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675" windowWidth="10215" windowHeight="2460"/>
  </bookViews>
  <sheets>
    <sheet name="Rolling Returns" sheetId="1" r:id="rId1"/>
  </sheets>
  <calcPr calcId="144525"/>
  <fileRecoveryPr repairLoad="1"/>
</workbook>
</file>

<file path=xl/calcChain.xml><?xml version="1.0" encoding="utf-8"?>
<calcChain xmlns="http://schemas.openxmlformats.org/spreadsheetml/2006/main">
  <c r="V5543" i="1" l="1"/>
  <c r="R5543" i="1"/>
  <c r="N5543" i="1"/>
  <c r="J5543" i="1"/>
  <c r="F5543" i="1"/>
  <c r="B5543" i="1"/>
  <c r="V5542" i="1"/>
  <c r="R5542" i="1"/>
  <c r="N5542" i="1"/>
  <c r="J5542" i="1"/>
  <c r="F5542" i="1"/>
  <c r="B5542" i="1"/>
  <c r="V5541" i="1"/>
  <c r="R5541" i="1"/>
  <c r="N5541" i="1"/>
  <c r="J5541" i="1"/>
  <c r="F5541" i="1"/>
  <c r="B5541" i="1"/>
  <c r="V5540" i="1"/>
  <c r="R5540" i="1"/>
  <c r="N5540" i="1"/>
  <c r="J5540" i="1"/>
  <c r="F5540" i="1"/>
  <c r="B5540" i="1"/>
  <c r="V5539" i="1"/>
  <c r="R5539" i="1"/>
  <c r="N5539" i="1"/>
  <c r="J5539" i="1"/>
  <c r="F5539" i="1"/>
  <c r="B5539" i="1"/>
  <c r="V5538" i="1"/>
  <c r="R5538" i="1"/>
  <c r="N5538" i="1"/>
  <c r="J5538" i="1"/>
  <c r="F5538" i="1"/>
  <c r="B5538" i="1"/>
  <c r="V5537" i="1"/>
  <c r="R5537" i="1"/>
  <c r="N5537" i="1"/>
  <c r="J5537" i="1"/>
  <c r="F5537" i="1"/>
  <c r="B5537" i="1"/>
  <c r="V5536" i="1"/>
  <c r="R5536" i="1"/>
  <c r="N5536" i="1"/>
  <c r="J5536" i="1"/>
  <c r="F5536" i="1"/>
  <c r="B5536" i="1"/>
  <c r="V5535" i="1"/>
  <c r="R5535" i="1"/>
  <c r="N5535" i="1"/>
  <c r="J5535" i="1"/>
  <c r="F5535" i="1"/>
  <c r="B5535" i="1"/>
  <c r="V5534" i="1"/>
  <c r="R5534" i="1"/>
  <c r="N5534" i="1"/>
  <c r="J5534" i="1"/>
  <c r="F5534" i="1"/>
  <c r="B5534" i="1"/>
  <c r="V5533" i="1"/>
  <c r="R5533" i="1"/>
  <c r="N5533" i="1"/>
  <c r="J5533" i="1"/>
  <c r="F5533" i="1"/>
  <c r="B5533" i="1"/>
  <c r="V5532" i="1"/>
  <c r="R5532" i="1"/>
  <c r="N5532" i="1"/>
  <c r="J5532" i="1"/>
  <c r="F5532" i="1"/>
  <c r="B5532" i="1"/>
  <c r="V5531" i="1"/>
  <c r="R5531" i="1"/>
  <c r="N5531" i="1"/>
  <c r="J5531" i="1"/>
  <c r="F5531" i="1"/>
  <c r="B5531" i="1"/>
  <c r="V5530" i="1"/>
  <c r="R5530" i="1"/>
  <c r="N5530" i="1"/>
  <c r="J5530" i="1"/>
  <c r="F5530" i="1"/>
  <c r="B5530" i="1"/>
  <c r="A5530" i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V5529" i="1"/>
  <c r="R5529" i="1"/>
  <c r="N5529" i="1"/>
  <c r="J5529" i="1"/>
  <c r="F5529" i="1"/>
  <c r="B5529" i="1"/>
  <c r="F5519" i="1"/>
  <c r="B5519" i="1"/>
  <c r="B5512" i="1"/>
  <c r="W5509" i="1"/>
  <c r="S5509" i="1"/>
  <c r="O5509" i="1"/>
  <c r="K5509" i="1"/>
  <c r="G5509" i="1"/>
  <c r="C5509" i="1"/>
  <c r="W5508" i="1"/>
  <c r="S5508" i="1"/>
  <c r="O5508" i="1"/>
  <c r="K5508" i="1"/>
  <c r="G5508" i="1"/>
  <c r="C5508" i="1"/>
  <c r="W5507" i="1"/>
  <c r="S5507" i="1"/>
  <c r="O5507" i="1"/>
  <c r="K5507" i="1"/>
  <c r="G5507" i="1"/>
  <c r="C5507" i="1"/>
  <c r="W5506" i="1"/>
  <c r="S5506" i="1"/>
  <c r="O5506" i="1"/>
  <c r="K5506" i="1"/>
  <c r="G5506" i="1"/>
  <c r="C5506" i="1"/>
  <c r="W5505" i="1"/>
  <c r="S5505" i="1"/>
  <c r="O5505" i="1"/>
  <c r="K5505" i="1"/>
  <c r="G5505" i="1"/>
  <c r="C5505" i="1"/>
  <c r="W5504" i="1"/>
  <c r="S5504" i="1"/>
  <c r="O5504" i="1"/>
  <c r="K5504" i="1"/>
  <c r="G5504" i="1"/>
  <c r="C5504" i="1"/>
  <c r="W5503" i="1"/>
  <c r="S5503" i="1"/>
  <c r="O5503" i="1"/>
  <c r="K5503" i="1"/>
  <c r="G5503" i="1"/>
  <c r="C5503" i="1"/>
  <c r="W5502" i="1"/>
  <c r="S5502" i="1"/>
  <c r="O5502" i="1"/>
  <c r="K5502" i="1"/>
  <c r="G5502" i="1"/>
  <c r="C5502" i="1"/>
  <c r="W5501" i="1"/>
  <c r="S5501" i="1"/>
  <c r="O5501" i="1"/>
  <c r="K5501" i="1"/>
  <c r="G5501" i="1"/>
  <c r="C5501" i="1"/>
  <c r="W5500" i="1"/>
  <c r="S5500" i="1"/>
  <c r="O5500" i="1"/>
  <c r="K5500" i="1"/>
  <c r="G5500" i="1"/>
  <c r="C5500" i="1"/>
  <c r="W5499" i="1"/>
  <c r="S5499" i="1"/>
  <c r="O5499" i="1"/>
  <c r="K5499" i="1"/>
  <c r="G5499" i="1"/>
  <c r="C5499" i="1"/>
  <c r="W5498" i="1"/>
  <c r="S5498" i="1"/>
  <c r="O5498" i="1"/>
  <c r="K5498" i="1"/>
  <c r="G5498" i="1"/>
  <c r="C5498" i="1"/>
  <c r="W5497" i="1"/>
  <c r="S5497" i="1"/>
  <c r="O5497" i="1"/>
  <c r="K5497" i="1"/>
  <c r="G5497" i="1"/>
  <c r="C5497" i="1"/>
  <c r="W5496" i="1"/>
  <c r="S5496" i="1"/>
  <c r="O5496" i="1"/>
  <c r="K5496" i="1"/>
  <c r="G5496" i="1"/>
  <c r="C5496" i="1"/>
  <c r="W5495" i="1"/>
  <c r="S5495" i="1"/>
  <c r="O5495" i="1"/>
  <c r="K5495" i="1"/>
  <c r="G5495" i="1"/>
  <c r="C5495" i="1"/>
  <c r="W5494" i="1"/>
  <c r="S5494" i="1"/>
  <c r="O5494" i="1"/>
  <c r="K5494" i="1"/>
  <c r="G5494" i="1"/>
  <c r="C5494" i="1"/>
  <c r="W5493" i="1"/>
  <c r="S5493" i="1"/>
  <c r="O5493" i="1"/>
  <c r="K5493" i="1"/>
  <c r="G5493" i="1"/>
  <c r="C5493" i="1"/>
  <c r="W5492" i="1"/>
  <c r="S5492" i="1"/>
  <c r="O5492" i="1"/>
  <c r="K5492" i="1"/>
  <c r="G5492" i="1"/>
  <c r="C5492" i="1"/>
  <c r="W5491" i="1"/>
  <c r="S5491" i="1"/>
  <c r="O5491" i="1"/>
  <c r="K5491" i="1"/>
  <c r="G5491" i="1"/>
  <c r="C5491" i="1"/>
  <c r="W5490" i="1"/>
  <c r="S5490" i="1"/>
  <c r="O5490" i="1"/>
  <c r="K5490" i="1"/>
  <c r="G5490" i="1"/>
  <c r="C5490" i="1"/>
  <c r="W5489" i="1"/>
  <c r="S5489" i="1"/>
  <c r="O5489" i="1"/>
  <c r="K5489" i="1"/>
  <c r="G5489" i="1"/>
  <c r="C5489" i="1"/>
  <c r="W5488" i="1"/>
  <c r="S5488" i="1"/>
  <c r="O5488" i="1"/>
  <c r="K5488" i="1"/>
  <c r="G5488" i="1"/>
  <c r="C5488" i="1"/>
  <c r="W5487" i="1"/>
  <c r="S5487" i="1"/>
  <c r="O5487" i="1"/>
  <c r="K5487" i="1"/>
  <c r="G5487" i="1"/>
  <c r="C5487" i="1"/>
  <c r="W5486" i="1"/>
  <c r="S5486" i="1"/>
  <c r="O5486" i="1"/>
  <c r="K5486" i="1"/>
  <c r="G5486" i="1"/>
  <c r="C5486" i="1"/>
  <c r="W5485" i="1"/>
  <c r="S5485" i="1"/>
  <c r="O5485" i="1"/>
  <c r="K5485" i="1"/>
  <c r="G5485" i="1"/>
  <c r="C5485" i="1"/>
  <c r="W5484" i="1"/>
  <c r="S5484" i="1"/>
  <c r="O5484" i="1"/>
  <c r="K5484" i="1"/>
  <c r="G5484" i="1"/>
  <c r="C5484" i="1"/>
  <c r="W5483" i="1"/>
  <c r="S5483" i="1"/>
  <c r="O5483" i="1"/>
  <c r="K5483" i="1"/>
  <c r="G5483" i="1"/>
  <c r="C5483" i="1"/>
  <c r="W5482" i="1"/>
  <c r="S5482" i="1"/>
  <c r="O5482" i="1"/>
  <c r="K5482" i="1"/>
  <c r="G5482" i="1"/>
  <c r="C5482" i="1"/>
  <c r="W5481" i="1"/>
  <c r="S5481" i="1"/>
  <c r="O5481" i="1"/>
  <c r="K5481" i="1"/>
  <c r="G5481" i="1"/>
  <c r="C5481" i="1"/>
  <c r="W5480" i="1"/>
  <c r="S5480" i="1"/>
  <c r="O5480" i="1"/>
  <c r="K5480" i="1"/>
  <c r="G5480" i="1"/>
  <c r="C5480" i="1"/>
  <c r="W5479" i="1"/>
  <c r="S5479" i="1"/>
  <c r="O5479" i="1"/>
  <c r="K5479" i="1"/>
  <c r="G5479" i="1"/>
  <c r="C5479" i="1"/>
  <c r="W5478" i="1"/>
  <c r="S5478" i="1"/>
  <c r="O5478" i="1"/>
  <c r="K5478" i="1"/>
  <c r="G5478" i="1"/>
  <c r="C5478" i="1"/>
  <c r="W5477" i="1"/>
  <c r="S5477" i="1"/>
  <c r="O5477" i="1"/>
  <c r="K5477" i="1"/>
  <c r="G5477" i="1"/>
  <c r="C5477" i="1"/>
  <c r="W5476" i="1"/>
  <c r="S5476" i="1"/>
  <c r="O5476" i="1"/>
  <c r="K5476" i="1"/>
  <c r="G5476" i="1"/>
  <c r="C5476" i="1"/>
  <c r="W5475" i="1"/>
  <c r="S5475" i="1"/>
  <c r="O5475" i="1"/>
  <c r="K5475" i="1"/>
  <c r="G5475" i="1"/>
  <c r="C5475" i="1"/>
  <c r="W5474" i="1"/>
  <c r="S5474" i="1"/>
  <c r="O5474" i="1"/>
  <c r="K5474" i="1"/>
  <c r="G5474" i="1"/>
  <c r="C5474" i="1"/>
  <c r="W5473" i="1"/>
  <c r="S5473" i="1"/>
  <c r="O5473" i="1"/>
  <c r="K5473" i="1"/>
  <c r="G5473" i="1"/>
  <c r="C5473" i="1"/>
  <c r="W5472" i="1"/>
  <c r="S5472" i="1"/>
  <c r="O5472" i="1"/>
  <c r="K5472" i="1"/>
  <c r="G5472" i="1"/>
  <c r="C5472" i="1"/>
  <c r="W5471" i="1"/>
  <c r="S5471" i="1"/>
  <c r="O5471" i="1"/>
  <c r="K5471" i="1"/>
  <c r="G5471" i="1"/>
  <c r="C5471" i="1"/>
  <c r="W5470" i="1"/>
  <c r="S5470" i="1"/>
  <c r="O5470" i="1"/>
  <c r="K5470" i="1"/>
  <c r="G5470" i="1"/>
  <c r="C5470" i="1"/>
  <c r="W5469" i="1"/>
  <c r="S5469" i="1"/>
  <c r="O5469" i="1"/>
  <c r="K5469" i="1"/>
  <c r="G5469" i="1"/>
  <c r="C5469" i="1"/>
  <c r="W5468" i="1"/>
  <c r="S5468" i="1"/>
  <c r="O5468" i="1"/>
  <c r="K5468" i="1"/>
  <c r="G5468" i="1"/>
  <c r="C5468" i="1"/>
  <c r="W5467" i="1"/>
  <c r="S5467" i="1"/>
  <c r="O5467" i="1"/>
  <c r="K5467" i="1"/>
  <c r="G5467" i="1"/>
  <c r="C5467" i="1"/>
  <c r="W5466" i="1"/>
  <c r="S5466" i="1"/>
  <c r="O5466" i="1"/>
  <c r="K5466" i="1"/>
  <c r="G5466" i="1"/>
  <c r="C5466" i="1"/>
  <c r="W5465" i="1"/>
  <c r="S5465" i="1"/>
  <c r="O5465" i="1"/>
  <c r="K5465" i="1"/>
  <c r="G5465" i="1"/>
  <c r="C5465" i="1"/>
  <c r="W5464" i="1"/>
  <c r="S5464" i="1"/>
  <c r="O5464" i="1"/>
  <c r="K5464" i="1"/>
  <c r="G5464" i="1"/>
  <c r="C5464" i="1"/>
  <c r="W5463" i="1"/>
  <c r="S5463" i="1"/>
  <c r="O5463" i="1"/>
  <c r="K5463" i="1"/>
  <c r="G5463" i="1"/>
  <c r="C5463" i="1"/>
  <c r="W5462" i="1"/>
  <c r="S5462" i="1"/>
  <c r="O5462" i="1"/>
  <c r="K5462" i="1"/>
  <c r="G5462" i="1"/>
  <c r="C5462" i="1"/>
  <c r="W5461" i="1"/>
  <c r="S5461" i="1"/>
  <c r="O5461" i="1"/>
  <c r="K5461" i="1"/>
  <c r="G5461" i="1"/>
  <c r="C5461" i="1"/>
  <c r="W5460" i="1"/>
  <c r="S5460" i="1"/>
  <c r="O5460" i="1"/>
  <c r="K5460" i="1"/>
  <c r="G5460" i="1"/>
  <c r="C5460" i="1"/>
  <c r="W5459" i="1"/>
  <c r="S5459" i="1"/>
  <c r="O5459" i="1"/>
  <c r="K5459" i="1"/>
  <c r="G5459" i="1"/>
  <c r="C5459" i="1"/>
  <c r="W5458" i="1"/>
  <c r="S5458" i="1"/>
  <c r="O5458" i="1"/>
  <c r="K5458" i="1"/>
  <c r="G5458" i="1"/>
  <c r="C5458" i="1"/>
  <c r="W5457" i="1"/>
  <c r="S5457" i="1"/>
  <c r="O5457" i="1"/>
  <c r="K5457" i="1"/>
  <c r="G5457" i="1"/>
  <c r="C5457" i="1"/>
  <c r="W5456" i="1"/>
  <c r="S5456" i="1"/>
  <c r="O5456" i="1"/>
  <c r="K5456" i="1"/>
  <c r="G5456" i="1"/>
  <c r="C5456" i="1"/>
  <c r="W5455" i="1"/>
  <c r="S5455" i="1"/>
  <c r="O5455" i="1"/>
  <c r="K5455" i="1"/>
  <c r="G5455" i="1"/>
  <c r="C5455" i="1"/>
  <c r="W5454" i="1"/>
  <c r="S5454" i="1"/>
  <c r="O5454" i="1"/>
  <c r="K5454" i="1"/>
  <c r="G5454" i="1"/>
  <c r="C5454" i="1"/>
  <c r="W5453" i="1"/>
  <c r="S5453" i="1"/>
  <c r="O5453" i="1"/>
  <c r="K5453" i="1"/>
  <c r="G5453" i="1"/>
  <c r="C5453" i="1"/>
  <c r="W5452" i="1"/>
  <c r="S5452" i="1"/>
  <c r="O5452" i="1"/>
  <c r="K5452" i="1"/>
  <c r="G5452" i="1"/>
  <c r="C5452" i="1"/>
  <c r="W5451" i="1"/>
  <c r="S5451" i="1"/>
  <c r="O5451" i="1"/>
  <c r="K5451" i="1"/>
  <c r="G5451" i="1"/>
  <c r="C5451" i="1"/>
  <c r="W5450" i="1"/>
  <c r="S5450" i="1"/>
  <c r="O5450" i="1"/>
  <c r="K5450" i="1"/>
  <c r="G5450" i="1"/>
  <c r="C5450" i="1"/>
  <c r="W5449" i="1"/>
  <c r="S5449" i="1"/>
  <c r="O5449" i="1"/>
  <c r="K5449" i="1"/>
  <c r="G5449" i="1"/>
  <c r="C5449" i="1"/>
  <c r="W5448" i="1"/>
  <c r="S5448" i="1"/>
  <c r="O5448" i="1"/>
  <c r="K5448" i="1"/>
  <c r="G5448" i="1"/>
  <c r="C5448" i="1"/>
  <c r="W5447" i="1"/>
  <c r="S5447" i="1"/>
  <c r="O5447" i="1"/>
  <c r="K5447" i="1"/>
  <c r="G5447" i="1"/>
  <c r="C5447" i="1"/>
  <c r="W5446" i="1"/>
  <c r="S5446" i="1"/>
  <c r="O5446" i="1"/>
  <c r="K5446" i="1"/>
  <c r="G5446" i="1"/>
  <c r="C5446" i="1"/>
  <c r="W5445" i="1"/>
  <c r="S5445" i="1"/>
  <c r="O5445" i="1"/>
  <c r="K5445" i="1"/>
  <c r="G5445" i="1"/>
  <c r="C5445" i="1"/>
  <c r="W5444" i="1"/>
  <c r="S5444" i="1"/>
  <c r="O5444" i="1"/>
  <c r="K5444" i="1"/>
  <c r="G5444" i="1"/>
  <c r="C5444" i="1"/>
  <c r="W5443" i="1"/>
  <c r="S5443" i="1"/>
  <c r="O5443" i="1"/>
  <c r="K5443" i="1"/>
  <c r="G5443" i="1"/>
  <c r="C5443" i="1"/>
  <c r="W5442" i="1"/>
  <c r="S5442" i="1"/>
  <c r="O5442" i="1"/>
  <c r="K5442" i="1"/>
  <c r="G5442" i="1"/>
  <c r="C5442" i="1"/>
  <c r="W5441" i="1"/>
  <c r="S5441" i="1"/>
  <c r="O5441" i="1"/>
  <c r="K5441" i="1"/>
  <c r="G5441" i="1"/>
  <c r="C5441" i="1"/>
  <c r="W5440" i="1"/>
  <c r="S5440" i="1"/>
  <c r="O5440" i="1"/>
  <c r="K5440" i="1"/>
  <c r="G5440" i="1"/>
  <c r="C5440" i="1"/>
  <c r="W5439" i="1"/>
  <c r="S5439" i="1"/>
  <c r="O5439" i="1"/>
  <c r="K5439" i="1"/>
  <c r="G5439" i="1"/>
  <c r="C5439" i="1"/>
  <c r="W5438" i="1"/>
  <c r="S5438" i="1"/>
  <c r="O5438" i="1"/>
  <c r="K5438" i="1"/>
  <c r="G5438" i="1"/>
  <c r="C5438" i="1"/>
  <c r="W5437" i="1"/>
  <c r="S5437" i="1"/>
  <c r="O5437" i="1"/>
  <c r="K5437" i="1"/>
  <c r="G5437" i="1"/>
  <c r="C5437" i="1"/>
  <c r="W5436" i="1"/>
  <c r="S5436" i="1"/>
  <c r="O5436" i="1"/>
  <c r="K5436" i="1"/>
  <c r="G5436" i="1"/>
  <c r="C5436" i="1"/>
  <c r="W5435" i="1"/>
  <c r="S5435" i="1"/>
  <c r="O5435" i="1"/>
  <c r="K5435" i="1"/>
  <c r="G5435" i="1"/>
  <c r="C5435" i="1"/>
  <c r="W5434" i="1"/>
  <c r="S5434" i="1"/>
  <c r="O5434" i="1"/>
  <c r="K5434" i="1"/>
  <c r="G5434" i="1"/>
  <c r="C5434" i="1"/>
  <c r="W5433" i="1"/>
  <c r="S5433" i="1"/>
  <c r="O5433" i="1"/>
  <c r="K5433" i="1"/>
  <c r="G5433" i="1"/>
  <c r="C5433" i="1"/>
  <c r="W5432" i="1"/>
  <c r="S5432" i="1"/>
  <c r="O5432" i="1"/>
  <c r="K5432" i="1"/>
  <c r="G5432" i="1"/>
  <c r="C5432" i="1"/>
  <c r="W5431" i="1"/>
  <c r="S5431" i="1"/>
  <c r="O5431" i="1"/>
  <c r="K5431" i="1"/>
  <c r="G5431" i="1"/>
  <c r="C5431" i="1"/>
  <c r="W5430" i="1"/>
  <c r="S5430" i="1"/>
  <c r="O5430" i="1"/>
  <c r="K5430" i="1"/>
  <c r="G5430" i="1"/>
  <c r="C5430" i="1"/>
  <c r="W5429" i="1"/>
  <c r="S5429" i="1"/>
  <c r="O5429" i="1"/>
  <c r="K5429" i="1"/>
  <c r="G5429" i="1"/>
  <c r="C5429" i="1"/>
  <c r="W5428" i="1"/>
  <c r="S5428" i="1"/>
  <c r="O5428" i="1"/>
  <c r="K5428" i="1"/>
  <c r="G5428" i="1"/>
  <c r="C5428" i="1"/>
  <c r="W5427" i="1"/>
  <c r="S5427" i="1"/>
  <c r="O5427" i="1"/>
  <c r="K5427" i="1"/>
  <c r="G5427" i="1"/>
  <c r="C5427" i="1"/>
  <c r="W5426" i="1"/>
  <c r="S5426" i="1"/>
  <c r="O5426" i="1"/>
  <c r="K5426" i="1"/>
  <c r="G5426" i="1"/>
  <c r="C5426" i="1"/>
  <c r="W5425" i="1"/>
  <c r="S5425" i="1"/>
  <c r="O5425" i="1"/>
  <c r="K5425" i="1"/>
  <c r="G5425" i="1"/>
  <c r="C5425" i="1"/>
  <c r="W5424" i="1"/>
  <c r="S5424" i="1"/>
  <c r="O5424" i="1"/>
  <c r="K5424" i="1"/>
  <c r="G5424" i="1"/>
  <c r="C5424" i="1"/>
  <c r="W5423" i="1"/>
  <c r="S5423" i="1"/>
  <c r="O5423" i="1"/>
  <c r="K5423" i="1"/>
  <c r="G5423" i="1"/>
  <c r="C5423" i="1"/>
  <c r="W5422" i="1"/>
  <c r="S5422" i="1"/>
  <c r="O5422" i="1"/>
  <c r="K5422" i="1"/>
  <c r="G5422" i="1"/>
  <c r="C5422" i="1"/>
  <c r="W5421" i="1"/>
  <c r="S5421" i="1"/>
  <c r="O5421" i="1"/>
  <c r="K5421" i="1"/>
  <c r="G5421" i="1"/>
  <c r="C5421" i="1"/>
  <c r="W5420" i="1"/>
  <c r="S5420" i="1"/>
  <c r="O5420" i="1"/>
  <c r="K5420" i="1"/>
  <c r="G5420" i="1"/>
  <c r="C5420" i="1"/>
  <c r="W5419" i="1"/>
  <c r="S5419" i="1"/>
  <c r="O5419" i="1"/>
  <c r="K5419" i="1"/>
  <c r="G5419" i="1"/>
  <c r="C5419" i="1"/>
  <c r="W5418" i="1"/>
  <c r="S5418" i="1"/>
  <c r="O5418" i="1"/>
  <c r="K5418" i="1"/>
  <c r="G5418" i="1"/>
  <c r="C5418" i="1"/>
  <c r="W5417" i="1"/>
  <c r="S5417" i="1"/>
  <c r="O5417" i="1"/>
  <c r="K5417" i="1"/>
  <c r="G5417" i="1"/>
  <c r="C5417" i="1"/>
  <c r="W5416" i="1"/>
  <c r="S5416" i="1"/>
  <c r="O5416" i="1"/>
  <c r="K5416" i="1"/>
  <c r="G5416" i="1"/>
  <c r="C5416" i="1"/>
  <c r="W5415" i="1"/>
  <c r="S5415" i="1"/>
  <c r="O5415" i="1"/>
  <c r="K5415" i="1"/>
  <c r="G5415" i="1"/>
  <c r="C5415" i="1"/>
  <c r="W5414" i="1"/>
  <c r="S5414" i="1"/>
  <c r="O5414" i="1"/>
  <c r="K5414" i="1"/>
  <c r="G5414" i="1"/>
  <c r="C5414" i="1"/>
  <c r="W5413" i="1"/>
  <c r="S5413" i="1"/>
  <c r="O5413" i="1"/>
  <c r="K5413" i="1"/>
  <c r="G5413" i="1"/>
  <c r="C5413" i="1"/>
  <c r="W5412" i="1"/>
  <c r="S5412" i="1"/>
  <c r="O5412" i="1"/>
  <c r="K5412" i="1"/>
  <c r="G5412" i="1"/>
  <c r="C5412" i="1"/>
  <c r="W5411" i="1"/>
  <c r="S5411" i="1"/>
  <c r="O5411" i="1"/>
  <c r="K5411" i="1"/>
  <c r="G5411" i="1"/>
  <c r="C5411" i="1"/>
  <c r="W5410" i="1"/>
  <c r="S5410" i="1"/>
  <c r="O5410" i="1"/>
  <c r="K5410" i="1"/>
  <c r="G5410" i="1"/>
  <c r="C5410" i="1"/>
  <c r="W5409" i="1"/>
  <c r="S5409" i="1"/>
  <c r="O5409" i="1"/>
  <c r="K5409" i="1"/>
  <c r="G5409" i="1"/>
  <c r="C5409" i="1"/>
  <c r="W5408" i="1"/>
  <c r="S5408" i="1"/>
  <c r="O5408" i="1"/>
  <c r="K5408" i="1"/>
  <c r="G5408" i="1"/>
  <c r="C5408" i="1"/>
  <c r="W5407" i="1"/>
  <c r="S5407" i="1"/>
  <c r="O5407" i="1"/>
  <c r="K5407" i="1"/>
  <c r="G5407" i="1"/>
  <c r="C5407" i="1"/>
  <c r="W5406" i="1"/>
  <c r="S5406" i="1"/>
  <c r="O5406" i="1"/>
  <c r="K5406" i="1"/>
  <c r="G5406" i="1"/>
  <c r="C5406" i="1"/>
  <c r="W5405" i="1"/>
  <c r="S5405" i="1"/>
  <c r="O5405" i="1"/>
  <c r="K5405" i="1"/>
  <c r="G5405" i="1"/>
  <c r="C5405" i="1"/>
  <c r="W5404" i="1"/>
  <c r="S5404" i="1"/>
  <c r="O5404" i="1"/>
  <c r="K5404" i="1"/>
  <c r="G5404" i="1"/>
  <c r="C5404" i="1"/>
  <c r="W5403" i="1"/>
  <c r="S5403" i="1"/>
  <c r="O5403" i="1"/>
  <c r="K5403" i="1"/>
  <c r="G5403" i="1"/>
  <c r="C5403" i="1"/>
  <c r="W5402" i="1"/>
  <c r="S5402" i="1"/>
  <c r="O5402" i="1"/>
  <c r="K5402" i="1"/>
  <c r="G5402" i="1"/>
  <c r="C5402" i="1"/>
  <c r="W5401" i="1"/>
  <c r="S5401" i="1"/>
  <c r="O5401" i="1"/>
  <c r="K5401" i="1"/>
  <c r="G5401" i="1"/>
  <c r="C5401" i="1"/>
  <c r="W5400" i="1"/>
  <c r="S5400" i="1"/>
  <c r="O5400" i="1"/>
  <c r="K5400" i="1"/>
  <c r="G5400" i="1"/>
  <c r="C5400" i="1"/>
  <c r="W5399" i="1"/>
  <c r="S5399" i="1"/>
  <c r="O5399" i="1"/>
  <c r="K5399" i="1"/>
  <c r="G5399" i="1"/>
  <c r="C5399" i="1"/>
  <c r="W5398" i="1"/>
  <c r="S5398" i="1"/>
  <c r="O5398" i="1"/>
  <c r="K5398" i="1"/>
  <c r="G5398" i="1"/>
  <c r="C5398" i="1"/>
  <c r="W5397" i="1"/>
  <c r="S5397" i="1"/>
  <c r="O5397" i="1"/>
  <c r="K5397" i="1"/>
  <c r="G5397" i="1"/>
  <c r="C5397" i="1"/>
  <c r="W5396" i="1"/>
  <c r="S5396" i="1"/>
  <c r="O5396" i="1"/>
  <c r="K5396" i="1"/>
  <c r="G5396" i="1"/>
  <c r="C5396" i="1"/>
  <c r="W5395" i="1"/>
  <c r="S5395" i="1"/>
  <c r="O5395" i="1"/>
  <c r="K5395" i="1"/>
  <c r="G5395" i="1"/>
  <c r="C5395" i="1"/>
  <c r="W5394" i="1"/>
  <c r="S5394" i="1"/>
  <c r="O5394" i="1"/>
  <c r="K5394" i="1"/>
  <c r="G5394" i="1"/>
  <c r="C5394" i="1"/>
  <c r="W5393" i="1"/>
  <c r="S5393" i="1"/>
  <c r="O5393" i="1"/>
  <c r="K5393" i="1"/>
  <c r="G5393" i="1"/>
  <c r="C5393" i="1"/>
  <c r="W5392" i="1"/>
  <c r="S5392" i="1"/>
  <c r="O5392" i="1"/>
  <c r="K5392" i="1"/>
  <c r="G5392" i="1"/>
  <c r="C5392" i="1"/>
  <c r="W5391" i="1"/>
  <c r="S5391" i="1"/>
  <c r="O5391" i="1"/>
  <c r="K5391" i="1"/>
  <c r="G5391" i="1"/>
  <c r="C5391" i="1"/>
  <c r="W5390" i="1"/>
  <c r="S5390" i="1"/>
  <c r="O5390" i="1"/>
  <c r="K5390" i="1"/>
  <c r="G5390" i="1"/>
  <c r="C5390" i="1"/>
  <c r="W5389" i="1"/>
  <c r="S5389" i="1"/>
  <c r="O5389" i="1"/>
  <c r="K5389" i="1"/>
  <c r="G5389" i="1"/>
  <c r="C5389" i="1"/>
  <c r="W5388" i="1"/>
  <c r="S5388" i="1"/>
  <c r="O5388" i="1"/>
  <c r="K5388" i="1"/>
  <c r="G5388" i="1"/>
  <c r="C5388" i="1"/>
  <c r="W5387" i="1"/>
  <c r="S5387" i="1"/>
  <c r="O5387" i="1"/>
  <c r="K5387" i="1"/>
  <c r="G5387" i="1"/>
  <c r="C5387" i="1"/>
  <c r="W5386" i="1"/>
  <c r="S5386" i="1"/>
  <c r="O5386" i="1"/>
  <c r="K5386" i="1"/>
  <c r="G5386" i="1"/>
  <c r="C5386" i="1"/>
  <c r="W5385" i="1"/>
  <c r="S5385" i="1"/>
  <c r="O5385" i="1"/>
  <c r="K5385" i="1"/>
  <c r="G5385" i="1"/>
  <c r="C5385" i="1"/>
  <c r="W5384" i="1"/>
  <c r="S5384" i="1"/>
  <c r="O5384" i="1"/>
  <c r="K5384" i="1"/>
  <c r="G5384" i="1"/>
  <c r="C5384" i="1"/>
  <c r="W5383" i="1"/>
  <c r="S5383" i="1"/>
  <c r="O5383" i="1"/>
  <c r="K5383" i="1"/>
  <c r="G5383" i="1"/>
  <c r="C5383" i="1"/>
  <c r="W5382" i="1"/>
  <c r="S5382" i="1"/>
  <c r="O5382" i="1"/>
  <c r="K5382" i="1"/>
  <c r="G5382" i="1"/>
  <c r="C5382" i="1"/>
  <c r="W5381" i="1"/>
  <c r="S5381" i="1"/>
  <c r="O5381" i="1"/>
  <c r="K5381" i="1"/>
  <c r="G5381" i="1"/>
  <c r="C5381" i="1"/>
  <c r="W5380" i="1"/>
  <c r="S5380" i="1"/>
  <c r="O5380" i="1"/>
  <c r="K5380" i="1"/>
  <c r="G5380" i="1"/>
  <c r="C5380" i="1"/>
  <c r="W5379" i="1"/>
  <c r="S5379" i="1"/>
  <c r="O5379" i="1"/>
  <c r="K5379" i="1"/>
  <c r="G5379" i="1"/>
  <c r="C5379" i="1"/>
  <c r="W5378" i="1"/>
  <c r="S5378" i="1"/>
  <c r="O5378" i="1"/>
  <c r="K5378" i="1"/>
  <c r="G5378" i="1"/>
  <c r="C5378" i="1"/>
  <c r="W5377" i="1"/>
  <c r="S5377" i="1"/>
  <c r="O5377" i="1"/>
  <c r="K5377" i="1"/>
  <c r="G5377" i="1"/>
  <c r="C5377" i="1"/>
  <c r="W5376" i="1"/>
  <c r="S5376" i="1"/>
  <c r="O5376" i="1"/>
  <c r="K5376" i="1"/>
  <c r="G5376" i="1"/>
  <c r="C5376" i="1"/>
  <c r="W5375" i="1"/>
  <c r="S5375" i="1"/>
  <c r="O5375" i="1"/>
  <c r="K5375" i="1"/>
  <c r="G5375" i="1"/>
  <c r="C5375" i="1"/>
  <c r="W5374" i="1"/>
  <c r="S5374" i="1"/>
  <c r="O5374" i="1"/>
  <c r="K5374" i="1"/>
  <c r="G5374" i="1"/>
  <c r="C5374" i="1"/>
  <c r="W5373" i="1"/>
  <c r="S5373" i="1"/>
  <c r="O5373" i="1"/>
  <c r="K5373" i="1"/>
  <c r="G5373" i="1"/>
  <c r="C5373" i="1"/>
  <c r="W5372" i="1"/>
  <c r="S5372" i="1"/>
  <c r="O5372" i="1"/>
  <c r="K5372" i="1"/>
  <c r="G5372" i="1"/>
  <c r="C5372" i="1"/>
  <c r="W5371" i="1"/>
  <c r="S5371" i="1"/>
  <c r="O5371" i="1"/>
  <c r="K5371" i="1"/>
  <c r="G5371" i="1"/>
  <c r="C5371" i="1"/>
  <c r="W5370" i="1"/>
  <c r="S5370" i="1"/>
  <c r="O5370" i="1"/>
  <c r="K5370" i="1"/>
  <c r="G5370" i="1"/>
  <c r="C5370" i="1"/>
  <c r="W5369" i="1"/>
  <c r="S5369" i="1"/>
  <c r="O5369" i="1"/>
  <c r="K5369" i="1"/>
  <c r="G5369" i="1"/>
  <c r="C5369" i="1"/>
  <c r="W5368" i="1"/>
  <c r="S5368" i="1"/>
  <c r="O5368" i="1"/>
  <c r="K5368" i="1"/>
  <c r="G5368" i="1"/>
  <c r="C5368" i="1"/>
  <c r="W5367" i="1"/>
  <c r="S5367" i="1"/>
  <c r="O5367" i="1"/>
  <c r="K5367" i="1"/>
  <c r="G5367" i="1"/>
  <c r="C5367" i="1"/>
  <c r="W5366" i="1"/>
  <c r="S5366" i="1"/>
  <c r="O5366" i="1"/>
  <c r="K5366" i="1"/>
  <c r="G5366" i="1"/>
  <c r="C5366" i="1"/>
  <c r="W5365" i="1"/>
  <c r="S5365" i="1"/>
  <c r="O5365" i="1"/>
  <c r="K5365" i="1"/>
  <c r="G5365" i="1"/>
  <c r="C5365" i="1"/>
  <c r="W5364" i="1"/>
  <c r="S5364" i="1"/>
  <c r="O5364" i="1"/>
  <c r="K5364" i="1"/>
  <c r="G5364" i="1"/>
  <c r="C5364" i="1"/>
  <c r="W5363" i="1"/>
  <c r="S5363" i="1"/>
  <c r="O5363" i="1"/>
  <c r="K5363" i="1"/>
  <c r="G5363" i="1"/>
  <c r="C5363" i="1"/>
  <c r="W5362" i="1"/>
  <c r="S5362" i="1"/>
  <c r="O5362" i="1"/>
  <c r="K5362" i="1"/>
  <c r="G5362" i="1"/>
  <c r="C5362" i="1"/>
  <c r="W5361" i="1"/>
  <c r="S5361" i="1"/>
  <c r="O5361" i="1"/>
  <c r="K5361" i="1"/>
  <c r="G5361" i="1"/>
  <c r="C5361" i="1"/>
  <c r="W5360" i="1"/>
  <c r="S5360" i="1"/>
  <c r="O5360" i="1"/>
  <c r="K5360" i="1"/>
  <c r="G5360" i="1"/>
  <c r="C5360" i="1"/>
  <c r="W5359" i="1"/>
  <c r="S5359" i="1"/>
  <c r="O5359" i="1"/>
  <c r="K5359" i="1"/>
  <c r="G5359" i="1"/>
  <c r="C5359" i="1"/>
  <c r="W5358" i="1"/>
  <c r="S5358" i="1"/>
  <c r="O5358" i="1"/>
  <c r="K5358" i="1"/>
  <c r="G5358" i="1"/>
  <c r="C5358" i="1"/>
  <c r="W5357" i="1"/>
  <c r="S5357" i="1"/>
  <c r="O5357" i="1"/>
  <c r="K5357" i="1"/>
  <c r="G5357" i="1"/>
  <c r="C5357" i="1"/>
  <c r="W5356" i="1"/>
  <c r="S5356" i="1"/>
  <c r="O5356" i="1"/>
  <c r="K5356" i="1"/>
  <c r="G5356" i="1"/>
  <c r="C5356" i="1"/>
  <c r="W5355" i="1"/>
  <c r="S5355" i="1"/>
  <c r="O5355" i="1"/>
  <c r="K5355" i="1"/>
  <c r="G5355" i="1"/>
  <c r="C5355" i="1"/>
  <c r="W5354" i="1"/>
  <c r="S5354" i="1"/>
  <c r="O5354" i="1"/>
  <c r="K5354" i="1"/>
  <c r="G5354" i="1"/>
  <c r="C5354" i="1"/>
  <c r="W5353" i="1"/>
  <c r="S5353" i="1"/>
  <c r="O5353" i="1"/>
  <c r="K5353" i="1"/>
  <c r="G5353" i="1"/>
  <c r="C5353" i="1"/>
  <c r="W5352" i="1"/>
  <c r="S5352" i="1"/>
  <c r="O5352" i="1"/>
  <c r="K5352" i="1"/>
  <c r="G5352" i="1"/>
  <c r="C5352" i="1"/>
  <c r="W5351" i="1"/>
  <c r="S5351" i="1"/>
  <c r="O5351" i="1"/>
  <c r="K5351" i="1"/>
  <c r="G5351" i="1"/>
  <c r="C5351" i="1"/>
  <c r="W5350" i="1"/>
  <c r="S5350" i="1"/>
  <c r="O5350" i="1"/>
  <c r="K5350" i="1"/>
  <c r="G5350" i="1"/>
  <c r="C5350" i="1"/>
  <c r="W5349" i="1"/>
  <c r="S5349" i="1"/>
  <c r="O5349" i="1"/>
  <c r="K5349" i="1"/>
  <c r="G5349" i="1"/>
  <c r="C5349" i="1"/>
  <c r="W5348" i="1"/>
  <c r="S5348" i="1"/>
  <c r="O5348" i="1"/>
  <c r="K5348" i="1"/>
  <c r="G5348" i="1"/>
  <c r="C5348" i="1"/>
  <c r="W5347" i="1"/>
  <c r="S5347" i="1"/>
  <c r="O5347" i="1"/>
  <c r="K5347" i="1"/>
  <c r="G5347" i="1"/>
  <c r="C5347" i="1"/>
  <c r="W5346" i="1"/>
  <c r="S5346" i="1"/>
  <c r="O5346" i="1"/>
  <c r="K5346" i="1"/>
  <c r="G5346" i="1"/>
  <c r="C5346" i="1"/>
  <c r="W5345" i="1"/>
  <c r="S5345" i="1"/>
  <c r="O5345" i="1"/>
  <c r="K5345" i="1"/>
  <c r="G5345" i="1"/>
  <c r="C5345" i="1"/>
  <c r="W5344" i="1"/>
  <c r="S5344" i="1"/>
  <c r="O5344" i="1"/>
  <c r="K5344" i="1"/>
  <c r="G5344" i="1"/>
  <c r="C5344" i="1"/>
  <c r="W5343" i="1"/>
  <c r="S5343" i="1"/>
  <c r="O5343" i="1"/>
  <c r="K5343" i="1"/>
  <c r="G5343" i="1"/>
  <c r="C5343" i="1"/>
  <c r="W5342" i="1"/>
  <c r="S5342" i="1"/>
  <c r="O5342" i="1"/>
  <c r="K5342" i="1"/>
  <c r="G5342" i="1"/>
  <c r="C5342" i="1"/>
  <c r="W5341" i="1"/>
  <c r="S5341" i="1"/>
  <c r="O5341" i="1"/>
  <c r="K5341" i="1"/>
  <c r="G5341" i="1"/>
  <c r="C5341" i="1"/>
  <c r="W5340" i="1"/>
  <c r="S5340" i="1"/>
  <c r="O5340" i="1"/>
  <c r="K5340" i="1"/>
  <c r="G5340" i="1"/>
  <c r="C5340" i="1"/>
  <c r="W5339" i="1"/>
  <c r="S5339" i="1"/>
  <c r="O5339" i="1"/>
  <c r="K5339" i="1"/>
  <c r="G5339" i="1"/>
  <c r="C5339" i="1"/>
  <c r="W5338" i="1"/>
  <c r="S5338" i="1"/>
  <c r="O5338" i="1"/>
  <c r="K5338" i="1"/>
  <c r="G5338" i="1"/>
  <c r="C5338" i="1"/>
  <c r="W5337" i="1"/>
  <c r="S5337" i="1"/>
  <c r="O5337" i="1"/>
  <c r="K5337" i="1"/>
  <c r="G5337" i="1"/>
  <c r="C5337" i="1"/>
  <c r="W5336" i="1"/>
  <c r="S5336" i="1"/>
  <c r="O5336" i="1"/>
  <c r="K5336" i="1"/>
  <c r="G5336" i="1"/>
  <c r="C5336" i="1"/>
  <c r="W5335" i="1"/>
  <c r="S5335" i="1"/>
  <c r="O5335" i="1"/>
  <c r="K5335" i="1"/>
  <c r="G5335" i="1"/>
  <c r="C5335" i="1"/>
  <c r="W5334" i="1"/>
  <c r="S5334" i="1"/>
  <c r="O5334" i="1"/>
  <c r="K5334" i="1"/>
  <c r="G5334" i="1"/>
  <c r="C5334" i="1"/>
  <c r="W5333" i="1"/>
  <c r="S5333" i="1"/>
  <c r="O5333" i="1"/>
  <c r="K5333" i="1"/>
  <c r="G5333" i="1"/>
  <c r="C5333" i="1"/>
  <c r="W5332" i="1"/>
  <c r="S5332" i="1"/>
  <c r="O5332" i="1"/>
  <c r="K5332" i="1"/>
  <c r="G5332" i="1"/>
  <c r="C5332" i="1"/>
  <c r="W5331" i="1"/>
  <c r="S5331" i="1"/>
  <c r="O5331" i="1"/>
  <c r="K5331" i="1"/>
  <c r="G5331" i="1"/>
  <c r="C5331" i="1"/>
  <c r="W5330" i="1"/>
  <c r="S5330" i="1"/>
  <c r="O5330" i="1"/>
  <c r="K5330" i="1"/>
  <c r="G5330" i="1"/>
  <c r="C5330" i="1"/>
  <c r="W5329" i="1"/>
  <c r="S5329" i="1"/>
  <c r="O5329" i="1"/>
  <c r="K5329" i="1"/>
  <c r="G5329" i="1"/>
  <c r="C5329" i="1"/>
  <c r="W5328" i="1"/>
  <c r="S5328" i="1"/>
  <c r="O5328" i="1"/>
  <c r="K5328" i="1"/>
  <c r="G5328" i="1"/>
  <c r="C5328" i="1"/>
  <c r="W5327" i="1"/>
  <c r="S5327" i="1"/>
  <c r="O5327" i="1"/>
  <c r="K5327" i="1"/>
  <c r="G5327" i="1"/>
  <c r="C5327" i="1"/>
  <c r="W5326" i="1"/>
  <c r="S5326" i="1"/>
  <c r="O5326" i="1"/>
  <c r="K5326" i="1"/>
  <c r="G5326" i="1"/>
  <c r="C5326" i="1"/>
  <c r="W5325" i="1"/>
  <c r="S5325" i="1"/>
  <c r="O5325" i="1"/>
  <c r="K5325" i="1"/>
  <c r="G5325" i="1"/>
  <c r="C5325" i="1"/>
  <c r="W5324" i="1"/>
  <c r="S5324" i="1"/>
  <c r="O5324" i="1"/>
  <c r="K5324" i="1"/>
  <c r="G5324" i="1"/>
  <c r="C5324" i="1"/>
  <c r="W5323" i="1"/>
  <c r="S5323" i="1"/>
  <c r="O5323" i="1"/>
  <c r="K5323" i="1"/>
  <c r="G5323" i="1"/>
  <c r="C5323" i="1"/>
  <c r="W5322" i="1"/>
  <c r="S5322" i="1"/>
  <c r="O5322" i="1"/>
  <c r="K5322" i="1"/>
  <c r="G5322" i="1"/>
  <c r="C5322" i="1"/>
  <c r="W5321" i="1"/>
  <c r="S5321" i="1"/>
  <c r="O5321" i="1"/>
  <c r="K5321" i="1"/>
  <c r="G5321" i="1"/>
  <c r="C5321" i="1"/>
  <c r="W5320" i="1"/>
  <c r="S5320" i="1"/>
  <c r="O5320" i="1"/>
  <c r="K5320" i="1"/>
  <c r="G5320" i="1"/>
  <c r="C5320" i="1"/>
  <c r="W5319" i="1"/>
  <c r="S5319" i="1"/>
  <c r="O5319" i="1"/>
  <c r="K5319" i="1"/>
  <c r="G5319" i="1"/>
  <c r="C5319" i="1"/>
  <c r="W5318" i="1"/>
  <c r="S5318" i="1"/>
  <c r="O5318" i="1"/>
  <c r="K5318" i="1"/>
  <c r="G5318" i="1"/>
  <c r="C5318" i="1"/>
  <c r="W5317" i="1"/>
  <c r="S5317" i="1"/>
  <c r="O5317" i="1"/>
  <c r="K5317" i="1"/>
  <c r="G5317" i="1"/>
  <c r="C5317" i="1"/>
  <c r="W5316" i="1"/>
  <c r="S5316" i="1"/>
  <c r="O5316" i="1"/>
  <c r="K5316" i="1"/>
  <c r="G5316" i="1"/>
  <c r="C5316" i="1"/>
  <c r="W5315" i="1"/>
  <c r="S5315" i="1"/>
  <c r="O5315" i="1"/>
  <c r="K5315" i="1"/>
  <c r="G5315" i="1"/>
  <c r="C5315" i="1"/>
  <c r="W5314" i="1"/>
  <c r="S5314" i="1"/>
  <c r="O5314" i="1"/>
  <c r="K5314" i="1"/>
  <c r="G5314" i="1"/>
  <c r="C5314" i="1"/>
  <c r="W5313" i="1"/>
  <c r="S5313" i="1"/>
  <c r="O5313" i="1"/>
  <c r="K5313" i="1"/>
  <c r="G5313" i="1"/>
  <c r="C5313" i="1"/>
  <c r="W5312" i="1"/>
  <c r="S5312" i="1"/>
  <c r="O5312" i="1"/>
  <c r="K5312" i="1"/>
  <c r="G5312" i="1"/>
  <c r="C5312" i="1"/>
  <c r="W5311" i="1"/>
  <c r="S5311" i="1"/>
  <c r="O5311" i="1"/>
  <c r="K5311" i="1"/>
  <c r="G5311" i="1"/>
  <c r="C5311" i="1"/>
  <c r="W5310" i="1"/>
  <c r="S5310" i="1"/>
  <c r="O5310" i="1"/>
  <c r="K5310" i="1"/>
  <c r="G5310" i="1"/>
  <c r="C5310" i="1"/>
  <c r="W5309" i="1"/>
  <c r="S5309" i="1"/>
  <c r="O5309" i="1"/>
  <c r="K5309" i="1"/>
  <c r="G5309" i="1"/>
  <c r="C5309" i="1"/>
  <c r="W5308" i="1"/>
  <c r="S5308" i="1"/>
  <c r="O5308" i="1"/>
  <c r="K5308" i="1"/>
  <c r="G5308" i="1"/>
  <c r="C5308" i="1"/>
  <c r="W5307" i="1"/>
  <c r="S5307" i="1"/>
  <c r="O5307" i="1"/>
  <c r="K5307" i="1"/>
  <c r="G5307" i="1"/>
  <c r="C5307" i="1"/>
  <c r="W5306" i="1"/>
  <c r="S5306" i="1"/>
  <c r="O5306" i="1"/>
  <c r="K5306" i="1"/>
  <c r="G5306" i="1"/>
  <c r="C5306" i="1"/>
  <c r="W5305" i="1"/>
  <c r="S5305" i="1"/>
  <c r="O5305" i="1"/>
  <c r="K5305" i="1"/>
  <c r="G5305" i="1"/>
  <c r="C5305" i="1"/>
  <c r="W5304" i="1"/>
  <c r="S5304" i="1"/>
  <c r="O5304" i="1"/>
  <c r="K5304" i="1"/>
  <c r="G5304" i="1"/>
  <c r="C5304" i="1"/>
  <c r="W5303" i="1"/>
  <c r="S5303" i="1"/>
  <c r="O5303" i="1"/>
  <c r="K5303" i="1"/>
  <c r="G5303" i="1"/>
  <c r="C5303" i="1"/>
  <c r="W5302" i="1"/>
  <c r="S5302" i="1"/>
  <c r="O5302" i="1"/>
  <c r="K5302" i="1"/>
  <c r="G5302" i="1"/>
  <c r="C5302" i="1"/>
  <c r="W5301" i="1"/>
  <c r="S5301" i="1"/>
  <c r="O5301" i="1"/>
  <c r="K5301" i="1"/>
  <c r="G5301" i="1"/>
  <c r="C5301" i="1"/>
  <c r="W5300" i="1"/>
  <c r="S5300" i="1"/>
  <c r="O5300" i="1"/>
  <c r="K5300" i="1"/>
  <c r="G5300" i="1"/>
  <c r="C5300" i="1"/>
  <c r="W5299" i="1"/>
  <c r="S5299" i="1"/>
  <c r="O5299" i="1"/>
  <c r="K5299" i="1"/>
  <c r="G5299" i="1"/>
  <c r="C5299" i="1"/>
  <c r="W5298" i="1"/>
  <c r="S5298" i="1"/>
  <c r="O5298" i="1"/>
  <c r="K5298" i="1"/>
  <c r="G5298" i="1"/>
  <c r="C5298" i="1"/>
  <c r="W5297" i="1"/>
  <c r="S5297" i="1"/>
  <c r="O5297" i="1"/>
  <c r="K5297" i="1"/>
  <c r="G5297" i="1"/>
  <c r="C5297" i="1"/>
  <c r="W5296" i="1"/>
  <c r="S5296" i="1"/>
  <c r="O5296" i="1"/>
  <c r="K5296" i="1"/>
  <c r="G5296" i="1"/>
  <c r="C5296" i="1"/>
  <c r="W5295" i="1"/>
  <c r="S5295" i="1"/>
  <c r="O5295" i="1"/>
  <c r="K5295" i="1"/>
  <c r="G5295" i="1"/>
  <c r="C5295" i="1"/>
  <c r="W5294" i="1"/>
  <c r="S5294" i="1"/>
  <c r="O5294" i="1"/>
  <c r="K5294" i="1"/>
  <c r="G5294" i="1"/>
  <c r="C5294" i="1"/>
  <c r="W5293" i="1"/>
  <c r="S5293" i="1"/>
  <c r="O5293" i="1"/>
  <c r="K5293" i="1"/>
  <c r="G5293" i="1"/>
  <c r="C5293" i="1"/>
  <c r="W5292" i="1"/>
  <c r="S5292" i="1"/>
  <c r="O5292" i="1"/>
  <c r="K5292" i="1"/>
  <c r="G5292" i="1"/>
  <c r="C5292" i="1"/>
  <c r="W5291" i="1"/>
  <c r="S5291" i="1"/>
  <c r="O5291" i="1"/>
  <c r="K5291" i="1"/>
  <c r="G5291" i="1"/>
  <c r="C5291" i="1"/>
  <c r="W5290" i="1"/>
  <c r="S5290" i="1"/>
  <c r="O5290" i="1"/>
  <c r="K5290" i="1"/>
  <c r="G5290" i="1"/>
  <c r="C5290" i="1"/>
  <c r="W5289" i="1"/>
  <c r="S5289" i="1"/>
  <c r="O5289" i="1"/>
  <c r="K5289" i="1"/>
  <c r="G5289" i="1"/>
  <c r="C5289" i="1"/>
  <c r="W5288" i="1"/>
  <c r="S5288" i="1"/>
  <c r="O5288" i="1"/>
  <c r="K5288" i="1"/>
  <c r="G5288" i="1"/>
  <c r="C5288" i="1"/>
  <c r="W5287" i="1"/>
  <c r="S5287" i="1"/>
  <c r="O5287" i="1"/>
  <c r="K5287" i="1"/>
  <c r="G5287" i="1"/>
  <c r="C5287" i="1"/>
  <c r="W5286" i="1"/>
  <c r="S5286" i="1"/>
  <c r="O5286" i="1"/>
  <c r="K5286" i="1"/>
  <c r="G5286" i="1"/>
  <c r="C5286" i="1"/>
  <c r="W5285" i="1"/>
  <c r="S5285" i="1"/>
  <c r="O5285" i="1"/>
  <c r="K5285" i="1"/>
  <c r="G5285" i="1"/>
  <c r="C5285" i="1"/>
  <c r="W5284" i="1"/>
  <c r="S5284" i="1"/>
  <c r="O5284" i="1"/>
  <c r="K5284" i="1"/>
  <c r="G5284" i="1"/>
  <c r="C5284" i="1"/>
  <c r="W5283" i="1"/>
  <c r="S5283" i="1"/>
  <c r="O5283" i="1"/>
  <c r="K5283" i="1"/>
  <c r="G5283" i="1"/>
  <c r="C5283" i="1"/>
  <c r="W5282" i="1"/>
  <c r="S5282" i="1"/>
  <c r="O5282" i="1"/>
  <c r="K5282" i="1"/>
  <c r="G5282" i="1"/>
  <c r="C5282" i="1"/>
  <c r="W5281" i="1"/>
  <c r="S5281" i="1"/>
  <c r="O5281" i="1"/>
  <c r="K5281" i="1"/>
  <c r="G5281" i="1"/>
  <c r="C5281" i="1"/>
  <c r="W5280" i="1"/>
  <c r="S5280" i="1"/>
  <c r="O5280" i="1"/>
  <c r="K5280" i="1"/>
  <c r="G5280" i="1"/>
  <c r="C5280" i="1"/>
  <c r="W5279" i="1"/>
  <c r="S5279" i="1"/>
  <c r="O5279" i="1"/>
  <c r="K5279" i="1"/>
  <c r="G5279" i="1"/>
  <c r="C5279" i="1"/>
  <c r="W5278" i="1"/>
  <c r="S5278" i="1"/>
  <c r="O5278" i="1"/>
  <c r="K5278" i="1"/>
  <c r="G5278" i="1"/>
  <c r="C5278" i="1"/>
  <c r="W5277" i="1"/>
  <c r="S5277" i="1"/>
  <c r="O5277" i="1"/>
  <c r="K5277" i="1"/>
  <c r="G5277" i="1"/>
  <c r="C5277" i="1"/>
  <c r="W5276" i="1"/>
  <c r="S5276" i="1"/>
  <c r="O5276" i="1"/>
  <c r="K5276" i="1"/>
  <c r="G5276" i="1"/>
  <c r="C5276" i="1"/>
  <c r="W5275" i="1"/>
  <c r="S5275" i="1"/>
  <c r="O5275" i="1"/>
  <c r="K5275" i="1"/>
  <c r="G5275" i="1"/>
  <c r="C5275" i="1"/>
  <c r="W5274" i="1"/>
  <c r="S5274" i="1"/>
  <c r="O5274" i="1"/>
  <c r="K5274" i="1"/>
  <c r="G5274" i="1"/>
  <c r="C5274" i="1"/>
  <c r="W5273" i="1"/>
  <c r="S5273" i="1"/>
  <c r="O5273" i="1"/>
  <c r="K5273" i="1"/>
  <c r="G5273" i="1"/>
  <c r="C5273" i="1"/>
  <c r="W5272" i="1"/>
  <c r="S5272" i="1"/>
  <c r="O5272" i="1"/>
  <c r="K5272" i="1"/>
  <c r="G5272" i="1"/>
  <c r="C5272" i="1"/>
  <c r="W5271" i="1"/>
  <c r="S5271" i="1"/>
  <c r="O5271" i="1"/>
  <c r="K5271" i="1"/>
  <c r="G5271" i="1"/>
  <c r="C5271" i="1"/>
  <c r="W5270" i="1"/>
  <c r="S5270" i="1"/>
  <c r="O5270" i="1"/>
  <c r="K5270" i="1"/>
  <c r="G5270" i="1"/>
  <c r="C5270" i="1"/>
  <c r="W5269" i="1"/>
  <c r="S5269" i="1"/>
  <c r="O5269" i="1"/>
  <c r="K5269" i="1"/>
  <c r="G5269" i="1"/>
  <c r="C5269" i="1"/>
  <c r="W5268" i="1"/>
  <c r="S5268" i="1"/>
  <c r="O5268" i="1"/>
  <c r="K5268" i="1"/>
  <c r="G5268" i="1"/>
  <c r="C5268" i="1"/>
  <c r="W5267" i="1"/>
  <c r="S5267" i="1"/>
  <c r="O5267" i="1"/>
  <c r="K5267" i="1"/>
  <c r="G5267" i="1"/>
  <c r="C5267" i="1"/>
  <c r="W5266" i="1"/>
  <c r="S5266" i="1"/>
  <c r="O5266" i="1"/>
  <c r="K5266" i="1"/>
  <c r="G5266" i="1"/>
  <c r="C5266" i="1"/>
  <c r="W5265" i="1"/>
  <c r="S5265" i="1"/>
  <c r="O5265" i="1"/>
  <c r="K5265" i="1"/>
  <c r="G5265" i="1"/>
  <c r="C5265" i="1"/>
  <c r="W5264" i="1"/>
  <c r="S5264" i="1"/>
  <c r="O5264" i="1"/>
  <c r="K5264" i="1"/>
  <c r="G5264" i="1"/>
  <c r="C5264" i="1"/>
  <c r="W5263" i="1"/>
  <c r="S5263" i="1"/>
  <c r="O5263" i="1"/>
  <c r="K5263" i="1"/>
  <c r="G5263" i="1"/>
  <c r="C5263" i="1"/>
  <c r="W5262" i="1"/>
  <c r="S5262" i="1"/>
  <c r="O5262" i="1"/>
  <c r="K5262" i="1"/>
  <c r="G5262" i="1"/>
  <c r="C5262" i="1"/>
  <c r="W5261" i="1"/>
  <c r="S5261" i="1"/>
  <c r="O5261" i="1"/>
  <c r="K5261" i="1"/>
  <c r="G5261" i="1"/>
  <c r="C5261" i="1"/>
  <c r="W5260" i="1"/>
  <c r="S5260" i="1"/>
  <c r="O5260" i="1"/>
  <c r="K5260" i="1"/>
  <c r="G5260" i="1"/>
  <c r="C5260" i="1"/>
  <c r="W5259" i="1"/>
  <c r="S5259" i="1"/>
  <c r="O5259" i="1"/>
  <c r="K5259" i="1"/>
  <c r="G5259" i="1"/>
  <c r="C5259" i="1"/>
  <c r="W5258" i="1"/>
  <c r="S5258" i="1"/>
  <c r="O5258" i="1"/>
  <c r="K5258" i="1"/>
  <c r="G5258" i="1"/>
  <c r="C5258" i="1"/>
  <c r="W5257" i="1"/>
  <c r="S5257" i="1"/>
  <c r="O5257" i="1"/>
  <c r="K5257" i="1"/>
  <c r="G5257" i="1"/>
  <c r="C5257" i="1"/>
  <c r="W5256" i="1"/>
  <c r="S5256" i="1"/>
  <c r="O5256" i="1"/>
  <c r="K5256" i="1"/>
  <c r="G5256" i="1"/>
  <c r="C5256" i="1"/>
  <c r="W5255" i="1"/>
  <c r="S5255" i="1"/>
  <c r="O5255" i="1"/>
  <c r="K5255" i="1"/>
  <c r="G5255" i="1"/>
  <c r="C5255" i="1"/>
  <c r="W5254" i="1"/>
  <c r="S5254" i="1"/>
  <c r="O5254" i="1"/>
  <c r="K5254" i="1"/>
  <c r="G5254" i="1"/>
  <c r="C5254" i="1"/>
  <c r="W5253" i="1"/>
  <c r="S5253" i="1"/>
  <c r="O5253" i="1"/>
  <c r="K5253" i="1"/>
  <c r="G5253" i="1"/>
  <c r="C5253" i="1"/>
  <c r="W5252" i="1"/>
  <c r="S5252" i="1"/>
  <c r="O5252" i="1"/>
  <c r="K5252" i="1"/>
  <c r="G5252" i="1"/>
  <c r="C5252" i="1"/>
  <c r="W5251" i="1"/>
  <c r="S5251" i="1"/>
  <c r="O5251" i="1"/>
  <c r="K5251" i="1"/>
  <c r="G5251" i="1"/>
  <c r="C5251" i="1"/>
  <c r="W5250" i="1"/>
  <c r="S5250" i="1"/>
  <c r="O5250" i="1"/>
  <c r="K5250" i="1"/>
  <c r="G5250" i="1"/>
  <c r="C5250" i="1"/>
  <c r="W5249" i="1"/>
  <c r="S5249" i="1"/>
  <c r="O5249" i="1"/>
  <c r="K5249" i="1"/>
  <c r="G5249" i="1"/>
  <c r="C5249" i="1"/>
  <c r="W5248" i="1"/>
  <c r="S5248" i="1"/>
  <c r="O5248" i="1"/>
  <c r="K5248" i="1"/>
  <c r="G5248" i="1"/>
  <c r="C5248" i="1"/>
  <c r="W5247" i="1"/>
  <c r="S5247" i="1"/>
  <c r="O5247" i="1"/>
  <c r="K5247" i="1"/>
  <c r="G5247" i="1"/>
  <c r="C5247" i="1"/>
  <c r="W5246" i="1"/>
  <c r="S5246" i="1"/>
  <c r="O5246" i="1"/>
  <c r="K5246" i="1"/>
  <c r="G5246" i="1"/>
  <c r="C5246" i="1"/>
  <c r="W5245" i="1"/>
  <c r="S5245" i="1"/>
  <c r="O5245" i="1"/>
  <c r="K5245" i="1"/>
  <c r="G5245" i="1"/>
  <c r="C5245" i="1"/>
  <c r="W5244" i="1"/>
  <c r="S5244" i="1"/>
  <c r="O5244" i="1"/>
  <c r="K5244" i="1"/>
  <c r="G5244" i="1"/>
  <c r="C5244" i="1"/>
  <c r="W5243" i="1"/>
  <c r="S5243" i="1"/>
  <c r="O5243" i="1"/>
  <c r="K5243" i="1"/>
  <c r="G5243" i="1"/>
  <c r="C5243" i="1"/>
  <c r="W5242" i="1"/>
  <c r="S5242" i="1"/>
  <c r="O5242" i="1"/>
  <c r="K5242" i="1"/>
  <c r="G5242" i="1"/>
  <c r="C5242" i="1"/>
  <c r="W5241" i="1"/>
  <c r="S5241" i="1"/>
  <c r="O5241" i="1"/>
  <c r="K5241" i="1"/>
  <c r="G5241" i="1"/>
  <c r="C5241" i="1"/>
  <c r="W5240" i="1"/>
  <c r="S5240" i="1"/>
  <c r="O5240" i="1"/>
  <c r="K5240" i="1"/>
  <c r="G5240" i="1"/>
  <c r="C5240" i="1"/>
  <c r="W5239" i="1"/>
  <c r="S5239" i="1"/>
  <c r="O5239" i="1"/>
  <c r="K5239" i="1"/>
  <c r="G5239" i="1"/>
  <c r="C5239" i="1"/>
  <c r="W5238" i="1"/>
  <c r="S5238" i="1"/>
  <c r="O5238" i="1"/>
  <c r="K5238" i="1"/>
  <c r="G5238" i="1"/>
  <c r="C5238" i="1"/>
  <c r="W5237" i="1"/>
  <c r="S5237" i="1"/>
  <c r="O5237" i="1"/>
  <c r="K5237" i="1"/>
  <c r="G5237" i="1"/>
  <c r="C5237" i="1"/>
  <c r="W5236" i="1"/>
  <c r="S5236" i="1"/>
  <c r="O5236" i="1"/>
  <c r="K5236" i="1"/>
  <c r="G5236" i="1"/>
  <c r="C5236" i="1"/>
  <c r="W5235" i="1"/>
  <c r="S5235" i="1"/>
  <c r="O5235" i="1"/>
  <c r="K5235" i="1"/>
  <c r="G5235" i="1"/>
  <c r="C5235" i="1"/>
  <c r="W5234" i="1"/>
  <c r="S5234" i="1"/>
  <c r="O5234" i="1"/>
  <c r="K5234" i="1"/>
  <c r="G5234" i="1"/>
  <c r="C5234" i="1"/>
  <c r="W5233" i="1"/>
  <c r="S5233" i="1"/>
  <c r="O5233" i="1"/>
  <c r="K5233" i="1"/>
  <c r="G5233" i="1"/>
  <c r="C5233" i="1"/>
  <c r="W5232" i="1"/>
  <c r="S5232" i="1"/>
  <c r="O5232" i="1"/>
  <c r="K5232" i="1"/>
  <c r="G5232" i="1"/>
  <c r="C5232" i="1"/>
  <c r="W5231" i="1"/>
  <c r="S5231" i="1"/>
  <c r="O5231" i="1"/>
  <c r="K5231" i="1"/>
  <c r="G5231" i="1"/>
  <c r="C5231" i="1"/>
  <c r="W5230" i="1"/>
  <c r="S5230" i="1"/>
  <c r="O5230" i="1"/>
  <c r="K5230" i="1"/>
  <c r="G5230" i="1"/>
  <c r="C5230" i="1"/>
  <c r="W5229" i="1"/>
  <c r="S5229" i="1"/>
  <c r="O5229" i="1"/>
  <c r="K5229" i="1"/>
  <c r="G5229" i="1"/>
  <c r="C5229" i="1"/>
  <c r="W5228" i="1"/>
  <c r="S5228" i="1"/>
  <c r="O5228" i="1"/>
  <c r="K5228" i="1"/>
  <c r="G5228" i="1"/>
  <c r="C5228" i="1"/>
  <c r="W5227" i="1"/>
  <c r="S5227" i="1"/>
  <c r="O5227" i="1"/>
  <c r="K5227" i="1"/>
  <c r="G5227" i="1"/>
  <c r="C5227" i="1"/>
  <c r="W5226" i="1"/>
  <c r="S5226" i="1"/>
  <c r="O5226" i="1"/>
  <c r="K5226" i="1"/>
  <c r="G5226" i="1"/>
  <c r="C5226" i="1"/>
  <c r="W5225" i="1"/>
  <c r="S5225" i="1"/>
  <c r="O5225" i="1"/>
  <c r="K5225" i="1"/>
  <c r="G5225" i="1"/>
  <c r="C5225" i="1"/>
  <c r="W5224" i="1"/>
  <c r="S5224" i="1"/>
  <c r="O5224" i="1"/>
  <c r="K5224" i="1"/>
  <c r="G5224" i="1"/>
  <c r="C5224" i="1"/>
  <c r="W5223" i="1"/>
  <c r="S5223" i="1"/>
  <c r="O5223" i="1"/>
  <c r="K5223" i="1"/>
  <c r="G5223" i="1"/>
  <c r="C5223" i="1"/>
  <c r="W5222" i="1"/>
  <c r="S5222" i="1"/>
  <c r="O5222" i="1"/>
  <c r="K5222" i="1"/>
  <c r="G5222" i="1"/>
  <c r="C5222" i="1"/>
  <c r="W5221" i="1"/>
  <c r="S5221" i="1"/>
  <c r="O5221" i="1"/>
  <c r="K5221" i="1"/>
  <c r="G5221" i="1"/>
  <c r="C5221" i="1"/>
  <c r="W5220" i="1"/>
  <c r="S5220" i="1"/>
  <c r="O5220" i="1"/>
  <c r="K5220" i="1"/>
  <c r="G5220" i="1"/>
  <c r="C5220" i="1"/>
  <c r="W5219" i="1"/>
  <c r="S5219" i="1"/>
  <c r="O5219" i="1"/>
  <c r="K5219" i="1"/>
  <c r="G5219" i="1"/>
  <c r="C5219" i="1"/>
  <c r="W5218" i="1"/>
  <c r="S5218" i="1"/>
  <c r="O5218" i="1"/>
  <c r="K5218" i="1"/>
  <c r="G5218" i="1"/>
  <c r="C5218" i="1"/>
  <c r="W5217" i="1"/>
  <c r="S5217" i="1"/>
  <c r="O5217" i="1"/>
  <c r="K5217" i="1"/>
  <c r="G5217" i="1"/>
  <c r="C5217" i="1"/>
  <c r="W5216" i="1"/>
  <c r="S5216" i="1"/>
  <c r="O5216" i="1"/>
  <c r="K5216" i="1"/>
  <c r="G5216" i="1"/>
  <c r="C5216" i="1"/>
  <c r="W5215" i="1"/>
  <c r="S5215" i="1"/>
  <c r="O5215" i="1"/>
  <c r="K5215" i="1"/>
  <c r="G5215" i="1"/>
  <c r="C5215" i="1"/>
  <c r="W5214" i="1"/>
  <c r="S5214" i="1"/>
  <c r="O5214" i="1"/>
  <c r="K5214" i="1"/>
  <c r="G5214" i="1"/>
  <c r="C5214" i="1"/>
  <c r="W5213" i="1"/>
  <c r="S5213" i="1"/>
  <c r="O5213" i="1"/>
  <c r="K5213" i="1"/>
  <c r="G5213" i="1"/>
  <c r="C5213" i="1"/>
  <c r="W5212" i="1"/>
  <c r="S5212" i="1"/>
  <c r="O5212" i="1"/>
  <c r="K5212" i="1"/>
  <c r="G5212" i="1"/>
  <c r="C5212" i="1"/>
  <c r="W5211" i="1"/>
  <c r="S5211" i="1"/>
  <c r="O5211" i="1"/>
  <c r="K5211" i="1"/>
  <c r="G5211" i="1"/>
  <c r="C5211" i="1"/>
  <c r="W5210" i="1"/>
  <c r="S5210" i="1"/>
  <c r="O5210" i="1"/>
  <c r="K5210" i="1"/>
  <c r="G5210" i="1"/>
  <c r="C5210" i="1"/>
  <c r="W5209" i="1"/>
  <c r="S5209" i="1"/>
  <c r="O5209" i="1"/>
  <c r="K5209" i="1"/>
  <c r="G5209" i="1"/>
  <c r="C5209" i="1"/>
  <c r="W5208" i="1"/>
  <c r="S5208" i="1"/>
  <c r="O5208" i="1"/>
  <c r="K5208" i="1"/>
  <c r="G5208" i="1"/>
  <c r="C5208" i="1"/>
  <c r="W5207" i="1"/>
  <c r="S5207" i="1"/>
  <c r="O5207" i="1"/>
  <c r="K5207" i="1"/>
  <c r="G5207" i="1"/>
  <c r="C5207" i="1"/>
  <c r="W5206" i="1"/>
  <c r="S5206" i="1"/>
  <c r="O5206" i="1"/>
  <c r="K5206" i="1"/>
  <c r="G5206" i="1"/>
  <c r="C5206" i="1"/>
  <c r="W5205" i="1"/>
  <c r="S5205" i="1"/>
  <c r="O5205" i="1"/>
  <c r="K5205" i="1"/>
  <c r="G5205" i="1"/>
  <c r="C5205" i="1"/>
  <c r="W5204" i="1"/>
  <c r="S5204" i="1"/>
  <c r="O5204" i="1"/>
  <c r="K5204" i="1"/>
  <c r="G5204" i="1"/>
  <c r="C5204" i="1"/>
  <c r="W5203" i="1"/>
  <c r="S5203" i="1"/>
  <c r="O5203" i="1"/>
  <c r="K5203" i="1"/>
  <c r="G5203" i="1"/>
  <c r="C5203" i="1"/>
  <c r="W5202" i="1"/>
  <c r="S5202" i="1"/>
  <c r="O5202" i="1"/>
  <c r="K5202" i="1"/>
  <c r="G5202" i="1"/>
  <c r="C5202" i="1"/>
  <c r="W5201" i="1"/>
  <c r="S5201" i="1"/>
  <c r="O5201" i="1"/>
  <c r="K5201" i="1"/>
  <c r="G5201" i="1"/>
  <c r="C5201" i="1"/>
  <c r="W5200" i="1"/>
  <c r="S5200" i="1"/>
  <c r="O5200" i="1"/>
  <c r="K5200" i="1"/>
  <c r="G5200" i="1"/>
  <c r="C5200" i="1"/>
  <c r="W5199" i="1"/>
  <c r="S5199" i="1"/>
  <c r="O5199" i="1"/>
  <c r="K5199" i="1"/>
  <c r="G5199" i="1"/>
  <c r="C5199" i="1"/>
  <c r="W5198" i="1"/>
  <c r="S5198" i="1"/>
  <c r="O5198" i="1"/>
  <c r="K5198" i="1"/>
  <c r="G5198" i="1"/>
  <c r="C5198" i="1"/>
  <c r="W5197" i="1"/>
  <c r="S5197" i="1"/>
  <c r="O5197" i="1"/>
  <c r="K5197" i="1"/>
  <c r="G5197" i="1"/>
  <c r="C5197" i="1"/>
  <c r="W5196" i="1"/>
  <c r="S5196" i="1"/>
  <c r="O5196" i="1"/>
  <c r="K5196" i="1"/>
  <c r="G5196" i="1"/>
  <c r="C5196" i="1"/>
  <c r="W5195" i="1"/>
  <c r="S5195" i="1"/>
  <c r="O5195" i="1"/>
  <c r="K5195" i="1"/>
  <c r="G5195" i="1"/>
  <c r="C5195" i="1"/>
  <c r="W5194" i="1"/>
  <c r="S5194" i="1"/>
  <c r="O5194" i="1"/>
  <c r="K5194" i="1"/>
  <c r="G5194" i="1"/>
  <c r="C5194" i="1"/>
  <c r="W5193" i="1"/>
  <c r="S5193" i="1"/>
  <c r="O5193" i="1"/>
  <c r="K5193" i="1"/>
  <c r="G5193" i="1"/>
  <c r="C5193" i="1"/>
  <c r="W5192" i="1"/>
  <c r="S5192" i="1"/>
  <c r="O5192" i="1"/>
  <c r="K5192" i="1"/>
  <c r="G5192" i="1"/>
  <c r="C5192" i="1"/>
  <c r="W5191" i="1"/>
  <c r="S5191" i="1"/>
  <c r="O5191" i="1"/>
  <c r="K5191" i="1"/>
  <c r="G5191" i="1"/>
  <c r="C5191" i="1"/>
  <c r="W5190" i="1"/>
  <c r="S5190" i="1"/>
  <c r="O5190" i="1"/>
  <c r="K5190" i="1"/>
  <c r="G5190" i="1"/>
  <c r="C5190" i="1"/>
  <c r="W5189" i="1"/>
  <c r="S5189" i="1"/>
  <c r="O5189" i="1"/>
  <c r="K5189" i="1"/>
  <c r="G5189" i="1"/>
  <c r="C5189" i="1"/>
  <c r="W5188" i="1"/>
  <c r="S5188" i="1"/>
  <c r="O5188" i="1"/>
  <c r="K5188" i="1"/>
  <c r="G5188" i="1"/>
  <c r="C5188" i="1"/>
  <c r="W5187" i="1"/>
  <c r="S5187" i="1"/>
  <c r="O5187" i="1"/>
  <c r="K5187" i="1"/>
  <c r="G5187" i="1"/>
  <c r="C5187" i="1"/>
  <c r="W5186" i="1"/>
  <c r="S5186" i="1"/>
  <c r="O5186" i="1"/>
  <c r="K5186" i="1"/>
  <c r="G5186" i="1"/>
  <c r="C5186" i="1"/>
  <c r="W5185" i="1"/>
  <c r="S5185" i="1"/>
  <c r="O5185" i="1"/>
  <c r="K5185" i="1"/>
  <c r="G5185" i="1"/>
  <c r="C5185" i="1"/>
  <c r="W5184" i="1"/>
  <c r="S5184" i="1"/>
  <c r="O5184" i="1"/>
  <c r="K5184" i="1"/>
  <c r="G5184" i="1"/>
  <c r="C5184" i="1"/>
  <c r="W5183" i="1"/>
  <c r="S5183" i="1"/>
  <c r="O5183" i="1"/>
  <c r="K5183" i="1"/>
  <c r="G5183" i="1"/>
  <c r="C5183" i="1"/>
  <c r="W5182" i="1"/>
  <c r="S5182" i="1"/>
  <c r="O5182" i="1"/>
  <c r="K5182" i="1"/>
  <c r="G5182" i="1"/>
  <c r="C5182" i="1"/>
  <c r="W5181" i="1"/>
  <c r="S5181" i="1"/>
  <c r="O5181" i="1"/>
  <c r="K5181" i="1"/>
  <c r="G5181" i="1"/>
  <c r="C5181" i="1"/>
  <c r="W5180" i="1"/>
  <c r="S5180" i="1"/>
  <c r="O5180" i="1"/>
  <c r="K5180" i="1"/>
  <c r="G5180" i="1"/>
  <c r="C5180" i="1"/>
  <c r="W5179" i="1"/>
  <c r="S5179" i="1"/>
  <c r="O5179" i="1"/>
  <c r="K5179" i="1"/>
  <c r="G5179" i="1"/>
  <c r="C5179" i="1"/>
  <c r="W5178" i="1"/>
  <c r="S5178" i="1"/>
  <c r="O5178" i="1"/>
  <c r="K5178" i="1"/>
  <c r="G5178" i="1"/>
  <c r="C5178" i="1"/>
  <c r="W5177" i="1"/>
  <c r="S5177" i="1"/>
  <c r="O5177" i="1"/>
  <c r="K5177" i="1"/>
  <c r="G5177" i="1"/>
  <c r="C5177" i="1"/>
  <c r="W5176" i="1"/>
  <c r="S5176" i="1"/>
  <c r="O5176" i="1"/>
  <c r="K5176" i="1"/>
  <c r="G5176" i="1"/>
  <c r="C5176" i="1"/>
  <c r="W5175" i="1"/>
  <c r="S5175" i="1"/>
  <c r="O5175" i="1"/>
  <c r="K5175" i="1"/>
  <c r="G5175" i="1"/>
  <c r="C5175" i="1"/>
  <c r="W5174" i="1"/>
  <c r="S5174" i="1"/>
  <c r="O5174" i="1"/>
  <c r="K5174" i="1"/>
  <c r="G5174" i="1"/>
  <c r="C5174" i="1"/>
  <c r="W5173" i="1"/>
  <c r="S5173" i="1"/>
  <c r="O5173" i="1"/>
  <c r="K5173" i="1"/>
  <c r="G5173" i="1"/>
  <c r="C5173" i="1"/>
  <c r="W5172" i="1"/>
  <c r="S5172" i="1"/>
  <c r="O5172" i="1"/>
  <c r="K5172" i="1"/>
  <c r="G5172" i="1"/>
  <c r="C5172" i="1"/>
  <c r="W5171" i="1"/>
  <c r="S5171" i="1"/>
  <c r="O5171" i="1"/>
  <c r="K5171" i="1"/>
  <c r="G5171" i="1"/>
  <c r="C5171" i="1"/>
  <c r="W5170" i="1"/>
  <c r="S5170" i="1"/>
  <c r="O5170" i="1"/>
  <c r="K5170" i="1"/>
  <c r="G5170" i="1"/>
  <c r="C5170" i="1"/>
  <c r="W5169" i="1"/>
  <c r="S5169" i="1"/>
  <c r="O5169" i="1"/>
  <c r="K5169" i="1"/>
  <c r="G5169" i="1"/>
  <c r="C5169" i="1"/>
  <c r="W5168" i="1"/>
  <c r="S5168" i="1"/>
  <c r="O5168" i="1"/>
  <c r="K5168" i="1"/>
  <c r="G5168" i="1"/>
  <c r="C5168" i="1"/>
  <c r="W5167" i="1"/>
  <c r="S5167" i="1"/>
  <c r="O5167" i="1"/>
  <c r="K5167" i="1"/>
  <c r="G5167" i="1"/>
  <c r="C5167" i="1"/>
  <c r="W5166" i="1"/>
  <c r="S5166" i="1"/>
  <c r="O5166" i="1"/>
  <c r="K5166" i="1"/>
  <c r="G5166" i="1"/>
  <c r="C5166" i="1"/>
  <c r="W5165" i="1"/>
  <c r="S5165" i="1"/>
  <c r="O5165" i="1"/>
  <c r="K5165" i="1"/>
  <c r="G5165" i="1"/>
  <c r="C5165" i="1"/>
  <c r="W5164" i="1"/>
  <c r="S5164" i="1"/>
  <c r="O5164" i="1"/>
  <c r="K5164" i="1"/>
  <c r="G5164" i="1"/>
  <c r="C5164" i="1"/>
  <c r="W5163" i="1"/>
  <c r="S5163" i="1"/>
  <c r="O5163" i="1"/>
  <c r="K5163" i="1"/>
  <c r="G5163" i="1"/>
  <c r="C5163" i="1"/>
  <c r="W5162" i="1"/>
  <c r="S5162" i="1"/>
  <c r="O5162" i="1"/>
  <c r="K5162" i="1"/>
  <c r="G5162" i="1"/>
  <c r="C5162" i="1"/>
  <c r="W5161" i="1"/>
  <c r="S5161" i="1"/>
  <c r="O5161" i="1"/>
  <c r="K5161" i="1"/>
  <c r="G5161" i="1"/>
  <c r="C5161" i="1"/>
  <c r="W5160" i="1"/>
  <c r="S5160" i="1"/>
  <c r="O5160" i="1"/>
  <c r="K5160" i="1"/>
  <c r="G5160" i="1"/>
  <c r="C5160" i="1"/>
  <c r="W5159" i="1"/>
  <c r="S5159" i="1"/>
  <c r="O5159" i="1"/>
  <c r="K5159" i="1"/>
  <c r="G5159" i="1"/>
  <c r="C5159" i="1"/>
  <c r="W5158" i="1"/>
  <c r="S5158" i="1"/>
  <c r="O5158" i="1"/>
  <c r="K5158" i="1"/>
  <c r="G5158" i="1"/>
  <c r="C5158" i="1"/>
  <c r="W5157" i="1"/>
  <c r="S5157" i="1"/>
  <c r="O5157" i="1"/>
  <c r="K5157" i="1"/>
  <c r="G5157" i="1"/>
  <c r="C5157" i="1"/>
  <c r="W5156" i="1"/>
  <c r="S5156" i="1"/>
  <c r="O5156" i="1"/>
  <c r="K5156" i="1"/>
  <c r="G5156" i="1"/>
  <c r="C5156" i="1"/>
  <c r="W5155" i="1"/>
  <c r="S5155" i="1"/>
  <c r="O5155" i="1"/>
  <c r="K5155" i="1"/>
  <c r="G5155" i="1"/>
  <c r="C5155" i="1"/>
  <c r="W5154" i="1"/>
  <c r="S5154" i="1"/>
  <c r="O5154" i="1"/>
  <c r="K5154" i="1"/>
  <c r="G5154" i="1"/>
  <c r="C5154" i="1"/>
  <c r="W5153" i="1"/>
  <c r="S5153" i="1"/>
  <c r="O5153" i="1"/>
  <c r="K5153" i="1"/>
  <c r="G5153" i="1"/>
  <c r="C5153" i="1"/>
  <c r="W5152" i="1"/>
  <c r="S5152" i="1"/>
  <c r="O5152" i="1"/>
  <c r="K5152" i="1"/>
  <c r="G5152" i="1"/>
  <c r="C5152" i="1"/>
  <c r="W5151" i="1"/>
  <c r="S5151" i="1"/>
  <c r="O5151" i="1"/>
  <c r="K5151" i="1"/>
  <c r="G5151" i="1"/>
  <c r="C5151" i="1"/>
  <c r="W5150" i="1"/>
  <c r="S5150" i="1"/>
  <c r="O5150" i="1"/>
  <c r="K5150" i="1"/>
  <c r="G5150" i="1"/>
  <c r="C5150" i="1"/>
  <c r="W5149" i="1"/>
  <c r="S5149" i="1"/>
  <c r="O5149" i="1"/>
  <c r="K5149" i="1"/>
  <c r="G5149" i="1"/>
  <c r="C5149" i="1"/>
  <c r="W5148" i="1"/>
  <c r="S5148" i="1"/>
  <c r="O5148" i="1"/>
  <c r="K5148" i="1"/>
  <c r="G5148" i="1"/>
  <c r="C5148" i="1"/>
  <c r="W5147" i="1"/>
  <c r="S5147" i="1"/>
  <c r="O5147" i="1"/>
  <c r="K5147" i="1"/>
  <c r="G5147" i="1"/>
  <c r="C5147" i="1"/>
  <c r="W5146" i="1"/>
  <c r="S5146" i="1"/>
  <c r="O5146" i="1"/>
  <c r="K5146" i="1"/>
  <c r="G5146" i="1"/>
  <c r="C5146" i="1"/>
  <c r="W5145" i="1"/>
  <c r="S5145" i="1"/>
  <c r="O5145" i="1"/>
  <c r="K5145" i="1"/>
  <c r="G5145" i="1"/>
  <c r="C5145" i="1"/>
  <c r="W5144" i="1"/>
  <c r="S5144" i="1"/>
  <c r="O5144" i="1"/>
  <c r="K5144" i="1"/>
  <c r="G5144" i="1"/>
  <c r="C5144" i="1"/>
  <c r="W5143" i="1"/>
  <c r="S5143" i="1"/>
  <c r="O5143" i="1"/>
  <c r="K5143" i="1"/>
  <c r="G5143" i="1"/>
  <c r="C5143" i="1"/>
  <c r="W5142" i="1"/>
  <c r="S5142" i="1"/>
  <c r="O5142" i="1"/>
  <c r="K5142" i="1"/>
  <c r="G5142" i="1"/>
  <c r="C5142" i="1"/>
  <c r="W5141" i="1"/>
  <c r="S5141" i="1"/>
  <c r="O5141" i="1"/>
  <c r="K5141" i="1"/>
  <c r="G5141" i="1"/>
  <c r="C5141" i="1"/>
  <c r="W5140" i="1"/>
  <c r="S5140" i="1"/>
  <c r="O5140" i="1"/>
  <c r="K5140" i="1"/>
  <c r="G5140" i="1"/>
  <c r="C5140" i="1"/>
  <c r="W5139" i="1"/>
  <c r="S5139" i="1"/>
  <c r="O5139" i="1"/>
  <c r="K5139" i="1"/>
  <c r="G5139" i="1"/>
  <c r="C5139" i="1"/>
  <c r="W5138" i="1"/>
  <c r="S5138" i="1"/>
  <c r="O5138" i="1"/>
  <c r="K5138" i="1"/>
  <c r="G5138" i="1"/>
  <c r="C5138" i="1"/>
  <c r="W5137" i="1"/>
  <c r="S5137" i="1"/>
  <c r="O5137" i="1"/>
  <c r="K5137" i="1"/>
  <c r="G5137" i="1"/>
  <c r="C5137" i="1"/>
  <c r="W5136" i="1"/>
  <c r="S5136" i="1"/>
  <c r="O5136" i="1"/>
  <c r="K5136" i="1"/>
  <c r="G5136" i="1"/>
  <c r="C5136" i="1"/>
  <c r="W5135" i="1"/>
  <c r="S5135" i="1"/>
  <c r="O5135" i="1"/>
  <c r="K5135" i="1"/>
  <c r="G5135" i="1"/>
  <c r="C5135" i="1"/>
  <c r="W5134" i="1"/>
  <c r="S5134" i="1"/>
  <c r="O5134" i="1"/>
  <c r="K5134" i="1"/>
  <c r="G5134" i="1"/>
  <c r="C5134" i="1"/>
  <c r="W5133" i="1"/>
  <c r="S5133" i="1"/>
  <c r="O5133" i="1"/>
  <c r="K5133" i="1"/>
  <c r="G5133" i="1"/>
  <c r="C5133" i="1"/>
  <c r="W5132" i="1"/>
  <c r="S5132" i="1"/>
  <c r="O5132" i="1"/>
  <c r="K5132" i="1"/>
  <c r="G5132" i="1"/>
  <c r="C5132" i="1"/>
  <c r="W5131" i="1"/>
  <c r="S5131" i="1"/>
  <c r="O5131" i="1"/>
  <c r="K5131" i="1"/>
  <c r="G5131" i="1"/>
  <c r="C5131" i="1"/>
  <c r="W5130" i="1"/>
  <c r="S5130" i="1"/>
  <c r="O5130" i="1"/>
  <c r="K5130" i="1"/>
  <c r="G5130" i="1"/>
  <c r="C5130" i="1"/>
  <c r="W5129" i="1"/>
  <c r="S5129" i="1"/>
  <c r="O5129" i="1"/>
  <c r="K5129" i="1"/>
  <c r="G5129" i="1"/>
  <c r="C5129" i="1"/>
  <c r="W5128" i="1"/>
  <c r="S5128" i="1"/>
  <c r="O5128" i="1"/>
  <c r="K5128" i="1"/>
  <c r="G5128" i="1"/>
  <c r="C5128" i="1"/>
  <c r="W5127" i="1"/>
  <c r="S5127" i="1"/>
  <c r="O5127" i="1"/>
  <c r="K5127" i="1"/>
  <c r="G5127" i="1"/>
  <c r="C5127" i="1"/>
  <c r="W5126" i="1"/>
  <c r="S5126" i="1"/>
  <c r="O5126" i="1"/>
  <c r="K5126" i="1"/>
  <c r="G5126" i="1"/>
  <c r="C5126" i="1"/>
  <c r="W5125" i="1"/>
  <c r="S5125" i="1"/>
  <c r="O5125" i="1"/>
  <c r="K5125" i="1"/>
  <c r="G5125" i="1"/>
  <c r="C5125" i="1"/>
  <c r="W5124" i="1"/>
  <c r="S5124" i="1"/>
  <c r="O5124" i="1"/>
  <c r="K5124" i="1"/>
  <c r="G5124" i="1"/>
  <c r="C5124" i="1"/>
  <c r="W5123" i="1"/>
  <c r="S5123" i="1"/>
  <c r="O5123" i="1"/>
  <c r="K5123" i="1"/>
  <c r="G5123" i="1"/>
  <c r="C5123" i="1"/>
  <c r="W5122" i="1"/>
  <c r="S5122" i="1"/>
  <c r="O5122" i="1"/>
  <c r="K5122" i="1"/>
  <c r="G5122" i="1"/>
  <c r="C5122" i="1"/>
  <c r="W5121" i="1"/>
  <c r="S5121" i="1"/>
  <c r="O5121" i="1"/>
  <c r="K5121" i="1"/>
  <c r="G5121" i="1"/>
  <c r="C5121" i="1"/>
  <c r="W5120" i="1"/>
  <c r="S5120" i="1"/>
  <c r="O5120" i="1"/>
  <c r="K5120" i="1"/>
  <c r="G5120" i="1"/>
  <c r="C5120" i="1"/>
  <c r="W5119" i="1"/>
  <c r="S5119" i="1"/>
  <c r="O5119" i="1"/>
  <c r="K5119" i="1"/>
  <c r="G5119" i="1"/>
  <c r="C5119" i="1"/>
  <c r="W5118" i="1"/>
  <c r="S5118" i="1"/>
  <c r="O5118" i="1"/>
  <c r="K5118" i="1"/>
  <c r="G5118" i="1"/>
  <c r="C5118" i="1"/>
  <c r="W5117" i="1"/>
  <c r="S5117" i="1"/>
  <c r="O5117" i="1"/>
  <c r="K5117" i="1"/>
  <c r="G5117" i="1"/>
  <c r="C5117" i="1"/>
  <c r="W5116" i="1"/>
  <c r="S5116" i="1"/>
  <c r="O5116" i="1"/>
  <c r="K5116" i="1"/>
  <c r="G5116" i="1"/>
  <c r="C5116" i="1"/>
  <c r="W5115" i="1"/>
  <c r="S5115" i="1"/>
  <c r="O5115" i="1"/>
  <c r="K5115" i="1"/>
  <c r="G5115" i="1"/>
  <c r="C5115" i="1"/>
  <c r="W5114" i="1"/>
  <c r="S5114" i="1"/>
  <c r="O5114" i="1"/>
  <c r="K5114" i="1"/>
  <c r="G5114" i="1"/>
  <c r="C5114" i="1"/>
  <c r="W5113" i="1"/>
  <c r="S5113" i="1"/>
  <c r="O5113" i="1"/>
  <c r="K5113" i="1"/>
  <c r="G5113" i="1"/>
  <c r="C5113" i="1"/>
  <c r="W5112" i="1"/>
  <c r="S5112" i="1"/>
  <c r="O5112" i="1"/>
  <c r="K5112" i="1"/>
  <c r="G5112" i="1"/>
  <c r="C5112" i="1"/>
  <c r="W5111" i="1"/>
  <c r="S5111" i="1"/>
  <c r="O5111" i="1"/>
  <c r="K5111" i="1"/>
  <c r="G5111" i="1"/>
  <c r="C5111" i="1"/>
  <c r="W5110" i="1"/>
  <c r="S5110" i="1"/>
  <c r="O5110" i="1"/>
  <c r="K5110" i="1"/>
  <c r="G5110" i="1"/>
  <c r="C5110" i="1"/>
  <c r="W5109" i="1"/>
  <c r="S5109" i="1"/>
  <c r="O5109" i="1"/>
  <c r="K5109" i="1"/>
  <c r="G5109" i="1"/>
  <c r="C5109" i="1"/>
  <c r="W5108" i="1"/>
  <c r="S5108" i="1"/>
  <c r="O5108" i="1"/>
  <c r="K5108" i="1"/>
  <c r="G5108" i="1"/>
  <c r="C5108" i="1"/>
  <c r="W5107" i="1"/>
  <c r="S5107" i="1"/>
  <c r="O5107" i="1"/>
  <c r="K5107" i="1"/>
  <c r="G5107" i="1"/>
  <c r="C5107" i="1"/>
  <c r="W5106" i="1"/>
  <c r="S5106" i="1"/>
  <c r="O5106" i="1"/>
  <c r="K5106" i="1"/>
  <c r="G5106" i="1"/>
  <c r="C5106" i="1"/>
  <c r="W5105" i="1"/>
  <c r="S5105" i="1"/>
  <c r="O5105" i="1"/>
  <c r="K5105" i="1"/>
  <c r="G5105" i="1"/>
  <c r="C5105" i="1"/>
  <c r="W5104" i="1"/>
  <c r="S5104" i="1"/>
  <c r="O5104" i="1"/>
  <c r="K5104" i="1"/>
  <c r="G5104" i="1"/>
  <c r="C5104" i="1"/>
  <c r="W5103" i="1"/>
  <c r="S5103" i="1"/>
  <c r="O5103" i="1"/>
  <c r="K5103" i="1"/>
  <c r="G5103" i="1"/>
  <c r="C5103" i="1"/>
  <c r="W5102" i="1"/>
  <c r="S5102" i="1"/>
  <c r="O5102" i="1"/>
  <c r="K5102" i="1"/>
  <c r="G5102" i="1"/>
  <c r="C5102" i="1"/>
  <c r="W5101" i="1"/>
  <c r="S5101" i="1"/>
  <c r="O5101" i="1"/>
  <c r="K5101" i="1"/>
  <c r="G5101" i="1"/>
  <c r="C5101" i="1"/>
  <c r="W5100" i="1"/>
  <c r="S5100" i="1"/>
  <c r="O5100" i="1"/>
  <c r="K5100" i="1"/>
  <c r="G5100" i="1"/>
  <c r="C5100" i="1"/>
  <c r="W5099" i="1"/>
  <c r="S5099" i="1"/>
  <c r="O5099" i="1"/>
  <c r="K5099" i="1"/>
  <c r="G5099" i="1"/>
  <c r="C5099" i="1"/>
  <c r="W5098" i="1"/>
  <c r="S5098" i="1"/>
  <c r="O5098" i="1"/>
  <c r="K5098" i="1"/>
  <c r="G5098" i="1"/>
  <c r="C5098" i="1"/>
  <c r="W5097" i="1"/>
  <c r="S5097" i="1"/>
  <c r="O5097" i="1"/>
  <c r="K5097" i="1"/>
  <c r="G5097" i="1"/>
  <c r="C5097" i="1"/>
  <c r="W5096" i="1"/>
  <c r="S5096" i="1"/>
  <c r="O5096" i="1"/>
  <c r="K5096" i="1"/>
  <c r="G5096" i="1"/>
  <c r="C5096" i="1"/>
  <c r="W5095" i="1"/>
  <c r="S5095" i="1"/>
  <c r="O5095" i="1"/>
  <c r="K5095" i="1"/>
  <c r="G5095" i="1"/>
  <c r="C5095" i="1"/>
  <c r="W5094" i="1"/>
  <c r="S5094" i="1"/>
  <c r="O5094" i="1"/>
  <c r="K5094" i="1"/>
  <c r="G5094" i="1"/>
  <c r="C5094" i="1"/>
  <c r="W5093" i="1"/>
  <c r="S5093" i="1"/>
  <c r="O5093" i="1"/>
  <c r="K5093" i="1"/>
  <c r="G5093" i="1"/>
  <c r="C5093" i="1"/>
  <c r="W5092" i="1"/>
  <c r="S5092" i="1"/>
  <c r="O5092" i="1"/>
  <c r="K5092" i="1"/>
  <c r="G5092" i="1"/>
  <c r="C5092" i="1"/>
  <c r="W5091" i="1"/>
  <c r="S5091" i="1"/>
  <c r="O5091" i="1"/>
  <c r="K5091" i="1"/>
  <c r="G5091" i="1"/>
  <c r="C5091" i="1"/>
  <c r="W5090" i="1"/>
  <c r="S5090" i="1"/>
  <c r="O5090" i="1"/>
  <c r="K5090" i="1"/>
  <c r="G5090" i="1"/>
  <c r="C5090" i="1"/>
  <c r="W5089" i="1"/>
  <c r="S5089" i="1"/>
  <c r="O5089" i="1"/>
  <c r="K5089" i="1"/>
  <c r="G5089" i="1"/>
  <c r="C5089" i="1"/>
  <c r="W5088" i="1"/>
  <c r="S5088" i="1"/>
  <c r="O5088" i="1"/>
  <c r="K5088" i="1"/>
  <c r="G5088" i="1"/>
  <c r="C5088" i="1"/>
  <c r="W5087" i="1"/>
  <c r="S5087" i="1"/>
  <c r="O5087" i="1"/>
  <c r="K5087" i="1"/>
  <c r="G5087" i="1"/>
  <c r="C5087" i="1"/>
  <c r="W5086" i="1"/>
  <c r="S5086" i="1"/>
  <c r="O5086" i="1"/>
  <c r="K5086" i="1"/>
  <c r="G5086" i="1"/>
  <c r="C5086" i="1"/>
  <c r="W5085" i="1"/>
  <c r="S5085" i="1"/>
  <c r="O5085" i="1"/>
  <c r="K5085" i="1"/>
  <c r="G5085" i="1"/>
  <c r="C5085" i="1"/>
  <c r="W5084" i="1"/>
  <c r="S5084" i="1"/>
  <c r="O5084" i="1"/>
  <c r="K5084" i="1"/>
  <c r="G5084" i="1"/>
  <c r="C5084" i="1"/>
  <c r="W5083" i="1"/>
  <c r="S5083" i="1"/>
  <c r="O5083" i="1"/>
  <c r="K5083" i="1"/>
  <c r="G5083" i="1"/>
  <c r="C5083" i="1"/>
  <c r="W5082" i="1"/>
  <c r="S5082" i="1"/>
  <c r="O5082" i="1"/>
  <c r="K5082" i="1"/>
  <c r="G5082" i="1"/>
  <c r="C5082" i="1"/>
  <c r="W5081" i="1"/>
  <c r="S5081" i="1"/>
  <c r="O5081" i="1"/>
  <c r="K5081" i="1"/>
  <c r="G5081" i="1"/>
  <c r="C5081" i="1"/>
  <c r="W5080" i="1"/>
  <c r="S5080" i="1"/>
  <c r="O5080" i="1"/>
  <c r="K5080" i="1"/>
  <c r="G5080" i="1"/>
  <c r="C5080" i="1"/>
  <c r="W5079" i="1"/>
  <c r="S5079" i="1"/>
  <c r="O5079" i="1"/>
  <c r="K5079" i="1"/>
  <c r="G5079" i="1"/>
  <c r="C5079" i="1"/>
  <c r="W5078" i="1"/>
  <c r="S5078" i="1"/>
  <c r="O5078" i="1"/>
  <c r="K5078" i="1"/>
  <c r="G5078" i="1"/>
  <c r="C5078" i="1"/>
  <c r="W5077" i="1"/>
  <c r="S5077" i="1"/>
  <c r="O5077" i="1"/>
  <c r="K5077" i="1"/>
  <c r="G5077" i="1"/>
  <c r="C5077" i="1"/>
  <c r="W5076" i="1"/>
  <c r="S5076" i="1"/>
  <c r="O5076" i="1"/>
  <c r="K5076" i="1"/>
  <c r="G5076" i="1"/>
  <c r="C5076" i="1"/>
  <c r="W5075" i="1"/>
  <c r="S5075" i="1"/>
  <c r="O5075" i="1"/>
  <c r="K5075" i="1"/>
  <c r="G5075" i="1"/>
  <c r="C5075" i="1"/>
  <c r="W5074" i="1"/>
  <c r="S5074" i="1"/>
  <c r="O5074" i="1"/>
  <c r="K5074" i="1"/>
  <c r="G5074" i="1"/>
  <c r="C5074" i="1"/>
  <c r="W5073" i="1"/>
  <c r="S5073" i="1"/>
  <c r="O5073" i="1"/>
  <c r="K5073" i="1"/>
  <c r="G5073" i="1"/>
  <c r="C5073" i="1"/>
  <c r="W5072" i="1"/>
  <c r="S5072" i="1"/>
  <c r="O5072" i="1"/>
  <c r="K5072" i="1"/>
  <c r="G5072" i="1"/>
  <c r="C5072" i="1"/>
  <c r="W5071" i="1"/>
  <c r="S5071" i="1"/>
  <c r="O5071" i="1"/>
  <c r="K5071" i="1"/>
  <c r="G5071" i="1"/>
  <c r="C5071" i="1"/>
  <c r="W5070" i="1"/>
  <c r="S5070" i="1"/>
  <c r="O5070" i="1"/>
  <c r="K5070" i="1"/>
  <c r="G5070" i="1"/>
  <c r="C5070" i="1"/>
  <c r="W5069" i="1"/>
  <c r="S5069" i="1"/>
  <c r="O5069" i="1"/>
  <c r="K5069" i="1"/>
  <c r="G5069" i="1"/>
  <c r="C5069" i="1"/>
  <c r="W5068" i="1"/>
  <c r="S5068" i="1"/>
  <c r="O5068" i="1"/>
  <c r="K5068" i="1"/>
  <c r="G5068" i="1"/>
  <c r="C5068" i="1"/>
  <c r="W5067" i="1"/>
  <c r="S5067" i="1"/>
  <c r="O5067" i="1"/>
  <c r="K5067" i="1"/>
  <c r="G5067" i="1"/>
  <c r="C5067" i="1"/>
  <c r="W5066" i="1"/>
  <c r="S5066" i="1"/>
  <c r="O5066" i="1"/>
  <c r="K5066" i="1"/>
  <c r="G5066" i="1"/>
  <c r="C5066" i="1"/>
  <c r="W5065" i="1"/>
  <c r="S5065" i="1"/>
  <c r="O5065" i="1"/>
  <c r="K5065" i="1"/>
  <c r="G5065" i="1"/>
  <c r="C5065" i="1"/>
  <c r="W5064" i="1"/>
  <c r="S5064" i="1"/>
  <c r="O5064" i="1"/>
  <c r="K5064" i="1"/>
  <c r="G5064" i="1"/>
  <c r="C5064" i="1"/>
  <c r="W5063" i="1"/>
  <c r="S5063" i="1"/>
  <c r="O5063" i="1"/>
  <c r="K5063" i="1"/>
  <c r="G5063" i="1"/>
  <c r="C5063" i="1"/>
  <c r="W5062" i="1"/>
  <c r="S5062" i="1"/>
  <c r="O5062" i="1"/>
  <c r="K5062" i="1"/>
  <c r="G5062" i="1"/>
  <c r="C5062" i="1"/>
  <c r="W5061" i="1"/>
  <c r="S5061" i="1"/>
  <c r="O5061" i="1"/>
  <c r="K5061" i="1"/>
  <c r="G5061" i="1"/>
  <c r="C5061" i="1"/>
  <c r="W5060" i="1"/>
  <c r="S5060" i="1"/>
  <c r="O5060" i="1"/>
  <c r="K5060" i="1"/>
  <c r="G5060" i="1"/>
  <c r="C5060" i="1"/>
  <c r="W5059" i="1"/>
  <c r="S5059" i="1"/>
  <c r="O5059" i="1"/>
  <c r="K5059" i="1"/>
  <c r="G5059" i="1"/>
  <c r="C5059" i="1"/>
  <c r="W5058" i="1"/>
  <c r="S5058" i="1"/>
  <c r="O5058" i="1"/>
  <c r="K5058" i="1"/>
  <c r="G5058" i="1"/>
  <c r="C5058" i="1"/>
  <c r="W5057" i="1"/>
  <c r="S5057" i="1"/>
  <c r="O5057" i="1"/>
  <c r="K5057" i="1"/>
  <c r="G5057" i="1"/>
  <c r="C5057" i="1"/>
  <c r="W5056" i="1"/>
  <c r="S5056" i="1"/>
  <c r="O5056" i="1"/>
  <c r="K5056" i="1"/>
  <c r="G5056" i="1"/>
  <c r="C5056" i="1"/>
  <c r="W5055" i="1"/>
  <c r="S5055" i="1"/>
  <c r="O5055" i="1"/>
  <c r="K5055" i="1"/>
  <c r="G5055" i="1"/>
  <c r="C5055" i="1"/>
  <c r="W5054" i="1"/>
  <c r="S5054" i="1"/>
  <c r="O5054" i="1"/>
  <c r="K5054" i="1"/>
  <c r="G5054" i="1"/>
  <c r="C5054" i="1"/>
  <c r="W5053" i="1"/>
  <c r="S5053" i="1"/>
  <c r="O5053" i="1"/>
  <c r="K5053" i="1"/>
  <c r="G5053" i="1"/>
  <c r="C5053" i="1"/>
  <c r="W5052" i="1"/>
  <c r="S5052" i="1"/>
  <c r="O5052" i="1"/>
  <c r="K5052" i="1"/>
  <c r="G5052" i="1"/>
  <c r="C5052" i="1"/>
  <c r="W5051" i="1"/>
  <c r="S5051" i="1"/>
  <c r="O5051" i="1"/>
  <c r="K5051" i="1"/>
  <c r="G5051" i="1"/>
  <c r="C5051" i="1"/>
  <c r="W5050" i="1"/>
  <c r="S5050" i="1"/>
  <c r="O5050" i="1"/>
  <c r="K5050" i="1"/>
  <c r="G5050" i="1"/>
  <c r="C5050" i="1"/>
  <c r="W5049" i="1"/>
  <c r="S5049" i="1"/>
  <c r="O5049" i="1"/>
  <c r="K5049" i="1"/>
  <c r="G5049" i="1"/>
  <c r="C5049" i="1"/>
  <c r="W5048" i="1"/>
  <c r="S5048" i="1"/>
  <c r="O5048" i="1"/>
  <c r="K5048" i="1"/>
  <c r="G5048" i="1"/>
  <c r="C5048" i="1"/>
  <c r="W5047" i="1"/>
  <c r="S5047" i="1"/>
  <c r="O5047" i="1"/>
  <c r="K5047" i="1"/>
  <c r="G5047" i="1"/>
  <c r="C5047" i="1"/>
  <c r="W5046" i="1"/>
  <c r="S5046" i="1"/>
  <c r="O5046" i="1"/>
  <c r="K5046" i="1"/>
  <c r="G5046" i="1"/>
  <c r="C5046" i="1"/>
  <c r="W5045" i="1"/>
  <c r="S5045" i="1"/>
  <c r="O5045" i="1"/>
  <c r="K5045" i="1"/>
  <c r="G5045" i="1"/>
  <c r="C5045" i="1"/>
  <c r="W5044" i="1"/>
  <c r="S5044" i="1"/>
  <c r="O5044" i="1"/>
  <c r="K5044" i="1"/>
  <c r="G5044" i="1"/>
  <c r="C5044" i="1"/>
  <c r="W5043" i="1"/>
  <c r="S5043" i="1"/>
  <c r="O5043" i="1"/>
  <c r="K5043" i="1"/>
  <c r="G5043" i="1"/>
  <c r="C5043" i="1"/>
  <c r="W5042" i="1"/>
  <c r="S5042" i="1"/>
  <c r="O5042" i="1"/>
  <c r="K5042" i="1"/>
  <c r="G5042" i="1"/>
  <c r="C5042" i="1"/>
  <c r="W5041" i="1"/>
  <c r="S5041" i="1"/>
  <c r="O5041" i="1"/>
  <c r="K5041" i="1"/>
  <c r="G5041" i="1"/>
  <c r="C5041" i="1"/>
  <c r="W5040" i="1"/>
  <c r="S5040" i="1"/>
  <c r="O5040" i="1"/>
  <c r="K5040" i="1"/>
  <c r="G5040" i="1"/>
  <c r="C5040" i="1"/>
  <c r="W5039" i="1"/>
  <c r="S5039" i="1"/>
  <c r="O5039" i="1"/>
  <c r="K5039" i="1"/>
  <c r="G5039" i="1"/>
  <c r="C5039" i="1"/>
  <c r="W5038" i="1"/>
  <c r="S5038" i="1"/>
  <c r="O5038" i="1"/>
  <c r="K5038" i="1"/>
  <c r="G5038" i="1"/>
  <c r="C5038" i="1"/>
  <c r="W5037" i="1"/>
  <c r="S5037" i="1"/>
  <c r="O5037" i="1"/>
  <c r="K5037" i="1"/>
  <c r="G5037" i="1"/>
  <c r="C5037" i="1"/>
  <c r="W5036" i="1"/>
  <c r="S5036" i="1"/>
  <c r="O5036" i="1"/>
  <c r="K5036" i="1"/>
  <c r="G5036" i="1"/>
  <c r="C5036" i="1"/>
  <c r="W5035" i="1"/>
  <c r="S5035" i="1"/>
  <c r="O5035" i="1"/>
  <c r="K5035" i="1"/>
  <c r="G5035" i="1"/>
  <c r="C5035" i="1"/>
  <c r="W5034" i="1"/>
  <c r="S5034" i="1"/>
  <c r="O5034" i="1"/>
  <c r="K5034" i="1"/>
  <c r="G5034" i="1"/>
  <c r="C5034" i="1"/>
  <c r="W5033" i="1"/>
  <c r="S5033" i="1"/>
  <c r="O5033" i="1"/>
  <c r="K5033" i="1"/>
  <c r="G5033" i="1"/>
  <c r="C5033" i="1"/>
  <c r="W5032" i="1"/>
  <c r="S5032" i="1"/>
  <c r="O5032" i="1"/>
  <c r="K5032" i="1"/>
  <c r="G5032" i="1"/>
  <c r="C5032" i="1"/>
  <c r="W5031" i="1"/>
  <c r="S5031" i="1"/>
  <c r="O5031" i="1"/>
  <c r="K5031" i="1"/>
  <c r="G5031" i="1"/>
  <c r="C5031" i="1"/>
  <c r="W5030" i="1"/>
  <c r="S5030" i="1"/>
  <c r="O5030" i="1"/>
  <c r="K5030" i="1"/>
  <c r="G5030" i="1"/>
  <c r="C5030" i="1"/>
  <c r="W5029" i="1"/>
  <c r="S5029" i="1"/>
  <c r="O5029" i="1"/>
  <c r="K5029" i="1"/>
  <c r="G5029" i="1"/>
  <c r="C5029" i="1"/>
  <c r="W5028" i="1"/>
  <c r="S5028" i="1"/>
  <c r="O5028" i="1"/>
  <c r="K5028" i="1"/>
  <c r="G5028" i="1"/>
  <c r="C5028" i="1"/>
  <c r="W5027" i="1"/>
  <c r="S5027" i="1"/>
  <c r="O5027" i="1"/>
  <c r="K5027" i="1"/>
  <c r="G5027" i="1"/>
  <c r="C5027" i="1"/>
  <c r="W5026" i="1"/>
  <c r="S5026" i="1"/>
  <c r="O5026" i="1"/>
  <c r="K5026" i="1"/>
  <c r="G5026" i="1"/>
  <c r="C5026" i="1"/>
  <c r="W5025" i="1"/>
  <c r="S5025" i="1"/>
  <c r="O5025" i="1"/>
  <c r="K5025" i="1"/>
  <c r="G5025" i="1"/>
  <c r="C5025" i="1"/>
  <c r="W5024" i="1"/>
  <c r="S5024" i="1"/>
  <c r="O5024" i="1"/>
  <c r="K5024" i="1"/>
  <c r="G5024" i="1"/>
  <c r="C5024" i="1"/>
  <c r="W5023" i="1"/>
  <c r="S5023" i="1"/>
  <c r="O5023" i="1"/>
  <c r="K5023" i="1"/>
  <c r="G5023" i="1"/>
  <c r="C5023" i="1"/>
  <c r="W5022" i="1"/>
  <c r="S5022" i="1"/>
  <c r="O5022" i="1"/>
  <c r="K5022" i="1"/>
  <c r="G5022" i="1"/>
  <c r="C5022" i="1"/>
  <c r="W5021" i="1"/>
  <c r="S5021" i="1"/>
  <c r="O5021" i="1"/>
  <c r="K5021" i="1"/>
  <c r="G5021" i="1"/>
  <c r="C5021" i="1"/>
  <c r="W5020" i="1"/>
  <c r="S5020" i="1"/>
  <c r="O5020" i="1"/>
  <c r="K5020" i="1"/>
  <c r="G5020" i="1"/>
  <c r="C5020" i="1"/>
  <c r="W5019" i="1"/>
  <c r="S5019" i="1"/>
  <c r="O5019" i="1"/>
  <c r="K5019" i="1"/>
  <c r="G5019" i="1"/>
  <c r="C5019" i="1"/>
  <c r="W5018" i="1"/>
  <c r="S5018" i="1"/>
  <c r="O5018" i="1"/>
  <c r="K5018" i="1"/>
  <c r="G5018" i="1"/>
  <c r="C5018" i="1"/>
  <c r="W5017" i="1"/>
  <c r="S5017" i="1"/>
  <c r="O5017" i="1"/>
  <c r="K5017" i="1"/>
  <c r="G5017" i="1"/>
  <c r="C5017" i="1"/>
  <c r="W5016" i="1"/>
  <c r="S5016" i="1"/>
  <c r="O5016" i="1"/>
  <c r="K5016" i="1"/>
  <c r="G5016" i="1"/>
  <c r="C5016" i="1"/>
  <c r="W5015" i="1"/>
  <c r="S5015" i="1"/>
  <c r="O5015" i="1"/>
  <c r="K5015" i="1"/>
  <c r="G5015" i="1"/>
  <c r="C5015" i="1"/>
  <c r="W5014" i="1"/>
  <c r="S5014" i="1"/>
  <c r="O5014" i="1"/>
  <c r="K5014" i="1"/>
  <c r="G5014" i="1"/>
  <c r="C5014" i="1"/>
  <c r="W5013" i="1"/>
  <c r="S5013" i="1"/>
  <c r="O5013" i="1"/>
  <c r="K5013" i="1"/>
  <c r="G5013" i="1"/>
  <c r="C5013" i="1"/>
  <c r="W5012" i="1"/>
  <c r="S5012" i="1"/>
  <c r="O5012" i="1"/>
  <c r="K5012" i="1"/>
  <c r="G5012" i="1"/>
  <c r="C5012" i="1"/>
  <c r="W5011" i="1"/>
  <c r="S5011" i="1"/>
  <c r="O5011" i="1"/>
  <c r="K5011" i="1"/>
  <c r="G5011" i="1"/>
  <c r="C5011" i="1"/>
  <c r="W5010" i="1"/>
  <c r="S5010" i="1"/>
  <c r="O5010" i="1"/>
  <c r="K5010" i="1"/>
  <c r="G5010" i="1"/>
  <c r="C5010" i="1"/>
  <c r="W5009" i="1"/>
  <c r="S5009" i="1"/>
  <c r="O5009" i="1"/>
  <c r="K5009" i="1"/>
  <c r="G5009" i="1"/>
  <c r="C5009" i="1"/>
  <c r="W5008" i="1"/>
  <c r="S5008" i="1"/>
  <c r="O5008" i="1"/>
  <c r="K5008" i="1"/>
  <c r="G5008" i="1"/>
  <c r="C5008" i="1"/>
  <c r="W5007" i="1"/>
  <c r="S5007" i="1"/>
  <c r="O5007" i="1"/>
  <c r="K5007" i="1"/>
  <c r="G5007" i="1"/>
  <c r="C5007" i="1"/>
  <c r="W5006" i="1"/>
  <c r="S5006" i="1"/>
  <c r="O5006" i="1"/>
  <c r="K5006" i="1"/>
  <c r="G5006" i="1"/>
  <c r="C5006" i="1"/>
  <c r="W5005" i="1"/>
  <c r="S5005" i="1"/>
  <c r="O5005" i="1"/>
  <c r="K5005" i="1"/>
  <c r="G5005" i="1"/>
  <c r="C5005" i="1"/>
  <c r="W5004" i="1"/>
  <c r="S5004" i="1"/>
  <c r="O5004" i="1"/>
  <c r="K5004" i="1"/>
  <c r="G5004" i="1"/>
  <c r="C5004" i="1"/>
  <c r="W5003" i="1"/>
  <c r="S5003" i="1"/>
  <c r="O5003" i="1"/>
  <c r="K5003" i="1"/>
  <c r="G5003" i="1"/>
  <c r="C5003" i="1"/>
  <c r="W5002" i="1"/>
  <c r="S5002" i="1"/>
  <c r="O5002" i="1"/>
  <c r="K5002" i="1"/>
  <c r="G5002" i="1"/>
  <c r="C5002" i="1"/>
  <c r="W5001" i="1"/>
  <c r="S5001" i="1"/>
  <c r="O5001" i="1"/>
  <c r="K5001" i="1"/>
  <c r="G5001" i="1"/>
  <c r="C5001" i="1"/>
  <c r="W5000" i="1"/>
  <c r="S5000" i="1"/>
  <c r="O5000" i="1"/>
  <c r="K5000" i="1"/>
  <c r="G5000" i="1"/>
  <c r="C5000" i="1"/>
  <c r="W4999" i="1"/>
  <c r="S4999" i="1"/>
  <c r="O4999" i="1"/>
  <c r="K4999" i="1"/>
  <c r="G4999" i="1"/>
  <c r="C4999" i="1"/>
  <c r="W4998" i="1"/>
  <c r="S4998" i="1"/>
  <c r="O4998" i="1"/>
  <c r="K4998" i="1"/>
  <c r="G4998" i="1"/>
  <c r="C4998" i="1"/>
  <c r="W4997" i="1"/>
  <c r="S4997" i="1"/>
  <c r="O4997" i="1"/>
  <c r="K4997" i="1"/>
  <c r="G4997" i="1"/>
  <c r="C4997" i="1"/>
  <c r="W4996" i="1"/>
  <c r="S4996" i="1"/>
  <c r="O4996" i="1"/>
  <c r="K4996" i="1"/>
  <c r="G4996" i="1"/>
  <c r="C4996" i="1"/>
  <c r="W4995" i="1"/>
  <c r="S4995" i="1"/>
  <c r="O4995" i="1"/>
  <c r="K4995" i="1"/>
  <c r="G4995" i="1"/>
  <c r="C4995" i="1"/>
  <c r="W4994" i="1"/>
  <c r="S4994" i="1"/>
  <c r="O4994" i="1"/>
  <c r="K4994" i="1"/>
  <c r="G4994" i="1"/>
  <c r="C4994" i="1"/>
  <c r="W4993" i="1"/>
  <c r="S4993" i="1"/>
  <c r="O4993" i="1"/>
  <c r="K4993" i="1"/>
  <c r="G4993" i="1"/>
  <c r="C4993" i="1"/>
  <c r="W4992" i="1"/>
  <c r="S4992" i="1"/>
  <c r="O4992" i="1"/>
  <c r="K4992" i="1"/>
  <c r="G4992" i="1"/>
  <c r="C4992" i="1"/>
  <c r="W4991" i="1"/>
  <c r="S4991" i="1"/>
  <c r="O4991" i="1"/>
  <c r="K4991" i="1"/>
  <c r="G4991" i="1"/>
  <c r="C4991" i="1"/>
  <c r="W4990" i="1"/>
  <c r="S4990" i="1"/>
  <c r="O4990" i="1"/>
  <c r="K4990" i="1"/>
  <c r="G4990" i="1"/>
  <c r="C4990" i="1"/>
  <c r="W4989" i="1"/>
  <c r="S4989" i="1"/>
  <c r="O4989" i="1"/>
  <c r="K4989" i="1"/>
  <c r="G4989" i="1"/>
  <c r="C4989" i="1"/>
  <c r="W4988" i="1"/>
  <c r="S4988" i="1"/>
  <c r="O4988" i="1"/>
  <c r="K4988" i="1"/>
  <c r="G4988" i="1"/>
  <c r="C4988" i="1"/>
  <c r="W4987" i="1"/>
  <c r="S4987" i="1"/>
  <c r="O4987" i="1"/>
  <c r="K4987" i="1"/>
  <c r="G4987" i="1"/>
  <c r="C4987" i="1"/>
  <c r="W4986" i="1"/>
  <c r="S4986" i="1"/>
  <c r="O4986" i="1"/>
  <c r="K4986" i="1"/>
  <c r="G4986" i="1"/>
  <c r="C4986" i="1"/>
  <c r="W4985" i="1"/>
  <c r="S4985" i="1"/>
  <c r="O4985" i="1"/>
  <c r="K4985" i="1"/>
  <c r="G4985" i="1"/>
  <c r="C4985" i="1"/>
  <c r="W4984" i="1"/>
  <c r="S4984" i="1"/>
  <c r="O4984" i="1"/>
  <c r="K4984" i="1"/>
  <c r="G4984" i="1"/>
  <c r="C4984" i="1"/>
  <c r="W4983" i="1"/>
  <c r="S4983" i="1"/>
  <c r="O4983" i="1"/>
  <c r="K4983" i="1"/>
  <c r="G4983" i="1"/>
  <c r="C4983" i="1"/>
  <c r="W4982" i="1"/>
  <c r="S4982" i="1"/>
  <c r="O4982" i="1"/>
  <c r="K4982" i="1"/>
  <c r="G4982" i="1"/>
  <c r="C4982" i="1"/>
  <c r="W4981" i="1"/>
  <c r="S4981" i="1"/>
  <c r="O4981" i="1"/>
  <c r="K4981" i="1"/>
  <c r="G4981" i="1"/>
  <c r="C4981" i="1"/>
  <c r="W4980" i="1"/>
  <c r="S4980" i="1"/>
  <c r="O4980" i="1"/>
  <c r="K4980" i="1"/>
  <c r="G4980" i="1"/>
  <c r="C4980" i="1"/>
  <c r="W4979" i="1"/>
  <c r="S4979" i="1"/>
  <c r="O4979" i="1"/>
  <c r="K4979" i="1"/>
  <c r="G4979" i="1"/>
  <c r="C4979" i="1"/>
  <c r="W4978" i="1"/>
  <c r="S4978" i="1"/>
  <c r="O4978" i="1"/>
  <c r="K4978" i="1"/>
  <c r="G4978" i="1"/>
  <c r="C4978" i="1"/>
  <c r="W4977" i="1"/>
  <c r="S4977" i="1"/>
  <c r="O4977" i="1"/>
  <c r="K4977" i="1"/>
  <c r="G4977" i="1"/>
  <c r="C4977" i="1"/>
  <c r="W4976" i="1"/>
  <c r="S4976" i="1"/>
  <c r="O4976" i="1"/>
  <c r="K4976" i="1"/>
  <c r="G4976" i="1"/>
  <c r="C4976" i="1"/>
  <c r="W4975" i="1"/>
  <c r="S4975" i="1"/>
  <c r="O4975" i="1"/>
  <c r="K4975" i="1"/>
  <c r="G4975" i="1"/>
  <c r="C4975" i="1"/>
  <c r="W4974" i="1"/>
  <c r="S4974" i="1"/>
  <c r="O4974" i="1"/>
  <c r="K4974" i="1"/>
  <c r="G4974" i="1"/>
  <c r="C4974" i="1"/>
  <c r="W4973" i="1"/>
  <c r="S4973" i="1"/>
  <c r="O4973" i="1"/>
  <c r="K4973" i="1"/>
  <c r="G4973" i="1"/>
  <c r="C4973" i="1"/>
  <c r="W4972" i="1"/>
  <c r="S4972" i="1"/>
  <c r="O4972" i="1"/>
  <c r="K4972" i="1"/>
  <c r="G4972" i="1"/>
  <c r="C4972" i="1"/>
  <c r="W4971" i="1"/>
  <c r="S4971" i="1"/>
  <c r="O4971" i="1"/>
  <c r="K4971" i="1"/>
  <c r="G4971" i="1"/>
  <c r="C4971" i="1"/>
  <c r="W4970" i="1"/>
  <c r="S4970" i="1"/>
  <c r="O4970" i="1"/>
  <c r="K4970" i="1"/>
  <c r="G4970" i="1"/>
  <c r="C4970" i="1"/>
  <c r="W4969" i="1"/>
  <c r="S4969" i="1"/>
  <c r="O4969" i="1"/>
  <c r="K4969" i="1"/>
  <c r="G4969" i="1"/>
  <c r="C4969" i="1"/>
  <c r="W4968" i="1"/>
  <c r="S4968" i="1"/>
  <c r="O4968" i="1"/>
  <c r="K4968" i="1"/>
  <c r="G4968" i="1"/>
  <c r="C4968" i="1"/>
  <c r="W4967" i="1"/>
  <c r="S4967" i="1"/>
  <c r="O4967" i="1"/>
  <c r="K4967" i="1"/>
  <c r="G4967" i="1"/>
  <c r="C4967" i="1"/>
  <c r="W4966" i="1"/>
  <c r="S4966" i="1"/>
  <c r="O4966" i="1"/>
  <c r="K4966" i="1"/>
  <c r="G4966" i="1"/>
  <c r="C4966" i="1"/>
  <c r="W4965" i="1"/>
  <c r="S4965" i="1"/>
  <c r="O4965" i="1"/>
  <c r="K4965" i="1"/>
  <c r="G4965" i="1"/>
  <c r="C4965" i="1"/>
  <c r="W4964" i="1"/>
  <c r="S4964" i="1"/>
  <c r="O4964" i="1"/>
  <c r="K4964" i="1"/>
  <c r="G4964" i="1"/>
  <c r="C4964" i="1"/>
  <c r="W4963" i="1"/>
  <c r="S4963" i="1"/>
  <c r="O4963" i="1"/>
  <c r="K4963" i="1"/>
  <c r="G4963" i="1"/>
  <c r="C4963" i="1"/>
  <c r="W4962" i="1"/>
  <c r="S4962" i="1"/>
  <c r="O4962" i="1"/>
  <c r="K4962" i="1"/>
  <c r="G4962" i="1"/>
  <c r="C4962" i="1"/>
  <c r="W4961" i="1"/>
  <c r="S4961" i="1"/>
  <c r="O4961" i="1"/>
  <c r="K4961" i="1"/>
  <c r="G4961" i="1"/>
  <c r="C4961" i="1"/>
  <c r="W4960" i="1"/>
  <c r="S4960" i="1"/>
  <c r="O4960" i="1"/>
  <c r="K4960" i="1"/>
  <c r="G4960" i="1"/>
  <c r="C4960" i="1"/>
  <c r="W4959" i="1"/>
  <c r="S4959" i="1"/>
  <c r="O4959" i="1"/>
  <c r="K4959" i="1"/>
  <c r="G4959" i="1"/>
  <c r="C4959" i="1"/>
  <c r="W4958" i="1"/>
  <c r="S4958" i="1"/>
  <c r="O4958" i="1"/>
  <c r="K4958" i="1"/>
  <c r="G4958" i="1"/>
  <c r="C4958" i="1"/>
  <c r="W4957" i="1"/>
  <c r="S4957" i="1"/>
  <c r="O4957" i="1"/>
  <c r="K4957" i="1"/>
  <c r="G4957" i="1"/>
  <c r="C4957" i="1"/>
  <c r="W4956" i="1"/>
  <c r="S4956" i="1"/>
  <c r="O4956" i="1"/>
  <c r="K4956" i="1"/>
  <c r="G4956" i="1"/>
  <c r="C4956" i="1"/>
  <c r="W4955" i="1"/>
  <c r="S4955" i="1"/>
  <c r="O4955" i="1"/>
  <c r="K4955" i="1"/>
  <c r="G4955" i="1"/>
  <c r="C4955" i="1"/>
  <c r="W4954" i="1"/>
  <c r="S4954" i="1"/>
  <c r="O4954" i="1"/>
  <c r="K4954" i="1"/>
  <c r="G4954" i="1"/>
  <c r="C4954" i="1"/>
  <c r="W4953" i="1"/>
  <c r="S4953" i="1"/>
  <c r="O4953" i="1"/>
  <c r="K4953" i="1"/>
  <c r="G4953" i="1"/>
  <c r="C4953" i="1"/>
  <c r="W4952" i="1"/>
  <c r="S4952" i="1"/>
  <c r="O4952" i="1"/>
  <c r="K4952" i="1"/>
  <c r="G4952" i="1"/>
  <c r="C4952" i="1"/>
  <c r="W4951" i="1"/>
  <c r="S4951" i="1"/>
  <c r="O4951" i="1"/>
  <c r="K4951" i="1"/>
  <c r="G4951" i="1"/>
  <c r="C4951" i="1"/>
  <c r="W4950" i="1"/>
  <c r="S4950" i="1"/>
  <c r="O4950" i="1"/>
  <c r="K4950" i="1"/>
  <c r="G4950" i="1"/>
  <c r="C4950" i="1"/>
  <c r="W4949" i="1"/>
  <c r="S4949" i="1"/>
  <c r="O4949" i="1"/>
  <c r="K4949" i="1"/>
  <c r="G4949" i="1"/>
  <c r="C4949" i="1"/>
  <c r="W4948" i="1"/>
  <c r="S4948" i="1"/>
  <c r="O4948" i="1"/>
  <c r="K4948" i="1"/>
  <c r="G4948" i="1"/>
  <c r="C4948" i="1"/>
  <c r="W4947" i="1"/>
  <c r="S4947" i="1"/>
  <c r="O4947" i="1"/>
  <c r="K4947" i="1"/>
  <c r="G4947" i="1"/>
  <c r="C4947" i="1"/>
  <c r="W4946" i="1"/>
  <c r="S4946" i="1"/>
  <c r="O4946" i="1"/>
  <c r="K4946" i="1"/>
  <c r="G4946" i="1"/>
  <c r="C4946" i="1"/>
  <c r="W4945" i="1"/>
  <c r="S4945" i="1"/>
  <c r="O4945" i="1"/>
  <c r="K4945" i="1"/>
  <c r="G4945" i="1"/>
  <c r="C4945" i="1"/>
  <c r="W4944" i="1"/>
  <c r="S4944" i="1"/>
  <c r="O4944" i="1"/>
  <c r="K4944" i="1"/>
  <c r="G4944" i="1"/>
  <c r="C4944" i="1"/>
  <c r="W4943" i="1"/>
  <c r="S4943" i="1"/>
  <c r="O4943" i="1"/>
  <c r="K4943" i="1"/>
  <c r="G4943" i="1"/>
  <c r="C4943" i="1"/>
  <c r="W4942" i="1"/>
  <c r="S4942" i="1"/>
  <c r="O4942" i="1"/>
  <c r="K4942" i="1"/>
  <c r="G4942" i="1"/>
  <c r="C4942" i="1"/>
  <c r="W4941" i="1"/>
  <c r="S4941" i="1"/>
  <c r="O4941" i="1"/>
  <c r="K4941" i="1"/>
  <c r="G4941" i="1"/>
  <c r="C4941" i="1"/>
  <c r="W4940" i="1"/>
  <c r="S4940" i="1"/>
  <c r="O4940" i="1"/>
  <c r="K4940" i="1"/>
  <c r="G4940" i="1"/>
  <c r="C4940" i="1"/>
  <c r="W4939" i="1"/>
  <c r="S4939" i="1"/>
  <c r="O4939" i="1"/>
  <c r="K4939" i="1"/>
  <c r="G4939" i="1"/>
  <c r="C4939" i="1"/>
  <c r="W4938" i="1"/>
  <c r="S4938" i="1"/>
  <c r="O4938" i="1"/>
  <c r="K4938" i="1"/>
  <c r="G4938" i="1"/>
  <c r="C4938" i="1"/>
  <c r="W4937" i="1"/>
  <c r="S4937" i="1"/>
  <c r="O4937" i="1"/>
  <c r="K4937" i="1"/>
  <c r="G4937" i="1"/>
  <c r="C4937" i="1"/>
  <c r="W4936" i="1"/>
  <c r="S4936" i="1"/>
  <c r="O4936" i="1"/>
  <c r="K4936" i="1"/>
  <c r="G4936" i="1"/>
  <c r="C4936" i="1"/>
  <c r="W4935" i="1"/>
  <c r="S4935" i="1"/>
  <c r="O4935" i="1"/>
  <c r="K4935" i="1"/>
  <c r="G4935" i="1"/>
  <c r="C4935" i="1"/>
  <c r="W4934" i="1"/>
  <c r="S4934" i="1"/>
  <c r="O4934" i="1"/>
  <c r="K4934" i="1"/>
  <c r="G4934" i="1"/>
  <c r="C4934" i="1"/>
  <c r="W4933" i="1"/>
  <c r="S4933" i="1"/>
  <c r="O4933" i="1"/>
  <c r="K4933" i="1"/>
  <c r="G4933" i="1"/>
  <c r="C4933" i="1"/>
  <c r="W4932" i="1"/>
  <c r="S4932" i="1"/>
  <c r="O4932" i="1"/>
  <c r="K4932" i="1"/>
  <c r="G4932" i="1"/>
  <c r="C4932" i="1"/>
  <c r="W4931" i="1"/>
  <c r="S4931" i="1"/>
  <c r="O4931" i="1"/>
  <c r="K4931" i="1"/>
  <c r="G4931" i="1"/>
  <c r="C4931" i="1"/>
  <c r="W4930" i="1"/>
  <c r="S4930" i="1"/>
  <c r="O4930" i="1"/>
  <c r="K4930" i="1"/>
  <c r="G4930" i="1"/>
  <c r="C4930" i="1"/>
  <c r="W4929" i="1"/>
  <c r="S4929" i="1"/>
  <c r="O4929" i="1"/>
  <c r="K4929" i="1"/>
  <c r="G4929" i="1"/>
  <c r="C4929" i="1"/>
  <c r="W4928" i="1"/>
  <c r="S4928" i="1"/>
  <c r="O4928" i="1"/>
  <c r="K4928" i="1"/>
  <c r="G4928" i="1"/>
  <c r="C4928" i="1"/>
  <c r="W4927" i="1"/>
  <c r="S4927" i="1"/>
  <c r="O4927" i="1"/>
  <c r="K4927" i="1"/>
  <c r="G4927" i="1"/>
  <c r="C4927" i="1"/>
  <c r="W4926" i="1"/>
  <c r="S4926" i="1"/>
  <c r="O4926" i="1"/>
  <c r="K4926" i="1"/>
  <c r="G4926" i="1"/>
  <c r="C4926" i="1"/>
  <c r="W4925" i="1"/>
  <c r="S4925" i="1"/>
  <c r="O4925" i="1"/>
  <c r="K4925" i="1"/>
  <c r="G4925" i="1"/>
  <c r="C4925" i="1"/>
  <c r="W4924" i="1"/>
  <c r="S4924" i="1"/>
  <c r="O4924" i="1"/>
  <c r="K4924" i="1"/>
  <c r="G4924" i="1"/>
  <c r="C4924" i="1"/>
  <c r="W4923" i="1"/>
  <c r="S4923" i="1"/>
  <c r="O4923" i="1"/>
  <c r="K4923" i="1"/>
  <c r="G4923" i="1"/>
  <c r="C4923" i="1"/>
  <c r="W4922" i="1"/>
  <c r="S4922" i="1"/>
  <c r="O4922" i="1"/>
  <c r="K4922" i="1"/>
  <c r="G4922" i="1"/>
  <c r="C4922" i="1"/>
  <c r="W4921" i="1"/>
  <c r="S4921" i="1"/>
  <c r="O4921" i="1"/>
  <c r="K4921" i="1"/>
  <c r="G4921" i="1"/>
  <c r="C4921" i="1"/>
  <c r="W4920" i="1"/>
  <c r="S4920" i="1"/>
  <c r="O4920" i="1"/>
  <c r="K4920" i="1"/>
  <c r="G4920" i="1"/>
  <c r="C4920" i="1"/>
  <c r="W4919" i="1"/>
  <c r="S4919" i="1"/>
  <c r="O4919" i="1"/>
  <c r="K4919" i="1"/>
  <c r="G4919" i="1"/>
  <c r="C4919" i="1"/>
  <c r="W4918" i="1"/>
  <c r="S4918" i="1"/>
  <c r="O4918" i="1"/>
  <c r="K4918" i="1"/>
  <c r="G4918" i="1"/>
  <c r="C4918" i="1"/>
  <c r="W4917" i="1"/>
  <c r="S4917" i="1"/>
  <c r="O4917" i="1"/>
  <c r="K4917" i="1"/>
  <c r="G4917" i="1"/>
  <c r="C4917" i="1"/>
  <c r="W4916" i="1"/>
  <c r="S4916" i="1"/>
  <c r="O4916" i="1"/>
  <c r="K4916" i="1"/>
  <c r="G4916" i="1"/>
  <c r="C4916" i="1"/>
  <c r="W4915" i="1"/>
  <c r="S4915" i="1"/>
  <c r="O4915" i="1"/>
  <c r="K4915" i="1"/>
  <c r="G4915" i="1"/>
  <c r="C4915" i="1"/>
  <c r="W4914" i="1"/>
  <c r="S4914" i="1"/>
  <c r="O4914" i="1"/>
  <c r="K4914" i="1"/>
  <c r="G4914" i="1"/>
  <c r="C4914" i="1"/>
  <c r="W4913" i="1"/>
  <c r="S4913" i="1"/>
  <c r="O4913" i="1"/>
  <c r="K4913" i="1"/>
  <c r="G4913" i="1"/>
  <c r="C4913" i="1"/>
  <c r="W4912" i="1"/>
  <c r="S4912" i="1"/>
  <c r="O4912" i="1"/>
  <c r="K4912" i="1"/>
  <c r="G4912" i="1"/>
  <c r="C4912" i="1"/>
  <c r="W4911" i="1"/>
  <c r="S4911" i="1"/>
  <c r="O4911" i="1"/>
  <c r="K4911" i="1"/>
  <c r="G4911" i="1"/>
  <c r="C4911" i="1"/>
  <c r="W4910" i="1"/>
  <c r="S4910" i="1"/>
  <c r="O4910" i="1"/>
  <c r="K4910" i="1"/>
  <c r="G4910" i="1"/>
  <c r="C4910" i="1"/>
  <c r="W4909" i="1"/>
  <c r="S4909" i="1"/>
  <c r="O4909" i="1"/>
  <c r="K4909" i="1"/>
  <c r="G4909" i="1"/>
  <c r="C4909" i="1"/>
  <c r="W4908" i="1"/>
  <c r="S4908" i="1"/>
  <c r="O4908" i="1"/>
  <c r="K4908" i="1"/>
  <c r="G4908" i="1"/>
  <c r="C4908" i="1"/>
  <c r="W4907" i="1"/>
  <c r="S4907" i="1"/>
  <c r="O4907" i="1"/>
  <c r="K4907" i="1"/>
  <c r="G4907" i="1"/>
  <c r="C4907" i="1"/>
  <c r="W4906" i="1"/>
  <c r="S4906" i="1"/>
  <c r="O4906" i="1"/>
  <c r="K4906" i="1"/>
  <c r="G4906" i="1"/>
  <c r="C4906" i="1"/>
  <c r="W4905" i="1"/>
  <c r="S4905" i="1"/>
  <c r="O4905" i="1"/>
  <c r="K4905" i="1"/>
  <c r="G4905" i="1"/>
  <c r="C4905" i="1"/>
  <c r="W4904" i="1"/>
  <c r="S4904" i="1"/>
  <c r="O4904" i="1"/>
  <c r="K4904" i="1"/>
  <c r="G4904" i="1"/>
  <c r="C4904" i="1"/>
  <c r="W4903" i="1"/>
  <c r="S4903" i="1"/>
  <c r="O4903" i="1"/>
  <c r="K4903" i="1"/>
  <c r="G4903" i="1"/>
  <c r="C4903" i="1"/>
  <c r="W4902" i="1"/>
  <c r="S4902" i="1"/>
  <c r="O4902" i="1"/>
  <c r="K4902" i="1"/>
  <c r="G4902" i="1"/>
  <c r="C4902" i="1"/>
  <c r="W4901" i="1"/>
  <c r="S4901" i="1"/>
  <c r="O4901" i="1"/>
  <c r="K4901" i="1"/>
  <c r="G4901" i="1"/>
  <c r="C4901" i="1"/>
  <c r="W4900" i="1"/>
  <c r="S4900" i="1"/>
  <c r="O4900" i="1"/>
  <c r="K4900" i="1"/>
  <c r="G4900" i="1"/>
  <c r="C4900" i="1"/>
  <c r="W4899" i="1"/>
  <c r="S4899" i="1"/>
  <c r="O4899" i="1"/>
  <c r="K4899" i="1"/>
  <c r="G4899" i="1"/>
  <c r="C4899" i="1"/>
  <c r="W4898" i="1"/>
  <c r="S4898" i="1"/>
  <c r="O4898" i="1"/>
  <c r="K4898" i="1"/>
  <c r="G4898" i="1"/>
  <c r="C4898" i="1"/>
  <c r="W4897" i="1"/>
  <c r="S4897" i="1"/>
  <c r="O4897" i="1"/>
  <c r="K4897" i="1"/>
  <c r="G4897" i="1"/>
  <c r="C4897" i="1"/>
  <c r="W4896" i="1"/>
  <c r="S4896" i="1"/>
  <c r="O4896" i="1"/>
  <c r="K4896" i="1"/>
  <c r="G4896" i="1"/>
  <c r="C4896" i="1"/>
  <c r="W4895" i="1"/>
  <c r="S4895" i="1"/>
  <c r="O4895" i="1"/>
  <c r="K4895" i="1"/>
  <c r="G4895" i="1"/>
  <c r="C4895" i="1"/>
  <c r="W4894" i="1"/>
  <c r="S4894" i="1"/>
  <c r="O4894" i="1"/>
  <c r="K4894" i="1"/>
  <c r="G4894" i="1"/>
  <c r="C4894" i="1"/>
  <c r="W4893" i="1"/>
  <c r="S4893" i="1"/>
  <c r="O4893" i="1"/>
  <c r="K4893" i="1"/>
  <c r="G4893" i="1"/>
  <c r="C4893" i="1"/>
  <c r="W4892" i="1"/>
  <c r="S4892" i="1"/>
  <c r="O4892" i="1"/>
  <c r="K4892" i="1"/>
  <c r="G4892" i="1"/>
  <c r="C4892" i="1"/>
  <c r="W4891" i="1"/>
  <c r="S4891" i="1"/>
  <c r="O4891" i="1"/>
  <c r="K4891" i="1"/>
  <c r="G4891" i="1"/>
  <c r="C4891" i="1"/>
  <c r="W4890" i="1"/>
  <c r="S4890" i="1"/>
  <c r="O4890" i="1"/>
  <c r="K4890" i="1"/>
  <c r="G4890" i="1"/>
  <c r="C4890" i="1"/>
  <c r="W4889" i="1"/>
  <c r="S4889" i="1"/>
  <c r="O4889" i="1"/>
  <c r="K4889" i="1"/>
  <c r="G4889" i="1"/>
  <c r="C4889" i="1"/>
  <c r="W4888" i="1"/>
  <c r="S4888" i="1"/>
  <c r="O4888" i="1"/>
  <c r="K4888" i="1"/>
  <c r="G4888" i="1"/>
  <c r="C4888" i="1"/>
  <c r="W4887" i="1"/>
  <c r="S4887" i="1"/>
  <c r="O4887" i="1"/>
  <c r="K4887" i="1"/>
  <c r="G4887" i="1"/>
  <c r="C4887" i="1"/>
  <c r="W4886" i="1"/>
  <c r="S4886" i="1"/>
  <c r="O4886" i="1"/>
  <c r="K4886" i="1"/>
  <c r="G4886" i="1"/>
  <c r="C4886" i="1"/>
  <c r="W4885" i="1"/>
  <c r="S4885" i="1"/>
  <c r="O4885" i="1"/>
  <c r="K4885" i="1"/>
  <c r="G4885" i="1"/>
  <c r="C4885" i="1"/>
  <c r="W4884" i="1"/>
  <c r="S4884" i="1"/>
  <c r="O4884" i="1"/>
  <c r="K4884" i="1"/>
  <c r="G4884" i="1"/>
  <c r="C4884" i="1"/>
  <c r="W4883" i="1"/>
  <c r="S4883" i="1"/>
  <c r="O4883" i="1"/>
  <c r="K4883" i="1"/>
  <c r="G4883" i="1"/>
  <c r="C4883" i="1"/>
  <c r="W4882" i="1"/>
  <c r="S4882" i="1"/>
  <c r="O4882" i="1"/>
  <c r="K4882" i="1"/>
  <c r="G4882" i="1"/>
  <c r="C4882" i="1"/>
  <c r="W4881" i="1"/>
  <c r="S4881" i="1"/>
  <c r="O4881" i="1"/>
  <c r="K4881" i="1"/>
  <c r="G4881" i="1"/>
  <c r="C4881" i="1"/>
  <c r="W4880" i="1"/>
  <c r="S4880" i="1"/>
  <c r="O4880" i="1"/>
  <c r="K4880" i="1"/>
  <c r="G4880" i="1"/>
  <c r="C4880" i="1"/>
  <c r="W4879" i="1"/>
  <c r="S4879" i="1"/>
  <c r="O4879" i="1"/>
  <c r="K4879" i="1"/>
  <c r="G4879" i="1"/>
  <c r="C4879" i="1"/>
  <c r="W4878" i="1"/>
  <c r="S4878" i="1"/>
  <c r="O4878" i="1"/>
  <c r="K4878" i="1"/>
  <c r="G4878" i="1"/>
  <c r="C4878" i="1"/>
  <c r="W4877" i="1"/>
  <c r="S4877" i="1"/>
  <c r="O4877" i="1"/>
  <c r="K4877" i="1"/>
  <c r="G4877" i="1"/>
  <c r="C4877" i="1"/>
  <c r="W4876" i="1"/>
  <c r="S4876" i="1"/>
  <c r="O4876" i="1"/>
  <c r="K4876" i="1"/>
  <c r="G4876" i="1"/>
  <c r="C4876" i="1"/>
  <c r="W4875" i="1"/>
  <c r="S4875" i="1"/>
  <c r="O4875" i="1"/>
  <c r="K4875" i="1"/>
  <c r="G4875" i="1"/>
  <c r="C4875" i="1"/>
  <c r="W4874" i="1"/>
  <c r="S4874" i="1"/>
  <c r="O4874" i="1"/>
  <c r="K4874" i="1"/>
  <c r="G4874" i="1"/>
  <c r="C4874" i="1"/>
  <c r="W4873" i="1"/>
  <c r="S4873" i="1"/>
  <c r="O4873" i="1"/>
  <c r="K4873" i="1"/>
  <c r="G4873" i="1"/>
  <c r="C4873" i="1"/>
  <c r="W4872" i="1"/>
  <c r="S4872" i="1"/>
  <c r="O4872" i="1"/>
  <c r="K4872" i="1"/>
  <c r="G4872" i="1"/>
  <c r="C4872" i="1"/>
  <c r="W4871" i="1"/>
  <c r="S4871" i="1"/>
  <c r="O4871" i="1"/>
  <c r="K4871" i="1"/>
  <c r="G4871" i="1"/>
  <c r="C4871" i="1"/>
  <c r="W4870" i="1"/>
  <c r="S4870" i="1"/>
  <c r="O4870" i="1"/>
  <c r="K4870" i="1"/>
  <c r="G4870" i="1"/>
  <c r="C4870" i="1"/>
  <c r="W4869" i="1"/>
  <c r="S4869" i="1"/>
  <c r="O4869" i="1"/>
  <c r="K4869" i="1"/>
  <c r="G4869" i="1"/>
  <c r="C4869" i="1"/>
  <c r="W4868" i="1"/>
  <c r="S4868" i="1"/>
  <c r="O4868" i="1"/>
  <c r="K4868" i="1"/>
  <c r="G4868" i="1"/>
  <c r="C4868" i="1"/>
  <c r="W4867" i="1"/>
  <c r="S4867" i="1"/>
  <c r="O4867" i="1"/>
  <c r="K4867" i="1"/>
  <c r="G4867" i="1"/>
  <c r="C4867" i="1"/>
  <c r="W4866" i="1"/>
  <c r="S4866" i="1"/>
  <c r="O4866" i="1"/>
  <c r="K4866" i="1"/>
  <c r="G4866" i="1"/>
  <c r="C4866" i="1"/>
  <c r="W4865" i="1"/>
  <c r="S4865" i="1"/>
  <c r="O4865" i="1"/>
  <c r="K4865" i="1"/>
  <c r="G4865" i="1"/>
  <c r="C4865" i="1"/>
  <c r="W4864" i="1"/>
  <c r="S4864" i="1"/>
  <c r="O4864" i="1"/>
  <c r="K4864" i="1"/>
  <c r="G4864" i="1"/>
  <c r="C4864" i="1"/>
  <c r="W4863" i="1"/>
  <c r="S4863" i="1"/>
  <c r="O4863" i="1"/>
  <c r="K4863" i="1"/>
  <c r="G4863" i="1"/>
  <c r="C4863" i="1"/>
  <c r="W4862" i="1"/>
  <c r="S4862" i="1"/>
  <c r="O4862" i="1"/>
  <c r="K4862" i="1"/>
  <c r="G4862" i="1"/>
  <c r="C4862" i="1"/>
  <c r="W4861" i="1"/>
  <c r="S4861" i="1"/>
  <c r="O4861" i="1"/>
  <c r="K4861" i="1"/>
  <c r="G4861" i="1"/>
  <c r="C4861" i="1"/>
  <c r="W4860" i="1"/>
  <c r="S4860" i="1"/>
  <c r="O4860" i="1"/>
  <c r="K4860" i="1"/>
  <c r="G4860" i="1"/>
  <c r="C4860" i="1"/>
  <c r="W4859" i="1"/>
  <c r="S4859" i="1"/>
  <c r="O4859" i="1"/>
  <c r="K4859" i="1"/>
  <c r="G4859" i="1"/>
  <c r="C4859" i="1"/>
  <c r="W4858" i="1"/>
  <c r="S4858" i="1"/>
  <c r="O4858" i="1"/>
  <c r="K4858" i="1"/>
  <c r="G4858" i="1"/>
  <c r="C4858" i="1"/>
  <c r="W4857" i="1"/>
  <c r="S4857" i="1"/>
  <c r="O4857" i="1"/>
  <c r="K4857" i="1"/>
  <c r="G4857" i="1"/>
  <c r="C4857" i="1"/>
  <c r="W4856" i="1"/>
  <c r="S4856" i="1"/>
  <c r="O4856" i="1"/>
  <c r="K4856" i="1"/>
  <c r="G4856" i="1"/>
  <c r="C4856" i="1"/>
  <c r="W4855" i="1"/>
  <c r="S4855" i="1"/>
  <c r="O4855" i="1"/>
  <c r="K4855" i="1"/>
  <c r="G4855" i="1"/>
  <c r="C4855" i="1"/>
  <c r="W4854" i="1"/>
  <c r="S4854" i="1"/>
  <c r="O4854" i="1"/>
  <c r="K4854" i="1"/>
  <c r="G4854" i="1"/>
  <c r="C4854" i="1"/>
  <c r="W4853" i="1"/>
  <c r="S4853" i="1"/>
  <c r="O4853" i="1"/>
  <c r="K4853" i="1"/>
  <c r="G4853" i="1"/>
  <c r="C4853" i="1"/>
  <c r="W4852" i="1"/>
  <c r="S4852" i="1"/>
  <c r="O4852" i="1"/>
  <c r="K4852" i="1"/>
  <c r="G4852" i="1"/>
  <c r="C4852" i="1"/>
  <c r="W4851" i="1"/>
  <c r="S4851" i="1"/>
  <c r="O4851" i="1"/>
  <c r="K4851" i="1"/>
  <c r="G4851" i="1"/>
  <c r="C4851" i="1"/>
  <c r="W4850" i="1"/>
  <c r="S4850" i="1"/>
  <c r="O4850" i="1"/>
  <c r="K4850" i="1"/>
  <c r="G4850" i="1"/>
  <c r="C4850" i="1"/>
  <c r="W4849" i="1"/>
  <c r="S4849" i="1"/>
  <c r="O4849" i="1"/>
  <c r="K4849" i="1"/>
  <c r="G4849" i="1"/>
  <c r="C4849" i="1"/>
  <c r="W4848" i="1"/>
  <c r="S4848" i="1"/>
  <c r="O4848" i="1"/>
  <c r="K4848" i="1"/>
  <c r="G4848" i="1"/>
  <c r="C4848" i="1"/>
  <c r="W4847" i="1"/>
  <c r="S4847" i="1"/>
  <c r="O4847" i="1"/>
  <c r="K4847" i="1"/>
  <c r="G4847" i="1"/>
  <c r="C4847" i="1"/>
  <c r="W4846" i="1"/>
  <c r="S4846" i="1"/>
  <c r="O4846" i="1"/>
  <c r="K4846" i="1"/>
  <c r="G4846" i="1"/>
  <c r="C4846" i="1"/>
  <c r="W4845" i="1"/>
  <c r="S4845" i="1"/>
  <c r="O4845" i="1"/>
  <c r="K4845" i="1"/>
  <c r="G4845" i="1"/>
  <c r="C4845" i="1"/>
  <c r="W4844" i="1"/>
  <c r="S4844" i="1"/>
  <c r="O4844" i="1"/>
  <c r="K4844" i="1"/>
  <c r="G4844" i="1"/>
  <c r="C4844" i="1"/>
  <c r="W4843" i="1"/>
  <c r="S4843" i="1"/>
  <c r="O4843" i="1"/>
  <c r="K4843" i="1"/>
  <c r="G4843" i="1"/>
  <c r="C4843" i="1"/>
  <c r="W4842" i="1"/>
  <c r="S4842" i="1"/>
  <c r="O4842" i="1"/>
  <c r="K4842" i="1"/>
  <c r="G4842" i="1"/>
  <c r="C4842" i="1"/>
  <c r="W4841" i="1"/>
  <c r="S4841" i="1"/>
  <c r="O4841" i="1"/>
  <c r="K4841" i="1"/>
  <c r="G4841" i="1"/>
  <c r="C4841" i="1"/>
  <c r="W4840" i="1"/>
  <c r="S4840" i="1"/>
  <c r="O4840" i="1"/>
  <c r="K4840" i="1"/>
  <c r="G4840" i="1"/>
  <c r="C4840" i="1"/>
  <c r="W4839" i="1"/>
  <c r="S4839" i="1"/>
  <c r="O4839" i="1"/>
  <c r="K4839" i="1"/>
  <c r="G4839" i="1"/>
  <c r="C4839" i="1"/>
  <c r="W4838" i="1"/>
  <c r="S4838" i="1"/>
  <c r="O4838" i="1"/>
  <c r="K4838" i="1"/>
  <c r="G4838" i="1"/>
  <c r="C4838" i="1"/>
  <c r="W4837" i="1"/>
  <c r="S4837" i="1"/>
  <c r="O4837" i="1"/>
  <c r="K4837" i="1"/>
  <c r="G4837" i="1"/>
  <c r="C4837" i="1"/>
  <c r="W4836" i="1"/>
  <c r="S4836" i="1"/>
  <c r="O4836" i="1"/>
  <c r="K4836" i="1"/>
  <c r="G4836" i="1"/>
  <c r="C4836" i="1"/>
  <c r="W4835" i="1"/>
  <c r="S4835" i="1"/>
  <c r="O4835" i="1"/>
  <c r="K4835" i="1"/>
  <c r="G4835" i="1"/>
  <c r="C4835" i="1"/>
  <c r="W4834" i="1"/>
  <c r="S4834" i="1"/>
  <c r="O4834" i="1"/>
  <c r="K4834" i="1"/>
  <c r="G4834" i="1"/>
  <c r="C4834" i="1"/>
  <c r="W4833" i="1"/>
  <c r="S4833" i="1"/>
  <c r="O4833" i="1"/>
  <c r="K4833" i="1"/>
  <c r="G4833" i="1"/>
  <c r="C4833" i="1"/>
  <c r="W4832" i="1"/>
  <c r="S4832" i="1"/>
  <c r="O4832" i="1"/>
  <c r="K4832" i="1"/>
  <c r="G4832" i="1"/>
  <c r="C4832" i="1"/>
  <c r="W4831" i="1"/>
  <c r="S4831" i="1"/>
  <c r="O4831" i="1"/>
  <c r="K4831" i="1"/>
  <c r="G4831" i="1"/>
  <c r="C4831" i="1"/>
  <c r="W4830" i="1"/>
  <c r="S4830" i="1"/>
  <c r="O4830" i="1"/>
  <c r="K4830" i="1"/>
  <c r="G4830" i="1"/>
  <c r="C4830" i="1"/>
  <c r="W4829" i="1"/>
  <c r="S4829" i="1"/>
  <c r="O4829" i="1"/>
  <c r="K4829" i="1"/>
  <c r="G4829" i="1"/>
  <c r="C4829" i="1"/>
  <c r="W4828" i="1"/>
  <c r="S4828" i="1"/>
  <c r="O4828" i="1"/>
  <c r="K4828" i="1"/>
  <c r="G4828" i="1"/>
  <c r="C4828" i="1"/>
  <c r="W4827" i="1"/>
  <c r="S4827" i="1"/>
  <c r="O4827" i="1"/>
  <c r="K4827" i="1"/>
  <c r="G4827" i="1"/>
  <c r="C4827" i="1"/>
  <c r="W4826" i="1"/>
  <c r="S4826" i="1"/>
  <c r="O4826" i="1"/>
  <c r="K4826" i="1"/>
  <c r="G4826" i="1"/>
  <c r="C4826" i="1"/>
  <c r="W4825" i="1"/>
  <c r="S4825" i="1"/>
  <c r="O4825" i="1"/>
  <c r="K4825" i="1"/>
  <c r="G4825" i="1"/>
  <c r="C4825" i="1"/>
  <c r="W4824" i="1"/>
  <c r="S4824" i="1"/>
  <c r="O4824" i="1"/>
  <c r="K4824" i="1"/>
  <c r="G4824" i="1"/>
  <c r="C4824" i="1"/>
  <c r="W4823" i="1"/>
  <c r="S4823" i="1"/>
  <c r="O4823" i="1"/>
  <c r="K4823" i="1"/>
  <c r="G4823" i="1"/>
  <c r="C4823" i="1"/>
  <c r="W4822" i="1"/>
  <c r="S4822" i="1"/>
  <c r="O4822" i="1"/>
  <c r="K4822" i="1"/>
  <c r="G4822" i="1"/>
  <c r="C4822" i="1"/>
  <c r="W4821" i="1"/>
  <c r="S4821" i="1"/>
  <c r="O4821" i="1"/>
  <c r="K4821" i="1"/>
  <c r="G4821" i="1"/>
  <c r="C4821" i="1"/>
  <c r="W4820" i="1"/>
  <c r="S4820" i="1"/>
  <c r="O4820" i="1"/>
  <c r="K4820" i="1"/>
  <c r="G4820" i="1"/>
  <c r="C4820" i="1"/>
  <c r="W4819" i="1"/>
  <c r="S4819" i="1"/>
  <c r="O4819" i="1"/>
  <c r="K4819" i="1"/>
  <c r="G4819" i="1"/>
  <c r="C4819" i="1"/>
  <c r="W4818" i="1"/>
  <c r="S4818" i="1"/>
  <c r="O4818" i="1"/>
  <c r="K4818" i="1"/>
  <c r="G4818" i="1"/>
  <c r="C4818" i="1"/>
  <c r="W4817" i="1"/>
  <c r="S4817" i="1"/>
  <c r="O4817" i="1"/>
  <c r="K4817" i="1"/>
  <c r="G4817" i="1"/>
  <c r="C4817" i="1"/>
  <c r="W4816" i="1"/>
  <c r="S4816" i="1"/>
  <c r="O4816" i="1"/>
  <c r="K4816" i="1"/>
  <c r="G4816" i="1"/>
  <c r="C4816" i="1"/>
  <c r="W4815" i="1"/>
  <c r="S4815" i="1"/>
  <c r="O4815" i="1"/>
  <c r="K4815" i="1"/>
  <c r="G4815" i="1"/>
  <c r="C4815" i="1"/>
  <c r="W4814" i="1"/>
  <c r="S4814" i="1"/>
  <c r="O4814" i="1"/>
  <c r="K4814" i="1"/>
  <c r="G4814" i="1"/>
  <c r="C4814" i="1"/>
  <c r="W4813" i="1"/>
  <c r="S4813" i="1"/>
  <c r="O4813" i="1"/>
  <c r="K4813" i="1"/>
  <c r="G4813" i="1"/>
  <c r="C4813" i="1"/>
  <c r="W4812" i="1"/>
  <c r="S4812" i="1"/>
  <c r="O4812" i="1"/>
  <c r="K4812" i="1"/>
  <c r="G4812" i="1"/>
  <c r="C4812" i="1"/>
  <c r="W4811" i="1"/>
  <c r="S4811" i="1"/>
  <c r="O4811" i="1"/>
  <c r="K4811" i="1"/>
  <c r="G4811" i="1"/>
  <c r="C4811" i="1"/>
  <c r="W4810" i="1"/>
  <c r="S4810" i="1"/>
  <c r="O4810" i="1"/>
  <c r="K4810" i="1"/>
  <c r="G4810" i="1"/>
  <c r="C4810" i="1"/>
  <c r="W4809" i="1"/>
  <c r="S4809" i="1"/>
  <c r="O4809" i="1"/>
  <c r="K4809" i="1"/>
  <c r="G4809" i="1"/>
  <c r="C4809" i="1"/>
  <c r="W4808" i="1"/>
  <c r="S4808" i="1"/>
  <c r="O4808" i="1"/>
  <c r="K4808" i="1"/>
  <c r="G4808" i="1"/>
  <c r="C4808" i="1"/>
  <c r="W4807" i="1"/>
  <c r="S4807" i="1"/>
  <c r="O4807" i="1"/>
  <c r="K4807" i="1"/>
  <c r="G4807" i="1"/>
  <c r="C4807" i="1"/>
  <c r="W4806" i="1"/>
  <c r="S4806" i="1"/>
  <c r="O4806" i="1"/>
  <c r="K4806" i="1"/>
  <c r="G4806" i="1"/>
  <c r="C4806" i="1"/>
  <c r="W4805" i="1"/>
  <c r="S4805" i="1"/>
  <c r="O4805" i="1"/>
  <c r="K4805" i="1"/>
  <c r="G4805" i="1"/>
  <c r="C4805" i="1"/>
  <c r="W4804" i="1"/>
  <c r="S4804" i="1"/>
  <c r="O4804" i="1"/>
  <c r="K4804" i="1"/>
  <c r="G4804" i="1"/>
  <c r="C4804" i="1"/>
  <c r="W4803" i="1"/>
  <c r="S4803" i="1"/>
  <c r="O4803" i="1"/>
  <c r="K4803" i="1"/>
  <c r="G4803" i="1"/>
  <c r="C4803" i="1"/>
  <c r="W4802" i="1"/>
  <c r="S4802" i="1"/>
  <c r="O4802" i="1"/>
  <c r="K4802" i="1"/>
  <c r="G4802" i="1"/>
  <c r="C4802" i="1"/>
  <c r="W4801" i="1"/>
  <c r="S4801" i="1"/>
  <c r="O4801" i="1"/>
  <c r="K4801" i="1"/>
  <c r="G4801" i="1"/>
  <c r="C4801" i="1"/>
  <c r="W4800" i="1"/>
  <c r="S4800" i="1"/>
  <c r="O4800" i="1"/>
  <c r="K4800" i="1"/>
  <c r="G4800" i="1"/>
  <c r="C4800" i="1"/>
  <c r="W4799" i="1"/>
  <c r="S4799" i="1"/>
  <c r="O4799" i="1"/>
  <c r="K4799" i="1"/>
  <c r="G4799" i="1"/>
  <c r="C4799" i="1"/>
  <c r="W4798" i="1"/>
  <c r="S4798" i="1"/>
  <c r="O4798" i="1"/>
  <c r="K4798" i="1"/>
  <c r="G4798" i="1"/>
  <c r="C4798" i="1"/>
  <c r="W4797" i="1"/>
  <c r="S4797" i="1"/>
  <c r="O4797" i="1"/>
  <c r="K4797" i="1"/>
  <c r="G4797" i="1"/>
  <c r="C4797" i="1"/>
  <c r="W4796" i="1"/>
  <c r="S4796" i="1"/>
  <c r="O4796" i="1"/>
  <c r="K4796" i="1"/>
  <c r="G4796" i="1"/>
  <c r="C4796" i="1"/>
  <c r="W4795" i="1"/>
  <c r="S4795" i="1"/>
  <c r="O4795" i="1"/>
  <c r="K4795" i="1"/>
  <c r="G4795" i="1"/>
  <c r="C4795" i="1"/>
  <c r="W4794" i="1"/>
  <c r="S4794" i="1"/>
  <c r="O4794" i="1"/>
  <c r="K4794" i="1"/>
  <c r="G4794" i="1"/>
  <c r="C4794" i="1"/>
  <c r="W4793" i="1"/>
  <c r="S4793" i="1"/>
  <c r="O4793" i="1"/>
  <c r="K4793" i="1"/>
  <c r="G4793" i="1"/>
  <c r="C4793" i="1"/>
  <c r="W4792" i="1"/>
  <c r="S4792" i="1"/>
  <c r="O4792" i="1"/>
  <c r="K4792" i="1"/>
  <c r="G4792" i="1"/>
  <c r="C4792" i="1"/>
  <c r="W4791" i="1"/>
  <c r="S4791" i="1"/>
  <c r="O4791" i="1"/>
  <c r="K4791" i="1"/>
  <c r="G4791" i="1"/>
  <c r="C4791" i="1"/>
  <c r="W4790" i="1"/>
  <c r="S4790" i="1"/>
  <c r="O4790" i="1"/>
  <c r="K4790" i="1"/>
  <c r="G4790" i="1"/>
  <c r="C4790" i="1"/>
  <c r="W4789" i="1"/>
  <c r="S4789" i="1"/>
  <c r="O4789" i="1"/>
  <c r="K4789" i="1"/>
  <c r="G4789" i="1"/>
  <c r="C4789" i="1"/>
  <c r="W4788" i="1"/>
  <c r="S4788" i="1"/>
  <c r="O4788" i="1"/>
  <c r="K4788" i="1"/>
  <c r="G4788" i="1"/>
  <c r="C4788" i="1"/>
  <c r="W4787" i="1"/>
  <c r="S4787" i="1"/>
  <c r="O4787" i="1"/>
  <c r="K4787" i="1"/>
  <c r="G4787" i="1"/>
  <c r="C4787" i="1"/>
  <c r="W4786" i="1"/>
  <c r="S4786" i="1"/>
  <c r="O4786" i="1"/>
  <c r="K4786" i="1"/>
  <c r="G4786" i="1"/>
  <c r="C4786" i="1"/>
  <c r="W4785" i="1"/>
  <c r="S4785" i="1"/>
  <c r="O4785" i="1"/>
  <c r="K4785" i="1"/>
  <c r="G4785" i="1"/>
  <c r="C4785" i="1"/>
  <c r="W4784" i="1"/>
  <c r="S4784" i="1"/>
  <c r="O4784" i="1"/>
  <c r="K4784" i="1"/>
  <c r="G4784" i="1"/>
  <c r="C4784" i="1"/>
  <c r="W4783" i="1"/>
  <c r="S4783" i="1"/>
  <c r="O4783" i="1"/>
  <c r="K4783" i="1"/>
  <c r="G4783" i="1"/>
  <c r="C4783" i="1"/>
  <c r="W4782" i="1"/>
  <c r="S4782" i="1"/>
  <c r="O4782" i="1"/>
  <c r="K4782" i="1"/>
  <c r="G4782" i="1"/>
  <c r="C4782" i="1"/>
  <c r="W4781" i="1"/>
  <c r="S4781" i="1"/>
  <c r="O4781" i="1"/>
  <c r="K4781" i="1"/>
  <c r="G4781" i="1"/>
  <c r="C4781" i="1"/>
  <c r="W4780" i="1"/>
  <c r="S4780" i="1"/>
  <c r="O4780" i="1"/>
  <c r="K4780" i="1"/>
  <c r="G4780" i="1"/>
  <c r="C4780" i="1"/>
  <c r="W4779" i="1"/>
  <c r="S4779" i="1"/>
  <c r="O4779" i="1"/>
  <c r="K4779" i="1"/>
  <c r="G4779" i="1"/>
  <c r="C4779" i="1"/>
  <c r="W4778" i="1"/>
  <c r="S4778" i="1"/>
  <c r="O4778" i="1"/>
  <c r="K4778" i="1"/>
  <c r="G4778" i="1"/>
  <c r="C4778" i="1"/>
  <c r="W4777" i="1"/>
  <c r="S4777" i="1"/>
  <c r="O4777" i="1"/>
  <c r="K4777" i="1"/>
  <c r="G4777" i="1"/>
  <c r="C4777" i="1"/>
  <c r="W4776" i="1"/>
  <c r="S4776" i="1"/>
  <c r="O4776" i="1"/>
  <c r="K4776" i="1"/>
  <c r="G4776" i="1"/>
  <c r="C4776" i="1"/>
  <c r="W4775" i="1"/>
  <c r="S4775" i="1"/>
  <c r="O4775" i="1"/>
  <c r="K4775" i="1"/>
  <c r="G4775" i="1"/>
  <c r="C4775" i="1"/>
  <c r="W4774" i="1"/>
  <c r="S4774" i="1"/>
  <c r="O4774" i="1"/>
  <c r="K4774" i="1"/>
  <c r="G4774" i="1"/>
  <c r="C4774" i="1"/>
  <c r="W4773" i="1"/>
  <c r="S4773" i="1"/>
  <c r="O4773" i="1"/>
  <c r="K4773" i="1"/>
  <c r="G4773" i="1"/>
  <c r="C4773" i="1"/>
  <c r="W4772" i="1"/>
  <c r="S4772" i="1"/>
  <c r="O4772" i="1"/>
  <c r="K4772" i="1"/>
  <c r="G4772" i="1"/>
  <c r="C4772" i="1"/>
  <c r="W4771" i="1"/>
  <c r="S4771" i="1"/>
  <c r="O4771" i="1"/>
  <c r="K4771" i="1"/>
  <c r="G4771" i="1"/>
  <c r="C4771" i="1"/>
  <c r="W4770" i="1"/>
  <c r="S4770" i="1"/>
  <c r="O4770" i="1"/>
  <c r="K4770" i="1"/>
  <c r="G4770" i="1"/>
  <c r="C4770" i="1"/>
  <c r="W4769" i="1"/>
  <c r="S4769" i="1"/>
  <c r="O4769" i="1"/>
  <c r="K4769" i="1"/>
  <c r="G4769" i="1"/>
  <c r="C4769" i="1"/>
  <c r="W4768" i="1"/>
  <c r="S4768" i="1"/>
  <c r="O4768" i="1"/>
  <c r="K4768" i="1"/>
  <c r="G4768" i="1"/>
  <c r="C4768" i="1"/>
  <c r="W4767" i="1"/>
  <c r="S4767" i="1"/>
  <c r="O4767" i="1"/>
  <c r="K4767" i="1"/>
  <c r="G4767" i="1"/>
  <c r="C4767" i="1"/>
  <c r="W4766" i="1"/>
  <c r="S4766" i="1"/>
  <c r="O4766" i="1"/>
  <c r="K4766" i="1"/>
  <c r="G4766" i="1"/>
  <c r="C4766" i="1"/>
  <c r="W4765" i="1"/>
  <c r="S4765" i="1"/>
  <c r="O4765" i="1"/>
  <c r="K4765" i="1"/>
  <c r="G4765" i="1"/>
  <c r="C4765" i="1"/>
  <c r="W4764" i="1"/>
  <c r="S4764" i="1"/>
  <c r="O4764" i="1"/>
  <c r="K4764" i="1"/>
  <c r="G4764" i="1"/>
  <c r="C4764" i="1"/>
  <c r="W4763" i="1"/>
  <c r="S4763" i="1"/>
  <c r="O4763" i="1"/>
  <c r="K4763" i="1"/>
  <c r="G4763" i="1"/>
  <c r="C4763" i="1"/>
  <c r="W4762" i="1"/>
  <c r="S4762" i="1"/>
  <c r="O4762" i="1"/>
  <c r="K4762" i="1"/>
  <c r="G4762" i="1"/>
  <c r="C4762" i="1"/>
  <c r="W4761" i="1"/>
  <c r="S4761" i="1"/>
  <c r="O4761" i="1"/>
  <c r="K4761" i="1"/>
  <c r="G4761" i="1"/>
  <c r="C4761" i="1"/>
  <c r="W4760" i="1"/>
  <c r="S4760" i="1"/>
  <c r="O4760" i="1"/>
  <c r="K4760" i="1"/>
  <c r="G4760" i="1"/>
  <c r="C4760" i="1"/>
  <c r="W4759" i="1"/>
  <c r="S4759" i="1"/>
  <c r="O4759" i="1"/>
  <c r="K4759" i="1"/>
  <c r="G4759" i="1"/>
  <c r="C4759" i="1"/>
  <c r="W4758" i="1"/>
  <c r="S4758" i="1"/>
  <c r="O4758" i="1"/>
  <c r="K4758" i="1"/>
  <c r="G4758" i="1"/>
  <c r="C4758" i="1"/>
  <c r="W4757" i="1"/>
  <c r="S4757" i="1"/>
  <c r="O4757" i="1"/>
  <c r="K4757" i="1"/>
  <c r="G4757" i="1"/>
  <c r="C4757" i="1"/>
  <c r="W4756" i="1"/>
  <c r="S4756" i="1"/>
  <c r="O4756" i="1"/>
  <c r="K4756" i="1"/>
  <c r="G4756" i="1"/>
  <c r="C4756" i="1"/>
  <c r="W4755" i="1"/>
  <c r="S4755" i="1"/>
  <c r="O4755" i="1"/>
  <c r="K4755" i="1"/>
  <c r="G4755" i="1"/>
  <c r="C4755" i="1"/>
  <c r="W4754" i="1"/>
  <c r="S4754" i="1"/>
  <c r="O4754" i="1"/>
  <c r="K4754" i="1"/>
  <c r="G4754" i="1"/>
  <c r="C4754" i="1"/>
  <c r="W4753" i="1"/>
  <c r="S4753" i="1"/>
  <c r="O4753" i="1"/>
  <c r="K4753" i="1"/>
  <c r="G4753" i="1"/>
  <c r="C4753" i="1"/>
  <c r="W4752" i="1"/>
  <c r="S4752" i="1"/>
  <c r="O4752" i="1"/>
  <c r="K4752" i="1"/>
  <c r="G4752" i="1"/>
  <c r="C4752" i="1"/>
  <c r="W4751" i="1"/>
  <c r="S4751" i="1"/>
  <c r="O4751" i="1"/>
  <c r="K4751" i="1"/>
  <c r="G4751" i="1"/>
  <c r="C4751" i="1"/>
  <c r="W4750" i="1"/>
  <c r="S4750" i="1"/>
  <c r="O4750" i="1"/>
  <c r="K4750" i="1"/>
  <c r="G4750" i="1"/>
  <c r="C4750" i="1"/>
  <c r="W4749" i="1"/>
  <c r="S4749" i="1"/>
  <c r="O4749" i="1"/>
  <c r="K4749" i="1"/>
  <c r="G4749" i="1"/>
  <c r="C4749" i="1"/>
  <c r="W4748" i="1"/>
  <c r="S4748" i="1"/>
  <c r="O4748" i="1"/>
  <c r="K4748" i="1"/>
  <c r="G4748" i="1"/>
  <c r="C4748" i="1"/>
  <c r="W4747" i="1"/>
  <c r="S4747" i="1"/>
  <c r="O4747" i="1"/>
  <c r="K4747" i="1"/>
  <c r="G4747" i="1"/>
  <c r="C4747" i="1"/>
  <c r="W4746" i="1"/>
  <c r="S4746" i="1"/>
  <c r="O4746" i="1"/>
  <c r="K4746" i="1"/>
  <c r="G4746" i="1"/>
  <c r="C4746" i="1"/>
  <c r="W4745" i="1"/>
  <c r="S4745" i="1"/>
  <c r="O4745" i="1"/>
  <c r="K4745" i="1"/>
  <c r="G4745" i="1"/>
  <c r="C4745" i="1"/>
  <c r="W4744" i="1"/>
  <c r="S4744" i="1"/>
  <c r="O4744" i="1"/>
  <c r="K4744" i="1"/>
  <c r="G4744" i="1"/>
  <c r="C4744" i="1"/>
  <c r="W4743" i="1"/>
  <c r="S4743" i="1"/>
  <c r="O4743" i="1"/>
  <c r="K4743" i="1"/>
  <c r="G4743" i="1"/>
  <c r="C4743" i="1"/>
  <c r="W4742" i="1"/>
  <c r="S4742" i="1"/>
  <c r="O4742" i="1"/>
  <c r="K4742" i="1"/>
  <c r="G4742" i="1"/>
  <c r="C4742" i="1"/>
  <c r="W4741" i="1"/>
  <c r="S4741" i="1"/>
  <c r="O4741" i="1"/>
  <c r="K4741" i="1"/>
  <c r="G4741" i="1"/>
  <c r="C4741" i="1"/>
  <c r="W4740" i="1"/>
  <c r="S4740" i="1"/>
  <c r="O4740" i="1"/>
  <c r="K4740" i="1"/>
  <c r="G4740" i="1"/>
  <c r="C4740" i="1"/>
  <c r="W4739" i="1"/>
  <c r="S4739" i="1"/>
  <c r="O4739" i="1"/>
  <c r="K4739" i="1"/>
  <c r="G4739" i="1"/>
  <c r="C4739" i="1"/>
  <c r="W4738" i="1"/>
  <c r="S4738" i="1"/>
  <c r="O4738" i="1"/>
  <c r="K4738" i="1"/>
  <c r="G4738" i="1"/>
  <c r="C4738" i="1"/>
  <c r="W4737" i="1"/>
  <c r="S4737" i="1"/>
  <c r="O4737" i="1"/>
  <c r="K4737" i="1"/>
  <c r="G4737" i="1"/>
  <c r="C4737" i="1"/>
  <c r="W4736" i="1"/>
  <c r="S4736" i="1"/>
  <c r="O4736" i="1"/>
  <c r="K4736" i="1"/>
  <c r="G4736" i="1"/>
  <c r="C4736" i="1"/>
  <c r="W4735" i="1"/>
  <c r="S4735" i="1"/>
  <c r="O4735" i="1"/>
  <c r="K4735" i="1"/>
  <c r="G4735" i="1"/>
  <c r="C4735" i="1"/>
  <c r="W4734" i="1"/>
  <c r="S4734" i="1"/>
  <c r="O4734" i="1"/>
  <c r="K4734" i="1"/>
  <c r="G4734" i="1"/>
  <c r="C4734" i="1"/>
  <c r="W4733" i="1"/>
  <c r="S4733" i="1"/>
  <c r="O4733" i="1"/>
  <c r="K4733" i="1"/>
  <c r="G4733" i="1"/>
  <c r="C4733" i="1"/>
  <c r="W4732" i="1"/>
  <c r="S4732" i="1"/>
  <c r="O4732" i="1"/>
  <c r="K4732" i="1"/>
  <c r="G4732" i="1"/>
  <c r="C4732" i="1"/>
  <c r="W4731" i="1"/>
  <c r="S4731" i="1"/>
  <c r="O4731" i="1"/>
  <c r="K4731" i="1"/>
  <c r="G4731" i="1"/>
  <c r="C4731" i="1"/>
  <c r="W4730" i="1"/>
  <c r="S4730" i="1"/>
  <c r="O4730" i="1"/>
  <c r="K4730" i="1"/>
  <c r="G4730" i="1"/>
  <c r="C4730" i="1"/>
  <c r="W4729" i="1"/>
  <c r="S4729" i="1"/>
  <c r="O4729" i="1"/>
  <c r="K4729" i="1"/>
  <c r="G4729" i="1"/>
  <c r="C4729" i="1"/>
  <c r="W4728" i="1"/>
  <c r="S4728" i="1"/>
  <c r="O4728" i="1"/>
  <c r="K4728" i="1"/>
  <c r="G4728" i="1"/>
  <c r="C4728" i="1"/>
  <c r="W4727" i="1"/>
  <c r="S4727" i="1"/>
  <c r="O4727" i="1"/>
  <c r="K4727" i="1"/>
  <c r="G4727" i="1"/>
  <c r="C4727" i="1"/>
  <c r="W4726" i="1"/>
  <c r="S4726" i="1"/>
  <c r="O4726" i="1"/>
  <c r="K4726" i="1"/>
  <c r="G4726" i="1"/>
  <c r="C4726" i="1"/>
  <c r="W4725" i="1"/>
  <c r="S4725" i="1"/>
  <c r="O4725" i="1"/>
  <c r="K4725" i="1"/>
  <c r="G4725" i="1"/>
  <c r="C4725" i="1"/>
  <c r="W4724" i="1"/>
  <c r="S4724" i="1"/>
  <c r="O4724" i="1"/>
  <c r="K4724" i="1"/>
  <c r="G4724" i="1"/>
  <c r="C4724" i="1"/>
  <c r="W4723" i="1"/>
  <c r="S4723" i="1"/>
  <c r="O4723" i="1"/>
  <c r="K4723" i="1"/>
  <c r="G4723" i="1"/>
  <c r="C4723" i="1"/>
  <c r="W4722" i="1"/>
  <c r="S4722" i="1"/>
  <c r="O4722" i="1"/>
  <c r="K4722" i="1"/>
  <c r="G4722" i="1"/>
  <c r="C4722" i="1"/>
  <c r="W4721" i="1"/>
  <c r="S4721" i="1"/>
  <c r="O4721" i="1"/>
  <c r="K4721" i="1"/>
  <c r="G4721" i="1"/>
  <c r="C4721" i="1"/>
  <c r="W4720" i="1"/>
  <c r="S4720" i="1"/>
  <c r="O4720" i="1"/>
  <c r="K4720" i="1"/>
  <c r="G4720" i="1"/>
  <c r="C4720" i="1"/>
  <c r="W4719" i="1"/>
  <c r="S4719" i="1"/>
  <c r="O4719" i="1"/>
  <c r="K4719" i="1"/>
  <c r="G4719" i="1"/>
  <c r="C4719" i="1"/>
  <c r="W4718" i="1"/>
  <c r="S4718" i="1"/>
  <c r="O4718" i="1"/>
  <c r="K4718" i="1"/>
  <c r="G4718" i="1"/>
  <c r="C4718" i="1"/>
  <c r="W4717" i="1"/>
  <c r="S4717" i="1"/>
  <c r="O4717" i="1"/>
  <c r="K4717" i="1"/>
  <c r="G4717" i="1"/>
  <c r="C4717" i="1"/>
  <c r="W4716" i="1"/>
  <c r="S4716" i="1"/>
  <c r="O4716" i="1"/>
  <c r="K4716" i="1"/>
  <c r="G4716" i="1"/>
  <c r="C4716" i="1"/>
  <c r="W4715" i="1"/>
  <c r="S4715" i="1"/>
  <c r="O4715" i="1"/>
  <c r="K4715" i="1"/>
  <c r="G4715" i="1"/>
  <c r="C4715" i="1"/>
  <c r="W4714" i="1"/>
  <c r="S4714" i="1"/>
  <c r="O4714" i="1"/>
  <c r="K4714" i="1"/>
  <c r="G4714" i="1"/>
  <c r="C4714" i="1"/>
  <c r="W4713" i="1"/>
  <c r="S4713" i="1"/>
  <c r="O4713" i="1"/>
  <c r="K4713" i="1"/>
  <c r="G4713" i="1"/>
  <c r="C4713" i="1"/>
  <c r="W4712" i="1"/>
  <c r="S4712" i="1"/>
  <c r="O4712" i="1"/>
  <c r="K4712" i="1"/>
  <c r="G4712" i="1"/>
  <c r="C4712" i="1"/>
  <c r="W4711" i="1"/>
  <c r="S4711" i="1"/>
  <c r="O4711" i="1"/>
  <c r="K4711" i="1"/>
  <c r="G4711" i="1"/>
  <c r="C4711" i="1"/>
  <c r="W4710" i="1"/>
  <c r="S4710" i="1"/>
  <c r="O4710" i="1"/>
  <c r="K4710" i="1"/>
  <c r="G4710" i="1"/>
  <c r="C4710" i="1"/>
  <c r="W4709" i="1"/>
  <c r="S4709" i="1"/>
  <c r="O4709" i="1"/>
  <c r="K4709" i="1"/>
  <c r="G4709" i="1"/>
  <c r="C4709" i="1"/>
  <c r="W4708" i="1"/>
  <c r="S4708" i="1"/>
  <c r="O4708" i="1"/>
  <c r="K4708" i="1"/>
  <c r="G4708" i="1"/>
  <c r="C4708" i="1"/>
  <c r="W4707" i="1"/>
  <c r="S4707" i="1"/>
  <c r="O4707" i="1"/>
  <c r="K4707" i="1"/>
  <c r="G4707" i="1"/>
  <c r="C4707" i="1"/>
  <c r="W4706" i="1"/>
  <c r="S4706" i="1"/>
  <c r="O4706" i="1"/>
  <c r="K4706" i="1"/>
  <c r="G4706" i="1"/>
  <c r="C4706" i="1"/>
  <c r="W4705" i="1"/>
  <c r="S4705" i="1"/>
  <c r="O4705" i="1"/>
  <c r="K4705" i="1"/>
  <c r="G4705" i="1"/>
  <c r="C4705" i="1"/>
  <c r="W4704" i="1"/>
  <c r="S4704" i="1"/>
  <c r="O4704" i="1"/>
  <c r="K4704" i="1"/>
  <c r="G4704" i="1"/>
  <c r="C4704" i="1"/>
  <c r="W4703" i="1"/>
  <c r="S4703" i="1"/>
  <c r="O4703" i="1"/>
  <c r="K4703" i="1"/>
  <c r="G4703" i="1"/>
  <c r="C4703" i="1"/>
  <c r="W4702" i="1"/>
  <c r="S4702" i="1"/>
  <c r="O4702" i="1"/>
  <c r="K4702" i="1"/>
  <c r="G4702" i="1"/>
  <c r="C4702" i="1"/>
  <c r="W4701" i="1"/>
  <c r="S4701" i="1"/>
  <c r="O4701" i="1"/>
  <c r="K4701" i="1"/>
  <c r="G4701" i="1"/>
  <c r="C4701" i="1"/>
  <c r="W4700" i="1"/>
  <c r="S4700" i="1"/>
  <c r="O4700" i="1"/>
  <c r="K4700" i="1"/>
  <c r="G4700" i="1"/>
  <c r="C4700" i="1"/>
  <c r="W4699" i="1"/>
  <c r="S4699" i="1"/>
  <c r="O4699" i="1"/>
  <c r="K4699" i="1"/>
  <c r="G4699" i="1"/>
  <c r="C4699" i="1"/>
  <c r="W4698" i="1"/>
  <c r="S4698" i="1"/>
  <c r="O4698" i="1"/>
  <c r="K4698" i="1"/>
  <c r="G4698" i="1"/>
  <c r="C4698" i="1"/>
  <c r="W4697" i="1"/>
  <c r="S4697" i="1"/>
  <c r="O4697" i="1"/>
  <c r="K4697" i="1"/>
  <c r="G4697" i="1"/>
  <c r="C4697" i="1"/>
  <c r="W4696" i="1"/>
  <c r="S4696" i="1"/>
  <c r="O4696" i="1"/>
  <c r="K4696" i="1"/>
  <c r="G4696" i="1"/>
  <c r="C4696" i="1"/>
  <c r="W4695" i="1"/>
  <c r="S4695" i="1"/>
  <c r="O4695" i="1"/>
  <c r="K4695" i="1"/>
  <c r="G4695" i="1"/>
  <c r="C4695" i="1"/>
  <c r="W4694" i="1"/>
  <c r="S4694" i="1"/>
  <c r="O4694" i="1"/>
  <c r="K4694" i="1"/>
  <c r="G4694" i="1"/>
  <c r="C4694" i="1"/>
  <c r="W4693" i="1"/>
  <c r="S4693" i="1"/>
  <c r="O4693" i="1"/>
  <c r="K4693" i="1"/>
  <c r="G4693" i="1"/>
  <c r="C4693" i="1"/>
  <c r="W4692" i="1"/>
  <c r="S4692" i="1"/>
  <c r="O4692" i="1"/>
  <c r="K4692" i="1"/>
  <c r="G4692" i="1"/>
  <c r="C4692" i="1"/>
  <c r="W4691" i="1"/>
  <c r="S4691" i="1"/>
  <c r="O4691" i="1"/>
  <c r="K4691" i="1"/>
  <c r="G4691" i="1"/>
  <c r="C4691" i="1"/>
  <c r="W4690" i="1"/>
  <c r="S4690" i="1"/>
  <c r="O4690" i="1"/>
  <c r="K4690" i="1"/>
  <c r="G4690" i="1"/>
  <c r="C4690" i="1"/>
  <c r="W4689" i="1"/>
  <c r="S4689" i="1"/>
  <c r="O4689" i="1"/>
  <c r="K4689" i="1"/>
  <c r="G4689" i="1"/>
  <c r="C4689" i="1"/>
  <c r="W4688" i="1"/>
  <c r="S4688" i="1"/>
  <c r="O4688" i="1"/>
  <c r="K4688" i="1"/>
  <c r="G4688" i="1"/>
  <c r="C4688" i="1"/>
  <c r="W4687" i="1"/>
  <c r="S4687" i="1"/>
  <c r="O4687" i="1"/>
  <c r="K4687" i="1"/>
  <c r="G4687" i="1"/>
  <c r="C4687" i="1"/>
  <c r="W4686" i="1"/>
  <c r="S4686" i="1"/>
  <c r="O4686" i="1"/>
  <c r="K4686" i="1"/>
  <c r="G4686" i="1"/>
  <c r="C4686" i="1"/>
  <c r="W4685" i="1"/>
  <c r="S4685" i="1"/>
  <c r="O4685" i="1"/>
  <c r="K4685" i="1"/>
  <c r="G4685" i="1"/>
  <c r="C4685" i="1"/>
  <c r="W4684" i="1"/>
  <c r="S4684" i="1"/>
  <c r="O4684" i="1"/>
  <c r="K4684" i="1"/>
  <c r="G4684" i="1"/>
  <c r="C4684" i="1"/>
  <c r="W4683" i="1"/>
  <c r="S4683" i="1"/>
  <c r="O4683" i="1"/>
  <c r="K4683" i="1"/>
  <c r="G4683" i="1"/>
  <c r="C4683" i="1"/>
  <c r="W4682" i="1"/>
  <c r="S4682" i="1"/>
  <c r="O4682" i="1"/>
  <c r="K4682" i="1"/>
  <c r="G4682" i="1"/>
  <c r="C4682" i="1"/>
  <c r="W4681" i="1"/>
  <c r="S4681" i="1"/>
  <c r="O4681" i="1"/>
  <c r="K4681" i="1"/>
  <c r="G4681" i="1"/>
  <c r="C4681" i="1"/>
  <c r="W4680" i="1"/>
  <c r="S4680" i="1"/>
  <c r="O4680" i="1"/>
  <c r="K4680" i="1"/>
  <c r="G4680" i="1"/>
  <c r="C4680" i="1"/>
  <c r="W4679" i="1"/>
  <c r="S4679" i="1"/>
  <c r="O4679" i="1"/>
  <c r="K4679" i="1"/>
  <c r="G4679" i="1"/>
  <c r="C4679" i="1"/>
  <c r="W4678" i="1"/>
  <c r="S4678" i="1"/>
  <c r="O4678" i="1"/>
  <c r="K4678" i="1"/>
  <c r="G4678" i="1"/>
  <c r="C4678" i="1"/>
  <c r="W4677" i="1"/>
  <c r="S4677" i="1"/>
  <c r="O4677" i="1"/>
  <c r="K4677" i="1"/>
  <c r="G4677" i="1"/>
  <c r="C4677" i="1"/>
  <c r="W4676" i="1"/>
  <c r="S4676" i="1"/>
  <c r="O4676" i="1"/>
  <c r="K4676" i="1"/>
  <c r="G4676" i="1"/>
  <c r="C4676" i="1"/>
  <c r="W4675" i="1"/>
  <c r="S4675" i="1"/>
  <c r="O4675" i="1"/>
  <c r="K4675" i="1"/>
  <c r="G4675" i="1"/>
  <c r="C4675" i="1"/>
  <c r="W4674" i="1"/>
  <c r="S4674" i="1"/>
  <c r="O4674" i="1"/>
  <c r="K4674" i="1"/>
  <c r="G4674" i="1"/>
  <c r="C4674" i="1"/>
  <c r="W4673" i="1"/>
  <c r="S4673" i="1"/>
  <c r="O4673" i="1"/>
  <c r="K4673" i="1"/>
  <c r="G4673" i="1"/>
  <c r="C4673" i="1"/>
  <c r="W4672" i="1"/>
  <c r="S4672" i="1"/>
  <c r="O4672" i="1"/>
  <c r="K4672" i="1"/>
  <c r="G4672" i="1"/>
  <c r="C4672" i="1"/>
  <c r="W4671" i="1"/>
  <c r="S4671" i="1"/>
  <c r="O4671" i="1"/>
  <c r="K4671" i="1"/>
  <c r="G4671" i="1"/>
  <c r="C4671" i="1"/>
  <c r="W4670" i="1"/>
  <c r="S4670" i="1"/>
  <c r="O4670" i="1"/>
  <c r="K4670" i="1"/>
  <c r="G4670" i="1"/>
  <c r="C4670" i="1"/>
  <c r="W4669" i="1"/>
  <c r="S4669" i="1"/>
  <c r="O4669" i="1"/>
  <c r="K4669" i="1"/>
  <c r="G4669" i="1"/>
  <c r="C4669" i="1"/>
  <c r="W4668" i="1"/>
  <c r="S4668" i="1"/>
  <c r="O4668" i="1"/>
  <c r="K4668" i="1"/>
  <c r="G4668" i="1"/>
  <c r="C4668" i="1"/>
  <c r="W4667" i="1"/>
  <c r="S4667" i="1"/>
  <c r="O4667" i="1"/>
  <c r="K4667" i="1"/>
  <c r="G4667" i="1"/>
  <c r="C4667" i="1"/>
  <c r="W4666" i="1"/>
  <c r="S4666" i="1"/>
  <c r="O4666" i="1"/>
  <c r="K4666" i="1"/>
  <c r="G4666" i="1"/>
  <c r="C4666" i="1"/>
  <c r="W4665" i="1"/>
  <c r="S4665" i="1"/>
  <c r="O4665" i="1"/>
  <c r="K4665" i="1"/>
  <c r="G4665" i="1"/>
  <c r="C4665" i="1"/>
  <c r="W4664" i="1"/>
  <c r="S4664" i="1"/>
  <c r="O4664" i="1"/>
  <c r="K4664" i="1"/>
  <c r="G4664" i="1"/>
  <c r="C4664" i="1"/>
  <c r="W4663" i="1"/>
  <c r="S4663" i="1"/>
  <c r="O4663" i="1"/>
  <c r="K4663" i="1"/>
  <c r="G4663" i="1"/>
  <c r="C4663" i="1"/>
  <c r="W4662" i="1"/>
  <c r="S4662" i="1"/>
  <c r="O4662" i="1"/>
  <c r="K4662" i="1"/>
  <c r="G4662" i="1"/>
  <c r="C4662" i="1"/>
  <c r="W4661" i="1"/>
  <c r="S4661" i="1"/>
  <c r="O4661" i="1"/>
  <c r="K4661" i="1"/>
  <c r="G4661" i="1"/>
  <c r="C4661" i="1"/>
  <c r="W4660" i="1"/>
  <c r="S4660" i="1"/>
  <c r="O4660" i="1"/>
  <c r="K4660" i="1"/>
  <c r="G4660" i="1"/>
  <c r="C4660" i="1"/>
  <c r="W4659" i="1"/>
  <c r="S4659" i="1"/>
  <c r="O4659" i="1"/>
  <c r="K4659" i="1"/>
  <c r="G4659" i="1"/>
  <c r="C4659" i="1"/>
  <c r="W4658" i="1"/>
  <c r="S4658" i="1"/>
  <c r="O4658" i="1"/>
  <c r="K4658" i="1"/>
  <c r="G4658" i="1"/>
  <c r="C4658" i="1"/>
  <c r="W4657" i="1"/>
  <c r="S4657" i="1"/>
  <c r="O4657" i="1"/>
  <c r="K4657" i="1"/>
  <c r="G4657" i="1"/>
  <c r="C4657" i="1"/>
  <c r="W4656" i="1"/>
  <c r="S4656" i="1"/>
  <c r="O4656" i="1"/>
  <c r="K4656" i="1"/>
  <c r="G4656" i="1"/>
  <c r="C4656" i="1"/>
  <c r="W4655" i="1"/>
  <c r="S4655" i="1"/>
  <c r="O4655" i="1"/>
  <c r="K4655" i="1"/>
  <c r="G4655" i="1"/>
  <c r="C4655" i="1"/>
  <c r="W4654" i="1"/>
  <c r="S4654" i="1"/>
  <c r="O4654" i="1"/>
  <c r="K4654" i="1"/>
  <c r="G4654" i="1"/>
  <c r="C4654" i="1"/>
  <c r="W4653" i="1"/>
  <c r="S4653" i="1"/>
  <c r="O4653" i="1"/>
  <c r="K4653" i="1"/>
  <c r="G4653" i="1"/>
  <c r="C4653" i="1"/>
  <c r="W4652" i="1"/>
  <c r="S4652" i="1"/>
  <c r="O4652" i="1"/>
  <c r="K4652" i="1"/>
  <c r="G4652" i="1"/>
  <c r="C4652" i="1"/>
  <c r="W4651" i="1"/>
  <c r="S4651" i="1"/>
  <c r="O4651" i="1"/>
  <c r="K4651" i="1"/>
  <c r="G4651" i="1"/>
  <c r="C4651" i="1"/>
  <c r="W4650" i="1"/>
  <c r="S4650" i="1"/>
  <c r="O4650" i="1"/>
  <c r="K4650" i="1"/>
  <c r="G4650" i="1"/>
  <c r="C4650" i="1"/>
  <c r="W4649" i="1"/>
  <c r="S4649" i="1"/>
  <c r="O4649" i="1"/>
  <c r="K4649" i="1"/>
  <c r="G4649" i="1"/>
  <c r="C4649" i="1"/>
  <c r="W4648" i="1"/>
  <c r="S4648" i="1"/>
  <c r="O4648" i="1"/>
  <c r="K4648" i="1"/>
  <c r="G4648" i="1"/>
  <c r="C4648" i="1"/>
  <c r="W4647" i="1"/>
  <c r="S4647" i="1"/>
  <c r="O4647" i="1"/>
  <c r="K4647" i="1"/>
  <c r="G4647" i="1"/>
  <c r="C4647" i="1"/>
  <c r="W4646" i="1"/>
  <c r="S4646" i="1"/>
  <c r="O4646" i="1"/>
  <c r="K4646" i="1"/>
  <c r="G4646" i="1"/>
  <c r="C4646" i="1"/>
  <c r="W4645" i="1"/>
  <c r="S4645" i="1"/>
  <c r="O4645" i="1"/>
  <c r="K4645" i="1"/>
  <c r="G4645" i="1"/>
  <c r="C4645" i="1"/>
  <c r="W4644" i="1"/>
  <c r="S4644" i="1"/>
  <c r="O4644" i="1"/>
  <c r="K4644" i="1"/>
  <c r="G4644" i="1"/>
  <c r="C4644" i="1"/>
  <c r="W4643" i="1"/>
  <c r="S4643" i="1"/>
  <c r="O4643" i="1"/>
  <c r="K4643" i="1"/>
  <c r="G4643" i="1"/>
  <c r="C4643" i="1"/>
  <c r="W4642" i="1"/>
  <c r="S4642" i="1"/>
  <c r="O4642" i="1"/>
  <c r="K4642" i="1"/>
  <c r="G4642" i="1"/>
  <c r="C4642" i="1"/>
  <c r="W4641" i="1"/>
  <c r="S4641" i="1"/>
  <c r="O4641" i="1"/>
  <c r="K4641" i="1"/>
  <c r="G4641" i="1"/>
  <c r="C4641" i="1"/>
  <c r="W4640" i="1"/>
  <c r="S4640" i="1"/>
  <c r="O4640" i="1"/>
  <c r="K4640" i="1"/>
  <c r="G4640" i="1"/>
  <c r="C4640" i="1"/>
  <c r="W4639" i="1"/>
  <c r="S4639" i="1"/>
  <c r="O4639" i="1"/>
  <c r="K4639" i="1"/>
  <c r="G4639" i="1"/>
  <c r="C4639" i="1"/>
  <c r="W4638" i="1"/>
  <c r="S4638" i="1"/>
  <c r="O4638" i="1"/>
  <c r="K4638" i="1"/>
  <c r="G4638" i="1"/>
  <c r="C4638" i="1"/>
  <c r="W4637" i="1"/>
  <c r="S4637" i="1"/>
  <c r="O4637" i="1"/>
  <c r="K4637" i="1"/>
  <c r="G4637" i="1"/>
  <c r="C4637" i="1"/>
  <c r="W4636" i="1"/>
  <c r="S4636" i="1"/>
  <c r="O4636" i="1"/>
  <c r="K4636" i="1"/>
  <c r="G4636" i="1"/>
  <c r="C4636" i="1"/>
  <c r="W4635" i="1"/>
  <c r="S4635" i="1"/>
  <c r="O4635" i="1"/>
  <c r="K4635" i="1"/>
  <c r="G4635" i="1"/>
  <c r="C4635" i="1"/>
  <c r="W4634" i="1"/>
  <c r="S4634" i="1"/>
  <c r="O4634" i="1"/>
  <c r="K4634" i="1"/>
  <c r="G4634" i="1"/>
  <c r="C4634" i="1"/>
  <c r="W4633" i="1"/>
  <c r="S4633" i="1"/>
  <c r="O4633" i="1"/>
  <c r="K4633" i="1"/>
  <c r="G4633" i="1"/>
  <c r="C4633" i="1"/>
  <c r="W4632" i="1"/>
  <c r="S4632" i="1"/>
  <c r="O4632" i="1"/>
  <c r="K4632" i="1"/>
  <c r="G4632" i="1"/>
  <c r="C4632" i="1"/>
  <c r="W4631" i="1"/>
  <c r="S4631" i="1"/>
  <c r="O4631" i="1"/>
  <c r="K4631" i="1"/>
  <c r="G4631" i="1"/>
  <c r="C4631" i="1"/>
  <c r="W4630" i="1"/>
  <c r="S4630" i="1"/>
  <c r="O4630" i="1"/>
  <c r="K4630" i="1"/>
  <c r="G4630" i="1"/>
  <c r="C4630" i="1"/>
  <c r="W4629" i="1"/>
  <c r="S4629" i="1"/>
  <c r="O4629" i="1"/>
  <c r="K4629" i="1"/>
  <c r="G4629" i="1"/>
  <c r="C4629" i="1"/>
  <c r="W4628" i="1"/>
  <c r="S4628" i="1"/>
  <c r="O4628" i="1"/>
  <c r="K4628" i="1"/>
  <c r="G4628" i="1"/>
  <c r="C4628" i="1"/>
  <c r="W4627" i="1"/>
  <c r="S4627" i="1"/>
  <c r="O4627" i="1"/>
  <c r="K4627" i="1"/>
  <c r="G4627" i="1"/>
  <c r="C4627" i="1"/>
  <c r="W4626" i="1"/>
  <c r="S4626" i="1"/>
  <c r="O4626" i="1"/>
  <c r="K4626" i="1"/>
  <c r="G4626" i="1"/>
  <c r="C4626" i="1"/>
  <c r="W4625" i="1"/>
  <c r="S4625" i="1"/>
  <c r="O4625" i="1"/>
  <c r="K4625" i="1"/>
  <c r="G4625" i="1"/>
  <c r="C4625" i="1"/>
  <c r="W4624" i="1"/>
  <c r="S4624" i="1"/>
  <c r="O4624" i="1"/>
  <c r="K4624" i="1"/>
  <c r="G4624" i="1"/>
  <c r="C4624" i="1"/>
  <c r="W4623" i="1"/>
  <c r="S4623" i="1"/>
  <c r="O4623" i="1"/>
  <c r="K4623" i="1"/>
  <c r="G4623" i="1"/>
  <c r="C4623" i="1"/>
  <c r="W4622" i="1"/>
  <c r="S4622" i="1"/>
  <c r="O4622" i="1"/>
  <c r="K4622" i="1"/>
  <c r="G4622" i="1"/>
  <c r="C4622" i="1"/>
  <c r="W4621" i="1"/>
  <c r="S4621" i="1"/>
  <c r="O4621" i="1"/>
  <c r="K4621" i="1"/>
  <c r="G4621" i="1"/>
  <c r="C4621" i="1"/>
  <c r="W4620" i="1"/>
  <c r="S4620" i="1"/>
  <c r="O4620" i="1"/>
  <c r="K4620" i="1"/>
  <c r="G4620" i="1"/>
  <c r="C4620" i="1"/>
  <c r="W4619" i="1"/>
  <c r="S4619" i="1"/>
  <c r="O4619" i="1"/>
  <c r="K4619" i="1"/>
  <c r="G4619" i="1"/>
  <c r="C4619" i="1"/>
  <c r="W4618" i="1"/>
  <c r="S4618" i="1"/>
  <c r="O4618" i="1"/>
  <c r="K4618" i="1"/>
  <c r="G4618" i="1"/>
  <c r="C4618" i="1"/>
  <c r="W4617" i="1"/>
  <c r="S4617" i="1"/>
  <c r="O4617" i="1"/>
  <c r="K4617" i="1"/>
  <c r="G4617" i="1"/>
  <c r="C4617" i="1"/>
  <c r="W4616" i="1"/>
  <c r="S4616" i="1"/>
  <c r="O4616" i="1"/>
  <c r="K4616" i="1"/>
  <c r="G4616" i="1"/>
  <c r="C4616" i="1"/>
  <c r="W4615" i="1"/>
  <c r="S4615" i="1"/>
  <c r="O4615" i="1"/>
  <c r="K4615" i="1"/>
  <c r="G4615" i="1"/>
  <c r="C4615" i="1"/>
  <c r="W4614" i="1"/>
  <c r="S4614" i="1"/>
  <c r="O4614" i="1"/>
  <c r="K4614" i="1"/>
  <c r="G4614" i="1"/>
  <c r="C4614" i="1"/>
  <c r="W4613" i="1"/>
  <c r="S4613" i="1"/>
  <c r="O4613" i="1"/>
  <c r="K4613" i="1"/>
  <c r="G4613" i="1"/>
  <c r="C4613" i="1"/>
  <c r="W4612" i="1"/>
  <c r="S4612" i="1"/>
  <c r="O4612" i="1"/>
  <c r="K4612" i="1"/>
  <c r="G4612" i="1"/>
  <c r="C4612" i="1"/>
  <c r="W4611" i="1"/>
  <c r="S4611" i="1"/>
  <c r="O4611" i="1"/>
  <c r="K4611" i="1"/>
  <c r="G4611" i="1"/>
  <c r="C4611" i="1"/>
  <c r="W4610" i="1"/>
  <c r="S4610" i="1"/>
  <c r="O4610" i="1"/>
  <c r="K4610" i="1"/>
  <c r="G4610" i="1"/>
  <c r="C4610" i="1"/>
  <c r="W4609" i="1"/>
  <c r="S4609" i="1"/>
  <c r="O4609" i="1"/>
  <c r="K4609" i="1"/>
  <c r="G4609" i="1"/>
  <c r="C4609" i="1"/>
  <c r="W4608" i="1"/>
  <c r="S4608" i="1"/>
  <c r="O4608" i="1"/>
  <c r="K4608" i="1"/>
  <c r="G4608" i="1"/>
  <c r="C4608" i="1"/>
  <c r="W4607" i="1"/>
  <c r="S4607" i="1"/>
  <c r="O4607" i="1"/>
  <c r="K4607" i="1"/>
  <c r="G4607" i="1"/>
  <c r="C4607" i="1"/>
  <c r="W4606" i="1"/>
  <c r="S4606" i="1"/>
  <c r="O4606" i="1"/>
  <c r="K4606" i="1"/>
  <c r="G4606" i="1"/>
  <c r="C4606" i="1"/>
  <c r="W4605" i="1"/>
  <c r="S4605" i="1"/>
  <c r="O4605" i="1"/>
  <c r="K4605" i="1"/>
  <c r="G4605" i="1"/>
  <c r="C4605" i="1"/>
  <c r="W4604" i="1"/>
  <c r="S4604" i="1"/>
  <c r="O4604" i="1"/>
  <c r="K4604" i="1"/>
  <c r="G4604" i="1"/>
  <c r="C4604" i="1"/>
  <c r="W4603" i="1"/>
  <c r="S4603" i="1"/>
  <c r="O4603" i="1"/>
  <c r="K4603" i="1"/>
  <c r="G4603" i="1"/>
  <c r="C4603" i="1"/>
  <c r="W4602" i="1"/>
  <c r="S4602" i="1"/>
  <c r="O4602" i="1"/>
  <c r="K4602" i="1"/>
  <c r="G4602" i="1"/>
  <c r="C4602" i="1"/>
  <c r="W4601" i="1"/>
  <c r="S4601" i="1"/>
  <c r="O4601" i="1"/>
  <c r="K4601" i="1"/>
  <c r="G4601" i="1"/>
  <c r="C4601" i="1"/>
  <c r="W4600" i="1"/>
  <c r="S4600" i="1"/>
  <c r="O4600" i="1"/>
  <c r="K4600" i="1"/>
  <c r="G4600" i="1"/>
  <c r="C4600" i="1"/>
  <c r="W4599" i="1"/>
  <c r="S4599" i="1"/>
  <c r="O4599" i="1"/>
  <c r="K4599" i="1"/>
  <c r="G4599" i="1"/>
  <c r="C4599" i="1"/>
  <c r="W4598" i="1"/>
  <c r="S4598" i="1"/>
  <c r="O4598" i="1"/>
  <c r="K4598" i="1"/>
  <c r="G4598" i="1"/>
  <c r="C4598" i="1"/>
  <c r="W4597" i="1"/>
  <c r="S4597" i="1"/>
  <c r="O4597" i="1"/>
  <c r="K4597" i="1"/>
  <c r="G4597" i="1"/>
  <c r="C4597" i="1"/>
  <c r="W4596" i="1"/>
  <c r="S4596" i="1"/>
  <c r="O4596" i="1"/>
  <c r="K4596" i="1"/>
  <c r="G4596" i="1"/>
  <c r="C4596" i="1"/>
  <c r="W4595" i="1"/>
  <c r="S4595" i="1"/>
  <c r="O4595" i="1"/>
  <c r="K4595" i="1"/>
  <c r="G4595" i="1"/>
  <c r="C4595" i="1"/>
  <c r="W4594" i="1"/>
  <c r="S4594" i="1"/>
  <c r="O4594" i="1"/>
  <c r="K4594" i="1"/>
  <c r="G4594" i="1"/>
  <c r="C4594" i="1"/>
  <c r="W4593" i="1"/>
  <c r="S4593" i="1"/>
  <c r="O4593" i="1"/>
  <c r="K4593" i="1"/>
  <c r="G4593" i="1"/>
  <c r="C4593" i="1"/>
  <c r="W4592" i="1"/>
  <c r="S4592" i="1"/>
  <c r="O4592" i="1"/>
  <c r="K4592" i="1"/>
  <c r="G4592" i="1"/>
  <c r="C4592" i="1"/>
  <c r="W4591" i="1"/>
  <c r="S4591" i="1"/>
  <c r="O4591" i="1"/>
  <c r="K4591" i="1"/>
  <c r="G4591" i="1"/>
  <c r="C4591" i="1"/>
  <c r="W4590" i="1"/>
  <c r="S4590" i="1"/>
  <c r="O4590" i="1"/>
  <c r="K4590" i="1"/>
  <c r="G4590" i="1"/>
  <c r="C4590" i="1"/>
  <c r="W4589" i="1"/>
  <c r="S4589" i="1"/>
  <c r="O4589" i="1"/>
  <c r="K4589" i="1"/>
  <c r="G4589" i="1"/>
  <c r="C4589" i="1"/>
  <c r="W4588" i="1"/>
  <c r="S4588" i="1"/>
  <c r="O4588" i="1"/>
  <c r="K4588" i="1"/>
  <c r="G4588" i="1"/>
  <c r="C4588" i="1"/>
  <c r="W4587" i="1"/>
  <c r="S4587" i="1"/>
  <c r="O4587" i="1"/>
  <c r="K4587" i="1"/>
  <c r="G4587" i="1"/>
  <c r="C4587" i="1"/>
  <c r="W4586" i="1"/>
  <c r="S4586" i="1"/>
  <c r="O4586" i="1"/>
  <c r="K4586" i="1"/>
  <c r="G4586" i="1"/>
  <c r="C4586" i="1"/>
  <c r="W4585" i="1"/>
  <c r="S4585" i="1"/>
  <c r="O4585" i="1"/>
  <c r="K4585" i="1"/>
  <c r="G4585" i="1"/>
  <c r="C4585" i="1"/>
  <c r="W4584" i="1"/>
  <c r="S4584" i="1"/>
  <c r="O4584" i="1"/>
  <c r="K4584" i="1"/>
  <c r="G4584" i="1"/>
  <c r="C4584" i="1"/>
  <c r="W4583" i="1"/>
  <c r="S4583" i="1"/>
  <c r="O4583" i="1"/>
  <c r="K4583" i="1"/>
  <c r="G4583" i="1"/>
  <c r="C4583" i="1"/>
  <c r="W4582" i="1"/>
  <c r="S4582" i="1"/>
  <c r="O4582" i="1"/>
  <c r="K4582" i="1"/>
  <c r="G4582" i="1"/>
  <c r="C4582" i="1"/>
  <c r="W4581" i="1"/>
  <c r="S4581" i="1"/>
  <c r="O4581" i="1"/>
  <c r="K4581" i="1"/>
  <c r="G4581" i="1"/>
  <c r="C4581" i="1"/>
  <c r="W4580" i="1"/>
  <c r="S4580" i="1"/>
  <c r="O4580" i="1"/>
  <c r="K4580" i="1"/>
  <c r="G4580" i="1"/>
  <c r="C4580" i="1"/>
  <c r="W4579" i="1"/>
  <c r="S4579" i="1"/>
  <c r="O4579" i="1"/>
  <c r="K4579" i="1"/>
  <c r="G4579" i="1"/>
  <c r="C4579" i="1"/>
  <c r="W4578" i="1"/>
  <c r="S4578" i="1"/>
  <c r="O4578" i="1"/>
  <c r="K4578" i="1"/>
  <c r="G4578" i="1"/>
  <c r="C4578" i="1"/>
  <c r="W4577" i="1"/>
  <c r="S4577" i="1"/>
  <c r="O4577" i="1"/>
  <c r="K4577" i="1"/>
  <c r="G4577" i="1"/>
  <c r="C4577" i="1"/>
  <c r="W4576" i="1"/>
  <c r="S4576" i="1"/>
  <c r="O4576" i="1"/>
  <c r="K4576" i="1"/>
  <c r="G4576" i="1"/>
  <c r="C4576" i="1"/>
  <c r="W4575" i="1"/>
  <c r="S4575" i="1"/>
  <c r="O4575" i="1"/>
  <c r="K4575" i="1"/>
  <c r="G4575" i="1"/>
  <c r="C4575" i="1"/>
  <c r="W4574" i="1"/>
  <c r="S4574" i="1"/>
  <c r="O4574" i="1"/>
  <c r="K4574" i="1"/>
  <c r="G4574" i="1"/>
  <c r="C4574" i="1"/>
  <c r="W4573" i="1"/>
  <c r="S4573" i="1"/>
  <c r="O4573" i="1"/>
  <c r="K4573" i="1"/>
  <c r="G4573" i="1"/>
  <c r="C4573" i="1"/>
  <c r="W4572" i="1"/>
  <c r="S4572" i="1"/>
  <c r="O4572" i="1"/>
  <c r="K4572" i="1"/>
  <c r="G4572" i="1"/>
  <c r="C4572" i="1"/>
  <c r="W4571" i="1"/>
  <c r="S4571" i="1"/>
  <c r="O4571" i="1"/>
  <c r="K4571" i="1"/>
  <c r="G4571" i="1"/>
  <c r="C4571" i="1"/>
  <c r="W4570" i="1"/>
  <c r="S4570" i="1"/>
  <c r="O4570" i="1"/>
  <c r="K4570" i="1"/>
  <c r="G4570" i="1"/>
  <c r="C4570" i="1"/>
  <c r="W4569" i="1"/>
  <c r="S4569" i="1"/>
  <c r="O4569" i="1"/>
  <c r="K4569" i="1"/>
  <c r="G4569" i="1"/>
  <c r="C4569" i="1"/>
  <c r="W4568" i="1"/>
  <c r="S4568" i="1"/>
  <c r="O4568" i="1"/>
  <c r="K4568" i="1"/>
  <c r="G4568" i="1"/>
  <c r="C4568" i="1"/>
  <c r="W4567" i="1"/>
  <c r="S4567" i="1"/>
  <c r="O4567" i="1"/>
  <c r="K4567" i="1"/>
  <c r="G4567" i="1"/>
  <c r="C4567" i="1"/>
  <c r="W4566" i="1"/>
  <c r="S4566" i="1"/>
  <c r="O4566" i="1"/>
  <c r="K4566" i="1"/>
  <c r="G4566" i="1"/>
  <c r="C4566" i="1"/>
  <c r="W4565" i="1"/>
  <c r="S4565" i="1"/>
  <c r="O4565" i="1"/>
  <c r="K4565" i="1"/>
  <c r="G4565" i="1"/>
  <c r="C4565" i="1"/>
  <c r="W4564" i="1"/>
  <c r="S4564" i="1"/>
  <c r="O4564" i="1"/>
  <c r="K4564" i="1"/>
  <c r="G4564" i="1"/>
  <c r="C4564" i="1"/>
  <c r="W4563" i="1"/>
  <c r="S4563" i="1"/>
  <c r="O4563" i="1"/>
  <c r="K4563" i="1"/>
  <c r="G4563" i="1"/>
  <c r="C4563" i="1"/>
  <c r="W4562" i="1"/>
  <c r="S4562" i="1"/>
  <c r="O4562" i="1"/>
  <c r="K4562" i="1"/>
  <c r="G4562" i="1"/>
  <c r="C4562" i="1"/>
  <c r="W4561" i="1"/>
  <c r="S4561" i="1"/>
  <c r="O4561" i="1"/>
  <c r="K4561" i="1"/>
  <c r="G4561" i="1"/>
  <c r="C4561" i="1"/>
  <c r="W4560" i="1"/>
  <c r="S4560" i="1"/>
  <c r="O4560" i="1"/>
  <c r="K4560" i="1"/>
  <c r="G4560" i="1"/>
  <c r="C4560" i="1"/>
  <c r="W4559" i="1"/>
  <c r="S4559" i="1"/>
  <c r="O4559" i="1"/>
  <c r="K4559" i="1"/>
  <c r="G4559" i="1"/>
  <c r="C4559" i="1"/>
  <c r="W4558" i="1"/>
  <c r="S4558" i="1"/>
  <c r="O4558" i="1"/>
  <c r="K4558" i="1"/>
  <c r="G4558" i="1"/>
  <c r="C4558" i="1"/>
  <c r="W4557" i="1"/>
  <c r="S4557" i="1"/>
  <c r="O4557" i="1"/>
  <c r="K4557" i="1"/>
  <c r="G4557" i="1"/>
  <c r="C4557" i="1"/>
  <c r="W4556" i="1"/>
  <c r="S4556" i="1"/>
  <c r="O4556" i="1"/>
  <c r="K4556" i="1"/>
  <c r="G4556" i="1"/>
  <c r="C4556" i="1"/>
  <c r="W4555" i="1"/>
  <c r="S4555" i="1"/>
  <c r="O4555" i="1"/>
  <c r="K4555" i="1"/>
  <c r="G4555" i="1"/>
  <c r="C4555" i="1"/>
  <c r="W4554" i="1"/>
  <c r="S4554" i="1"/>
  <c r="O4554" i="1"/>
  <c r="K4554" i="1"/>
  <c r="G4554" i="1"/>
  <c r="C4554" i="1"/>
  <c r="W4553" i="1"/>
  <c r="S4553" i="1"/>
  <c r="O4553" i="1"/>
  <c r="K4553" i="1"/>
  <c r="G4553" i="1"/>
  <c r="C4553" i="1"/>
  <c r="W4552" i="1"/>
  <c r="S4552" i="1"/>
  <c r="O4552" i="1"/>
  <c r="K4552" i="1"/>
  <c r="G4552" i="1"/>
  <c r="C4552" i="1"/>
  <c r="W4551" i="1"/>
  <c r="S4551" i="1"/>
  <c r="O4551" i="1"/>
  <c r="K4551" i="1"/>
  <c r="G4551" i="1"/>
  <c r="C4551" i="1"/>
  <c r="W4550" i="1"/>
  <c r="S4550" i="1"/>
  <c r="O4550" i="1"/>
  <c r="K4550" i="1"/>
  <c r="G4550" i="1"/>
  <c r="C4550" i="1"/>
  <c r="W4549" i="1"/>
  <c r="S4549" i="1"/>
  <c r="O4549" i="1"/>
  <c r="K4549" i="1"/>
  <c r="G4549" i="1"/>
  <c r="C4549" i="1"/>
  <c r="W4548" i="1"/>
  <c r="S4548" i="1"/>
  <c r="O4548" i="1"/>
  <c r="K4548" i="1"/>
  <c r="G4548" i="1"/>
  <c r="C4548" i="1"/>
  <c r="W4547" i="1"/>
  <c r="S4547" i="1"/>
  <c r="O4547" i="1"/>
  <c r="K4547" i="1"/>
  <c r="G4547" i="1"/>
  <c r="C4547" i="1"/>
  <c r="W4546" i="1"/>
  <c r="S4546" i="1"/>
  <c r="O4546" i="1"/>
  <c r="K4546" i="1"/>
  <c r="G4546" i="1"/>
  <c r="C4546" i="1"/>
  <c r="W4545" i="1"/>
  <c r="S4545" i="1"/>
  <c r="O4545" i="1"/>
  <c r="K4545" i="1"/>
  <c r="G4545" i="1"/>
  <c r="C4545" i="1"/>
  <c r="W4544" i="1"/>
  <c r="S4544" i="1"/>
  <c r="O4544" i="1"/>
  <c r="K4544" i="1"/>
  <c r="G4544" i="1"/>
  <c r="C4544" i="1"/>
  <c r="W4543" i="1"/>
  <c r="S4543" i="1"/>
  <c r="O4543" i="1"/>
  <c r="K4543" i="1"/>
  <c r="G4543" i="1"/>
  <c r="C4543" i="1"/>
  <c r="W4542" i="1"/>
  <c r="S4542" i="1"/>
  <c r="O4542" i="1"/>
  <c r="K4542" i="1"/>
  <c r="G4542" i="1"/>
  <c r="C4542" i="1"/>
  <c r="W4541" i="1"/>
  <c r="S4541" i="1"/>
  <c r="O4541" i="1"/>
  <c r="K4541" i="1"/>
  <c r="G4541" i="1"/>
  <c r="C4541" i="1"/>
  <c r="W4540" i="1"/>
  <c r="S4540" i="1"/>
  <c r="O4540" i="1"/>
  <c r="K4540" i="1"/>
  <c r="G4540" i="1"/>
  <c r="C4540" i="1"/>
  <c r="W4539" i="1"/>
  <c r="S4539" i="1"/>
  <c r="O4539" i="1"/>
  <c r="K4539" i="1"/>
  <c r="G4539" i="1"/>
  <c r="C4539" i="1"/>
  <c r="W4538" i="1"/>
  <c r="S4538" i="1"/>
  <c r="O4538" i="1"/>
  <c r="K4538" i="1"/>
  <c r="G4538" i="1"/>
  <c r="C4538" i="1"/>
  <c r="W4537" i="1"/>
  <c r="S4537" i="1"/>
  <c r="O4537" i="1"/>
  <c r="K4537" i="1"/>
  <c r="G4537" i="1"/>
  <c r="C4537" i="1"/>
  <c r="W4536" i="1"/>
  <c r="S4536" i="1"/>
  <c r="O4536" i="1"/>
  <c r="K4536" i="1"/>
  <c r="G4536" i="1"/>
  <c r="C4536" i="1"/>
  <c r="W4535" i="1"/>
  <c r="S4535" i="1"/>
  <c r="O4535" i="1"/>
  <c r="K4535" i="1"/>
  <c r="G4535" i="1"/>
  <c r="C4535" i="1"/>
  <c r="W4534" i="1"/>
  <c r="S4534" i="1"/>
  <c r="O4534" i="1"/>
  <c r="K4534" i="1"/>
  <c r="G4534" i="1"/>
  <c r="C4534" i="1"/>
  <c r="W4533" i="1"/>
  <c r="S4533" i="1"/>
  <c r="O4533" i="1"/>
  <c r="K4533" i="1"/>
  <c r="G4533" i="1"/>
  <c r="C4533" i="1"/>
  <c r="W4532" i="1"/>
  <c r="S4532" i="1"/>
  <c r="O4532" i="1"/>
  <c r="K4532" i="1"/>
  <c r="G4532" i="1"/>
  <c r="C4532" i="1"/>
  <c r="W4531" i="1"/>
  <c r="S4531" i="1"/>
  <c r="O4531" i="1"/>
  <c r="K4531" i="1"/>
  <c r="G4531" i="1"/>
  <c r="C4531" i="1"/>
  <c r="W4530" i="1"/>
  <c r="S4530" i="1"/>
  <c r="O4530" i="1"/>
  <c r="K4530" i="1"/>
  <c r="G4530" i="1"/>
  <c r="C4530" i="1"/>
  <c r="W4529" i="1"/>
  <c r="S4529" i="1"/>
  <c r="O4529" i="1"/>
  <c r="K4529" i="1"/>
  <c r="G4529" i="1"/>
  <c r="C4529" i="1"/>
  <c r="W4528" i="1"/>
  <c r="S4528" i="1"/>
  <c r="O4528" i="1"/>
  <c r="K4528" i="1"/>
  <c r="G4528" i="1"/>
  <c r="C4528" i="1"/>
  <c r="W4527" i="1"/>
  <c r="S4527" i="1"/>
  <c r="O4527" i="1"/>
  <c r="K4527" i="1"/>
  <c r="G4527" i="1"/>
  <c r="C4527" i="1"/>
  <c r="W4526" i="1"/>
  <c r="S4526" i="1"/>
  <c r="O4526" i="1"/>
  <c r="K4526" i="1"/>
  <c r="G4526" i="1"/>
  <c r="C4526" i="1"/>
  <c r="W4525" i="1"/>
  <c r="S4525" i="1"/>
  <c r="O4525" i="1"/>
  <c r="K4525" i="1"/>
  <c r="G4525" i="1"/>
  <c r="C4525" i="1"/>
  <c r="W4524" i="1"/>
  <c r="S4524" i="1"/>
  <c r="O4524" i="1"/>
  <c r="K4524" i="1"/>
  <c r="G4524" i="1"/>
  <c r="C4524" i="1"/>
  <c r="W4523" i="1"/>
  <c r="S4523" i="1"/>
  <c r="O4523" i="1"/>
  <c r="K4523" i="1"/>
  <c r="G4523" i="1"/>
  <c r="C4523" i="1"/>
  <c r="W4522" i="1"/>
  <c r="S4522" i="1"/>
  <c r="O4522" i="1"/>
  <c r="K4522" i="1"/>
  <c r="G4522" i="1"/>
  <c r="C4522" i="1"/>
  <c r="W4521" i="1"/>
  <c r="S4521" i="1"/>
  <c r="O4521" i="1"/>
  <c r="K4521" i="1"/>
  <c r="G4521" i="1"/>
  <c r="C4521" i="1"/>
  <c r="W4520" i="1"/>
  <c r="S4520" i="1"/>
  <c r="O4520" i="1"/>
  <c r="K4520" i="1"/>
  <c r="G4520" i="1"/>
  <c r="C4520" i="1"/>
  <c r="W4519" i="1"/>
  <c r="S4519" i="1"/>
  <c r="O4519" i="1"/>
  <c r="K4519" i="1"/>
  <c r="G4519" i="1"/>
  <c r="C4519" i="1"/>
  <c r="W4518" i="1"/>
  <c r="S4518" i="1"/>
  <c r="O4518" i="1"/>
  <c r="K4518" i="1"/>
  <c r="G4518" i="1"/>
  <c r="C4518" i="1"/>
  <c r="W4517" i="1"/>
  <c r="S4517" i="1"/>
  <c r="O4517" i="1"/>
  <c r="K4517" i="1"/>
  <c r="G4517" i="1"/>
  <c r="C4517" i="1"/>
  <c r="W4516" i="1"/>
  <c r="S4516" i="1"/>
  <c r="O4516" i="1"/>
  <c r="K4516" i="1"/>
  <c r="G4516" i="1"/>
  <c r="C4516" i="1"/>
  <c r="W4515" i="1"/>
  <c r="S4515" i="1"/>
  <c r="O4515" i="1"/>
  <c r="K4515" i="1"/>
  <c r="G4515" i="1"/>
  <c r="C4515" i="1"/>
  <c r="W4514" i="1"/>
  <c r="S4514" i="1"/>
  <c r="O4514" i="1"/>
  <c r="K4514" i="1"/>
  <c r="G4514" i="1"/>
  <c r="C4514" i="1"/>
  <c r="W4513" i="1"/>
  <c r="S4513" i="1"/>
  <c r="O4513" i="1"/>
  <c r="K4513" i="1"/>
  <c r="G4513" i="1"/>
  <c r="C4513" i="1"/>
  <c r="W4512" i="1"/>
  <c r="S4512" i="1"/>
  <c r="O4512" i="1"/>
  <c r="K4512" i="1"/>
  <c r="G4512" i="1"/>
  <c r="C4512" i="1"/>
  <c r="W4511" i="1"/>
  <c r="S4511" i="1"/>
  <c r="O4511" i="1"/>
  <c r="K4511" i="1"/>
  <c r="G4511" i="1"/>
  <c r="C4511" i="1"/>
  <c r="W4510" i="1"/>
  <c r="S4510" i="1"/>
  <c r="O4510" i="1"/>
  <c r="K4510" i="1"/>
  <c r="G4510" i="1"/>
  <c r="C4510" i="1"/>
  <c r="W4509" i="1"/>
  <c r="S4509" i="1"/>
  <c r="O4509" i="1"/>
  <c r="K4509" i="1"/>
  <c r="G4509" i="1"/>
  <c r="C4509" i="1"/>
  <c r="W4508" i="1"/>
  <c r="S4508" i="1"/>
  <c r="O4508" i="1"/>
  <c r="K4508" i="1"/>
  <c r="G4508" i="1"/>
  <c r="C4508" i="1"/>
  <c r="W4507" i="1"/>
  <c r="S4507" i="1"/>
  <c r="O4507" i="1"/>
  <c r="K4507" i="1"/>
  <c r="G4507" i="1"/>
  <c r="C4507" i="1"/>
  <c r="W4506" i="1"/>
  <c r="S4506" i="1"/>
  <c r="O4506" i="1"/>
  <c r="K4506" i="1"/>
  <c r="G4506" i="1"/>
  <c r="C4506" i="1"/>
  <c r="W4505" i="1"/>
  <c r="S4505" i="1"/>
  <c r="O4505" i="1"/>
  <c r="K4505" i="1"/>
  <c r="G4505" i="1"/>
  <c r="C4505" i="1"/>
  <c r="W4504" i="1"/>
  <c r="S4504" i="1"/>
  <c r="O4504" i="1"/>
  <c r="K4504" i="1"/>
  <c r="G4504" i="1"/>
  <c r="C4504" i="1"/>
  <c r="W4503" i="1"/>
  <c r="S4503" i="1"/>
  <c r="O4503" i="1"/>
  <c r="K4503" i="1"/>
  <c r="G4503" i="1"/>
  <c r="C4503" i="1"/>
  <c r="W4502" i="1"/>
  <c r="S4502" i="1"/>
  <c r="O4502" i="1"/>
  <c r="K4502" i="1"/>
  <c r="G4502" i="1"/>
  <c r="C4502" i="1"/>
  <c r="W4501" i="1"/>
  <c r="S4501" i="1"/>
  <c r="O4501" i="1"/>
  <c r="K4501" i="1"/>
  <c r="G4501" i="1"/>
  <c r="C4501" i="1"/>
  <c r="W4500" i="1"/>
  <c r="S4500" i="1"/>
  <c r="O4500" i="1"/>
  <c r="K4500" i="1"/>
  <c r="G4500" i="1"/>
  <c r="C4500" i="1"/>
  <c r="W4499" i="1"/>
  <c r="S4499" i="1"/>
  <c r="O4499" i="1"/>
  <c r="K4499" i="1"/>
  <c r="G4499" i="1"/>
  <c r="C4499" i="1"/>
  <c r="W4498" i="1"/>
  <c r="S4498" i="1"/>
  <c r="O4498" i="1"/>
  <c r="K4498" i="1"/>
  <c r="G4498" i="1"/>
  <c r="C4498" i="1"/>
  <c r="W4497" i="1"/>
  <c r="S4497" i="1"/>
  <c r="O4497" i="1"/>
  <c r="K4497" i="1"/>
  <c r="G4497" i="1"/>
  <c r="C4497" i="1"/>
  <c r="W4496" i="1"/>
  <c r="S4496" i="1"/>
  <c r="O4496" i="1"/>
  <c r="K4496" i="1"/>
  <c r="G4496" i="1"/>
  <c r="C4496" i="1"/>
  <c r="W4495" i="1"/>
  <c r="S4495" i="1"/>
  <c r="O4495" i="1"/>
  <c r="K4495" i="1"/>
  <c r="G4495" i="1"/>
  <c r="C4495" i="1"/>
  <c r="W4494" i="1"/>
  <c r="S4494" i="1"/>
  <c r="O4494" i="1"/>
  <c r="K4494" i="1"/>
  <c r="G4494" i="1"/>
  <c r="C4494" i="1"/>
  <c r="W4493" i="1"/>
  <c r="S4493" i="1"/>
  <c r="O4493" i="1"/>
  <c r="K4493" i="1"/>
  <c r="G4493" i="1"/>
  <c r="C4493" i="1"/>
  <c r="W4492" i="1"/>
  <c r="S4492" i="1"/>
  <c r="O4492" i="1"/>
  <c r="K4492" i="1"/>
  <c r="G4492" i="1"/>
  <c r="C4492" i="1"/>
  <c r="W4491" i="1"/>
  <c r="S4491" i="1"/>
  <c r="O4491" i="1"/>
  <c r="K4491" i="1"/>
  <c r="G4491" i="1"/>
  <c r="C4491" i="1"/>
  <c r="W4490" i="1"/>
  <c r="S4490" i="1"/>
  <c r="O4490" i="1"/>
  <c r="K4490" i="1"/>
  <c r="G4490" i="1"/>
  <c r="C4490" i="1"/>
  <c r="W4489" i="1"/>
  <c r="S4489" i="1"/>
  <c r="O4489" i="1"/>
  <c r="K4489" i="1"/>
  <c r="G4489" i="1"/>
  <c r="C4489" i="1"/>
  <c r="W4488" i="1"/>
  <c r="S4488" i="1"/>
  <c r="O4488" i="1"/>
  <c r="K4488" i="1"/>
  <c r="G4488" i="1"/>
  <c r="C4488" i="1"/>
  <c r="W4487" i="1"/>
  <c r="S4487" i="1"/>
  <c r="O4487" i="1"/>
  <c r="K4487" i="1"/>
  <c r="G4487" i="1"/>
  <c r="C4487" i="1"/>
  <c r="W4486" i="1"/>
  <c r="S4486" i="1"/>
  <c r="O4486" i="1"/>
  <c r="K4486" i="1"/>
  <c r="G4486" i="1"/>
  <c r="C4486" i="1"/>
  <c r="W4485" i="1"/>
  <c r="S4485" i="1"/>
  <c r="O4485" i="1"/>
  <c r="K4485" i="1"/>
  <c r="G4485" i="1"/>
  <c r="C4485" i="1"/>
  <c r="W4484" i="1"/>
  <c r="S4484" i="1"/>
  <c r="O4484" i="1"/>
  <c r="K4484" i="1"/>
  <c r="G4484" i="1"/>
  <c r="C4484" i="1"/>
  <c r="W4483" i="1"/>
  <c r="S4483" i="1"/>
  <c r="O4483" i="1"/>
  <c r="K4483" i="1"/>
  <c r="G4483" i="1"/>
  <c r="C4483" i="1"/>
  <c r="W4482" i="1"/>
  <c r="S4482" i="1"/>
  <c r="O4482" i="1"/>
  <c r="K4482" i="1"/>
  <c r="G4482" i="1"/>
  <c r="C4482" i="1"/>
  <c r="W4481" i="1"/>
  <c r="S4481" i="1"/>
  <c r="O4481" i="1"/>
  <c r="K4481" i="1"/>
  <c r="G4481" i="1"/>
  <c r="C4481" i="1"/>
  <c r="W4480" i="1"/>
  <c r="S4480" i="1"/>
  <c r="O4480" i="1"/>
  <c r="K4480" i="1"/>
  <c r="G4480" i="1"/>
  <c r="C4480" i="1"/>
  <c r="W4479" i="1"/>
  <c r="S4479" i="1"/>
  <c r="O4479" i="1"/>
  <c r="K4479" i="1"/>
  <c r="G4479" i="1"/>
  <c r="C4479" i="1"/>
  <c r="W4478" i="1"/>
  <c r="S4478" i="1"/>
  <c r="O4478" i="1"/>
  <c r="K4478" i="1"/>
  <c r="G4478" i="1"/>
  <c r="C4478" i="1"/>
  <c r="W4477" i="1"/>
  <c r="S4477" i="1"/>
  <c r="O4477" i="1"/>
  <c r="K4477" i="1"/>
  <c r="G4477" i="1"/>
  <c r="C4477" i="1"/>
  <c r="W4476" i="1"/>
  <c r="S4476" i="1"/>
  <c r="O4476" i="1"/>
  <c r="K4476" i="1"/>
  <c r="G4476" i="1"/>
  <c r="C4476" i="1"/>
  <c r="W4475" i="1"/>
  <c r="S4475" i="1"/>
  <c r="O4475" i="1"/>
  <c r="K4475" i="1"/>
  <c r="G4475" i="1"/>
  <c r="C4475" i="1"/>
  <c r="W4474" i="1"/>
  <c r="S4474" i="1"/>
  <c r="O4474" i="1"/>
  <c r="K4474" i="1"/>
  <c r="G4474" i="1"/>
  <c r="C4474" i="1"/>
  <c r="W4473" i="1"/>
  <c r="S4473" i="1"/>
  <c r="O4473" i="1"/>
  <c r="K4473" i="1"/>
  <c r="G4473" i="1"/>
  <c r="C4473" i="1"/>
  <c r="W4472" i="1"/>
  <c r="S4472" i="1"/>
  <c r="O4472" i="1"/>
  <c r="K4472" i="1"/>
  <c r="G4472" i="1"/>
  <c r="C4472" i="1"/>
  <c r="W4471" i="1"/>
  <c r="S4471" i="1"/>
  <c r="O4471" i="1"/>
  <c r="K4471" i="1"/>
  <c r="G4471" i="1"/>
  <c r="C4471" i="1"/>
  <c r="W4470" i="1"/>
  <c r="S4470" i="1"/>
  <c r="O4470" i="1"/>
  <c r="K4470" i="1"/>
  <c r="G4470" i="1"/>
  <c r="C4470" i="1"/>
  <c r="W4469" i="1"/>
  <c r="S4469" i="1"/>
  <c r="O4469" i="1"/>
  <c r="K4469" i="1"/>
  <c r="G4469" i="1"/>
  <c r="C4469" i="1"/>
  <c r="W4468" i="1"/>
  <c r="S4468" i="1"/>
  <c r="O4468" i="1"/>
  <c r="K4468" i="1"/>
  <c r="G4468" i="1"/>
  <c r="C4468" i="1"/>
  <c r="W4467" i="1"/>
  <c r="S4467" i="1"/>
  <c r="O4467" i="1"/>
  <c r="K4467" i="1"/>
  <c r="G4467" i="1"/>
  <c r="C4467" i="1"/>
  <c r="W4466" i="1"/>
  <c r="S4466" i="1"/>
  <c r="O4466" i="1"/>
  <c r="K4466" i="1"/>
  <c r="G4466" i="1"/>
  <c r="C4466" i="1"/>
  <c r="W4465" i="1"/>
  <c r="S4465" i="1"/>
  <c r="O4465" i="1"/>
  <c r="K4465" i="1"/>
  <c r="G4465" i="1"/>
  <c r="C4465" i="1"/>
  <c r="W4464" i="1"/>
  <c r="S4464" i="1"/>
  <c r="O4464" i="1"/>
  <c r="K4464" i="1"/>
  <c r="G4464" i="1"/>
  <c r="C4464" i="1"/>
  <c r="W4463" i="1"/>
  <c r="S4463" i="1"/>
  <c r="O4463" i="1"/>
  <c r="K4463" i="1"/>
  <c r="G4463" i="1"/>
  <c r="C4463" i="1"/>
  <c r="W4462" i="1"/>
  <c r="S4462" i="1"/>
  <c r="O4462" i="1"/>
  <c r="K4462" i="1"/>
  <c r="G4462" i="1"/>
  <c r="C4462" i="1"/>
  <c r="W4461" i="1"/>
  <c r="S4461" i="1"/>
  <c r="O4461" i="1"/>
  <c r="K4461" i="1"/>
  <c r="G4461" i="1"/>
  <c r="C4461" i="1"/>
  <c r="W4460" i="1"/>
  <c r="S4460" i="1"/>
  <c r="O4460" i="1"/>
  <c r="K4460" i="1"/>
  <c r="G4460" i="1"/>
  <c r="C4460" i="1"/>
  <c r="W4459" i="1"/>
  <c r="S4459" i="1"/>
  <c r="O4459" i="1"/>
  <c r="K4459" i="1"/>
  <c r="G4459" i="1"/>
  <c r="C4459" i="1"/>
  <c r="W4458" i="1"/>
  <c r="S4458" i="1"/>
  <c r="O4458" i="1"/>
  <c r="K4458" i="1"/>
  <c r="G4458" i="1"/>
  <c r="C4458" i="1"/>
  <c r="W4457" i="1"/>
  <c r="S4457" i="1"/>
  <c r="O4457" i="1"/>
  <c r="K4457" i="1"/>
  <c r="G4457" i="1"/>
  <c r="C4457" i="1"/>
  <c r="W4456" i="1"/>
  <c r="S4456" i="1"/>
  <c r="O4456" i="1"/>
  <c r="K4456" i="1"/>
  <c r="G4456" i="1"/>
  <c r="C4456" i="1"/>
  <c r="W4455" i="1"/>
  <c r="S4455" i="1"/>
  <c r="O4455" i="1"/>
  <c r="K4455" i="1"/>
  <c r="G4455" i="1"/>
  <c r="C4455" i="1"/>
  <c r="W4454" i="1"/>
  <c r="S4454" i="1"/>
  <c r="O4454" i="1"/>
  <c r="K4454" i="1"/>
  <c r="G4454" i="1"/>
  <c r="C4454" i="1"/>
  <c r="W4453" i="1"/>
  <c r="S4453" i="1"/>
  <c r="O4453" i="1"/>
  <c r="K4453" i="1"/>
  <c r="G4453" i="1"/>
  <c r="C4453" i="1"/>
  <c r="W4452" i="1"/>
  <c r="S4452" i="1"/>
  <c r="O4452" i="1"/>
  <c r="K4452" i="1"/>
  <c r="G4452" i="1"/>
  <c r="C4452" i="1"/>
  <c r="W4451" i="1"/>
  <c r="S4451" i="1"/>
  <c r="O4451" i="1"/>
  <c r="K4451" i="1"/>
  <c r="G4451" i="1"/>
  <c r="C4451" i="1"/>
  <c r="W4450" i="1"/>
  <c r="S4450" i="1"/>
  <c r="O4450" i="1"/>
  <c r="K4450" i="1"/>
  <c r="G4450" i="1"/>
  <c r="C4450" i="1"/>
  <c r="W4449" i="1"/>
  <c r="S4449" i="1"/>
  <c r="O4449" i="1"/>
  <c r="K4449" i="1"/>
  <c r="G4449" i="1"/>
  <c r="C4449" i="1"/>
  <c r="W4448" i="1"/>
  <c r="S4448" i="1"/>
  <c r="O4448" i="1"/>
  <c r="K4448" i="1"/>
  <c r="G4448" i="1"/>
  <c r="C4448" i="1"/>
  <c r="W4447" i="1"/>
  <c r="S4447" i="1"/>
  <c r="O4447" i="1"/>
  <c r="K4447" i="1"/>
  <c r="G4447" i="1"/>
  <c r="C4447" i="1"/>
  <c r="W4446" i="1"/>
  <c r="S4446" i="1"/>
  <c r="O4446" i="1"/>
  <c r="K4446" i="1"/>
  <c r="G4446" i="1"/>
  <c r="C4446" i="1"/>
  <c r="W4445" i="1"/>
  <c r="S4445" i="1"/>
  <c r="O4445" i="1"/>
  <c r="K4445" i="1"/>
  <c r="G4445" i="1"/>
  <c r="C4445" i="1"/>
  <c r="W4444" i="1"/>
  <c r="S4444" i="1"/>
  <c r="O4444" i="1"/>
  <c r="K4444" i="1"/>
  <c r="G4444" i="1"/>
  <c r="C4444" i="1"/>
  <c r="W4443" i="1"/>
  <c r="S4443" i="1"/>
  <c r="O4443" i="1"/>
  <c r="K4443" i="1"/>
  <c r="G4443" i="1"/>
  <c r="C4443" i="1"/>
  <c r="W4442" i="1"/>
  <c r="S4442" i="1"/>
  <c r="O4442" i="1"/>
  <c r="K4442" i="1"/>
  <c r="G4442" i="1"/>
  <c r="C4442" i="1"/>
  <c r="W4441" i="1"/>
  <c r="S4441" i="1"/>
  <c r="O4441" i="1"/>
  <c r="K4441" i="1"/>
  <c r="G4441" i="1"/>
  <c r="C4441" i="1"/>
  <c r="W4440" i="1"/>
  <c r="S4440" i="1"/>
  <c r="O4440" i="1"/>
  <c r="K4440" i="1"/>
  <c r="G4440" i="1"/>
  <c r="C4440" i="1"/>
  <c r="W4439" i="1"/>
  <c r="S4439" i="1"/>
  <c r="O4439" i="1"/>
  <c r="K4439" i="1"/>
  <c r="G4439" i="1"/>
  <c r="C4439" i="1"/>
  <c r="W4438" i="1"/>
  <c r="S4438" i="1"/>
  <c r="O4438" i="1"/>
  <c r="K4438" i="1"/>
  <c r="G4438" i="1"/>
  <c r="C4438" i="1"/>
  <c r="W4437" i="1"/>
  <c r="S4437" i="1"/>
  <c r="O4437" i="1"/>
  <c r="K4437" i="1"/>
  <c r="G4437" i="1"/>
  <c r="C4437" i="1"/>
  <c r="W4436" i="1"/>
  <c r="S4436" i="1"/>
  <c r="O4436" i="1"/>
  <c r="K4436" i="1"/>
  <c r="G4436" i="1"/>
  <c r="C4436" i="1"/>
  <c r="W4435" i="1"/>
  <c r="S4435" i="1"/>
  <c r="O4435" i="1"/>
  <c r="K4435" i="1"/>
  <c r="G4435" i="1"/>
  <c r="C4435" i="1"/>
  <c r="W4434" i="1"/>
  <c r="S4434" i="1"/>
  <c r="O4434" i="1"/>
  <c r="K4434" i="1"/>
  <c r="G4434" i="1"/>
  <c r="C4434" i="1"/>
  <c r="W4433" i="1"/>
  <c r="S4433" i="1"/>
  <c r="O4433" i="1"/>
  <c r="K4433" i="1"/>
  <c r="G4433" i="1"/>
  <c r="C4433" i="1"/>
  <c r="W4432" i="1"/>
  <c r="S4432" i="1"/>
  <c r="O4432" i="1"/>
  <c r="K4432" i="1"/>
  <c r="G4432" i="1"/>
  <c r="C4432" i="1"/>
  <c r="W4431" i="1"/>
  <c r="S4431" i="1"/>
  <c r="O4431" i="1"/>
  <c r="K4431" i="1"/>
  <c r="G4431" i="1"/>
  <c r="C4431" i="1"/>
  <c r="W4430" i="1"/>
  <c r="S4430" i="1"/>
  <c r="O4430" i="1"/>
  <c r="K4430" i="1"/>
  <c r="G4430" i="1"/>
  <c r="C4430" i="1"/>
  <c r="W4429" i="1"/>
  <c r="S4429" i="1"/>
  <c r="O4429" i="1"/>
  <c r="K4429" i="1"/>
  <c r="G4429" i="1"/>
  <c r="C4429" i="1"/>
  <c r="W4428" i="1"/>
  <c r="S4428" i="1"/>
  <c r="O4428" i="1"/>
  <c r="K4428" i="1"/>
  <c r="G4428" i="1"/>
  <c r="C4428" i="1"/>
  <c r="W4427" i="1"/>
  <c r="S4427" i="1"/>
  <c r="O4427" i="1"/>
  <c r="K4427" i="1"/>
  <c r="G4427" i="1"/>
  <c r="C4427" i="1"/>
  <c r="W4426" i="1"/>
  <c r="S4426" i="1"/>
  <c r="O4426" i="1"/>
  <c r="K4426" i="1"/>
  <c r="G4426" i="1"/>
  <c r="C4426" i="1"/>
  <c r="W4425" i="1"/>
  <c r="S4425" i="1"/>
  <c r="O4425" i="1"/>
  <c r="K4425" i="1"/>
  <c r="G4425" i="1"/>
  <c r="C4425" i="1"/>
  <c r="W4424" i="1"/>
  <c r="S4424" i="1"/>
  <c r="O4424" i="1"/>
  <c r="K4424" i="1"/>
  <c r="G4424" i="1"/>
  <c r="C4424" i="1"/>
  <c r="W4423" i="1"/>
  <c r="S4423" i="1"/>
  <c r="O4423" i="1"/>
  <c r="K4423" i="1"/>
  <c r="G4423" i="1"/>
  <c r="C4423" i="1"/>
  <c r="W4422" i="1"/>
  <c r="S4422" i="1"/>
  <c r="O4422" i="1"/>
  <c r="K4422" i="1"/>
  <c r="G4422" i="1"/>
  <c r="C4422" i="1"/>
  <c r="W4421" i="1"/>
  <c r="S4421" i="1"/>
  <c r="O4421" i="1"/>
  <c r="K4421" i="1"/>
  <c r="G4421" i="1"/>
  <c r="C4421" i="1"/>
  <c r="W4420" i="1"/>
  <c r="S4420" i="1"/>
  <c r="O4420" i="1"/>
  <c r="K4420" i="1"/>
  <c r="G4420" i="1"/>
  <c r="C4420" i="1"/>
  <c r="W4419" i="1"/>
  <c r="S4419" i="1"/>
  <c r="O4419" i="1"/>
  <c r="K4419" i="1"/>
  <c r="G4419" i="1"/>
  <c r="C4419" i="1"/>
  <c r="W4418" i="1"/>
  <c r="S4418" i="1"/>
  <c r="O4418" i="1"/>
  <c r="K4418" i="1"/>
  <c r="G4418" i="1"/>
  <c r="C4418" i="1"/>
  <c r="W4417" i="1"/>
  <c r="S4417" i="1"/>
  <c r="O4417" i="1"/>
  <c r="K4417" i="1"/>
  <c r="G4417" i="1"/>
  <c r="C4417" i="1"/>
  <c r="W4416" i="1"/>
  <c r="S4416" i="1"/>
  <c r="O4416" i="1"/>
  <c r="K4416" i="1"/>
  <c r="G4416" i="1"/>
  <c r="C4416" i="1"/>
  <c r="W4415" i="1"/>
  <c r="S4415" i="1"/>
  <c r="O4415" i="1"/>
  <c r="K4415" i="1"/>
  <c r="G4415" i="1"/>
  <c r="C4415" i="1"/>
  <c r="W4414" i="1"/>
  <c r="S4414" i="1"/>
  <c r="O4414" i="1"/>
  <c r="K4414" i="1"/>
  <c r="G4414" i="1"/>
  <c r="C4414" i="1"/>
  <c r="W4413" i="1"/>
  <c r="S4413" i="1"/>
  <c r="O4413" i="1"/>
  <c r="K4413" i="1"/>
  <c r="G4413" i="1"/>
  <c r="C4413" i="1"/>
  <c r="W4412" i="1"/>
  <c r="S4412" i="1"/>
  <c r="O4412" i="1"/>
  <c r="K4412" i="1"/>
  <c r="G4412" i="1"/>
  <c r="C4412" i="1"/>
  <c r="W4411" i="1"/>
  <c r="S4411" i="1"/>
  <c r="O4411" i="1"/>
  <c r="K4411" i="1"/>
  <c r="G4411" i="1"/>
  <c r="C4411" i="1"/>
  <c r="W4410" i="1"/>
  <c r="S4410" i="1"/>
  <c r="O4410" i="1"/>
  <c r="K4410" i="1"/>
  <c r="G4410" i="1"/>
  <c r="C4410" i="1"/>
  <c r="W4409" i="1"/>
  <c r="S4409" i="1"/>
  <c r="O4409" i="1"/>
  <c r="K4409" i="1"/>
  <c r="G4409" i="1"/>
  <c r="C4409" i="1"/>
  <c r="W4408" i="1"/>
  <c r="S4408" i="1"/>
  <c r="O4408" i="1"/>
  <c r="K4408" i="1"/>
  <c r="G4408" i="1"/>
  <c r="C4408" i="1"/>
  <c r="W4407" i="1"/>
  <c r="S4407" i="1"/>
  <c r="O4407" i="1"/>
  <c r="K4407" i="1"/>
  <c r="G4407" i="1"/>
  <c r="C4407" i="1"/>
  <c r="W4406" i="1"/>
  <c r="S4406" i="1"/>
  <c r="O4406" i="1"/>
  <c r="K4406" i="1"/>
  <c r="G4406" i="1"/>
  <c r="C4406" i="1"/>
  <c r="W4405" i="1"/>
  <c r="S4405" i="1"/>
  <c r="O4405" i="1"/>
  <c r="K4405" i="1"/>
  <c r="G4405" i="1"/>
  <c r="C4405" i="1"/>
  <c r="W4404" i="1"/>
  <c r="S4404" i="1"/>
  <c r="O4404" i="1"/>
  <c r="K4404" i="1"/>
  <c r="G4404" i="1"/>
  <c r="C4404" i="1"/>
  <c r="W4403" i="1"/>
  <c r="S4403" i="1"/>
  <c r="O4403" i="1"/>
  <c r="K4403" i="1"/>
  <c r="G4403" i="1"/>
  <c r="C4403" i="1"/>
  <c r="W4402" i="1"/>
  <c r="S4402" i="1"/>
  <c r="O4402" i="1"/>
  <c r="K4402" i="1"/>
  <c r="G4402" i="1"/>
  <c r="C4402" i="1"/>
  <c r="W4401" i="1"/>
  <c r="S4401" i="1"/>
  <c r="O4401" i="1"/>
  <c r="K4401" i="1"/>
  <c r="G4401" i="1"/>
  <c r="C4401" i="1"/>
  <c r="W4400" i="1"/>
  <c r="S4400" i="1"/>
  <c r="O4400" i="1"/>
  <c r="K4400" i="1"/>
  <c r="G4400" i="1"/>
  <c r="C4400" i="1"/>
  <c r="W4399" i="1"/>
  <c r="S4399" i="1"/>
  <c r="O4399" i="1"/>
  <c r="K4399" i="1"/>
  <c r="G4399" i="1"/>
  <c r="C4399" i="1"/>
  <c r="W4398" i="1"/>
  <c r="S4398" i="1"/>
  <c r="O4398" i="1"/>
  <c r="K4398" i="1"/>
  <c r="G4398" i="1"/>
  <c r="C4398" i="1"/>
  <c r="W4397" i="1"/>
  <c r="S4397" i="1"/>
  <c r="O4397" i="1"/>
  <c r="K4397" i="1"/>
  <c r="G4397" i="1"/>
  <c r="C4397" i="1"/>
  <c r="W4396" i="1"/>
  <c r="S4396" i="1"/>
  <c r="O4396" i="1"/>
  <c r="K4396" i="1"/>
  <c r="G4396" i="1"/>
  <c r="C4396" i="1"/>
  <c r="W4395" i="1"/>
  <c r="S4395" i="1"/>
  <c r="O4395" i="1"/>
  <c r="K4395" i="1"/>
  <c r="G4395" i="1"/>
  <c r="C4395" i="1"/>
  <c r="W4394" i="1"/>
  <c r="S4394" i="1"/>
  <c r="O4394" i="1"/>
  <c r="K4394" i="1"/>
  <c r="G4394" i="1"/>
  <c r="C4394" i="1"/>
  <c r="W4393" i="1"/>
  <c r="S4393" i="1"/>
  <c r="O4393" i="1"/>
  <c r="K4393" i="1"/>
  <c r="G4393" i="1"/>
  <c r="C4393" i="1"/>
  <c r="W4392" i="1"/>
  <c r="S4392" i="1"/>
  <c r="O4392" i="1"/>
  <c r="K4392" i="1"/>
  <c r="G4392" i="1"/>
  <c r="C4392" i="1"/>
  <c r="W4391" i="1"/>
  <c r="S4391" i="1"/>
  <c r="O4391" i="1"/>
  <c r="K4391" i="1"/>
  <c r="G4391" i="1"/>
  <c r="C4391" i="1"/>
  <c r="W4390" i="1"/>
  <c r="S4390" i="1"/>
  <c r="O4390" i="1"/>
  <c r="K4390" i="1"/>
  <c r="G4390" i="1"/>
  <c r="C4390" i="1"/>
  <c r="W4389" i="1"/>
  <c r="S4389" i="1"/>
  <c r="O4389" i="1"/>
  <c r="K4389" i="1"/>
  <c r="G4389" i="1"/>
  <c r="C4389" i="1"/>
  <c r="W4388" i="1"/>
  <c r="S4388" i="1"/>
  <c r="O4388" i="1"/>
  <c r="K4388" i="1"/>
  <c r="G4388" i="1"/>
  <c r="C4388" i="1"/>
  <c r="W4387" i="1"/>
  <c r="S4387" i="1"/>
  <c r="O4387" i="1"/>
  <c r="K4387" i="1"/>
  <c r="G4387" i="1"/>
  <c r="C4387" i="1"/>
  <c r="W4386" i="1"/>
  <c r="S4386" i="1"/>
  <c r="O4386" i="1"/>
  <c r="K4386" i="1"/>
  <c r="G4386" i="1"/>
  <c r="C4386" i="1"/>
  <c r="W4385" i="1"/>
  <c r="S4385" i="1"/>
  <c r="O4385" i="1"/>
  <c r="K4385" i="1"/>
  <c r="G4385" i="1"/>
  <c r="C4385" i="1"/>
  <c r="W4384" i="1"/>
  <c r="S4384" i="1"/>
  <c r="O4384" i="1"/>
  <c r="K4384" i="1"/>
  <c r="G4384" i="1"/>
  <c r="C4384" i="1"/>
  <c r="W4383" i="1"/>
  <c r="S4383" i="1"/>
  <c r="O4383" i="1"/>
  <c r="K4383" i="1"/>
  <c r="G4383" i="1"/>
  <c r="C4383" i="1"/>
  <c r="W4382" i="1"/>
  <c r="S4382" i="1"/>
  <c r="O4382" i="1"/>
  <c r="K4382" i="1"/>
  <c r="G4382" i="1"/>
  <c r="C4382" i="1"/>
  <c r="W4381" i="1"/>
  <c r="S4381" i="1"/>
  <c r="O4381" i="1"/>
  <c r="K4381" i="1"/>
  <c r="G4381" i="1"/>
  <c r="C4381" i="1"/>
  <c r="W4380" i="1"/>
  <c r="S4380" i="1"/>
  <c r="O4380" i="1"/>
  <c r="K4380" i="1"/>
  <c r="G4380" i="1"/>
  <c r="C4380" i="1"/>
  <c r="W4379" i="1"/>
  <c r="S4379" i="1"/>
  <c r="O4379" i="1"/>
  <c r="K4379" i="1"/>
  <c r="G4379" i="1"/>
  <c r="C4379" i="1"/>
  <c r="W4378" i="1"/>
  <c r="S4378" i="1"/>
  <c r="O4378" i="1"/>
  <c r="K4378" i="1"/>
  <c r="G4378" i="1"/>
  <c r="C4378" i="1"/>
  <c r="W4377" i="1"/>
  <c r="S4377" i="1"/>
  <c r="O4377" i="1"/>
  <c r="K4377" i="1"/>
  <c r="G4377" i="1"/>
  <c r="C4377" i="1"/>
  <c r="W4376" i="1"/>
  <c r="S4376" i="1"/>
  <c r="O4376" i="1"/>
  <c r="K4376" i="1"/>
  <c r="G4376" i="1"/>
  <c r="C4376" i="1"/>
  <c r="W4375" i="1"/>
  <c r="S4375" i="1"/>
  <c r="O4375" i="1"/>
  <c r="K4375" i="1"/>
  <c r="G4375" i="1"/>
  <c r="C4375" i="1"/>
  <c r="W4374" i="1"/>
  <c r="S4374" i="1"/>
  <c r="O4374" i="1"/>
  <c r="K4374" i="1"/>
  <c r="G4374" i="1"/>
  <c r="C4374" i="1"/>
  <c r="W4373" i="1"/>
  <c r="S4373" i="1"/>
  <c r="O4373" i="1"/>
  <c r="K4373" i="1"/>
  <c r="G4373" i="1"/>
  <c r="C4373" i="1"/>
  <c r="W4372" i="1"/>
  <c r="S4372" i="1"/>
  <c r="O4372" i="1"/>
  <c r="K4372" i="1"/>
  <c r="G4372" i="1"/>
  <c r="C4372" i="1"/>
  <c r="W4371" i="1"/>
  <c r="S4371" i="1"/>
  <c r="O4371" i="1"/>
  <c r="K4371" i="1"/>
  <c r="G4371" i="1"/>
  <c r="C4371" i="1"/>
  <c r="W4370" i="1"/>
  <c r="S4370" i="1"/>
  <c r="O4370" i="1"/>
  <c r="K4370" i="1"/>
  <c r="G4370" i="1"/>
  <c r="C4370" i="1"/>
  <c r="W4369" i="1"/>
  <c r="S4369" i="1"/>
  <c r="O4369" i="1"/>
  <c r="K4369" i="1"/>
  <c r="G4369" i="1"/>
  <c r="C4369" i="1"/>
  <c r="W4368" i="1"/>
  <c r="S4368" i="1"/>
  <c r="O4368" i="1"/>
  <c r="K4368" i="1"/>
  <c r="G4368" i="1"/>
  <c r="C4368" i="1"/>
  <c r="W4367" i="1"/>
  <c r="S4367" i="1"/>
  <c r="O4367" i="1"/>
  <c r="K4367" i="1"/>
  <c r="G4367" i="1"/>
  <c r="C4367" i="1"/>
  <c r="W4366" i="1"/>
  <c r="S4366" i="1"/>
  <c r="O4366" i="1"/>
  <c r="K4366" i="1"/>
  <c r="G4366" i="1"/>
  <c r="C4366" i="1"/>
  <c r="W4365" i="1"/>
  <c r="S4365" i="1"/>
  <c r="O4365" i="1"/>
  <c r="K4365" i="1"/>
  <c r="G4365" i="1"/>
  <c r="C4365" i="1"/>
  <c r="W4364" i="1"/>
  <c r="S4364" i="1"/>
  <c r="O4364" i="1"/>
  <c r="K4364" i="1"/>
  <c r="G4364" i="1"/>
  <c r="C4364" i="1"/>
  <c r="W4363" i="1"/>
  <c r="S4363" i="1"/>
  <c r="O4363" i="1"/>
  <c r="K4363" i="1"/>
  <c r="G4363" i="1"/>
  <c r="C4363" i="1"/>
  <c r="W4362" i="1"/>
  <c r="S4362" i="1"/>
  <c r="O4362" i="1"/>
  <c r="K4362" i="1"/>
  <c r="G4362" i="1"/>
  <c r="C4362" i="1"/>
  <c r="W4361" i="1"/>
  <c r="S4361" i="1"/>
  <c r="O4361" i="1"/>
  <c r="K4361" i="1"/>
  <c r="G4361" i="1"/>
  <c r="C4361" i="1"/>
  <c r="W4360" i="1"/>
  <c r="S4360" i="1"/>
  <c r="O4360" i="1"/>
  <c r="K4360" i="1"/>
  <c r="G4360" i="1"/>
  <c r="C4360" i="1"/>
  <c r="W4359" i="1"/>
  <c r="S4359" i="1"/>
  <c r="O4359" i="1"/>
  <c r="K4359" i="1"/>
  <c r="G4359" i="1"/>
  <c r="C4359" i="1"/>
  <c r="W4358" i="1"/>
  <c r="S4358" i="1"/>
  <c r="O4358" i="1"/>
  <c r="K4358" i="1"/>
  <c r="G4358" i="1"/>
  <c r="C4358" i="1"/>
  <c r="W4357" i="1"/>
  <c r="S4357" i="1"/>
  <c r="O4357" i="1"/>
  <c r="K4357" i="1"/>
  <c r="G4357" i="1"/>
  <c r="C4357" i="1"/>
  <c r="W4356" i="1"/>
  <c r="S4356" i="1"/>
  <c r="O4356" i="1"/>
  <c r="K4356" i="1"/>
  <c r="G4356" i="1"/>
  <c r="C4356" i="1"/>
  <c r="W4355" i="1"/>
  <c r="S4355" i="1"/>
  <c r="O4355" i="1"/>
  <c r="K4355" i="1"/>
  <c r="G4355" i="1"/>
  <c r="C4355" i="1"/>
  <c r="W4354" i="1"/>
  <c r="S4354" i="1"/>
  <c r="O4354" i="1"/>
  <c r="K4354" i="1"/>
  <c r="G4354" i="1"/>
  <c r="C4354" i="1"/>
  <c r="W4353" i="1"/>
  <c r="S4353" i="1"/>
  <c r="O4353" i="1"/>
  <c r="K4353" i="1"/>
  <c r="G4353" i="1"/>
  <c r="C4353" i="1"/>
  <c r="W4352" i="1"/>
  <c r="S4352" i="1"/>
  <c r="O4352" i="1"/>
  <c r="K4352" i="1"/>
  <c r="G4352" i="1"/>
  <c r="C4352" i="1"/>
  <c r="W4351" i="1"/>
  <c r="S4351" i="1"/>
  <c r="O4351" i="1"/>
  <c r="K4351" i="1"/>
  <c r="G4351" i="1"/>
  <c r="C4351" i="1"/>
  <c r="W4350" i="1"/>
  <c r="S4350" i="1"/>
  <c r="O4350" i="1"/>
  <c r="K4350" i="1"/>
  <c r="G4350" i="1"/>
  <c r="C4350" i="1"/>
  <c r="W4349" i="1"/>
  <c r="S4349" i="1"/>
  <c r="O4349" i="1"/>
  <c r="K4349" i="1"/>
  <c r="G4349" i="1"/>
  <c r="C4349" i="1"/>
  <c r="W4348" i="1"/>
  <c r="S4348" i="1"/>
  <c r="O4348" i="1"/>
  <c r="K4348" i="1"/>
  <c r="G4348" i="1"/>
  <c r="C4348" i="1"/>
  <c r="W4347" i="1"/>
  <c r="S4347" i="1"/>
  <c r="O4347" i="1"/>
  <c r="K4347" i="1"/>
  <c r="G4347" i="1"/>
  <c r="C4347" i="1"/>
  <c r="W4346" i="1"/>
  <c r="S4346" i="1"/>
  <c r="O4346" i="1"/>
  <c r="K4346" i="1"/>
  <c r="G4346" i="1"/>
  <c r="C4346" i="1"/>
  <c r="W4345" i="1"/>
  <c r="S4345" i="1"/>
  <c r="O4345" i="1"/>
  <c r="K4345" i="1"/>
  <c r="G4345" i="1"/>
  <c r="C4345" i="1"/>
  <c r="W4344" i="1"/>
  <c r="S4344" i="1"/>
  <c r="O4344" i="1"/>
  <c r="K4344" i="1"/>
  <c r="G4344" i="1"/>
  <c r="C4344" i="1"/>
  <c r="W4343" i="1"/>
  <c r="S4343" i="1"/>
  <c r="O4343" i="1"/>
  <c r="K4343" i="1"/>
  <c r="G4343" i="1"/>
  <c r="C4343" i="1"/>
  <c r="W4342" i="1"/>
  <c r="S4342" i="1"/>
  <c r="O4342" i="1"/>
  <c r="K4342" i="1"/>
  <c r="G4342" i="1"/>
  <c r="C4342" i="1"/>
  <c r="W4341" i="1"/>
  <c r="S4341" i="1"/>
  <c r="O4341" i="1"/>
  <c r="K4341" i="1"/>
  <c r="G4341" i="1"/>
  <c r="C4341" i="1"/>
  <c r="W4340" i="1"/>
  <c r="S4340" i="1"/>
  <c r="O4340" i="1"/>
  <c r="K4340" i="1"/>
  <c r="G4340" i="1"/>
  <c r="C4340" i="1"/>
  <c r="W4339" i="1"/>
  <c r="S4339" i="1"/>
  <c r="O4339" i="1"/>
  <c r="K4339" i="1"/>
  <c r="G4339" i="1"/>
  <c r="C4339" i="1"/>
  <c r="W4338" i="1"/>
  <c r="S4338" i="1"/>
  <c r="O4338" i="1"/>
  <c r="K4338" i="1"/>
  <c r="G4338" i="1"/>
  <c r="C4338" i="1"/>
  <c r="W4337" i="1"/>
  <c r="S4337" i="1"/>
  <c r="O4337" i="1"/>
  <c r="K4337" i="1"/>
  <c r="G4337" i="1"/>
  <c r="C4337" i="1"/>
  <c r="W4336" i="1"/>
  <c r="S4336" i="1"/>
  <c r="O4336" i="1"/>
  <c r="K4336" i="1"/>
  <c r="G4336" i="1"/>
  <c r="C4336" i="1"/>
  <c r="W4335" i="1"/>
  <c r="S4335" i="1"/>
  <c r="O4335" i="1"/>
  <c r="K4335" i="1"/>
  <c r="G4335" i="1"/>
  <c r="C4335" i="1"/>
  <c r="W4334" i="1"/>
  <c r="S4334" i="1"/>
  <c r="O4334" i="1"/>
  <c r="K4334" i="1"/>
  <c r="G4334" i="1"/>
  <c r="C4334" i="1"/>
  <c r="W4333" i="1"/>
  <c r="S4333" i="1"/>
  <c r="O4333" i="1"/>
  <c r="K4333" i="1"/>
  <c r="G4333" i="1"/>
  <c r="C4333" i="1"/>
  <c r="W4332" i="1"/>
  <c r="S4332" i="1"/>
  <c r="O4332" i="1"/>
  <c r="K4332" i="1"/>
  <c r="G4332" i="1"/>
  <c r="C4332" i="1"/>
  <c r="W4331" i="1"/>
  <c r="S4331" i="1"/>
  <c r="O4331" i="1"/>
  <c r="K4331" i="1"/>
  <c r="G4331" i="1"/>
  <c r="C4331" i="1"/>
  <c r="W4330" i="1"/>
  <c r="S4330" i="1"/>
  <c r="O4330" i="1"/>
  <c r="K4330" i="1"/>
  <c r="G4330" i="1"/>
  <c r="C4330" i="1"/>
  <c r="W4329" i="1"/>
  <c r="S4329" i="1"/>
  <c r="O4329" i="1"/>
  <c r="K4329" i="1"/>
  <c r="G4329" i="1"/>
  <c r="C4329" i="1"/>
  <c r="W4328" i="1"/>
  <c r="S4328" i="1"/>
  <c r="O4328" i="1"/>
  <c r="K4328" i="1"/>
  <c r="G4328" i="1"/>
  <c r="C4328" i="1"/>
  <c r="W4327" i="1"/>
  <c r="S4327" i="1"/>
  <c r="O4327" i="1"/>
  <c r="K4327" i="1"/>
  <c r="G4327" i="1"/>
  <c r="C4327" i="1"/>
  <c r="W4326" i="1"/>
  <c r="S4326" i="1"/>
  <c r="O4326" i="1"/>
  <c r="K4326" i="1"/>
  <c r="G4326" i="1"/>
  <c r="C4326" i="1"/>
  <c r="W4325" i="1"/>
  <c r="S4325" i="1"/>
  <c r="O4325" i="1"/>
  <c r="K4325" i="1"/>
  <c r="G4325" i="1"/>
  <c r="C4325" i="1"/>
  <c r="W4324" i="1"/>
  <c r="S4324" i="1"/>
  <c r="O4324" i="1"/>
  <c r="K4324" i="1"/>
  <c r="G4324" i="1"/>
  <c r="C4324" i="1"/>
  <c r="W4323" i="1"/>
  <c r="S4323" i="1"/>
  <c r="O4323" i="1"/>
  <c r="K4323" i="1"/>
  <c r="G4323" i="1"/>
  <c r="C4323" i="1"/>
  <c r="W4322" i="1"/>
  <c r="S4322" i="1"/>
  <c r="O4322" i="1"/>
  <c r="K4322" i="1"/>
  <c r="G4322" i="1"/>
  <c r="C4322" i="1"/>
  <c r="W4321" i="1"/>
  <c r="S4321" i="1"/>
  <c r="O4321" i="1"/>
  <c r="K4321" i="1"/>
  <c r="G4321" i="1"/>
  <c r="C4321" i="1"/>
  <c r="W4320" i="1"/>
  <c r="S4320" i="1"/>
  <c r="O4320" i="1"/>
  <c r="K4320" i="1"/>
  <c r="G4320" i="1"/>
  <c r="C4320" i="1"/>
  <c r="W4319" i="1"/>
  <c r="S4319" i="1"/>
  <c r="O4319" i="1"/>
  <c r="K4319" i="1"/>
  <c r="G4319" i="1"/>
  <c r="C4319" i="1"/>
  <c r="W4318" i="1"/>
  <c r="S4318" i="1"/>
  <c r="O4318" i="1"/>
  <c r="K4318" i="1"/>
  <c r="G4318" i="1"/>
  <c r="C4318" i="1"/>
  <c r="W4317" i="1"/>
  <c r="S4317" i="1"/>
  <c r="O4317" i="1"/>
  <c r="K4317" i="1"/>
  <c r="G4317" i="1"/>
  <c r="C4317" i="1"/>
  <c r="W4316" i="1"/>
  <c r="S4316" i="1"/>
  <c r="O4316" i="1"/>
  <c r="K4316" i="1"/>
  <c r="G4316" i="1"/>
  <c r="C4316" i="1"/>
  <c r="W4315" i="1"/>
  <c r="S4315" i="1"/>
  <c r="O4315" i="1"/>
  <c r="K4315" i="1"/>
  <c r="G4315" i="1"/>
  <c r="C4315" i="1"/>
  <c r="W4314" i="1"/>
  <c r="S4314" i="1"/>
  <c r="O4314" i="1"/>
  <c r="K4314" i="1"/>
  <c r="G4314" i="1"/>
  <c r="C4314" i="1"/>
  <c r="W4313" i="1"/>
  <c r="S4313" i="1"/>
  <c r="O4313" i="1"/>
  <c r="K4313" i="1"/>
  <c r="G4313" i="1"/>
  <c r="C4313" i="1"/>
  <c r="W4312" i="1"/>
  <c r="S4312" i="1"/>
  <c r="O4312" i="1"/>
  <c r="K4312" i="1"/>
  <c r="G4312" i="1"/>
  <c r="C4312" i="1"/>
  <c r="W4311" i="1"/>
  <c r="S4311" i="1"/>
  <c r="O4311" i="1"/>
  <c r="K4311" i="1"/>
  <c r="G4311" i="1"/>
  <c r="C4311" i="1"/>
  <c r="W4310" i="1"/>
  <c r="S4310" i="1"/>
  <c r="O4310" i="1"/>
  <c r="K4310" i="1"/>
  <c r="G4310" i="1"/>
  <c r="C4310" i="1"/>
  <c r="W4309" i="1"/>
  <c r="S4309" i="1"/>
  <c r="O4309" i="1"/>
  <c r="K4309" i="1"/>
  <c r="G4309" i="1"/>
  <c r="C4309" i="1"/>
  <c r="W4308" i="1"/>
  <c r="S4308" i="1"/>
  <c r="O4308" i="1"/>
  <c r="K4308" i="1"/>
  <c r="G4308" i="1"/>
  <c r="C4308" i="1"/>
  <c r="W4307" i="1"/>
  <c r="S4307" i="1"/>
  <c r="O4307" i="1"/>
  <c r="K4307" i="1"/>
  <c r="G4307" i="1"/>
  <c r="C4307" i="1"/>
  <c r="W4306" i="1"/>
  <c r="S4306" i="1"/>
  <c r="O4306" i="1"/>
  <c r="K4306" i="1"/>
  <c r="G4306" i="1"/>
  <c r="C4306" i="1"/>
  <c r="W4305" i="1"/>
  <c r="S4305" i="1"/>
  <c r="O4305" i="1"/>
  <c r="K4305" i="1"/>
  <c r="G4305" i="1"/>
  <c r="C4305" i="1"/>
  <c r="W4304" i="1"/>
  <c r="S4304" i="1"/>
  <c r="O4304" i="1"/>
  <c r="K4304" i="1"/>
  <c r="G4304" i="1"/>
  <c r="C4304" i="1"/>
  <c r="W4303" i="1"/>
  <c r="S4303" i="1"/>
  <c r="O4303" i="1"/>
  <c r="K4303" i="1"/>
  <c r="G4303" i="1"/>
  <c r="C4303" i="1"/>
  <c r="W4302" i="1"/>
  <c r="S4302" i="1"/>
  <c r="O4302" i="1"/>
  <c r="K4302" i="1"/>
  <c r="G4302" i="1"/>
  <c r="C4302" i="1"/>
  <c r="W4301" i="1"/>
  <c r="S4301" i="1"/>
  <c r="O4301" i="1"/>
  <c r="K4301" i="1"/>
  <c r="G4301" i="1"/>
  <c r="C4301" i="1"/>
  <c r="W4300" i="1"/>
  <c r="S4300" i="1"/>
  <c r="O4300" i="1"/>
  <c r="K4300" i="1"/>
  <c r="G4300" i="1"/>
  <c r="C4300" i="1"/>
  <c r="W4299" i="1"/>
  <c r="S4299" i="1"/>
  <c r="O4299" i="1"/>
  <c r="K4299" i="1"/>
  <c r="G4299" i="1"/>
  <c r="C4299" i="1"/>
  <c r="W4298" i="1"/>
  <c r="S4298" i="1"/>
  <c r="O4298" i="1"/>
  <c r="K4298" i="1"/>
  <c r="G4298" i="1"/>
  <c r="C4298" i="1"/>
  <c r="W4297" i="1"/>
  <c r="S4297" i="1"/>
  <c r="O4297" i="1"/>
  <c r="K4297" i="1"/>
  <c r="G4297" i="1"/>
  <c r="C4297" i="1"/>
  <c r="W4296" i="1"/>
  <c r="S4296" i="1"/>
  <c r="O4296" i="1"/>
  <c r="K4296" i="1"/>
  <c r="G4296" i="1"/>
  <c r="C4296" i="1"/>
  <c r="W4295" i="1"/>
  <c r="S4295" i="1"/>
  <c r="O4295" i="1"/>
  <c r="K4295" i="1"/>
  <c r="G4295" i="1"/>
  <c r="C4295" i="1"/>
  <c r="W4294" i="1"/>
  <c r="S4294" i="1"/>
  <c r="O4294" i="1"/>
  <c r="K4294" i="1"/>
  <c r="G4294" i="1"/>
  <c r="C4294" i="1"/>
  <c r="W4293" i="1"/>
  <c r="S4293" i="1"/>
  <c r="O4293" i="1"/>
  <c r="K4293" i="1"/>
  <c r="G4293" i="1"/>
  <c r="C4293" i="1"/>
  <c r="W4292" i="1"/>
  <c r="S4292" i="1"/>
  <c r="O4292" i="1"/>
  <c r="K4292" i="1"/>
  <c r="G4292" i="1"/>
  <c r="C4292" i="1"/>
  <c r="W4291" i="1"/>
  <c r="S4291" i="1"/>
  <c r="O4291" i="1"/>
  <c r="K4291" i="1"/>
  <c r="G4291" i="1"/>
  <c r="C4291" i="1"/>
  <c r="W4290" i="1"/>
  <c r="S4290" i="1"/>
  <c r="O4290" i="1"/>
  <c r="K4290" i="1"/>
  <c r="G4290" i="1"/>
  <c r="C4290" i="1"/>
  <c r="W4289" i="1"/>
  <c r="S4289" i="1"/>
  <c r="O4289" i="1"/>
  <c r="K4289" i="1"/>
  <c r="G4289" i="1"/>
  <c r="C4289" i="1"/>
  <c r="W4288" i="1"/>
  <c r="S4288" i="1"/>
  <c r="O4288" i="1"/>
  <c r="K4288" i="1"/>
  <c r="G4288" i="1"/>
  <c r="C4288" i="1"/>
  <c r="W4287" i="1"/>
  <c r="S4287" i="1"/>
  <c r="O4287" i="1"/>
  <c r="K4287" i="1"/>
  <c r="G4287" i="1"/>
  <c r="C4287" i="1"/>
  <c r="W4286" i="1"/>
  <c r="S4286" i="1"/>
  <c r="O4286" i="1"/>
  <c r="K4286" i="1"/>
  <c r="G4286" i="1"/>
  <c r="C4286" i="1"/>
  <c r="W4285" i="1"/>
  <c r="S4285" i="1"/>
  <c r="O4285" i="1"/>
  <c r="K4285" i="1"/>
  <c r="G4285" i="1"/>
  <c r="C4285" i="1"/>
  <c r="W4284" i="1"/>
  <c r="S4284" i="1"/>
  <c r="O4284" i="1"/>
  <c r="K4284" i="1"/>
  <c r="G4284" i="1"/>
  <c r="C4284" i="1"/>
  <c r="W4283" i="1"/>
  <c r="S4283" i="1"/>
  <c r="O4283" i="1"/>
  <c r="K4283" i="1"/>
  <c r="G4283" i="1"/>
  <c r="C4283" i="1"/>
  <c r="W4282" i="1"/>
  <c r="S4282" i="1"/>
  <c r="O4282" i="1"/>
  <c r="K4282" i="1"/>
  <c r="G4282" i="1"/>
  <c r="C4282" i="1"/>
  <c r="W4281" i="1"/>
  <c r="S4281" i="1"/>
  <c r="O4281" i="1"/>
  <c r="K4281" i="1"/>
  <c r="G4281" i="1"/>
  <c r="C4281" i="1"/>
  <c r="W4280" i="1"/>
  <c r="S4280" i="1"/>
  <c r="O4280" i="1"/>
  <c r="K4280" i="1"/>
  <c r="G4280" i="1"/>
  <c r="C4280" i="1"/>
  <c r="W4279" i="1"/>
  <c r="S4279" i="1"/>
  <c r="O4279" i="1"/>
  <c r="K4279" i="1"/>
  <c r="G4279" i="1"/>
  <c r="C4279" i="1"/>
  <c r="W4278" i="1"/>
  <c r="S4278" i="1"/>
  <c r="O4278" i="1"/>
  <c r="K4278" i="1"/>
  <c r="G4278" i="1"/>
  <c r="C4278" i="1"/>
  <c r="W4277" i="1"/>
  <c r="S4277" i="1"/>
  <c r="O4277" i="1"/>
  <c r="K4277" i="1"/>
  <c r="G4277" i="1"/>
  <c r="C4277" i="1"/>
  <c r="W4276" i="1"/>
  <c r="S4276" i="1"/>
  <c r="O4276" i="1"/>
  <c r="K4276" i="1"/>
  <c r="G4276" i="1"/>
  <c r="C4276" i="1"/>
  <c r="W4275" i="1"/>
  <c r="S4275" i="1"/>
  <c r="O4275" i="1"/>
  <c r="K4275" i="1"/>
  <c r="G4275" i="1"/>
  <c r="C4275" i="1"/>
  <c r="W4274" i="1"/>
  <c r="S4274" i="1"/>
  <c r="O4274" i="1"/>
  <c r="K4274" i="1"/>
  <c r="G4274" i="1"/>
  <c r="C4274" i="1"/>
  <c r="W4273" i="1"/>
  <c r="S4273" i="1"/>
  <c r="O4273" i="1"/>
  <c r="K4273" i="1"/>
  <c r="G4273" i="1"/>
  <c r="C4273" i="1"/>
  <c r="W4272" i="1"/>
  <c r="S4272" i="1"/>
  <c r="O4272" i="1"/>
  <c r="K4272" i="1"/>
  <c r="G4272" i="1"/>
  <c r="C4272" i="1"/>
  <c r="W4271" i="1"/>
  <c r="S4271" i="1"/>
  <c r="O4271" i="1"/>
  <c r="K4271" i="1"/>
  <c r="G4271" i="1"/>
  <c r="C4271" i="1"/>
  <c r="W4270" i="1"/>
  <c r="S4270" i="1"/>
  <c r="O4270" i="1"/>
  <c r="K4270" i="1"/>
  <c r="G4270" i="1"/>
  <c r="C4270" i="1"/>
  <c r="W4269" i="1"/>
  <c r="S4269" i="1"/>
  <c r="O4269" i="1"/>
  <c r="K4269" i="1"/>
  <c r="G4269" i="1"/>
  <c r="C4269" i="1"/>
  <c r="W4268" i="1"/>
  <c r="S4268" i="1"/>
  <c r="O4268" i="1"/>
  <c r="K4268" i="1"/>
  <c r="G4268" i="1"/>
  <c r="C4268" i="1"/>
  <c r="W4267" i="1"/>
  <c r="S4267" i="1"/>
  <c r="O4267" i="1"/>
  <c r="K4267" i="1"/>
  <c r="G4267" i="1"/>
  <c r="C4267" i="1"/>
  <c r="W4266" i="1"/>
  <c r="S4266" i="1"/>
  <c r="O4266" i="1"/>
  <c r="K4266" i="1"/>
  <c r="G4266" i="1"/>
  <c r="C4266" i="1"/>
  <c r="W4265" i="1"/>
  <c r="S4265" i="1"/>
  <c r="O4265" i="1"/>
  <c r="K4265" i="1"/>
  <c r="G4265" i="1"/>
  <c r="C4265" i="1"/>
  <c r="W4264" i="1"/>
  <c r="S4264" i="1"/>
  <c r="O4264" i="1"/>
  <c r="K4264" i="1"/>
  <c r="G4264" i="1"/>
  <c r="C4264" i="1"/>
  <c r="W4263" i="1"/>
  <c r="S4263" i="1"/>
  <c r="O4263" i="1"/>
  <c r="K4263" i="1"/>
  <c r="G4263" i="1"/>
  <c r="C4263" i="1"/>
  <c r="W4262" i="1"/>
  <c r="S4262" i="1"/>
  <c r="O4262" i="1"/>
  <c r="K4262" i="1"/>
  <c r="G4262" i="1"/>
  <c r="C4262" i="1"/>
  <c r="W4261" i="1"/>
  <c r="S4261" i="1"/>
  <c r="O4261" i="1"/>
  <c r="K4261" i="1"/>
  <c r="G4261" i="1"/>
  <c r="C4261" i="1"/>
  <c r="W4260" i="1"/>
  <c r="S4260" i="1"/>
  <c r="O4260" i="1"/>
  <c r="K4260" i="1"/>
  <c r="G4260" i="1"/>
  <c r="C4260" i="1"/>
  <c r="W4259" i="1"/>
  <c r="S4259" i="1"/>
  <c r="O4259" i="1"/>
  <c r="K4259" i="1"/>
  <c r="G4259" i="1"/>
  <c r="C4259" i="1"/>
  <c r="W4258" i="1"/>
  <c r="S4258" i="1"/>
  <c r="O4258" i="1"/>
  <c r="K4258" i="1"/>
  <c r="G4258" i="1"/>
  <c r="C4258" i="1"/>
  <c r="W4257" i="1"/>
  <c r="S4257" i="1"/>
  <c r="O4257" i="1"/>
  <c r="K4257" i="1"/>
  <c r="G4257" i="1"/>
  <c r="C4257" i="1"/>
  <c r="W4256" i="1"/>
  <c r="S4256" i="1"/>
  <c r="O4256" i="1"/>
  <c r="K4256" i="1"/>
  <c r="G4256" i="1"/>
  <c r="C4256" i="1"/>
  <c r="W4255" i="1"/>
  <c r="S4255" i="1"/>
  <c r="O4255" i="1"/>
  <c r="K4255" i="1"/>
  <c r="G4255" i="1"/>
  <c r="C4255" i="1"/>
  <c r="W4254" i="1"/>
  <c r="S4254" i="1"/>
  <c r="O4254" i="1"/>
  <c r="K4254" i="1"/>
  <c r="G4254" i="1"/>
  <c r="C4254" i="1"/>
  <c r="W4253" i="1"/>
  <c r="S4253" i="1"/>
  <c r="O4253" i="1"/>
  <c r="K4253" i="1"/>
  <c r="G4253" i="1"/>
  <c r="C4253" i="1"/>
  <c r="W4252" i="1"/>
  <c r="S4252" i="1"/>
  <c r="O4252" i="1"/>
  <c r="K4252" i="1"/>
  <c r="G4252" i="1"/>
  <c r="C4252" i="1"/>
  <c r="W4251" i="1"/>
  <c r="S4251" i="1"/>
  <c r="O4251" i="1"/>
  <c r="K4251" i="1"/>
  <c r="G4251" i="1"/>
  <c r="C4251" i="1"/>
  <c r="W4250" i="1"/>
  <c r="S4250" i="1"/>
  <c r="O4250" i="1"/>
  <c r="K4250" i="1"/>
  <c r="G4250" i="1"/>
  <c r="C4250" i="1"/>
  <c r="W4249" i="1"/>
  <c r="S4249" i="1"/>
  <c r="O4249" i="1"/>
  <c r="K4249" i="1"/>
  <c r="G4249" i="1"/>
  <c r="C4249" i="1"/>
  <c r="W4248" i="1"/>
  <c r="S4248" i="1"/>
  <c r="O4248" i="1"/>
  <c r="K4248" i="1"/>
  <c r="G4248" i="1"/>
  <c r="C4248" i="1"/>
  <c r="W4247" i="1"/>
  <c r="S4247" i="1"/>
  <c r="O4247" i="1"/>
  <c r="K4247" i="1"/>
  <c r="G4247" i="1"/>
  <c r="C4247" i="1"/>
  <c r="W4246" i="1"/>
  <c r="S4246" i="1"/>
  <c r="O4246" i="1"/>
  <c r="K4246" i="1"/>
  <c r="G4246" i="1"/>
  <c r="C4246" i="1"/>
  <c r="W4245" i="1"/>
  <c r="S4245" i="1"/>
  <c r="O4245" i="1"/>
  <c r="K4245" i="1"/>
  <c r="G4245" i="1"/>
  <c r="C4245" i="1"/>
  <c r="W4244" i="1"/>
  <c r="S4244" i="1"/>
  <c r="O4244" i="1"/>
  <c r="K4244" i="1"/>
  <c r="G4244" i="1"/>
  <c r="C4244" i="1"/>
  <c r="W4243" i="1"/>
  <c r="S4243" i="1"/>
  <c r="O4243" i="1"/>
  <c r="K4243" i="1"/>
  <c r="G4243" i="1"/>
  <c r="C4243" i="1"/>
  <c r="W4242" i="1"/>
  <c r="S4242" i="1"/>
  <c r="O4242" i="1"/>
  <c r="K4242" i="1"/>
  <c r="G4242" i="1"/>
  <c r="C4242" i="1"/>
  <c r="W4241" i="1"/>
  <c r="S4241" i="1"/>
  <c r="O4241" i="1"/>
  <c r="K4241" i="1"/>
  <c r="G4241" i="1"/>
  <c r="C4241" i="1"/>
  <c r="W4240" i="1"/>
  <c r="S4240" i="1"/>
  <c r="O4240" i="1"/>
  <c r="K4240" i="1"/>
  <c r="G4240" i="1"/>
  <c r="C4240" i="1"/>
  <c r="W4239" i="1"/>
  <c r="S4239" i="1"/>
  <c r="O4239" i="1"/>
  <c r="K4239" i="1"/>
  <c r="G4239" i="1"/>
  <c r="C4239" i="1"/>
  <c r="W4238" i="1"/>
  <c r="S4238" i="1"/>
  <c r="O4238" i="1"/>
  <c r="K4238" i="1"/>
  <c r="G4238" i="1"/>
  <c r="C4238" i="1"/>
  <c r="W4237" i="1"/>
  <c r="S4237" i="1"/>
  <c r="O4237" i="1"/>
  <c r="K4237" i="1"/>
  <c r="G4237" i="1"/>
  <c r="C4237" i="1"/>
  <c r="W4236" i="1"/>
  <c r="S4236" i="1"/>
  <c r="O4236" i="1"/>
  <c r="K4236" i="1"/>
  <c r="G4236" i="1"/>
  <c r="C4236" i="1"/>
  <c r="W4235" i="1"/>
  <c r="S4235" i="1"/>
  <c r="O4235" i="1"/>
  <c r="K4235" i="1"/>
  <c r="G4235" i="1"/>
  <c r="C4235" i="1"/>
  <c r="W4234" i="1"/>
  <c r="S4234" i="1"/>
  <c r="O4234" i="1"/>
  <c r="K4234" i="1"/>
  <c r="G4234" i="1"/>
  <c r="C4234" i="1"/>
  <c r="W4233" i="1"/>
  <c r="S4233" i="1"/>
  <c r="O4233" i="1"/>
  <c r="K4233" i="1"/>
  <c r="G4233" i="1"/>
  <c r="C4233" i="1"/>
  <c r="W4232" i="1"/>
  <c r="S4232" i="1"/>
  <c r="O4232" i="1"/>
  <c r="K4232" i="1"/>
  <c r="G4232" i="1"/>
  <c r="C4232" i="1"/>
  <c r="W4231" i="1"/>
  <c r="S4231" i="1"/>
  <c r="O4231" i="1"/>
  <c r="K4231" i="1"/>
  <c r="G4231" i="1"/>
  <c r="C4231" i="1"/>
  <c r="W4230" i="1"/>
  <c r="S4230" i="1"/>
  <c r="O4230" i="1"/>
  <c r="K4230" i="1"/>
  <c r="G4230" i="1"/>
  <c r="C4230" i="1"/>
  <c r="W4229" i="1"/>
  <c r="S4229" i="1"/>
  <c r="O4229" i="1"/>
  <c r="K4229" i="1"/>
  <c r="G4229" i="1"/>
  <c r="C4229" i="1"/>
  <c r="W4228" i="1"/>
  <c r="S4228" i="1"/>
  <c r="O4228" i="1"/>
  <c r="K4228" i="1"/>
  <c r="G4228" i="1"/>
  <c r="C4228" i="1"/>
  <c r="W4227" i="1"/>
  <c r="S4227" i="1"/>
  <c r="O4227" i="1"/>
  <c r="K4227" i="1"/>
  <c r="G4227" i="1"/>
  <c r="C4227" i="1"/>
  <c r="W4226" i="1"/>
  <c r="S4226" i="1"/>
  <c r="O4226" i="1"/>
  <c r="K4226" i="1"/>
  <c r="G4226" i="1"/>
  <c r="C4226" i="1"/>
  <c r="W4225" i="1"/>
  <c r="S4225" i="1"/>
  <c r="O4225" i="1"/>
  <c r="K4225" i="1"/>
  <c r="G4225" i="1"/>
  <c r="C4225" i="1"/>
  <c r="W4224" i="1"/>
  <c r="S4224" i="1"/>
  <c r="O4224" i="1"/>
  <c r="K4224" i="1"/>
  <c r="G4224" i="1"/>
  <c r="C4224" i="1"/>
  <c r="W4223" i="1"/>
  <c r="S4223" i="1"/>
  <c r="O4223" i="1"/>
  <c r="K4223" i="1"/>
  <c r="G4223" i="1"/>
  <c r="C4223" i="1"/>
  <c r="W4222" i="1"/>
  <c r="S4222" i="1"/>
  <c r="O4222" i="1"/>
  <c r="K4222" i="1"/>
  <c r="G4222" i="1"/>
  <c r="C4222" i="1"/>
  <c r="W4221" i="1"/>
  <c r="S4221" i="1"/>
  <c r="O4221" i="1"/>
  <c r="K4221" i="1"/>
  <c r="G4221" i="1"/>
  <c r="C4221" i="1"/>
  <c r="W4220" i="1"/>
  <c r="S4220" i="1"/>
  <c r="O4220" i="1"/>
  <c r="K4220" i="1"/>
  <c r="G4220" i="1"/>
  <c r="C4220" i="1"/>
  <c r="W4219" i="1"/>
  <c r="S4219" i="1"/>
  <c r="O4219" i="1"/>
  <c r="K4219" i="1"/>
  <c r="G4219" i="1"/>
  <c r="C4219" i="1"/>
  <c r="W4218" i="1"/>
  <c r="S4218" i="1"/>
  <c r="O4218" i="1"/>
  <c r="K4218" i="1"/>
  <c r="G4218" i="1"/>
  <c r="C4218" i="1"/>
  <c r="W4217" i="1"/>
  <c r="S4217" i="1"/>
  <c r="O4217" i="1"/>
  <c r="K4217" i="1"/>
  <c r="G4217" i="1"/>
  <c r="C4217" i="1"/>
  <c r="W4216" i="1"/>
  <c r="S4216" i="1"/>
  <c r="O4216" i="1"/>
  <c r="K4216" i="1"/>
  <c r="G4216" i="1"/>
  <c r="C4216" i="1"/>
  <c r="W4215" i="1"/>
  <c r="S4215" i="1"/>
  <c r="O4215" i="1"/>
  <c r="K4215" i="1"/>
  <c r="G4215" i="1"/>
  <c r="C4215" i="1"/>
  <c r="W4214" i="1"/>
  <c r="S4214" i="1"/>
  <c r="O4214" i="1"/>
  <c r="K4214" i="1"/>
  <c r="G4214" i="1"/>
  <c r="C4214" i="1"/>
  <c r="W4213" i="1"/>
  <c r="S4213" i="1"/>
  <c r="O4213" i="1"/>
  <c r="K4213" i="1"/>
  <c r="G4213" i="1"/>
  <c r="C4213" i="1"/>
  <c r="W4212" i="1"/>
  <c r="S4212" i="1"/>
  <c r="O4212" i="1"/>
  <c r="K4212" i="1"/>
  <c r="G4212" i="1"/>
  <c r="C4212" i="1"/>
  <c r="W4211" i="1"/>
  <c r="S4211" i="1"/>
  <c r="O4211" i="1"/>
  <c r="K4211" i="1"/>
  <c r="G4211" i="1"/>
  <c r="C4211" i="1"/>
  <c r="W4210" i="1"/>
  <c r="S4210" i="1"/>
  <c r="O4210" i="1"/>
  <c r="K4210" i="1"/>
  <c r="G4210" i="1"/>
  <c r="C4210" i="1"/>
  <c r="W4209" i="1"/>
  <c r="S4209" i="1"/>
  <c r="O4209" i="1"/>
  <c r="K4209" i="1"/>
  <c r="G4209" i="1"/>
  <c r="C4209" i="1"/>
  <c r="W4208" i="1"/>
  <c r="S4208" i="1"/>
  <c r="O4208" i="1"/>
  <c r="K4208" i="1"/>
  <c r="G4208" i="1"/>
  <c r="C4208" i="1"/>
  <c r="W4207" i="1"/>
  <c r="S4207" i="1"/>
  <c r="O4207" i="1"/>
  <c r="K4207" i="1"/>
  <c r="G4207" i="1"/>
  <c r="C4207" i="1"/>
  <c r="W4206" i="1"/>
  <c r="S4206" i="1"/>
  <c r="O4206" i="1"/>
  <c r="K4206" i="1"/>
  <c r="G4206" i="1"/>
  <c r="C4206" i="1"/>
  <c r="W4205" i="1"/>
  <c r="S4205" i="1"/>
  <c r="O4205" i="1"/>
  <c r="K4205" i="1"/>
  <c r="G4205" i="1"/>
  <c r="C4205" i="1"/>
  <c r="W4204" i="1"/>
  <c r="S4204" i="1"/>
  <c r="O4204" i="1"/>
  <c r="K4204" i="1"/>
  <c r="G4204" i="1"/>
  <c r="C4204" i="1"/>
  <c r="W4203" i="1"/>
  <c r="S4203" i="1"/>
  <c r="O4203" i="1"/>
  <c r="K4203" i="1"/>
  <c r="G4203" i="1"/>
  <c r="C4203" i="1"/>
  <c r="W4202" i="1"/>
  <c r="S4202" i="1"/>
  <c r="O4202" i="1"/>
  <c r="K4202" i="1"/>
  <c r="G4202" i="1"/>
  <c r="C4202" i="1"/>
  <c r="W4201" i="1"/>
  <c r="S4201" i="1"/>
  <c r="O4201" i="1"/>
  <c r="K4201" i="1"/>
  <c r="G4201" i="1"/>
  <c r="C4201" i="1"/>
  <c r="W4200" i="1"/>
  <c r="S4200" i="1"/>
  <c r="O4200" i="1"/>
  <c r="K4200" i="1"/>
  <c r="G4200" i="1"/>
  <c r="C4200" i="1"/>
  <c r="W4199" i="1"/>
  <c r="S4199" i="1"/>
  <c r="O4199" i="1"/>
  <c r="K4199" i="1"/>
  <c r="G4199" i="1"/>
  <c r="C4199" i="1"/>
  <c r="W4198" i="1"/>
  <c r="S4198" i="1"/>
  <c r="O4198" i="1"/>
  <c r="K4198" i="1"/>
  <c r="G4198" i="1"/>
  <c r="C4198" i="1"/>
  <c r="W4197" i="1"/>
  <c r="S4197" i="1"/>
  <c r="O4197" i="1"/>
  <c r="K4197" i="1"/>
  <c r="G4197" i="1"/>
  <c r="C4197" i="1"/>
  <c r="W4196" i="1"/>
  <c r="S4196" i="1"/>
  <c r="O4196" i="1"/>
  <c r="K4196" i="1"/>
  <c r="G4196" i="1"/>
  <c r="C4196" i="1"/>
  <c r="W4195" i="1"/>
  <c r="S4195" i="1"/>
  <c r="O4195" i="1"/>
  <c r="K4195" i="1"/>
  <c r="G4195" i="1"/>
  <c r="C4195" i="1"/>
  <c r="W4194" i="1"/>
  <c r="S4194" i="1"/>
  <c r="O4194" i="1"/>
  <c r="K4194" i="1"/>
  <c r="G4194" i="1"/>
  <c r="C4194" i="1"/>
  <c r="W4193" i="1"/>
  <c r="S4193" i="1"/>
  <c r="O4193" i="1"/>
  <c r="K4193" i="1"/>
  <c r="G4193" i="1"/>
  <c r="C4193" i="1"/>
  <c r="W4192" i="1"/>
  <c r="S4192" i="1"/>
  <c r="O4192" i="1"/>
  <c r="K4192" i="1"/>
  <c r="G4192" i="1"/>
  <c r="C4192" i="1"/>
  <c r="W4191" i="1"/>
  <c r="S4191" i="1"/>
  <c r="O4191" i="1"/>
  <c r="K4191" i="1"/>
  <c r="G4191" i="1"/>
  <c r="C4191" i="1"/>
  <c r="W4190" i="1"/>
  <c r="S4190" i="1"/>
  <c r="O4190" i="1"/>
  <c r="K4190" i="1"/>
  <c r="G4190" i="1"/>
  <c r="C4190" i="1"/>
  <c r="W4189" i="1"/>
  <c r="S4189" i="1"/>
  <c r="O4189" i="1"/>
  <c r="K4189" i="1"/>
  <c r="G4189" i="1"/>
  <c r="C4189" i="1"/>
  <c r="W4188" i="1"/>
  <c r="S4188" i="1"/>
  <c r="O4188" i="1"/>
  <c r="K4188" i="1"/>
  <c r="G4188" i="1"/>
  <c r="C4188" i="1"/>
  <c r="W4187" i="1"/>
  <c r="S4187" i="1"/>
  <c r="O4187" i="1"/>
  <c r="K4187" i="1"/>
  <c r="G4187" i="1"/>
  <c r="C4187" i="1"/>
  <c r="W4186" i="1"/>
  <c r="S4186" i="1"/>
  <c r="O4186" i="1"/>
  <c r="K4186" i="1"/>
  <c r="G4186" i="1"/>
  <c r="C4186" i="1"/>
  <c r="W4185" i="1"/>
  <c r="S4185" i="1"/>
  <c r="O4185" i="1"/>
  <c r="K4185" i="1"/>
  <c r="G4185" i="1"/>
  <c r="C4185" i="1"/>
  <c r="W4184" i="1"/>
  <c r="S4184" i="1"/>
  <c r="O4184" i="1"/>
  <c r="K4184" i="1"/>
  <c r="G4184" i="1"/>
  <c r="C4184" i="1"/>
  <c r="W4183" i="1"/>
  <c r="S4183" i="1"/>
  <c r="O4183" i="1"/>
  <c r="K4183" i="1"/>
  <c r="G4183" i="1"/>
  <c r="C4183" i="1"/>
  <c r="W4182" i="1"/>
  <c r="S4182" i="1"/>
  <c r="O4182" i="1"/>
  <c r="K4182" i="1"/>
  <c r="G4182" i="1"/>
  <c r="C4182" i="1"/>
  <c r="W4181" i="1"/>
  <c r="S4181" i="1"/>
  <c r="O4181" i="1"/>
  <c r="K4181" i="1"/>
  <c r="G4181" i="1"/>
  <c r="C4181" i="1"/>
  <c r="W4180" i="1"/>
  <c r="S4180" i="1"/>
  <c r="O4180" i="1"/>
  <c r="K4180" i="1"/>
  <c r="G4180" i="1"/>
  <c r="C4180" i="1"/>
  <c r="W4179" i="1"/>
  <c r="S4179" i="1"/>
  <c r="O4179" i="1"/>
  <c r="K4179" i="1"/>
  <c r="G4179" i="1"/>
  <c r="C4179" i="1"/>
  <c r="W4178" i="1"/>
  <c r="S4178" i="1"/>
  <c r="O4178" i="1"/>
  <c r="K4178" i="1"/>
  <c r="G4178" i="1"/>
  <c r="C4178" i="1"/>
  <c r="W4177" i="1"/>
  <c r="S4177" i="1"/>
  <c r="O4177" i="1"/>
  <c r="K4177" i="1"/>
  <c r="G4177" i="1"/>
  <c r="C4177" i="1"/>
  <c r="W4176" i="1"/>
  <c r="S4176" i="1"/>
  <c r="O4176" i="1"/>
  <c r="K4176" i="1"/>
  <c r="G4176" i="1"/>
  <c r="C4176" i="1"/>
  <c r="W4175" i="1"/>
  <c r="S4175" i="1"/>
  <c r="O4175" i="1"/>
  <c r="K4175" i="1"/>
  <c r="G4175" i="1"/>
  <c r="C4175" i="1"/>
  <c r="W4174" i="1"/>
  <c r="S4174" i="1"/>
  <c r="O4174" i="1"/>
  <c r="K4174" i="1"/>
  <c r="G4174" i="1"/>
  <c r="C4174" i="1"/>
  <c r="W4173" i="1"/>
  <c r="S4173" i="1"/>
  <c r="O4173" i="1"/>
  <c r="K4173" i="1"/>
  <c r="G4173" i="1"/>
  <c r="C4173" i="1"/>
  <c r="W4172" i="1"/>
  <c r="S4172" i="1"/>
  <c r="O4172" i="1"/>
  <c r="K4172" i="1"/>
  <c r="G4172" i="1"/>
  <c r="C4172" i="1"/>
  <c r="W4171" i="1"/>
  <c r="S4171" i="1"/>
  <c r="O4171" i="1"/>
  <c r="K4171" i="1"/>
  <c r="G4171" i="1"/>
  <c r="C4171" i="1"/>
  <c r="W4170" i="1"/>
  <c r="S4170" i="1"/>
  <c r="O4170" i="1"/>
  <c r="K4170" i="1"/>
  <c r="G4170" i="1"/>
  <c r="C4170" i="1"/>
  <c r="W4169" i="1"/>
  <c r="S4169" i="1"/>
  <c r="O4169" i="1"/>
  <c r="K4169" i="1"/>
  <c r="G4169" i="1"/>
  <c r="C4169" i="1"/>
  <c r="W4168" i="1"/>
  <c r="S4168" i="1"/>
  <c r="O4168" i="1"/>
  <c r="K4168" i="1"/>
  <c r="G4168" i="1"/>
  <c r="C4168" i="1"/>
  <c r="W4167" i="1"/>
  <c r="S4167" i="1"/>
  <c r="O4167" i="1"/>
  <c r="K4167" i="1"/>
  <c r="G4167" i="1"/>
  <c r="C4167" i="1"/>
  <c r="W4166" i="1"/>
  <c r="S4166" i="1"/>
  <c r="O4166" i="1"/>
  <c r="K4166" i="1"/>
  <c r="G4166" i="1"/>
  <c r="C4166" i="1"/>
  <c r="W4165" i="1"/>
  <c r="S4165" i="1"/>
  <c r="O4165" i="1"/>
  <c r="K4165" i="1"/>
  <c r="G4165" i="1"/>
  <c r="C4165" i="1"/>
  <c r="W4164" i="1"/>
  <c r="S4164" i="1"/>
  <c r="O4164" i="1"/>
  <c r="K4164" i="1"/>
  <c r="G4164" i="1"/>
  <c r="C4164" i="1"/>
  <c r="W4163" i="1"/>
  <c r="S4163" i="1"/>
  <c r="O4163" i="1"/>
  <c r="K4163" i="1"/>
  <c r="G4163" i="1"/>
  <c r="C4163" i="1"/>
  <c r="W4162" i="1"/>
  <c r="S4162" i="1"/>
  <c r="O4162" i="1"/>
  <c r="K4162" i="1"/>
  <c r="G4162" i="1"/>
  <c r="C4162" i="1"/>
  <c r="W4161" i="1"/>
  <c r="S4161" i="1"/>
  <c r="O4161" i="1"/>
  <c r="K4161" i="1"/>
  <c r="G4161" i="1"/>
  <c r="C4161" i="1"/>
  <c r="W4160" i="1"/>
  <c r="S4160" i="1"/>
  <c r="O4160" i="1"/>
  <c r="K4160" i="1"/>
  <c r="G4160" i="1"/>
  <c r="C4160" i="1"/>
  <c r="W4159" i="1"/>
  <c r="S4159" i="1"/>
  <c r="O4159" i="1"/>
  <c r="K4159" i="1"/>
  <c r="G4159" i="1"/>
  <c r="C4159" i="1"/>
  <c r="W4158" i="1"/>
  <c r="S4158" i="1"/>
  <c r="O4158" i="1"/>
  <c r="K4158" i="1"/>
  <c r="G4158" i="1"/>
  <c r="C4158" i="1"/>
  <c r="W4157" i="1"/>
  <c r="S4157" i="1"/>
  <c r="O4157" i="1"/>
  <c r="K4157" i="1"/>
  <c r="G4157" i="1"/>
  <c r="C4157" i="1"/>
  <c r="W4156" i="1"/>
  <c r="S4156" i="1"/>
  <c r="O4156" i="1"/>
  <c r="K4156" i="1"/>
  <c r="G4156" i="1"/>
  <c r="C4156" i="1"/>
  <c r="W4155" i="1"/>
  <c r="S4155" i="1"/>
  <c r="O4155" i="1"/>
  <c r="K4155" i="1"/>
  <c r="G4155" i="1"/>
  <c r="C4155" i="1"/>
  <c r="W4154" i="1"/>
  <c r="S4154" i="1"/>
  <c r="O4154" i="1"/>
  <c r="K4154" i="1"/>
  <c r="G4154" i="1"/>
  <c r="C4154" i="1"/>
  <c r="W4153" i="1"/>
  <c r="S4153" i="1"/>
  <c r="O4153" i="1"/>
  <c r="K4153" i="1"/>
  <c r="G4153" i="1"/>
  <c r="C4153" i="1"/>
  <c r="W4152" i="1"/>
  <c r="S4152" i="1"/>
  <c r="O4152" i="1"/>
  <c r="K4152" i="1"/>
  <c r="G4152" i="1"/>
  <c r="C4152" i="1"/>
  <c r="W4151" i="1"/>
  <c r="S4151" i="1"/>
  <c r="O4151" i="1"/>
  <c r="K4151" i="1"/>
  <c r="G4151" i="1"/>
  <c r="C4151" i="1"/>
  <c r="W4150" i="1"/>
  <c r="S4150" i="1"/>
  <c r="O4150" i="1"/>
  <c r="K4150" i="1"/>
  <c r="G4150" i="1"/>
  <c r="C4150" i="1"/>
  <c r="W4149" i="1"/>
  <c r="S4149" i="1"/>
  <c r="O4149" i="1"/>
  <c r="K4149" i="1"/>
  <c r="G4149" i="1"/>
  <c r="C4149" i="1"/>
  <c r="W4148" i="1"/>
  <c r="S4148" i="1"/>
  <c r="O4148" i="1"/>
  <c r="K4148" i="1"/>
  <c r="G4148" i="1"/>
  <c r="C4148" i="1"/>
  <c r="W4147" i="1"/>
  <c r="S4147" i="1"/>
  <c r="O4147" i="1"/>
  <c r="K4147" i="1"/>
  <c r="G4147" i="1"/>
  <c r="C4147" i="1"/>
  <c r="W4146" i="1"/>
  <c r="S4146" i="1"/>
  <c r="O4146" i="1"/>
  <c r="K4146" i="1"/>
  <c r="G4146" i="1"/>
  <c r="C4146" i="1"/>
  <c r="W4145" i="1"/>
  <c r="S4145" i="1"/>
  <c r="O4145" i="1"/>
  <c r="K4145" i="1"/>
  <c r="G4145" i="1"/>
  <c r="C4145" i="1"/>
  <c r="W4144" i="1"/>
  <c r="S4144" i="1"/>
  <c r="O4144" i="1"/>
  <c r="K4144" i="1"/>
  <c r="G4144" i="1"/>
  <c r="C4144" i="1"/>
  <c r="W4143" i="1"/>
  <c r="S4143" i="1"/>
  <c r="O4143" i="1"/>
  <c r="K4143" i="1"/>
  <c r="G4143" i="1"/>
  <c r="C4143" i="1"/>
  <c r="W4142" i="1"/>
  <c r="S4142" i="1"/>
  <c r="O4142" i="1"/>
  <c r="K4142" i="1"/>
  <c r="G4142" i="1"/>
  <c r="C4142" i="1"/>
  <c r="W4141" i="1"/>
  <c r="S4141" i="1"/>
  <c r="O4141" i="1"/>
  <c r="K4141" i="1"/>
  <c r="G4141" i="1"/>
  <c r="C4141" i="1"/>
  <c r="W4140" i="1"/>
  <c r="S4140" i="1"/>
  <c r="O4140" i="1"/>
  <c r="K4140" i="1"/>
  <c r="G4140" i="1"/>
  <c r="C4140" i="1"/>
  <c r="W4139" i="1"/>
  <c r="S4139" i="1"/>
  <c r="O4139" i="1"/>
  <c r="K4139" i="1"/>
  <c r="G4139" i="1"/>
  <c r="C4139" i="1"/>
  <c r="W4138" i="1"/>
  <c r="S4138" i="1"/>
  <c r="O4138" i="1"/>
  <c r="K4138" i="1"/>
  <c r="G4138" i="1"/>
  <c r="C4138" i="1"/>
  <c r="W4137" i="1"/>
  <c r="S4137" i="1"/>
  <c r="O4137" i="1"/>
  <c r="K4137" i="1"/>
  <c r="G4137" i="1"/>
  <c r="C4137" i="1"/>
  <c r="W4136" i="1"/>
  <c r="S4136" i="1"/>
  <c r="O4136" i="1"/>
  <c r="K4136" i="1"/>
  <c r="G4136" i="1"/>
  <c r="C4136" i="1"/>
  <c r="W4135" i="1"/>
  <c r="S4135" i="1"/>
  <c r="O4135" i="1"/>
  <c r="K4135" i="1"/>
  <c r="G4135" i="1"/>
  <c r="C4135" i="1"/>
  <c r="W4134" i="1"/>
  <c r="S4134" i="1"/>
  <c r="O4134" i="1"/>
  <c r="K4134" i="1"/>
  <c r="G4134" i="1"/>
  <c r="C4134" i="1"/>
  <c r="W4133" i="1"/>
  <c r="S4133" i="1"/>
  <c r="O4133" i="1"/>
  <c r="K4133" i="1"/>
  <c r="G4133" i="1"/>
  <c r="C4133" i="1"/>
  <c r="W4132" i="1"/>
  <c r="S4132" i="1"/>
  <c r="O4132" i="1"/>
  <c r="K4132" i="1"/>
  <c r="G4132" i="1"/>
  <c r="C4132" i="1"/>
  <c r="W4131" i="1"/>
  <c r="S4131" i="1"/>
  <c r="O4131" i="1"/>
  <c r="K4131" i="1"/>
  <c r="G4131" i="1"/>
  <c r="C4131" i="1"/>
  <c r="W4130" i="1"/>
  <c r="S4130" i="1"/>
  <c r="O4130" i="1"/>
  <c r="K4130" i="1"/>
  <c r="G4130" i="1"/>
  <c r="C4130" i="1"/>
  <c r="W4129" i="1"/>
  <c r="S4129" i="1"/>
  <c r="O4129" i="1"/>
  <c r="K4129" i="1"/>
  <c r="G4129" i="1"/>
  <c r="C4129" i="1"/>
  <c r="W4128" i="1"/>
  <c r="S4128" i="1"/>
  <c r="O4128" i="1"/>
  <c r="K4128" i="1"/>
  <c r="G4128" i="1"/>
  <c r="C4128" i="1"/>
  <c r="W4127" i="1"/>
  <c r="S4127" i="1"/>
  <c r="O4127" i="1"/>
  <c r="K4127" i="1"/>
  <c r="G4127" i="1"/>
  <c r="C4127" i="1"/>
  <c r="W4126" i="1"/>
  <c r="S4126" i="1"/>
  <c r="O4126" i="1"/>
  <c r="K4126" i="1"/>
  <c r="G4126" i="1"/>
  <c r="C4126" i="1"/>
  <c r="W4125" i="1"/>
  <c r="S4125" i="1"/>
  <c r="O4125" i="1"/>
  <c r="K4125" i="1"/>
  <c r="G4125" i="1"/>
  <c r="C4125" i="1"/>
  <c r="W4124" i="1"/>
  <c r="S4124" i="1"/>
  <c r="O4124" i="1"/>
  <c r="K4124" i="1"/>
  <c r="G4124" i="1"/>
  <c r="C4124" i="1"/>
  <c r="W4123" i="1"/>
  <c r="S4123" i="1"/>
  <c r="O4123" i="1"/>
  <c r="K4123" i="1"/>
  <c r="G4123" i="1"/>
  <c r="C4123" i="1"/>
  <c r="W4122" i="1"/>
  <c r="S4122" i="1"/>
  <c r="O4122" i="1"/>
  <c r="K4122" i="1"/>
  <c r="G4122" i="1"/>
  <c r="C4122" i="1"/>
  <c r="W4121" i="1"/>
  <c r="S4121" i="1"/>
  <c r="O4121" i="1"/>
  <c r="K4121" i="1"/>
  <c r="G4121" i="1"/>
  <c r="C4121" i="1"/>
  <c r="W4120" i="1"/>
  <c r="S4120" i="1"/>
  <c r="O4120" i="1"/>
  <c r="K4120" i="1"/>
  <c r="G4120" i="1"/>
  <c r="C4120" i="1"/>
  <c r="W4119" i="1"/>
  <c r="S4119" i="1"/>
  <c r="O4119" i="1"/>
  <c r="K4119" i="1"/>
  <c r="G4119" i="1"/>
  <c r="C4119" i="1"/>
  <c r="W4118" i="1"/>
  <c r="S4118" i="1"/>
  <c r="O4118" i="1"/>
  <c r="K4118" i="1"/>
  <c r="G4118" i="1"/>
  <c r="C4118" i="1"/>
  <c r="W4117" i="1"/>
  <c r="S4117" i="1"/>
  <c r="O4117" i="1"/>
  <c r="K4117" i="1"/>
  <c r="G4117" i="1"/>
  <c r="C4117" i="1"/>
  <c r="W4116" i="1"/>
  <c r="S4116" i="1"/>
  <c r="O4116" i="1"/>
  <c r="K4116" i="1"/>
  <c r="G4116" i="1"/>
  <c r="C4116" i="1"/>
  <c r="W4115" i="1"/>
  <c r="S4115" i="1"/>
  <c r="O4115" i="1"/>
  <c r="K4115" i="1"/>
  <c r="G4115" i="1"/>
  <c r="C4115" i="1"/>
  <c r="W4114" i="1"/>
  <c r="S4114" i="1"/>
  <c r="O4114" i="1"/>
  <c r="K4114" i="1"/>
  <c r="G4114" i="1"/>
  <c r="C4114" i="1"/>
  <c r="W4113" i="1"/>
  <c r="S4113" i="1"/>
  <c r="O4113" i="1"/>
  <c r="K4113" i="1"/>
  <c r="G4113" i="1"/>
  <c r="C4113" i="1"/>
  <c r="W4112" i="1"/>
  <c r="S4112" i="1"/>
  <c r="O4112" i="1"/>
  <c r="K4112" i="1"/>
  <c r="G4112" i="1"/>
  <c r="C4112" i="1"/>
  <c r="W4111" i="1"/>
  <c r="S4111" i="1"/>
  <c r="O4111" i="1"/>
  <c r="K4111" i="1"/>
  <c r="G4111" i="1"/>
  <c r="C4111" i="1"/>
  <c r="W4110" i="1"/>
  <c r="S4110" i="1"/>
  <c r="O4110" i="1"/>
  <c r="K4110" i="1"/>
  <c r="G4110" i="1"/>
  <c r="C4110" i="1"/>
  <c r="W4109" i="1"/>
  <c r="S4109" i="1"/>
  <c r="O4109" i="1"/>
  <c r="K4109" i="1"/>
  <c r="G4109" i="1"/>
  <c r="C4109" i="1"/>
  <c r="W4108" i="1"/>
  <c r="S4108" i="1"/>
  <c r="O4108" i="1"/>
  <c r="K4108" i="1"/>
  <c r="G4108" i="1"/>
  <c r="C4108" i="1"/>
  <c r="W4107" i="1"/>
  <c r="S4107" i="1"/>
  <c r="O4107" i="1"/>
  <c r="K4107" i="1"/>
  <c r="G4107" i="1"/>
  <c r="C4107" i="1"/>
  <c r="W4106" i="1"/>
  <c r="S4106" i="1"/>
  <c r="O4106" i="1"/>
  <c r="K4106" i="1"/>
  <c r="G4106" i="1"/>
  <c r="C4106" i="1"/>
  <c r="W4105" i="1"/>
  <c r="S4105" i="1"/>
  <c r="O4105" i="1"/>
  <c r="K4105" i="1"/>
  <c r="G4105" i="1"/>
  <c r="C4105" i="1"/>
  <c r="W4104" i="1"/>
  <c r="S4104" i="1"/>
  <c r="O4104" i="1"/>
  <c r="K4104" i="1"/>
  <c r="G4104" i="1"/>
  <c r="C4104" i="1"/>
  <c r="W4103" i="1"/>
  <c r="S4103" i="1"/>
  <c r="O4103" i="1"/>
  <c r="K4103" i="1"/>
  <c r="G4103" i="1"/>
  <c r="C4103" i="1"/>
  <c r="W4102" i="1"/>
  <c r="S4102" i="1"/>
  <c r="O4102" i="1"/>
  <c r="K4102" i="1"/>
  <c r="G4102" i="1"/>
  <c r="C4102" i="1"/>
  <c r="W4101" i="1"/>
  <c r="S4101" i="1"/>
  <c r="O4101" i="1"/>
  <c r="K4101" i="1"/>
  <c r="G4101" i="1"/>
  <c r="C4101" i="1"/>
  <c r="W4100" i="1"/>
  <c r="S4100" i="1"/>
  <c r="O4100" i="1"/>
  <c r="K4100" i="1"/>
  <c r="G4100" i="1"/>
  <c r="C4100" i="1"/>
  <c r="W4099" i="1"/>
  <c r="S4099" i="1"/>
  <c r="O4099" i="1"/>
  <c r="K4099" i="1"/>
  <c r="G4099" i="1"/>
  <c r="C4099" i="1"/>
  <c r="W4098" i="1"/>
  <c r="S4098" i="1"/>
  <c r="O4098" i="1"/>
  <c r="K4098" i="1"/>
  <c r="G4098" i="1"/>
  <c r="C4098" i="1"/>
  <c r="W4097" i="1"/>
  <c r="S4097" i="1"/>
  <c r="O4097" i="1"/>
  <c r="K4097" i="1"/>
  <c r="G4097" i="1"/>
  <c r="C4097" i="1"/>
  <c r="W4096" i="1"/>
  <c r="S4096" i="1"/>
  <c r="O4096" i="1"/>
  <c r="K4096" i="1"/>
  <c r="G4096" i="1"/>
  <c r="C4096" i="1"/>
  <c r="W4095" i="1"/>
  <c r="S4095" i="1"/>
  <c r="O4095" i="1"/>
  <c r="K4095" i="1"/>
  <c r="G4095" i="1"/>
  <c r="C4095" i="1"/>
  <c r="W4094" i="1"/>
  <c r="S4094" i="1"/>
  <c r="O4094" i="1"/>
  <c r="K4094" i="1"/>
  <c r="G4094" i="1"/>
  <c r="C4094" i="1"/>
  <c r="W4093" i="1"/>
  <c r="S4093" i="1"/>
  <c r="O4093" i="1"/>
  <c r="K4093" i="1"/>
  <c r="G4093" i="1"/>
  <c r="C4093" i="1"/>
  <c r="W4092" i="1"/>
  <c r="S4092" i="1"/>
  <c r="O4092" i="1"/>
  <c r="K4092" i="1"/>
  <c r="G4092" i="1"/>
  <c r="C4092" i="1"/>
  <c r="W4091" i="1"/>
  <c r="S4091" i="1"/>
  <c r="O4091" i="1"/>
  <c r="K4091" i="1"/>
  <c r="G4091" i="1"/>
  <c r="C4091" i="1"/>
  <c r="W4090" i="1"/>
  <c r="S4090" i="1"/>
  <c r="O4090" i="1"/>
  <c r="K4090" i="1"/>
  <c r="G4090" i="1"/>
  <c r="C4090" i="1"/>
  <c r="W4089" i="1"/>
  <c r="S4089" i="1"/>
  <c r="O4089" i="1"/>
  <c r="K4089" i="1"/>
  <c r="G4089" i="1"/>
  <c r="C4089" i="1"/>
  <c r="W4088" i="1"/>
  <c r="S4088" i="1"/>
  <c r="O4088" i="1"/>
  <c r="K4088" i="1"/>
  <c r="G4088" i="1"/>
  <c r="C4088" i="1"/>
  <c r="W4087" i="1"/>
  <c r="S4087" i="1"/>
  <c r="O4087" i="1"/>
  <c r="K4087" i="1"/>
  <c r="G4087" i="1"/>
  <c r="C4087" i="1"/>
  <c r="W4086" i="1"/>
  <c r="S4086" i="1"/>
  <c r="O4086" i="1"/>
  <c r="K4086" i="1"/>
  <c r="G4086" i="1"/>
  <c r="C4086" i="1"/>
  <c r="W4085" i="1"/>
  <c r="S4085" i="1"/>
  <c r="O4085" i="1"/>
  <c r="K4085" i="1"/>
  <c r="G4085" i="1"/>
  <c r="C4085" i="1"/>
  <c r="W4084" i="1"/>
  <c r="S4084" i="1"/>
  <c r="O4084" i="1"/>
  <c r="K4084" i="1"/>
  <c r="G4084" i="1"/>
  <c r="C4084" i="1"/>
  <c r="W4083" i="1"/>
  <c r="S4083" i="1"/>
  <c r="O4083" i="1"/>
  <c r="K4083" i="1"/>
  <c r="G4083" i="1"/>
  <c r="C4083" i="1"/>
  <c r="W4082" i="1"/>
  <c r="S4082" i="1"/>
  <c r="O4082" i="1"/>
  <c r="K4082" i="1"/>
  <c r="G4082" i="1"/>
  <c r="C4082" i="1"/>
  <c r="W4081" i="1"/>
  <c r="S4081" i="1"/>
  <c r="O4081" i="1"/>
  <c r="K4081" i="1"/>
  <c r="G4081" i="1"/>
  <c r="C4081" i="1"/>
  <c r="W4080" i="1"/>
  <c r="S4080" i="1"/>
  <c r="O4080" i="1"/>
  <c r="K4080" i="1"/>
  <c r="G4080" i="1"/>
  <c r="C4080" i="1"/>
  <c r="W4079" i="1"/>
  <c r="S4079" i="1"/>
  <c r="O4079" i="1"/>
  <c r="K4079" i="1"/>
  <c r="G4079" i="1"/>
  <c r="C4079" i="1"/>
  <c r="W4078" i="1"/>
  <c r="S4078" i="1"/>
  <c r="O4078" i="1"/>
  <c r="K4078" i="1"/>
  <c r="G4078" i="1"/>
  <c r="C4078" i="1"/>
  <c r="W4077" i="1"/>
  <c r="S4077" i="1"/>
  <c r="O4077" i="1"/>
  <c r="K4077" i="1"/>
  <c r="G4077" i="1"/>
  <c r="C4077" i="1"/>
  <c r="W4076" i="1"/>
  <c r="S4076" i="1"/>
  <c r="O4076" i="1"/>
  <c r="K4076" i="1"/>
  <c r="G4076" i="1"/>
  <c r="C4076" i="1"/>
  <c r="W4075" i="1"/>
  <c r="S4075" i="1"/>
  <c r="O4075" i="1"/>
  <c r="K4075" i="1"/>
  <c r="G4075" i="1"/>
  <c r="C4075" i="1"/>
  <c r="W4074" i="1"/>
  <c r="S4074" i="1"/>
  <c r="O4074" i="1"/>
  <c r="K4074" i="1"/>
  <c r="G4074" i="1"/>
  <c r="C4074" i="1"/>
  <c r="W4073" i="1"/>
  <c r="S4073" i="1"/>
  <c r="O4073" i="1"/>
  <c r="K4073" i="1"/>
  <c r="G4073" i="1"/>
  <c r="C4073" i="1"/>
  <c r="W4072" i="1"/>
  <c r="S4072" i="1"/>
  <c r="O4072" i="1"/>
  <c r="K4072" i="1"/>
  <c r="G4072" i="1"/>
  <c r="C4072" i="1"/>
  <c r="W4071" i="1"/>
  <c r="S4071" i="1"/>
  <c r="O4071" i="1"/>
  <c r="K4071" i="1"/>
  <c r="G4071" i="1"/>
  <c r="C4071" i="1"/>
  <c r="W4070" i="1"/>
  <c r="S4070" i="1"/>
  <c r="O4070" i="1"/>
  <c r="K4070" i="1"/>
  <c r="G4070" i="1"/>
  <c r="C4070" i="1"/>
  <c r="W4069" i="1"/>
  <c r="S4069" i="1"/>
  <c r="O4069" i="1"/>
  <c r="K4069" i="1"/>
  <c r="G4069" i="1"/>
  <c r="C4069" i="1"/>
  <c r="W4068" i="1"/>
  <c r="S4068" i="1"/>
  <c r="O4068" i="1"/>
  <c r="K4068" i="1"/>
  <c r="G4068" i="1"/>
  <c r="C4068" i="1"/>
  <c r="W4067" i="1"/>
  <c r="S4067" i="1"/>
  <c r="O4067" i="1"/>
  <c r="K4067" i="1"/>
  <c r="G4067" i="1"/>
  <c r="C4067" i="1"/>
  <c r="W4066" i="1"/>
  <c r="S4066" i="1"/>
  <c r="O4066" i="1"/>
  <c r="K4066" i="1"/>
  <c r="G4066" i="1"/>
  <c r="C4066" i="1"/>
  <c r="W4065" i="1"/>
  <c r="S4065" i="1"/>
  <c r="O4065" i="1"/>
  <c r="K4065" i="1"/>
  <c r="G4065" i="1"/>
  <c r="C4065" i="1"/>
  <c r="W4064" i="1"/>
  <c r="S4064" i="1"/>
  <c r="O4064" i="1"/>
  <c r="K4064" i="1"/>
  <c r="G4064" i="1"/>
  <c r="C4064" i="1"/>
  <c r="W4063" i="1"/>
  <c r="S4063" i="1"/>
  <c r="O4063" i="1"/>
  <c r="K4063" i="1"/>
  <c r="G4063" i="1"/>
  <c r="C4063" i="1"/>
  <c r="W4062" i="1"/>
  <c r="S4062" i="1"/>
  <c r="O4062" i="1"/>
  <c r="K4062" i="1"/>
  <c r="G4062" i="1"/>
  <c r="C4062" i="1"/>
  <c r="W4061" i="1"/>
  <c r="S4061" i="1"/>
  <c r="O4061" i="1"/>
  <c r="K4061" i="1"/>
  <c r="G4061" i="1"/>
  <c r="C4061" i="1"/>
  <c r="W4060" i="1"/>
  <c r="S4060" i="1"/>
  <c r="O4060" i="1"/>
  <c r="K4060" i="1"/>
  <c r="G4060" i="1"/>
  <c r="C4060" i="1"/>
  <c r="W4059" i="1"/>
  <c r="S4059" i="1"/>
  <c r="O4059" i="1"/>
  <c r="K4059" i="1"/>
  <c r="G4059" i="1"/>
  <c r="C4059" i="1"/>
  <c r="W4058" i="1"/>
  <c r="S4058" i="1"/>
  <c r="O4058" i="1"/>
  <c r="K4058" i="1"/>
  <c r="G4058" i="1"/>
  <c r="C4058" i="1"/>
  <c r="W4057" i="1"/>
  <c r="S4057" i="1"/>
  <c r="O4057" i="1"/>
  <c r="K4057" i="1"/>
  <c r="G4057" i="1"/>
  <c r="C4057" i="1"/>
  <c r="W4056" i="1"/>
  <c r="S4056" i="1"/>
  <c r="O4056" i="1"/>
  <c r="K4056" i="1"/>
  <c r="G4056" i="1"/>
  <c r="C4056" i="1"/>
  <c r="W4055" i="1"/>
  <c r="S4055" i="1"/>
  <c r="O4055" i="1"/>
  <c r="K4055" i="1"/>
  <c r="G4055" i="1"/>
  <c r="C4055" i="1"/>
  <c r="W4054" i="1"/>
  <c r="S4054" i="1"/>
  <c r="O4054" i="1"/>
  <c r="K4054" i="1"/>
  <c r="G4054" i="1"/>
  <c r="C4054" i="1"/>
  <c r="W4053" i="1"/>
  <c r="S4053" i="1"/>
  <c r="O4053" i="1"/>
  <c r="K4053" i="1"/>
  <c r="G4053" i="1"/>
  <c r="C4053" i="1"/>
  <c r="W4052" i="1"/>
  <c r="S4052" i="1"/>
  <c r="O4052" i="1"/>
  <c r="K4052" i="1"/>
  <c r="G4052" i="1"/>
  <c r="C4052" i="1"/>
  <c r="W4051" i="1"/>
  <c r="S4051" i="1"/>
  <c r="O4051" i="1"/>
  <c r="K4051" i="1"/>
  <c r="G4051" i="1"/>
  <c r="C4051" i="1"/>
  <c r="W4050" i="1"/>
  <c r="S4050" i="1"/>
  <c r="O4050" i="1"/>
  <c r="K4050" i="1"/>
  <c r="G4050" i="1"/>
  <c r="C4050" i="1"/>
  <c r="W4049" i="1"/>
  <c r="S4049" i="1"/>
  <c r="O4049" i="1"/>
  <c r="K4049" i="1"/>
  <c r="G4049" i="1"/>
  <c r="C4049" i="1"/>
  <c r="W4048" i="1"/>
  <c r="S4048" i="1"/>
  <c r="O4048" i="1"/>
  <c r="K4048" i="1"/>
  <c r="G4048" i="1"/>
  <c r="C4048" i="1"/>
  <c r="W4047" i="1"/>
  <c r="S4047" i="1"/>
  <c r="O4047" i="1"/>
  <c r="K4047" i="1"/>
  <c r="G4047" i="1"/>
  <c r="C4047" i="1"/>
  <c r="W4046" i="1"/>
  <c r="S4046" i="1"/>
  <c r="O4046" i="1"/>
  <c r="K4046" i="1"/>
  <c r="G4046" i="1"/>
  <c r="C4046" i="1"/>
  <c r="W4045" i="1"/>
  <c r="S4045" i="1"/>
  <c r="O4045" i="1"/>
  <c r="K4045" i="1"/>
  <c r="G4045" i="1"/>
  <c r="C4045" i="1"/>
  <c r="W4044" i="1"/>
  <c r="S4044" i="1"/>
  <c r="O4044" i="1"/>
  <c r="K4044" i="1"/>
  <c r="G4044" i="1"/>
  <c r="C4044" i="1"/>
  <c r="W4043" i="1"/>
  <c r="S4043" i="1"/>
  <c r="O4043" i="1"/>
  <c r="K4043" i="1"/>
  <c r="G4043" i="1"/>
  <c r="C4043" i="1"/>
  <c r="W4042" i="1"/>
  <c r="S4042" i="1"/>
  <c r="O4042" i="1"/>
  <c r="K4042" i="1"/>
  <c r="G4042" i="1"/>
  <c r="C4042" i="1"/>
  <c r="W4041" i="1"/>
  <c r="S4041" i="1"/>
  <c r="O4041" i="1"/>
  <c r="K4041" i="1"/>
  <c r="G4041" i="1"/>
  <c r="C4041" i="1"/>
  <c r="W4040" i="1"/>
  <c r="S4040" i="1"/>
  <c r="O4040" i="1"/>
  <c r="K4040" i="1"/>
  <c r="G4040" i="1"/>
  <c r="C4040" i="1"/>
  <c r="W4039" i="1"/>
  <c r="S4039" i="1"/>
  <c r="O4039" i="1"/>
  <c r="K4039" i="1"/>
  <c r="G4039" i="1"/>
  <c r="C4039" i="1"/>
  <c r="W4038" i="1"/>
  <c r="S4038" i="1"/>
  <c r="O4038" i="1"/>
  <c r="K4038" i="1"/>
  <c r="G4038" i="1"/>
  <c r="C4038" i="1"/>
  <c r="W4037" i="1"/>
  <c r="S4037" i="1"/>
  <c r="O4037" i="1"/>
  <c r="K4037" i="1"/>
  <c r="G4037" i="1"/>
  <c r="C4037" i="1"/>
  <c r="W4036" i="1"/>
  <c r="S4036" i="1"/>
  <c r="O4036" i="1"/>
  <c r="K4036" i="1"/>
  <c r="G4036" i="1"/>
  <c r="C4036" i="1"/>
  <c r="W4035" i="1"/>
  <c r="S4035" i="1"/>
  <c r="O4035" i="1"/>
  <c r="K4035" i="1"/>
  <c r="G4035" i="1"/>
  <c r="C4035" i="1"/>
  <c r="W4034" i="1"/>
  <c r="S4034" i="1"/>
  <c r="O4034" i="1"/>
  <c r="K4034" i="1"/>
  <c r="G4034" i="1"/>
  <c r="C4034" i="1"/>
  <c r="W4033" i="1"/>
  <c r="S4033" i="1"/>
  <c r="O4033" i="1"/>
  <c r="K4033" i="1"/>
  <c r="G4033" i="1"/>
  <c r="C4033" i="1"/>
  <c r="W4032" i="1"/>
  <c r="S4032" i="1"/>
  <c r="O4032" i="1"/>
  <c r="K4032" i="1"/>
  <c r="G4032" i="1"/>
  <c r="C4032" i="1"/>
  <c r="W4031" i="1"/>
  <c r="S4031" i="1"/>
  <c r="O4031" i="1"/>
  <c r="K4031" i="1"/>
  <c r="G4031" i="1"/>
  <c r="C4031" i="1"/>
  <c r="W4030" i="1"/>
  <c r="S4030" i="1"/>
  <c r="O4030" i="1"/>
  <c r="K4030" i="1"/>
  <c r="G4030" i="1"/>
  <c r="C4030" i="1"/>
  <c r="W4029" i="1"/>
  <c r="S4029" i="1"/>
  <c r="O4029" i="1"/>
  <c r="K4029" i="1"/>
  <c r="G4029" i="1"/>
  <c r="C4029" i="1"/>
  <c r="W4028" i="1"/>
  <c r="S4028" i="1"/>
  <c r="O4028" i="1"/>
  <c r="K4028" i="1"/>
  <c r="G4028" i="1"/>
  <c r="C4028" i="1"/>
  <c r="W4027" i="1"/>
  <c r="S4027" i="1"/>
  <c r="O4027" i="1"/>
  <c r="K4027" i="1"/>
  <c r="G4027" i="1"/>
  <c r="C4027" i="1"/>
  <c r="W4026" i="1"/>
  <c r="S4026" i="1"/>
  <c r="O4026" i="1"/>
  <c r="K4026" i="1"/>
  <c r="G4026" i="1"/>
  <c r="C4026" i="1"/>
  <c r="W4025" i="1"/>
  <c r="S4025" i="1"/>
  <c r="O4025" i="1"/>
  <c r="K4025" i="1"/>
  <c r="G4025" i="1"/>
  <c r="C4025" i="1"/>
  <c r="W4024" i="1"/>
  <c r="S4024" i="1"/>
  <c r="O4024" i="1"/>
  <c r="K4024" i="1"/>
  <c r="G4024" i="1"/>
  <c r="C4024" i="1"/>
  <c r="W4023" i="1"/>
  <c r="S4023" i="1"/>
  <c r="O4023" i="1"/>
  <c r="K4023" i="1"/>
  <c r="G4023" i="1"/>
  <c r="C4023" i="1"/>
  <c r="W4022" i="1"/>
  <c r="S4022" i="1"/>
  <c r="O4022" i="1"/>
  <c r="K4022" i="1"/>
  <c r="G4022" i="1"/>
  <c r="C4022" i="1"/>
  <c r="W4021" i="1"/>
  <c r="S4021" i="1"/>
  <c r="O4021" i="1"/>
  <c r="K4021" i="1"/>
  <c r="G4021" i="1"/>
  <c r="C4021" i="1"/>
  <c r="W4020" i="1"/>
  <c r="S4020" i="1"/>
  <c r="O4020" i="1"/>
  <c r="K4020" i="1"/>
  <c r="G4020" i="1"/>
  <c r="C4020" i="1"/>
  <c r="W4019" i="1"/>
  <c r="S4019" i="1"/>
  <c r="O4019" i="1"/>
  <c r="K4019" i="1"/>
  <c r="G4019" i="1"/>
  <c r="C4019" i="1"/>
  <c r="W4018" i="1"/>
  <c r="S4018" i="1"/>
  <c r="O4018" i="1"/>
  <c r="K4018" i="1"/>
  <c r="G4018" i="1"/>
  <c r="C4018" i="1"/>
  <c r="W4017" i="1"/>
  <c r="S4017" i="1"/>
  <c r="O4017" i="1"/>
  <c r="K4017" i="1"/>
  <c r="G4017" i="1"/>
  <c r="C4017" i="1"/>
  <c r="W4016" i="1"/>
  <c r="S4016" i="1"/>
  <c r="O4016" i="1"/>
  <c r="K4016" i="1"/>
  <c r="G4016" i="1"/>
  <c r="C4016" i="1"/>
  <c r="W4015" i="1"/>
  <c r="S4015" i="1"/>
  <c r="O4015" i="1"/>
  <c r="K4015" i="1"/>
  <c r="G4015" i="1"/>
  <c r="C4015" i="1"/>
  <c r="W4014" i="1"/>
  <c r="S4014" i="1"/>
  <c r="O4014" i="1"/>
  <c r="K4014" i="1"/>
  <c r="G4014" i="1"/>
  <c r="C4014" i="1"/>
  <c r="W4013" i="1"/>
  <c r="S4013" i="1"/>
  <c r="O4013" i="1"/>
  <c r="K4013" i="1"/>
  <c r="G4013" i="1"/>
  <c r="C4013" i="1"/>
  <c r="W4012" i="1"/>
  <c r="S4012" i="1"/>
  <c r="O4012" i="1"/>
  <c r="K4012" i="1"/>
  <c r="G4012" i="1"/>
  <c r="C4012" i="1"/>
  <c r="W4011" i="1"/>
  <c r="S4011" i="1"/>
  <c r="O4011" i="1"/>
  <c r="K4011" i="1"/>
  <c r="G4011" i="1"/>
  <c r="C4011" i="1"/>
  <c r="W4010" i="1"/>
  <c r="S4010" i="1"/>
  <c r="O4010" i="1"/>
  <c r="K4010" i="1"/>
  <c r="G4010" i="1"/>
  <c r="C4010" i="1"/>
  <c r="W4009" i="1"/>
  <c r="S4009" i="1"/>
  <c r="O4009" i="1"/>
  <c r="K4009" i="1"/>
  <c r="G4009" i="1"/>
  <c r="C4009" i="1"/>
  <c r="W4008" i="1"/>
  <c r="S4008" i="1"/>
  <c r="O4008" i="1"/>
  <c r="K4008" i="1"/>
  <c r="G4008" i="1"/>
  <c r="C4008" i="1"/>
  <c r="W4007" i="1"/>
  <c r="S4007" i="1"/>
  <c r="O4007" i="1"/>
  <c r="K4007" i="1"/>
  <c r="G4007" i="1"/>
  <c r="C4007" i="1"/>
  <c r="W4006" i="1"/>
  <c r="S4006" i="1"/>
  <c r="O4006" i="1"/>
  <c r="K4006" i="1"/>
  <c r="G4006" i="1"/>
  <c r="C4006" i="1"/>
  <c r="W4005" i="1"/>
  <c r="S4005" i="1"/>
  <c r="O4005" i="1"/>
  <c r="K4005" i="1"/>
  <c r="G4005" i="1"/>
  <c r="C4005" i="1"/>
  <c r="W4004" i="1"/>
  <c r="S4004" i="1"/>
  <c r="O4004" i="1"/>
  <c r="K4004" i="1"/>
  <c r="G4004" i="1"/>
  <c r="C4004" i="1"/>
  <c r="W4003" i="1"/>
  <c r="S4003" i="1"/>
  <c r="O4003" i="1"/>
  <c r="K4003" i="1"/>
  <c r="G4003" i="1"/>
  <c r="C4003" i="1"/>
  <c r="W4002" i="1"/>
  <c r="S4002" i="1"/>
  <c r="O4002" i="1"/>
  <c r="K4002" i="1"/>
  <c r="G4002" i="1"/>
  <c r="C4002" i="1"/>
  <c r="W4001" i="1"/>
  <c r="S4001" i="1"/>
  <c r="O4001" i="1"/>
  <c r="K4001" i="1"/>
  <c r="G4001" i="1"/>
  <c r="C4001" i="1"/>
  <c r="W4000" i="1"/>
  <c r="S4000" i="1"/>
  <c r="O4000" i="1"/>
  <c r="K4000" i="1"/>
  <c r="G4000" i="1"/>
  <c r="C4000" i="1"/>
  <c r="W3999" i="1"/>
  <c r="S3999" i="1"/>
  <c r="O3999" i="1"/>
  <c r="K3999" i="1"/>
  <c r="G3999" i="1"/>
  <c r="C3999" i="1"/>
  <c r="W3998" i="1"/>
  <c r="S3998" i="1"/>
  <c r="O3998" i="1"/>
  <c r="K3998" i="1"/>
  <c r="G3998" i="1"/>
  <c r="C3998" i="1"/>
  <c r="W3997" i="1"/>
  <c r="S3997" i="1"/>
  <c r="O3997" i="1"/>
  <c r="K3997" i="1"/>
  <c r="G3997" i="1"/>
  <c r="C3997" i="1"/>
  <c r="W3996" i="1"/>
  <c r="S3996" i="1"/>
  <c r="O3996" i="1"/>
  <c r="K3996" i="1"/>
  <c r="G3996" i="1"/>
  <c r="C3996" i="1"/>
  <c r="W3995" i="1"/>
  <c r="S3995" i="1"/>
  <c r="O3995" i="1"/>
  <c r="K3995" i="1"/>
  <c r="G3995" i="1"/>
  <c r="C3995" i="1"/>
  <c r="W3994" i="1"/>
  <c r="S3994" i="1"/>
  <c r="O3994" i="1"/>
  <c r="K3994" i="1"/>
  <c r="G3994" i="1"/>
  <c r="C3994" i="1"/>
  <c r="W3993" i="1"/>
  <c r="S3993" i="1"/>
  <c r="O3993" i="1"/>
  <c r="K3993" i="1"/>
  <c r="G3993" i="1"/>
  <c r="C3993" i="1"/>
  <c r="W3992" i="1"/>
  <c r="S3992" i="1"/>
  <c r="O3992" i="1"/>
  <c r="K3992" i="1"/>
  <c r="G3992" i="1"/>
  <c r="C3992" i="1"/>
  <c r="W3991" i="1"/>
  <c r="S3991" i="1"/>
  <c r="O3991" i="1"/>
  <c r="K3991" i="1"/>
  <c r="G3991" i="1"/>
  <c r="C3991" i="1"/>
  <c r="W3990" i="1"/>
  <c r="S3990" i="1"/>
  <c r="O3990" i="1"/>
  <c r="K3990" i="1"/>
  <c r="G3990" i="1"/>
  <c r="C3990" i="1"/>
  <c r="W3989" i="1"/>
  <c r="S3989" i="1"/>
  <c r="O3989" i="1"/>
  <c r="K3989" i="1"/>
  <c r="G3989" i="1"/>
  <c r="C3989" i="1"/>
  <c r="W3988" i="1"/>
  <c r="S3988" i="1"/>
  <c r="O3988" i="1"/>
  <c r="K3988" i="1"/>
  <c r="G3988" i="1"/>
  <c r="C3988" i="1"/>
  <c r="W3987" i="1"/>
  <c r="S3987" i="1"/>
  <c r="O3987" i="1"/>
  <c r="K3987" i="1"/>
  <c r="G3987" i="1"/>
  <c r="C3987" i="1"/>
  <c r="W3986" i="1"/>
  <c r="S3986" i="1"/>
  <c r="O3986" i="1"/>
  <c r="K3986" i="1"/>
  <c r="G3986" i="1"/>
  <c r="C3986" i="1"/>
  <c r="W3985" i="1"/>
  <c r="S3985" i="1"/>
  <c r="O3985" i="1"/>
  <c r="K3985" i="1"/>
  <c r="G3985" i="1"/>
  <c r="C3985" i="1"/>
  <c r="W3984" i="1"/>
  <c r="S3984" i="1"/>
  <c r="O3984" i="1"/>
  <c r="K3984" i="1"/>
  <c r="G3984" i="1"/>
  <c r="C3984" i="1"/>
  <c r="W3983" i="1"/>
  <c r="S3983" i="1"/>
  <c r="O3983" i="1"/>
  <c r="K3983" i="1"/>
  <c r="G3983" i="1"/>
  <c r="C3983" i="1"/>
  <c r="W3982" i="1"/>
  <c r="S3982" i="1"/>
  <c r="O3982" i="1"/>
  <c r="K3982" i="1"/>
  <c r="G3982" i="1"/>
  <c r="C3982" i="1"/>
  <c r="W3981" i="1"/>
  <c r="S3981" i="1"/>
  <c r="O3981" i="1"/>
  <c r="K3981" i="1"/>
  <c r="G3981" i="1"/>
  <c r="C3981" i="1"/>
  <c r="W3980" i="1"/>
  <c r="S3980" i="1"/>
  <c r="O3980" i="1"/>
  <c r="K3980" i="1"/>
  <c r="G3980" i="1"/>
  <c r="C3980" i="1"/>
  <c r="W3979" i="1"/>
  <c r="S3979" i="1"/>
  <c r="O3979" i="1"/>
  <c r="K3979" i="1"/>
  <c r="G3979" i="1"/>
  <c r="C3979" i="1"/>
  <c r="W3978" i="1"/>
  <c r="S3978" i="1"/>
  <c r="O3978" i="1"/>
  <c r="K3978" i="1"/>
  <c r="G3978" i="1"/>
  <c r="C3978" i="1"/>
  <c r="W3977" i="1"/>
  <c r="S3977" i="1"/>
  <c r="O3977" i="1"/>
  <c r="K3977" i="1"/>
  <c r="G3977" i="1"/>
  <c r="C3977" i="1"/>
  <c r="W3976" i="1"/>
  <c r="S3976" i="1"/>
  <c r="O3976" i="1"/>
  <c r="K3976" i="1"/>
  <c r="G3976" i="1"/>
  <c r="C3976" i="1"/>
  <c r="W3975" i="1"/>
  <c r="S3975" i="1"/>
  <c r="O3975" i="1"/>
  <c r="K3975" i="1"/>
  <c r="G3975" i="1"/>
  <c r="C3975" i="1"/>
  <c r="W3974" i="1"/>
  <c r="S3974" i="1"/>
  <c r="O3974" i="1"/>
  <c r="K3974" i="1"/>
  <c r="G3974" i="1"/>
  <c r="C3974" i="1"/>
  <c r="W3973" i="1"/>
  <c r="S3973" i="1"/>
  <c r="O3973" i="1"/>
  <c r="K3973" i="1"/>
  <c r="G3973" i="1"/>
  <c r="C3973" i="1"/>
  <c r="W3972" i="1"/>
  <c r="S3972" i="1"/>
  <c r="O3972" i="1"/>
  <c r="K3972" i="1"/>
  <c r="G3972" i="1"/>
  <c r="C3972" i="1"/>
  <c r="W3971" i="1"/>
  <c r="S3971" i="1"/>
  <c r="O3971" i="1"/>
  <c r="K3971" i="1"/>
  <c r="G3971" i="1"/>
  <c r="C3971" i="1"/>
  <c r="W3970" i="1"/>
  <c r="S3970" i="1"/>
  <c r="O3970" i="1"/>
  <c r="K3970" i="1"/>
  <c r="G3970" i="1"/>
  <c r="C3970" i="1"/>
  <c r="W3969" i="1"/>
  <c r="S3969" i="1"/>
  <c r="O3969" i="1"/>
  <c r="K3969" i="1"/>
  <c r="G3969" i="1"/>
  <c r="C3969" i="1"/>
  <c r="W3968" i="1"/>
  <c r="S3968" i="1"/>
  <c r="O3968" i="1"/>
  <c r="K3968" i="1"/>
  <c r="G3968" i="1"/>
  <c r="C3968" i="1"/>
  <c r="W3967" i="1"/>
  <c r="S3967" i="1"/>
  <c r="O3967" i="1"/>
  <c r="K3967" i="1"/>
  <c r="G3967" i="1"/>
  <c r="C3967" i="1"/>
  <c r="W3966" i="1"/>
  <c r="S3966" i="1"/>
  <c r="O3966" i="1"/>
  <c r="K3966" i="1"/>
  <c r="G3966" i="1"/>
  <c r="C3966" i="1"/>
  <c r="W3965" i="1"/>
  <c r="S3965" i="1"/>
  <c r="O3965" i="1"/>
  <c r="K3965" i="1"/>
  <c r="G3965" i="1"/>
  <c r="C3965" i="1"/>
  <c r="W3964" i="1"/>
  <c r="S3964" i="1"/>
  <c r="O3964" i="1"/>
  <c r="K3964" i="1"/>
  <c r="G3964" i="1"/>
  <c r="C3964" i="1"/>
  <c r="W3963" i="1"/>
  <c r="S3963" i="1"/>
  <c r="O3963" i="1"/>
  <c r="K3963" i="1"/>
  <c r="G3963" i="1"/>
  <c r="C3963" i="1"/>
  <c r="W3962" i="1"/>
  <c r="S3962" i="1"/>
  <c r="O3962" i="1"/>
  <c r="K3962" i="1"/>
  <c r="G3962" i="1"/>
  <c r="C3962" i="1"/>
  <c r="W3961" i="1"/>
  <c r="S3961" i="1"/>
  <c r="O3961" i="1"/>
  <c r="K3961" i="1"/>
  <c r="G3961" i="1"/>
  <c r="C3961" i="1"/>
  <c r="W3960" i="1"/>
  <c r="S3960" i="1"/>
  <c r="O3960" i="1"/>
  <c r="K3960" i="1"/>
  <c r="G3960" i="1"/>
  <c r="C3960" i="1"/>
  <c r="W3959" i="1"/>
  <c r="S3959" i="1"/>
  <c r="O3959" i="1"/>
  <c r="K3959" i="1"/>
  <c r="G3959" i="1"/>
  <c r="C3959" i="1"/>
  <c r="W3958" i="1"/>
  <c r="S3958" i="1"/>
  <c r="O3958" i="1"/>
  <c r="K3958" i="1"/>
  <c r="G3958" i="1"/>
  <c r="C3958" i="1"/>
  <c r="W3957" i="1"/>
  <c r="S3957" i="1"/>
  <c r="O3957" i="1"/>
  <c r="K3957" i="1"/>
  <c r="G3957" i="1"/>
  <c r="C3957" i="1"/>
  <c r="W3956" i="1"/>
  <c r="S3956" i="1"/>
  <c r="O3956" i="1"/>
  <c r="K3956" i="1"/>
  <c r="G3956" i="1"/>
  <c r="C3956" i="1"/>
  <c r="W3955" i="1"/>
  <c r="S3955" i="1"/>
  <c r="O3955" i="1"/>
  <c r="K3955" i="1"/>
  <c r="G3955" i="1"/>
  <c r="C3955" i="1"/>
  <c r="W3954" i="1"/>
  <c r="S3954" i="1"/>
  <c r="O3954" i="1"/>
  <c r="K3954" i="1"/>
  <c r="G3954" i="1"/>
  <c r="C3954" i="1"/>
  <c r="W3953" i="1"/>
  <c r="S3953" i="1"/>
  <c r="O3953" i="1"/>
  <c r="K3953" i="1"/>
  <c r="G3953" i="1"/>
  <c r="C3953" i="1"/>
  <c r="W3952" i="1"/>
  <c r="S3952" i="1"/>
  <c r="O3952" i="1"/>
  <c r="K3952" i="1"/>
  <c r="G3952" i="1"/>
  <c r="C3952" i="1"/>
  <c r="W3951" i="1"/>
  <c r="S3951" i="1"/>
  <c r="O3951" i="1"/>
  <c r="K3951" i="1"/>
  <c r="G3951" i="1"/>
  <c r="C3951" i="1"/>
  <c r="W3950" i="1"/>
  <c r="S3950" i="1"/>
  <c r="O3950" i="1"/>
  <c r="K3950" i="1"/>
  <c r="G3950" i="1"/>
  <c r="C3950" i="1"/>
  <c r="W3949" i="1"/>
  <c r="S3949" i="1"/>
  <c r="O3949" i="1"/>
  <c r="K3949" i="1"/>
  <c r="G3949" i="1"/>
  <c r="C3949" i="1"/>
  <c r="W3948" i="1"/>
  <c r="S3948" i="1"/>
  <c r="O3948" i="1"/>
  <c r="K3948" i="1"/>
  <c r="G3948" i="1"/>
  <c r="C3948" i="1"/>
  <c r="W3947" i="1"/>
  <c r="S3947" i="1"/>
  <c r="O3947" i="1"/>
  <c r="K3947" i="1"/>
  <c r="G3947" i="1"/>
  <c r="C3947" i="1"/>
  <c r="W3946" i="1"/>
  <c r="S3946" i="1"/>
  <c r="O3946" i="1"/>
  <c r="K3946" i="1"/>
  <c r="G3946" i="1"/>
  <c r="C3946" i="1"/>
  <c r="W3945" i="1"/>
  <c r="S3945" i="1"/>
  <c r="O3945" i="1"/>
  <c r="K3945" i="1"/>
  <c r="G3945" i="1"/>
  <c r="C3945" i="1"/>
  <c r="W3944" i="1"/>
  <c r="S3944" i="1"/>
  <c r="O3944" i="1"/>
  <c r="K3944" i="1"/>
  <c r="G3944" i="1"/>
  <c r="C3944" i="1"/>
  <c r="W3943" i="1"/>
  <c r="S3943" i="1"/>
  <c r="O3943" i="1"/>
  <c r="K3943" i="1"/>
  <c r="G3943" i="1"/>
  <c r="C3943" i="1"/>
  <c r="W3942" i="1"/>
  <c r="S3942" i="1"/>
  <c r="O3942" i="1"/>
  <c r="K3942" i="1"/>
  <c r="G3942" i="1"/>
  <c r="C3942" i="1"/>
  <c r="W3941" i="1"/>
  <c r="S3941" i="1"/>
  <c r="O3941" i="1"/>
  <c r="K3941" i="1"/>
  <c r="G3941" i="1"/>
  <c r="C3941" i="1"/>
  <c r="W3940" i="1"/>
  <c r="S3940" i="1"/>
  <c r="O3940" i="1"/>
  <c r="K3940" i="1"/>
  <c r="G3940" i="1"/>
  <c r="C3940" i="1"/>
  <c r="W3939" i="1"/>
  <c r="S3939" i="1"/>
  <c r="O3939" i="1"/>
  <c r="K3939" i="1"/>
  <c r="G3939" i="1"/>
  <c r="C3939" i="1"/>
  <c r="W3938" i="1"/>
  <c r="S3938" i="1"/>
  <c r="O3938" i="1"/>
  <c r="K3938" i="1"/>
  <c r="G3938" i="1"/>
  <c r="C3938" i="1"/>
  <c r="W3937" i="1"/>
  <c r="S3937" i="1"/>
  <c r="O3937" i="1"/>
  <c r="K3937" i="1"/>
  <c r="G3937" i="1"/>
  <c r="C3937" i="1"/>
  <c r="W3936" i="1"/>
  <c r="S3936" i="1"/>
  <c r="O3936" i="1"/>
  <c r="K3936" i="1"/>
  <c r="G3936" i="1"/>
  <c r="C3936" i="1"/>
  <c r="W3935" i="1"/>
  <c r="S3935" i="1"/>
  <c r="O3935" i="1"/>
  <c r="K3935" i="1"/>
  <c r="G3935" i="1"/>
  <c r="C3935" i="1"/>
  <c r="W3934" i="1"/>
  <c r="S3934" i="1"/>
  <c r="O3934" i="1"/>
  <c r="K3934" i="1"/>
  <c r="G3934" i="1"/>
  <c r="C3934" i="1"/>
  <c r="W3933" i="1"/>
  <c r="S3933" i="1"/>
  <c r="O3933" i="1"/>
  <c r="K3933" i="1"/>
  <c r="G3933" i="1"/>
  <c r="C3933" i="1"/>
  <c r="W3932" i="1"/>
  <c r="S3932" i="1"/>
  <c r="O3932" i="1"/>
  <c r="K3932" i="1"/>
  <c r="G3932" i="1"/>
  <c r="C3932" i="1"/>
  <c r="W3931" i="1"/>
  <c r="S3931" i="1"/>
  <c r="O3931" i="1"/>
  <c r="K3931" i="1"/>
  <c r="G3931" i="1"/>
  <c r="C3931" i="1"/>
  <c r="W3930" i="1"/>
  <c r="S3930" i="1"/>
  <c r="O3930" i="1"/>
  <c r="K3930" i="1"/>
  <c r="G3930" i="1"/>
  <c r="C3930" i="1"/>
  <c r="W3929" i="1"/>
  <c r="S3929" i="1"/>
  <c r="O3929" i="1"/>
  <c r="K3929" i="1"/>
  <c r="G3929" i="1"/>
  <c r="C3929" i="1"/>
  <c r="W3928" i="1"/>
  <c r="S3928" i="1"/>
  <c r="O3928" i="1"/>
  <c r="K3928" i="1"/>
  <c r="G3928" i="1"/>
  <c r="C3928" i="1"/>
  <c r="W3927" i="1"/>
  <c r="S3927" i="1"/>
  <c r="O3927" i="1"/>
  <c r="K3927" i="1"/>
  <c r="G3927" i="1"/>
  <c r="C3927" i="1"/>
  <c r="W3926" i="1"/>
  <c r="S3926" i="1"/>
  <c r="O3926" i="1"/>
  <c r="K3926" i="1"/>
  <c r="G3926" i="1"/>
  <c r="C3926" i="1"/>
  <c r="W3925" i="1"/>
  <c r="S3925" i="1"/>
  <c r="O3925" i="1"/>
  <c r="K3925" i="1"/>
  <c r="G3925" i="1"/>
  <c r="C3925" i="1"/>
  <c r="W3924" i="1"/>
  <c r="S3924" i="1"/>
  <c r="O3924" i="1"/>
  <c r="K3924" i="1"/>
  <c r="G3924" i="1"/>
  <c r="C3924" i="1"/>
  <c r="W3923" i="1"/>
  <c r="S3923" i="1"/>
  <c r="O3923" i="1"/>
  <c r="K3923" i="1"/>
  <c r="G3923" i="1"/>
  <c r="C3923" i="1"/>
  <c r="W3922" i="1"/>
  <c r="S3922" i="1"/>
  <c r="O3922" i="1"/>
  <c r="K3922" i="1"/>
  <c r="G3922" i="1"/>
  <c r="C3922" i="1"/>
  <c r="W3921" i="1"/>
  <c r="S3921" i="1"/>
  <c r="O3921" i="1"/>
  <c r="K3921" i="1"/>
  <c r="G3921" i="1"/>
  <c r="C3921" i="1"/>
  <c r="W3920" i="1"/>
  <c r="S3920" i="1"/>
  <c r="O3920" i="1"/>
  <c r="K3920" i="1"/>
  <c r="G3920" i="1"/>
  <c r="C3920" i="1"/>
  <c r="W3919" i="1"/>
  <c r="S3919" i="1"/>
  <c r="O3919" i="1"/>
  <c r="K3919" i="1"/>
  <c r="G3919" i="1"/>
  <c r="C3919" i="1"/>
  <c r="W3918" i="1"/>
  <c r="S3918" i="1"/>
  <c r="O3918" i="1"/>
  <c r="K3918" i="1"/>
  <c r="G3918" i="1"/>
  <c r="C3918" i="1"/>
  <c r="W3917" i="1"/>
  <c r="S3917" i="1"/>
  <c r="O3917" i="1"/>
  <c r="K3917" i="1"/>
  <c r="G3917" i="1"/>
  <c r="C3917" i="1"/>
  <c r="W3916" i="1"/>
  <c r="S3916" i="1"/>
  <c r="O3916" i="1"/>
  <c r="K3916" i="1"/>
  <c r="G3916" i="1"/>
  <c r="C3916" i="1"/>
  <c r="W3915" i="1"/>
  <c r="S3915" i="1"/>
  <c r="O3915" i="1"/>
  <c r="K3915" i="1"/>
  <c r="G3915" i="1"/>
  <c r="C3915" i="1"/>
  <c r="W3914" i="1"/>
  <c r="S3914" i="1"/>
  <c r="O3914" i="1"/>
  <c r="K3914" i="1"/>
  <c r="G3914" i="1"/>
  <c r="C3914" i="1"/>
  <c r="W3913" i="1"/>
  <c r="S3913" i="1"/>
  <c r="O3913" i="1"/>
  <c r="K3913" i="1"/>
  <c r="G3913" i="1"/>
  <c r="C3913" i="1"/>
  <c r="W3912" i="1"/>
  <c r="S3912" i="1"/>
  <c r="O3912" i="1"/>
  <c r="K3912" i="1"/>
  <c r="G3912" i="1"/>
  <c r="C3912" i="1"/>
  <c r="W3911" i="1"/>
  <c r="S3911" i="1"/>
  <c r="O3911" i="1"/>
  <c r="K3911" i="1"/>
  <c r="G3911" i="1"/>
  <c r="C3911" i="1"/>
  <c r="W3910" i="1"/>
  <c r="S3910" i="1"/>
  <c r="O3910" i="1"/>
  <c r="K3910" i="1"/>
  <c r="G3910" i="1"/>
  <c r="C3910" i="1"/>
  <c r="W3909" i="1"/>
  <c r="S3909" i="1"/>
  <c r="O3909" i="1"/>
  <c r="K3909" i="1"/>
  <c r="G3909" i="1"/>
  <c r="C3909" i="1"/>
  <c r="W3908" i="1"/>
  <c r="S3908" i="1"/>
  <c r="O3908" i="1"/>
  <c r="K3908" i="1"/>
  <c r="G3908" i="1"/>
  <c r="C3908" i="1"/>
  <c r="W3907" i="1"/>
  <c r="S3907" i="1"/>
  <c r="O3907" i="1"/>
  <c r="K3907" i="1"/>
  <c r="G3907" i="1"/>
  <c r="C3907" i="1"/>
  <c r="W3906" i="1"/>
  <c r="S3906" i="1"/>
  <c r="O3906" i="1"/>
  <c r="K3906" i="1"/>
  <c r="G3906" i="1"/>
  <c r="C3906" i="1"/>
  <c r="W3905" i="1"/>
  <c r="S3905" i="1"/>
  <c r="O3905" i="1"/>
  <c r="K3905" i="1"/>
  <c r="G3905" i="1"/>
  <c r="C3905" i="1"/>
  <c r="W3904" i="1"/>
  <c r="S3904" i="1"/>
  <c r="O3904" i="1"/>
  <c r="K3904" i="1"/>
  <c r="G3904" i="1"/>
  <c r="C3904" i="1"/>
  <c r="W3903" i="1"/>
  <c r="S3903" i="1"/>
  <c r="O3903" i="1"/>
  <c r="K3903" i="1"/>
  <c r="G3903" i="1"/>
  <c r="C3903" i="1"/>
  <c r="W3902" i="1"/>
  <c r="S3902" i="1"/>
  <c r="O3902" i="1"/>
  <c r="K3902" i="1"/>
  <c r="G3902" i="1"/>
  <c r="C3902" i="1"/>
  <c r="W3901" i="1"/>
  <c r="S3901" i="1"/>
  <c r="O3901" i="1"/>
  <c r="K3901" i="1"/>
  <c r="G3901" i="1"/>
  <c r="C3901" i="1"/>
  <c r="W3900" i="1"/>
  <c r="S3900" i="1"/>
  <c r="O3900" i="1"/>
  <c r="K3900" i="1"/>
  <c r="G3900" i="1"/>
  <c r="C3900" i="1"/>
  <c r="W3899" i="1"/>
  <c r="S3899" i="1"/>
  <c r="O3899" i="1"/>
  <c r="K3899" i="1"/>
  <c r="G3899" i="1"/>
  <c r="C3899" i="1"/>
  <c r="W3898" i="1"/>
  <c r="S3898" i="1"/>
  <c r="O3898" i="1"/>
  <c r="K3898" i="1"/>
  <c r="G3898" i="1"/>
  <c r="C3898" i="1"/>
  <c r="W3897" i="1"/>
  <c r="S3897" i="1"/>
  <c r="O3897" i="1"/>
  <c r="K3897" i="1"/>
  <c r="G3897" i="1"/>
  <c r="C3897" i="1"/>
  <c r="W3896" i="1"/>
  <c r="S3896" i="1"/>
  <c r="O3896" i="1"/>
  <c r="K3896" i="1"/>
  <c r="G3896" i="1"/>
  <c r="C3896" i="1"/>
  <c r="W3895" i="1"/>
  <c r="S3895" i="1"/>
  <c r="O3895" i="1"/>
  <c r="K3895" i="1"/>
  <c r="G3895" i="1"/>
  <c r="C3895" i="1"/>
  <c r="W3894" i="1"/>
  <c r="S3894" i="1"/>
  <c r="O3894" i="1"/>
  <c r="K3894" i="1"/>
  <c r="G3894" i="1"/>
  <c r="C3894" i="1"/>
  <c r="W3893" i="1"/>
  <c r="S3893" i="1"/>
  <c r="O3893" i="1"/>
  <c r="K3893" i="1"/>
  <c r="G3893" i="1"/>
  <c r="C3893" i="1"/>
  <c r="W3892" i="1"/>
  <c r="S3892" i="1"/>
  <c r="O3892" i="1"/>
  <c r="K3892" i="1"/>
  <c r="G3892" i="1"/>
  <c r="C3892" i="1"/>
  <c r="W3891" i="1"/>
  <c r="S3891" i="1"/>
  <c r="O3891" i="1"/>
  <c r="K3891" i="1"/>
  <c r="G3891" i="1"/>
  <c r="C3891" i="1"/>
  <c r="W3890" i="1"/>
  <c r="S3890" i="1"/>
  <c r="O3890" i="1"/>
  <c r="K3890" i="1"/>
  <c r="G3890" i="1"/>
  <c r="C3890" i="1"/>
  <c r="W3889" i="1"/>
  <c r="S3889" i="1"/>
  <c r="O3889" i="1"/>
  <c r="K3889" i="1"/>
  <c r="G3889" i="1"/>
  <c r="C3889" i="1"/>
  <c r="W3888" i="1"/>
  <c r="S3888" i="1"/>
  <c r="O3888" i="1"/>
  <c r="K3888" i="1"/>
  <c r="G3888" i="1"/>
  <c r="C3888" i="1"/>
  <c r="W3887" i="1"/>
  <c r="S3887" i="1"/>
  <c r="O3887" i="1"/>
  <c r="K3887" i="1"/>
  <c r="G3887" i="1"/>
  <c r="C3887" i="1"/>
  <c r="W3886" i="1"/>
  <c r="S3886" i="1"/>
  <c r="O3886" i="1"/>
  <c r="K3886" i="1"/>
  <c r="G3886" i="1"/>
  <c r="C3886" i="1"/>
  <c r="W3885" i="1"/>
  <c r="S3885" i="1"/>
  <c r="O3885" i="1"/>
  <c r="K3885" i="1"/>
  <c r="G3885" i="1"/>
  <c r="C3885" i="1"/>
  <c r="W3884" i="1"/>
  <c r="S3884" i="1"/>
  <c r="O3884" i="1"/>
  <c r="K3884" i="1"/>
  <c r="G3884" i="1"/>
  <c r="C3884" i="1"/>
  <c r="W3883" i="1"/>
  <c r="S3883" i="1"/>
  <c r="O3883" i="1"/>
  <c r="K3883" i="1"/>
  <c r="G3883" i="1"/>
  <c r="C3883" i="1"/>
  <c r="W3882" i="1"/>
  <c r="S3882" i="1"/>
  <c r="O3882" i="1"/>
  <c r="K3882" i="1"/>
  <c r="G3882" i="1"/>
  <c r="C3882" i="1"/>
  <c r="W3881" i="1"/>
  <c r="S3881" i="1"/>
  <c r="O3881" i="1"/>
  <c r="K3881" i="1"/>
  <c r="G3881" i="1"/>
  <c r="C3881" i="1"/>
  <c r="W3880" i="1"/>
  <c r="S3880" i="1"/>
  <c r="O3880" i="1"/>
  <c r="K3880" i="1"/>
  <c r="G3880" i="1"/>
  <c r="C3880" i="1"/>
  <c r="W3879" i="1"/>
  <c r="S3879" i="1"/>
  <c r="O3879" i="1"/>
  <c r="K3879" i="1"/>
  <c r="G3879" i="1"/>
  <c r="C3879" i="1"/>
  <c r="W3878" i="1"/>
  <c r="S3878" i="1"/>
  <c r="O3878" i="1"/>
  <c r="K3878" i="1"/>
  <c r="G3878" i="1"/>
  <c r="C3878" i="1"/>
  <c r="W3877" i="1"/>
  <c r="S3877" i="1"/>
  <c r="O3877" i="1"/>
  <c r="K3877" i="1"/>
  <c r="G3877" i="1"/>
  <c r="C3877" i="1"/>
  <c r="W3876" i="1"/>
  <c r="S3876" i="1"/>
  <c r="O3876" i="1"/>
  <c r="K3876" i="1"/>
  <c r="G3876" i="1"/>
  <c r="C3876" i="1"/>
  <c r="W3875" i="1"/>
  <c r="S3875" i="1"/>
  <c r="O3875" i="1"/>
  <c r="K3875" i="1"/>
  <c r="G3875" i="1"/>
  <c r="C3875" i="1"/>
  <c r="W3874" i="1"/>
  <c r="S3874" i="1"/>
  <c r="O3874" i="1"/>
  <c r="K3874" i="1"/>
  <c r="G3874" i="1"/>
  <c r="C3874" i="1"/>
  <c r="W3873" i="1"/>
  <c r="S3873" i="1"/>
  <c r="O3873" i="1"/>
  <c r="K3873" i="1"/>
  <c r="G3873" i="1"/>
  <c r="C3873" i="1"/>
  <c r="W3872" i="1"/>
  <c r="S3872" i="1"/>
  <c r="O3872" i="1"/>
  <c r="K3872" i="1"/>
  <c r="G3872" i="1"/>
  <c r="C3872" i="1"/>
  <c r="W3871" i="1"/>
  <c r="S3871" i="1"/>
  <c r="O3871" i="1"/>
  <c r="K3871" i="1"/>
  <c r="G3871" i="1"/>
  <c r="C3871" i="1"/>
  <c r="W3870" i="1"/>
  <c r="S3870" i="1"/>
  <c r="O3870" i="1"/>
  <c r="K3870" i="1"/>
  <c r="G3870" i="1"/>
  <c r="C3870" i="1"/>
  <c r="W3869" i="1"/>
  <c r="S3869" i="1"/>
  <c r="O3869" i="1"/>
  <c r="K3869" i="1"/>
  <c r="G3869" i="1"/>
  <c r="C3869" i="1"/>
  <c r="W3868" i="1"/>
  <c r="S3868" i="1"/>
  <c r="O3868" i="1"/>
  <c r="K3868" i="1"/>
  <c r="G3868" i="1"/>
  <c r="C3868" i="1"/>
  <c r="W3867" i="1"/>
  <c r="S3867" i="1"/>
  <c r="O3867" i="1"/>
  <c r="K3867" i="1"/>
  <c r="G3867" i="1"/>
  <c r="C3867" i="1"/>
  <c r="W3866" i="1"/>
  <c r="S3866" i="1"/>
  <c r="O3866" i="1"/>
  <c r="K3866" i="1"/>
  <c r="G3866" i="1"/>
  <c r="C3866" i="1"/>
  <c r="W3865" i="1"/>
  <c r="S3865" i="1"/>
  <c r="O3865" i="1"/>
  <c r="K3865" i="1"/>
  <c r="G3865" i="1"/>
  <c r="C3865" i="1"/>
  <c r="W3864" i="1"/>
  <c r="S3864" i="1"/>
  <c r="O3864" i="1"/>
  <c r="K3864" i="1"/>
  <c r="G3864" i="1"/>
  <c r="C3864" i="1"/>
  <c r="W3863" i="1"/>
  <c r="S3863" i="1"/>
  <c r="O3863" i="1"/>
  <c r="K3863" i="1"/>
  <c r="G3863" i="1"/>
  <c r="C3863" i="1"/>
  <c r="W3862" i="1"/>
  <c r="S3862" i="1"/>
  <c r="O3862" i="1"/>
  <c r="K3862" i="1"/>
  <c r="G3862" i="1"/>
  <c r="C3862" i="1"/>
  <c r="W3861" i="1"/>
  <c r="S3861" i="1"/>
  <c r="O3861" i="1"/>
  <c r="K3861" i="1"/>
  <c r="G3861" i="1"/>
  <c r="C3861" i="1"/>
  <c r="W3860" i="1"/>
  <c r="S3860" i="1"/>
  <c r="O3860" i="1"/>
  <c r="K3860" i="1"/>
  <c r="G3860" i="1"/>
  <c r="C3860" i="1"/>
  <c r="W3859" i="1"/>
  <c r="S3859" i="1"/>
  <c r="O3859" i="1"/>
  <c r="K3859" i="1"/>
  <c r="G3859" i="1"/>
  <c r="C3859" i="1"/>
  <c r="W3858" i="1"/>
  <c r="S3858" i="1"/>
  <c r="O3858" i="1"/>
  <c r="K3858" i="1"/>
  <c r="G3858" i="1"/>
  <c r="C3858" i="1"/>
  <c r="W3857" i="1"/>
  <c r="S3857" i="1"/>
  <c r="O3857" i="1"/>
  <c r="K3857" i="1"/>
  <c r="G3857" i="1"/>
  <c r="C3857" i="1"/>
  <c r="W3856" i="1"/>
  <c r="S3856" i="1"/>
  <c r="O3856" i="1"/>
  <c r="K3856" i="1"/>
  <c r="G3856" i="1"/>
  <c r="C3856" i="1"/>
  <c r="W3855" i="1"/>
  <c r="S3855" i="1"/>
  <c r="O3855" i="1"/>
  <c r="K3855" i="1"/>
  <c r="G3855" i="1"/>
  <c r="C3855" i="1"/>
  <c r="W3854" i="1"/>
  <c r="S3854" i="1"/>
  <c r="O3854" i="1"/>
  <c r="K3854" i="1"/>
  <c r="G3854" i="1"/>
  <c r="C3854" i="1"/>
  <c r="W3853" i="1"/>
  <c r="S3853" i="1"/>
  <c r="O3853" i="1"/>
  <c r="K3853" i="1"/>
  <c r="G3853" i="1"/>
  <c r="C3853" i="1"/>
  <c r="W3852" i="1"/>
  <c r="S3852" i="1"/>
  <c r="O3852" i="1"/>
  <c r="K3852" i="1"/>
  <c r="G3852" i="1"/>
  <c r="C3852" i="1"/>
  <c r="W3851" i="1"/>
  <c r="S3851" i="1"/>
  <c r="O3851" i="1"/>
  <c r="K3851" i="1"/>
  <c r="G3851" i="1"/>
  <c r="C3851" i="1"/>
  <c r="W3850" i="1"/>
  <c r="S3850" i="1"/>
  <c r="O3850" i="1"/>
  <c r="K3850" i="1"/>
  <c r="G3850" i="1"/>
  <c r="C3850" i="1"/>
  <c r="W3849" i="1"/>
  <c r="S3849" i="1"/>
  <c r="O3849" i="1"/>
  <c r="K3849" i="1"/>
  <c r="G3849" i="1"/>
  <c r="C3849" i="1"/>
  <c r="W3848" i="1"/>
  <c r="S3848" i="1"/>
  <c r="O3848" i="1"/>
  <c r="K3848" i="1"/>
  <c r="G3848" i="1"/>
  <c r="C3848" i="1"/>
  <c r="W3847" i="1"/>
  <c r="S3847" i="1"/>
  <c r="O3847" i="1"/>
  <c r="K3847" i="1"/>
  <c r="G3847" i="1"/>
  <c r="C3847" i="1"/>
  <c r="W3846" i="1"/>
  <c r="S3846" i="1"/>
  <c r="O3846" i="1"/>
  <c r="K3846" i="1"/>
  <c r="G3846" i="1"/>
  <c r="C3846" i="1"/>
  <c r="W3845" i="1"/>
  <c r="S3845" i="1"/>
  <c r="O3845" i="1"/>
  <c r="K3845" i="1"/>
  <c r="G3845" i="1"/>
  <c r="C3845" i="1"/>
  <c r="W3844" i="1"/>
  <c r="S3844" i="1"/>
  <c r="O3844" i="1"/>
  <c r="K3844" i="1"/>
  <c r="G3844" i="1"/>
  <c r="C3844" i="1"/>
  <c r="W3843" i="1"/>
  <c r="S3843" i="1"/>
  <c r="O3843" i="1"/>
  <c r="K3843" i="1"/>
  <c r="G3843" i="1"/>
  <c r="C3843" i="1"/>
  <c r="W3842" i="1"/>
  <c r="S3842" i="1"/>
  <c r="O3842" i="1"/>
  <c r="K3842" i="1"/>
  <c r="G3842" i="1"/>
  <c r="C3842" i="1"/>
  <c r="W3841" i="1"/>
  <c r="S3841" i="1"/>
  <c r="O3841" i="1"/>
  <c r="K3841" i="1"/>
  <c r="G3841" i="1"/>
  <c r="C3841" i="1"/>
  <c r="W3840" i="1"/>
  <c r="S3840" i="1"/>
  <c r="O3840" i="1"/>
  <c r="K3840" i="1"/>
  <c r="G3840" i="1"/>
  <c r="C3840" i="1"/>
  <c r="W3839" i="1"/>
  <c r="S3839" i="1"/>
  <c r="O3839" i="1"/>
  <c r="K3839" i="1"/>
  <c r="G3839" i="1"/>
  <c r="C3839" i="1"/>
  <c r="W3838" i="1"/>
  <c r="S3838" i="1"/>
  <c r="O3838" i="1"/>
  <c r="K3838" i="1"/>
  <c r="G3838" i="1"/>
  <c r="C3838" i="1"/>
  <c r="W3837" i="1"/>
  <c r="S3837" i="1"/>
  <c r="O3837" i="1"/>
  <c r="K3837" i="1"/>
  <c r="G3837" i="1"/>
  <c r="C3837" i="1"/>
  <c r="W3836" i="1"/>
  <c r="S3836" i="1"/>
  <c r="O3836" i="1"/>
  <c r="K3836" i="1"/>
  <c r="G3836" i="1"/>
  <c r="C3836" i="1"/>
  <c r="W3835" i="1"/>
  <c r="S3835" i="1"/>
  <c r="O3835" i="1"/>
  <c r="K3835" i="1"/>
  <c r="G3835" i="1"/>
  <c r="C3835" i="1"/>
  <c r="W3834" i="1"/>
  <c r="S3834" i="1"/>
  <c r="O3834" i="1"/>
  <c r="K3834" i="1"/>
  <c r="G3834" i="1"/>
  <c r="C3834" i="1"/>
  <c r="W3833" i="1"/>
  <c r="S3833" i="1"/>
  <c r="O3833" i="1"/>
  <c r="K3833" i="1"/>
  <c r="G3833" i="1"/>
  <c r="C3833" i="1"/>
  <c r="W3832" i="1"/>
  <c r="S3832" i="1"/>
  <c r="O3832" i="1"/>
  <c r="K3832" i="1"/>
  <c r="G3832" i="1"/>
  <c r="C3832" i="1"/>
  <c r="W3831" i="1"/>
  <c r="S3831" i="1"/>
  <c r="O3831" i="1"/>
  <c r="K3831" i="1"/>
  <c r="G3831" i="1"/>
  <c r="C3831" i="1"/>
  <c r="W3830" i="1"/>
  <c r="S3830" i="1"/>
  <c r="O3830" i="1"/>
  <c r="K3830" i="1"/>
  <c r="G3830" i="1"/>
  <c r="C3830" i="1"/>
  <c r="W3829" i="1"/>
  <c r="S3829" i="1"/>
  <c r="O3829" i="1"/>
  <c r="K3829" i="1"/>
  <c r="G3829" i="1"/>
  <c r="C3829" i="1"/>
  <c r="W3828" i="1"/>
  <c r="S3828" i="1"/>
  <c r="O3828" i="1"/>
  <c r="K3828" i="1"/>
  <c r="G3828" i="1"/>
  <c r="C3828" i="1"/>
  <c r="W3827" i="1"/>
  <c r="S3827" i="1"/>
  <c r="O3827" i="1"/>
  <c r="K3827" i="1"/>
  <c r="G3827" i="1"/>
  <c r="C3827" i="1"/>
  <c r="W3826" i="1"/>
  <c r="S3826" i="1"/>
  <c r="O3826" i="1"/>
  <c r="K3826" i="1"/>
  <c r="G3826" i="1"/>
  <c r="C3826" i="1"/>
  <c r="W3825" i="1"/>
  <c r="S3825" i="1"/>
  <c r="O3825" i="1"/>
  <c r="K3825" i="1"/>
  <c r="G3825" i="1"/>
  <c r="C3825" i="1"/>
  <c r="W3824" i="1"/>
  <c r="S3824" i="1"/>
  <c r="O3824" i="1"/>
  <c r="K3824" i="1"/>
  <c r="G3824" i="1"/>
  <c r="C3824" i="1"/>
  <c r="W3823" i="1"/>
  <c r="S3823" i="1"/>
  <c r="O3823" i="1"/>
  <c r="K3823" i="1"/>
  <c r="G3823" i="1"/>
  <c r="C3823" i="1"/>
  <c r="W3822" i="1"/>
  <c r="S3822" i="1"/>
  <c r="O3822" i="1"/>
  <c r="K3822" i="1"/>
  <c r="G3822" i="1"/>
  <c r="C3822" i="1"/>
  <c r="W3821" i="1"/>
  <c r="S3821" i="1"/>
  <c r="O3821" i="1"/>
  <c r="K3821" i="1"/>
  <c r="G3821" i="1"/>
  <c r="C3821" i="1"/>
  <c r="W3820" i="1"/>
  <c r="S3820" i="1"/>
  <c r="O3820" i="1"/>
  <c r="K3820" i="1"/>
  <c r="G3820" i="1"/>
  <c r="C3820" i="1"/>
  <c r="W3819" i="1"/>
  <c r="S3819" i="1"/>
  <c r="O3819" i="1"/>
  <c r="K3819" i="1"/>
  <c r="G3819" i="1"/>
  <c r="C3819" i="1"/>
  <c r="W3818" i="1"/>
  <c r="S3818" i="1"/>
  <c r="O3818" i="1"/>
  <c r="K3818" i="1"/>
  <c r="G3818" i="1"/>
  <c r="C3818" i="1"/>
  <c r="W3817" i="1"/>
  <c r="S3817" i="1"/>
  <c r="O3817" i="1"/>
  <c r="K3817" i="1"/>
  <c r="G3817" i="1"/>
  <c r="C3817" i="1"/>
  <c r="W3816" i="1"/>
  <c r="S3816" i="1"/>
  <c r="O3816" i="1"/>
  <c r="K3816" i="1"/>
  <c r="G3816" i="1"/>
  <c r="C3816" i="1"/>
  <c r="W3815" i="1"/>
  <c r="S3815" i="1"/>
  <c r="O3815" i="1"/>
  <c r="K3815" i="1"/>
  <c r="G3815" i="1"/>
  <c r="C3815" i="1"/>
  <c r="W3814" i="1"/>
  <c r="S3814" i="1"/>
  <c r="O3814" i="1"/>
  <c r="K3814" i="1"/>
  <c r="G3814" i="1"/>
  <c r="C3814" i="1"/>
  <c r="W3813" i="1"/>
  <c r="S3813" i="1"/>
  <c r="O3813" i="1"/>
  <c r="K3813" i="1"/>
  <c r="G3813" i="1"/>
  <c r="C3813" i="1"/>
  <c r="W3812" i="1"/>
  <c r="S3812" i="1"/>
  <c r="O3812" i="1"/>
  <c r="K3812" i="1"/>
  <c r="G3812" i="1"/>
  <c r="C3812" i="1"/>
  <c r="W3811" i="1"/>
  <c r="S3811" i="1"/>
  <c r="O3811" i="1"/>
  <c r="K3811" i="1"/>
  <c r="G3811" i="1"/>
  <c r="C3811" i="1"/>
  <c r="W3810" i="1"/>
  <c r="S3810" i="1"/>
  <c r="O3810" i="1"/>
  <c r="K3810" i="1"/>
  <c r="G3810" i="1"/>
  <c r="C3810" i="1"/>
  <c r="W3809" i="1"/>
  <c r="S3809" i="1"/>
  <c r="O3809" i="1"/>
  <c r="K3809" i="1"/>
  <c r="G3809" i="1"/>
  <c r="C3809" i="1"/>
  <c r="W3808" i="1"/>
  <c r="S3808" i="1"/>
  <c r="O3808" i="1"/>
  <c r="K3808" i="1"/>
  <c r="G3808" i="1"/>
  <c r="C3808" i="1"/>
  <c r="W3807" i="1"/>
  <c r="S3807" i="1"/>
  <c r="O3807" i="1"/>
  <c r="K3807" i="1"/>
  <c r="G3807" i="1"/>
  <c r="C3807" i="1"/>
  <c r="W3806" i="1"/>
  <c r="S3806" i="1"/>
  <c r="O3806" i="1"/>
  <c r="K3806" i="1"/>
  <c r="G3806" i="1"/>
  <c r="C3806" i="1"/>
  <c r="W3805" i="1"/>
  <c r="S3805" i="1"/>
  <c r="O3805" i="1"/>
  <c r="K3805" i="1"/>
  <c r="G3805" i="1"/>
  <c r="C3805" i="1"/>
  <c r="W3804" i="1"/>
  <c r="S3804" i="1"/>
  <c r="O3804" i="1"/>
  <c r="K3804" i="1"/>
  <c r="G3804" i="1"/>
  <c r="C3804" i="1"/>
  <c r="W3803" i="1"/>
  <c r="S3803" i="1"/>
  <c r="O3803" i="1"/>
  <c r="K3803" i="1"/>
  <c r="G3803" i="1"/>
  <c r="C3803" i="1"/>
  <c r="W3802" i="1"/>
  <c r="S3802" i="1"/>
  <c r="O3802" i="1"/>
  <c r="K3802" i="1"/>
  <c r="G3802" i="1"/>
  <c r="C3802" i="1"/>
  <c r="W3801" i="1"/>
  <c r="S3801" i="1"/>
  <c r="O3801" i="1"/>
  <c r="K3801" i="1"/>
  <c r="G3801" i="1"/>
  <c r="C3801" i="1"/>
  <c r="W3800" i="1"/>
  <c r="S3800" i="1"/>
  <c r="O3800" i="1"/>
  <c r="K3800" i="1"/>
  <c r="G3800" i="1"/>
  <c r="C3800" i="1"/>
  <c r="W3799" i="1"/>
  <c r="S3799" i="1"/>
  <c r="O3799" i="1"/>
  <c r="K3799" i="1"/>
  <c r="G3799" i="1"/>
  <c r="C3799" i="1"/>
  <c r="W3798" i="1"/>
  <c r="S3798" i="1"/>
  <c r="O3798" i="1"/>
  <c r="K3798" i="1"/>
  <c r="G3798" i="1"/>
  <c r="C3798" i="1"/>
  <c r="W3797" i="1"/>
  <c r="S3797" i="1"/>
  <c r="O3797" i="1"/>
  <c r="K3797" i="1"/>
  <c r="G3797" i="1"/>
  <c r="C3797" i="1"/>
  <c r="W3796" i="1"/>
  <c r="S3796" i="1"/>
  <c r="O3796" i="1"/>
  <c r="K3796" i="1"/>
  <c r="G3796" i="1"/>
  <c r="C3796" i="1"/>
  <c r="W3795" i="1"/>
  <c r="S3795" i="1"/>
  <c r="O3795" i="1"/>
  <c r="K3795" i="1"/>
  <c r="G3795" i="1"/>
  <c r="C3795" i="1"/>
  <c r="W3794" i="1"/>
  <c r="S3794" i="1"/>
  <c r="O3794" i="1"/>
  <c r="K3794" i="1"/>
  <c r="G3794" i="1"/>
  <c r="C3794" i="1"/>
  <c r="W3793" i="1"/>
  <c r="S3793" i="1"/>
  <c r="O3793" i="1"/>
  <c r="K3793" i="1"/>
  <c r="G3793" i="1"/>
  <c r="C3793" i="1"/>
  <c r="W3792" i="1"/>
  <c r="S3792" i="1"/>
  <c r="O3792" i="1"/>
  <c r="K3792" i="1"/>
  <c r="G3792" i="1"/>
  <c r="C3792" i="1"/>
  <c r="W3791" i="1"/>
  <c r="S3791" i="1"/>
  <c r="O3791" i="1"/>
  <c r="K3791" i="1"/>
  <c r="G3791" i="1"/>
  <c r="C3791" i="1"/>
  <c r="W3790" i="1"/>
  <c r="S3790" i="1"/>
  <c r="O3790" i="1"/>
  <c r="K3790" i="1"/>
  <c r="G3790" i="1"/>
  <c r="C3790" i="1"/>
  <c r="W3789" i="1"/>
  <c r="S3789" i="1"/>
  <c r="O3789" i="1"/>
  <c r="K3789" i="1"/>
  <c r="G3789" i="1"/>
  <c r="C3789" i="1"/>
  <c r="W3788" i="1"/>
  <c r="S3788" i="1"/>
  <c r="O3788" i="1"/>
  <c r="K3788" i="1"/>
  <c r="G3788" i="1"/>
  <c r="C3788" i="1"/>
  <c r="W3787" i="1"/>
  <c r="S3787" i="1"/>
  <c r="O3787" i="1"/>
  <c r="K3787" i="1"/>
  <c r="G3787" i="1"/>
  <c r="C3787" i="1"/>
  <c r="W3786" i="1"/>
  <c r="S3786" i="1"/>
  <c r="O3786" i="1"/>
  <c r="K3786" i="1"/>
  <c r="G3786" i="1"/>
  <c r="C3786" i="1"/>
  <c r="W3785" i="1"/>
  <c r="S3785" i="1"/>
  <c r="O3785" i="1"/>
  <c r="K3785" i="1"/>
  <c r="G3785" i="1"/>
  <c r="C3785" i="1"/>
  <c r="W3784" i="1"/>
  <c r="S3784" i="1"/>
  <c r="O3784" i="1"/>
  <c r="K3784" i="1"/>
  <c r="G3784" i="1"/>
  <c r="C3784" i="1"/>
  <c r="W3783" i="1"/>
  <c r="S3783" i="1"/>
  <c r="O3783" i="1"/>
  <c r="K3783" i="1"/>
  <c r="G3783" i="1"/>
  <c r="C3783" i="1"/>
  <c r="W3782" i="1"/>
  <c r="S3782" i="1"/>
  <c r="O3782" i="1"/>
  <c r="K3782" i="1"/>
  <c r="G3782" i="1"/>
  <c r="C3782" i="1"/>
  <c r="W3781" i="1"/>
  <c r="S3781" i="1"/>
  <c r="O3781" i="1"/>
  <c r="K3781" i="1"/>
  <c r="G3781" i="1"/>
  <c r="C3781" i="1"/>
  <c r="W3780" i="1"/>
  <c r="S3780" i="1"/>
  <c r="O3780" i="1"/>
  <c r="K3780" i="1"/>
  <c r="G3780" i="1"/>
  <c r="C3780" i="1"/>
  <c r="W3779" i="1"/>
  <c r="S3779" i="1"/>
  <c r="O3779" i="1"/>
  <c r="K3779" i="1"/>
  <c r="G3779" i="1"/>
  <c r="C3779" i="1"/>
  <c r="W3778" i="1"/>
  <c r="S3778" i="1"/>
  <c r="O3778" i="1"/>
  <c r="K3778" i="1"/>
  <c r="G3778" i="1"/>
  <c r="C3778" i="1"/>
  <c r="W3777" i="1"/>
  <c r="S3777" i="1"/>
  <c r="O3777" i="1"/>
  <c r="K3777" i="1"/>
  <c r="G3777" i="1"/>
  <c r="C3777" i="1"/>
  <c r="W3776" i="1"/>
  <c r="S3776" i="1"/>
  <c r="O3776" i="1"/>
  <c r="K3776" i="1"/>
  <c r="G3776" i="1"/>
  <c r="C3776" i="1"/>
  <c r="W3775" i="1"/>
  <c r="S3775" i="1"/>
  <c r="O3775" i="1"/>
  <c r="K3775" i="1"/>
  <c r="G3775" i="1"/>
  <c r="C3775" i="1"/>
  <c r="W3774" i="1"/>
  <c r="S3774" i="1"/>
  <c r="O3774" i="1"/>
  <c r="K3774" i="1"/>
  <c r="G3774" i="1"/>
  <c r="C3774" i="1"/>
  <c r="W3773" i="1"/>
  <c r="S3773" i="1"/>
  <c r="O3773" i="1"/>
  <c r="K3773" i="1"/>
  <c r="G3773" i="1"/>
  <c r="C3773" i="1"/>
  <c r="W3772" i="1"/>
  <c r="S3772" i="1"/>
  <c r="O3772" i="1"/>
  <c r="K3772" i="1"/>
  <c r="G3772" i="1"/>
  <c r="C3772" i="1"/>
  <c r="W3771" i="1"/>
  <c r="S3771" i="1"/>
  <c r="O3771" i="1"/>
  <c r="K3771" i="1"/>
  <c r="G3771" i="1"/>
  <c r="C3771" i="1"/>
  <c r="W3770" i="1"/>
  <c r="S3770" i="1"/>
  <c r="O3770" i="1"/>
  <c r="K3770" i="1"/>
  <c r="G3770" i="1"/>
  <c r="C3770" i="1"/>
  <c r="W3769" i="1"/>
  <c r="S3769" i="1"/>
  <c r="O3769" i="1"/>
  <c r="K3769" i="1"/>
  <c r="G3769" i="1"/>
  <c r="C3769" i="1"/>
  <c r="W3768" i="1"/>
  <c r="S3768" i="1"/>
  <c r="O3768" i="1"/>
  <c r="K3768" i="1"/>
  <c r="G3768" i="1"/>
  <c r="C3768" i="1"/>
  <c r="W3767" i="1"/>
  <c r="S3767" i="1"/>
  <c r="O3767" i="1"/>
  <c r="K3767" i="1"/>
  <c r="G3767" i="1"/>
  <c r="C3767" i="1"/>
  <c r="W3766" i="1"/>
  <c r="S3766" i="1"/>
  <c r="O3766" i="1"/>
  <c r="K3766" i="1"/>
  <c r="G3766" i="1"/>
  <c r="C3766" i="1"/>
  <c r="W3765" i="1"/>
  <c r="S3765" i="1"/>
  <c r="O3765" i="1"/>
  <c r="K3765" i="1"/>
  <c r="G3765" i="1"/>
  <c r="C3765" i="1"/>
  <c r="W3764" i="1"/>
  <c r="S3764" i="1"/>
  <c r="O3764" i="1"/>
  <c r="K3764" i="1"/>
  <c r="G3764" i="1"/>
  <c r="C3764" i="1"/>
  <c r="W3763" i="1"/>
  <c r="S3763" i="1"/>
  <c r="O3763" i="1"/>
  <c r="K3763" i="1"/>
  <c r="G3763" i="1"/>
  <c r="C3763" i="1"/>
  <c r="W3762" i="1"/>
  <c r="S3762" i="1"/>
  <c r="O3762" i="1"/>
  <c r="K3762" i="1"/>
  <c r="G3762" i="1"/>
  <c r="C3762" i="1"/>
  <c r="W3761" i="1"/>
  <c r="S3761" i="1"/>
  <c r="O3761" i="1"/>
  <c r="K3761" i="1"/>
  <c r="G3761" i="1"/>
  <c r="C3761" i="1"/>
  <c r="W3760" i="1"/>
  <c r="S3760" i="1"/>
  <c r="O3760" i="1"/>
  <c r="K3760" i="1"/>
  <c r="G3760" i="1"/>
  <c r="C3760" i="1"/>
  <c r="W3759" i="1"/>
  <c r="S3759" i="1"/>
  <c r="O3759" i="1"/>
  <c r="K3759" i="1"/>
  <c r="G3759" i="1"/>
  <c r="C3759" i="1"/>
  <c r="W3758" i="1"/>
  <c r="S3758" i="1"/>
  <c r="O3758" i="1"/>
  <c r="K3758" i="1"/>
  <c r="G3758" i="1"/>
  <c r="C3758" i="1"/>
  <c r="W3757" i="1"/>
  <c r="S3757" i="1"/>
  <c r="O3757" i="1"/>
  <c r="K3757" i="1"/>
  <c r="G3757" i="1"/>
  <c r="C3757" i="1"/>
  <c r="W3756" i="1"/>
  <c r="S3756" i="1"/>
  <c r="O3756" i="1"/>
  <c r="K3756" i="1"/>
  <c r="G3756" i="1"/>
  <c r="C3756" i="1"/>
  <c r="W3755" i="1"/>
  <c r="S3755" i="1"/>
  <c r="O3755" i="1"/>
  <c r="K3755" i="1"/>
  <c r="G3755" i="1"/>
  <c r="C3755" i="1"/>
  <c r="W3754" i="1"/>
  <c r="S3754" i="1"/>
  <c r="O3754" i="1"/>
  <c r="K3754" i="1"/>
  <c r="G3754" i="1"/>
  <c r="C3754" i="1"/>
  <c r="W3753" i="1"/>
  <c r="S3753" i="1"/>
  <c r="O3753" i="1"/>
  <c r="K3753" i="1"/>
  <c r="G3753" i="1"/>
  <c r="C3753" i="1"/>
  <c r="W3752" i="1"/>
  <c r="S3752" i="1"/>
  <c r="O3752" i="1"/>
  <c r="K3752" i="1"/>
  <c r="G3752" i="1"/>
  <c r="C3752" i="1"/>
  <c r="W3751" i="1"/>
  <c r="S3751" i="1"/>
  <c r="O3751" i="1"/>
  <c r="K3751" i="1"/>
  <c r="G3751" i="1"/>
  <c r="C3751" i="1"/>
  <c r="W3750" i="1"/>
  <c r="S3750" i="1"/>
  <c r="O3750" i="1"/>
  <c r="K3750" i="1"/>
  <c r="G3750" i="1"/>
  <c r="C3750" i="1"/>
  <c r="W3749" i="1"/>
  <c r="S3749" i="1"/>
  <c r="O3749" i="1"/>
  <c r="K3749" i="1"/>
  <c r="G3749" i="1"/>
  <c r="C3749" i="1"/>
  <c r="W3748" i="1"/>
  <c r="S3748" i="1"/>
  <c r="O3748" i="1"/>
  <c r="K3748" i="1"/>
  <c r="G3748" i="1"/>
  <c r="C3748" i="1"/>
  <c r="W3747" i="1"/>
  <c r="S3747" i="1"/>
  <c r="O3747" i="1"/>
  <c r="K3747" i="1"/>
  <c r="G3747" i="1"/>
  <c r="C3747" i="1"/>
  <c r="W3746" i="1"/>
  <c r="S3746" i="1"/>
  <c r="O3746" i="1"/>
  <c r="K3746" i="1"/>
  <c r="G3746" i="1"/>
  <c r="C3746" i="1"/>
  <c r="W3745" i="1"/>
  <c r="S3745" i="1"/>
  <c r="O3745" i="1"/>
  <c r="K3745" i="1"/>
  <c r="G3745" i="1"/>
  <c r="C3745" i="1"/>
  <c r="W3744" i="1"/>
  <c r="S3744" i="1"/>
  <c r="O3744" i="1"/>
  <c r="K3744" i="1"/>
  <c r="G3744" i="1"/>
  <c r="C3744" i="1"/>
  <c r="W3743" i="1"/>
  <c r="S3743" i="1"/>
  <c r="O3743" i="1"/>
  <c r="K3743" i="1"/>
  <c r="G3743" i="1"/>
  <c r="C3743" i="1"/>
  <c r="W3742" i="1"/>
  <c r="S3742" i="1"/>
  <c r="O3742" i="1"/>
  <c r="K3742" i="1"/>
  <c r="G3742" i="1"/>
  <c r="C3742" i="1"/>
  <c r="W3741" i="1"/>
  <c r="S3741" i="1"/>
  <c r="O3741" i="1"/>
  <c r="K3741" i="1"/>
  <c r="G3741" i="1"/>
  <c r="C3741" i="1"/>
  <c r="W3740" i="1"/>
  <c r="S3740" i="1"/>
  <c r="O3740" i="1"/>
  <c r="K3740" i="1"/>
  <c r="G3740" i="1"/>
  <c r="C3740" i="1"/>
  <c r="W3739" i="1"/>
  <c r="S3739" i="1"/>
  <c r="O3739" i="1"/>
  <c r="K3739" i="1"/>
  <c r="G3739" i="1"/>
  <c r="C3739" i="1"/>
  <c r="W3738" i="1"/>
  <c r="S3738" i="1"/>
  <c r="O3738" i="1"/>
  <c r="K3738" i="1"/>
  <c r="G3738" i="1"/>
  <c r="C3738" i="1"/>
  <c r="W3737" i="1"/>
  <c r="S3737" i="1"/>
  <c r="O3737" i="1"/>
  <c r="K3737" i="1"/>
  <c r="G3737" i="1"/>
  <c r="C3737" i="1"/>
  <c r="W3736" i="1"/>
  <c r="S3736" i="1"/>
  <c r="O3736" i="1"/>
  <c r="K3736" i="1"/>
  <c r="G3736" i="1"/>
  <c r="C3736" i="1"/>
  <c r="W3735" i="1"/>
  <c r="S3735" i="1"/>
  <c r="O3735" i="1"/>
  <c r="K3735" i="1"/>
  <c r="G3735" i="1"/>
  <c r="C3735" i="1"/>
  <c r="W3734" i="1"/>
  <c r="S3734" i="1"/>
  <c r="O3734" i="1"/>
  <c r="K3734" i="1"/>
  <c r="G3734" i="1"/>
  <c r="C3734" i="1"/>
  <c r="W3733" i="1"/>
  <c r="S3733" i="1"/>
  <c r="O3733" i="1"/>
  <c r="K3733" i="1"/>
  <c r="G3733" i="1"/>
  <c r="C3733" i="1"/>
  <c r="W3732" i="1"/>
  <c r="S3732" i="1"/>
  <c r="O3732" i="1"/>
  <c r="K3732" i="1"/>
  <c r="G3732" i="1"/>
  <c r="C3732" i="1"/>
  <c r="W3731" i="1"/>
  <c r="S3731" i="1"/>
  <c r="O3731" i="1"/>
  <c r="K3731" i="1"/>
  <c r="G3731" i="1"/>
  <c r="C3731" i="1"/>
  <c r="W3730" i="1"/>
  <c r="S3730" i="1"/>
  <c r="O3730" i="1"/>
  <c r="K3730" i="1"/>
  <c r="G3730" i="1"/>
  <c r="C3730" i="1"/>
  <c r="W3729" i="1"/>
  <c r="S3729" i="1"/>
  <c r="O3729" i="1"/>
  <c r="K3729" i="1"/>
  <c r="G3729" i="1"/>
  <c r="C3729" i="1"/>
  <c r="W3728" i="1"/>
  <c r="S3728" i="1"/>
  <c r="O3728" i="1"/>
  <c r="K3728" i="1"/>
  <c r="G3728" i="1"/>
  <c r="C3728" i="1"/>
  <c r="W3727" i="1"/>
  <c r="S3727" i="1"/>
  <c r="O3727" i="1"/>
  <c r="K3727" i="1"/>
  <c r="G3727" i="1"/>
  <c r="C3727" i="1"/>
  <c r="W3726" i="1"/>
  <c r="S3726" i="1"/>
  <c r="O3726" i="1"/>
  <c r="K3726" i="1"/>
  <c r="G3726" i="1"/>
  <c r="C3726" i="1"/>
  <c r="W3725" i="1"/>
  <c r="S3725" i="1"/>
  <c r="O3725" i="1"/>
  <c r="K3725" i="1"/>
  <c r="G3725" i="1"/>
  <c r="C3725" i="1"/>
  <c r="W3724" i="1"/>
  <c r="S3724" i="1"/>
  <c r="O3724" i="1"/>
  <c r="K3724" i="1"/>
  <c r="G3724" i="1"/>
  <c r="C3724" i="1"/>
  <c r="W3723" i="1"/>
  <c r="S3723" i="1"/>
  <c r="O3723" i="1"/>
  <c r="K3723" i="1"/>
  <c r="G3723" i="1"/>
  <c r="C3723" i="1"/>
  <c r="W3722" i="1"/>
  <c r="S3722" i="1"/>
  <c r="O3722" i="1"/>
  <c r="K3722" i="1"/>
  <c r="G3722" i="1"/>
  <c r="C3722" i="1"/>
  <c r="W3721" i="1"/>
  <c r="S3721" i="1"/>
  <c r="O3721" i="1"/>
  <c r="K3721" i="1"/>
  <c r="G3721" i="1"/>
  <c r="C3721" i="1"/>
  <c r="W3720" i="1"/>
  <c r="S3720" i="1"/>
  <c r="O3720" i="1"/>
  <c r="K3720" i="1"/>
  <c r="G3720" i="1"/>
  <c r="C3720" i="1"/>
  <c r="W3719" i="1"/>
  <c r="S3719" i="1"/>
  <c r="O3719" i="1"/>
  <c r="K3719" i="1"/>
  <c r="G3719" i="1"/>
  <c r="C3719" i="1"/>
  <c r="W3718" i="1"/>
  <c r="S3718" i="1"/>
  <c r="O3718" i="1"/>
  <c r="K3718" i="1"/>
  <c r="G3718" i="1"/>
  <c r="C3718" i="1"/>
  <c r="W3717" i="1"/>
  <c r="S3717" i="1"/>
  <c r="O3717" i="1"/>
  <c r="K3717" i="1"/>
  <c r="G3717" i="1"/>
  <c r="C3717" i="1"/>
  <c r="W3716" i="1"/>
  <c r="S3716" i="1"/>
  <c r="O3716" i="1"/>
  <c r="K3716" i="1"/>
  <c r="G3716" i="1"/>
  <c r="C3716" i="1"/>
  <c r="W3715" i="1"/>
  <c r="S3715" i="1"/>
  <c r="O3715" i="1"/>
  <c r="K3715" i="1"/>
  <c r="G3715" i="1"/>
  <c r="C3715" i="1"/>
  <c r="W3714" i="1"/>
  <c r="S3714" i="1"/>
  <c r="O3714" i="1"/>
  <c r="K3714" i="1"/>
  <c r="G3714" i="1"/>
  <c r="C3714" i="1"/>
  <c r="W3713" i="1"/>
  <c r="S3713" i="1"/>
  <c r="O3713" i="1"/>
  <c r="K3713" i="1"/>
  <c r="G3713" i="1"/>
  <c r="C3713" i="1"/>
  <c r="W3712" i="1"/>
  <c r="S3712" i="1"/>
  <c r="O3712" i="1"/>
  <c r="K3712" i="1"/>
  <c r="G3712" i="1"/>
  <c r="C3712" i="1"/>
  <c r="W3711" i="1"/>
  <c r="S3711" i="1"/>
  <c r="O3711" i="1"/>
  <c r="K3711" i="1"/>
  <c r="G3711" i="1"/>
  <c r="C3711" i="1"/>
  <c r="W3710" i="1"/>
  <c r="S3710" i="1"/>
  <c r="O3710" i="1"/>
  <c r="K3710" i="1"/>
  <c r="G3710" i="1"/>
  <c r="C3710" i="1"/>
  <c r="W3709" i="1"/>
  <c r="S3709" i="1"/>
  <c r="O3709" i="1"/>
  <c r="K3709" i="1"/>
  <c r="G3709" i="1"/>
  <c r="C3709" i="1"/>
  <c r="W3708" i="1"/>
  <c r="S3708" i="1"/>
  <c r="O3708" i="1"/>
  <c r="K3708" i="1"/>
  <c r="G3708" i="1"/>
  <c r="C3708" i="1"/>
  <c r="W3707" i="1"/>
  <c r="S3707" i="1"/>
  <c r="O3707" i="1"/>
  <c r="K3707" i="1"/>
  <c r="G3707" i="1"/>
  <c r="C3707" i="1"/>
  <c r="W3706" i="1"/>
  <c r="S3706" i="1"/>
  <c r="O3706" i="1"/>
  <c r="K3706" i="1"/>
  <c r="G3706" i="1"/>
  <c r="C3706" i="1"/>
  <c r="W3705" i="1"/>
  <c r="S3705" i="1"/>
  <c r="O3705" i="1"/>
  <c r="K3705" i="1"/>
  <c r="G3705" i="1"/>
  <c r="C3705" i="1"/>
  <c r="W3704" i="1"/>
  <c r="S3704" i="1"/>
  <c r="O3704" i="1"/>
  <c r="K3704" i="1"/>
  <c r="G3704" i="1"/>
  <c r="C3704" i="1"/>
  <c r="W3703" i="1"/>
  <c r="S3703" i="1"/>
  <c r="O3703" i="1"/>
  <c r="K3703" i="1"/>
  <c r="G3703" i="1"/>
  <c r="C3703" i="1"/>
  <c r="W3702" i="1"/>
  <c r="S3702" i="1"/>
  <c r="O3702" i="1"/>
  <c r="K3702" i="1"/>
  <c r="G3702" i="1"/>
  <c r="C3702" i="1"/>
  <c r="W3701" i="1"/>
  <c r="S3701" i="1"/>
  <c r="O3701" i="1"/>
  <c r="K3701" i="1"/>
  <c r="G3701" i="1"/>
  <c r="C3701" i="1"/>
  <c r="W3700" i="1"/>
  <c r="S3700" i="1"/>
  <c r="O3700" i="1"/>
  <c r="K3700" i="1"/>
  <c r="G3700" i="1"/>
  <c r="C3700" i="1"/>
  <c r="W3699" i="1"/>
  <c r="S3699" i="1"/>
  <c r="O3699" i="1"/>
  <c r="K3699" i="1"/>
  <c r="G3699" i="1"/>
  <c r="C3699" i="1"/>
  <c r="W3698" i="1"/>
  <c r="S3698" i="1"/>
  <c r="O3698" i="1"/>
  <c r="K3698" i="1"/>
  <c r="G3698" i="1"/>
  <c r="C3698" i="1"/>
  <c r="W3697" i="1"/>
  <c r="S3697" i="1"/>
  <c r="O3697" i="1"/>
  <c r="K3697" i="1"/>
  <c r="G3697" i="1"/>
  <c r="C3697" i="1"/>
  <c r="W3696" i="1"/>
  <c r="S3696" i="1"/>
  <c r="O3696" i="1"/>
  <c r="K3696" i="1"/>
  <c r="G3696" i="1"/>
  <c r="C3696" i="1"/>
  <c r="W3695" i="1"/>
  <c r="S3695" i="1"/>
  <c r="O3695" i="1"/>
  <c r="K3695" i="1"/>
  <c r="G3695" i="1"/>
  <c r="C3695" i="1"/>
  <c r="W3694" i="1"/>
  <c r="S3694" i="1"/>
  <c r="O3694" i="1"/>
  <c r="K3694" i="1"/>
  <c r="G3694" i="1"/>
  <c r="C3694" i="1"/>
  <c r="W3693" i="1"/>
  <c r="S3693" i="1"/>
  <c r="O3693" i="1"/>
  <c r="K3693" i="1"/>
  <c r="G3693" i="1"/>
  <c r="C3693" i="1"/>
  <c r="W3692" i="1"/>
  <c r="S3692" i="1"/>
  <c r="O3692" i="1"/>
  <c r="K3692" i="1"/>
  <c r="G3692" i="1"/>
  <c r="C3692" i="1"/>
  <c r="W3691" i="1"/>
  <c r="S3691" i="1"/>
  <c r="O3691" i="1"/>
  <c r="K3691" i="1"/>
  <c r="G3691" i="1"/>
  <c r="C3691" i="1"/>
  <c r="W3690" i="1"/>
  <c r="S3690" i="1"/>
  <c r="O3690" i="1"/>
  <c r="K3690" i="1"/>
  <c r="G3690" i="1"/>
  <c r="C3690" i="1"/>
  <c r="W3689" i="1"/>
  <c r="S3689" i="1"/>
  <c r="O3689" i="1"/>
  <c r="K3689" i="1"/>
  <c r="G3689" i="1"/>
  <c r="C3689" i="1"/>
  <c r="W3688" i="1"/>
  <c r="S3688" i="1"/>
  <c r="O3688" i="1"/>
  <c r="K3688" i="1"/>
  <c r="G3688" i="1"/>
  <c r="C3688" i="1"/>
  <c r="W3687" i="1"/>
  <c r="S3687" i="1"/>
  <c r="O3687" i="1"/>
  <c r="K3687" i="1"/>
  <c r="G3687" i="1"/>
  <c r="C3687" i="1"/>
  <c r="W3686" i="1"/>
  <c r="S3686" i="1"/>
  <c r="O3686" i="1"/>
  <c r="K3686" i="1"/>
  <c r="G3686" i="1"/>
  <c r="C3686" i="1"/>
  <c r="W3685" i="1"/>
  <c r="S3685" i="1"/>
  <c r="O3685" i="1"/>
  <c r="K3685" i="1"/>
  <c r="G3685" i="1"/>
  <c r="C3685" i="1"/>
  <c r="W3684" i="1"/>
  <c r="S3684" i="1"/>
  <c r="O3684" i="1"/>
  <c r="K3684" i="1"/>
  <c r="G3684" i="1"/>
  <c r="C3684" i="1"/>
  <c r="W3683" i="1"/>
  <c r="S3683" i="1"/>
  <c r="O3683" i="1"/>
  <c r="K3683" i="1"/>
  <c r="G3683" i="1"/>
  <c r="C3683" i="1"/>
  <c r="W3682" i="1"/>
  <c r="S3682" i="1"/>
  <c r="O3682" i="1"/>
  <c r="K3682" i="1"/>
  <c r="G3682" i="1"/>
  <c r="C3682" i="1"/>
  <c r="W3681" i="1"/>
  <c r="S3681" i="1"/>
  <c r="O3681" i="1"/>
  <c r="K3681" i="1"/>
  <c r="G3681" i="1"/>
  <c r="C3681" i="1"/>
  <c r="W3680" i="1"/>
  <c r="S3680" i="1"/>
  <c r="O3680" i="1"/>
  <c r="K3680" i="1"/>
  <c r="G3680" i="1"/>
  <c r="C3680" i="1"/>
  <c r="W3679" i="1"/>
  <c r="S3679" i="1"/>
  <c r="O3679" i="1"/>
  <c r="K3679" i="1"/>
  <c r="G3679" i="1"/>
  <c r="C3679" i="1"/>
  <c r="W3678" i="1"/>
  <c r="S3678" i="1"/>
  <c r="O3678" i="1"/>
  <c r="K3678" i="1"/>
  <c r="G3678" i="1"/>
  <c r="C3678" i="1"/>
  <c r="W3677" i="1"/>
  <c r="S3677" i="1"/>
  <c r="O3677" i="1"/>
  <c r="K3677" i="1"/>
  <c r="G3677" i="1"/>
  <c r="C3677" i="1"/>
  <c r="W3676" i="1"/>
  <c r="S3676" i="1"/>
  <c r="O3676" i="1"/>
  <c r="K3676" i="1"/>
  <c r="G3676" i="1"/>
  <c r="C3676" i="1"/>
  <c r="W3675" i="1"/>
  <c r="S3675" i="1"/>
  <c r="O3675" i="1"/>
  <c r="K3675" i="1"/>
  <c r="G3675" i="1"/>
  <c r="C3675" i="1"/>
  <c r="W3674" i="1"/>
  <c r="S3674" i="1"/>
  <c r="O3674" i="1"/>
  <c r="K3674" i="1"/>
  <c r="G3674" i="1"/>
  <c r="C3674" i="1"/>
  <c r="W3673" i="1"/>
  <c r="S3673" i="1"/>
  <c r="O3673" i="1"/>
  <c r="K3673" i="1"/>
  <c r="G3673" i="1"/>
  <c r="C3673" i="1"/>
  <c r="W3672" i="1"/>
  <c r="S3672" i="1"/>
  <c r="O3672" i="1"/>
  <c r="K3672" i="1"/>
  <c r="G3672" i="1"/>
  <c r="C3672" i="1"/>
  <c r="W3671" i="1"/>
  <c r="S3671" i="1"/>
  <c r="O3671" i="1"/>
  <c r="K3671" i="1"/>
  <c r="G3671" i="1"/>
  <c r="C3671" i="1"/>
  <c r="W3670" i="1"/>
  <c r="S3670" i="1"/>
  <c r="O3670" i="1"/>
  <c r="K3670" i="1"/>
  <c r="G3670" i="1"/>
  <c r="C3670" i="1"/>
  <c r="W3669" i="1"/>
  <c r="S3669" i="1"/>
  <c r="O3669" i="1"/>
  <c r="K3669" i="1"/>
  <c r="G3669" i="1"/>
  <c r="C3669" i="1"/>
  <c r="W3668" i="1"/>
  <c r="S3668" i="1"/>
  <c r="O3668" i="1"/>
  <c r="K3668" i="1"/>
  <c r="G3668" i="1"/>
  <c r="C3668" i="1"/>
  <c r="W3667" i="1"/>
  <c r="S3667" i="1"/>
  <c r="O3667" i="1"/>
  <c r="K3667" i="1"/>
  <c r="G3667" i="1"/>
  <c r="C3667" i="1"/>
  <c r="W3666" i="1"/>
  <c r="S3666" i="1"/>
  <c r="O3666" i="1"/>
  <c r="K3666" i="1"/>
  <c r="G3666" i="1"/>
  <c r="C3666" i="1"/>
  <c r="W3665" i="1"/>
  <c r="S3665" i="1"/>
  <c r="O3665" i="1"/>
  <c r="K3665" i="1"/>
  <c r="G3665" i="1"/>
  <c r="C3665" i="1"/>
  <c r="W3664" i="1"/>
  <c r="S3664" i="1"/>
  <c r="O3664" i="1"/>
  <c r="K3664" i="1"/>
  <c r="G3664" i="1"/>
  <c r="C3664" i="1"/>
  <c r="W3663" i="1"/>
  <c r="S3663" i="1"/>
  <c r="O3663" i="1"/>
  <c r="K3663" i="1"/>
  <c r="G3663" i="1"/>
  <c r="C3663" i="1"/>
  <c r="W3662" i="1"/>
  <c r="S3662" i="1"/>
  <c r="O3662" i="1"/>
  <c r="K3662" i="1"/>
  <c r="G3662" i="1"/>
  <c r="C3662" i="1"/>
  <c r="W3661" i="1"/>
  <c r="S3661" i="1"/>
  <c r="O3661" i="1"/>
  <c r="K3661" i="1"/>
  <c r="G3661" i="1"/>
  <c r="C3661" i="1"/>
  <c r="W3660" i="1"/>
  <c r="S3660" i="1"/>
  <c r="O3660" i="1"/>
  <c r="K3660" i="1"/>
  <c r="G3660" i="1"/>
  <c r="C3660" i="1"/>
  <c r="W3659" i="1"/>
  <c r="S3659" i="1"/>
  <c r="O3659" i="1"/>
  <c r="K3659" i="1"/>
  <c r="G3659" i="1"/>
  <c r="C3659" i="1"/>
  <c r="W3658" i="1"/>
  <c r="S3658" i="1"/>
  <c r="O3658" i="1"/>
  <c r="K3658" i="1"/>
  <c r="G3658" i="1"/>
  <c r="C3658" i="1"/>
  <c r="W3657" i="1"/>
  <c r="S3657" i="1"/>
  <c r="O3657" i="1"/>
  <c r="K3657" i="1"/>
  <c r="G3657" i="1"/>
  <c r="C3657" i="1"/>
  <c r="W3656" i="1"/>
  <c r="S3656" i="1"/>
  <c r="O3656" i="1"/>
  <c r="K3656" i="1"/>
  <c r="G3656" i="1"/>
  <c r="C3656" i="1"/>
  <c r="W3655" i="1"/>
  <c r="S3655" i="1"/>
  <c r="O3655" i="1"/>
  <c r="K3655" i="1"/>
  <c r="G3655" i="1"/>
  <c r="C3655" i="1"/>
  <c r="W3654" i="1"/>
  <c r="S3654" i="1"/>
  <c r="O3654" i="1"/>
  <c r="K3654" i="1"/>
  <c r="G3654" i="1"/>
  <c r="C3654" i="1"/>
  <c r="W3653" i="1"/>
  <c r="S3653" i="1"/>
  <c r="O3653" i="1"/>
  <c r="K3653" i="1"/>
  <c r="G3653" i="1"/>
  <c r="C3653" i="1"/>
  <c r="W3652" i="1"/>
  <c r="S3652" i="1"/>
  <c r="O3652" i="1"/>
  <c r="K3652" i="1"/>
  <c r="G3652" i="1"/>
  <c r="C3652" i="1"/>
  <c r="W3651" i="1"/>
  <c r="S3651" i="1"/>
  <c r="O3651" i="1"/>
  <c r="K3651" i="1"/>
  <c r="G3651" i="1"/>
  <c r="C3651" i="1"/>
  <c r="W3650" i="1"/>
  <c r="S3650" i="1"/>
  <c r="O3650" i="1"/>
  <c r="K3650" i="1"/>
  <c r="G3650" i="1"/>
  <c r="C3650" i="1"/>
  <c r="W3649" i="1"/>
  <c r="S3649" i="1"/>
  <c r="O3649" i="1"/>
  <c r="K3649" i="1"/>
  <c r="G3649" i="1"/>
  <c r="C3649" i="1"/>
  <c r="W3648" i="1"/>
  <c r="S3648" i="1"/>
  <c r="O3648" i="1"/>
  <c r="K3648" i="1"/>
  <c r="G3648" i="1"/>
  <c r="C3648" i="1"/>
  <c r="W3647" i="1"/>
  <c r="S3647" i="1"/>
  <c r="O3647" i="1"/>
  <c r="K3647" i="1"/>
  <c r="G3647" i="1"/>
  <c r="C3647" i="1"/>
  <c r="W3646" i="1"/>
  <c r="S3646" i="1"/>
  <c r="O3646" i="1"/>
  <c r="K3646" i="1"/>
  <c r="G3646" i="1"/>
  <c r="C3646" i="1"/>
  <c r="W3645" i="1"/>
  <c r="S3645" i="1"/>
  <c r="O3645" i="1"/>
  <c r="K3645" i="1"/>
  <c r="G3645" i="1"/>
  <c r="C3645" i="1"/>
  <c r="W3644" i="1"/>
  <c r="S3644" i="1"/>
  <c r="O3644" i="1"/>
  <c r="K3644" i="1"/>
  <c r="G3644" i="1"/>
  <c r="C3644" i="1"/>
  <c r="W3643" i="1"/>
  <c r="S3643" i="1"/>
  <c r="O3643" i="1"/>
  <c r="K3643" i="1"/>
  <c r="G3643" i="1"/>
  <c r="C3643" i="1"/>
  <c r="W3642" i="1"/>
  <c r="S3642" i="1"/>
  <c r="O3642" i="1"/>
  <c r="K3642" i="1"/>
  <c r="G3642" i="1"/>
  <c r="C3642" i="1"/>
  <c r="W3641" i="1"/>
  <c r="S3641" i="1"/>
  <c r="O3641" i="1"/>
  <c r="K3641" i="1"/>
  <c r="G3641" i="1"/>
  <c r="C3641" i="1"/>
  <c r="W3640" i="1"/>
  <c r="S3640" i="1"/>
  <c r="O3640" i="1"/>
  <c r="K3640" i="1"/>
  <c r="G3640" i="1"/>
  <c r="C3640" i="1"/>
  <c r="W3639" i="1"/>
  <c r="S3639" i="1"/>
  <c r="O3639" i="1"/>
  <c r="K3639" i="1"/>
  <c r="G3639" i="1"/>
  <c r="C3639" i="1"/>
  <c r="W3638" i="1"/>
  <c r="S3638" i="1"/>
  <c r="O3638" i="1"/>
  <c r="K3638" i="1"/>
  <c r="G3638" i="1"/>
  <c r="C3638" i="1"/>
  <c r="W3637" i="1"/>
  <c r="S3637" i="1"/>
  <c r="O3637" i="1"/>
  <c r="K3637" i="1"/>
  <c r="G3637" i="1"/>
  <c r="C3637" i="1"/>
  <c r="W3636" i="1"/>
  <c r="S3636" i="1"/>
  <c r="O3636" i="1"/>
  <c r="K3636" i="1"/>
  <c r="G3636" i="1"/>
  <c r="C3636" i="1"/>
  <c r="W3635" i="1"/>
  <c r="S3635" i="1"/>
  <c r="O3635" i="1"/>
  <c r="K3635" i="1"/>
  <c r="G3635" i="1"/>
  <c r="C3635" i="1"/>
  <c r="W3634" i="1"/>
  <c r="S3634" i="1"/>
  <c r="O3634" i="1"/>
  <c r="K3634" i="1"/>
  <c r="G3634" i="1"/>
  <c r="C3634" i="1"/>
  <c r="W3633" i="1"/>
  <c r="S3633" i="1"/>
  <c r="O3633" i="1"/>
  <c r="K3633" i="1"/>
  <c r="G3633" i="1"/>
  <c r="C3633" i="1"/>
  <c r="W3632" i="1"/>
  <c r="S3632" i="1"/>
  <c r="O3632" i="1"/>
  <c r="K3632" i="1"/>
  <c r="G3632" i="1"/>
  <c r="C3632" i="1"/>
  <c r="W3631" i="1"/>
  <c r="S3631" i="1"/>
  <c r="O3631" i="1"/>
  <c r="K3631" i="1"/>
  <c r="G3631" i="1"/>
  <c r="C3631" i="1"/>
  <c r="W3630" i="1"/>
  <c r="S3630" i="1"/>
  <c r="O3630" i="1"/>
  <c r="K3630" i="1"/>
  <c r="G3630" i="1"/>
  <c r="C3630" i="1"/>
  <c r="W3629" i="1"/>
  <c r="S3629" i="1"/>
  <c r="O3629" i="1"/>
  <c r="K3629" i="1"/>
  <c r="G3629" i="1"/>
  <c r="C3629" i="1"/>
  <c r="W3628" i="1"/>
  <c r="S3628" i="1"/>
  <c r="O3628" i="1"/>
  <c r="K3628" i="1"/>
  <c r="G3628" i="1"/>
  <c r="C3628" i="1"/>
  <c r="W3627" i="1"/>
  <c r="S3627" i="1"/>
  <c r="O3627" i="1"/>
  <c r="K3627" i="1"/>
  <c r="G3627" i="1"/>
  <c r="C3627" i="1"/>
  <c r="W3626" i="1"/>
  <c r="S3626" i="1"/>
  <c r="O3626" i="1"/>
  <c r="K3626" i="1"/>
  <c r="G3626" i="1"/>
  <c r="C3626" i="1"/>
  <c r="W3625" i="1"/>
  <c r="S3625" i="1"/>
  <c r="O3625" i="1"/>
  <c r="K3625" i="1"/>
  <c r="G3625" i="1"/>
  <c r="C3625" i="1"/>
  <c r="W3624" i="1"/>
  <c r="S3624" i="1"/>
  <c r="O3624" i="1"/>
  <c r="K3624" i="1"/>
  <c r="G3624" i="1"/>
  <c r="C3624" i="1"/>
  <c r="W3623" i="1"/>
  <c r="S3623" i="1"/>
  <c r="O3623" i="1"/>
  <c r="K3623" i="1"/>
  <c r="G3623" i="1"/>
  <c r="C3623" i="1"/>
  <c r="W3622" i="1"/>
  <c r="S3622" i="1"/>
  <c r="O3622" i="1"/>
  <c r="K3622" i="1"/>
  <c r="G3622" i="1"/>
  <c r="C3622" i="1"/>
  <c r="W3621" i="1"/>
  <c r="S3621" i="1"/>
  <c r="O3621" i="1"/>
  <c r="K3621" i="1"/>
  <c r="G3621" i="1"/>
  <c r="C3621" i="1"/>
  <c r="W3620" i="1"/>
  <c r="S3620" i="1"/>
  <c r="O3620" i="1"/>
  <c r="K3620" i="1"/>
  <c r="G3620" i="1"/>
  <c r="C3620" i="1"/>
  <c r="W3619" i="1"/>
  <c r="S3619" i="1"/>
  <c r="O3619" i="1"/>
  <c r="K3619" i="1"/>
  <c r="G3619" i="1"/>
  <c r="C3619" i="1"/>
  <c r="W3618" i="1"/>
  <c r="S3618" i="1"/>
  <c r="O3618" i="1"/>
  <c r="K3618" i="1"/>
  <c r="G3618" i="1"/>
  <c r="C3618" i="1"/>
  <c r="W3617" i="1"/>
  <c r="S3617" i="1"/>
  <c r="O3617" i="1"/>
  <c r="K3617" i="1"/>
  <c r="G3617" i="1"/>
  <c r="C3617" i="1"/>
  <c r="W3616" i="1"/>
  <c r="S3616" i="1"/>
  <c r="O3616" i="1"/>
  <c r="K3616" i="1"/>
  <c r="G3616" i="1"/>
  <c r="C3616" i="1"/>
  <c r="W3615" i="1"/>
  <c r="S3615" i="1"/>
  <c r="O3615" i="1"/>
  <c r="K3615" i="1"/>
  <c r="G3615" i="1"/>
  <c r="C3615" i="1"/>
  <c r="W3614" i="1"/>
  <c r="S3614" i="1"/>
  <c r="O3614" i="1"/>
  <c r="K3614" i="1"/>
  <c r="G3614" i="1"/>
  <c r="C3614" i="1"/>
  <c r="W3613" i="1"/>
  <c r="S3613" i="1"/>
  <c r="O3613" i="1"/>
  <c r="K3613" i="1"/>
  <c r="G3613" i="1"/>
  <c r="C3613" i="1"/>
  <c r="W3612" i="1"/>
  <c r="S3612" i="1"/>
  <c r="O3612" i="1"/>
  <c r="K3612" i="1"/>
  <c r="G3612" i="1"/>
  <c r="C3612" i="1"/>
  <c r="W3611" i="1"/>
  <c r="S3611" i="1"/>
  <c r="O3611" i="1"/>
  <c r="K3611" i="1"/>
  <c r="G3611" i="1"/>
  <c r="C3611" i="1"/>
  <c r="W3610" i="1"/>
  <c r="S3610" i="1"/>
  <c r="O3610" i="1"/>
  <c r="K3610" i="1"/>
  <c r="G3610" i="1"/>
  <c r="C3610" i="1"/>
  <c r="W3609" i="1"/>
  <c r="S3609" i="1"/>
  <c r="O3609" i="1"/>
  <c r="K3609" i="1"/>
  <c r="G3609" i="1"/>
  <c r="C3609" i="1"/>
  <c r="W3608" i="1"/>
  <c r="S3608" i="1"/>
  <c r="O3608" i="1"/>
  <c r="K3608" i="1"/>
  <c r="G3608" i="1"/>
  <c r="C3608" i="1"/>
  <c r="W3607" i="1"/>
  <c r="S3607" i="1"/>
  <c r="O3607" i="1"/>
  <c r="K3607" i="1"/>
  <c r="G3607" i="1"/>
  <c r="C3607" i="1"/>
  <c r="W3606" i="1"/>
  <c r="S3606" i="1"/>
  <c r="O3606" i="1"/>
  <c r="K3606" i="1"/>
  <c r="G3606" i="1"/>
  <c r="C3606" i="1"/>
  <c r="W3605" i="1"/>
  <c r="S3605" i="1"/>
  <c r="O3605" i="1"/>
  <c r="K3605" i="1"/>
  <c r="G3605" i="1"/>
  <c r="C3605" i="1"/>
  <c r="W3604" i="1"/>
  <c r="S3604" i="1"/>
  <c r="O3604" i="1"/>
  <c r="K3604" i="1"/>
  <c r="G3604" i="1"/>
  <c r="C3604" i="1"/>
  <c r="W3603" i="1"/>
  <c r="S3603" i="1"/>
  <c r="O3603" i="1"/>
  <c r="K3603" i="1"/>
  <c r="G3603" i="1"/>
  <c r="C3603" i="1"/>
  <c r="W3602" i="1"/>
  <c r="S3602" i="1"/>
  <c r="O3602" i="1"/>
  <c r="K3602" i="1"/>
  <c r="G3602" i="1"/>
  <c r="C3602" i="1"/>
  <c r="W3601" i="1"/>
  <c r="S3601" i="1"/>
  <c r="O3601" i="1"/>
  <c r="K3601" i="1"/>
  <c r="G3601" i="1"/>
  <c r="C3601" i="1"/>
  <c r="W3600" i="1"/>
  <c r="S3600" i="1"/>
  <c r="O3600" i="1"/>
  <c r="K3600" i="1"/>
  <c r="G3600" i="1"/>
  <c r="C3600" i="1"/>
  <c r="W3599" i="1"/>
  <c r="S3599" i="1"/>
  <c r="O3599" i="1"/>
  <c r="K3599" i="1"/>
  <c r="G3599" i="1"/>
  <c r="C3599" i="1"/>
  <c r="W3598" i="1"/>
  <c r="S3598" i="1"/>
  <c r="O3598" i="1"/>
  <c r="K3598" i="1"/>
  <c r="G3598" i="1"/>
  <c r="C3598" i="1"/>
  <c r="W3597" i="1"/>
  <c r="S3597" i="1"/>
  <c r="O3597" i="1"/>
  <c r="K3597" i="1"/>
  <c r="G3597" i="1"/>
  <c r="C3597" i="1"/>
  <c r="W3596" i="1"/>
  <c r="S3596" i="1"/>
  <c r="O3596" i="1"/>
  <c r="K3596" i="1"/>
  <c r="G3596" i="1"/>
  <c r="C3596" i="1"/>
  <c r="W3595" i="1"/>
  <c r="S3595" i="1"/>
  <c r="O3595" i="1"/>
  <c r="K3595" i="1"/>
  <c r="G3595" i="1"/>
  <c r="C3595" i="1"/>
  <c r="W3594" i="1"/>
  <c r="S3594" i="1"/>
  <c r="O3594" i="1"/>
  <c r="K3594" i="1"/>
  <c r="G3594" i="1"/>
  <c r="C3594" i="1"/>
  <c r="W3593" i="1"/>
  <c r="S3593" i="1"/>
  <c r="O3593" i="1"/>
  <c r="K3593" i="1"/>
  <c r="G3593" i="1"/>
  <c r="C3593" i="1"/>
  <c r="W3592" i="1"/>
  <c r="S3592" i="1"/>
  <c r="O3592" i="1"/>
  <c r="K3592" i="1"/>
  <c r="G3592" i="1"/>
  <c r="C3592" i="1"/>
  <c r="W3591" i="1"/>
  <c r="S3591" i="1"/>
  <c r="O3591" i="1"/>
  <c r="K3591" i="1"/>
  <c r="G3591" i="1"/>
  <c r="C3591" i="1"/>
  <c r="W3590" i="1"/>
  <c r="S3590" i="1"/>
  <c r="O3590" i="1"/>
  <c r="K3590" i="1"/>
  <c r="G3590" i="1"/>
  <c r="C3590" i="1"/>
  <c r="W3589" i="1"/>
  <c r="S3589" i="1"/>
  <c r="O3589" i="1"/>
  <c r="K3589" i="1"/>
  <c r="G3589" i="1"/>
  <c r="C3589" i="1"/>
  <c r="W3588" i="1"/>
  <c r="S3588" i="1"/>
  <c r="O3588" i="1"/>
  <c r="K3588" i="1"/>
  <c r="G3588" i="1"/>
  <c r="C3588" i="1"/>
  <c r="W3587" i="1"/>
  <c r="S3587" i="1"/>
  <c r="O3587" i="1"/>
  <c r="K3587" i="1"/>
  <c r="G3587" i="1"/>
  <c r="C3587" i="1"/>
  <c r="W3586" i="1"/>
  <c r="S3586" i="1"/>
  <c r="O3586" i="1"/>
  <c r="K3586" i="1"/>
  <c r="G3586" i="1"/>
  <c r="C3586" i="1"/>
  <c r="W3585" i="1"/>
  <c r="S3585" i="1"/>
  <c r="O3585" i="1"/>
  <c r="K3585" i="1"/>
  <c r="G3585" i="1"/>
  <c r="C3585" i="1"/>
  <c r="W3584" i="1"/>
  <c r="S3584" i="1"/>
  <c r="O3584" i="1"/>
  <c r="K3584" i="1"/>
  <c r="G3584" i="1"/>
  <c r="C3584" i="1"/>
  <c r="W3583" i="1"/>
  <c r="S3583" i="1"/>
  <c r="O3583" i="1"/>
  <c r="K3583" i="1"/>
  <c r="G3583" i="1"/>
  <c r="C3583" i="1"/>
  <c r="W3582" i="1"/>
  <c r="S3582" i="1"/>
  <c r="O3582" i="1"/>
  <c r="K3582" i="1"/>
  <c r="G3582" i="1"/>
  <c r="C3582" i="1"/>
  <c r="W3581" i="1"/>
  <c r="S3581" i="1"/>
  <c r="O3581" i="1"/>
  <c r="K3581" i="1"/>
  <c r="G3581" i="1"/>
  <c r="C3581" i="1"/>
  <c r="W3580" i="1"/>
  <c r="S3580" i="1"/>
  <c r="O3580" i="1"/>
  <c r="K3580" i="1"/>
  <c r="G3580" i="1"/>
  <c r="C3580" i="1"/>
  <c r="W3579" i="1"/>
  <c r="S3579" i="1"/>
  <c r="O3579" i="1"/>
  <c r="K3579" i="1"/>
  <c r="G3579" i="1"/>
  <c r="C3579" i="1"/>
  <c r="W3578" i="1"/>
  <c r="S3578" i="1"/>
  <c r="O3578" i="1"/>
  <c r="K3578" i="1"/>
  <c r="G3578" i="1"/>
  <c r="C3578" i="1"/>
  <c r="W3577" i="1"/>
  <c r="S3577" i="1"/>
  <c r="O3577" i="1"/>
  <c r="K3577" i="1"/>
  <c r="G3577" i="1"/>
  <c r="C3577" i="1"/>
  <c r="W3576" i="1"/>
  <c r="S3576" i="1"/>
  <c r="O3576" i="1"/>
  <c r="K3576" i="1"/>
  <c r="G3576" i="1"/>
  <c r="C3576" i="1"/>
  <c r="W3575" i="1"/>
  <c r="S3575" i="1"/>
  <c r="O3575" i="1"/>
  <c r="K3575" i="1"/>
  <c r="G3575" i="1"/>
  <c r="C3575" i="1"/>
  <c r="W3574" i="1"/>
  <c r="S3574" i="1"/>
  <c r="O3574" i="1"/>
  <c r="K3574" i="1"/>
  <c r="G3574" i="1"/>
  <c r="C3574" i="1"/>
  <c r="W3573" i="1"/>
  <c r="S3573" i="1"/>
  <c r="O3573" i="1"/>
  <c r="K3573" i="1"/>
  <c r="G3573" i="1"/>
  <c r="C3573" i="1"/>
  <c r="W3572" i="1"/>
  <c r="S3572" i="1"/>
  <c r="O3572" i="1"/>
  <c r="K3572" i="1"/>
  <c r="G3572" i="1"/>
  <c r="C3572" i="1"/>
  <c r="W3571" i="1"/>
  <c r="S3571" i="1"/>
  <c r="O3571" i="1"/>
  <c r="K3571" i="1"/>
  <c r="G3571" i="1"/>
  <c r="C3571" i="1"/>
  <c r="W3570" i="1"/>
  <c r="S3570" i="1"/>
  <c r="O3570" i="1"/>
  <c r="K3570" i="1"/>
  <c r="G3570" i="1"/>
  <c r="C3570" i="1"/>
  <c r="W3569" i="1"/>
  <c r="S3569" i="1"/>
  <c r="O3569" i="1"/>
  <c r="K3569" i="1"/>
  <c r="G3569" i="1"/>
  <c r="C3569" i="1"/>
  <c r="W3568" i="1"/>
  <c r="S3568" i="1"/>
  <c r="O3568" i="1"/>
  <c r="K3568" i="1"/>
  <c r="G3568" i="1"/>
  <c r="C3568" i="1"/>
  <c r="W3567" i="1"/>
  <c r="S3567" i="1"/>
  <c r="O3567" i="1"/>
  <c r="K3567" i="1"/>
  <c r="G3567" i="1"/>
  <c r="C3567" i="1"/>
  <c r="W3566" i="1"/>
  <c r="S3566" i="1"/>
  <c r="O3566" i="1"/>
  <c r="K3566" i="1"/>
  <c r="G3566" i="1"/>
  <c r="C3566" i="1"/>
  <c r="W3565" i="1"/>
  <c r="S3565" i="1"/>
  <c r="O3565" i="1"/>
  <c r="K3565" i="1"/>
  <c r="G3565" i="1"/>
  <c r="C3565" i="1"/>
  <c r="W3564" i="1"/>
  <c r="S3564" i="1"/>
  <c r="O3564" i="1"/>
  <c r="K3564" i="1"/>
  <c r="G3564" i="1"/>
  <c r="C3564" i="1"/>
  <c r="W3563" i="1"/>
  <c r="S3563" i="1"/>
  <c r="O3563" i="1"/>
  <c r="K3563" i="1"/>
  <c r="G3563" i="1"/>
  <c r="C3563" i="1"/>
  <c r="W3562" i="1"/>
  <c r="S3562" i="1"/>
  <c r="O3562" i="1"/>
  <c r="K3562" i="1"/>
  <c r="G3562" i="1"/>
  <c r="C3562" i="1"/>
  <c r="W3561" i="1"/>
  <c r="S3561" i="1"/>
  <c r="O3561" i="1"/>
  <c r="K3561" i="1"/>
  <c r="G3561" i="1"/>
  <c r="C3561" i="1"/>
  <c r="W3560" i="1"/>
  <c r="S3560" i="1"/>
  <c r="O3560" i="1"/>
  <c r="K3560" i="1"/>
  <c r="G3560" i="1"/>
  <c r="C3560" i="1"/>
  <c r="W3559" i="1"/>
  <c r="S3559" i="1"/>
  <c r="O3559" i="1"/>
  <c r="K3559" i="1"/>
  <c r="G3559" i="1"/>
  <c r="C3559" i="1"/>
  <c r="W3558" i="1"/>
  <c r="S3558" i="1"/>
  <c r="O3558" i="1"/>
  <c r="K3558" i="1"/>
  <c r="G3558" i="1"/>
  <c r="C3558" i="1"/>
  <c r="W3557" i="1"/>
  <c r="S3557" i="1"/>
  <c r="O3557" i="1"/>
  <c r="K3557" i="1"/>
  <c r="G3557" i="1"/>
  <c r="C3557" i="1"/>
  <c r="W3556" i="1"/>
  <c r="S3556" i="1"/>
  <c r="O3556" i="1"/>
  <c r="K3556" i="1"/>
  <c r="G3556" i="1"/>
  <c r="C3556" i="1"/>
  <c r="W3555" i="1"/>
  <c r="S3555" i="1"/>
  <c r="O3555" i="1"/>
  <c r="K3555" i="1"/>
  <c r="G3555" i="1"/>
  <c r="C3555" i="1"/>
  <c r="W3554" i="1"/>
  <c r="S3554" i="1"/>
  <c r="O3554" i="1"/>
  <c r="K3554" i="1"/>
  <c r="G3554" i="1"/>
  <c r="C3554" i="1"/>
  <c r="W3553" i="1"/>
  <c r="S3553" i="1"/>
  <c r="O3553" i="1"/>
  <c r="K3553" i="1"/>
  <c r="G3553" i="1"/>
  <c r="C3553" i="1"/>
  <c r="W3552" i="1"/>
  <c r="S3552" i="1"/>
  <c r="O3552" i="1"/>
  <c r="K3552" i="1"/>
  <c r="G3552" i="1"/>
  <c r="C3552" i="1"/>
  <c r="W3551" i="1"/>
  <c r="S3551" i="1"/>
  <c r="O3551" i="1"/>
  <c r="K3551" i="1"/>
  <c r="G3551" i="1"/>
  <c r="C3551" i="1"/>
  <c r="W3550" i="1"/>
  <c r="S3550" i="1"/>
  <c r="O3550" i="1"/>
  <c r="K3550" i="1"/>
  <c r="G3550" i="1"/>
  <c r="C3550" i="1"/>
  <c r="W3549" i="1"/>
  <c r="S3549" i="1"/>
  <c r="O3549" i="1"/>
  <c r="K3549" i="1"/>
  <c r="G3549" i="1"/>
  <c r="C3549" i="1"/>
  <c r="W3548" i="1"/>
  <c r="S3548" i="1"/>
  <c r="O3548" i="1"/>
  <c r="K3548" i="1"/>
  <c r="G3548" i="1"/>
  <c r="C3548" i="1"/>
  <c r="W3547" i="1"/>
  <c r="S3547" i="1"/>
  <c r="O3547" i="1"/>
  <c r="K3547" i="1"/>
  <c r="G3547" i="1"/>
  <c r="C3547" i="1"/>
  <c r="W3546" i="1"/>
  <c r="S3546" i="1"/>
  <c r="O3546" i="1"/>
  <c r="K3546" i="1"/>
  <c r="G3546" i="1"/>
  <c r="C3546" i="1"/>
  <c r="W3545" i="1"/>
  <c r="S3545" i="1"/>
  <c r="O3545" i="1"/>
  <c r="K3545" i="1"/>
  <c r="G3545" i="1"/>
  <c r="C3545" i="1"/>
  <c r="W3544" i="1"/>
  <c r="S3544" i="1"/>
  <c r="O3544" i="1"/>
  <c r="K3544" i="1"/>
  <c r="G3544" i="1"/>
  <c r="C3544" i="1"/>
  <c r="W3543" i="1"/>
  <c r="S3543" i="1"/>
  <c r="O3543" i="1"/>
  <c r="K3543" i="1"/>
  <c r="G3543" i="1"/>
  <c r="C3543" i="1"/>
  <c r="W3542" i="1"/>
  <c r="S3542" i="1"/>
  <c r="O3542" i="1"/>
  <c r="K3542" i="1"/>
  <c r="G3542" i="1"/>
  <c r="C3542" i="1"/>
  <c r="W3541" i="1"/>
  <c r="S3541" i="1"/>
  <c r="O3541" i="1"/>
  <c r="K3541" i="1"/>
  <c r="G3541" i="1"/>
  <c r="C3541" i="1"/>
  <c r="W3540" i="1"/>
  <c r="S3540" i="1"/>
  <c r="O3540" i="1"/>
  <c r="K3540" i="1"/>
  <c r="G3540" i="1"/>
  <c r="C3540" i="1"/>
  <c r="W3539" i="1"/>
  <c r="S3539" i="1"/>
  <c r="O3539" i="1"/>
  <c r="K3539" i="1"/>
  <c r="G3539" i="1"/>
  <c r="C3539" i="1"/>
  <c r="W3538" i="1"/>
  <c r="S3538" i="1"/>
  <c r="O3538" i="1"/>
  <c r="K3538" i="1"/>
  <c r="G3538" i="1"/>
  <c r="C3538" i="1"/>
  <c r="W3537" i="1"/>
  <c r="S3537" i="1"/>
  <c r="O3537" i="1"/>
  <c r="K3537" i="1"/>
  <c r="G3537" i="1"/>
  <c r="C3537" i="1"/>
  <c r="W3536" i="1"/>
  <c r="S3536" i="1"/>
  <c r="O3536" i="1"/>
  <c r="K3536" i="1"/>
  <c r="G3536" i="1"/>
  <c r="C3536" i="1"/>
  <c r="W3535" i="1"/>
  <c r="S3535" i="1"/>
  <c r="O3535" i="1"/>
  <c r="K3535" i="1"/>
  <c r="G3535" i="1"/>
  <c r="C3535" i="1"/>
  <c r="W3534" i="1"/>
  <c r="S3534" i="1"/>
  <c r="O3534" i="1"/>
  <c r="K3534" i="1"/>
  <c r="G3534" i="1"/>
  <c r="C3534" i="1"/>
  <c r="W3533" i="1"/>
  <c r="S3533" i="1"/>
  <c r="O3533" i="1"/>
  <c r="K3533" i="1"/>
  <c r="G3533" i="1"/>
  <c r="C3533" i="1"/>
  <c r="W3532" i="1"/>
  <c r="S3532" i="1"/>
  <c r="O3532" i="1"/>
  <c r="K3532" i="1"/>
  <c r="G3532" i="1"/>
  <c r="C3532" i="1"/>
  <c r="W3531" i="1"/>
  <c r="S3531" i="1"/>
  <c r="O3531" i="1"/>
  <c r="K3531" i="1"/>
  <c r="G3531" i="1"/>
  <c r="C3531" i="1"/>
  <c r="W3530" i="1"/>
  <c r="S3530" i="1"/>
  <c r="O3530" i="1"/>
  <c r="K3530" i="1"/>
  <c r="G3530" i="1"/>
  <c r="C3530" i="1"/>
  <c r="W3529" i="1"/>
  <c r="S3529" i="1"/>
  <c r="O3529" i="1"/>
  <c r="K3529" i="1"/>
  <c r="G3529" i="1"/>
  <c r="C3529" i="1"/>
  <c r="W3528" i="1"/>
  <c r="S3528" i="1"/>
  <c r="O3528" i="1"/>
  <c r="K3528" i="1"/>
  <c r="G3528" i="1"/>
  <c r="C3528" i="1"/>
  <c r="W3527" i="1"/>
  <c r="S3527" i="1"/>
  <c r="O3527" i="1"/>
  <c r="K3527" i="1"/>
  <c r="G3527" i="1"/>
  <c r="C3527" i="1"/>
  <c r="W3526" i="1"/>
  <c r="S3526" i="1"/>
  <c r="O3526" i="1"/>
  <c r="K3526" i="1"/>
  <c r="G3526" i="1"/>
  <c r="C3526" i="1"/>
  <c r="W3525" i="1"/>
  <c r="S3525" i="1"/>
  <c r="O3525" i="1"/>
  <c r="K3525" i="1"/>
  <c r="G3525" i="1"/>
  <c r="C3525" i="1"/>
  <c r="W3524" i="1"/>
  <c r="S3524" i="1"/>
  <c r="O3524" i="1"/>
  <c r="K3524" i="1"/>
  <c r="G3524" i="1"/>
  <c r="C3524" i="1"/>
  <c r="W3523" i="1"/>
  <c r="S3523" i="1"/>
  <c r="O3523" i="1"/>
  <c r="K3523" i="1"/>
  <c r="G3523" i="1"/>
  <c r="C3523" i="1"/>
  <c r="W3522" i="1"/>
  <c r="S3522" i="1"/>
  <c r="O3522" i="1"/>
  <c r="K3522" i="1"/>
  <c r="G3522" i="1"/>
  <c r="C3522" i="1"/>
  <c r="W3521" i="1"/>
  <c r="S3521" i="1"/>
  <c r="O3521" i="1"/>
  <c r="K3521" i="1"/>
  <c r="G3521" i="1"/>
  <c r="C3521" i="1"/>
  <c r="W3520" i="1"/>
  <c r="S3520" i="1"/>
  <c r="O3520" i="1"/>
  <c r="K3520" i="1"/>
  <c r="G3520" i="1"/>
  <c r="C3520" i="1"/>
  <c r="W3519" i="1"/>
  <c r="S3519" i="1"/>
  <c r="O3519" i="1"/>
  <c r="K3519" i="1"/>
  <c r="G3519" i="1"/>
  <c r="C3519" i="1"/>
  <c r="W3518" i="1"/>
  <c r="S3518" i="1"/>
  <c r="O3518" i="1"/>
  <c r="K3518" i="1"/>
  <c r="G3518" i="1"/>
  <c r="C3518" i="1"/>
  <c r="W3517" i="1"/>
  <c r="S3517" i="1"/>
  <c r="O3517" i="1"/>
  <c r="K3517" i="1"/>
  <c r="G3517" i="1"/>
  <c r="C3517" i="1"/>
  <c r="W3516" i="1"/>
  <c r="S3516" i="1"/>
  <c r="O3516" i="1"/>
  <c r="K3516" i="1"/>
  <c r="G3516" i="1"/>
  <c r="C3516" i="1"/>
  <c r="W3515" i="1"/>
  <c r="S3515" i="1"/>
  <c r="O3515" i="1"/>
  <c r="K3515" i="1"/>
  <c r="G3515" i="1"/>
  <c r="C3515" i="1"/>
  <c r="W3514" i="1"/>
  <c r="S3514" i="1"/>
  <c r="O3514" i="1"/>
  <c r="K3514" i="1"/>
  <c r="G3514" i="1"/>
  <c r="C3514" i="1"/>
  <c r="W3513" i="1"/>
  <c r="S3513" i="1"/>
  <c r="O3513" i="1"/>
  <c r="K3513" i="1"/>
  <c r="G3513" i="1"/>
  <c r="C3513" i="1"/>
  <c r="W3512" i="1"/>
  <c r="S3512" i="1"/>
  <c r="O3512" i="1"/>
  <c r="K3512" i="1"/>
  <c r="G3512" i="1"/>
  <c r="C3512" i="1"/>
  <c r="W3511" i="1"/>
  <c r="S3511" i="1"/>
  <c r="O3511" i="1"/>
  <c r="K3511" i="1"/>
  <c r="G3511" i="1"/>
  <c r="C3511" i="1"/>
  <c r="W3510" i="1"/>
  <c r="S3510" i="1"/>
  <c r="O3510" i="1"/>
  <c r="K3510" i="1"/>
  <c r="G3510" i="1"/>
  <c r="C3510" i="1"/>
  <c r="W3509" i="1"/>
  <c r="S3509" i="1"/>
  <c r="O3509" i="1"/>
  <c r="K3509" i="1"/>
  <c r="G3509" i="1"/>
  <c r="C3509" i="1"/>
  <c r="W3508" i="1"/>
  <c r="S3508" i="1"/>
  <c r="O3508" i="1"/>
  <c r="K3508" i="1"/>
  <c r="G3508" i="1"/>
  <c r="C3508" i="1"/>
  <c r="W3507" i="1"/>
  <c r="S3507" i="1"/>
  <c r="O3507" i="1"/>
  <c r="K3507" i="1"/>
  <c r="G3507" i="1"/>
  <c r="C3507" i="1"/>
  <c r="W3506" i="1"/>
  <c r="S3506" i="1"/>
  <c r="O3506" i="1"/>
  <c r="K3506" i="1"/>
  <c r="G3506" i="1"/>
  <c r="C3506" i="1"/>
  <c r="W3505" i="1"/>
  <c r="S3505" i="1"/>
  <c r="O3505" i="1"/>
  <c r="K3505" i="1"/>
  <c r="G3505" i="1"/>
  <c r="C3505" i="1"/>
  <c r="W3504" i="1"/>
  <c r="S3504" i="1"/>
  <c r="O3504" i="1"/>
  <c r="K3504" i="1"/>
  <c r="G3504" i="1"/>
  <c r="C3504" i="1"/>
  <c r="W3503" i="1"/>
  <c r="S3503" i="1"/>
  <c r="O3503" i="1"/>
  <c r="K3503" i="1"/>
  <c r="G3503" i="1"/>
  <c r="C3503" i="1"/>
  <c r="W3502" i="1"/>
  <c r="S3502" i="1"/>
  <c r="O3502" i="1"/>
  <c r="K3502" i="1"/>
  <c r="G3502" i="1"/>
  <c r="C3502" i="1"/>
  <c r="W3501" i="1"/>
  <c r="S3501" i="1"/>
  <c r="O3501" i="1"/>
  <c r="K3501" i="1"/>
  <c r="G3501" i="1"/>
  <c r="C3501" i="1"/>
  <c r="W3500" i="1"/>
  <c r="S3500" i="1"/>
  <c r="O3500" i="1"/>
  <c r="K3500" i="1"/>
  <c r="G3500" i="1"/>
  <c r="C3500" i="1"/>
  <c r="W3499" i="1"/>
  <c r="S3499" i="1"/>
  <c r="O3499" i="1"/>
  <c r="K3499" i="1"/>
  <c r="G3499" i="1"/>
  <c r="C3499" i="1"/>
  <c r="W3498" i="1"/>
  <c r="S3498" i="1"/>
  <c r="O3498" i="1"/>
  <c r="K3498" i="1"/>
  <c r="G3498" i="1"/>
  <c r="C3498" i="1"/>
  <c r="W3497" i="1"/>
  <c r="S3497" i="1"/>
  <c r="O3497" i="1"/>
  <c r="K3497" i="1"/>
  <c r="G3497" i="1"/>
  <c r="C3497" i="1"/>
  <c r="W3496" i="1"/>
  <c r="S3496" i="1"/>
  <c r="O3496" i="1"/>
  <c r="K3496" i="1"/>
  <c r="G3496" i="1"/>
  <c r="C3496" i="1"/>
  <c r="W3495" i="1"/>
  <c r="S3495" i="1"/>
  <c r="O3495" i="1"/>
  <c r="K3495" i="1"/>
  <c r="G3495" i="1"/>
  <c r="C3495" i="1"/>
  <c r="W3494" i="1"/>
  <c r="S3494" i="1"/>
  <c r="O3494" i="1"/>
  <c r="K3494" i="1"/>
  <c r="G3494" i="1"/>
  <c r="C3494" i="1"/>
  <c r="W3493" i="1"/>
  <c r="S3493" i="1"/>
  <c r="O3493" i="1"/>
  <c r="K3493" i="1"/>
  <c r="G3493" i="1"/>
  <c r="C3493" i="1"/>
  <c r="W3492" i="1"/>
  <c r="S3492" i="1"/>
  <c r="O3492" i="1"/>
  <c r="K3492" i="1"/>
  <c r="G3492" i="1"/>
  <c r="C3492" i="1"/>
  <c r="W3491" i="1"/>
  <c r="S3491" i="1"/>
  <c r="O3491" i="1"/>
  <c r="K3491" i="1"/>
  <c r="G3491" i="1"/>
  <c r="C3491" i="1"/>
  <c r="W3490" i="1"/>
  <c r="S3490" i="1"/>
  <c r="O3490" i="1"/>
  <c r="K3490" i="1"/>
  <c r="G3490" i="1"/>
  <c r="C3490" i="1"/>
  <c r="W3489" i="1"/>
  <c r="S3489" i="1"/>
  <c r="O3489" i="1"/>
  <c r="K3489" i="1"/>
  <c r="G3489" i="1"/>
  <c r="C3489" i="1"/>
  <c r="W3488" i="1"/>
  <c r="S3488" i="1"/>
  <c r="O3488" i="1"/>
  <c r="K3488" i="1"/>
  <c r="G3488" i="1"/>
  <c r="C3488" i="1"/>
  <c r="W3487" i="1"/>
  <c r="S3487" i="1"/>
  <c r="O3487" i="1"/>
  <c r="K3487" i="1"/>
  <c r="G3487" i="1"/>
  <c r="C3487" i="1"/>
  <c r="W3486" i="1"/>
  <c r="S3486" i="1"/>
  <c r="O3486" i="1"/>
  <c r="K3486" i="1"/>
  <c r="G3486" i="1"/>
  <c r="C3486" i="1"/>
  <c r="W3485" i="1"/>
  <c r="S3485" i="1"/>
  <c r="O3485" i="1"/>
  <c r="K3485" i="1"/>
  <c r="G3485" i="1"/>
  <c r="C3485" i="1"/>
  <c r="W3484" i="1"/>
  <c r="S3484" i="1"/>
  <c r="O3484" i="1"/>
  <c r="K3484" i="1"/>
  <c r="G3484" i="1"/>
  <c r="C3484" i="1"/>
  <c r="W3483" i="1"/>
  <c r="S3483" i="1"/>
  <c r="O3483" i="1"/>
  <c r="K3483" i="1"/>
  <c r="G3483" i="1"/>
  <c r="C3483" i="1"/>
  <c r="W3482" i="1"/>
  <c r="S3482" i="1"/>
  <c r="O3482" i="1"/>
  <c r="K3482" i="1"/>
  <c r="G3482" i="1"/>
  <c r="C3482" i="1"/>
  <c r="W3481" i="1"/>
  <c r="S3481" i="1"/>
  <c r="O3481" i="1"/>
  <c r="K3481" i="1"/>
  <c r="G3481" i="1"/>
  <c r="C3481" i="1"/>
  <c r="W3480" i="1"/>
  <c r="S3480" i="1"/>
  <c r="O3480" i="1"/>
  <c r="K3480" i="1"/>
  <c r="G3480" i="1"/>
  <c r="C3480" i="1"/>
  <c r="W3479" i="1"/>
  <c r="S3479" i="1"/>
  <c r="O3479" i="1"/>
  <c r="K3479" i="1"/>
  <c r="G3479" i="1"/>
  <c r="C3479" i="1"/>
  <c r="W3478" i="1"/>
  <c r="S3478" i="1"/>
  <c r="O3478" i="1"/>
  <c r="K3478" i="1"/>
  <c r="G3478" i="1"/>
  <c r="C3478" i="1"/>
  <c r="W3477" i="1"/>
  <c r="S3477" i="1"/>
  <c r="O3477" i="1"/>
  <c r="K3477" i="1"/>
  <c r="G3477" i="1"/>
  <c r="C3477" i="1"/>
  <c r="W3476" i="1"/>
  <c r="S3476" i="1"/>
  <c r="O3476" i="1"/>
  <c r="K3476" i="1"/>
  <c r="G3476" i="1"/>
  <c r="C3476" i="1"/>
  <c r="W3475" i="1"/>
  <c r="S3475" i="1"/>
  <c r="O3475" i="1"/>
  <c r="K3475" i="1"/>
  <c r="G3475" i="1"/>
  <c r="C3475" i="1"/>
  <c r="W3474" i="1"/>
  <c r="S3474" i="1"/>
  <c r="O3474" i="1"/>
  <c r="K3474" i="1"/>
  <c r="G3474" i="1"/>
  <c r="C3474" i="1"/>
  <c r="W3473" i="1"/>
  <c r="S3473" i="1"/>
  <c r="O3473" i="1"/>
  <c r="K3473" i="1"/>
  <c r="G3473" i="1"/>
  <c r="C3473" i="1"/>
  <c r="W3472" i="1"/>
  <c r="S3472" i="1"/>
  <c r="O3472" i="1"/>
  <c r="K3472" i="1"/>
  <c r="G3472" i="1"/>
  <c r="C3472" i="1"/>
  <c r="W3471" i="1"/>
  <c r="S3471" i="1"/>
  <c r="O3471" i="1"/>
  <c r="K3471" i="1"/>
  <c r="G3471" i="1"/>
  <c r="C3471" i="1"/>
  <c r="W3470" i="1"/>
  <c r="S3470" i="1"/>
  <c r="O3470" i="1"/>
  <c r="K3470" i="1"/>
  <c r="G3470" i="1"/>
  <c r="C3470" i="1"/>
  <c r="W3469" i="1"/>
  <c r="S3469" i="1"/>
  <c r="O3469" i="1"/>
  <c r="K3469" i="1"/>
  <c r="G3469" i="1"/>
  <c r="C3469" i="1"/>
  <c r="W3468" i="1"/>
  <c r="S3468" i="1"/>
  <c r="O3468" i="1"/>
  <c r="K3468" i="1"/>
  <c r="G3468" i="1"/>
  <c r="C3468" i="1"/>
  <c r="W3467" i="1"/>
  <c r="S3467" i="1"/>
  <c r="O3467" i="1"/>
  <c r="K3467" i="1"/>
  <c r="G3467" i="1"/>
  <c r="C3467" i="1"/>
  <c r="W3466" i="1"/>
  <c r="S3466" i="1"/>
  <c r="O3466" i="1"/>
  <c r="K3466" i="1"/>
  <c r="G3466" i="1"/>
  <c r="C3466" i="1"/>
  <c r="W3465" i="1"/>
  <c r="S3465" i="1"/>
  <c r="O3465" i="1"/>
  <c r="K3465" i="1"/>
  <c r="G3465" i="1"/>
  <c r="C3465" i="1"/>
  <c r="W3464" i="1"/>
  <c r="S3464" i="1"/>
  <c r="O3464" i="1"/>
  <c r="K3464" i="1"/>
  <c r="G3464" i="1"/>
  <c r="C3464" i="1"/>
  <c r="W3463" i="1"/>
  <c r="S3463" i="1"/>
  <c r="O3463" i="1"/>
  <c r="K3463" i="1"/>
  <c r="G3463" i="1"/>
  <c r="C3463" i="1"/>
  <c r="W3462" i="1"/>
  <c r="S3462" i="1"/>
  <c r="O3462" i="1"/>
  <c r="K3462" i="1"/>
  <c r="G3462" i="1"/>
  <c r="C3462" i="1"/>
  <c r="W3461" i="1"/>
  <c r="S3461" i="1"/>
  <c r="O3461" i="1"/>
  <c r="K3461" i="1"/>
  <c r="G3461" i="1"/>
  <c r="C3461" i="1"/>
  <c r="W3460" i="1"/>
  <c r="S3460" i="1"/>
  <c r="O3460" i="1"/>
  <c r="K3460" i="1"/>
  <c r="G3460" i="1"/>
  <c r="C3460" i="1"/>
  <c r="W3459" i="1"/>
  <c r="S3459" i="1"/>
  <c r="O3459" i="1"/>
  <c r="K3459" i="1"/>
  <c r="G3459" i="1"/>
  <c r="C3459" i="1"/>
  <c r="W3458" i="1"/>
  <c r="S3458" i="1"/>
  <c r="O3458" i="1"/>
  <c r="K3458" i="1"/>
  <c r="G3458" i="1"/>
  <c r="C3458" i="1"/>
  <c r="W3457" i="1"/>
  <c r="S3457" i="1"/>
  <c r="O3457" i="1"/>
  <c r="K3457" i="1"/>
  <c r="G3457" i="1"/>
  <c r="C3457" i="1"/>
  <c r="W3456" i="1"/>
  <c r="S3456" i="1"/>
  <c r="O3456" i="1"/>
  <c r="K3456" i="1"/>
  <c r="G3456" i="1"/>
  <c r="C3456" i="1"/>
  <c r="W3455" i="1"/>
  <c r="S3455" i="1"/>
  <c r="O3455" i="1"/>
  <c r="K3455" i="1"/>
  <c r="G3455" i="1"/>
  <c r="C3455" i="1"/>
  <c r="W3454" i="1"/>
  <c r="S3454" i="1"/>
  <c r="O3454" i="1"/>
  <c r="K3454" i="1"/>
  <c r="G3454" i="1"/>
  <c r="C3454" i="1"/>
  <c r="W3453" i="1"/>
  <c r="S3453" i="1"/>
  <c r="O3453" i="1"/>
  <c r="K3453" i="1"/>
  <c r="G3453" i="1"/>
  <c r="C3453" i="1"/>
  <c r="W3452" i="1"/>
  <c r="S3452" i="1"/>
  <c r="O3452" i="1"/>
  <c r="K3452" i="1"/>
  <c r="G3452" i="1"/>
  <c r="C3452" i="1"/>
  <c r="W3451" i="1"/>
  <c r="S3451" i="1"/>
  <c r="O3451" i="1"/>
  <c r="K3451" i="1"/>
  <c r="G3451" i="1"/>
  <c r="C3451" i="1"/>
  <c r="W3450" i="1"/>
  <c r="S3450" i="1"/>
  <c r="O3450" i="1"/>
  <c r="K3450" i="1"/>
  <c r="G3450" i="1"/>
  <c r="C3450" i="1"/>
  <c r="W3449" i="1"/>
  <c r="S3449" i="1"/>
  <c r="O3449" i="1"/>
  <c r="K3449" i="1"/>
  <c r="G3449" i="1"/>
  <c r="C3449" i="1"/>
  <c r="W3448" i="1"/>
  <c r="S3448" i="1"/>
  <c r="O3448" i="1"/>
  <c r="K3448" i="1"/>
  <c r="G3448" i="1"/>
  <c r="C3448" i="1"/>
  <c r="W3447" i="1"/>
  <c r="S3447" i="1"/>
  <c r="O3447" i="1"/>
  <c r="K3447" i="1"/>
  <c r="G3447" i="1"/>
  <c r="C3447" i="1"/>
  <c r="W3446" i="1"/>
  <c r="S3446" i="1"/>
  <c r="O3446" i="1"/>
  <c r="K3446" i="1"/>
  <c r="G3446" i="1"/>
  <c r="C3446" i="1"/>
  <c r="W3445" i="1"/>
  <c r="S3445" i="1"/>
  <c r="O3445" i="1"/>
  <c r="K3445" i="1"/>
  <c r="G3445" i="1"/>
  <c r="C3445" i="1"/>
  <c r="W3444" i="1"/>
  <c r="S3444" i="1"/>
  <c r="O3444" i="1"/>
  <c r="K3444" i="1"/>
  <c r="G3444" i="1"/>
  <c r="C3444" i="1"/>
  <c r="W3443" i="1"/>
  <c r="S3443" i="1"/>
  <c r="O3443" i="1"/>
  <c r="K3443" i="1"/>
  <c r="G3443" i="1"/>
  <c r="C3443" i="1"/>
  <c r="W3442" i="1"/>
  <c r="S3442" i="1"/>
  <c r="O3442" i="1"/>
  <c r="K3442" i="1"/>
  <c r="G3442" i="1"/>
  <c r="C3442" i="1"/>
  <c r="W3441" i="1"/>
  <c r="S3441" i="1"/>
  <c r="O3441" i="1"/>
  <c r="K3441" i="1"/>
  <c r="G3441" i="1"/>
  <c r="C3441" i="1"/>
  <c r="W3440" i="1"/>
  <c r="S3440" i="1"/>
  <c r="O3440" i="1"/>
  <c r="K3440" i="1"/>
  <c r="G3440" i="1"/>
  <c r="C3440" i="1"/>
  <c r="W3439" i="1"/>
  <c r="S3439" i="1"/>
  <c r="O3439" i="1"/>
  <c r="K3439" i="1"/>
  <c r="G3439" i="1"/>
  <c r="C3439" i="1"/>
  <c r="W3438" i="1"/>
  <c r="S3438" i="1"/>
  <c r="O3438" i="1"/>
  <c r="K3438" i="1"/>
  <c r="G3438" i="1"/>
  <c r="C3438" i="1"/>
  <c r="W3437" i="1"/>
  <c r="S3437" i="1"/>
  <c r="O3437" i="1"/>
  <c r="K3437" i="1"/>
  <c r="G3437" i="1"/>
  <c r="C3437" i="1"/>
  <c r="W3436" i="1"/>
  <c r="S3436" i="1"/>
  <c r="O3436" i="1"/>
  <c r="K3436" i="1"/>
  <c r="G3436" i="1"/>
  <c r="C3436" i="1"/>
  <c r="W3435" i="1"/>
  <c r="S3435" i="1"/>
  <c r="O3435" i="1"/>
  <c r="K3435" i="1"/>
  <c r="G3435" i="1"/>
  <c r="C3435" i="1"/>
  <c r="W3434" i="1"/>
  <c r="S3434" i="1"/>
  <c r="O3434" i="1"/>
  <c r="K3434" i="1"/>
  <c r="G3434" i="1"/>
  <c r="C3434" i="1"/>
  <c r="W3433" i="1"/>
  <c r="S3433" i="1"/>
  <c r="O3433" i="1"/>
  <c r="K3433" i="1"/>
  <c r="G3433" i="1"/>
  <c r="C3433" i="1"/>
  <c r="W3432" i="1"/>
  <c r="S3432" i="1"/>
  <c r="O3432" i="1"/>
  <c r="K3432" i="1"/>
  <c r="G3432" i="1"/>
  <c r="C3432" i="1"/>
  <c r="W3431" i="1"/>
  <c r="S3431" i="1"/>
  <c r="O3431" i="1"/>
  <c r="K3431" i="1"/>
  <c r="G3431" i="1"/>
  <c r="C3431" i="1"/>
  <c r="W3430" i="1"/>
  <c r="S3430" i="1"/>
  <c r="O3430" i="1"/>
  <c r="K3430" i="1"/>
  <c r="G3430" i="1"/>
  <c r="C3430" i="1"/>
  <c r="W3429" i="1"/>
  <c r="S3429" i="1"/>
  <c r="O3429" i="1"/>
  <c r="K3429" i="1"/>
  <c r="G3429" i="1"/>
  <c r="C3429" i="1"/>
  <c r="W3428" i="1"/>
  <c r="S3428" i="1"/>
  <c r="O3428" i="1"/>
  <c r="K3428" i="1"/>
  <c r="G3428" i="1"/>
  <c r="C3428" i="1"/>
  <c r="W3427" i="1"/>
  <c r="S3427" i="1"/>
  <c r="O3427" i="1"/>
  <c r="K3427" i="1"/>
  <c r="G3427" i="1"/>
  <c r="C3427" i="1"/>
  <c r="W3426" i="1"/>
  <c r="S3426" i="1"/>
  <c r="O3426" i="1"/>
  <c r="K3426" i="1"/>
  <c r="G3426" i="1"/>
  <c r="C3426" i="1"/>
  <c r="W3425" i="1"/>
  <c r="S3425" i="1"/>
  <c r="O3425" i="1"/>
  <c r="K3425" i="1"/>
  <c r="G3425" i="1"/>
  <c r="C3425" i="1"/>
  <c r="W3424" i="1"/>
  <c r="S3424" i="1"/>
  <c r="O3424" i="1"/>
  <c r="K3424" i="1"/>
  <c r="G3424" i="1"/>
  <c r="C3424" i="1"/>
  <c r="W3423" i="1"/>
  <c r="S3423" i="1"/>
  <c r="O3423" i="1"/>
  <c r="K3423" i="1"/>
  <c r="G3423" i="1"/>
  <c r="C3423" i="1"/>
  <c r="W3422" i="1"/>
  <c r="S3422" i="1"/>
  <c r="O3422" i="1"/>
  <c r="K3422" i="1"/>
  <c r="G3422" i="1"/>
  <c r="C3422" i="1"/>
  <c r="W3421" i="1"/>
  <c r="S3421" i="1"/>
  <c r="O3421" i="1"/>
  <c r="K3421" i="1"/>
  <c r="G3421" i="1"/>
  <c r="C3421" i="1"/>
  <c r="W3420" i="1"/>
  <c r="S3420" i="1"/>
  <c r="O3420" i="1"/>
  <c r="K3420" i="1"/>
  <c r="G3420" i="1"/>
  <c r="C3420" i="1"/>
  <c r="W3419" i="1"/>
  <c r="S3419" i="1"/>
  <c r="O3419" i="1"/>
  <c r="K3419" i="1"/>
  <c r="G3419" i="1"/>
  <c r="C3419" i="1"/>
  <c r="W3418" i="1"/>
  <c r="S3418" i="1"/>
  <c r="O3418" i="1"/>
  <c r="K3418" i="1"/>
  <c r="G3418" i="1"/>
  <c r="C3418" i="1"/>
  <c r="W3417" i="1"/>
  <c r="S3417" i="1"/>
  <c r="O3417" i="1"/>
  <c r="K3417" i="1"/>
  <c r="G3417" i="1"/>
  <c r="C3417" i="1"/>
  <c r="W3416" i="1"/>
  <c r="S3416" i="1"/>
  <c r="O3416" i="1"/>
  <c r="K3416" i="1"/>
  <c r="G3416" i="1"/>
  <c r="C3416" i="1"/>
  <c r="W3415" i="1"/>
  <c r="S3415" i="1"/>
  <c r="O3415" i="1"/>
  <c r="K3415" i="1"/>
  <c r="G3415" i="1"/>
  <c r="C3415" i="1"/>
  <c r="W3414" i="1"/>
  <c r="S3414" i="1"/>
  <c r="O3414" i="1"/>
  <c r="K3414" i="1"/>
  <c r="G3414" i="1"/>
  <c r="C3414" i="1"/>
  <c r="W3413" i="1"/>
  <c r="S3413" i="1"/>
  <c r="O3413" i="1"/>
  <c r="K3413" i="1"/>
  <c r="G3413" i="1"/>
  <c r="C3413" i="1"/>
  <c r="W3412" i="1"/>
  <c r="S3412" i="1"/>
  <c r="O3412" i="1"/>
  <c r="K3412" i="1"/>
  <c r="G3412" i="1"/>
  <c r="C3412" i="1"/>
  <c r="W3411" i="1"/>
  <c r="S3411" i="1"/>
  <c r="O3411" i="1"/>
  <c r="K3411" i="1"/>
  <c r="G3411" i="1"/>
  <c r="C3411" i="1"/>
  <c r="W3410" i="1"/>
  <c r="S3410" i="1"/>
  <c r="O3410" i="1"/>
  <c r="K3410" i="1"/>
  <c r="G3410" i="1"/>
  <c r="C3410" i="1"/>
  <c r="W3409" i="1"/>
  <c r="S3409" i="1"/>
  <c r="O3409" i="1"/>
  <c r="K3409" i="1"/>
  <c r="G3409" i="1"/>
  <c r="C3409" i="1"/>
  <c r="W3408" i="1"/>
  <c r="S3408" i="1"/>
  <c r="O3408" i="1"/>
  <c r="K3408" i="1"/>
  <c r="G3408" i="1"/>
  <c r="C3408" i="1"/>
  <c r="W3407" i="1"/>
  <c r="S3407" i="1"/>
  <c r="O3407" i="1"/>
  <c r="K3407" i="1"/>
  <c r="G3407" i="1"/>
  <c r="C3407" i="1"/>
  <c r="W3406" i="1"/>
  <c r="S3406" i="1"/>
  <c r="O3406" i="1"/>
  <c r="K3406" i="1"/>
  <c r="G3406" i="1"/>
  <c r="C3406" i="1"/>
  <c r="W3405" i="1"/>
  <c r="S3405" i="1"/>
  <c r="O3405" i="1"/>
  <c r="K3405" i="1"/>
  <c r="G3405" i="1"/>
  <c r="C3405" i="1"/>
  <c r="W3404" i="1"/>
  <c r="S3404" i="1"/>
  <c r="O3404" i="1"/>
  <c r="K3404" i="1"/>
  <c r="G3404" i="1"/>
  <c r="C3404" i="1"/>
  <c r="W3403" i="1"/>
  <c r="S3403" i="1"/>
  <c r="O3403" i="1"/>
  <c r="K3403" i="1"/>
  <c r="G3403" i="1"/>
  <c r="C3403" i="1"/>
  <c r="W3402" i="1"/>
  <c r="S3402" i="1"/>
  <c r="O3402" i="1"/>
  <c r="K3402" i="1"/>
  <c r="G3402" i="1"/>
  <c r="C3402" i="1"/>
  <c r="W3401" i="1"/>
  <c r="S3401" i="1"/>
  <c r="O3401" i="1"/>
  <c r="K3401" i="1"/>
  <c r="G3401" i="1"/>
  <c r="C3401" i="1"/>
  <c r="W3400" i="1"/>
  <c r="S3400" i="1"/>
  <c r="O3400" i="1"/>
  <c r="K3400" i="1"/>
  <c r="G3400" i="1"/>
  <c r="C3400" i="1"/>
  <c r="W3399" i="1"/>
  <c r="S3399" i="1"/>
  <c r="O3399" i="1"/>
  <c r="K3399" i="1"/>
  <c r="G3399" i="1"/>
  <c r="C3399" i="1"/>
  <c r="W3398" i="1"/>
  <c r="S3398" i="1"/>
  <c r="O3398" i="1"/>
  <c r="K3398" i="1"/>
  <c r="G3398" i="1"/>
  <c r="C3398" i="1"/>
  <c r="W3397" i="1"/>
  <c r="S3397" i="1"/>
  <c r="O3397" i="1"/>
  <c r="K3397" i="1"/>
  <c r="G3397" i="1"/>
  <c r="C3397" i="1"/>
  <c r="W3396" i="1"/>
  <c r="S3396" i="1"/>
  <c r="O3396" i="1"/>
  <c r="K3396" i="1"/>
  <c r="G3396" i="1"/>
  <c r="C3396" i="1"/>
  <c r="W3395" i="1"/>
  <c r="S3395" i="1"/>
  <c r="O3395" i="1"/>
  <c r="K3395" i="1"/>
  <c r="G3395" i="1"/>
  <c r="C3395" i="1"/>
  <c r="W3394" i="1"/>
  <c r="S3394" i="1"/>
  <c r="O3394" i="1"/>
  <c r="K3394" i="1"/>
  <c r="G3394" i="1"/>
  <c r="C3394" i="1"/>
  <c r="W3393" i="1"/>
  <c r="S3393" i="1"/>
  <c r="O3393" i="1"/>
  <c r="K3393" i="1"/>
  <c r="G3393" i="1"/>
  <c r="C3393" i="1"/>
  <c r="W3392" i="1"/>
  <c r="S3392" i="1"/>
  <c r="O3392" i="1"/>
  <c r="K3392" i="1"/>
  <c r="G3392" i="1"/>
  <c r="C3392" i="1"/>
  <c r="W3391" i="1"/>
  <c r="S3391" i="1"/>
  <c r="O3391" i="1"/>
  <c r="K3391" i="1"/>
  <c r="G3391" i="1"/>
  <c r="C3391" i="1"/>
  <c r="W3390" i="1"/>
  <c r="S3390" i="1"/>
  <c r="O3390" i="1"/>
  <c r="K3390" i="1"/>
  <c r="G3390" i="1"/>
  <c r="C3390" i="1"/>
  <c r="W3389" i="1"/>
  <c r="S3389" i="1"/>
  <c r="O3389" i="1"/>
  <c r="K3389" i="1"/>
  <c r="G3389" i="1"/>
  <c r="C3389" i="1"/>
  <c r="W3388" i="1"/>
  <c r="S3388" i="1"/>
  <c r="O3388" i="1"/>
  <c r="K3388" i="1"/>
  <c r="G3388" i="1"/>
  <c r="C3388" i="1"/>
  <c r="W3387" i="1"/>
  <c r="S3387" i="1"/>
  <c r="O3387" i="1"/>
  <c r="K3387" i="1"/>
  <c r="G3387" i="1"/>
  <c r="C3387" i="1"/>
  <c r="W3386" i="1"/>
  <c r="S3386" i="1"/>
  <c r="O3386" i="1"/>
  <c r="K3386" i="1"/>
  <c r="G3386" i="1"/>
  <c r="C3386" i="1"/>
  <c r="W3385" i="1"/>
  <c r="S3385" i="1"/>
  <c r="O3385" i="1"/>
  <c r="K3385" i="1"/>
  <c r="G3385" i="1"/>
  <c r="C3385" i="1"/>
  <c r="W3384" i="1"/>
  <c r="S3384" i="1"/>
  <c r="O3384" i="1"/>
  <c r="K3384" i="1"/>
  <c r="G3384" i="1"/>
  <c r="C3384" i="1"/>
  <c r="W3383" i="1"/>
  <c r="S3383" i="1"/>
  <c r="O3383" i="1"/>
  <c r="K3383" i="1"/>
  <c r="G3383" i="1"/>
  <c r="C3383" i="1"/>
  <c r="W3382" i="1"/>
  <c r="S3382" i="1"/>
  <c r="O3382" i="1"/>
  <c r="K3382" i="1"/>
  <c r="G3382" i="1"/>
  <c r="C3382" i="1"/>
  <c r="W3381" i="1"/>
  <c r="S3381" i="1"/>
  <c r="O3381" i="1"/>
  <c r="K3381" i="1"/>
  <c r="G3381" i="1"/>
  <c r="C3381" i="1"/>
  <c r="W3380" i="1"/>
  <c r="S3380" i="1"/>
  <c r="O3380" i="1"/>
  <c r="K3380" i="1"/>
  <c r="G3380" i="1"/>
  <c r="C3380" i="1"/>
  <c r="W3379" i="1"/>
  <c r="S3379" i="1"/>
  <c r="O3379" i="1"/>
  <c r="K3379" i="1"/>
  <c r="G3379" i="1"/>
  <c r="C3379" i="1"/>
  <c r="W3378" i="1"/>
  <c r="S3378" i="1"/>
  <c r="O3378" i="1"/>
  <c r="K3378" i="1"/>
  <c r="G3378" i="1"/>
  <c r="C3378" i="1"/>
  <c r="W3377" i="1"/>
  <c r="S3377" i="1"/>
  <c r="O3377" i="1"/>
  <c r="K3377" i="1"/>
  <c r="G3377" i="1"/>
  <c r="C3377" i="1"/>
  <c r="W3376" i="1"/>
  <c r="S3376" i="1"/>
  <c r="O3376" i="1"/>
  <c r="K3376" i="1"/>
  <c r="G3376" i="1"/>
  <c r="C3376" i="1"/>
  <c r="W3375" i="1"/>
  <c r="S3375" i="1"/>
  <c r="O3375" i="1"/>
  <c r="K3375" i="1"/>
  <c r="G3375" i="1"/>
  <c r="C3375" i="1"/>
  <c r="W3374" i="1"/>
  <c r="S3374" i="1"/>
  <c r="O3374" i="1"/>
  <c r="K3374" i="1"/>
  <c r="G3374" i="1"/>
  <c r="C3374" i="1"/>
  <c r="W3373" i="1"/>
  <c r="S3373" i="1"/>
  <c r="O3373" i="1"/>
  <c r="K3373" i="1"/>
  <c r="G3373" i="1"/>
  <c r="C3373" i="1"/>
  <c r="W3372" i="1"/>
  <c r="S3372" i="1"/>
  <c r="O3372" i="1"/>
  <c r="K3372" i="1"/>
  <c r="G3372" i="1"/>
  <c r="C3372" i="1"/>
  <c r="W3371" i="1"/>
  <c r="S3371" i="1"/>
  <c r="O3371" i="1"/>
  <c r="K3371" i="1"/>
  <c r="G3371" i="1"/>
  <c r="C3371" i="1"/>
  <c r="W3370" i="1"/>
  <c r="S3370" i="1"/>
  <c r="O3370" i="1"/>
  <c r="K3370" i="1"/>
  <c r="G3370" i="1"/>
  <c r="C3370" i="1"/>
  <c r="W3369" i="1"/>
  <c r="S3369" i="1"/>
  <c r="O3369" i="1"/>
  <c r="K3369" i="1"/>
  <c r="G3369" i="1"/>
  <c r="C3369" i="1"/>
  <c r="W3368" i="1"/>
  <c r="S3368" i="1"/>
  <c r="O3368" i="1"/>
  <c r="K3368" i="1"/>
  <c r="G3368" i="1"/>
  <c r="C3368" i="1"/>
  <c r="W3367" i="1"/>
  <c r="S3367" i="1"/>
  <c r="O3367" i="1"/>
  <c r="K3367" i="1"/>
  <c r="G3367" i="1"/>
  <c r="C3367" i="1"/>
  <c r="W3366" i="1"/>
  <c r="S3366" i="1"/>
  <c r="O3366" i="1"/>
  <c r="K3366" i="1"/>
  <c r="G3366" i="1"/>
  <c r="C3366" i="1"/>
  <c r="W3365" i="1"/>
  <c r="S3365" i="1"/>
  <c r="O3365" i="1"/>
  <c r="K3365" i="1"/>
  <c r="G3365" i="1"/>
  <c r="C3365" i="1"/>
  <c r="W3364" i="1"/>
  <c r="S3364" i="1"/>
  <c r="O3364" i="1"/>
  <c r="K3364" i="1"/>
  <c r="G3364" i="1"/>
  <c r="C3364" i="1"/>
  <c r="W3363" i="1"/>
  <c r="S3363" i="1"/>
  <c r="O3363" i="1"/>
  <c r="K3363" i="1"/>
  <c r="G3363" i="1"/>
  <c r="C3363" i="1"/>
  <c r="W3362" i="1"/>
  <c r="S3362" i="1"/>
  <c r="O3362" i="1"/>
  <c r="K3362" i="1"/>
  <c r="G3362" i="1"/>
  <c r="C3362" i="1"/>
  <c r="W3361" i="1"/>
  <c r="S3361" i="1"/>
  <c r="O3361" i="1"/>
  <c r="K3361" i="1"/>
  <c r="G3361" i="1"/>
  <c r="C3361" i="1"/>
  <c r="W3360" i="1"/>
  <c r="S3360" i="1"/>
  <c r="O3360" i="1"/>
  <c r="K3360" i="1"/>
  <c r="G3360" i="1"/>
  <c r="C3360" i="1"/>
  <c r="W3359" i="1"/>
  <c r="S3359" i="1"/>
  <c r="O3359" i="1"/>
  <c r="K3359" i="1"/>
  <c r="G3359" i="1"/>
  <c r="C3359" i="1"/>
  <c r="W3358" i="1"/>
  <c r="S3358" i="1"/>
  <c r="O3358" i="1"/>
  <c r="K3358" i="1"/>
  <c r="G3358" i="1"/>
  <c r="C3358" i="1"/>
  <c r="W3357" i="1"/>
  <c r="S3357" i="1"/>
  <c r="O3357" i="1"/>
  <c r="K3357" i="1"/>
  <c r="G3357" i="1"/>
  <c r="C3357" i="1"/>
  <c r="W3356" i="1"/>
  <c r="S3356" i="1"/>
  <c r="O3356" i="1"/>
  <c r="K3356" i="1"/>
  <c r="G3356" i="1"/>
  <c r="C3356" i="1"/>
  <c r="W3355" i="1"/>
  <c r="S3355" i="1"/>
  <c r="O3355" i="1"/>
  <c r="K3355" i="1"/>
  <c r="G3355" i="1"/>
  <c r="C3355" i="1"/>
  <c r="W3354" i="1"/>
  <c r="S3354" i="1"/>
  <c r="O3354" i="1"/>
  <c r="K3354" i="1"/>
  <c r="G3354" i="1"/>
  <c r="C3354" i="1"/>
  <c r="W3353" i="1"/>
  <c r="S3353" i="1"/>
  <c r="O3353" i="1"/>
  <c r="K3353" i="1"/>
  <c r="G3353" i="1"/>
  <c r="C3353" i="1"/>
  <c r="W3352" i="1"/>
  <c r="S3352" i="1"/>
  <c r="O3352" i="1"/>
  <c r="K3352" i="1"/>
  <c r="G3352" i="1"/>
  <c r="C3352" i="1"/>
  <c r="W3351" i="1"/>
  <c r="S3351" i="1"/>
  <c r="O3351" i="1"/>
  <c r="K3351" i="1"/>
  <c r="G3351" i="1"/>
  <c r="C3351" i="1"/>
  <c r="W3350" i="1"/>
  <c r="S3350" i="1"/>
  <c r="O3350" i="1"/>
  <c r="K3350" i="1"/>
  <c r="G3350" i="1"/>
  <c r="C3350" i="1"/>
  <c r="W3349" i="1"/>
  <c r="S3349" i="1"/>
  <c r="O3349" i="1"/>
  <c r="K3349" i="1"/>
  <c r="G3349" i="1"/>
  <c r="C3349" i="1"/>
  <c r="W3348" i="1"/>
  <c r="S3348" i="1"/>
  <c r="O3348" i="1"/>
  <c r="K3348" i="1"/>
  <c r="G3348" i="1"/>
  <c r="C3348" i="1"/>
  <c r="W3347" i="1"/>
  <c r="S3347" i="1"/>
  <c r="O3347" i="1"/>
  <c r="K3347" i="1"/>
  <c r="G3347" i="1"/>
  <c r="C3347" i="1"/>
  <c r="W3346" i="1"/>
  <c r="S3346" i="1"/>
  <c r="O3346" i="1"/>
  <c r="K3346" i="1"/>
  <c r="G3346" i="1"/>
  <c r="C3346" i="1"/>
  <c r="W3345" i="1"/>
  <c r="S3345" i="1"/>
  <c r="O3345" i="1"/>
  <c r="K3345" i="1"/>
  <c r="G3345" i="1"/>
  <c r="C3345" i="1"/>
  <c r="W3344" i="1"/>
  <c r="S3344" i="1"/>
  <c r="O3344" i="1"/>
  <c r="K3344" i="1"/>
  <c r="G3344" i="1"/>
  <c r="C3344" i="1"/>
  <c r="W3343" i="1"/>
  <c r="S3343" i="1"/>
  <c r="O3343" i="1"/>
  <c r="K3343" i="1"/>
  <c r="G3343" i="1"/>
  <c r="C3343" i="1"/>
  <c r="W3342" i="1"/>
  <c r="S3342" i="1"/>
  <c r="O3342" i="1"/>
  <c r="K3342" i="1"/>
  <c r="G3342" i="1"/>
  <c r="C3342" i="1"/>
  <c r="W3341" i="1"/>
  <c r="S3341" i="1"/>
  <c r="O3341" i="1"/>
  <c r="K3341" i="1"/>
  <c r="G3341" i="1"/>
  <c r="C3341" i="1"/>
  <c r="W3340" i="1"/>
  <c r="S3340" i="1"/>
  <c r="O3340" i="1"/>
  <c r="K3340" i="1"/>
  <c r="G3340" i="1"/>
  <c r="C3340" i="1"/>
  <c r="W3339" i="1"/>
  <c r="S3339" i="1"/>
  <c r="O3339" i="1"/>
  <c r="K3339" i="1"/>
  <c r="G3339" i="1"/>
  <c r="C3339" i="1"/>
  <c r="W3338" i="1"/>
  <c r="S3338" i="1"/>
  <c r="O3338" i="1"/>
  <c r="K3338" i="1"/>
  <c r="G3338" i="1"/>
  <c r="C3338" i="1"/>
  <c r="W3337" i="1"/>
  <c r="S3337" i="1"/>
  <c r="O3337" i="1"/>
  <c r="K3337" i="1"/>
  <c r="G3337" i="1"/>
  <c r="C3337" i="1"/>
  <c r="W3336" i="1"/>
  <c r="S3336" i="1"/>
  <c r="O3336" i="1"/>
  <c r="K3336" i="1"/>
  <c r="G3336" i="1"/>
  <c r="C3336" i="1"/>
  <c r="W3335" i="1"/>
  <c r="S3335" i="1"/>
  <c r="O3335" i="1"/>
  <c r="K3335" i="1"/>
  <c r="G3335" i="1"/>
  <c r="C3335" i="1"/>
  <c r="W3334" i="1"/>
  <c r="S3334" i="1"/>
  <c r="O3334" i="1"/>
  <c r="K3334" i="1"/>
  <c r="G3334" i="1"/>
  <c r="C3334" i="1"/>
  <c r="W3333" i="1"/>
  <c r="S3333" i="1"/>
  <c r="O3333" i="1"/>
  <c r="K3333" i="1"/>
  <c r="G3333" i="1"/>
  <c r="C3333" i="1"/>
  <c r="W3332" i="1"/>
  <c r="S3332" i="1"/>
  <c r="O3332" i="1"/>
  <c r="K3332" i="1"/>
  <c r="G3332" i="1"/>
  <c r="C3332" i="1"/>
  <c r="W3331" i="1"/>
  <c r="S3331" i="1"/>
  <c r="O3331" i="1"/>
  <c r="K3331" i="1"/>
  <c r="G3331" i="1"/>
  <c r="C3331" i="1"/>
  <c r="W3330" i="1"/>
  <c r="S3330" i="1"/>
  <c r="O3330" i="1"/>
  <c r="K3330" i="1"/>
  <c r="G3330" i="1"/>
  <c r="C3330" i="1"/>
  <c r="W3329" i="1"/>
  <c r="S3329" i="1"/>
  <c r="O3329" i="1"/>
  <c r="K3329" i="1"/>
  <c r="G3329" i="1"/>
  <c r="C3329" i="1"/>
  <c r="W3328" i="1"/>
  <c r="S3328" i="1"/>
  <c r="O3328" i="1"/>
  <c r="K3328" i="1"/>
  <c r="G3328" i="1"/>
  <c r="C3328" i="1"/>
  <c r="W3327" i="1"/>
  <c r="S3327" i="1"/>
  <c r="O3327" i="1"/>
  <c r="K3327" i="1"/>
  <c r="G3327" i="1"/>
  <c r="C3327" i="1"/>
  <c r="W3326" i="1"/>
  <c r="S3326" i="1"/>
  <c r="O3326" i="1"/>
  <c r="K3326" i="1"/>
  <c r="G3326" i="1"/>
  <c r="C3326" i="1"/>
  <c r="W3325" i="1"/>
  <c r="S3325" i="1"/>
  <c r="O3325" i="1"/>
  <c r="K3325" i="1"/>
  <c r="G3325" i="1"/>
  <c r="C3325" i="1"/>
  <c r="W3324" i="1"/>
  <c r="S3324" i="1"/>
  <c r="O3324" i="1"/>
  <c r="K3324" i="1"/>
  <c r="G3324" i="1"/>
  <c r="C3324" i="1"/>
  <c r="W3323" i="1"/>
  <c r="S3323" i="1"/>
  <c r="O3323" i="1"/>
  <c r="K3323" i="1"/>
  <c r="G3323" i="1"/>
  <c r="C3323" i="1"/>
  <c r="W3322" i="1"/>
  <c r="S3322" i="1"/>
  <c r="O3322" i="1"/>
  <c r="K3322" i="1"/>
  <c r="G3322" i="1"/>
  <c r="C3322" i="1"/>
  <c r="W3321" i="1"/>
  <c r="S3321" i="1"/>
  <c r="O3321" i="1"/>
  <c r="K3321" i="1"/>
  <c r="G3321" i="1"/>
  <c r="C3321" i="1"/>
  <c r="W3320" i="1"/>
  <c r="S3320" i="1"/>
  <c r="O3320" i="1"/>
  <c r="K3320" i="1"/>
  <c r="G3320" i="1"/>
  <c r="C3320" i="1"/>
  <c r="W3319" i="1"/>
  <c r="S3319" i="1"/>
  <c r="O3319" i="1"/>
  <c r="K3319" i="1"/>
  <c r="G3319" i="1"/>
  <c r="C3319" i="1"/>
  <c r="W3318" i="1"/>
  <c r="S3318" i="1"/>
  <c r="O3318" i="1"/>
  <c r="K3318" i="1"/>
  <c r="G3318" i="1"/>
  <c r="C3318" i="1"/>
  <c r="W3317" i="1"/>
  <c r="S3317" i="1"/>
  <c r="O3317" i="1"/>
  <c r="K3317" i="1"/>
  <c r="G3317" i="1"/>
  <c r="C3317" i="1"/>
  <c r="W3316" i="1"/>
  <c r="S3316" i="1"/>
  <c r="O3316" i="1"/>
  <c r="K3316" i="1"/>
  <c r="G3316" i="1"/>
  <c r="C3316" i="1"/>
  <c r="W3315" i="1"/>
  <c r="S3315" i="1"/>
  <c r="O3315" i="1"/>
  <c r="K3315" i="1"/>
  <c r="G3315" i="1"/>
  <c r="C3315" i="1"/>
  <c r="W3314" i="1"/>
  <c r="S3314" i="1"/>
  <c r="O3314" i="1"/>
  <c r="K3314" i="1"/>
  <c r="G3314" i="1"/>
  <c r="C3314" i="1"/>
  <c r="W3313" i="1"/>
  <c r="S3313" i="1"/>
  <c r="O3313" i="1"/>
  <c r="K3313" i="1"/>
  <c r="G3313" i="1"/>
  <c r="C3313" i="1"/>
  <c r="W3312" i="1"/>
  <c r="S3312" i="1"/>
  <c r="O3312" i="1"/>
  <c r="K3312" i="1"/>
  <c r="G3312" i="1"/>
  <c r="C3312" i="1"/>
  <c r="W3311" i="1"/>
  <c r="S3311" i="1"/>
  <c r="O3311" i="1"/>
  <c r="K3311" i="1"/>
  <c r="G3311" i="1"/>
  <c r="C3311" i="1"/>
  <c r="W3310" i="1"/>
  <c r="S3310" i="1"/>
  <c r="O3310" i="1"/>
  <c r="K3310" i="1"/>
  <c r="G3310" i="1"/>
  <c r="C3310" i="1"/>
  <c r="W3309" i="1"/>
  <c r="S3309" i="1"/>
  <c r="O3309" i="1"/>
  <c r="K3309" i="1"/>
  <c r="G3309" i="1"/>
  <c r="C3309" i="1"/>
  <c r="W3308" i="1"/>
  <c r="S3308" i="1"/>
  <c r="O3308" i="1"/>
  <c r="K3308" i="1"/>
  <c r="G3308" i="1"/>
  <c r="C3308" i="1"/>
  <c r="W3307" i="1"/>
  <c r="S3307" i="1"/>
  <c r="O3307" i="1"/>
  <c r="K3307" i="1"/>
  <c r="G3307" i="1"/>
  <c r="C3307" i="1"/>
  <c r="W3306" i="1"/>
  <c r="S3306" i="1"/>
  <c r="O3306" i="1"/>
  <c r="K3306" i="1"/>
  <c r="G3306" i="1"/>
  <c r="C3306" i="1"/>
  <c r="W3305" i="1"/>
  <c r="S3305" i="1"/>
  <c r="O3305" i="1"/>
  <c r="K3305" i="1"/>
  <c r="G3305" i="1"/>
  <c r="C3305" i="1"/>
  <c r="W3304" i="1"/>
  <c r="S3304" i="1"/>
  <c r="O3304" i="1"/>
  <c r="K3304" i="1"/>
  <c r="G3304" i="1"/>
  <c r="C3304" i="1"/>
  <c r="W3303" i="1"/>
  <c r="S3303" i="1"/>
  <c r="O3303" i="1"/>
  <c r="K3303" i="1"/>
  <c r="G3303" i="1"/>
  <c r="C3303" i="1"/>
  <c r="W3302" i="1"/>
  <c r="S3302" i="1"/>
  <c r="O3302" i="1"/>
  <c r="K3302" i="1"/>
  <c r="G3302" i="1"/>
  <c r="C3302" i="1"/>
  <c r="W3301" i="1"/>
  <c r="S3301" i="1"/>
  <c r="O3301" i="1"/>
  <c r="K3301" i="1"/>
  <c r="G3301" i="1"/>
  <c r="C3301" i="1"/>
  <c r="W3300" i="1"/>
  <c r="S3300" i="1"/>
  <c r="O3300" i="1"/>
  <c r="K3300" i="1"/>
  <c r="G3300" i="1"/>
  <c r="C3300" i="1"/>
  <c r="W3299" i="1"/>
  <c r="S3299" i="1"/>
  <c r="O3299" i="1"/>
  <c r="K3299" i="1"/>
  <c r="G3299" i="1"/>
  <c r="C3299" i="1"/>
  <c r="W3298" i="1"/>
  <c r="S3298" i="1"/>
  <c r="O3298" i="1"/>
  <c r="K3298" i="1"/>
  <c r="G3298" i="1"/>
  <c r="C3298" i="1"/>
  <c r="W3297" i="1"/>
  <c r="S3297" i="1"/>
  <c r="O3297" i="1"/>
  <c r="K3297" i="1"/>
  <c r="L5488" i="1" s="1"/>
  <c r="G3297" i="1"/>
  <c r="C3297" i="1"/>
  <c r="W3296" i="1"/>
  <c r="S3296" i="1"/>
  <c r="T5487" i="1" s="1"/>
  <c r="O3296" i="1"/>
  <c r="K3296" i="1"/>
  <c r="G3296" i="1"/>
  <c r="C3296" i="1"/>
  <c r="D5487" i="1" s="1"/>
  <c r="W3295" i="1"/>
  <c r="S3295" i="1"/>
  <c r="O3295" i="1"/>
  <c r="K3295" i="1"/>
  <c r="L5486" i="1" s="1"/>
  <c r="G3295" i="1"/>
  <c r="C3295" i="1"/>
  <c r="W3294" i="1"/>
  <c r="S3294" i="1"/>
  <c r="T5485" i="1" s="1"/>
  <c r="O3294" i="1"/>
  <c r="K3294" i="1"/>
  <c r="G3294" i="1"/>
  <c r="C3294" i="1"/>
  <c r="D5485" i="1" s="1"/>
  <c r="W3293" i="1"/>
  <c r="S3293" i="1"/>
  <c r="O3293" i="1"/>
  <c r="K3293" i="1"/>
  <c r="L5484" i="1" s="1"/>
  <c r="G3293" i="1"/>
  <c r="C3293" i="1"/>
  <c r="W3292" i="1"/>
  <c r="S3292" i="1"/>
  <c r="T5483" i="1" s="1"/>
  <c r="O3292" i="1"/>
  <c r="K3292" i="1"/>
  <c r="G3292" i="1"/>
  <c r="C3292" i="1"/>
  <c r="D5483" i="1" s="1"/>
  <c r="W3291" i="1"/>
  <c r="S3291" i="1"/>
  <c r="O3291" i="1"/>
  <c r="K3291" i="1"/>
  <c r="L5482" i="1" s="1"/>
  <c r="G3291" i="1"/>
  <c r="C3291" i="1"/>
  <c r="W3290" i="1"/>
  <c r="S3290" i="1"/>
  <c r="T5481" i="1" s="1"/>
  <c r="O3290" i="1"/>
  <c r="K3290" i="1"/>
  <c r="G3290" i="1"/>
  <c r="C3290" i="1"/>
  <c r="D5481" i="1" s="1"/>
  <c r="W3289" i="1"/>
  <c r="S3289" i="1"/>
  <c r="O3289" i="1"/>
  <c r="K3289" i="1"/>
  <c r="L5480" i="1" s="1"/>
  <c r="G3289" i="1"/>
  <c r="C3289" i="1"/>
  <c r="W3288" i="1"/>
  <c r="S3288" i="1"/>
  <c r="T5479" i="1" s="1"/>
  <c r="O3288" i="1"/>
  <c r="K3288" i="1"/>
  <c r="G3288" i="1"/>
  <c r="C3288" i="1"/>
  <c r="D5479" i="1" s="1"/>
  <c r="W3287" i="1"/>
  <c r="S3287" i="1"/>
  <c r="O3287" i="1"/>
  <c r="K3287" i="1"/>
  <c r="L5478" i="1" s="1"/>
  <c r="G3287" i="1"/>
  <c r="C3287" i="1"/>
  <c r="W3286" i="1"/>
  <c r="S3286" i="1"/>
  <c r="T5477" i="1" s="1"/>
  <c r="O3286" i="1"/>
  <c r="K3286" i="1"/>
  <c r="G3286" i="1"/>
  <c r="C3286" i="1"/>
  <c r="D5477" i="1" s="1"/>
  <c r="W3285" i="1"/>
  <c r="S3285" i="1"/>
  <c r="O3285" i="1"/>
  <c r="K3285" i="1"/>
  <c r="L5476" i="1" s="1"/>
  <c r="G3285" i="1"/>
  <c r="C3285" i="1"/>
  <c r="W3284" i="1"/>
  <c r="S3284" i="1"/>
  <c r="T5475" i="1" s="1"/>
  <c r="O3284" i="1"/>
  <c r="K3284" i="1"/>
  <c r="G3284" i="1"/>
  <c r="C3284" i="1"/>
  <c r="D5475" i="1" s="1"/>
  <c r="W3283" i="1"/>
  <c r="S3283" i="1"/>
  <c r="O3283" i="1"/>
  <c r="K3283" i="1"/>
  <c r="L5474" i="1" s="1"/>
  <c r="G3283" i="1"/>
  <c r="C3283" i="1"/>
  <c r="W3282" i="1"/>
  <c r="S3282" i="1"/>
  <c r="T5473" i="1" s="1"/>
  <c r="O3282" i="1"/>
  <c r="K3282" i="1"/>
  <c r="G3282" i="1"/>
  <c r="C3282" i="1"/>
  <c r="D5473" i="1" s="1"/>
  <c r="W3281" i="1"/>
  <c r="S3281" i="1"/>
  <c r="O3281" i="1"/>
  <c r="K3281" i="1"/>
  <c r="L5472" i="1" s="1"/>
  <c r="G3281" i="1"/>
  <c r="C3281" i="1"/>
  <c r="W3280" i="1"/>
  <c r="S3280" i="1"/>
  <c r="O3280" i="1"/>
  <c r="K3280" i="1"/>
  <c r="G3280" i="1"/>
  <c r="C3280" i="1"/>
  <c r="W3279" i="1"/>
  <c r="S3279" i="1"/>
  <c r="O3279" i="1"/>
  <c r="K3279" i="1"/>
  <c r="G3279" i="1"/>
  <c r="C3279" i="1"/>
  <c r="W3278" i="1"/>
  <c r="S3278" i="1"/>
  <c r="O3278" i="1"/>
  <c r="K3278" i="1"/>
  <c r="G3278" i="1"/>
  <c r="C3278" i="1"/>
  <c r="W3277" i="1"/>
  <c r="S3277" i="1"/>
  <c r="O3277" i="1"/>
  <c r="K3277" i="1"/>
  <c r="G3277" i="1"/>
  <c r="C3277" i="1"/>
  <c r="W3276" i="1"/>
  <c r="S3276" i="1"/>
  <c r="O3276" i="1"/>
  <c r="K3276" i="1"/>
  <c r="G3276" i="1"/>
  <c r="C3276" i="1"/>
  <c r="W3275" i="1"/>
  <c r="S3275" i="1"/>
  <c r="O3275" i="1"/>
  <c r="K3275" i="1"/>
  <c r="G3275" i="1"/>
  <c r="C3275" i="1"/>
  <c r="W3274" i="1"/>
  <c r="S3274" i="1"/>
  <c r="O3274" i="1"/>
  <c r="K3274" i="1"/>
  <c r="G3274" i="1"/>
  <c r="C3274" i="1"/>
  <c r="W3273" i="1"/>
  <c r="S3273" i="1"/>
  <c r="O3273" i="1"/>
  <c r="K3273" i="1"/>
  <c r="G3273" i="1"/>
  <c r="C3273" i="1"/>
  <c r="W3272" i="1"/>
  <c r="S3272" i="1"/>
  <c r="O3272" i="1"/>
  <c r="K3272" i="1"/>
  <c r="G3272" i="1"/>
  <c r="C3272" i="1"/>
  <c r="W3271" i="1"/>
  <c r="S3271" i="1"/>
  <c r="O3271" i="1"/>
  <c r="K3271" i="1"/>
  <c r="G3271" i="1"/>
  <c r="C3271" i="1"/>
  <c r="W3270" i="1"/>
  <c r="S3270" i="1"/>
  <c r="O3270" i="1"/>
  <c r="K3270" i="1"/>
  <c r="G3270" i="1"/>
  <c r="C3270" i="1"/>
  <c r="W3269" i="1"/>
  <c r="S3269" i="1"/>
  <c r="O3269" i="1"/>
  <c r="K3269" i="1"/>
  <c r="G3269" i="1"/>
  <c r="C3269" i="1"/>
  <c r="W3268" i="1"/>
  <c r="S3268" i="1"/>
  <c r="O3268" i="1"/>
  <c r="K3268" i="1"/>
  <c r="G3268" i="1"/>
  <c r="C3268" i="1"/>
  <c r="W3267" i="1"/>
  <c r="S3267" i="1"/>
  <c r="O3267" i="1"/>
  <c r="K3267" i="1"/>
  <c r="G3267" i="1"/>
  <c r="C3267" i="1"/>
  <c r="W3266" i="1"/>
  <c r="S3266" i="1"/>
  <c r="O3266" i="1"/>
  <c r="K3266" i="1"/>
  <c r="G3266" i="1"/>
  <c r="C3266" i="1"/>
  <c r="D5457" i="1" s="1"/>
  <c r="W3265" i="1"/>
  <c r="S3265" i="1"/>
  <c r="T5456" i="1" s="1"/>
  <c r="O3265" i="1"/>
  <c r="K3265" i="1"/>
  <c r="L5456" i="1" s="1"/>
  <c r="G3265" i="1"/>
  <c r="C3265" i="1"/>
  <c r="D5456" i="1" s="1"/>
  <c r="W3264" i="1"/>
  <c r="S3264" i="1"/>
  <c r="T5455" i="1" s="1"/>
  <c r="O3264" i="1"/>
  <c r="K3264" i="1"/>
  <c r="L5455" i="1" s="1"/>
  <c r="G3264" i="1"/>
  <c r="C3264" i="1"/>
  <c r="D5455" i="1" s="1"/>
  <c r="W3263" i="1"/>
  <c r="S3263" i="1"/>
  <c r="T5454" i="1" s="1"/>
  <c r="O3263" i="1"/>
  <c r="K3263" i="1"/>
  <c r="L5454" i="1" s="1"/>
  <c r="G3263" i="1"/>
  <c r="C3263" i="1"/>
  <c r="D5454" i="1" s="1"/>
  <c r="W3262" i="1"/>
  <c r="S3262" i="1"/>
  <c r="T5453" i="1" s="1"/>
  <c r="O3262" i="1"/>
  <c r="K3262" i="1"/>
  <c r="L5453" i="1" s="1"/>
  <c r="G3262" i="1"/>
  <c r="C3262" i="1"/>
  <c r="D5453" i="1" s="1"/>
  <c r="W3261" i="1"/>
  <c r="S3261" i="1"/>
  <c r="T5452" i="1" s="1"/>
  <c r="O3261" i="1"/>
  <c r="K3261" i="1"/>
  <c r="L5452" i="1" s="1"/>
  <c r="G3261" i="1"/>
  <c r="C3261" i="1"/>
  <c r="D5452" i="1" s="1"/>
  <c r="W3260" i="1"/>
  <c r="S3260" i="1"/>
  <c r="T5451" i="1" s="1"/>
  <c r="O3260" i="1"/>
  <c r="K3260" i="1"/>
  <c r="L5451" i="1" s="1"/>
  <c r="G3260" i="1"/>
  <c r="C3260" i="1"/>
  <c r="D5451" i="1" s="1"/>
  <c r="W3259" i="1"/>
  <c r="S3259" i="1"/>
  <c r="T5450" i="1" s="1"/>
  <c r="O3259" i="1"/>
  <c r="K3259" i="1"/>
  <c r="L5450" i="1" s="1"/>
  <c r="G3259" i="1"/>
  <c r="C3259" i="1"/>
  <c r="W3258" i="1"/>
  <c r="S3258" i="1"/>
  <c r="T5449" i="1" s="1"/>
  <c r="O3258" i="1"/>
  <c r="K3258" i="1"/>
  <c r="G3258" i="1"/>
  <c r="C3258" i="1"/>
  <c r="D5449" i="1" s="1"/>
  <c r="W3257" i="1"/>
  <c r="S3257" i="1"/>
  <c r="O3257" i="1"/>
  <c r="K3257" i="1"/>
  <c r="L5448" i="1" s="1"/>
  <c r="G3257" i="1"/>
  <c r="C3257" i="1"/>
  <c r="W3256" i="1"/>
  <c r="S3256" i="1"/>
  <c r="T5447" i="1" s="1"/>
  <c r="O3256" i="1"/>
  <c r="K3256" i="1"/>
  <c r="G3256" i="1"/>
  <c r="C3256" i="1"/>
  <c r="D5447" i="1" s="1"/>
  <c r="W3255" i="1"/>
  <c r="S3255" i="1"/>
  <c r="O3255" i="1"/>
  <c r="K3255" i="1"/>
  <c r="L5446" i="1" s="1"/>
  <c r="G3255" i="1"/>
  <c r="C3255" i="1"/>
  <c r="W3254" i="1"/>
  <c r="S3254" i="1"/>
  <c r="T5445" i="1" s="1"/>
  <c r="O3254" i="1"/>
  <c r="K3254" i="1"/>
  <c r="G3254" i="1"/>
  <c r="C3254" i="1"/>
  <c r="D5445" i="1" s="1"/>
  <c r="W3253" i="1"/>
  <c r="S3253" i="1"/>
  <c r="O3253" i="1"/>
  <c r="K3253" i="1"/>
  <c r="L5444" i="1" s="1"/>
  <c r="G3253" i="1"/>
  <c r="C3253" i="1"/>
  <c r="W3252" i="1"/>
  <c r="S3252" i="1"/>
  <c r="T5443" i="1" s="1"/>
  <c r="O3252" i="1"/>
  <c r="K3252" i="1"/>
  <c r="G3252" i="1"/>
  <c r="C3252" i="1"/>
  <c r="D5443" i="1" s="1"/>
  <c r="W3251" i="1"/>
  <c r="S3251" i="1"/>
  <c r="O3251" i="1"/>
  <c r="K3251" i="1"/>
  <c r="L5442" i="1" s="1"/>
  <c r="G3251" i="1"/>
  <c r="C3251" i="1"/>
  <c r="W3250" i="1"/>
  <c r="S3250" i="1"/>
  <c r="O3250" i="1"/>
  <c r="K3250" i="1"/>
  <c r="G3250" i="1"/>
  <c r="C3250" i="1"/>
  <c r="W3249" i="1"/>
  <c r="S3249" i="1"/>
  <c r="O3249" i="1"/>
  <c r="K3249" i="1"/>
  <c r="G3249" i="1"/>
  <c r="C3249" i="1"/>
  <c r="W3248" i="1"/>
  <c r="S3248" i="1"/>
  <c r="O3248" i="1"/>
  <c r="K3248" i="1"/>
  <c r="G3248" i="1"/>
  <c r="C3248" i="1"/>
  <c r="W3247" i="1"/>
  <c r="S3247" i="1"/>
  <c r="O3247" i="1"/>
  <c r="K3247" i="1"/>
  <c r="G3247" i="1"/>
  <c r="C3247" i="1"/>
  <c r="W3246" i="1"/>
  <c r="S3246" i="1"/>
  <c r="O3246" i="1"/>
  <c r="K3246" i="1"/>
  <c r="G3246" i="1"/>
  <c r="C3246" i="1"/>
  <c r="W3245" i="1"/>
  <c r="S3245" i="1"/>
  <c r="O3245" i="1"/>
  <c r="K3245" i="1"/>
  <c r="G3245" i="1"/>
  <c r="C3245" i="1"/>
  <c r="W3244" i="1"/>
  <c r="S3244" i="1"/>
  <c r="O3244" i="1"/>
  <c r="K3244" i="1"/>
  <c r="G3244" i="1"/>
  <c r="C3244" i="1"/>
  <c r="W3243" i="1"/>
  <c r="S3243" i="1"/>
  <c r="O3243" i="1"/>
  <c r="K3243" i="1"/>
  <c r="G3243" i="1"/>
  <c r="C3243" i="1"/>
  <c r="W3242" i="1"/>
  <c r="S3242" i="1"/>
  <c r="O3242" i="1"/>
  <c r="K3242" i="1"/>
  <c r="G3242" i="1"/>
  <c r="C3242" i="1"/>
  <c r="W3241" i="1"/>
  <c r="S3241" i="1"/>
  <c r="O3241" i="1"/>
  <c r="K3241" i="1"/>
  <c r="G3241" i="1"/>
  <c r="C3241" i="1"/>
  <c r="W3240" i="1"/>
  <c r="S3240" i="1"/>
  <c r="O3240" i="1"/>
  <c r="K3240" i="1"/>
  <c r="G3240" i="1"/>
  <c r="C3240" i="1"/>
  <c r="W3239" i="1"/>
  <c r="S3239" i="1"/>
  <c r="O3239" i="1"/>
  <c r="K3239" i="1"/>
  <c r="G3239" i="1"/>
  <c r="C3239" i="1"/>
  <c r="W3238" i="1"/>
  <c r="S3238" i="1"/>
  <c r="O3238" i="1"/>
  <c r="K3238" i="1"/>
  <c r="G3238" i="1"/>
  <c r="C3238" i="1"/>
  <c r="W3237" i="1"/>
  <c r="S3237" i="1"/>
  <c r="O3237" i="1"/>
  <c r="K3237" i="1"/>
  <c r="G3237" i="1"/>
  <c r="C3237" i="1"/>
  <c r="W3236" i="1"/>
  <c r="S3236" i="1"/>
  <c r="O3236" i="1"/>
  <c r="K3236" i="1"/>
  <c r="G3236" i="1"/>
  <c r="C3236" i="1"/>
  <c r="W3235" i="1"/>
  <c r="S3235" i="1"/>
  <c r="O3235" i="1"/>
  <c r="K3235" i="1"/>
  <c r="G3235" i="1"/>
  <c r="C3235" i="1"/>
  <c r="W3234" i="1"/>
  <c r="S3234" i="1"/>
  <c r="O3234" i="1"/>
  <c r="K3234" i="1"/>
  <c r="G3234" i="1"/>
  <c r="C3234" i="1"/>
  <c r="W3233" i="1"/>
  <c r="S3233" i="1"/>
  <c r="O3233" i="1"/>
  <c r="K3233" i="1"/>
  <c r="G3233" i="1"/>
  <c r="C3233" i="1"/>
  <c r="W3232" i="1"/>
  <c r="S3232" i="1"/>
  <c r="O3232" i="1"/>
  <c r="K3232" i="1"/>
  <c r="G3232" i="1"/>
  <c r="C3232" i="1"/>
  <c r="W3231" i="1"/>
  <c r="S3231" i="1"/>
  <c r="O3231" i="1"/>
  <c r="K3231" i="1"/>
  <c r="G3231" i="1"/>
  <c r="C3231" i="1"/>
  <c r="W3230" i="1"/>
  <c r="S3230" i="1"/>
  <c r="O3230" i="1"/>
  <c r="K3230" i="1"/>
  <c r="G3230" i="1"/>
  <c r="C3230" i="1"/>
  <c r="W3229" i="1"/>
  <c r="S3229" i="1"/>
  <c r="O3229" i="1"/>
  <c r="K3229" i="1"/>
  <c r="G3229" i="1"/>
  <c r="C3229" i="1"/>
  <c r="W3228" i="1"/>
  <c r="S3228" i="1"/>
  <c r="O3228" i="1"/>
  <c r="K3228" i="1"/>
  <c r="G3228" i="1"/>
  <c r="C3228" i="1"/>
  <c r="W3227" i="1"/>
  <c r="S3227" i="1"/>
  <c r="O3227" i="1"/>
  <c r="K3227" i="1"/>
  <c r="G3227" i="1"/>
  <c r="C3227" i="1"/>
  <c r="W3226" i="1"/>
  <c r="S3226" i="1"/>
  <c r="O3226" i="1"/>
  <c r="K3226" i="1"/>
  <c r="G3226" i="1"/>
  <c r="C3226" i="1"/>
  <c r="W3225" i="1"/>
  <c r="S3225" i="1"/>
  <c r="O3225" i="1"/>
  <c r="K3225" i="1"/>
  <c r="G3225" i="1"/>
  <c r="C3225" i="1"/>
  <c r="W3224" i="1"/>
  <c r="S3224" i="1"/>
  <c r="O3224" i="1"/>
  <c r="K3224" i="1"/>
  <c r="G3224" i="1"/>
  <c r="C3224" i="1"/>
  <c r="W3223" i="1"/>
  <c r="S3223" i="1"/>
  <c r="O3223" i="1"/>
  <c r="K3223" i="1"/>
  <c r="G3223" i="1"/>
  <c r="C3223" i="1"/>
  <c r="W3222" i="1"/>
  <c r="S3222" i="1"/>
  <c r="O3222" i="1"/>
  <c r="K3222" i="1"/>
  <c r="G3222" i="1"/>
  <c r="C3222" i="1"/>
  <c r="W3221" i="1"/>
  <c r="S3221" i="1"/>
  <c r="O3221" i="1"/>
  <c r="K3221" i="1"/>
  <c r="G3221" i="1"/>
  <c r="C3221" i="1"/>
  <c r="W3220" i="1"/>
  <c r="S3220" i="1"/>
  <c r="O3220" i="1"/>
  <c r="K3220" i="1"/>
  <c r="G3220" i="1"/>
  <c r="C3220" i="1"/>
  <c r="W3219" i="1"/>
  <c r="S3219" i="1"/>
  <c r="O3219" i="1"/>
  <c r="K3219" i="1"/>
  <c r="G3219" i="1"/>
  <c r="C3219" i="1"/>
  <c r="W3218" i="1"/>
  <c r="S3218" i="1"/>
  <c r="O3218" i="1"/>
  <c r="K3218" i="1"/>
  <c r="G3218" i="1"/>
  <c r="C3218" i="1"/>
  <c r="W3217" i="1"/>
  <c r="S3217" i="1"/>
  <c r="O3217" i="1"/>
  <c r="K3217" i="1"/>
  <c r="G3217" i="1"/>
  <c r="C3217" i="1"/>
  <c r="W3216" i="1"/>
  <c r="S3216" i="1"/>
  <c r="O3216" i="1"/>
  <c r="K3216" i="1"/>
  <c r="G3216" i="1"/>
  <c r="C3216" i="1"/>
  <c r="W3215" i="1"/>
  <c r="S3215" i="1"/>
  <c r="O3215" i="1"/>
  <c r="K3215" i="1"/>
  <c r="G3215" i="1"/>
  <c r="C3215" i="1"/>
  <c r="W3214" i="1"/>
  <c r="S3214" i="1"/>
  <c r="O3214" i="1"/>
  <c r="K3214" i="1"/>
  <c r="G3214" i="1"/>
  <c r="C3214" i="1"/>
  <c r="W3213" i="1"/>
  <c r="S3213" i="1"/>
  <c r="O3213" i="1"/>
  <c r="K3213" i="1"/>
  <c r="G3213" i="1"/>
  <c r="C3213" i="1"/>
  <c r="W3212" i="1"/>
  <c r="S3212" i="1"/>
  <c r="O3212" i="1"/>
  <c r="K3212" i="1"/>
  <c r="G3212" i="1"/>
  <c r="C3212" i="1"/>
  <c r="W3211" i="1"/>
  <c r="S3211" i="1"/>
  <c r="O3211" i="1"/>
  <c r="K3211" i="1"/>
  <c r="G3211" i="1"/>
  <c r="C3211" i="1"/>
  <c r="W3210" i="1"/>
  <c r="S3210" i="1"/>
  <c r="O3210" i="1"/>
  <c r="K3210" i="1"/>
  <c r="G3210" i="1"/>
  <c r="C3210" i="1"/>
  <c r="W3209" i="1"/>
  <c r="S3209" i="1"/>
  <c r="O3209" i="1"/>
  <c r="K3209" i="1"/>
  <c r="G3209" i="1"/>
  <c r="C3209" i="1"/>
  <c r="W3208" i="1"/>
  <c r="S3208" i="1"/>
  <c r="O3208" i="1"/>
  <c r="K3208" i="1"/>
  <c r="G3208" i="1"/>
  <c r="C3208" i="1"/>
  <c r="W3207" i="1"/>
  <c r="S3207" i="1"/>
  <c r="O3207" i="1"/>
  <c r="K3207" i="1"/>
  <c r="G3207" i="1"/>
  <c r="C3207" i="1"/>
  <c r="W3206" i="1"/>
  <c r="S3206" i="1"/>
  <c r="O3206" i="1"/>
  <c r="K3206" i="1"/>
  <c r="G3206" i="1"/>
  <c r="C3206" i="1"/>
  <c r="W3205" i="1"/>
  <c r="S3205" i="1"/>
  <c r="O3205" i="1"/>
  <c r="K3205" i="1"/>
  <c r="G3205" i="1"/>
  <c r="C3205" i="1"/>
  <c r="W3204" i="1"/>
  <c r="S3204" i="1"/>
  <c r="O3204" i="1"/>
  <c r="K3204" i="1"/>
  <c r="G3204" i="1"/>
  <c r="C3204" i="1"/>
  <c r="W3203" i="1"/>
  <c r="S3203" i="1"/>
  <c r="O3203" i="1"/>
  <c r="K3203" i="1"/>
  <c r="G3203" i="1"/>
  <c r="C3203" i="1"/>
  <c r="W3202" i="1"/>
  <c r="S3202" i="1"/>
  <c r="O3202" i="1"/>
  <c r="K3202" i="1"/>
  <c r="G3202" i="1"/>
  <c r="C3202" i="1"/>
  <c r="W3201" i="1"/>
  <c r="S3201" i="1"/>
  <c r="O3201" i="1"/>
  <c r="K3201" i="1"/>
  <c r="G3201" i="1"/>
  <c r="C3201" i="1"/>
  <c r="W3200" i="1"/>
  <c r="S3200" i="1"/>
  <c r="O3200" i="1"/>
  <c r="K3200" i="1"/>
  <c r="G3200" i="1"/>
  <c r="C3200" i="1"/>
  <c r="W3199" i="1"/>
  <c r="S3199" i="1"/>
  <c r="O3199" i="1"/>
  <c r="K3199" i="1"/>
  <c r="G3199" i="1"/>
  <c r="C3199" i="1"/>
  <c r="W3198" i="1"/>
  <c r="S3198" i="1"/>
  <c r="O3198" i="1"/>
  <c r="K3198" i="1"/>
  <c r="G3198" i="1"/>
  <c r="C3198" i="1"/>
  <c r="W3197" i="1"/>
  <c r="S3197" i="1"/>
  <c r="O3197" i="1"/>
  <c r="K3197" i="1"/>
  <c r="G3197" i="1"/>
  <c r="C3197" i="1"/>
  <c r="W3196" i="1"/>
  <c r="S3196" i="1"/>
  <c r="O3196" i="1"/>
  <c r="K3196" i="1"/>
  <c r="G3196" i="1"/>
  <c r="C3196" i="1"/>
  <c r="W3195" i="1"/>
  <c r="S3195" i="1"/>
  <c r="O3195" i="1"/>
  <c r="K3195" i="1"/>
  <c r="G3195" i="1"/>
  <c r="C3195" i="1"/>
  <c r="W3194" i="1"/>
  <c r="S3194" i="1"/>
  <c r="O3194" i="1"/>
  <c r="K3194" i="1"/>
  <c r="G3194" i="1"/>
  <c r="C3194" i="1"/>
  <c r="W3193" i="1"/>
  <c r="S3193" i="1"/>
  <c r="O3193" i="1"/>
  <c r="K3193" i="1"/>
  <c r="G3193" i="1"/>
  <c r="C3193" i="1"/>
  <c r="W3192" i="1"/>
  <c r="S3192" i="1"/>
  <c r="O3192" i="1"/>
  <c r="K3192" i="1"/>
  <c r="G3192" i="1"/>
  <c r="C3192" i="1"/>
  <c r="W3191" i="1"/>
  <c r="S3191" i="1"/>
  <c r="O3191" i="1"/>
  <c r="K3191" i="1"/>
  <c r="G3191" i="1"/>
  <c r="C3191" i="1"/>
  <c r="W3190" i="1"/>
  <c r="S3190" i="1"/>
  <c r="O3190" i="1"/>
  <c r="K3190" i="1"/>
  <c r="G3190" i="1"/>
  <c r="C3190" i="1"/>
  <c r="W3189" i="1"/>
  <c r="S3189" i="1"/>
  <c r="O3189" i="1"/>
  <c r="K3189" i="1"/>
  <c r="G3189" i="1"/>
  <c r="C3189" i="1"/>
  <c r="W3188" i="1"/>
  <c r="S3188" i="1"/>
  <c r="O3188" i="1"/>
  <c r="K3188" i="1"/>
  <c r="G3188" i="1"/>
  <c r="C3188" i="1"/>
  <c r="W3187" i="1"/>
  <c r="S3187" i="1"/>
  <c r="O3187" i="1"/>
  <c r="K3187" i="1"/>
  <c r="G3187" i="1"/>
  <c r="C3187" i="1"/>
  <c r="W3186" i="1"/>
  <c r="S3186" i="1"/>
  <c r="O3186" i="1"/>
  <c r="K3186" i="1"/>
  <c r="G3186" i="1"/>
  <c r="C3186" i="1"/>
  <c r="W3185" i="1"/>
  <c r="S3185" i="1"/>
  <c r="O3185" i="1"/>
  <c r="K3185" i="1"/>
  <c r="G3185" i="1"/>
  <c r="C3185" i="1"/>
  <c r="W3184" i="1"/>
  <c r="S3184" i="1"/>
  <c r="O3184" i="1"/>
  <c r="K3184" i="1"/>
  <c r="G3184" i="1"/>
  <c r="C3184" i="1"/>
  <c r="W3183" i="1"/>
  <c r="S3183" i="1"/>
  <c r="O3183" i="1"/>
  <c r="K3183" i="1"/>
  <c r="G3183" i="1"/>
  <c r="C3183" i="1"/>
  <c r="W3182" i="1"/>
  <c r="S3182" i="1"/>
  <c r="O3182" i="1"/>
  <c r="K3182" i="1"/>
  <c r="G3182" i="1"/>
  <c r="C3182" i="1"/>
  <c r="W3181" i="1"/>
  <c r="S3181" i="1"/>
  <c r="O3181" i="1"/>
  <c r="K3181" i="1"/>
  <c r="G3181" i="1"/>
  <c r="C3181" i="1"/>
  <c r="W3180" i="1"/>
  <c r="S3180" i="1"/>
  <c r="O3180" i="1"/>
  <c r="K3180" i="1"/>
  <c r="G3180" i="1"/>
  <c r="C3180" i="1"/>
  <c r="W3179" i="1"/>
  <c r="S3179" i="1"/>
  <c r="O3179" i="1"/>
  <c r="K3179" i="1"/>
  <c r="G3179" i="1"/>
  <c r="C3179" i="1"/>
  <c r="W3178" i="1"/>
  <c r="S3178" i="1"/>
  <c r="O3178" i="1"/>
  <c r="K3178" i="1"/>
  <c r="G3178" i="1"/>
  <c r="C3178" i="1"/>
  <c r="W3177" i="1"/>
  <c r="S3177" i="1"/>
  <c r="O3177" i="1"/>
  <c r="K3177" i="1"/>
  <c r="G3177" i="1"/>
  <c r="C3177" i="1"/>
  <c r="W3176" i="1"/>
  <c r="S3176" i="1"/>
  <c r="O3176" i="1"/>
  <c r="K3176" i="1"/>
  <c r="G3176" i="1"/>
  <c r="C3176" i="1"/>
  <c r="W3175" i="1"/>
  <c r="S3175" i="1"/>
  <c r="O3175" i="1"/>
  <c r="K3175" i="1"/>
  <c r="G3175" i="1"/>
  <c r="C3175" i="1"/>
  <c r="W3174" i="1"/>
  <c r="S3174" i="1"/>
  <c r="O3174" i="1"/>
  <c r="K3174" i="1"/>
  <c r="G3174" i="1"/>
  <c r="C3174" i="1"/>
  <c r="W3173" i="1"/>
  <c r="S3173" i="1"/>
  <c r="O3173" i="1"/>
  <c r="K3173" i="1"/>
  <c r="G3173" i="1"/>
  <c r="C3173" i="1"/>
  <c r="W3172" i="1"/>
  <c r="S3172" i="1"/>
  <c r="O3172" i="1"/>
  <c r="K3172" i="1"/>
  <c r="G3172" i="1"/>
  <c r="C3172" i="1"/>
  <c r="W3171" i="1"/>
  <c r="S3171" i="1"/>
  <c r="O3171" i="1"/>
  <c r="K3171" i="1"/>
  <c r="G3171" i="1"/>
  <c r="C3171" i="1"/>
  <c r="W3170" i="1"/>
  <c r="S3170" i="1"/>
  <c r="O3170" i="1"/>
  <c r="K3170" i="1"/>
  <c r="G3170" i="1"/>
  <c r="C3170" i="1"/>
  <c r="W3169" i="1"/>
  <c r="S3169" i="1"/>
  <c r="O3169" i="1"/>
  <c r="K3169" i="1"/>
  <c r="G3169" i="1"/>
  <c r="C3169" i="1"/>
  <c r="W3168" i="1"/>
  <c r="S3168" i="1"/>
  <c r="O3168" i="1"/>
  <c r="K3168" i="1"/>
  <c r="G3168" i="1"/>
  <c r="C3168" i="1"/>
  <c r="W3167" i="1"/>
  <c r="S3167" i="1"/>
  <c r="O3167" i="1"/>
  <c r="K3167" i="1"/>
  <c r="G3167" i="1"/>
  <c r="C3167" i="1"/>
  <c r="W3166" i="1"/>
  <c r="S3166" i="1"/>
  <c r="O3166" i="1"/>
  <c r="K3166" i="1"/>
  <c r="G3166" i="1"/>
  <c r="C3166" i="1"/>
  <c r="W3165" i="1"/>
  <c r="S3165" i="1"/>
  <c r="O3165" i="1"/>
  <c r="K3165" i="1"/>
  <c r="G3165" i="1"/>
  <c r="C3165" i="1"/>
  <c r="W3164" i="1"/>
  <c r="S3164" i="1"/>
  <c r="O3164" i="1"/>
  <c r="K3164" i="1"/>
  <c r="G3164" i="1"/>
  <c r="C3164" i="1"/>
  <c r="W3163" i="1"/>
  <c r="S3163" i="1"/>
  <c r="O3163" i="1"/>
  <c r="K3163" i="1"/>
  <c r="G3163" i="1"/>
  <c r="C3163" i="1"/>
  <c r="W3162" i="1"/>
  <c r="S3162" i="1"/>
  <c r="O3162" i="1"/>
  <c r="K3162" i="1"/>
  <c r="G3162" i="1"/>
  <c r="C3162" i="1"/>
  <c r="W3161" i="1"/>
  <c r="S3161" i="1"/>
  <c r="O3161" i="1"/>
  <c r="K3161" i="1"/>
  <c r="G3161" i="1"/>
  <c r="C3161" i="1"/>
  <c r="W3160" i="1"/>
  <c r="S3160" i="1"/>
  <c r="O3160" i="1"/>
  <c r="K3160" i="1"/>
  <c r="G3160" i="1"/>
  <c r="C3160" i="1"/>
  <c r="W3159" i="1"/>
  <c r="S3159" i="1"/>
  <c r="O3159" i="1"/>
  <c r="K3159" i="1"/>
  <c r="G3159" i="1"/>
  <c r="C3159" i="1"/>
  <c r="W3158" i="1"/>
  <c r="S3158" i="1"/>
  <c r="O3158" i="1"/>
  <c r="K3158" i="1"/>
  <c r="G3158" i="1"/>
  <c r="C3158" i="1"/>
  <c r="W3157" i="1"/>
  <c r="S3157" i="1"/>
  <c r="O3157" i="1"/>
  <c r="K3157" i="1"/>
  <c r="G3157" i="1"/>
  <c r="C3157" i="1"/>
  <c r="W3156" i="1"/>
  <c r="S3156" i="1"/>
  <c r="O3156" i="1"/>
  <c r="K3156" i="1"/>
  <c r="G3156" i="1"/>
  <c r="C3156" i="1"/>
  <c r="W3155" i="1"/>
  <c r="S3155" i="1"/>
  <c r="O3155" i="1"/>
  <c r="K3155" i="1"/>
  <c r="G3155" i="1"/>
  <c r="C3155" i="1"/>
  <c r="W3154" i="1"/>
  <c r="S3154" i="1"/>
  <c r="O3154" i="1"/>
  <c r="K3154" i="1"/>
  <c r="G3154" i="1"/>
  <c r="C3154" i="1"/>
  <c r="W3153" i="1"/>
  <c r="S3153" i="1"/>
  <c r="O3153" i="1"/>
  <c r="K3153" i="1"/>
  <c r="G3153" i="1"/>
  <c r="C3153" i="1"/>
  <c r="W3152" i="1"/>
  <c r="S3152" i="1"/>
  <c r="O3152" i="1"/>
  <c r="K3152" i="1"/>
  <c r="G3152" i="1"/>
  <c r="C3152" i="1"/>
  <c r="W3151" i="1"/>
  <c r="S3151" i="1"/>
  <c r="O3151" i="1"/>
  <c r="K3151" i="1"/>
  <c r="G3151" i="1"/>
  <c r="C3151" i="1"/>
  <c r="W3150" i="1"/>
  <c r="S3150" i="1"/>
  <c r="O3150" i="1"/>
  <c r="K3150" i="1"/>
  <c r="G3150" i="1"/>
  <c r="C3150" i="1"/>
  <c r="W3149" i="1"/>
  <c r="S3149" i="1"/>
  <c r="O3149" i="1"/>
  <c r="K3149" i="1"/>
  <c r="G3149" i="1"/>
  <c r="C3149" i="1"/>
  <c r="W3148" i="1"/>
  <c r="S3148" i="1"/>
  <c r="O3148" i="1"/>
  <c r="K3148" i="1"/>
  <c r="G3148" i="1"/>
  <c r="C3148" i="1"/>
  <c r="W3147" i="1"/>
  <c r="S3147" i="1"/>
  <c r="O3147" i="1"/>
  <c r="K3147" i="1"/>
  <c r="G3147" i="1"/>
  <c r="C3147" i="1"/>
  <c r="W3146" i="1"/>
  <c r="S3146" i="1"/>
  <c r="O3146" i="1"/>
  <c r="K3146" i="1"/>
  <c r="G3146" i="1"/>
  <c r="C3146" i="1"/>
  <c r="W3145" i="1"/>
  <c r="S3145" i="1"/>
  <c r="O3145" i="1"/>
  <c r="K3145" i="1"/>
  <c r="G3145" i="1"/>
  <c r="C3145" i="1"/>
  <c r="W3144" i="1"/>
  <c r="S3144" i="1"/>
  <c r="O3144" i="1"/>
  <c r="K3144" i="1"/>
  <c r="G3144" i="1"/>
  <c r="C3144" i="1"/>
  <c r="W3143" i="1"/>
  <c r="S3143" i="1"/>
  <c r="O3143" i="1"/>
  <c r="K3143" i="1"/>
  <c r="G3143" i="1"/>
  <c r="C3143" i="1"/>
  <c r="W3142" i="1"/>
  <c r="S3142" i="1"/>
  <c r="O3142" i="1"/>
  <c r="K3142" i="1"/>
  <c r="G3142" i="1"/>
  <c r="C3142" i="1"/>
  <c r="W3141" i="1"/>
  <c r="S3141" i="1"/>
  <c r="O3141" i="1"/>
  <c r="K3141" i="1"/>
  <c r="G3141" i="1"/>
  <c r="C3141" i="1"/>
  <c r="W3140" i="1"/>
  <c r="S3140" i="1"/>
  <c r="O3140" i="1"/>
  <c r="K3140" i="1"/>
  <c r="G3140" i="1"/>
  <c r="C3140" i="1"/>
  <c r="W3139" i="1"/>
  <c r="S3139" i="1"/>
  <c r="O3139" i="1"/>
  <c r="K3139" i="1"/>
  <c r="G3139" i="1"/>
  <c r="C3139" i="1"/>
  <c r="W3138" i="1"/>
  <c r="S3138" i="1"/>
  <c r="O3138" i="1"/>
  <c r="K3138" i="1"/>
  <c r="G3138" i="1"/>
  <c r="C3138" i="1"/>
  <c r="W3137" i="1"/>
  <c r="S3137" i="1"/>
  <c r="O3137" i="1"/>
  <c r="K3137" i="1"/>
  <c r="G3137" i="1"/>
  <c r="C3137" i="1"/>
  <c r="W3136" i="1"/>
  <c r="S3136" i="1"/>
  <c r="O3136" i="1"/>
  <c r="K3136" i="1"/>
  <c r="G3136" i="1"/>
  <c r="C3136" i="1"/>
  <c r="W3135" i="1"/>
  <c r="S3135" i="1"/>
  <c r="O3135" i="1"/>
  <c r="K3135" i="1"/>
  <c r="G3135" i="1"/>
  <c r="C3135" i="1"/>
  <c r="W3134" i="1"/>
  <c r="S3134" i="1"/>
  <c r="O3134" i="1"/>
  <c r="K3134" i="1"/>
  <c r="G3134" i="1"/>
  <c r="C3134" i="1"/>
  <c r="W3133" i="1"/>
  <c r="S3133" i="1"/>
  <c r="O3133" i="1"/>
  <c r="K3133" i="1"/>
  <c r="G3133" i="1"/>
  <c r="C3133" i="1"/>
  <c r="W3132" i="1"/>
  <c r="S3132" i="1"/>
  <c r="O3132" i="1"/>
  <c r="K3132" i="1"/>
  <c r="G3132" i="1"/>
  <c r="C3132" i="1"/>
  <c r="W3131" i="1"/>
  <c r="S3131" i="1"/>
  <c r="O3131" i="1"/>
  <c r="K3131" i="1"/>
  <c r="G3131" i="1"/>
  <c r="C3131" i="1"/>
  <c r="W3130" i="1"/>
  <c r="S3130" i="1"/>
  <c r="O3130" i="1"/>
  <c r="K3130" i="1"/>
  <c r="G3130" i="1"/>
  <c r="C3130" i="1"/>
  <c r="W3129" i="1"/>
  <c r="S3129" i="1"/>
  <c r="O3129" i="1"/>
  <c r="K3129" i="1"/>
  <c r="G3129" i="1"/>
  <c r="C3129" i="1"/>
  <c r="W3128" i="1"/>
  <c r="S3128" i="1"/>
  <c r="O3128" i="1"/>
  <c r="K3128" i="1"/>
  <c r="G3128" i="1"/>
  <c r="C3128" i="1"/>
  <c r="W3127" i="1"/>
  <c r="S3127" i="1"/>
  <c r="O3127" i="1"/>
  <c r="K3127" i="1"/>
  <c r="G3127" i="1"/>
  <c r="C3127" i="1"/>
  <c r="W3126" i="1"/>
  <c r="S3126" i="1"/>
  <c r="O3126" i="1"/>
  <c r="K3126" i="1"/>
  <c r="G3126" i="1"/>
  <c r="C3126" i="1"/>
  <c r="W3125" i="1"/>
  <c r="S3125" i="1"/>
  <c r="O3125" i="1"/>
  <c r="K3125" i="1"/>
  <c r="G3125" i="1"/>
  <c r="C3125" i="1"/>
  <c r="W3124" i="1"/>
  <c r="S3124" i="1"/>
  <c r="O3124" i="1"/>
  <c r="K3124" i="1"/>
  <c r="G3124" i="1"/>
  <c r="C3124" i="1"/>
  <c r="W3123" i="1"/>
  <c r="S3123" i="1"/>
  <c r="O3123" i="1"/>
  <c r="K3123" i="1"/>
  <c r="G3123" i="1"/>
  <c r="C3123" i="1"/>
  <c r="W3122" i="1"/>
  <c r="S3122" i="1"/>
  <c r="O3122" i="1"/>
  <c r="K3122" i="1"/>
  <c r="G3122" i="1"/>
  <c r="C3122" i="1"/>
  <c r="W3121" i="1"/>
  <c r="S3121" i="1"/>
  <c r="O3121" i="1"/>
  <c r="K3121" i="1"/>
  <c r="G3121" i="1"/>
  <c r="C3121" i="1"/>
  <c r="W3120" i="1"/>
  <c r="S3120" i="1"/>
  <c r="O3120" i="1"/>
  <c r="K3120" i="1"/>
  <c r="G3120" i="1"/>
  <c r="C3120" i="1"/>
  <c r="W3119" i="1"/>
  <c r="S3119" i="1"/>
  <c r="O3119" i="1"/>
  <c r="K3119" i="1"/>
  <c r="G3119" i="1"/>
  <c r="C3119" i="1"/>
  <c r="W3118" i="1"/>
  <c r="S3118" i="1"/>
  <c r="O3118" i="1"/>
  <c r="K3118" i="1"/>
  <c r="G3118" i="1"/>
  <c r="C3118" i="1"/>
  <c r="W3117" i="1"/>
  <c r="S3117" i="1"/>
  <c r="O3117" i="1"/>
  <c r="K3117" i="1"/>
  <c r="G3117" i="1"/>
  <c r="C3117" i="1"/>
  <c r="W3116" i="1"/>
  <c r="S3116" i="1"/>
  <c r="O3116" i="1"/>
  <c r="K3116" i="1"/>
  <c r="G3116" i="1"/>
  <c r="C3116" i="1"/>
  <c r="W3115" i="1"/>
  <c r="S3115" i="1"/>
  <c r="O3115" i="1"/>
  <c r="K3115" i="1"/>
  <c r="G3115" i="1"/>
  <c r="C3115" i="1"/>
  <c r="W3114" i="1"/>
  <c r="S3114" i="1"/>
  <c r="O3114" i="1"/>
  <c r="K3114" i="1"/>
  <c r="G3114" i="1"/>
  <c r="C3114" i="1"/>
  <c r="W3113" i="1"/>
  <c r="S3113" i="1"/>
  <c r="O3113" i="1"/>
  <c r="K3113" i="1"/>
  <c r="G3113" i="1"/>
  <c r="C3113" i="1"/>
  <c r="W3112" i="1"/>
  <c r="S3112" i="1"/>
  <c r="O3112" i="1"/>
  <c r="K3112" i="1"/>
  <c r="G3112" i="1"/>
  <c r="C3112" i="1"/>
  <c r="W3111" i="1"/>
  <c r="S3111" i="1"/>
  <c r="O3111" i="1"/>
  <c r="K3111" i="1"/>
  <c r="G3111" i="1"/>
  <c r="C3111" i="1"/>
  <c r="W3110" i="1"/>
  <c r="S3110" i="1"/>
  <c r="O3110" i="1"/>
  <c r="K3110" i="1"/>
  <c r="G3110" i="1"/>
  <c r="C3110" i="1"/>
  <c r="W3109" i="1"/>
  <c r="S3109" i="1"/>
  <c r="O3109" i="1"/>
  <c r="K3109" i="1"/>
  <c r="G3109" i="1"/>
  <c r="C3109" i="1"/>
  <c r="W3108" i="1"/>
  <c r="S3108" i="1"/>
  <c r="O3108" i="1"/>
  <c r="K3108" i="1"/>
  <c r="G3108" i="1"/>
  <c r="C3108" i="1"/>
  <c r="W3107" i="1"/>
  <c r="S3107" i="1"/>
  <c r="O3107" i="1"/>
  <c r="K3107" i="1"/>
  <c r="G3107" i="1"/>
  <c r="C3107" i="1"/>
  <c r="W3106" i="1"/>
  <c r="S3106" i="1"/>
  <c r="O3106" i="1"/>
  <c r="K3106" i="1"/>
  <c r="G3106" i="1"/>
  <c r="C3106" i="1"/>
  <c r="W3105" i="1"/>
  <c r="S3105" i="1"/>
  <c r="O3105" i="1"/>
  <c r="K3105" i="1"/>
  <c r="G3105" i="1"/>
  <c r="C3105" i="1"/>
  <c r="W3104" i="1"/>
  <c r="S3104" i="1"/>
  <c r="O3104" i="1"/>
  <c r="K3104" i="1"/>
  <c r="G3104" i="1"/>
  <c r="C3104" i="1"/>
  <c r="W3103" i="1"/>
  <c r="S3103" i="1"/>
  <c r="O3103" i="1"/>
  <c r="K3103" i="1"/>
  <c r="G3103" i="1"/>
  <c r="C3103" i="1"/>
  <c r="W3102" i="1"/>
  <c r="S3102" i="1"/>
  <c r="O3102" i="1"/>
  <c r="K3102" i="1"/>
  <c r="G3102" i="1"/>
  <c r="C3102" i="1"/>
  <c r="W3101" i="1"/>
  <c r="S3101" i="1"/>
  <c r="O3101" i="1"/>
  <c r="K3101" i="1"/>
  <c r="G3101" i="1"/>
  <c r="C3101" i="1"/>
  <c r="W3100" i="1"/>
  <c r="S3100" i="1"/>
  <c r="O3100" i="1"/>
  <c r="K3100" i="1"/>
  <c r="G3100" i="1"/>
  <c r="C3100" i="1"/>
  <c r="W3099" i="1"/>
  <c r="S3099" i="1"/>
  <c r="O3099" i="1"/>
  <c r="K3099" i="1"/>
  <c r="G3099" i="1"/>
  <c r="C3099" i="1"/>
  <c r="W3098" i="1"/>
  <c r="S3098" i="1"/>
  <c r="O3098" i="1"/>
  <c r="K3098" i="1"/>
  <c r="G3098" i="1"/>
  <c r="C3098" i="1"/>
  <c r="W3097" i="1"/>
  <c r="S3097" i="1"/>
  <c r="O3097" i="1"/>
  <c r="K3097" i="1"/>
  <c r="G3097" i="1"/>
  <c r="C3097" i="1"/>
  <c r="W3096" i="1"/>
  <c r="S3096" i="1"/>
  <c r="O3096" i="1"/>
  <c r="K3096" i="1"/>
  <c r="G3096" i="1"/>
  <c r="C3096" i="1"/>
  <c r="W3095" i="1"/>
  <c r="S3095" i="1"/>
  <c r="O3095" i="1"/>
  <c r="K3095" i="1"/>
  <c r="G3095" i="1"/>
  <c r="C3095" i="1"/>
  <c r="W3094" i="1"/>
  <c r="S3094" i="1"/>
  <c r="O3094" i="1"/>
  <c r="K3094" i="1"/>
  <c r="G3094" i="1"/>
  <c r="C3094" i="1"/>
  <c r="W3093" i="1"/>
  <c r="S3093" i="1"/>
  <c r="O3093" i="1"/>
  <c r="K3093" i="1"/>
  <c r="G3093" i="1"/>
  <c r="C3093" i="1"/>
  <c r="W3092" i="1"/>
  <c r="S3092" i="1"/>
  <c r="O3092" i="1"/>
  <c r="K3092" i="1"/>
  <c r="G3092" i="1"/>
  <c r="C3092" i="1"/>
  <c r="W3091" i="1"/>
  <c r="S3091" i="1"/>
  <c r="O3091" i="1"/>
  <c r="K3091" i="1"/>
  <c r="G3091" i="1"/>
  <c r="C3091" i="1"/>
  <c r="W3090" i="1"/>
  <c r="S3090" i="1"/>
  <c r="O3090" i="1"/>
  <c r="K3090" i="1"/>
  <c r="G3090" i="1"/>
  <c r="C3090" i="1"/>
  <c r="W3089" i="1"/>
  <c r="S3089" i="1"/>
  <c r="O3089" i="1"/>
  <c r="K3089" i="1"/>
  <c r="G3089" i="1"/>
  <c r="C3089" i="1"/>
  <c r="W3088" i="1"/>
  <c r="S3088" i="1"/>
  <c r="O3088" i="1"/>
  <c r="K3088" i="1"/>
  <c r="G3088" i="1"/>
  <c r="C3088" i="1"/>
  <c r="W3087" i="1"/>
  <c r="S3087" i="1"/>
  <c r="O3087" i="1"/>
  <c r="K3087" i="1"/>
  <c r="G3087" i="1"/>
  <c r="C3087" i="1"/>
  <c r="W3086" i="1"/>
  <c r="S3086" i="1"/>
  <c r="O3086" i="1"/>
  <c r="K3086" i="1"/>
  <c r="G3086" i="1"/>
  <c r="C3086" i="1"/>
  <c r="W3085" i="1"/>
  <c r="S3085" i="1"/>
  <c r="O3085" i="1"/>
  <c r="K3085" i="1"/>
  <c r="G3085" i="1"/>
  <c r="C3085" i="1"/>
  <c r="W3084" i="1"/>
  <c r="S3084" i="1"/>
  <c r="O3084" i="1"/>
  <c r="K3084" i="1"/>
  <c r="G3084" i="1"/>
  <c r="C3084" i="1"/>
  <c r="W3083" i="1"/>
  <c r="S3083" i="1"/>
  <c r="O3083" i="1"/>
  <c r="K3083" i="1"/>
  <c r="G3083" i="1"/>
  <c r="C3083" i="1"/>
  <c r="W3082" i="1"/>
  <c r="S3082" i="1"/>
  <c r="O3082" i="1"/>
  <c r="K3082" i="1"/>
  <c r="G3082" i="1"/>
  <c r="C3082" i="1"/>
  <c r="W3081" i="1"/>
  <c r="S3081" i="1"/>
  <c r="O3081" i="1"/>
  <c r="K3081" i="1"/>
  <c r="G3081" i="1"/>
  <c r="C3081" i="1"/>
  <c r="W3080" i="1"/>
  <c r="S3080" i="1"/>
  <c r="O3080" i="1"/>
  <c r="K3080" i="1"/>
  <c r="G3080" i="1"/>
  <c r="C3080" i="1"/>
  <c r="W3079" i="1"/>
  <c r="S3079" i="1"/>
  <c r="O3079" i="1"/>
  <c r="K3079" i="1"/>
  <c r="G3079" i="1"/>
  <c r="C3079" i="1"/>
  <c r="W3078" i="1"/>
  <c r="S3078" i="1"/>
  <c r="O3078" i="1"/>
  <c r="K3078" i="1"/>
  <c r="G3078" i="1"/>
  <c r="C3078" i="1"/>
  <c r="W3077" i="1"/>
  <c r="S3077" i="1"/>
  <c r="O3077" i="1"/>
  <c r="K3077" i="1"/>
  <c r="G3077" i="1"/>
  <c r="C3077" i="1"/>
  <c r="W3076" i="1"/>
  <c r="S3076" i="1"/>
  <c r="O3076" i="1"/>
  <c r="K3076" i="1"/>
  <c r="G3076" i="1"/>
  <c r="C3076" i="1"/>
  <c r="W3075" i="1"/>
  <c r="S3075" i="1"/>
  <c r="O3075" i="1"/>
  <c r="K3075" i="1"/>
  <c r="G3075" i="1"/>
  <c r="C3075" i="1"/>
  <c r="W3074" i="1"/>
  <c r="S3074" i="1"/>
  <c r="O3074" i="1"/>
  <c r="K3074" i="1"/>
  <c r="G3074" i="1"/>
  <c r="C3074" i="1"/>
  <c r="W3073" i="1"/>
  <c r="S3073" i="1"/>
  <c r="O3073" i="1"/>
  <c r="K3073" i="1"/>
  <c r="G3073" i="1"/>
  <c r="C3073" i="1"/>
  <c r="W3072" i="1"/>
  <c r="S3072" i="1"/>
  <c r="O3072" i="1"/>
  <c r="K3072" i="1"/>
  <c r="G3072" i="1"/>
  <c r="C3072" i="1"/>
  <c r="W3071" i="1"/>
  <c r="S3071" i="1"/>
  <c r="O3071" i="1"/>
  <c r="K3071" i="1"/>
  <c r="G3071" i="1"/>
  <c r="C3071" i="1"/>
  <c r="W3070" i="1"/>
  <c r="S3070" i="1"/>
  <c r="O3070" i="1"/>
  <c r="K3070" i="1"/>
  <c r="G3070" i="1"/>
  <c r="C3070" i="1"/>
  <c r="W3069" i="1"/>
  <c r="S3069" i="1"/>
  <c r="O3069" i="1"/>
  <c r="K3069" i="1"/>
  <c r="G3069" i="1"/>
  <c r="C3069" i="1"/>
  <c r="W3068" i="1"/>
  <c r="S3068" i="1"/>
  <c r="O3068" i="1"/>
  <c r="K3068" i="1"/>
  <c r="G3068" i="1"/>
  <c r="C3068" i="1"/>
  <c r="W3067" i="1"/>
  <c r="S3067" i="1"/>
  <c r="O3067" i="1"/>
  <c r="K3067" i="1"/>
  <c r="G3067" i="1"/>
  <c r="C3067" i="1"/>
  <c r="W3066" i="1"/>
  <c r="S3066" i="1"/>
  <c r="O3066" i="1"/>
  <c r="K3066" i="1"/>
  <c r="G3066" i="1"/>
  <c r="C3066" i="1"/>
  <c r="W3065" i="1"/>
  <c r="S3065" i="1"/>
  <c r="O3065" i="1"/>
  <c r="K3065" i="1"/>
  <c r="G3065" i="1"/>
  <c r="C3065" i="1"/>
  <c r="W3064" i="1"/>
  <c r="S3064" i="1"/>
  <c r="O3064" i="1"/>
  <c r="K3064" i="1"/>
  <c r="G3064" i="1"/>
  <c r="C3064" i="1"/>
  <c r="W3063" i="1"/>
  <c r="S3063" i="1"/>
  <c r="O3063" i="1"/>
  <c r="K3063" i="1"/>
  <c r="G3063" i="1"/>
  <c r="C3063" i="1"/>
  <c r="W3062" i="1"/>
  <c r="S3062" i="1"/>
  <c r="O3062" i="1"/>
  <c r="K3062" i="1"/>
  <c r="G3062" i="1"/>
  <c r="C3062" i="1"/>
  <c r="W3061" i="1"/>
  <c r="S3061" i="1"/>
  <c r="O3061" i="1"/>
  <c r="K3061" i="1"/>
  <c r="G3061" i="1"/>
  <c r="C3061" i="1"/>
  <c r="W3060" i="1"/>
  <c r="S3060" i="1"/>
  <c r="O3060" i="1"/>
  <c r="K3060" i="1"/>
  <c r="G3060" i="1"/>
  <c r="C3060" i="1"/>
  <c r="W3059" i="1"/>
  <c r="S3059" i="1"/>
  <c r="O3059" i="1"/>
  <c r="K3059" i="1"/>
  <c r="G3059" i="1"/>
  <c r="C3059" i="1"/>
  <c r="W3058" i="1"/>
  <c r="S3058" i="1"/>
  <c r="O3058" i="1"/>
  <c r="K3058" i="1"/>
  <c r="G3058" i="1"/>
  <c r="C3058" i="1"/>
  <c r="W3057" i="1"/>
  <c r="S3057" i="1"/>
  <c r="O3057" i="1"/>
  <c r="K3057" i="1"/>
  <c r="G3057" i="1"/>
  <c r="C3057" i="1"/>
  <c r="W3056" i="1"/>
  <c r="S3056" i="1"/>
  <c r="O3056" i="1"/>
  <c r="K3056" i="1"/>
  <c r="G3056" i="1"/>
  <c r="C3056" i="1"/>
  <c r="W3055" i="1"/>
  <c r="S3055" i="1"/>
  <c r="O3055" i="1"/>
  <c r="K3055" i="1"/>
  <c r="G3055" i="1"/>
  <c r="C3055" i="1"/>
  <c r="W3054" i="1"/>
  <c r="S3054" i="1"/>
  <c r="O3054" i="1"/>
  <c r="K3054" i="1"/>
  <c r="G3054" i="1"/>
  <c r="C3054" i="1"/>
  <c r="W3053" i="1"/>
  <c r="S3053" i="1"/>
  <c r="O3053" i="1"/>
  <c r="K3053" i="1"/>
  <c r="G3053" i="1"/>
  <c r="C3053" i="1"/>
  <c r="W3052" i="1"/>
  <c r="S3052" i="1"/>
  <c r="O3052" i="1"/>
  <c r="K3052" i="1"/>
  <c r="G3052" i="1"/>
  <c r="C3052" i="1"/>
  <c r="W3051" i="1"/>
  <c r="S3051" i="1"/>
  <c r="O3051" i="1"/>
  <c r="K3051" i="1"/>
  <c r="G3051" i="1"/>
  <c r="C3051" i="1"/>
  <c r="W3050" i="1"/>
  <c r="S3050" i="1"/>
  <c r="O3050" i="1"/>
  <c r="K3050" i="1"/>
  <c r="G3050" i="1"/>
  <c r="C3050" i="1"/>
  <c r="W3049" i="1"/>
  <c r="S3049" i="1"/>
  <c r="O3049" i="1"/>
  <c r="K3049" i="1"/>
  <c r="G3049" i="1"/>
  <c r="C3049" i="1"/>
  <c r="W3048" i="1"/>
  <c r="S3048" i="1"/>
  <c r="O3048" i="1"/>
  <c r="K3048" i="1"/>
  <c r="G3048" i="1"/>
  <c r="C3048" i="1"/>
  <c r="W3047" i="1"/>
  <c r="S3047" i="1"/>
  <c r="O3047" i="1"/>
  <c r="K3047" i="1"/>
  <c r="G3047" i="1"/>
  <c r="C3047" i="1"/>
  <c r="W3046" i="1"/>
  <c r="S3046" i="1"/>
  <c r="O3046" i="1"/>
  <c r="K3046" i="1"/>
  <c r="G3046" i="1"/>
  <c r="C3046" i="1"/>
  <c r="W3045" i="1"/>
  <c r="S3045" i="1"/>
  <c r="O3045" i="1"/>
  <c r="K3045" i="1"/>
  <c r="G3045" i="1"/>
  <c r="C3045" i="1"/>
  <c r="W3044" i="1"/>
  <c r="S3044" i="1"/>
  <c r="O3044" i="1"/>
  <c r="K3044" i="1"/>
  <c r="G3044" i="1"/>
  <c r="C3044" i="1"/>
  <c r="W3043" i="1"/>
  <c r="S3043" i="1"/>
  <c r="O3043" i="1"/>
  <c r="K3043" i="1"/>
  <c r="G3043" i="1"/>
  <c r="C3043" i="1"/>
  <c r="W3042" i="1"/>
  <c r="S3042" i="1"/>
  <c r="O3042" i="1"/>
  <c r="K3042" i="1"/>
  <c r="G3042" i="1"/>
  <c r="C3042" i="1"/>
  <c r="W3041" i="1"/>
  <c r="S3041" i="1"/>
  <c r="O3041" i="1"/>
  <c r="K3041" i="1"/>
  <c r="G3041" i="1"/>
  <c r="C3041" i="1"/>
  <c r="W3040" i="1"/>
  <c r="S3040" i="1"/>
  <c r="O3040" i="1"/>
  <c r="K3040" i="1"/>
  <c r="G3040" i="1"/>
  <c r="C3040" i="1"/>
  <c r="W3039" i="1"/>
  <c r="S3039" i="1"/>
  <c r="O3039" i="1"/>
  <c r="K3039" i="1"/>
  <c r="G3039" i="1"/>
  <c r="C3039" i="1"/>
  <c r="W3038" i="1"/>
  <c r="S3038" i="1"/>
  <c r="O3038" i="1"/>
  <c r="K3038" i="1"/>
  <c r="G3038" i="1"/>
  <c r="C3038" i="1"/>
  <c r="W3037" i="1"/>
  <c r="S3037" i="1"/>
  <c r="O3037" i="1"/>
  <c r="K3037" i="1"/>
  <c r="G3037" i="1"/>
  <c r="C3037" i="1"/>
  <c r="W3036" i="1"/>
  <c r="S3036" i="1"/>
  <c r="O3036" i="1"/>
  <c r="K3036" i="1"/>
  <c r="G3036" i="1"/>
  <c r="C3036" i="1"/>
  <c r="W3035" i="1"/>
  <c r="S3035" i="1"/>
  <c r="O3035" i="1"/>
  <c r="K3035" i="1"/>
  <c r="G3035" i="1"/>
  <c r="C3035" i="1"/>
  <c r="W3034" i="1"/>
  <c r="S3034" i="1"/>
  <c r="O3034" i="1"/>
  <c r="K3034" i="1"/>
  <c r="G3034" i="1"/>
  <c r="C3034" i="1"/>
  <c r="W3033" i="1"/>
  <c r="S3033" i="1"/>
  <c r="O3033" i="1"/>
  <c r="K3033" i="1"/>
  <c r="G3033" i="1"/>
  <c r="C3033" i="1"/>
  <c r="W3032" i="1"/>
  <c r="S3032" i="1"/>
  <c r="O3032" i="1"/>
  <c r="K3032" i="1"/>
  <c r="G3032" i="1"/>
  <c r="C3032" i="1"/>
  <c r="W3031" i="1"/>
  <c r="S3031" i="1"/>
  <c r="O3031" i="1"/>
  <c r="K3031" i="1"/>
  <c r="G3031" i="1"/>
  <c r="C3031" i="1"/>
  <c r="W3030" i="1"/>
  <c r="S3030" i="1"/>
  <c r="O3030" i="1"/>
  <c r="K3030" i="1"/>
  <c r="G3030" i="1"/>
  <c r="C3030" i="1"/>
  <c r="W3029" i="1"/>
  <c r="S3029" i="1"/>
  <c r="O3029" i="1"/>
  <c r="K3029" i="1"/>
  <c r="G3029" i="1"/>
  <c r="C3029" i="1"/>
  <c r="W3028" i="1"/>
  <c r="S3028" i="1"/>
  <c r="O3028" i="1"/>
  <c r="K3028" i="1"/>
  <c r="G3028" i="1"/>
  <c r="C3028" i="1"/>
  <c r="W3027" i="1"/>
  <c r="S3027" i="1"/>
  <c r="O3027" i="1"/>
  <c r="K3027" i="1"/>
  <c r="G3027" i="1"/>
  <c r="C3027" i="1"/>
  <c r="W3026" i="1"/>
  <c r="S3026" i="1"/>
  <c r="O3026" i="1"/>
  <c r="K3026" i="1"/>
  <c r="G3026" i="1"/>
  <c r="C3026" i="1"/>
  <c r="W3025" i="1"/>
  <c r="S3025" i="1"/>
  <c r="O3025" i="1"/>
  <c r="K3025" i="1"/>
  <c r="G3025" i="1"/>
  <c r="C3025" i="1"/>
  <c r="W3024" i="1"/>
  <c r="S3024" i="1"/>
  <c r="O3024" i="1"/>
  <c r="K3024" i="1"/>
  <c r="G3024" i="1"/>
  <c r="C3024" i="1"/>
  <c r="W3023" i="1"/>
  <c r="S3023" i="1"/>
  <c r="O3023" i="1"/>
  <c r="K3023" i="1"/>
  <c r="G3023" i="1"/>
  <c r="C3023" i="1"/>
  <c r="W3022" i="1"/>
  <c r="S3022" i="1"/>
  <c r="O3022" i="1"/>
  <c r="K3022" i="1"/>
  <c r="G3022" i="1"/>
  <c r="C3022" i="1"/>
  <c r="W3021" i="1"/>
  <c r="S3021" i="1"/>
  <c r="O3021" i="1"/>
  <c r="K3021" i="1"/>
  <c r="G3021" i="1"/>
  <c r="C3021" i="1"/>
  <c r="W3020" i="1"/>
  <c r="S3020" i="1"/>
  <c r="O3020" i="1"/>
  <c r="K3020" i="1"/>
  <c r="G3020" i="1"/>
  <c r="C3020" i="1"/>
  <c r="W3019" i="1"/>
  <c r="S3019" i="1"/>
  <c r="O3019" i="1"/>
  <c r="K3019" i="1"/>
  <c r="G3019" i="1"/>
  <c r="C3019" i="1"/>
  <c r="W3018" i="1"/>
  <c r="S3018" i="1"/>
  <c r="O3018" i="1"/>
  <c r="K3018" i="1"/>
  <c r="G3018" i="1"/>
  <c r="C3018" i="1"/>
  <c r="W3017" i="1"/>
  <c r="S3017" i="1"/>
  <c r="O3017" i="1"/>
  <c r="K3017" i="1"/>
  <c r="G3017" i="1"/>
  <c r="C3017" i="1"/>
  <c r="W3016" i="1"/>
  <c r="S3016" i="1"/>
  <c r="O3016" i="1"/>
  <c r="K3016" i="1"/>
  <c r="G3016" i="1"/>
  <c r="C3016" i="1"/>
  <c r="W3015" i="1"/>
  <c r="S3015" i="1"/>
  <c r="O3015" i="1"/>
  <c r="K3015" i="1"/>
  <c r="G3015" i="1"/>
  <c r="C3015" i="1"/>
  <c r="W3014" i="1"/>
  <c r="S3014" i="1"/>
  <c r="O3014" i="1"/>
  <c r="K3014" i="1"/>
  <c r="G3014" i="1"/>
  <c r="C3014" i="1"/>
  <c r="W3013" i="1"/>
  <c r="S3013" i="1"/>
  <c r="O3013" i="1"/>
  <c r="K3013" i="1"/>
  <c r="G3013" i="1"/>
  <c r="C3013" i="1"/>
  <c r="W3012" i="1"/>
  <c r="S3012" i="1"/>
  <c r="O3012" i="1"/>
  <c r="K3012" i="1"/>
  <c r="G3012" i="1"/>
  <c r="C3012" i="1"/>
  <c r="W3011" i="1"/>
  <c r="S3011" i="1"/>
  <c r="O3011" i="1"/>
  <c r="K3011" i="1"/>
  <c r="G3011" i="1"/>
  <c r="C3011" i="1"/>
  <c r="W3010" i="1"/>
  <c r="S3010" i="1"/>
  <c r="O3010" i="1"/>
  <c r="K3010" i="1"/>
  <c r="G3010" i="1"/>
  <c r="C3010" i="1"/>
  <c r="W3009" i="1"/>
  <c r="S3009" i="1"/>
  <c r="O3009" i="1"/>
  <c r="K3009" i="1"/>
  <c r="G3009" i="1"/>
  <c r="C3009" i="1"/>
  <c r="W3008" i="1"/>
  <c r="S3008" i="1"/>
  <c r="O3008" i="1"/>
  <c r="K3008" i="1"/>
  <c r="G3008" i="1"/>
  <c r="C3008" i="1"/>
  <c r="W3007" i="1"/>
  <c r="S3007" i="1"/>
  <c r="O3007" i="1"/>
  <c r="K3007" i="1"/>
  <c r="G3007" i="1"/>
  <c r="C3007" i="1"/>
  <c r="W3006" i="1"/>
  <c r="S3006" i="1"/>
  <c r="O3006" i="1"/>
  <c r="K3006" i="1"/>
  <c r="G3006" i="1"/>
  <c r="C3006" i="1"/>
  <c r="W3005" i="1"/>
  <c r="S3005" i="1"/>
  <c r="O3005" i="1"/>
  <c r="K3005" i="1"/>
  <c r="G3005" i="1"/>
  <c r="C3005" i="1"/>
  <c r="W3004" i="1"/>
  <c r="S3004" i="1"/>
  <c r="O3004" i="1"/>
  <c r="K3004" i="1"/>
  <c r="G3004" i="1"/>
  <c r="C3004" i="1"/>
  <c r="W3003" i="1"/>
  <c r="S3003" i="1"/>
  <c r="O3003" i="1"/>
  <c r="K3003" i="1"/>
  <c r="G3003" i="1"/>
  <c r="C3003" i="1"/>
  <c r="W3002" i="1"/>
  <c r="S3002" i="1"/>
  <c r="O3002" i="1"/>
  <c r="K3002" i="1"/>
  <c r="G3002" i="1"/>
  <c r="C3002" i="1"/>
  <c r="W3001" i="1"/>
  <c r="S3001" i="1"/>
  <c r="O3001" i="1"/>
  <c r="K3001" i="1"/>
  <c r="G3001" i="1"/>
  <c r="C3001" i="1"/>
  <c r="W3000" i="1"/>
  <c r="S3000" i="1"/>
  <c r="O3000" i="1"/>
  <c r="K3000" i="1"/>
  <c r="G3000" i="1"/>
  <c r="C3000" i="1"/>
  <c r="W2999" i="1"/>
  <c r="S2999" i="1"/>
  <c r="O2999" i="1"/>
  <c r="K2999" i="1"/>
  <c r="G2999" i="1"/>
  <c r="C2999" i="1"/>
  <c r="W2998" i="1"/>
  <c r="S2998" i="1"/>
  <c r="O2998" i="1"/>
  <c r="K2998" i="1"/>
  <c r="G2998" i="1"/>
  <c r="C2998" i="1"/>
  <c r="W2997" i="1"/>
  <c r="S2997" i="1"/>
  <c r="O2997" i="1"/>
  <c r="K2997" i="1"/>
  <c r="G2997" i="1"/>
  <c r="C2997" i="1"/>
  <c r="W2996" i="1"/>
  <c r="S2996" i="1"/>
  <c r="O2996" i="1"/>
  <c r="K2996" i="1"/>
  <c r="G2996" i="1"/>
  <c r="C2996" i="1"/>
  <c r="W2995" i="1"/>
  <c r="S2995" i="1"/>
  <c r="O2995" i="1"/>
  <c r="K2995" i="1"/>
  <c r="G2995" i="1"/>
  <c r="C2995" i="1"/>
  <c r="W2994" i="1"/>
  <c r="S2994" i="1"/>
  <c r="O2994" i="1"/>
  <c r="K2994" i="1"/>
  <c r="G2994" i="1"/>
  <c r="C2994" i="1"/>
  <c r="W2993" i="1"/>
  <c r="S2993" i="1"/>
  <c r="O2993" i="1"/>
  <c r="K2993" i="1"/>
  <c r="G2993" i="1"/>
  <c r="C2993" i="1"/>
  <c r="W2992" i="1"/>
  <c r="S2992" i="1"/>
  <c r="O2992" i="1"/>
  <c r="K2992" i="1"/>
  <c r="G2992" i="1"/>
  <c r="C2992" i="1"/>
  <c r="W2991" i="1"/>
  <c r="S2991" i="1"/>
  <c r="O2991" i="1"/>
  <c r="K2991" i="1"/>
  <c r="G2991" i="1"/>
  <c r="C2991" i="1"/>
  <c r="W2990" i="1"/>
  <c r="S2990" i="1"/>
  <c r="O2990" i="1"/>
  <c r="K2990" i="1"/>
  <c r="G2990" i="1"/>
  <c r="C2990" i="1"/>
  <c r="W2989" i="1"/>
  <c r="S2989" i="1"/>
  <c r="O2989" i="1"/>
  <c r="K2989" i="1"/>
  <c r="G2989" i="1"/>
  <c r="C2989" i="1"/>
  <c r="W2988" i="1"/>
  <c r="S2988" i="1"/>
  <c r="O2988" i="1"/>
  <c r="K2988" i="1"/>
  <c r="G2988" i="1"/>
  <c r="C2988" i="1"/>
  <c r="W2987" i="1"/>
  <c r="S2987" i="1"/>
  <c r="O2987" i="1"/>
  <c r="K2987" i="1"/>
  <c r="G2987" i="1"/>
  <c r="C2987" i="1"/>
  <c r="W2986" i="1"/>
  <c r="S2986" i="1"/>
  <c r="O2986" i="1"/>
  <c r="K2986" i="1"/>
  <c r="G2986" i="1"/>
  <c r="C2986" i="1"/>
  <c r="W2985" i="1"/>
  <c r="S2985" i="1"/>
  <c r="O2985" i="1"/>
  <c r="K2985" i="1"/>
  <c r="G2985" i="1"/>
  <c r="C2985" i="1"/>
  <c r="W2984" i="1"/>
  <c r="S2984" i="1"/>
  <c r="O2984" i="1"/>
  <c r="K2984" i="1"/>
  <c r="G2984" i="1"/>
  <c r="C2984" i="1"/>
  <c r="W2983" i="1"/>
  <c r="S2983" i="1"/>
  <c r="O2983" i="1"/>
  <c r="K2983" i="1"/>
  <c r="G2983" i="1"/>
  <c r="C2983" i="1"/>
  <c r="W2982" i="1"/>
  <c r="S2982" i="1"/>
  <c r="O2982" i="1"/>
  <c r="K2982" i="1"/>
  <c r="G2982" i="1"/>
  <c r="C2982" i="1"/>
  <c r="W2981" i="1"/>
  <c r="S2981" i="1"/>
  <c r="O2981" i="1"/>
  <c r="K2981" i="1"/>
  <c r="G2981" i="1"/>
  <c r="C2981" i="1"/>
  <c r="W2980" i="1"/>
  <c r="S2980" i="1"/>
  <c r="O2980" i="1"/>
  <c r="K2980" i="1"/>
  <c r="G2980" i="1"/>
  <c r="C2980" i="1"/>
  <c r="W2979" i="1"/>
  <c r="S2979" i="1"/>
  <c r="O2979" i="1"/>
  <c r="K2979" i="1"/>
  <c r="G2979" i="1"/>
  <c r="C2979" i="1"/>
  <c r="W2978" i="1"/>
  <c r="S2978" i="1"/>
  <c r="O2978" i="1"/>
  <c r="K2978" i="1"/>
  <c r="G2978" i="1"/>
  <c r="C2978" i="1"/>
  <c r="W2977" i="1"/>
  <c r="S2977" i="1"/>
  <c r="O2977" i="1"/>
  <c r="K2977" i="1"/>
  <c r="G2977" i="1"/>
  <c r="C2977" i="1"/>
  <c r="W2976" i="1"/>
  <c r="S2976" i="1"/>
  <c r="O2976" i="1"/>
  <c r="K2976" i="1"/>
  <c r="G2976" i="1"/>
  <c r="C2976" i="1"/>
  <c r="W2975" i="1"/>
  <c r="S2975" i="1"/>
  <c r="O2975" i="1"/>
  <c r="K2975" i="1"/>
  <c r="G2975" i="1"/>
  <c r="C2975" i="1"/>
  <c r="W2974" i="1"/>
  <c r="S2974" i="1"/>
  <c r="O2974" i="1"/>
  <c r="K2974" i="1"/>
  <c r="G2974" i="1"/>
  <c r="C2974" i="1"/>
  <c r="W2973" i="1"/>
  <c r="S2973" i="1"/>
  <c r="O2973" i="1"/>
  <c r="K2973" i="1"/>
  <c r="G2973" i="1"/>
  <c r="C2973" i="1"/>
  <c r="W2972" i="1"/>
  <c r="S2972" i="1"/>
  <c r="O2972" i="1"/>
  <c r="K2972" i="1"/>
  <c r="G2972" i="1"/>
  <c r="C2972" i="1"/>
  <c r="W2971" i="1"/>
  <c r="S2971" i="1"/>
  <c r="O2971" i="1"/>
  <c r="K2971" i="1"/>
  <c r="G2971" i="1"/>
  <c r="C2971" i="1"/>
  <c r="W2970" i="1"/>
  <c r="S2970" i="1"/>
  <c r="O2970" i="1"/>
  <c r="K2970" i="1"/>
  <c r="G2970" i="1"/>
  <c r="C2970" i="1"/>
  <c r="W2969" i="1"/>
  <c r="S2969" i="1"/>
  <c r="O2969" i="1"/>
  <c r="K2969" i="1"/>
  <c r="G2969" i="1"/>
  <c r="C2969" i="1"/>
  <c r="W2968" i="1"/>
  <c r="S2968" i="1"/>
  <c r="O2968" i="1"/>
  <c r="K2968" i="1"/>
  <c r="G2968" i="1"/>
  <c r="C2968" i="1"/>
  <c r="W2967" i="1"/>
  <c r="S2967" i="1"/>
  <c r="O2967" i="1"/>
  <c r="K2967" i="1"/>
  <c r="G2967" i="1"/>
  <c r="C2967" i="1"/>
  <c r="W2966" i="1"/>
  <c r="S2966" i="1"/>
  <c r="O2966" i="1"/>
  <c r="K2966" i="1"/>
  <c r="G2966" i="1"/>
  <c r="C2966" i="1"/>
  <c r="W2965" i="1"/>
  <c r="S2965" i="1"/>
  <c r="O2965" i="1"/>
  <c r="K2965" i="1"/>
  <c r="G2965" i="1"/>
  <c r="C2965" i="1"/>
  <c r="W2964" i="1"/>
  <c r="S2964" i="1"/>
  <c r="O2964" i="1"/>
  <c r="K2964" i="1"/>
  <c r="G2964" i="1"/>
  <c r="C2964" i="1"/>
  <c r="W2963" i="1"/>
  <c r="S2963" i="1"/>
  <c r="O2963" i="1"/>
  <c r="K2963" i="1"/>
  <c r="G2963" i="1"/>
  <c r="C2963" i="1"/>
  <c r="W2962" i="1"/>
  <c r="S2962" i="1"/>
  <c r="O2962" i="1"/>
  <c r="K2962" i="1"/>
  <c r="G2962" i="1"/>
  <c r="C2962" i="1"/>
  <c r="W2961" i="1"/>
  <c r="S2961" i="1"/>
  <c r="O2961" i="1"/>
  <c r="K2961" i="1"/>
  <c r="G2961" i="1"/>
  <c r="C2961" i="1"/>
  <c r="W2960" i="1"/>
  <c r="S2960" i="1"/>
  <c r="O2960" i="1"/>
  <c r="K2960" i="1"/>
  <c r="G2960" i="1"/>
  <c r="C2960" i="1"/>
  <c r="W2959" i="1"/>
  <c r="S2959" i="1"/>
  <c r="O2959" i="1"/>
  <c r="K2959" i="1"/>
  <c r="G2959" i="1"/>
  <c r="C2959" i="1"/>
  <c r="W2958" i="1"/>
  <c r="S2958" i="1"/>
  <c r="O2958" i="1"/>
  <c r="K2958" i="1"/>
  <c r="G2958" i="1"/>
  <c r="C2958" i="1"/>
  <c r="W2957" i="1"/>
  <c r="S2957" i="1"/>
  <c r="O2957" i="1"/>
  <c r="K2957" i="1"/>
  <c r="G2957" i="1"/>
  <c r="C2957" i="1"/>
  <c r="W2956" i="1"/>
  <c r="S2956" i="1"/>
  <c r="O2956" i="1"/>
  <c r="K2956" i="1"/>
  <c r="G2956" i="1"/>
  <c r="C2956" i="1"/>
  <c r="W2955" i="1"/>
  <c r="S2955" i="1"/>
  <c r="O2955" i="1"/>
  <c r="K2955" i="1"/>
  <c r="G2955" i="1"/>
  <c r="C2955" i="1"/>
  <c r="W2954" i="1"/>
  <c r="S2954" i="1"/>
  <c r="O2954" i="1"/>
  <c r="K2954" i="1"/>
  <c r="G2954" i="1"/>
  <c r="C2954" i="1"/>
  <c r="W2953" i="1"/>
  <c r="S2953" i="1"/>
  <c r="O2953" i="1"/>
  <c r="K2953" i="1"/>
  <c r="G2953" i="1"/>
  <c r="C2953" i="1"/>
  <c r="W2952" i="1"/>
  <c r="S2952" i="1"/>
  <c r="O2952" i="1"/>
  <c r="K2952" i="1"/>
  <c r="G2952" i="1"/>
  <c r="C2952" i="1"/>
  <c r="W2951" i="1"/>
  <c r="S2951" i="1"/>
  <c r="O2951" i="1"/>
  <c r="K2951" i="1"/>
  <c r="G2951" i="1"/>
  <c r="C2951" i="1"/>
  <c r="W2950" i="1"/>
  <c r="S2950" i="1"/>
  <c r="O2950" i="1"/>
  <c r="K2950" i="1"/>
  <c r="G2950" i="1"/>
  <c r="C2950" i="1"/>
  <c r="W2949" i="1"/>
  <c r="S2949" i="1"/>
  <c r="O2949" i="1"/>
  <c r="K2949" i="1"/>
  <c r="G2949" i="1"/>
  <c r="C2949" i="1"/>
  <c r="W2948" i="1"/>
  <c r="S2948" i="1"/>
  <c r="O2948" i="1"/>
  <c r="K2948" i="1"/>
  <c r="G2948" i="1"/>
  <c r="C2948" i="1"/>
  <c r="W2947" i="1"/>
  <c r="S2947" i="1"/>
  <c r="O2947" i="1"/>
  <c r="K2947" i="1"/>
  <c r="G2947" i="1"/>
  <c r="C2947" i="1"/>
  <c r="W2946" i="1"/>
  <c r="S2946" i="1"/>
  <c r="O2946" i="1"/>
  <c r="K2946" i="1"/>
  <c r="G2946" i="1"/>
  <c r="C2946" i="1"/>
  <c r="W2945" i="1"/>
  <c r="S2945" i="1"/>
  <c r="O2945" i="1"/>
  <c r="K2945" i="1"/>
  <c r="G2945" i="1"/>
  <c r="C2945" i="1"/>
  <c r="W2944" i="1"/>
  <c r="S2944" i="1"/>
  <c r="O2944" i="1"/>
  <c r="K2944" i="1"/>
  <c r="G2944" i="1"/>
  <c r="C2944" i="1"/>
  <c r="W2943" i="1"/>
  <c r="S2943" i="1"/>
  <c r="O2943" i="1"/>
  <c r="K2943" i="1"/>
  <c r="G2943" i="1"/>
  <c r="C2943" i="1"/>
  <c r="W2942" i="1"/>
  <c r="S2942" i="1"/>
  <c r="O2942" i="1"/>
  <c r="K2942" i="1"/>
  <c r="G2942" i="1"/>
  <c r="C2942" i="1"/>
  <c r="W2941" i="1"/>
  <c r="S2941" i="1"/>
  <c r="O2941" i="1"/>
  <c r="K2941" i="1"/>
  <c r="G2941" i="1"/>
  <c r="C2941" i="1"/>
  <c r="W2940" i="1"/>
  <c r="S2940" i="1"/>
  <c r="O2940" i="1"/>
  <c r="K2940" i="1"/>
  <c r="G2940" i="1"/>
  <c r="C2940" i="1"/>
  <c r="W2939" i="1"/>
  <c r="S2939" i="1"/>
  <c r="O2939" i="1"/>
  <c r="K2939" i="1"/>
  <c r="G2939" i="1"/>
  <c r="C2939" i="1"/>
  <c r="W2938" i="1"/>
  <c r="S2938" i="1"/>
  <c r="O2938" i="1"/>
  <c r="K2938" i="1"/>
  <c r="G2938" i="1"/>
  <c r="C2938" i="1"/>
  <c r="W2937" i="1"/>
  <c r="S2937" i="1"/>
  <c r="O2937" i="1"/>
  <c r="K2937" i="1"/>
  <c r="G2937" i="1"/>
  <c r="C2937" i="1"/>
  <c r="W2936" i="1"/>
  <c r="S2936" i="1"/>
  <c r="O2936" i="1"/>
  <c r="K2936" i="1"/>
  <c r="G2936" i="1"/>
  <c r="C2936" i="1"/>
  <c r="W2935" i="1"/>
  <c r="S2935" i="1"/>
  <c r="O2935" i="1"/>
  <c r="K2935" i="1"/>
  <c r="G2935" i="1"/>
  <c r="C2935" i="1"/>
  <c r="W2934" i="1"/>
  <c r="S2934" i="1"/>
  <c r="O2934" i="1"/>
  <c r="K2934" i="1"/>
  <c r="G2934" i="1"/>
  <c r="C2934" i="1"/>
  <c r="W2933" i="1"/>
  <c r="S2933" i="1"/>
  <c r="O2933" i="1"/>
  <c r="K2933" i="1"/>
  <c r="G2933" i="1"/>
  <c r="C2933" i="1"/>
  <c r="W2932" i="1"/>
  <c r="S2932" i="1"/>
  <c r="O2932" i="1"/>
  <c r="K2932" i="1"/>
  <c r="G2932" i="1"/>
  <c r="C2932" i="1"/>
  <c r="W2931" i="1"/>
  <c r="S2931" i="1"/>
  <c r="O2931" i="1"/>
  <c r="K2931" i="1"/>
  <c r="G2931" i="1"/>
  <c r="C2931" i="1"/>
  <c r="W2930" i="1"/>
  <c r="S2930" i="1"/>
  <c r="O2930" i="1"/>
  <c r="K2930" i="1"/>
  <c r="G2930" i="1"/>
  <c r="C2930" i="1"/>
  <c r="W2929" i="1"/>
  <c r="S2929" i="1"/>
  <c r="O2929" i="1"/>
  <c r="K2929" i="1"/>
  <c r="G2929" i="1"/>
  <c r="C2929" i="1"/>
  <c r="W2928" i="1"/>
  <c r="S2928" i="1"/>
  <c r="O2928" i="1"/>
  <c r="K2928" i="1"/>
  <c r="G2928" i="1"/>
  <c r="C2928" i="1"/>
  <c r="W2927" i="1"/>
  <c r="S2927" i="1"/>
  <c r="O2927" i="1"/>
  <c r="K2927" i="1"/>
  <c r="G2927" i="1"/>
  <c r="C2927" i="1"/>
  <c r="W2926" i="1"/>
  <c r="S2926" i="1"/>
  <c r="O2926" i="1"/>
  <c r="K2926" i="1"/>
  <c r="G2926" i="1"/>
  <c r="C2926" i="1"/>
  <c r="W2925" i="1"/>
  <c r="S2925" i="1"/>
  <c r="O2925" i="1"/>
  <c r="K2925" i="1"/>
  <c r="G2925" i="1"/>
  <c r="C2925" i="1"/>
  <c r="W2924" i="1"/>
  <c r="S2924" i="1"/>
  <c r="O2924" i="1"/>
  <c r="K2924" i="1"/>
  <c r="G2924" i="1"/>
  <c r="C2924" i="1"/>
  <c r="W2923" i="1"/>
  <c r="S2923" i="1"/>
  <c r="O2923" i="1"/>
  <c r="K2923" i="1"/>
  <c r="G2923" i="1"/>
  <c r="C2923" i="1"/>
  <c r="W2922" i="1"/>
  <c r="S2922" i="1"/>
  <c r="O2922" i="1"/>
  <c r="K2922" i="1"/>
  <c r="G2922" i="1"/>
  <c r="C2922" i="1"/>
  <c r="W2921" i="1"/>
  <c r="S2921" i="1"/>
  <c r="O2921" i="1"/>
  <c r="K2921" i="1"/>
  <c r="G2921" i="1"/>
  <c r="C2921" i="1"/>
  <c r="W2920" i="1"/>
  <c r="S2920" i="1"/>
  <c r="O2920" i="1"/>
  <c r="K2920" i="1"/>
  <c r="G2920" i="1"/>
  <c r="C2920" i="1"/>
  <c r="W2919" i="1"/>
  <c r="S2919" i="1"/>
  <c r="O2919" i="1"/>
  <c r="K2919" i="1"/>
  <c r="G2919" i="1"/>
  <c r="C2919" i="1"/>
  <c r="W2918" i="1"/>
  <c r="S2918" i="1"/>
  <c r="O2918" i="1"/>
  <c r="K2918" i="1"/>
  <c r="G2918" i="1"/>
  <c r="C2918" i="1"/>
  <c r="W2917" i="1"/>
  <c r="S2917" i="1"/>
  <c r="O2917" i="1"/>
  <c r="K2917" i="1"/>
  <c r="G2917" i="1"/>
  <c r="C2917" i="1"/>
  <c r="W2916" i="1"/>
  <c r="S2916" i="1"/>
  <c r="O2916" i="1"/>
  <c r="K2916" i="1"/>
  <c r="G2916" i="1"/>
  <c r="C2916" i="1"/>
  <c r="W2915" i="1"/>
  <c r="S2915" i="1"/>
  <c r="O2915" i="1"/>
  <c r="K2915" i="1"/>
  <c r="G2915" i="1"/>
  <c r="C2915" i="1"/>
  <c r="W2914" i="1"/>
  <c r="S2914" i="1"/>
  <c r="O2914" i="1"/>
  <c r="K2914" i="1"/>
  <c r="G2914" i="1"/>
  <c r="C2914" i="1"/>
  <c r="W2913" i="1"/>
  <c r="S2913" i="1"/>
  <c r="O2913" i="1"/>
  <c r="K2913" i="1"/>
  <c r="G2913" i="1"/>
  <c r="C2913" i="1"/>
  <c r="W2912" i="1"/>
  <c r="S2912" i="1"/>
  <c r="O2912" i="1"/>
  <c r="K2912" i="1"/>
  <c r="G2912" i="1"/>
  <c r="C2912" i="1"/>
  <c r="W2911" i="1"/>
  <c r="S2911" i="1"/>
  <c r="O2911" i="1"/>
  <c r="K2911" i="1"/>
  <c r="G2911" i="1"/>
  <c r="C2911" i="1"/>
  <c r="W2910" i="1"/>
  <c r="S2910" i="1"/>
  <c r="O2910" i="1"/>
  <c r="K2910" i="1"/>
  <c r="G2910" i="1"/>
  <c r="C2910" i="1"/>
  <c r="W2909" i="1"/>
  <c r="S2909" i="1"/>
  <c r="O2909" i="1"/>
  <c r="K2909" i="1"/>
  <c r="G2909" i="1"/>
  <c r="C2909" i="1"/>
  <c r="W2908" i="1"/>
  <c r="S2908" i="1"/>
  <c r="O2908" i="1"/>
  <c r="K2908" i="1"/>
  <c r="G2908" i="1"/>
  <c r="C2908" i="1"/>
  <c r="W2907" i="1"/>
  <c r="S2907" i="1"/>
  <c r="O2907" i="1"/>
  <c r="K2907" i="1"/>
  <c r="G2907" i="1"/>
  <c r="C2907" i="1"/>
  <c r="W2906" i="1"/>
  <c r="S2906" i="1"/>
  <c r="O2906" i="1"/>
  <c r="K2906" i="1"/>
  <c r="G2906" i="1"/>
  <c r="C2906" i="1"/>
  <c r="W2905" i="1"/>
  <c r="S2905" i="1"/>
  <c r="O2905" i="1"/>
  <c r="K2905" i="1"/>
  <c r="G2905" i="1"/>
  <c r="C2905" i="1"/>
  <c r="W2904" i="1"/>
  <c r="S2904" i="1"/>
  <c r="O2904" i="1"/>
  <c r="K2904" i="1"/>
  <c r="G2904" i="1"/>
  <c r="C2904" i="1"/>
  <c r="W2903" i="1"/>
  <c r="S2903" i="1"/>
  <c r="O2903" i="1"/>
  <c r="K2903" i="1"/>
  <c r="G2903" i="1"/>
  <c r="C2903" i="1"/>
  <c r="W2902" i="1"/>
  <c r="S2902" i="1"/>
  <c r="O2902" i="1"/>
  <c r="K2902" i="1"/>
  <c r="G2902" i="1"/>
  <c r="C2902" i="1"/>
  <c r="W2901" i="1"/>
  <c r="S2901" i="1"/>
  <c r="O2901" i="1"/>
  <c r="K2901" i="1"/>
  <c r="G2901" i="1"/>
  <c r="C2901" i="1"/>
  <c r="W2900" i="1"/>
  <c r="S2900" i="1"/>
  <c r="O2900" i="1"/>
  <c r="K2900" i="1"/>
  <c r="G2900" i="1"/>
  <c r="C2900" i="1"/>
  <c r="W2899" i="1"/>
  <c r="S2899" i="1"/>
  <c r="O2899" i="1"/>
  <c r="K2899" i="1"/>
  <c r="G2899" i="1"/>
  <c r="C2899" i="1"/>
  <c r="W2898" i="1"/>
  <c r="S2898" i="1"/>
  <c r="O2898" i="1"/>
  <c r="K2898" i="1"/>
  <c r="G2898" i="1"/>
  <c r="C2898" i="1"/>
  <c r="W2897" i="1"/>
  <c r="S2897" i="1"/>
  <c r="O2897" i="1"/>
  <c r="K2897" i="1"/>
  <c r="G2897" i="1"/>
  <c r="C2897" i="1"/>
  <c r="W2896" i="1"/>
  <c r="S2896" i="1"/>
  <c r="O2896" i="1"/>
  <c r="K2896" i="1"/>
  <c r="G2896" i="1"/>
  <c r="C2896" i="1"/>
  <c r="W2895" i="1"/>
  <c r="S2895" i="1"/>
  <c r="O2895" i="1"/>
  <c r="K2895" i="1"/>
  <c r="G2895" i="1"/>
  <c r="C2895" i="1"/>
  <c r="W2894" i="1"/>
  <c r="S2894" i="1"/>
  <c r="O2894" i="1"/>
  <c r="K2894" i="1"/>
  <c r="G2894" i="1"/>
  <c r="C2894" i="1"/>
  <c r="W2893" i="1"/>
  <c r="S2893" i="1"/>
  <c r="O2893" i="1"/>
  <c r="K2893" i="1"/>
  <c r="G2893" i="1"/>
  <c r="C2893" i="1"/>
  <c r="W2892" i="1"/>
  <c r="S2892" i="1"/>
  <c r="O2892" i="1"/>
  <c r="K2892" i="1"/>
  <c r="G2892" i="1"/>
  <c r="C2892" i="1"/>
  <c r="W2891" i="1"/>
  <c r="S2891" i="1"/>
  <c r="O2891" i="1"/>
  <c r="K2891" i="1"/>
  <c r="G2891" i="1"/>
  <c r="C2891" i="1"/>
  <c r="W2890" i="1"/>
  <c r="S2890" i="1"/>
  <c r="O2890" i="1"/>
  <c r="K2890" i="1"/>
  <c r="G2890" i="1"/>
  <c r="C2890" i="1"/>
  <c r="W2889" i="1"/>
  <c r="S2889" i="1"/>
  <c r="O2889" i="1"/>
  <c r="K2889" i="1"/>
  <c r="G2889" i="1"/>
  <c r="C2889" i="1"/>
  <c r="W2888" i="1"/>
  <c r="S2888" i="1"/>
  <c r="O2888" i="1"/>
  <c r="K2888" i="1"/>
  <c r="G2888" i="1"/>
  <c r="C2888" i="1"/>
  <c r="W2887" i="1"/>
  <c r="S2887" i="1"/>
  <c r="O2887" i="1"/>
  <c r="K2887" i="1"/>
  <c r="G2887" i="1"/>
  <c r="C2887" i="1"/>
  <c r="W2886" i="1"/>
  <c r="S2886" i="1"/>
  <c r="O2886" i="1"/>
  <c r="K2886" i="1"/>
  <c r="G2886" i="1"/>
  <c r="C2886" i="1"/>
  <c r="W2885" i="1"/>
  <c r="S2885" i="1"/>
  <c r="O2885" i="1"/>
  <c r="K2885" i="1"/>
  <c r="G2885" i="1"/>
  <c r="C2885" i="1"/>
  <c r="W2884" i="1"/>
  <c r="S2884" i="1"/>
  <c r="O2884" i="1"/>
  <c r="K2884" i="1"/>
  <c r="G2884" i="1"/>
  <c r="C2884" i="1"/>
  <c r="W2883" i="1"/>
  <c r="S2883" i="1"/>
  <c r="O2883" i="1"/>
  <c r="K2883" i="1"/>
  <c r="G2883" i="1"/>
  <c r="C2883" i="1"/>
  <c r="W2882" i="1"/>
  <c r="S2882" i="1"/>
  <c r="O2882" i="1"/>
  <c r="K2882" i="1"/>
  <c r="G2882" i="1"/>
  <c r="C2882" i="1"/>
  <c r="W2881" i="1"/>
  <c r="S2881" i="1"/>
  <c r="O2881" i="1"/>
  <c r="K2881" i="1"/>
  <c r="G2881" i="1"/>
  <c r="C2881" i="1"/>
  <c r="W2880" i="1"/>
  <c r="S2880" i="1"/>
  <c r="O2880" i="1"/>
  <c r="K2880" i="1"/>
  <c r="G2880" i="1"/>
  <c r="C2880" i="1"/>
  <c r="W2879" i="1"/>
  <c r="S2879" i="1"/>
  <c r="O2879" i="1"/>
  <c r="K2879" i="1"/>
  <c r="G2879" i="1"/>
  <c r="C2879" i="1"/>
  <c r="W2878" i="1"/>
  <c r="S2878" i="1"/>
  <c r="O2878" i="1"/>
  <c r="K2878" i="1"/>
  <c r="G2878" i="1"/>
  <c r="C2878" i="1"/>
  <c r="W2877" i="1"/>
  <c r="S2877" i="1"/>
  <c r="O2877" i="1"/>
  <c r="K2877" i="1"/>
  <c r="G2877" i="1"/>
  <c r="C2877" i="1"/>
  <c r="W2876" i="1"/>
  <c r="S2876" i="1"/>
  <c r="O2876" i="1"/>
  <c r="K2876" i="1"/>
  <c r="G2876" i="1"/>
  <c r="C2876" i="1"/>
  <c r="W2875" i="1"/>
  <c r="S2875" i="1"/>
  <c r="O2875" i="1"/>
  <c r="K2875" i="1"/>
  <c r="G2875" i="1"/>
  <c r="C2875" i="1"/>
  <c r="W2874" i="1"/>
  <c r="S2874" i="1"/>
  <c r="O2874" i="1"/>
  <c r="K2874" i="1"/>
  <c r="G2874" i="1"/>
  <c r="C2874" i="1"/>
  <c r="W2873" i="1"/>
  <c r="S2873" i="1"/>
  <c r="O2873" i="1"/>
  <c r="K2873" i="1"/>
  <c r="G2873" i="1"/>
  <c r="C2873" i="1"/>
  <c r="W2872" i="1"/>
  <c r="S2872" i="1"/>
  <c r="O2872" i="1"/>
  <c r="K2872" i="1"/>
  <c r="G2872" i="1"/>
  <c r="C2872" i="1"/>
  <c r="W2871" i="1"/>
  <c r="S2871" i="1"/>
  <c r="O2871" i="1"/>
  <c r="K2871" i="1"/>
  <c r="G2871" i="1"/>
  <c r="C2871" i="1"/>
  <c r="W2870" i="1"/>
  <c r="S2870" i="1"/>
  <c r="O2870" i="1"/>
  <c r="K2870" i="1"/>
  <c r="G2870" i="1"/>
  <c r="C2870" i="1"/>
  <c r="W2869" i="1"/>
  <c r="S2869" i="1"/>
  <c r="O2869" i="1"/>
  <c r="K2869" i="1"/>
  <c r="G2869" i="1"/>
  <c r="C2869" i="1"/>
  <c r="W2868" i="1"/>
  <c r="S2868" i="1"/>
  <c r="O2868" i="1"/>
  <c r="K2868" i="1"/>
  <c r="G2868" i="1"/>
  <c r="C2868" i="1"/>
  <c r="W2867" i="1"/>
  <c r="S2867" i="1"/>
  <c r="O2867" i="1"/>
  <c r="K2867" i="1"/>
  <c r="G2867" i="1"/>
  <c r="C2867" i="1"/>
  <c r="W2866" i="1"/>
  <c r="S2866" i="1"/>
  <c r="O2866" i="1"/>
  <c r="K2866" i="1"/>
  <c r="G2866" i="1"/>
  <c r="C2866" i="1"/>
  <c r="W2865" i="1"/>
  <c r="S2865" i="1"/>
  <c r="O2865" i="1"/>
  <c r="K2865" i="1"/>
  <c r="G2865" i="1"/>
  <c r="C2865" i="1"/>
  <c r="W2864" i="1"/>
  <c r="S2864" i="1"/>
  <c r="O2864" i="1"/>
  <c r="K2864" i="1"/>
  <c r="G2864" i="1"/>
  <c r="C2864" i="1"/>
  <c r="W2863" i="1"/>
  <c r="S2863" i="1"/>
  <c r="O2863" i="1"/>
  <c r="K2863" i="1"/>
  <c r="G2863" i="1"/>
  <c r="C2863" i="1"/>
  <c r="W2862" i="1"/>
  <c r="S2862" i="1"/>
  <c r="O2862" i="1"/>
  <c r="K2862" i="1"/>
  <c r="G2862" i="1"/>
  <c r="C2862" i="1"/>
  <c r="W2861" i="1"/>
  <c r="S2861" i="1"/>
  <c r="O2861" i="1"/>
  <c r="K2861" i="1"/>
  <c r="G2861" i="1"/>
  <c r="C2861" i="1"/>
  <c r="W2860" i="1"/>
  <c r="S2860" i="1"/>
  <c r="O2860" i="1"/>
  <c r="K2860" i="1"/>
  <c r="G2860" i="1"/>
  <c r="C2860" i="1"/>
  <c r="W2859" i="1"/>
  <c r="S2859" i="1"/>
  <c r="O2859" i="1"/>
  <c r="K2859" i="1"/>
  <c r="G2859" i="1"/>
  <c r="C2859" i="1"/>
  <c r="W2858" i="1"/>
  <c r="S2858" i="1"/>
  <c r="O2858" i="1"/>
  <c r="K2858" i="1"/>
  <c r="G2858" i="1"/>
  <c r="C2858" i="1"/>
  <c r="W2857" i="1"/>
  <c r="S2857" i="1"/>
  <c r="O2857" i="1"/>
  <c r="K2857" i="1"/>
  <c r="G2857" i="1"/>
  <c r="C2857" i="1"/>
  <c r="W2856" i="1"/>
  <c r="S2856" i="1"/>
  <c r="O2856" i="1"/>
  <c r="K2856" i="1"/>
  <c r="G2856" i="1"/>
  <c r="C2856" i="1"/>
  <c r="W2855" i="1"/>
  <c r="S2855" i="1"/>
  <c r="O2855" i="1"/>
  <c r="K2855" i="1"/>
  <c r="G2855" i="1"/>
  <c r="C2855" i="1"/>
  <c r="W2854" i="1"/>
  <c r="S2854" i="1"/>
  <c r="O2854" i="1"/>
  <c r="K2854" i="1"/>
  <c r="G2854" i="1"/>
  <c r="C2854" i="1"/>
  <c r="W2853" i="1"/>
  <c r="S2853" i="1"/>
  <c r="O2853" i="1"/>
  <c r="K2853" i="1"/>
  <c r="G2853" i="1"/>
  <c r="C2853" i="1"/>
  <c r="W2852" i="1"/>
  <c r="S2852" i="1"/>
  <c r="O2852" i="1"/>
  <c r="K2852" i="1"/>
  <c r="G2852" i="1"/>
  <c r="C2852" i="1"/>
  <c r="W2851" i="1"/>
  <c r="S2851" i="1"/>
  <c r="O2851" i="1"/>
  <c r="K2851" i="1"/>
  <c r="G2851" i="1"/>
  <c r="C2851" i="1"/>
  <c r="W2850" i="1"/>
  <c r="S2850" i="1"/>
  <c r="O2850" i="1"/>
  <c r="K2850" i="1"/>
  <c r="G2850" i="1"/>
  <c r="C2850" i="1"/>
  <c r="W2849" i="1"/>
  <c r="S2849" i="1"/>
  <c r="O2849" i="1"/>
  <c r="K2849" i="1"/>
  <c r="G2849" i="1"/>
  <c r="C2849" i="1"/>
  <c r="W2848" i="1"/>
  <c r="S2848" i="1"/>
  <c r="O2848" i="1"/>
  <c r="K2848" i="1"/>
  <c r="G2848" i="1"/>
  <c r="C2848" i="1"/>
  <c r="W2847" i="1"/>
  <c r="S2847" i="1"/>
  <c r="O2847" i="1"/>
  <c r="K2847" i="1"/>
  <c r="G2847" i="1"/>
  <c r="C2847" i="1"/>
  <c r="W2846" i="1"/>
  <c r="S2846" i="1"/>
  <c r="O2846" i="1"/>
  <c r="K2846" i="1"/>
  <c r="G2846" i="1"/>
  <c r="C2846" i="1"/>
  <c r="W2845" i="1"/>
  <c r="S2845" i="1"/>
  <c r="O2845" i="1"/>
  <c r="K2845" i="1"/>
  <c r="G2845" i="1"/>
  <c r="C2845" i="1"/>
  <c r="W2844" i="1"/>
  <c r="S2844" i="1"/>
  <c r="O2844" i="1"/>
  <c r="K2844" i="1"/>
  <c r="G2844" i="1"/>
  <c r="C2844" i="1"/>
  <c r="W2843" i="1"/>
  <c r="S2843" i="1"/>
  <c r="O2843" i="1"/>
  <c r="K2843" i="1"/>
  <c r="G2843" i="1"/>
  <c r="C2843" i="1"/>
  <c r="W2842" i="1"/>
  <c r="S2842" i="1"/>
  <c r="O2842" i="1"/>
  <c r="K2842" i="1"/>
  <c r="G2842" i="1"/>
  <c r="C2842" i="1"/>
  <c r="W2841" i="1"/>
  <c r="S2841" i="1"/>
  <c r="O2841" i="1"/>
  <c r="K2841" i="1"/>
  <c r="G2841" i="1"/>
  <c r="C2841" i="1"/>
  <c r="W2840" i="1"/>
  <c r="S2840" i="1"/>
  <c r="O2840" i="1"/>
  <c r="K2840" i="1"/>
  <c r="G2840" i="1"/>
  <c r="C2840" i="1"/>
  <c r="W2839" i="1"/>
  <c r="S2839" i="1"/>
  <c r="O2839" i="1"/>
  <c r="K2839" i="1"/>
  <c r="G2839" i="1"/>
  <c r="C2839" i="1"/>
  <c r="W2838" i="1"/>
  <c r="S2838" i="1"/>
  <c r="O2838" i="1"/>
  <c r="K2838" i="1"/>
  <c r="G2838" i="1"/>
  <c r="C2838" i="1"/>
  <c r="W2837" i="1"/>
  <c r="S2837" i="1"/>
  <c r="O2837" i="1"/>
  <c r="K2837" i="1"/>
  <c r="G2837" i="1"/>
  <c r="C2837" i="1"/>
  <c r="W2836" i="1"/>
  <c r="S2836" i="1"/>
  <c r="O2836" i="1"/>
  <c r="K2836" i="1"/>
  <c r="G2836" i="1"/>
  <c r="C2836" i="1"/>
  <c r="W2835" i="1"/>
  <c r="S2835" i="1"/>
  <c r="O2835" i="1"/>
  <c r="K2835" i="1"/>
  <c r="G2835" i="1"/>
  <c r="C2835" i="1"/>
  <c r="W2834" i="1"/>
  <c r="S2834" i="1"/>
  <c r="O2834" i="1"/>
  <c r="K2834" i="1"/>
  <c r="G2834" i="1"/>
  <c r="C2834" i="1"/>
  <c r="W2833" i="1"/>
  <c r="S2833" i="1"/>
  <c r="O2833" i="1"/>
  <c r="K2833" i="1"/>
  <c r="G2833" i="1"/>
  <c r="C2833" i="1"/>
  <c r="W2832" i="1"/>
  <c r="S2832" i="1"/>
  <c r="O2832" i="1"/>
  <c r="K2832" i="1"/>
  <c r="G2832" i="1"/>
  <c r="C2832" i="1"/>
  <c r="W2831" i="1"/>
  <c r="S2831" i="1"/>
  <c r="O2831" i="1"/>
  <c r="K2831" i="1"/>
  <c r="G2831" i="1"/>
  <c r="C2831" i="1"/>
  <c r="W2830" i="1"/>
  <c r="S2830" i="1"/>
  <c r="O2830" i="1"/>
  <c r="K2830" i="1"/>
  <c r="G2830" i="1"/>
  <c r="C2830" i="1"/>
  <c r="W2829" i="1"/>
  <c r="S2829" i="1"/>
  <c r="O2829" i="1"/>
  <c r="K2829" i="1"/>
  <c r="G2829" i="1"/>
  <c r="C2829" i="1"/>
  <c r="W2828" i="1"/>
  <c r="S2828" i="1"/>
  <c r="O2828" i="1"/>
  <c r="K2828" i="1"/>
  <c r="G2828" i="1"/>
  <c r="C2828" i="1"/>
  <c r="W2827" i="1"/>
  <c r="S2827" i="1"/>
  <c r="O2827" i="1"/>
  <c r="K2827" i="1"/>
  <c r="G2827" i="1"/>
  <c r="C2827" i="1"/>
  <c r="W2826" i="1"/>
  <c r="S2826" i="1"/>
  <c r="O2826" i="1"/>
  <c r="K2826" i="1"/>
  <c r="G2826" i="1"/>
  <c r="C2826" i="1"/>
  <c r="W2825" i="1"/>
  <c r="S2825" i="1"/>
  <c r="O2825" i="1"/>
  <c r="K2825" i="1"/>
  <c r="G2825" i="1"/>
  <c r="C2825" i="1"/>
  <c r="W2824" i="1"/>
  <c r="S2824" i="1"/>
  <c r="O2824" i="1"/>
  <c r="K2824" i="1"/>
  <c r="G2824" i="1"/>
  <c r="C2824" i="1"/>
  <c r="W2823" i="1"/>
  <c r="S2823" i="1"/>
  <c r="O2823" i="1"/>
  <c r="K2823" i="1"/>
  <c r="G2823" i="1"/>
  <c r="C2823" i="1"/>
  <c r="W2822" i="1"/>
  <c r="S2822" i="1"/>
  <c r="O2822" i="1"/>
  <c r="K2822" i="1"/>
  <c r="G2822" i="1"/>
  <c r="C2822" i="1"/>
  <c r="W2821" i="1"/>
  <c r="S2821" i="1"/>
  <c r="O2821" i="1"/>
  <c r="K2821" i="1"/>
  <c r="G2821" i="1"/>
  <c r="C2821" i="1"/>
  <c r="W2820" i="1"/>
  <c r="S2820" i="1"/>
  <c r="O2820" i="1"/>
  <c r="K2820" i="1"/>
  <c r="G2820" i="1"/>
  <c r="C2820" i="1"/>
  <c r="W2819" i="1"/>
  <c r="S2819" i="1"/>
  <c r="O2819" i="1"/>
  <c r="K2819" i="1"/>
  <c r="G2819" i="1"/>
  <c r="C2819" i="1"/>
  <c r="W2818" i="1"/>
  <c r="S2818" i="1"/>
  <c r="O2818" i="1"/>
  <c r="K2818" i="1"/>
  <c r="G2818" i="1"/>
  <c r="C2818" i="1"/>
  <c r="W2817" i="1"/>
  <c r="S2817" i="1"/>
  <c r="O2817" i="1"/>
  <c r="K2817" i="1"/>
  <c r="G2817" i="1"/>
  <c r="C2817" i="1"/>
  <c r="W2816" i="1"/>
  <c r="S2816" i="1"/>
  <c r="O2816" i="1"/>
  <c r="K2816" i="1"/>
  <c r="G2816" i="1"/>
  <c r="C2816" i="1"/>
  <c r="W2815" i="1"/>
  <c r="S2815" i="1"/>
  <c r="O2815" i="1"/>
  <c r="K2815" i="1"/>
  <c r="G2815" i="1"/>
  <c r="C2815" i="1"/>
  <c r="W2814" i="1"/>
  <c r="S2814" i="1"/>
  <c r="O2814" i="1"/>
  <c r="K2814" i="1"/>
  <c r="G2814" i="1"/>
  <c r="C2814" i="1"/>
  <c r="W2813" i="1"/>
  <c r="S2813" i="1"/>
  <c r="O2813" i="1"/>
  <c r="K2813" i="1"/>
  <c r="G2813" i="1"/>
  <c r="C2813" i="1"/>
  <c r="W2812" i="1"/>
  <c r="S2812" i="1"/>
  <c r="O2812" i="1"/>
  <c r="K2812" i="1"/>
  <c r="G2812" i="1"/>
  <c r="C2812" i="1"/>
  <c r="W2811" i="1"/>
  <c r="S2811" i="1"/>
  <c r="O2811" i="1"/>
  <c r="K2811" i="1"/>
  <c r="G2811" i="1"/>
  <c r="C2811" i="1"/>
  <c r="W2810" i="1"/>
  <c r="S2810" i="1"/>
  <c r="O2810" i="1"/>
  <c r="K2810" i="1"/>
  <c r="G2810" i="1"/>
  <c r="C2810" i="1"/>
  <c r="W2809" i="1"/>
  <c r="S2809" i="1"/>
  <c r="O2809" i="1"/>
  <c r="K2809" i="1"/>
  <c r="G2809" i="1"/>
  <c r="C2809" i="1"/>
  <c r="W2808" i="1"/>
  <c r="S2808" i="1"/>
  <c r="O2808" i="1"/>
  <c r="K2808" i="1"/>
  <c r="G2808" i="1"/>
  <c r="C2808" i="1"/>
  <c r="W2807" i="1"/>
  <c r="S2807" i="1"/>
  <c r="O2807" i="1"/>
  <c r="K2807" i="1"/>
  <c r="G2807" i="1"/>
  <c r="C2807" i="1"/>
  <c r="W2806" i="1"/>
  <c r="S2806" i="1"/>
  <c r="O2806" i="1"/>
  <c r="K2806" i="1"/>
  <c r="G2806" i="1"/>
  <c r="C2806" i="1"/>
  <c r="W2805" i="1"/>
  <c r="S2805" i="1"/>
  <c r="O2805" i="1"/>
  <c r="K2805" i="1"/>
  <c r="G2805" i="1"/>
  <c r="C2805" i="1"/>
  <c r="W2804" i="1"/>
  <c r="S2804" i="1"/>
  <c r="O2804" i="1"/>
  <c r="K2804" i="1"/>
  <c r="G2804" i="1"/>
  <c r="C2804" i="1"/>
  <c r="W2803" i="1"/>
  <c r="S2803" i="1"/>
  <c r="O2803" i="1"/>
  <c r="K2803" i="1"/>
  <c r="G2803" i="1"/>
  <c r="C2803" i="1"/>
  <c r="W2802" i="1"/>
  <c r="S2802" i="1"/>
  <c r="O2802" i="1"/>
  <c r="K2802" i="1"/>
  <c r="G2802" i="1"/>
  <c r="C2802" i="1"/>
  <c r="W2801" i="1"/>
  <c r="S2801" i="1"/>
  <c r="O2801" i="1"/>
  <c r="K2801" i="1"/>
  <c r="G2801" i="1"/>
  <c r="C2801" i="1"/>
  <c r="W2800" i="1"/>
  <c r="S2800" i="1"/>
  <c r="O2800" i="1"/>
  <c r="K2800" i="1"/>
  <c r="G2800" i="1"/>
  <c r="C2800" i="1"/>
  <c r="W2799" i="1"/>
  <c r="S2799" i="1"/>
  <c r="O2799" i="1"/>
  <c r="K2799" i="1"/>
  <c r="G2799" i="1"/>
  <c r="C2799" i="1"/>
  <c r="W2798" i="1"/>
  <c r="S2798" i="1"/>
  <c r="O2798" i="1"/>
  <c r="K2798" i="1"/>
  <c r="G2798" i="1"/>
  <c r="C2798" i="1"/>
  <c r="W2797" i="1"/>
  <c r="S2797" i="1"/>
  <c r="O2797" i="1"/>
  <c r="K2797" i="1"/>
  <c r="G2797" i="1"/>
  <c r="C2797" i="1"/>
  <c r="W2796" i="1"/>
  <c r="S2796" i="1"/>
  <c r="O2796" i="1"/>
  <c r="K2796" i="1"/>
  <c r="G2796" i="1"/>
  <c r="C2796" i="1"/>
  <c r="W2795" i="1"/>
  <c r="S2795" i="1"/>
  <c r="O2795" i="1"/>
  <c r="K2795" i="1"/>
  <c r="G2795" i="1"/>
  <c r="C2795" i="1"/>
  <c r="W2794" i="1"/>
  <c r="S2794" i="1"/>
  <c r="O2794" i="1"/>
  <c r="K2794" i="1"/>
  <c r="G2794" i="1"/>
  <c r="C2794" i="1"/>
  <c r="W2793" i="1"/>
  <c r="S2793" i="1"/>
  <c r="O2793" i="1"/>
  <c r="K2793" i="1"/>
  <c r="G2793" i="1"/>
  <c r="C2793" i="1"/>
  <c r="W2792" i="1"/>
  <c r="S2792" i="1"/>
  <c r="O2792" i="1"/>
  <c r="K2792" i="1"/>
  <c r="G2792" i="1"/>
  <c r="C2792" i="1"/>
  <c r="W2791" i="1"/>
  <c r="S2791" i="1"/>
  <c r="O2791" i="1"/>
  <c r="K2791" i="1"/>
  <c r="G2791" i="1"/>
  <c r="C2791" i="1"/>
  <c r="W2790" i="1"/>
  <c r="S2790" i="1"/>
  <c r="O2790" i="1"/>
  <c r="K2790" i="1"/>
  <c r="G2790" i="1"/>
  <c r="C2790" i="1"/>
  <c r="W2789" i="1"/>
  <c r="S2789" i="1"/>
  <c r="O2789" i="1"/>
  <c r="K2789" i="1"/>
  <c r="G2789" i="1"/>
  <c r="C2789" i="1"/>
  <c r="W2788" i="1"/>
  <c r="S2788" i="1"/>
  <c r="O2788" i="1"/>
  <c r="K2788" i="1"/>
  <c r="G2788" i="1"/>
  <c r="C2788" i="1"/>
  <c r="W2787" i="1"/>
  <c r="S2787" i="1"/>
  <c r="O2787" i="1"/>
  <c r="K2787" i="1"/>
  <c r="G2787" i="1"/>
  <c r="C2787" i="1"/>
  <c r="W2786" i="1"/>
  <c r="S2786" i="1"/>
  <c r="O2786" i="1"/>
  <c r="K2786" i="1"/>
  <c r="G2786" i="1"/>
  <c r="C2786" i="1"/>
  <c r="W2785" i="1"/>
  <c r="S2785" i="1"/>
  <c r="O2785" i="1"/>
  <c r="K2785" i="1"/>
  <c r="G2785" i="1"/>
  <c r="C2785" i="1"/>
  <c r="W2784" i="1"/>
  <c r="S2784" i="1"/>
  <c r="O2784" i="1"/>
  <c r="K2784" i="1"/>
  <c r="G2784" i="1"/>
  <c r="C2784" i="1"/>
  <c r="W2783" i="1"/>
  <c r="S2783" i="1"/>
  <c r="O2783" i="1"/>
  <c r="K2783" i="1"/>
  <c r="G2783" i="1"/>
  <c r="C2783" i="1"/>
  <c r="W2782" i="1"/>
  <c r="S2782" i="1"/>
  <c r="O2782" i="1"/>
  <c r="K2782" i="1"/>
  <c r="G2782" i="1"/>
  <c r="C2782" i="1"/>
  <c r="W2781" i="1"/>
  <c r="S2781" i="1"/>
  <c r="O2781" i="1"/>
  <c r="K2781" i="1"/>
  <c r="G2781" i="1"/>
  <c r="C2781" i="1"/>
  <c r="W2780" i="1"/>
  <c r="S2780" i="1"/>
  <c r="O2780" i="1"/>
  <c r="K2780" i="1"/>
  <c r="G2780" i="1"/>
  <c r="H4971" i="1" s="1"/>
  <c r="C2780" i="1"/>
  <c r="W2779" i="1"/>
  <c r="S2779" i="1"/>
  <c r="O2779" i="1"/>
  <c r="P4970" i="1" s="1"/>
  <c r="K2779" i="1"/>
  <c r="G2779" i="1"/>
  <c r="C2779" i="1"/>
  <c r="W2778" i="1"/>
  <c r="X4969" i="1" s="1"/>
  <c r="S2778" i="1"/>
  <c r="O2778" i="1"/>
  <c r="K2778" i="1"/>
  <c r="G2778" i="1"/>
  <c r="H4969" i="1" s="1"/>
  <c r="C2778" i="1"/>
  <c r="W2777" i="1"/>
  <c r="S2777" i="1"/>
  <c r="O2777" i="1"/>
  <c r="P4968" i="1" s="1"/>
  <c r="K2777" i="1"/>
  <c r="G2777" i="1"/>
  <c r="C2777" i="1"/>
  <c r="W2776" i="1"/>
  <c r="X4967" i="1" s="1"/>
  <c r="S2776" i="1"/>
  <c r="O2776" i="1"/>
  <c r="K2776" i="1"/>
  <c r="G2776" i="1"/>
  <c r="H4967" i="1" s="1"/>
  <c r="C2776" i="1"/>
  <c r="W2775" i="1"/>
  <c r="S2775" i="1"/>
  <c r="O2775" i="1"/>
  <c r="P4966" i="1" s="1"/>
  <c r="K2775" i="1"/>
  <c r="G2775" i="1"/>
  <c r="C2775" i="1"/>
  <c r="W2774" i="1"/>
  <c r="X4965" i="1" s="1"/>
  <c r="S2774" i="1"/>
  <c r="O2774" i="1"/>
  <c r="K2774" i="1"/>
  <c r="G2774" i="1"/>
  <c r="H4965" i="1" s="1"/>
  <c r="C2774" i="1"/>
  <c r="W2773" i="1"/>
  <c r="S2773" i="1"/>
  <c r="O2773" i="1"/>
  <c r="P4964" i="1" s="1"/>
  <c r="K2773" i="1"/>
  <c r="G2773" i="1"/>
  <c r="C2773" i="1"/>
  <c r="W2772" i="1"/>
  <c r="X4963" i="1" s="1"/>
  <c r="S2772" i="1"/>
  <c r="O2772" i="1"/>
  <c r="K2772" i="1"/>
  <c r="G2772" i="1"/>
  <c r="H4963" i="1" s="1"/>
  <c r="C2772" i="1"/>
  <c r="W2771" i="1"/>
  <c r="S2771" i="1"/>
  <c r="O2771" i="1"/>
  <c r="P4962" i="1" s="1"/>
  <c r="K2771" i="1"/>
  <c r="G2771" i="1"/>
  <c r="C2771" i="1"/>
  <c r="W2770" i="1"/>
  <c r="X4961" i="1" s="1"/>
  <c r="S2770" i="1"/>
  <c r="O2770" i="1"/>
  <c r="K2770" i="1"/>
  <c r="G2770" i="1"/>
  <c r="H4961" i="1" s="1"/>
  <c r="C2770" i="1"/>
  <c r="W2769" i="1"/>
  <c r="S2769" i="1"/>
  <c r="O2769" i="1"/>
  <c r="P4960" i="1" s="1"/>
  <c r="K2769" i="1"/>
  <c r="G2769" i="1"/>
  <c r="C2769" i="1"/>
  <c r="W2768" i="1"/>
  <c r="X4959" i="1" s="1"/>
  <c r="S2768" i="1"/>
  <c r="O2768" i="1"/>
  <c r="K2768" i="1"/>
  <c r="G2768" i="1"/>
  <c r="H4959" i="1" s="1"/>
  <c r="C2768" i="1"/>
  <c r="W2767" i="1"/>
  <c r="S2767" i="1"/>
  <c r="O2767" i="1"/>
  <c r="P4958" i="1" s="1"/>
  <c r="K2767" i="1"/>
  <c r="G2767" i="1"/>
  <c r="C2767" i="1"/>
  <c r="W2766" i="1"/>
  <c r="X4957" i="1" s="1"/>
  <c r="S2766" i="1"/>
  <c r="O2766" i="1"/>
  <c r="K2766" i="1"/>
  <c r="G2766" i="1"/>
  <c r="H4957" i="1" s="1"/>
  <c r="C2766" i="1"/>
  <c r="W2765" i="1"/>
  <c r="S2765" i="1"/>
  <c r="O2765" i="1"/>
  <c r="P4956" i="1" s="1"/>
  <c r="K2765" i="1"/>
  <c r="G2765" i="1"/>
  <c r="C2765" i="1"/>
  <c r="W2764" i="1"/>
  <c r="X4955" i="1" s="1"/>
  <c r="S2764" i="1"/>
  <c r="O2764" i="1"/>
  <c r="K2764" i="1"/>
  <c r="G2764" i="1"/>
  <c r="H4955" i="1" s="1"/>
  <c r="C2764" i="1"/>
  <c r="W2763" i="1"/>
  <c r="S2763" i="1"/>
  <c r="O2763" i="1"/>
  <c r="P4954" i="1" s="1"/>
  <c r="K2763" i="1"/>
  <c r="G2763" i="1"/>
  <c r="C2763" i="1"/>
  <c r="W2762" i="1"/>
  <c r="X4953" i="1" s="1"/>
  <c r="S2762" i="1"/>
  <c r="O2762" i="1"/>
  <c r="K2762" i="1"/>
  <c r="G2762" i="1"/>
  <c r="H4953" i="1" s="1"/>
  <c r="C2762" i="1"/>
  <c r="W2761" i="1"/>
  <c r="S2761" i="1"/>
  <c r="O2761" i="1"/>
  <c r="P4952" i="1" s="1"/>
  <c r="K2761" i="1"/>
  <c r="G2761" i="1"/>
  <c r="C2761" i="1"/>
  <c r="W2760" i="1"/>
  <c r="X4951" i="1" s="1"/>
  <c r="S2760" i="1"/>
  <c r="O2760" i="1"/>
  <c r="K2760" i="1"/>
  <c r="G2760" i="1"/>
  <c r="H4951" i="1" s="1"/>
  <c r="C2760" i="1"/>
  <c r="W2759" i="1"/>
  <c r="S2759" i="1"/>
  <c r="O2759" i="1"/>
  <c r="P4950" i="1" s="1"/>
  <c r="K2759" i="1"/>
  <c r="G2759" i="1"/>
  <c r="C2759" i="1"/>
  <c r="W2758" i="1"/>
  <c r="X4949" i="1" s="1"/>
  <c r="S2758" i="1"/>
  <c r="O2758" i="1"/>
  <c r="K2758" i="1"/>
  <c r="G2758" i="1"/>
  <c r="H4949" i="1" s="1"/>
  <c r="C2758" i="1"/>
  <c r="W2757" i="1"/>
  <c r="S2757" i="1"/>
  <c r="O2757" i="1"/>
  <c r="P4948" i="1" s="1"/>
  <c r="K2757" i="1"/>
  <c r="G2757" i="1"/>
  <c r="C2757" i="1"/>
  <c r="W2756" i="1"/>
  <c r="X4947" i="1" s="1"/>
  <c r="S2756" i="1"/>
  <c r="O2756" i="1"/>
  <c r="K2756" i="1"/>
  <c r="G2756" i="1"/>
  <c r="H4947" i="1" s="1"/>
  <c r="C2756" i="1"/>
  <c r="W2755" i="1"/>
  <c r="S2755" i="1"/>
  <c r="O2755" i="1"/>
  <c r="P4946" i="1" s="1"/>
  <c r="K2755" i="1"/>
  <c r="G2755" i="1"/>
  <c r="C2755" i="1"/>
  <c r="W2754" i="1"/>
  <c r="X4945" i="1" s="1"/>
  <c r="S2754" i="1"/>
  <c r="O2754" i="1"/>
  <c r="K2754" i="1"/>
  <c r="G2754" i="1"/>
  <c r="H4945" i="1" s="1"/>
  <c r="C2754" i="1"/>
  <c r="W2753" i="1"/>
  <c r="S2753" i="1"/>
  <c r="O2753" i="1"/>
  <c r="P4944" i="1" s="1"/>
  <c r="K2753" i="1"/>
  <c r="G2753" i="1"/>
  <c r="C2753" i="1"/>
  <c r="W2752" i="1"/>
  <c r="X4943" i="1" s="1"/>
  <c r="S2752" i="1"/>
  <c r="O2752" i="1"/>
  <c r="K2752" i="1"/>
  <c r="G2752" i="1"/>
  <c r="H4943" i="1" s="1"/>
  <c r="C2752" i="1"/>
  <c r="W2751" i="1"/>
  <c r="S2751" i="1"/>
  <c r="O2751" i="1"/>
  <c r="P4942" i="1" s="1"/>
  <c r="K2751" i="1"/>
  <c r="G2751" i="1"/>
  <c r="C2751" i="1"/>
  <c r="W2750" i="1"/>
  <c r="X4941" i="1" s="1"/>
  <c r="S2750" i="1"/>
  <c r="O2750" i="1"/>
  <c r="K2750" i="1"/>
  <c r="G2750" i="1"/>
  <c r="H4941" i="1" s="1"/>
  <c r="C2750" i="1"/>
  <c r="W2749" i="1"/>
  <c r="S2749" i="1"/>
  <c r="O2749" i="1"/>
  <c r="P4940" i="1" s="1"/>
  <c r="K2749" i="1"/>
  <c r="G2749" i="1"/>
  <c r="C2749" i="1"/>
  <c r="W2748" i="1"/>
  <c r="X4939" i="1" s="1"/>
  <c r="S2748" i="1"/>
  <c r="O2748" i="1"/>
  <c r="K2748" i="1"/>
  <c r="G2748" i="1"/>
  <c r="H4939" i="1" s="1"/>
  <c r="C2748" i="1"/>
  <c r="W2747" i="1"/>
  <c r="S2747" i="1"/>
  <c r="O2747" i="1"/>
  <c r="P4938" i="1" s="1"/>
  <c r="K2747" i="1"/>
  <c r="G2747" i="1"/>
  <c r="C2747" i="1"/>
  <c r="W2746" i="1"/>
  <c r="X4937" i="1" s="1"/>
  <c r="S2746" i="1"/>
  <c r="O2746" i="1"/>
  <c r="K2746" i="1"/>
  <c r="G2746" i="1"/>
  <c r="H4937" i="1" s="1"/>
  <c r="C2746" i="1"/>
  <c r="W2745" i="1"/>
  <c r="S2745" i="1"/>
  <c r="O2745" i="1"/>
  <c r="P4936" i="1" s="1"/>
  <c r="K2745" i="1"/>
  <c r="G2745" i="1"/>
  <c r="C2745" i="1"/>
  <c r="W2744" i="1"/>
  <c r="X4935" i="1" s="1"/>
  <c r="S2744" i="1"/>
  <c r="O2744" i="1"/>
  <c r="K2744" i="1"/>
  <c r="G2744" i="1"/>
  <c r="H4935" i="1" s="1"/>
  <c r="C2744" i="1"/>
  <c r="W2743" i="1"/>
  <c r="S2743" i="1"/>
  <c r="O2743" i="1"/>
  <c r="P4934" i="1" s="1"/>
  <c r="K2743" i="1"/>
  <c r="G2743" i="1"/>
  <c r="C2743" i="1"/>
  <c r="W2742" i="1"/>
  <c r="X4933" i="1" s="1"/>
  <c r="S2742" i="1"/>
  <c r="O2742" i="1"/>
  <c r="K2742" i="1"/>
  <c r="G2742" i="1"/>
  <c r="H4933" i="1" s="1"/>
  <c r="C2742" i="1"/>
  <c r="W2741" i="1"/>
  <c r="S2741" i="1"/>
  <c r="O2741" i="1"/>
  <c r="P4932" i="1" s="1"/>
  <c r="K2741" i="1"/>
  <c r="G2741" i="1"/>
  <c r="C2741" i="1"/>
  <c r="W2740" i="1"/>
  <c r="X4931" i="1" s="1"/>
  <c r="S2740" i="1"/>
  <c r="O2740" i="1"/>
  <c r="K2740" i="1"/>
  <c r="G2740" i="1"/>
  <c r="H4931" i="1" s="1"/>
  <c r="C2740" i="1"/>
  <c r="W2739" i="1"/>
  <c r="S2739" i="1"/>
  <c r="O2739" i="1"/>
  <c r="P4930" i="1" s="1"/>
  <c r="K2739" i="1"/>
  <c r="G2739" i="1"/>
  <c r="C2739" i="1"/>
  <c r="W2738" i="1"/>
  <c r="X4929" i="1" s="1"/>
  <c r="S2738" i="1"/>
  <c r="O2738" i="1"/>
  <c r="K2738" i="1"/>
  <c r="G2738" i="1"/>
  <c r="H4929" i="1" s="1"/>
  <c r="C2738" i="1"/>
  <c r="W2737" i="1"/>
  <c r="S2737" i="1"/>
  <c r="O2737" i="1"/>
  <c r="P4928" i="1" s="1"/>
  <c r="K2737" i="1"/>
  <c r="G2737" i="1"/>
  <c r="C2737" i="1"/>
  <c r="W2736" i="1"/>
  <c r="X4927" i="1" s="1"/>
  <c r="S2736" i="1"/>
  <c r="O2736" i="1"/>
  <c r="K2736" i="1"/>
  <c r="G2736" i="1"/>
  <c r="H4927" i="1" s="1"/>
  <c r="C2736" i="1"/>
  <c r="W2735" i="1"/>
  <c r="S2735" i="1"/>
  <c r="O2735" i="1"/>
  <c r="P4926" i="1" s="1"/>
  <c r="K2735" i="1"/>
  <c r="G2735" i="1"/>
  <c r="C2735" i="1"/>
  <c r="W2734" i="1"/>
  <c r="X4925" i="1" s="1"/>
  <c r="S2734" i="1"/>
  <c r="O2734" i="1"/>
  <c r="K2734" i="1"/>
  <c r="G2734" i="1"/>
  <c r="H4925" i="1" s="1"/>
  <c r="C2734" i="1"/>
  <c r="W2733" i="1"/>
  <c r="S2733" i="1"/>
  <c r="O2733" i="1"/>
  <c r="P4924" i="1" s="1"/>
  <c r="K2733" i="1"/>
  <c r="G2733" i="1"/>
  <c r="C2733" i="1"/>
  <c r="W2732" i="1"/>
  <c r="X4923" i="1" s="1"/>
  <c r="S2732" i="1"/>
  <c r="O2732" i="1"/>
  <c r="K2732" i="1"/>
  <c r="G2732" i="1"/>
  <c r="H4923" i="1" s="1"/>
  <c r="C2732" i="1"/>
  <c r="W2731" i="1"/>
  <c r="S2731" i="1"/>
  <c r="O2731" i="1"/>
  <c r="P4922" i="1" s="1"/>
  <c r="K2731" i="1"/>
  <c r="G2731" i="1"/>
  <c r="C2731" i="1"/>
  <c r="W2730" i="1"/>
  <c r="X4921" i="1" s="1"/>
  <c r="S2730" i="1"/>
  <c r="O2730" i="1"/>
  <c r="K2730" i="1"/>
  <c r="G2730" i="1"/>
  <c r="H4921" i="1" s="1"/>
  <c r="C2730" i="1"/>
  <c r="W2729" i="1"/>
  <c r="S2729" i="1"/>
  <c r="O2729" i="1"/>
  <c r="P4920" i="1" s="1"/>
  <c r="K2729" i="1"/>
  <c r="G2729" i="1"/>
  <c r="C2729" i="1"/>
  <c r="W2728" i="1"/>
  <c r="X4919" i="1" s="1"/>
  <c r="S2728" i="1"/>
  <c r="O2728" i="1"/>
  <c r="K2728" i="1"/>
  <c r="G2728" i="1"/>
  <c r="H4919" i="1" s="1"/>
  <c r="C2728" i="1"/>
  <c r="W2727" i="1"/>
  <c r="S2727" i="1"/>
  <c r="O2727" i="1"/>
  <c r="P4918" i="1" s="1"/>
  <c r="K2727" i="1"/>
  <c r="G2727" i="1"/>
  <c r="C2727" i="1"/>
  <c r="W2726" i="1"/>
  <c r="X4917" i="1" s="1"/>
  <c r="S2726" i="1"/>
  <c r="O2726" i="1"/>
  <c r="K2726" i="1"/>
  <c r="G2726" i="1"/>
  <c r="H4917" i="1" s="1"/>
  <c r="C2726" i="1"/>
  <c r="W2725" i="1"/>
  <c r="S2725" i="1"/>
  <c r="O2725" i="1"/>
  <c r="P4916" i="1" s="1"/>
  <c r="K2725" i="1"/>
  <c r="G2725" i="1"/>
  <c r="C2725" i="1"/>
  <c r="W2724" i="1"/>
  <c r="X4915" i="1" s="1"/>
  <c r="S2724" i="1"/>
  <c r="O2724" i="1"/>
  <c r="K2724" i="1"/>
  <c r="G2724" i="1"/>
  <c r="H4915" i="1" s="1"/>
  <c r="C2724" i="1"/>
  <c r="W2723" i="1"/>
  <c r="S2723" i="1"/>
  <c r="O2723" i="1"/>
  <c r="P4914" i="1" s="1"/>
  <c r="K2723" i="1"/>
  <c r="G2723" i="1"/>
  <c r="C2723" i="1"/>
  <c r="W2722" i="1"/>
  <c r="X4913" i="1" s="1"/>
  <c r="S2722" i="1"/>
  <c r="O2722" i="1"/>
  <c r="K2722" i="1"/>
  <c r="G2722" i="1"/>
  <c r="H4913" i="1" s="1"/>
  <c r="C2722" i="1"/>
  <c r="W2721" i="1"/>
  <c r="S2721" i="1"/>
  <c r="O2721" i="1"/>
  <c r="P4912" i="1" s="1"/>
  <c r="K2721" i="1"/>
  <c r="G2721" i="1"/>
  <c r="C2721" i="1"/>
  <c r="W2720" i="1"/>
  <c r="X4911" i="1" s="1"/>
  <c r="S2720" i="1"/>
  <c r="O2720" i="1"/>
  <c r="K2720" i="1"/>
  <c r="G2720" i="1"/>
  <c r="H4911" i="1" s="1"/>
  <c r="C2720" i="1"/>
  <c r="W2719" i="1"/>
  <c r="S2719" i="1"/>
  <c r="O2719" i="1"/>
  <c r="P4910" i="1" s="1"/>
  <c r="K2719" i="1"/>
  <c r="G2719" i="1"/>
  <c r="C2719" i="1"/>
  <c r="W2718" i="1"/>
  <c r="X4909" i="1" s="1"/>
  <c r="S2718" i="1"/>
  <c r="O2718" i="1"/>
  <c r="P4909" i="1" s="1"/>
  <c r="K2718" i="1"/>
  <c r="G2718" i="1"/>
  <c r="C2718" i="1"/>
  <c r="W2717" i="1"/>
  <c r="S2717" i="1"/>
  <c r="O2717" i="1"/>
  <c r="P4908" i="1" s="1"/>
  <c r="K2717" i="1"/>
  <c r="G2717" i="1"/>
  <c r="C2717" i="1"/>
  <c r="W2716" i="1"/>
  <c r="X4907" i="1" s="1"/>
  <c r="S2716" i="1"/>
  <c r="O2716" i="1"/>
  <c r="K2716" i="1"/>
  <c r="G2716" i="1"/>
  <c r="H4907" i="1" s="1"/>
  <c r="C2716" i="1"/>
  <c r="W2715" i="1"/>
  <c r="X4906" i="1" s="1"/>
  <c r="S2715" i="1"/>
  <c r="O2715" i="1"/>
  <c r="K2715" i="1"/>
  <c r="G2715" i="1"/>
  <c r="C2715" i="1"/>
  <c r="W2714" i="1"/>
  <c r="X4905" i="1" s="1"/>
  <c r="S2714" i="1"/>
  <c r="O2714" i="1"/>
  <c r="P4905" i="1" s="1"/>
  <c r="K2714" i="1"/>
  <c r="G2714" i="1"/>
  <c r="H4905" i="1" s="1"/>
  <c r="C2714" i="1"/>
  <c r="W2713" i="1"/>
  <c r="X4904" i="1" s="1"/>
  <c r="S2713" i="1"/>
  <c r="O2713" i="1"/>
  <c r="P4904" i="1" s="1"/>
  <c r="K2713" i="1"/>
  <c r="G2713" i="1"/>
  <c r="H4904" i="1" s="1"/>
  <c r="C2713" i="1"/>
  <c r="W2712" i="1"/>
  <c r="X4903" i="1" s="1"/>
  <c r="S2712" i="1"/>
  <c r="O2712" i="1"/>
  <c r="P4903" i="1" s="1"/>
  <c r="K2712" i="1"/>
  <c r="G2712" i="1"/>
  <c r="H4903" i="1" s="1"/>
  <c r="C2712" i="1"/>
  <c r="W2711" i="1"/>
  <c r="X4902" i="1" s="1"/>
  <c r="S2711" i="1"/>
  <c r="O2711" i="1"/>
  <c r="P4902" i="1" s="1"/>
  <c r="K2711" i="1"/>
  <c r="G2711" i="1"/>
  <c r="H4902" i="1" s="1"/>
  <c r="C2711" i="1"/>
  <c r="W2710" i="1"/>
  <c r="X4901" i="1" s="1"/>
  <c r="S2710" i="1"/>
  <c r="O2710" i="1"/>
  <c r="P4901" i="1" s="1"/>
  <c r="K2710" i="1"/>
  <c r="G2710" i="1"/>
  <c r="H4901" i="1" s="1"/>
  <c r="C2710" i="1"/>
  <c r="W2709" i="1"/>
  <c r="X4900" i="1" s="1"/>
  <c r="S2709" i="1"/>
  <c r="O2709" i="1"/>
  <c r="P4900" i="1" s="1"/>
  <c r="K2709" i="1"/>
  <c r="G2709" i="1"/>
  <c r="H4900" i="1" s="1"/>
  <c r="C2709" i="1"/>
  <c r="W2708" i="1"/>
  <c r="X4899" i="1" s="1"/>
  <c r="S2708" i="1"/>
  <c r="O2708" i="1"/>
  <c r="P4899" i="1" s="1"/>
  <c r="K2708" i="1"/>
  <c r="G2708" i="1"/>
  <c r="H4899" i="1" s="1"/>
  <c r="C2708" i="1"/>
  <c r="W2707" i="1"/>
  <c r="X4898" i="1" s="1"/>
  <c r="S2707" i="1"/>
  <c r="O2707" i="1"/>
  <c r="P4898" i="1" s="1"/>
  <c r="K2707" i="1"/>
  <c r="G2707" i="1"/>
  <c r="H4898" i="1" s="1"/>
  <c r="C2707" i="1"/>
  <c r="W2706" i="1"/>
  <c r="X4897" i="1" s="1"/>
  <c r="S2706" i="1"/>
  <c r="O2706" i="1"/>
  <c r="P4897" i="1" s="1"/>
  <c r="K2706" i="1"/>
  <c r="G2706" i="1"/>
  <c r="H4897" i="1" s="1"/>
  <c r="C2706" i="1"/>
  <c r="W2705" i="1"/>
  <c r="X4896" i="1" s="1"/>
  <c r="S2705" i="1"/>
  <c r="O2705" i="1"/>
  <c r="P4896" i="1" s="1"/>
  <c r="K2705" i="1"/>
  <c r="G2705" i="1"/>
  <c r="H4896" i="1" s="1"/>
  <c r="C2705" i="1"/>
  <c r="W2704" i="1"/>
  <c r="X4895" i="1" s="1"/>
  <c r="S2704" i="1"/>
  <c r="O2704" i="1"/>
  <c r="P4895" i="1" s="1"/>
  <c r="K2704" i="1"/>
  <c r="G2704" i="1"/>
  <c r="H4895" i="1" s="1"/>
  <c r="C2704" i="1"/>
  <c r="W2703" i="1"/>
  <c r="X4894" i="1" s="1"/>
  <c r="S2703" i="1"/>
  <c r="O2703" i="1"/>
  <c r="P4894" i="1" s="1"/>
  <c r="K2703" i="1"/>
  <c r="G2703" i="1"/>
  <c r="H4894" i="1" s="1"/>
  <c r="C2703" i="1"/>
  <c r="W2702" i="1"/>
  <c r="X4893" i="1" s="1"/>
  <c r="S2702" i="1"/>
  <c r="O2702" i="1"/>
  <c r="P4893" i="1" s="1"/>
  <c r="K2702" i="1"/>
  <c r="G2702" i="1"/>
  <c r="H4893" i="1" s="1"/>
  <c r="C2702" i="1"/>
  <c r="W2701" i="1"/>
  <c r="X4892" i="1" s="1"/>
  <c r="S2701" i="1"/>
  <c r="O2701" i="1"/>
  <c r="P4892" i="1" s="1"/>
  <c r="K2701" i="1"/>
  <c r="G2701" i="1"/>
  <c r="H4892" i="1" s="1"/>
  <c r="C2701" i="1"/>
  <c r="W2700" i="1"/>
  <c r="X4891" i="1" s="1"/>
  <c r="S2700" i="1"/>
  <c r="O2700" i="1"/>
  <c r="P4891" i="1" s="1"/>
  <c r="K2700" i="1"/>
  <c r="G2700" i="1"/>
  <c r="H4891" i="1" s="1"/>
  <c r="C2700" i="1"/>
  <c r="W2699" i="1"/>
  <c r="X4890" i="1" s="1"/>
  <c r="S2699" i="1"/>
  <c r="O2699" i="1"/>
  <c r="P4890" i="1" s="1"/>
  <c r="K2699" i="1"/>
  <c r="G2699" i="1"/>
  <c r="H4890" i="1" s="1"/>
  <c r="C2699" i="1"/>
  <c r="W2698" i="1"/>
  <c r="X4889" i="1" s="1"/>
  <c r="S2698" i="1"/>
  <c r="O2698" i="1"/>
  <c r="P4889" i="1" s="1"/>
  <c r="K2698" i="1"/>
  <c r="G2698" i="1"/>
  <c r="H4889" i="1" s="1"/>
  <c r="C2698" i="1"/>
  <c r="W2697" i="1"/>
  <c r="X4888" i="1" s="1"/>
  <c r="S2697" i="1"/>
  <c r="O2697" i="1"/>
  <c r="P4888" i="1" s="1"/>
  <c r="K2697" i="1"/>
  <c r="G2697" i="1"/>
  <c r="H4888" i="1" s="1"/>
  <c r="C2697" i="1"/>
  <c r="W2696" i="1"/>
  <c r="X4887" i="1" s="1"/>
  <c r="S2696" i="1"/>
  <c r="O2696" i="1"/>
  <c r="P4887" i="1" s="1"/>
  <c r="K2696" i="1"/>
  <c r="G2696" i="1"/>
  <c r="H4887" i="1" s="1"/>
  <c r="C2696" i="1"/>
  <c r="W2695" i="1"/>
  <c r="X4886" i="1" s="1"/>
  <c r="S2695" i="1"/>
  <c r="O2695" i="1"/>
  <c r="P4886" i="1" s="1"/>
  <c r="K2695" i="1"/>
  <c r="G2695" i="1"/>
  <c r="H4886" i="1" s="1"/>
  <c r="C2695" i="1"/>
  <c r="W2694" i="1"/>
  <c r="X4885" i="1" s="1"/>
  <c r="S2694" i="1"/>
  <c r="O2694" i="1"/>
  <c r="P4885" i="1" s="1"/>
  <c r="K2694" i="1"/>
  <c r="G2694" i="1"/>
  <c r="H4885" i="1" s="1"/>
  <c r="C2694" i="1"/>
  <c r="W2693" i="1"/>
  <c r="X4884" i="1" s="1"/>
  <c r="S2693" i="1"/>
  <c r="O2693" i="1"/>
  <c r="P4884" i="1" s="1"/>
  <c r="K2693" i="1"/>
  <c r="G2693" i="1"/>
  <c r="H4884" i="1" s="1"/>
  <c r="C2693" i="1"/>
  <c r="W2692" i="1"/>
  <c r="X4883" i="1" s="1"/>
  <c r="S2692" i="1"/>
  <c r="O2692" i="1"/>
  <c r="P4883" i="1" s="1"/>
  <c r="K2692" i="1"/>
  <c r="G2692" i="1"/>
  <c r="H4883" i="1" s="1"/>
  <c r="C2692" i="1"/>
  <c r="W2691" i="1"/>
  <c r="X4882" i="1" s="1"/>
  <c r="S2691" i="1"/>
  <c r="O2691" i="1"/>
  <c r="P4882" i="1" s="1"/>
  <c r="K2691" i="1"/>
  <c r="G2691" i="1"/>
  <c r="H4882" i="1" s="1"/>
  <c r="C2691" i="1"/>
  <c r="W2690" i="1"/>
  <c r="X4881" i="1" s="1"/>
  <c r="S2690" i="1"/>
  <c r="O2690" i="1"/>
  <c r="P4881" i="1" s="1"/>
  <c r="K2690" i="1"/>
  <c r="G2690" i="1"/>
  <c r="H4881" i="1" s="1"/>
  <c r="C2690" i="1"/>
  <c r="W2689" i="1"/>
  <c r="X4880" i="1" s="1"/>
  <c r="S2689" i="1"/>
  <c r="O2689" i="1"/>
  <c r="P4880" i="1" s="1"/>
  <c r="K2689" i="1"/>
  <c r="G2689" i="1"/>
  <c r="H4880" i="1" s="1"/>
  <c r="C2689" i="1"/>
  <c r="W2688" i="1"/>
  <c r="X4879" i="1" s="1"/>
  <c r="S2688" i="1"/>
  <c r="O2688" i="1"/>
  <c r="P4879" i="1" s="1"/>
  <c r="K2688" i="1"/>
  <c r="G2688" i="1"/>
  <c r="H4879" i="1" s="1"/>
  <c r="C2688" i="1"/>
  <c r="W2687" i="1"/>
  <c r="X4878" i="1" s="1"/>
  <c r="S2687" i="1"/>
  <c r="O2687" i="1"/>
  <c r="P4878" i="1" s="1"/>
  <c r="K2687" i="1"/>
  <c r="G2687" i="1"/>
  <c r="H4878" i="1" s="1"/>
  <c r="C2687" i="1"/>
  <c r="W2686" i="1"/>
  <c r="X4877" i="1" s="1"/>
  <c r="S2686" i="1"/>
  <c r="O2686" i="1"/>
  <c r="P4877" i="1" s="1"/>
  <c r="K2686" i="1"/>
  <c r="G2686" i="1"/>
  <c r="H4877" i="1" s="1"/>
  <c r="C2686" i="1"/>
  <c r="W2685" i="1"/>
  <c r="X4876" i="1" s="1"/>
  <c r="S2685" i="1"/>
  <c r="O2685" i="1"/>
  <c r="P4876" i="1" s="1"/>
  <c r="K2685" i="1"/>
  <c r="G2685" i="1"/>
  <c r="H4876" i="1" s="1"/>
  <c r="C2685" i="1"/>
  <c r="W2684" i="1"/>
  <c r="X4875" i="1" s="1"/>
  <c r="S2684" i="1"/>
  <c r="O2684" i="1"/>
  <c r="P4875" i="1" s="1"/>
  <c r="K2684" i="1"/>
  <c r="G2684" i="1"/>
  <c r="H4875" i="1" s="1"/>
  <c r="C2684" i="1"/>
  <c r="W2683" i="1"/>
  <c r="X4874" i="1" s="1"/>
  <c r="S2683" i="1"/>
  <c r="O2683" i="1"/>
  <c r="P4874" i="1" s="1"/>
  <c r="K2683" i="1"/>
  <c r="G2683" i="1"/>
  <c r="H4874" i="1" s="1"/>
  <c r="C2683" i="1"/>
  <c r="W2682" i="1"/>
  <c r="X4873" i="1" s="1"/>
  <c r="S2682" i="1"/>
  <c r="O2682" i="1"/>
  <c r="P4873" i="1" s="1"/>
  <c r="K2682" i="1"/>
  <c r="G2682" i="1"/>
  <c r="H4873" i="1" s="1"/>
  <c r="C2682" i="1"/>
  <c r="W2681" i="1"/>
  <c r="X4872" i="1" s="1"/>
  <c r="S2681" i="1"/>
  <c r="O2681" i="1"/>
  <c r="P4872" i="1" s="1"/>
  <c r="K2681" i="1"/>
  <c r="G2681" i="1"/>
  <c r="H4872" i="1" s="1"/>
  <c r="C2681" i="1"/>
  <c r="W2680" i="1"/>
  <c r="X4871" i="1" s="1"/>
  <c r="S2680" i="1"/>
  <c r="O2680" i="1"/>
  <c r="P4871" i="1" s="1"/>
  <c r="K2680" i="1"/>
  <c r="G2680" i="1"/>
  <c r="H4871" i="1" s="1"/>
  <c r="C2680" i="1"/>
  <c r="W2679" i="1"/>
  <c r="X4870" i="1" s="1"/>
  <c r="S2679" i="1"/>
  <c r="O2679" i="1"/>
  <c r="P4870" i="1" s="1"/>
  <c r="K2679" i="1"/>
  <c r="G2679" i="1"/>
  <c r="H4870" i="1" s="1"/>
  <c r="C2679" i="1"/>
  <c r="W2678" i="1"/>
  <c r="X4869" i="1" s="1"/>
  <c r="S2678" i="1"/>
  <c r="O2678" i="1"/>
  <c r="P4869" i="1" s="1"/>
  <c r="K2678" i="1"/>
  <c r="G2678" i="1"/>
  <c r="H4869" i="1" s="1"/>
  <c r="C2678" i="1"/>
  <c r="W2677" i="1"/>
  <c r="X4868" i="1" s="1"/>
  <c r="S2677" i="1"/>
  <c r="O2677" i="1"/>
  <c r="P4868" i="1" s="1"/>
  <c r="K2677" i="1"/>
  <c r="G2677" i="1"/>
  <c r="H4868" i="1" s="1"/>
  <c r="C2677" i="1"/>
  <c r="W2676" i="1"/>
  <c r="X4867" i="1" s="1"/>
  <c r="S2676" i="1"/>
  <c r="O2676" i="1"/>
  <c r="P4867" i="1" s="1"/>
  <c r="K2676" i="1"/>
  <c r="G2676" i="1"/>
  <c r="H4867" i="1" s="1"/>
  <c r="C2676" i="1"/>
  <c r="W2675" i="1"/>
  <c r="X4866" i="1" s="1"/>
  <c r="S2675" i="1"/>
  <c r="O2675" i="1"/>
  <c r="P4866" i="1" s="1"/>
  <c r="K2675" i="1"/>
  <c r="G2675" i="1"/>
  <c r="H4866" i="1" s="1"/>
  <c r="C2675" i="1"/>
  <c r="W2674" i="1"/>
  <c r="X4865" i="1" s="1"/>
  <c r="S2674" i="1"/>
  <c r="O2674" i="1"/>
  <c r="P4865" i="1" s="1"/>
  <c r="K2674" i="1"/>
  <c r="G2674" i="1"/>
  <c r="H4865" i="1" s="1"/>
  <c r="C2674" i="1"/>
  <c r="W2673" i="1"/>
  <c r="X4864" i="1" s="1"/>
  <c r="S2673" i="1"/>
  <c r="O2673" i="1"/>
  <c r="P4864" i="1" s="1"/>
  <c r="K2673" i="1"/>
  <c r="G2673" i="1"/>
  <c r="H4864" i="1" s="1"/>
  <c r="C2673" i="1"/>
  <c r="W2672" i="1"/>
  <c r="X4863" i="1" s="1"/>
  <c r="S2672" i="1"/>
  <c r="O2672" i="1"/>
  <c r="P4863" i="1" s="1"/>
  <c r="K2672" i="1"/>
  <c r="G2672" i="1"/>
  <c r="H4863" i="1" s="1"/>
  <c r="C2672" i="1"/>
  <c r="W2671" i="1"/>
  <c r="X4862" i="1" s="1"/>
  <c r="S2671" i="1"/>
  <c r="O2671" i="1"/>
  <c r="P4862" i="1" s="1"/>
  <c r="K2671" i="1"/>
  <c r="G2671" i="1"/>
  <c r="H4862" i="1" s="1"/>
  <c r="C2671" i="1"/>
  <c r="W2670" i="1"/>
  <c r="X4861" i="1" s="1"/>
  <c r="S2670" i="1"/>
  <c r="O2670" i="1"/>
  <c r="P4861" i="1" s="1"/>
  <c r="K2670" i="1"/>
  <c r="G2670" i="1"/>
  <c r="H4861" i="1" s="1"/>
  <c r="C2670" i="1"/>
  <c r="W2669" i="1"/>
  <c r="X4860" i="1" s="1"/>
  <c r="S2669" i="1"/>
  <c r="O2669" i="1"/>
  <c r="P4860" i="1" s="1"/>
  <c r="K2669" i="1"/>
  <c r="G2669" i="1"/>
  <c r="H4860" i="1" s="1"/>
  <c r="C2669" i="1"/>
  <c r="W2668" i="1"/>
  <c r="X4859" i="1" s="1"/>
  <c r="S2668" i="1"/>
  <c r="O2668" i="1"/>
  <c r="P4859" i="1" s="1"/>
  <c r="K2668" i="1"/>
  <c r="G2668" i="1"/>
  <c r="H4859" i="1" s="1"/>
  <c r="C2668" i="1"/>
  <c r="W2667" i="1"/>
  <c r="X4858" i="1" s="1"/>
  <c r="S2667" i="1"/>
  <c r="O2667" i="1"/>
  <c r="P4858" i="1" s="1"/>
  <c r="K2667" i="1"/>
  <c r="G2667" i="1"/>
  <c r="H4858" i="1" s="1"/>
  <c r="C2667" i="1"/>
  <c r="W2666" i="1"/>
  <c r="X4857" i="1" s="1"/>
  <c r="S2666" i="1"/>
  <c r="O2666" i="1"/>
  <c r="P4857" i="1" s="1"/>
  <c r="K2666" i="1"/>
  <c r="G2666" i="1"/>
  <c r="H4857" i="1" s="1"/>
  <c r="C2666" i="1"/>
  <c r="W2665" i="1"/>
  <c r="X4856" i="1" s="1"/>
  <c r="S2665" i="1"/>
  <c r="O2665" i="1"/>
  <c r="P4856" i="1" s="1"/>
  <c r="K2665" i="1"/>
  <c r="G2665" i="1"/>
  <c r="H4856" i="1" s="1"/>
  <c r="C2665" i="1"/>
  <c r="W2664" i="1"/>
  <c r="X4855" i="1" s="1"/>
  <c r="S2664" i="1"/>
  <c r="O2664" i="1"/>
  <c r="P4855" i="1" s="1"/>
  <c r="K2664" i="1"/>
  <c r="G2664" i="1"/>
  <c r="H4855" i="1" s="1"/>
  <c r="C2664" i="1"/>
  <c r="W2663" i="1"/>
  <c r="X4854" i="1" s="1"/>
  <c r="S2663" i="1"/>
  <c r="O2663" i="1"/>
  <c r="P4854" i="1" s="1"/>
  <c r="K2663" i="1"/>
  <c r="G2663" i="1"/>
  <c r="H4854" i="1" s="1"/>
  <c r="C2663" i="1"/>
  <c r="W2662" i="1"/>
  <c r="X4853" i="1" s="1"/>
  <c r="S2662" i="1"/>
  <c r="O2662" i="1"/>
  <c r="P4853" i="1" s="1"/>
  <c r="K2662" i="1"/>
  <c r="G2662" i="1"/>
  <c r="H4853" i="1" s="1"/>
  <c r="C2662" i="1"/>
  <c r="W2661" i="1"/>
  <c r="X4852" i="1" s="1"/>
  <c r="S2661" i="1"/>
  <c r="O2661" i="1"/>
  <c r="P4852" i="1" s="1"/>
  <c r="K2661" i="1"/>
  <c r="G2661" i="1"/>
  <c r="H4852" i="1" s="1"/>
  <c r="C2661" i="1"/>
  <c r="W2660" i="1"/>
  <c r="X4851" i="1" s="1"/>
  <c r="S2660" i="1"/>
  <c r="O2660" i="1"/>
  <c r="P4851" i="1" s="1"/>
  <c r="K2660" i="1"/>
  <c r="G2660" i="1"/>
  <c r="H4851" i="1" s="1"/>
  <c r="C2660" i="1"/>
  <c r="W2659" i="1"/>
  <c r="X4850" i="1" s="1"/>
  <c r="S2659" i="1"/>
  <c r="O2659" i="1"/>
  <c r="P4850" i="1" s="1"/>
  <c r="K2659" i="1"/>
  <c r="G2659" i="1"/>
  <c r="H4850" i="1" s="1"/>
  <c r="C2659" i="1"/>
  <c r="W2658" i="1"/>
  <c r="X4849" i="1" s="1"/>
  <c r="S2658" i="1"/>
  <c r="O2658" i="1"/>
  <c r="P4849" i="1" s="1"/>
  <c r="K2658" i="1"/>
  <c r="G2658" i="1"/>
  <c r="H4849" i="1" s="1"/>
  <c r="C2658" i="1"/>
  <c r="W2657" i="1"/>
  <c r="X4848" i="1" s="1"/>
  <c r="S2657" i="1"/>
  <c r="O2657" i="1"/>
  <c r="P4848" i="1" s="1"/>
  <c r="K2657" i="1"/>
  <c r="G2657" i="1"/>
  <c r="H4848" i="1" s="1"/>
  <c r="C2657" i="1"/>
  <c r="W2656" i="1"/>
  <c r="X4847" i="1" s="1"/>
  <c r="S2656" i="1"/>
  <c r="O2656" i="1"/>
  <c r="P4847" i="1" s="1"/>
  <c r="K2656" i="1"/>
  <c r="G2656" i="1"/>
  <c r="H4847" i="1" s="1"/>
  <c r="C2656" i="1"/>
  <c r="W2655" i="1"/>
  <c r="X4846" i="1" s="1"/>
  <c r="S2655" i="1"/>
  <c r="O2655" i="1"/>
  <c r="P4846" i="1" s="1"/>
  <c r="K2655" i="1"/>
  <c r="G2655" i="1"/>
  <c r="H4846" i="1" s="1"/>
  <c r="C2655" i="1"/>
  <c r="W2654" i="1"/>
  <c r="X4845" i="1" s="1"/>
  <c r="S2654" i="1"/>
  <c r="O2654" i="1"/>
  <c r="P4845" i="1" s="1"/>
  <c r="K2654" i="1"/>
  <c r="G2654" i="1"/>
  <c r="H4845" i="1" s="1"/>
  <c r="C2654" i="1"/>
  <c r="W2653" i="1"/>
  <c r="X4844" i="1" s="1"/>
  <c r="S2653" i="1"/>
  <c r="O2653" i="1"/>
  <c r="P4844" i="1" s="1"/>
  <c r="K2653" i="1"/>
  <c r="G2653" i="1"/>
  <c r="H4844" i="1" s="1"/>
  <c r="C2653" i="1"/>
  <c r="W2652" i="1"/>
  <c r="X4843" i="1" s="1"/>
  <c r="S2652" i="1"/>
  <c r="O2652" i="1"/>
  <c r="P4843" i="1" s="1"/>
  <c r="K2652" i="1"/>
  <c r="G2652" i="1"/>
  <c r="H4843" i="1" s="1"/>
  <c r="C2652" i="1"/>
  <c r="W2651" i="1"/>
  <c r="X4842" i="1" s="1"/>
  <c r="S2651" i="1"/>
  <c r="O2651" i="1"/>
  <c r="P4842" i="1" s="1"/>
  <c r="K2651" i="1"/>
  <c r="G2651" i="1"/>
  <c r="H4842" i="1" s="1"/>
  <c r="C2651" i="1"/>
  <c r="W2650" i="1"/>
  <c r="X4841" i="1" s="1"/>
  <c r="S2650" i="1"/>
  <c r="O2650" i="1"/>
  <c r="P4841" i="1" s="1"/>
  <c r="K2650" i="1"/>
  <c r="G2650" i="1"/>
  <c r="H4841" i="1" s="1"/>
  <c r="C2650" i="1"/>
  <c r="W2649" i="1"/>
  <c r="X4840" i="1" s="1"/>
  <c r="S2649" i="1"/>
  <c r="O2649" i="1"/>
  <c r="P4840" i="1" s="1"/>
  <c r="K2649" i="1"/>
  <c r="G2649" i="1"/>
  <c r="H4840" i="1" s="1"/>
  <c r="C2649" i="1"/>
  <c r="W2648" i="1"/>
  <c r="X4839" i="1" s="1"/>
  <c r="S2648" i="1"/>
  <c r="O2648" i="1"/>
  <c r="P4839" i="1" s="1"/>
  <c r="K2648" i="1"/>
  <c r="G2648" i="1"/>
  <c r="H4839" i="1" s="1"/>
  <c r="C2648" i="1"/>
  <c r="W2647" i="1"/>
  <c r="X4838" i="1" s="1"/>
  <c r="S2647" i="1"/>
  <c r="O2647" i="1"/>
  <c r="P4838" i="1" s="1"/>
  <c r="K2647" i="1"/>
  <c r="G2647" i="1"/>
  <c r="H4838" i="1" s="1"/>
  <c r="C2647" i="1"/>
  <c r="W2646" i="1"/>
  <c r="X4837" i="1" s="1"/>
  <c r="S2646" i="1"/>
  <c r="O2646" i="1"/>
  <c r="P4837" i="1" s="1"/>
  <c r="K2646" i="1"/>
  <c r="G2646" i="1"/>
  <c r="H4837" i="1" s="1"/>
  <c r="C2646" i="1"/>
  <c r="W2645" i="1"/>
  <c r="X4836" i="1" s="1"/>
  <c r="S2645" i="1"/>
  <c r="O2645" i="1"/>
  <c r="P4836" i="1" s="1"/>
  <c r="K2645" i="1"/>
  <c r="G2645" i="1"/>
  <c r="H4836" i="1" s="1"/>
  <c r="C2645" i="1"/>
  <c r="W2644" i="1"/>
  <c r="X4835" i="1" s="1"/>
  <c r="S2644" i="1"/>
  <c r="O2644" i="1"/>
  <c r="P4835" i="1" s="1"/>
  <c r="K2644" i="1"/>
  <c r="G2644" i="1"/>
  <c r="H4835" i="1" s="1"/>
  <c r="C2644" i="1"/>
  <c r="W2643" i="1"/>
  <c r="X4834" i="1" s="1"/>
  <c r="S2643" i="1"/>
  <c r="O2643" i="1"/>
  <c r="P4834" i="1" s="1"/>
  <c r="K2643" i="1"/>
  <c r="G2643" i="1"/>
  <c r="H4834" i="1" s="1"/>
  <c r="C2643" i="1"/>
  <c r="W2642" i="1"/>
  <c r="X4833" i="1" s="1"/>
  <c r="S2642" i="1"/>
  <c r="O2642" i="1"/>
  <c r="P4833" i="1" s="1"/>
  <c r="K2642" i="1"/>
  <c r="G2642" i="1"/>
  <c r="H4833" i="1" s="1"/>
  <c r="C2642" i="1"/>
  <c r="W2641" i="1"/>
  <c r="X4832" i="1" s="1"/>
  <c r="S2641" i="1"/>
  <c r="O2641" i="1"/>
  <c r="P4832" i="1" s="1"/>
  <c r="K2641" i="1"/>
  <c r="G2641" i="1"/>
  <c r="H4832" i="1" s="1"/>
  <c r="C2641" i="1"/>
  <c r="W2640" i="1"/>
  <c r="X4831" i="1" s="1"/>
  <c r="S2640" i="1"/>
  <c r="O2640" i="1"/>
  <c r="P4831" i="1" s="1"/>
  <c r="K2640" i="1"/>
  <c r="G2640" i="1"/>
  <c r="H4831" i="1" s="1"/>
  <c r="C2640" i="1"/>
  <c r="W2639" i="1"/>
  <c r="X4830" i="1" s="1"/>
  <c r="S2639" i="1"/>
  <c r="O2639" i="1"/>
  <c r="P4830" i="1" s="1"/>
  <c r="K2639" i="1"/>
  <c r="G2639" i="1"/>
  <c r="H4830" i="1" s="1"/>
  <c r="C2639" i="1"/>
  <c r="W2638" i="1"/>
  <c r="X4829" i="1" s="1"/>
  <c r="S2638" i="1"/>
  <c r="O2638" i="1"/>
  <c r="P4829" i="1" s="1"/>
  <c r="K2638" i="1"/>
  <c r="G2638" i="1"/>
  <c r="H4829" i="1" s="1"/>
  <c r="C2638" i="1"/>
  <c r="W2637" i="1"/>
  <c r="X4828" i="1" s="1"/>
  <c r="S2637" i="1"/>
  <c r="O2637" i="1"/>
  <c r="P4828" i="1" s="1"/>
  <c r="K2637" i="1"/>
  <c r="G2637" i="1"/>
  <c r="H4828" i="1" s="1"/>
  <c r="C2637" i="1"/>
  <c r="W2636" i="1"/>
  <c r="X4827" i="1" s="1"/>
  <c r="S2636" i="1"/>
  <c r="O2636" i="1"/>
  <c r="P4827" i="1" s="1"/>
  <c r="K2636" i="1"/>
  <c r="G2636" i="1"/>
  <c r="H4827" i="1" s="1"/>
  <c r="C2636" i="1"/>
  <c r="W2635" i="1"/>
  <c r="X4826" i="1" s="1"/>
  <c r="S2635" i="1"/>
  <c r="O2635" i="1"/>
  <c r="P4826" i="1" s="1"/>
  <c r="K2635" i="1"/>
  <c r="G2635" i="1"/>
  <c r="H4826" i="1" s="1"/>
  <c r="C2635" i="1"/>
  <c r="W2634" i="1"/>
  <c r="X4825" i="1" s="1"/>
  <c r="S2634" i="1"/>
  <c r="O2634" i="1"/>
  <c r="P4825" i="1" s="1"/>
  <c r="K2634" i="1"/>
  <c r="G2634" i="1"/>
  <c r="H4825" i="1" s="1"/>
  <c r="C2634" i="1"/>
  <c r="W2633" i="1"/>
  <c r="X4824" i="1" s="1"/>
  <c r="S2633" i="1"/>
  <c r="O2633" i="1"/>
  <c r="P4824" i="1" s="1"/>
  <c r="K2633" i="1"/>
  <c r="G2633" i="1"/>
  <c r="H4824" i="1" s="1"/>
  <c r="C2633" i="1"/>
  <c r="W2632" i="1"/>
  <c r="X4823" i="1" s="1"/>
  <c r="S2632" i="1"/>
  <c r="O2632" i="1"/>
  <c r="P4823" i="1" s="1"/>
  <c r="K2632" i="1"/>
  <c r="G2632" i="1"/>
  <c r="H4823" i="1" s="1"/>
  <c r="C2632" i="1"/>
  <c r="W2631" i="1"/>
  <c r="X4822" i="1" s="1"/>
  <c r="S2631" i="1"/>
  <c r="O2631" i="1"/>
  <c r="P4822" i="1" s="1"/>
  <c r="K2631" i="1"/>
  <c r="G2631" i="1"/>
  <c r="H4822" i="1" s="1"/>
  <c r="C2631" i="1"/>
  <c r="W2630" i="1"/>
  <c r="X4821" i="1" s="1"/>
  <c r="S2630" i="1"/>
  <c r="O2630" i="1"/>
  <c r="P4821" i="1" s="1"/>
  <c r="K2630" i="1"/>
  <c r="G2630" i="1"/>
  <c r="H4821" i="1" s="1"/>
  <c r="C2630" i="1"/>
  <c r="W2629" i="1"/>
  <c r="X4820" i="1" s="1"/>
  <c r="S2629" i="1"/>
  <c r="O2629" i="1"/>
  <c r="P4820" i="1" s="1"/>
  <c r="K2629" i="1"/>
  <c r="G2629" i="1"/>
  <c r="H4820" i="1" s="1"/>
  <c r="C2629" i="1"/>
  <c r="W2628" i="1"/>
  <c r="X4819" i="1" s="1"/>
  <c r="S2628" i="1"/>
  <c r="O2628" i="1"/>
  <c r="P4819" i="1" s="1"/>
  <c r="K2628" i="1"/>
  <c r="G2628" i="1"/>
  <c r="H4819" i="1" s="1"/>
  <c r="C2628" i="1"/>
  <c r="W2627" i="1"/>
  <c r="X4818" i="1" s="1"/>
  <c r="S2627" i="1"/>
  <c r="O2627" i="1"/>
  <c r="P4818" i="1" s="1"/>
  <c r="K2627" i="1"/>
  <c r="G2627" i="1"/>
  <c r="H4818" i="1" s="1"/>
  <c r="C2627" i="1"/>
  <c r="W2626" i="1"/>
  <c r="X4817" i="1" s="1"/>
  <c r="S2626" i="1"/>
  <c r="O2626" i="1"/>
  <c r="P4817" i="1" s="1"/>
  <c r="K2626" i="1"/>
  <c r="G2626" i="1"/>
  <c r="H4817" i="1" s="1"/>
  <c r="C2626" i="1"/>
  <c r="W2625" i="1"/>
  <c r="X4816" i="1" s="1"/>
  <c r="S2625" i="1"/>
  <c r="O2625" i="1"/>
  <c r="K2625" i="1"/>
  <c r="G2625" i="1"/>
  <c r="C2625" i="1"/>
  <c r="W2624" i="1"/>
  <c r="S2624" i="1"/>
  <c r="O2624" i="1"/>
  <c r="K2624" i="1"/>
  <c r="G2624" i="1"/>
  <c r="C2624" i="1"/>
  <c r="W2623" i="1"/>
  <c r="S2623" i="1"/>
  <c r="O2623" i="1"/>
  <c r="K2623" i="1"/>
  <c r="G2623" i="1"/>
  <c r="C2623" i="1"/>
  <c r="W2622" i="1"/>
  <c r="S2622" i="1"/>
  <c r="O2622" i="1"/>
  <c r="K2622" i="1"/>
  <c r="G2622" i="1"/>
  <c r="C2622" i="1"/>
  <c r="W2621" i="1"/>
  <c r="S2621" i="1"/>
  <c r="O2621" i="1"/>
  <c r="K2621" i="1"/>
  <c r="G2621" i="1"/>
  <c r="C2621" i="1"/>
  <c r="W2620" i="1"/>
  <c r="S2620" i="1"/>
  <c r="O2620" i="1"/>
  <c r="K2620" i="1"/>
  <c r="G2620" i="1"/>
  <c r="C2620" i="1"/>
  <c r="W2619" i="1"/>
  <c r="S2619" i="1"/>
  <c r="O2619" i="1"/>
  <c r="K2619" i="1"/>
  <c r="G2619" i="1"/>
  <c r="C2619" i="1"/>
  <c r="W2618" i="1"/>
  <c r="S2618" i="1"/>
  <c r="O2618" i="1"/>
  <c r="K2618" i="1"/>
  <c r="G2618" i="1"/>
  <c r="C2618" i="1"/>
  <c r="W2617" i="1"/>
  <c r="S2617" i="1"/>
  <c r="O2617" i="1"/>
  <c r="K2617" i="1"/>
  <c r="G2617" i="1"/>
  <c r="C2617" i="1"/>
  <c r="W2616" i="1"/>
  <c r="S2616" i="1"/>
  <c r="O2616" i="1"/>
  <c r="K2616" i="1"/>
  <c r="G2616" i="1"/>
  <c r="C2616" i="1"/>
  <c r="W2615" i="1"/>
  <c r="S2615" i="1"/>
  <c r="O2615" i="1"/>
  <c r="K2615" i="1"/>
  <c r="G2615" i="1"/>
  <c r="C2615" i="1"/>
  <c r="W2614" i="1"/>
  <c r="S2614" i="1"/>
  <c r="O2614" i="1"/>
  <c r="K2614" i="1"/>
  <c r="G2614" i="1"/>
  <c r="C2614" i="1"/>
  <c r="W2613" i="1"/>
  <c r="S2613" i="1"/>
  <c r="O2613" i="1"/>
  <c r="K2613" i="1"/>
  <c r="G2613" i="1"/>
  <c r="C2613" i="1"/>
  <c r="W2612" i="1"/>
  <c r="S2612" i="1"/>
  <c r="O2612" i="1"/>
  <c r="K2612" i="1"/>
  <c r="G2612" i="1"/>
  <c r="C2612" i="1"/>
  <c r="W2611" i="1"/>
  <c r="S2611" i="1"/>
  <c r="O2611" i="1"/>
  <c r="K2611" i="1"/>
  <c r="G2611" i="1"/>
  <c r="C2611" i="1"/>
  <c r="W2610" i="1"/>
  <c r="S2610" i="1"/>
  <c r="O2610" i="1"/>
  <c r="K2610" i="1"/>
  <c r="G2610" i="1"/>
  <c r="C2610" i="1"/>
  <c r="W2609" i="1"/>
  <c r="S2609" i="1"/>
  <c r="O2609" i="1"/>
  <c r="K2609" i="1"/>
  <c r="G2609" i="1"/>
  <c r="C2609" i="1"/>
  <c r="W2608" i="1"/>
  <c r="S2608" i="1"/>
  <c r="O2608" i="1"/>
  <c r="K2608" i="1"/>
  <c r="G2608" i="1"/>
  <c r="C2608" i="1"/>
  <c r="W2607" i="1"/>
  <c r="S2607" i="1"/>
  <c r="O2607" i="1"/>
  <c r="K2607" i="1"/>
  <c r="G2607" i="1"/>
  <c r="C2607" i="1"/>
  <c r="W2606" i="1"/>
  <c r="S2606" i="1"/>
  <c r="O2606" i="1"/>
  <c r="K2606" i="1"/>
  <c r="G2606" i="1"/>
  <c r="C2606" i="1"/>
  <c r="W2605" i="1"/>
  <c r="S2605" i="1"/>
  <c r="O2605" i="1"/>
  <c r="K2605" i="1"/>
  <c r="G2605" i="1"/>
  <c r="C2605" i="1"/>
  <c r="W2604" i="1"/>
  <c r="S2604" i="1"/>
  <c r="O2604" i="1"/>
  <c r="K2604" i="1"/>
  <c r="G2604" i="1"/>
  <c r="C2604" i="1"/>
  <c r="W2603" i="1"/>
  <c r="S2603" i="1"/>
  <c r="O2603" i="1"/>
  <c r="K2603" i="1"/>
  <c r="G2603" i="1"/>
  <c r="C2603" i="1"/>
  <c r="W2602" i="1"/>
  <c r="S2602" i="1"/>
  <c r="O2602" i="1"/>
  <c r="K2602" i="1"/>
  <c r="G2602" i="1"/>
  <c r="C2602" i="1"/>
  <c r="W2601" i="1"/>
  <c r="S2601" i="1"/>
  <c r="O2601" i="1"/>
  <c r="K2601" i="1"/>
  <c r="G2601" i="1"/>
  <c r="C2601" i="1"/>
  <c r="W2600" i="1"/>
  <c r="S2600" i="1"/>
  <c r="O2600" i="1"/>
  <c r="K2600" i="1"/>
  <c r="G2600" i="1"/>
  <c r="C2600" i="1"/>
  <c r="W2599" i="1"/>
  <c r="S2599" i="1"/>
  <c r="O2599" i="1"/>
  <c r="K2599" i="1"/>
  <c r="G2599" i="1"/>
  <c r="C2599" i="1"/>
  <c r="W2598" i="1"/>
  <c r="S2598" i="1"/>
  <c r="O2598" i="1"/>
  <c r="K2598" i="1"/>
  <c r="G2598" i="1"/>
  <c r="C2598" i="1"/>
  <c r="W2597" i="1"/>
  <c r="S2597" i="1"/>
  <c r="O2597" i="1"/>
  <c r="K2597" i="1"/>
  <c r="G2597" i="1"/>
  <c r="C2597" i="1"/>
  <c r="W2596" i="1"/>
  <c r="S2596" i="1"/>
  <c r="O2596" i="1"/>
  <c r="K2596" i="1"/>
  <c r="G2596" i="1"/>
  <c r="C2596" i="1"/>
  <c r="W2595" i="1"/>
  <c r="S2595" i="1"/>
  <c r="O2595" i="1"/>
  <c r="K2595" i="1"/>
  <c r="G2595" i="1"/>
  <c r="C2595" i="1"/>
  <c r="W2594" i="1"/>
  <c r="S2594" i="1"/>
  <c r="O2594" i="1"/>
  <c r="K2594" i="1"/>
  <c r="G2594" i="1"/>
  <c r="C2594" i="1"/>
  <c r="W2593" i="1"/>
  <c r="S2593" i="1"/>
  <c r="O2593" i="1"/>
  <c r="K2593" i="1"/>
  <c r="G2593" i="1"/>
  <c r="C2593" i="1"/>
  <c r="W2592" i="1"/>
  <c r="S2592" i="1"/>
  <c r="O2592" i="1"/>
  <c r="K2592" i="1"/>
  <c r="G2592" i="1"/>
  <c r="C2592" i="1"/>
  <c r="W2591" i="1"/>
  <c r="S2591" i="1"/>
  <c r="O2591" i="1"/>
  <c r="K2591" i="1"/>
  <c r="G2591" i="1"/>
  <c r="C2591" i="1"/>
  <c r="W2590" i="1"/>
  <c r="S2590" i="1"/>
  <c r="O2590" i="1"/>
  <c r="K2590" i="1"/>
  <c r="G2590" i="1"/>
  <c r="C2590" i="1"/>
  <c r="W2589" i="1"/>
  <c r="S2589" i="1"/>
  <c r="O2589" i="1"/>
  <c r="K2589" i="1"/>
  <c r="G2589" i="1"/>
  <c r="C2589" i="1"/>
  <c r="W2588" i="1"/>
  <c r="S2588" i="1"/>
  <c r="O2588" i="1"/>
  <c r="K2588" i="1"/>
  <c r="G2588" i="1"/>
  <c r="C2588" i="1"/>
  <c r="W2587" i="1"/>
  <c r="S2587" i="1"/>
  <c r="O2587" i="1"/>
  <c r="K2587" i="1"/>
  <c r="G2587" i="1"/>
  <c r="C2587" i="1"/>
  <c r="W2586" i="1"/>
  <c r="S2586" i="1"/>
  <c r="O2586" i="1"/>
  <c r="K2586" i="1"/>
  <c r="G2586" i="1"/>
  <c r="C2586" i="1"/>
  <c r="W2585" i="1"/>
  <c r="S2585" i="1"/>
  <c r="O2585" i="1"/>
  <c r="K2585" i="1"/>
  <c r="G2585" i="1"/>
  <c r="C2585" i="1"/>
  <c r="W2584" i="1"/>
  <c r="S2584" i="1"/>
  <c r="O2584" i="1"/>
  <c r="K2584" i="1"/>
  <c r="G2584" i="1"/>
  <c r="C2584" i="1"/>
  <c r="W2583" i="1"/>
  <c r="S2583" i="1"/>
  <c r="O2583" i="1"/>
  <c r="K2583" i="1"/>
  <c r="G2583" i="1"/>
  <c r="C2583" i="1"/>
  <c r="W2582" i="1"/>
  <c r="S2582" i="1"/>
  <c r="O2582" i="1"/>
  <c r="K2582" i="1"/>
  <c r="G2582" i="1"/>
  <c r="C2582" i="1"/>
  <c r="W2581" i="1"/>
  <c r="S2581" i="1"/>
  <c r="O2581" i="1"/>
  <c r="K2581" i="1"/>
  <c r="G2581" i="1"/>
  <c r="C2581" i="1"/>
  <c r="W2580" i="1"/>
  <c r="S2580" i="1"/>
  <c r="O2580" i="1"/>
  <c r="K2580" i="1"/>
  <c r="G2580" i="1"/>
  <c r="C2580" i="1"/>
  <c r="W2579" i="1"/>
  <c r="S2579" i="1"/>
  <c r="O2579" i="1"/>
  <c r="K2579" i="1"/>
  <c r="G2579" i="1"/>
  <c r="C2579" i="1"/>
  <c r="W2578" i="1"/>
  <c r="S2578" i="1"/>
  <c r="O2578" i="1"/>
  <c r="K2578" i="1"/>
  <c r="G2578" i="1"/>
  <c r="C2578" i="1"/>
  <c r="W2577" i="1"/>
  <c r="S2577" i="1"/>
  <c r="O2577" i="1"/>
  <c r="K2577" i="1"/>
  <c r="G2577" i="1"/>
  <c r="C2577" i="1"/>
  <c r="W2576" i="1"/>
  <c r="S2576" i="1"/>
  <c r="O2576" i="1"/>
  <c r="K2576" i="1"/>
  <c r="G2576" i="1"/>
  <c r="C2576" i="1"/>
  <c r="W2575" i="1"/>
  <c r="S2575" i="1"/>
  <c r="O2575" i="1"/>
  <c r="K2575" i="1"/>
  <c r="G2575" i="1"/>
  <c r="C2575" i="1"/>
  <c r="W2574" i="1"/>
  <c r="S2574" i="1"/>
  <c r="O2574" i="1"/>
  <c r="K2574" i="1"/>
  <c r="G2574" i="1"/>
  <c r="C2574" i="1"/>
  <c r="W2573" i="1"/>
  <c r="S2573" i="1"/>
  <c r="O2573" i="1"/>
  <c r="K2573" i="1"/>
  <c r="G2573" i="1"/>
  <c r="C2573" i="1"/>
  <c r="W2572" i="1"/>
  <c r="S2572" i="1"/>
  <c r="O2572" i="1"/>
  <c r="K2572" i="1"/>
  <c r="G2572" i="1"/>
  <c r="C2572" i="1"/>
  <c r="W2571" i="1"/>
  <c r="S2571" i="1"/>
  <c r="O2571" i="1"/>
  <c r="K2571" i="1"/>
  <c r="G2571" i="1"/>
  <c r="C2571" i="1"/>
  <c r="W2570" i="1"/>
  <c r="S2570" i="1"/>
  <c r="O2570" i="1"/>
  <c r="K2570" i="1"/>
  <c r="G2570" i="1"/>
  <c r="C2570" i="1"/>
  <c r="W2569" i="1"/>
  <c r="S2569" i="1"/>
  <c r="O2569" i="1"/>
  <c r="K2569" i="1"/>
  <c r="G2569" i="1"/>
  <c r="C2569" i="1"/>
  <c r="W2568" i="1"/>
  <c r="S2568" i="1"/>
  <c r="O2568" i="1"/>
  <c r="K2568" i="1"/>
  <c r="G2568" i="1"/>
  <c r="C2568" i="1"/>
  <c r="W2567" i="1"/>
  <c r="S2567" i="1"/>
  <c r="O2567" i="1"/>
  <c r="K2567" i="1"/>
  <c r="G2567" i="1"/>
  <c r="C2567" i="1"/>
  <c r="W2566" i="1"/>
  <c r="S2566" i="1"/>
  <c r="O2566" i="1"/>
  <c r="K2566" i="1"/>
  <c r="G2566" i="1"/>
  <c r="C2566" i="1"/>
  <c r="W2565" i="1"/>
  <c r="S2565" i="1"/>
  <c r="O2565" i="1"/>
  <c r="K2565" i="1"/>
  <c r="G2565" i="1"/>
  <c r="C2565" i="1"/>
  <c r="W2564" i="1"/>
  <c r="S2564" i="1"/>
  <c r="O2564" i="1"/>
  <c r="K2564" i="1"/>
  <c r="G2564" i="1"/>
  <c r="C2564" i="1"/>
  <c r="W2563" i="1"/>
  <c r="S2563" i="1"/>
  <c r="O2563" i="1"/>
  <c r="K2563" i="1"/>
  <c r="G2563" i="1"/>
  <c r="C2563" i="1"/>
  <c r="W2562" i="1"/>
  <c r="S2562" i="1"/>
  <c r="O2562" i="1"/>
  <c r="K2562" i="1"/>
  <c r="G2562" i="1"/>
  <c r="C2562" i="1"/>
  <c r="W2561" i="1"/>
  <c r="S2561" i="1"/>
  <c r="O2561" i="1"/>
  <c r="K2561" i="1"/>
  <c r="G2561" i="1"/>
  <c r="C2561" i="1"/>
  <c r="W2560" i="1"/>
  <c r="S2560" i="1"/>
  <c r="O2560" i="1"/>
  <c r="K2560" i="1"/>
  <c r="G2560" i="1"/>
  <c r="C2560" i="1"/>
  <c r="W2559" i="1"/>
  <c r="S2559" i="1"/>
  <c r="O2559" i="1"/>
  <c r="K2559" i="1"/>
  <c r="G2559" i="1"/>
  <c r="C2559" i="1"/>
  <c r="W2558" i="1"/>
  <c r="S2558" i="1"/>
  <c r="O2558" i="1"/>
  <c r="K2558" i="1"/>
  <c r="G2558" i="1"/>
  <c r="C2558" i="1"/>
  <c r="W2557" i="1"/>
  <c r="S2557" i="1"/>
  <c r="O2557" i="1"/>
  <c r="K2557" i="1"/>
  <c r="G2557" i="1"/>
  <c r="C2557" i="1"/>
  <c r="W2556" i="1"/>
  <c r="S2556" i="1"/>
  <c r="O2556" i="1"/>
  <c r="K2556" i="1"/>
  <c r="G2556" i="1"/>
  <c r="C2556" i="1"/>
  <c r="W2555" i="1"/>
  <c r="S2555" i="1"/>
  <c r="O2555" i="1"/>
  <c r="K2555" i="1"/>
  <c r="G2555" i="1"/>
  <c r="C2555" i="1"/>
  <c r="W2554" i="1"/>
  <c r="S2554" i="1"/>
  <c r="O2554" i="1"/>
  <c r="K2554" i="1"/>
  <c r="G2554" i="1"/>
  <c r="C2554" i="1"/>
  <c r="W2553" i="1"/>
  <c r="S2553" i="1"/>
  <c r="O2553" i="1"/>
  <c r="K2553" i="1"/>
  <c r="G2553" i="1"/>
  <c r="C2553" i="1"/>
  <c r="W2552" i="1"/>
  <c r="S2552" i="1"/>
  <c r="O2552" i="1"/>
  <c r="K2552" i="1"/>
  <c r="G2552" i="1"/>
  <c r="C2552" i="1"/>
  <c r="W2551" i="1"/>
  <c r="S2551" i="1"/>
  <c r="O2551" i="1"/>
  <c r="K2551" i="1"/>
  <c r="G2551" i="1"/>
  <c r="C2551" i="1"/>
  <c r="W2550" i="1"/>
  <c r="S2550" i="1"/>
  <c r="O2550" i="1"/>
  <c r="K2550" i="1"/>
  <c r="G2550" i="1"/>
  <c r="C2550" i="1"/>
  <c r="W2549" i="1"/>
  <c r="S2549" i="1"/>
  <c r="O2549" i="1"/>
  <c r="K2549" i="1"/>
  <c r="G2549" i="1"/>
  <c r="C2549" i="1"/>
  <c r="W2548" i="1"/>
  <c r="S2548" i="1"/>
  <c r="O2548" i="1"/>
  <c r="K2548" i="1"/>
  <c r="G2548" i="1"/>
  <c r="C2548" i="1"/>
  <c r="W2547" i="1"/>
  <c r="S2547" i="1"/>
  <c r="O2547" i="1"/>
  <c r="K2547" i="1"/>
  <c r="G2547" i="1"/>
  <c r="C2547" i="1"/>
  <c r="W2546" i="1"/>
  <c r="S2546" i="1"/>
  <c r="O2546" i="1"/>
  <c r="K2546" i="1"/>
  <c r="G2546" i="1"/>
  <c r="C2546" i="1"/>
  <c r="W2545" i="1"/>
  <c r="S2545" i="1"/>
  <c r="O2545" i="1"/>
  <c r="K2545" i="1"/>
  <c r="G2545" i="1"/>
  <c r="C2545" i="1"/>
  <c r="W2544" i="1"/>
  <c r="S2544" i="1"/>
  <c r="O2544" i="1"/>
  <c r="K2544" i="1"/>
  <c r="G2544" i="1"/>
  <c r="C2544" i="1"/>
  <c r="W2543" i="1"/>
  <c r="S2543" i="1"/>
  <c r="O2543" i="1"/>
  <c r="K2543" i="1"/>
  <c r="G2543" i="1"/>
  <c r="C2543" i="1"/>
  <c r="W2542" i="1"/>
  <c r="S2542" i="1"/>
  <c r="O2542" i="1"/>
  <c r="K2542" i="1"/>
  <c r="G2542" i="1"/>
  <c r="C2542" i="1"/>
  <c r="W2541" i="1"/>
  <c r="S2541" i="1"/>
  <c r="O2541" i="1"/>
  <c r="K2541" i="1"/>
  <c r="G2541" i="1"/>
  <c r="C2541" i="1"/>
  <c r="W2540" i="1"/>
  <c r="S2540" i="1"/>
  <c r="O2540" i="1"/>
  <c r="K2540" i="1"/>
  <c r="G2540" i="1"/>
  <c r="C2540" i="1"/>
  <c r="W2539" i="1"/>
  <c r="S2539" i="1"/>
  <c r="O2539" i="1"/>
  <c r="K2539" i="1"/>
  <c r="G2539" i="1"/>
  <c r="C2539" i="1"/>
  <c r="W2538" i="1"/>
  <c r="S2538" i="1"/>
  <c r="O2538" i="1"/>
  <c r="K2538" i="1"/>
  <c r="G2538" i="1"/>
  <c r="C2538" i="1"/>
  <c r="W2537" i="1"/>
  <c r="S2537" i="1"/>
  <c r="O2537" i="1"/>
  <c r="K2537" i="1"/>
  <c r="G2537" i="1"/>
  <c r="C2537" i="1"/>
  <c r="W2536" i="1"/>
  <c r="S2536" i="1"/>
  <c r="O2536" i="1"/>
  <c r="K2536" i="1"/>
  <c r="G2536" i="1"/>
  <c r="C2536" i="1"/>
  <c r="W2535" i="1"/>
  <c r="S2535" i="1"/>
  <c r="O2535" i="1"/>
  <c r="K2535" i="1"/>
  <c r="G2535" i="1"/>
  <c r="C2535" i="1"/>
  <c r="W2534" i="1"/>
  <c r="S2534" i="1"/>
  <c r="O2534" i="1"/>
  <c r="K2534" i="1"/>
  <c r="G2534" i="1"/>
  <c r="C2534" i="1"/>
  <c r="W2533" i="1"/>
  <c r="S2533" i="1"/>
  <c r="O2533" i="1"/>
  <c r="K2533" i="1"/>
  <c r="G2533" i="1"/>
  <c r="C2533" i="1"/>
  <c r="W2532" i="1"/>
  <c r="S2532" i="1"/>
  <c r="O2532" i="1"/>
  <c r="K2532" i="1"/>
  <c r="G2532" i="1"/>
  <c r="C2532" i="1"/>
  <c r="W2531" i="1"/>
  <c r="S2531" i="1"/>
  <c r="O2531" i="1"/>
  <c r="K2531" i="1"/>
  <c r="G2531" i="1"/>
  <c r="C2531" i="1"/>
  <c r="W2530" i="1"/>
  <c r="S2530" i="1"/>
  <c r="O2530" i="1"/>
  <c r="K2530" i="1"/>
  <c r="G2530" i="1"/>
  <c r="C2530" i="1"/>
  <c r="W2529" i="1"/>
  <c r="X4720" i="1" s="1"/>
  <c r="S2529" i="1"/>
  <c r="O2529" i="1"/>
  <c r="K2529" i="1"/>
  <c r="G2529" i="1"/>
  <c r="C2529" i="1"/>
  <c r="W2528" i="1"/>
  <c r="S2528" i="1"/>
  <c r="O2528" i="1"/>
  <c r="P4719" i="1" s="1"/>
  <c r="K2528" i="1"/>
  <c r="G2528" i="1"/>
  <c r="C2528" i="1"/>
  <c r="W2527" i="1"/>
  <c r="S2527" i="1"/>
  <c r="O2527" i="1"/>
  <c r="K2527" i="1"/>
  <c r="G2527" i="1"/>
  <c r="H4718" i="1" s="1"/>
  <c r="C2527" i="1"/>
  <c r="W2526" i="1"/>
  <c r="S2526" i="1"/>
  <c r="O2526" i="1"/>
  <c r="K2526" i="1"/>
  <c r="G2526" i="1"/>
  <c r="C2526" i="1"/>
  <c r="W2525" i="1"/>
  <c r="X4716" i="1" s="1"/>
  <c r="S2525" i="1"/>
  <c r="O2525" i="1"/>
  <c r="K2525" i="1"/>
  <c r="G2525" i="1"/>
  <c r="C2525" i="1"/>
  <c r="W2524" i="1"/>
  <c r="S2524" i="1"/>
  <c r="O2524" i="1"/>
  <c r="P4715" i="1" s="1"/>
  <c r="K2524" i="1"/>
  <c r="G2524" i="1"/>
  <c r="C2524" i="1"/>
  <c r="W2523" i="1"/>
  <c r="X4714" i="1" s="1"/>
  <c r="S2523" i="1"/>
  <c r="O2523" i="1"/>
  <c r="K2523" i="1"/>
  <c r="G2523" i="1"/>
  <c r="H4714" i="1" s="1"/>
  <c r="C2523" i="1"/>
  <c r="W2522" i="1"/>
  <c r="S2522" i="1"/>
  <c r="O2522" i="1"/>
  <c r="P4713" i="1" s="1"/>
  <c r="K2522" i="1"/>
  <c r="G2522" i="1"/>
  <c r="C2522" i="1"/>
  <c r="W2521" i="1"/>
  <c r="X4712" i="1" s="1"/>
  <c r="S2521" i="1"/>
  <c r="O2521" i="1"/>
  <c r="K2521" i="1"/>
  <c r="G2521" i="1"/>
  <c r="H4712" i="1" s="1"/>
  <c r="C2521" i="1"/>
  <c r="W2520" i="1"/>
  <c r="S2520" i="1"/>
  <c r="O2520" i="1"/>
  <c r="P4711" i="1" s="1"/>
  <c r="K2520" i="1"/>
  <c r="G2520" i="1"/>
  <c r="C2520" i="1"/>
  <c r="W2519" i="1"/>
  <c r="X4710" i="1" s="1"/>
  <c r="S2519" i="1"/>
  <c r="O2519" i="1"/>
  <c r="K2519" i="1"/>
  <c r="G2519" i="1"/>
  <c r="H4710" i="1" s="1"/>
  <c r="C2519" i="1"/>
  <c r="W2518" i="1"/>
  <c r="S2518" i="1"/>
  <c r="O2518" i="1"/>
  <c r="P4709" i="1" s="1"/>
  <c r="K2518" i="1"/>
  <c r="G2518" i="1"/>
  <c r="C2518" i="1"/>
  <c r="W2517" i="1"/>
  <c r="X4708" i="1" s="1"/>
  <c r="S2517" i="1"/>
  <c r="O2517" i="1"/>
  <c r="K2517" i="1"/>
  <c r="G2517" i="1"/>
  <c r="H4708" i="1" s="1"/>
  <c r="C2517" i="1"/>
  <c r="W2516" i="1"/>
  <c r="S2516" i="1"/>
  <c r="O2516" i="1"/>
  <c r="P4707" i="1" s="1"/>
  <c r="K2516" i="1"/>
  <c r="G2516" i="1"/>
  <c r="C2516" i="1"/>
  <c r="W2515" i="1"/>
  <c r="X4706" i="1" s="1"/>
  <c r="S2515" i="1"/>
  <c r="O2515" i="1"/>
  <c r="K2515" i="1"/>
  <c r="G2515" i="1"/>
  <c r="H4706" i="1" s="1"/>
  <c r="C2515" i="1"/>
  <c r="W2514" i="1"/>
  <c r="S2514" i="1"/>
  <c r="O2514" i="1"/>
  <c r="P4705" i="1" s="1"/>
  <c r="K2514" i="1"/>
  <c r="G2514" i="1"/>
  <c r="C2514" i="1"/>
  <c r="W2513" i="1"/>
  <c r="X4704" i="1" s="1"/>
  <c r="S2513" i="1"/>
  <c r="O2513" i="1"/>
  <c r="K2513" i="1"/>
  <c r="G2513" i="1"/>
  <c r="H4704" i="1" s="1"/>
  <c r="C2513" i="1"/>
  <c r="W2512" i="1"/>
  <c r="S2512" i="1"/>
  <c r="O2512" i="1"/>
  <c r="P4703" i="1" s="1"/>
  <c r="K2512" i="1"/>
  <c r="G2512" i="1"/>
  <c r="C2512" i="1"/>
  <c r="W2511" i="1"/>
  <c r="X4702" i="1" s="1"/>
  <c r="S2511" i="1"/>
  <c r="O2511" i="1"/>
  <c r="K2511" i="1"/>
  <c r="G2511" i="1"/>
  <c r="H4702" i="1" s="1"/>
  <c r="C2511" i="1"/>
  <c r="W2510" i="1"/>
  <c r="S2510" i="1"/>
  <c r="O2510" i="1"/>
  <c r="P4701" i="1" s="1"/>
  <c r="K2510" i="1"/>
  <c r="G2510" i="1"/>
  <c r="C2510" i="1"/>
  <c r="W2509" i="1"/>
  <c r="X4700" i="1" s="1"/>
  <c r="S2509" i="1"/>
  <c r="O2509" i="1"/>
  <c r="K2509" i="1"/>
  <c r="G2509" i="1"/>
  <c r="H4700" i="1" s="1"/>
  <c r="C2509" i="1"/>
  <c r="W2508" i="1"/>
  <c r="S2508" i="1"/>
  <c r="O2508" i="1"/>
  <c r="P4699" i="1" s="1"/>
  <c r="K2508" i="1"/>
  <c r="G2508" i="1"/>
  <c r="C2508" i="1"/>
  <c r="W2507" i="1"/>
  <c r="X4698" i="1" s="1"/>
  <c r="S2507" i="1"/>
  <c r="O2507" i="1"/>
  <c r="K2507" i="1"/>
  <c r="G2507" i="1"/>
  <c r="H4698" i="1" s="1"/>
  <c r="C2507" i="1"/>
  <c r="W2506" i="1"/>
  <c r="S2506" i="1"/>
  <c r="O2506" i="1"/>
  <c r="P4697" i="1" s="1"/>
  <c r="K2506" i="1"/>
  <c r="G2506" i="1"/>
  <c r="C2506" i="1"/>
  <c r="W2505" i="1"/>
  <c r="X4696" i="1" s="1"/>
  <c r="S2505" i="1"/>
  <c r="O2505" i="1"/>
  <c r="K2505" i="1"/>
  <c r="G2505" i="1"/>
  <c r="H4696" i="1" s="1"/>
  <c r="C2505" i="1"/>
  <c r="W2504" i="1"/>
  <c r="S2504" i="1"/>
  <c r="O2504" i="1"/>
  <c r="P4695" i="1" s="1"/>
  <c r="K2504" i="1"/>
  <c r="G2504" i="1"/>
  <c r="C2504" i="1"/>
  <c r="W2503" i="1"/>
  <c r="X4694" i="1" s="1"/>
  <c r="S2503" i="1"/>
  <c r="O2503" i="1"/>
  <c r="K2503" i="1"/>
  <c r="G2503" i="1"/>
  <c r="H4694" i="1" s="1"/>
  <c r="C2503" i="1"/>
  <c r="W2502" i="1"/>
  <c r="S2502" i="1"/>
  <c r="O2502" i="1"/>
  <c r="P4693" i="1" s="1"/>
  <c r="K2502" i="1"/>
  <c r="G2502" i="1"/>
  <c r="C2502" i="1"/>
  <c r="W2501" i="1"/>
  <c r="X4692" i="1" s="1"/>
  <c r="S2501" i="1"/>
  <c r="O2501" i="1"/>
  <c r="K2501" i="1"/>
  <c r="G2501" i="1"/>
  <c r="H4692" i="1" s="1"/>
  <c r="C2501" i="1"/>
  <c r="W2500" i="1"/>
  <c r="S2500" i="1"/>
  <c r="O2500" i="1"/>
  <c r="P4691" i="1" s="1"/>
  <c r="K2500" i="1"/>
  <c r="G2500" i="1"/>
  <c r="C2500" i="1"/>
  <c r="W2499" i="1"/>
  <c r="S2499" i="1"/>
  <c r="O2499" i="1"/>
  <c r="K2499" i="1"/>
  <c r="G2499" i="1"/>
  <c r="C2499" i="1"/>
  <c r="W2498" i="1"/>
  <c r="S2498" i="1"/>
  <c r="O2498" i="1"/>
  <c r="K2498" i="1"/>
  <c r="G2498" i="1"/>
  <c r="C2498" i="1"/>
  <c r="W2497" i="1"/>
  <c r="S2497" i="1"/>
  <c r="O2497" i="1"/>
  <c r="K2497" i="1"/>
  <c r="G2497" i="1"/>
  <c r="C2497" i="1"/>
  <c r="W2496" i="1"/>
  <c r="S2496" i="1"/>
  <c r="O2496" i="1"/>
  <c r="K2496" i="1"/>
  <c r="G2496" i="1"/>
  <c r="C2496" i="1"/>
  <c r="W2495" i="1"/>
  <c r="S2495" i="1"/>
  <c r="O2495" i="1"/>
  <c r="K2495" i="1"/>
  <c r="G2495" i="1"/>
  <c r="C2495" i="1"/>
  <c r="W2494" i="1"/>
  <c r="S2494" i="1"/>
  <c r="O2494" i="1"/>
  <c r="K2494" i="1"/>
  <c r="G2494" i="1"/>
  <c r="C2494" i="1"/>
  <c r="W2493" i="1"/>
  <c r="S2493" i="1"/>
  <c r="O2493" i="1"/>
  <c r="K2493" i="1"/>
  <c r="G2493" i="1"/>
  <c r="C2493" i="1"/>
  <c r="W2492" i="1"/>
  <c r="S2492" i="1"/>
  <c r="O2492" i="1"/>
  <c r="K2492" i="1"/>
  <c r="G2492" i="1"/>
  <c r="C2492" i="1"/>
  <c r="W2491" i="1"/>
  <c r="S2491" i="1"/>
  <c r="O2491" i="1"/>
  <c r="K2491" i="1"/>
  <c r="G2491" i="1"/>
  <c r="C2491" i="1"/>
  <c r="W2490" i="1"/>
  <c r="S2490" i="1"/>
  <c r="O2490" i="1"/>
  <c r="K2490" i="1"/>
  <c r="G2490" i="1"/>
  <c r="C2490" i="1"/>
  <c r="W2489" i="1"/>
  <c r="S2489" i="1"/>
  <c r="O2489" i="1"/>
  <c r="K2489" i="1"/>
  <c r="G2489" i="1"/>
  <c r="C2489" i="1"/>
  <c r="W2488" i="1"/>
  <c r="S2488" i="1"/>
  <c r="O2488" i="1"/>
  <c r="K2488" i="1"/>
  <c r="G2488" i="1"/>
  <c r="C2488" i="1"/>
  <c r="W2487" i="1"/>
  <c r="S2487" i="1"/>
  <c r="O2487" i="1"/>
  <c r="K2487" i="1"/>
  <c r="G2487" i="1"/>
  <c r="C2487" i="1"/>
  <c r="W2486" i="1"/>
  <c r="S2486" i="1"/>
  <c r="O2486" i="1"/>
  <c r="K2486" i="1"/>
  <c r="G2486" i="1"/>
  <c r="C2486" i="1"/>
  <c r="W2485" i="1"/>
  <c r="S2485" i="1"/>
  <c r="O2485" i="1"/>
  <c r="K2485" i="1"/>
  <c r="G2485" i="1"/>
  <c r="C2485" i="1"/>
  <c r="W2484" i="1"/>
  <c r="S2484" i="1"/>
  <c r="O2484" i="1"/>
  <c r="K2484" i="1"/>
  <c r="G2484" i="1"/>
  <c r="C2484" i="1"/>
  <c r="W2483" i="1"/>
  <c r="S2483" i="1"/>
  <c r="O2483" i="1"/>
  <c r="K2483" i="1"/>
  <c r="G2483" i="1"/>
  <c r="C2483" i="1"/>
  <c r="W2482" i="1"/>
  <c r="S2482" i="1"/>
  <c r="O2482" i="1"/>
  <c r="K2482" i="1"/>
  <c r="G2482" i="1"/>
  <c r="C2482" i="1"/>
  <c r="W2481" i="1"/>
  <c r="S2481" i="1"/>
  <c r="O2481" i="1"/>
  <c r="K2481" i="1"/>
  <c r="G2481" i="1"/>
  <c r="C2481" i="1"/>
  <c r="W2480" i="1"/>
  <c r="S2480" i="1"/>
  <c r="O2480" i="1"/>
  <c r="K2480" i="1"/>
  <c r="G2480" i="1"/>
  <c r="H4671" i="1" s="1"/>
  <c r="C2480" i="1"/>
  <c r="W2479" i="1"/>
  <c r="S2479" i="1"/>
  <c r="O2479" i="1"/>
  <c r="P4670" i="1" s="1"/>
  <c r="K2479" i="1"/>
  <c r="G2479" i="1"/>
  <c r="C2479" i="1"/>
  <c r="W2478" i="1"/>
  <c r="X4669" i="1" s="1"/>
  <c r="S2478" i="1"/>
  <c r="O2478" i="1"/>
  <c r="K2478" i="1"/>
  <c r="G2478" i="1"/>
  <c r="H4669" i="1" s="1"/>
  <c r="C2478" i="1"/>
  <c r="W2477" i="1"/>
  <c r="S2477" i="1"/>
  <c r="O2477" i="1"/>
  <c r="P4668" i="1" s="1"/>
  <c r="K2477" i="1"/>
  <c r="G2477" i="1"/>
  <c r="C2477" i="1"/>
  <c r="W2476" i="1"/>
  <c r="X4667" i="1" s="1"/>
  <c r="S2476" i="1"/>
  <c r="O2476" i="1"/>
  <c r="K2476" i="1"/>
  <c r="G2476" i="1"/>
  <c r="H4667" i="1" s="1"/>
  <c r="C2476" i="1"/>
  <c r="W2475" i="1"/>
  <c r="S2475" i="1"/>
  <c r="O2475" i="1"/>
  <c r="P4666" i="1" s="1"/>
  <c r="K2475" i="1"/>
  <c r="G2475" i="1"/>
  <c r="C2475" i="1"/>
  <c r="W2474" i="1"/>
  <c r="X4665" i="1" s="1"/>
  <c r="S2474" i="1"/>
  <c r="O2474" i="1"/>
  <c r="K2474" i="1"/>
  <c r="G2474" i="1"/>
  <c r="H4665" i="1" s="1"/>
  <c r="C2474" i="1"/>
  <c r="W2473" i="1"/>
  <c r="S2473" i="1"/>
  <c r="O2473" i="1"/>
  <c r="P4664" i="1" s="1"/>
  <c r="K2473" i="1"/>
  <c r="G2473" i="1"/>
  <c r="C2473" i="1"/>
  <c r="W2472" i="1"/>
  <c r="X4663" i="1" s="1"/>
  <c r="S2472" i="1"/>
  <c r="O2472" i="1"/>
  <c r="K2472" i="1"/>
  <c r="G2472" i="1"/>
  <c r="H4663" i="1" s="1"/>
  <c r="C2472" i="1"/>
  <c r="W2471" i="1"/>
  <c r="S2471" i="1"/>
  <c r="O2471" i="1"/>
  <c r="P4662" i="1" s="1"/>
  <c r="K2471" i="1"/>
  <c r="G2471" i="1"/>
  <c r="C2471" i="1"/>
  <c r="W2470" i="1"/>
  <c r="X4661" i="1" s="1"/>
  <c r="S2470" i="1"/>
  <c r="O2470" i="1"/>
  <c r="K2470" i="1"/>
  <c r="G2470" i="1"/>
  <c r="H4661" i="1" s="1"/>
  <c r="C2470" i="1"/>
  <c r="W2469" i="1"/>
  <c r="S2469" i="1"/>
  <c r="O2469" i="1"/>
  <c r="P4660" i="1" s="1"/>
  <c r="K2469" i="1"/>
  <c r="G2469" i="1"/>
  <c r="C2469" i="1"/>
  <c r="W2468" i="1"/>
  <c r="X4659" i="1" s="1"/>
  <c r="S2468" i="1"/>
  <c r="O2468" i="1"/>
  <c r="K2468" i="1"/>
  <c r="G2468" i="1"/>
  <c r="H4659" i="1" s="1"/>
  <c r="C2468" i="1"/>
  <c r="D4659" i="1" s="1"/>
  <c r="W2467" i="1"/>
  <c r="X4658" i="1" s="1"/>
  <c r="S2467" i="1"/>
  <c r="T4658" i="1" s="1"/>
  <c r="O2467" i="1"/>
  <c r="P4658" i="1" s="1"/>
  <c r="K2467" i="1"/>
  <c r="L4658" i="1" s="1"/>
  <c r="G2467" i="1"/>
  <c r="H4658" i="1" s="1"/>
  <c r="C2467" i="1"/>
  <c r="D4658" i="1" s="1"/>
  <c r="W2466" i="1"/>
  <c r="X4657" i="1" s="1"/>
  <c r="S2466" i="1"/>
  <c r="T4657" i="1" s="1"/>
  <c r="O2466" i="1"/>
  <c r="P4657" i="1" s="1"/>
  <c r="K2466" i="1"/>
  <c r="L4657" i="1" s="1"/>
  <c r="G2466" i="1"/>
  <c r="H4657" i="1" s="1"/>
  <c r="C2466" i="1"/>
  <c r="D4657" i="1" s="1"/>
  <c r="W2465" i="1"/>
  <c r="X4656" i="1" s="1"/>
  <c r="S2465" i="1"/>
  <c r="T4656" i="1" s="1"/>
  <c r="O2465" i="1"/>
  <c r="P4656" i="1" s="1"/>
  <c r="K2465" i="1"/>
  <c r="L4656" i="1" s="1"/>
  <c r="G2465" i="1"/>
  <c r="H4656" i="1" s="1"/>
  <c r="C2465" i="1"/>
  <c r="D4656" i="1" s="1"/>
  <c r="W2464" i="1"/>
  <c r="X4655" i="1" s="1"/>
  <c r="S2464" i="1"/>
  <c r="T4655" i="1" s="1"/>
  <c r="O2464" i="1"/>
  <c r="P4655" i="1" s="1"/>
  <c r="K2464" i="1"/>
  <c r="L4655" i="1" s="1"/>
  <c r="G2464" i="1"/>
  <c r="H4655" i="1" s="1"/>
  <c r="C2464" i="1"/>
  <c r="D4655" i="1" s="1"/>
  <c r="W2463" i="1"/>
  <c r="X4654" i="1" s="1"/>
  <c r="S2463" i="1"/>
  <c r="T4654" i="1" s="1"/>
  <c r="O2463" i="1"/>
  <c r="P4654" i="1" s="1"/>
  <c r="K2463" i="1"/>
  <c r="L4654" i="1" s="1"/>
  <c r="G2463" i="1"/>
  <c r="H4654" i="1" s="1"/>
  <c r="C2463" i="1"/>
  <c r="D4654" i="1" s="1"/>
  <c r="W2462" i="1"/>
  <c r="X4653" i="1" s="1"/>
  <c r="S2462" i="1"/>
  <c r="T4653" i="1" s="1"/>
  <c r="O2462" i="1"/>
  <c r="P4653" i="1" s="1"/>
  <c r="K2462" i="1"/>
  <c r="L4653" i="1" s="1"/>
  <c r="G2462" i="1"/>
  <c r="H4653" i="1" s="1"/>
  <c r="C2462" i="1"/>
  <c r="W2461" i="1"/>
  <c r="X4652" i="1" s="1"/>
  <c r="S2461" i="1"/>
  <c r="O2461" i="1"/>
  <c r="P4652" i="1" s="1"/>
  <c r="K2461" i="1"/>
  <c r="G2461" i="1"/>
  <c r="H4652" i="1" s="1"/>
  <c r="C2461" i="1"/>
  <c r="W2460" i="1"/>
  <c r="X4651" i="1" s="1"/>
  <c r="S2460" i="1"/>
  <c r="O2460" i="1"/>
  <c r="P4651" i="1" s="1"/>
  <c r="K2460" i="1"/>
  <c r="G2460" i="1"/>
  <c r="H4651" i="1" s="1"/>
  <c r="C2460" i="1"/>
  <c r="W2459" i="1"/>
  <c r="X4650" i="1" s="1"/>
  <c r="S2459" i="1"/>
  <c r="O2459" i="1"/>
  <c r="P4650" i="1" s="1"/>
  <c r="K2459" i="1"/>
  <c r="G2459" i="1"/>
  <c r="H4650" i="1" s="1"/>
  <c r="C2459" i="1"/>
  <c r="W2458" i="1"/>
  <c r="X4649" i="1" s="1"/>
  <c r="S2458" i="1"/>
  <c r="O2458" i="1"/>
  <c r="P4649" i="1" s="1"/>
  <c r="K2458" i="1"/>
  <c r="G2458" i="1"/>
  <c r="H4649" i="1" s="1"/>
  <c r="C2458" i="1"/>
  <c r="W2457" i="1"/>
  <c r="X4648" i="1" s="1"/>
  <c r="S2457" i="1"/>
  <c r="O2457" i="1"/>
  <c r="P4648" i="1" s="1"/>
  <c r="K2457" i="1"/>
  <c r="G2457" i="1"/>
  <c r="H4648" i="1" s="1"/>
  <c r="C2457" i="1"/>
  <c r="W2456" i="1"/>
  <c r="X4647" i="1" s="1"/>
  <c r="S2456" i="1"/>
  <c r="O2456" i="1"/>
  <c r="P4647" i="1" s="1"/>
  <c r="K2456" i="1"/>
  <c r="G2456" i="1"/>
  <c r="H4647" i="1" s="1"/>
  <c r="C2456" i="1"/>
  <c r="W2455" i="1"/>
  <c r="X4646" i="1" s="1"/>
  <c r="S2455" i="1"/>
  <c r="O2455" i="1"/>
  <c r="P4646" i="1" s="1"/>
  <c r="K2455" i="1"/>
  <c r="G2455" i="1"/>
  <c r="H4646" i="1" s="1"/>
  <c r="C2455" i="1"/>
  <c r="W2454" i="1"/>
  <c r="X4645" i="1" s="1"/>
  <c r="S2454" i="1"/>
  <c r="O2454" i="1"/>
  <c r="P4645" i="1" s="1"/>
  <c r="K2454" i="1"/>
  <c r="G2454" i="1"/>
  <c r="H4645" i="1" s="1"/>
  <c r="C2454" i="1"/>
  <c r="W2453" i="1"/>
  <c r="X4644" i="1" s="1"/>
  <c r="S2453" i="1"/>
  <c r="O2453" i="1"/>
  <c r="P4644" i="1" s="1"/>
  <c r="K2453" i="1"/>
  <c r="G2453" i="1"/>
  <c r="H4644" i="1" s="1"/>
  <c r="C2453" i="1"/>
  <c r="W2452" i="1"/>
  <c r="X4643" i="1" s="1"/>
  <c r="S2452" i="1"/>
  <c r="O2452" i="1"/>
  <c r="P4643" i="1" s="1"/>
  <c r="K2452" i="1"/>
  <c r="G2452" i="1"/>
  <c r="H4643" i="1" s="1"/>
  <c r="C2452" i="1"/>
  <c r="W2451" i="1"/>
  <c r="X4642" i="1" s="1"/>
  <c r="S2451" i="1"/>
  <c r="O2451" i="1"/>
  <c r="P4642" i="1" s="1"/>
  <c r="K2451" i="1"/>
  <c r="G2451" i="1"/>
  <c r="H4642" i="1" s="1"/>
  <c r="C2451" i="1"/>
  <c r="W2450" i="1"/>
  <c r="X4641" i="1" s="1"/>
  <c r="S2450" i="1"/>
  <c r="O2450" i="1"/>
  <c r="P4641" i="1" s="1"/>
  <c r="K2450" i="1"/>
  <c r="G2450" i="1"/>
  <c r="H4641" i="1" s="1"/>
  <c r="C2450" i="1"/>
  <c r="W2449" i="1"/>
  <c r="X4640" i="1" s="1"/>
  <c r="S2449" i="1"/>
  <c r="O2449" i="1"/>
  <c r="P4640" i="1" s="1"/>
  <c r="K2449" i="1"/>
  <c r="G2449" i="1"/>
  <c r="H4640" i="1" s="1"/>
  <c r="C2449" i="1"/>
  <c r="W2448" i="1"/>
  <c r="X4639" i="1" s="1"/>
  <c r="S2448" i="1"/>
  <c r="O2448" i="1"/>
  <c r="P4639" i="1" s="1"/>
  <c r="K2448" i="1"/>
  <c r="G2448" i="1"/>
  <c r="H4639" i="1" s="1"/>
  <c r="C2448" i="1"/>
  <c r="W2447" i="1"/>
  <c r="X4638" i="1" s="1"/>
  <c r="S2447" i="1"/>
  <c r="O2447" i="1"/>
  <c r="P4638" i="1" s="1"/>
  <c r="K2447" i="1"/>
  <c r="G2447" i="1"/>
  <c r="H4638" i="1" s="1"/>
  <c r="C2447" i="1"/>
  <c r="W2446" i="1"/>
  <c r="X4637" i="1" s="1"/>
  <c r="S2446" i="1"/>
  <c r="O2446" i="1"/>
  <c r="P4637" i="1" s="1"/>
  <c r="K2446" i="1"/>
  <c r="G2446" i="1"/>
  <c r="H4637" i="1" s="1"/>
  <c r="C2446" i="1"/>
  <c r="W2445" i="1"/>
  <c r="X4636" i="1" s="1"/>
  <c r="S2445" i="1"/>
  <c r="O2445" i="1"/>
  <c r="P4636" i="1" s="1"/>
  <c r="K2445" i="1"/>
  <c r="G2445" i="1"/>
  <c r="H4636" i="1" s="1"/>
  <c r="C2445" i="1"/>
  <c r="W2444" i="1"/>
  <c r="X4635" i="1" s="1"/>
  <c r="S2444" i="1"/>
  <c r="O2444" i="1"/>
  <c r="P4635" i="1" s="1"/>
  <c r="K2444" i="1"/>
  <c r="G2444" i="1"/>
  <c r="H4635" i="1" s="1"/>
  <c r="C2444" i="1"/>
  <c r="W2443" i="1"/>
  <c r="X4634" i="1" s="1"/>
  <c r="S2443" i="1"/>
  <c r="O2443" i="1"/>
  <c r="P4634" i="1" s="1"/>
  <c r="K2443" i="1"/>
  <c r="G2443" i="1"/>
  <c r="H4634" i="1" s="1"/>
  <c r="C2443" i="1"/>
  <c r="W2442" i="1"/>
  <c r="X4633" i="1" s="1"/>
  <c r="S2442" i="1"/>
  <c r="O2442" i="1"/>
  <c r="P4633" i="1" s="1"/>
  <c r="K2442" i="1"/>
  <c r="G2442" i="1"/>
  <c r="H4633" i="1" s="1"/>
  <c r="C2442" i="1"/>
  <c r="W2441" i="1"/>
  <c r="X4632" i="1" s="1"/>
  <c r="S2441" i="1"/>
  <c r="O2441" i="1"/>
  <c r="P4632" i="1" s="1"/>
  <c r="K2441" i="1"/>
  <c r="G2441" i="1"/>
  <c r="H4632" i="1" s="1"/>
  <c r="C2441" i="1"/>
  <c r="W2440" i="1"/>
  <c r="X4631" i="1" s="1"/>
  <c r="S2440" i="1"/>
  <c r="O2440" i="1"/>
  <c r="P4631" i="1" s="1"/>
  <c r="K2440" i="1"/>
  <c r="G2440" i="1"/>
  <c r="H4631" i="1" s="1"/>
  <c r="C2440" i="1"/>
  <c r="W2439" i="1"/>
  <c r="X4630" i="1" s="1"/>
  <c r="S2439" i="1"/>
  <c r="O2439" i="1"/>
  <c r="P4630" i="1" s="1"/>
  <c r="K2439" i="1"/>
  <c r="G2439" i="1"/>
  <c r="H4630" i="1" s="1"/>
  <c r="C2439" i="1"/>
  <c r="W2438" i="1"/>
  <c r="X4629" i="1" s="1"/>
  <c r="S2438" i="1"/>
  <c r="O2438" i="1"/>
  <c r="P4629" i="1" s="1"/>
  <c r="K2438" i="1"/>
  <c r="G2438" i="1"/>
  <c r="H4629" i="1" s="1"/>
  <c r="C2438" i="1"/>
  <c r="W2437" i="1"/>
  <c r="X4628" i="1" s="1"/>
  <c r="S2437" i="1"/>
  <c r="O2437" i="1"/>
  <c r="P4628" i="1" s="1"/>
  <c r="K2437" i="1"/>
  <c r="G2437" i="1"/>
  <c r="H4628" i="1" s="1"/>
  <c r="C2437" i="1"/>
  <c r="W2436" i="1"/>
  <c r="X4627" i="1" s="1"/>
  <c r="S2436" i="1"/>
  <c r="O2436" i="1"/>
  <c r="P4627" i="1" s="1"/>
  <c r="K2436" i="1"/>
  <c r="G2436" i="1"/>
  <c r="H4627" i="1" s="1"/>
  <c r="C2436" i="1"/>
  <c r="W2435" i="1"/>
  <c r="X4626" i="1" s="1"/>
  <c r="S2435" i="1"/>
  <c r="O2435" i="1"/>
  <c r="P4626" i="1" s="1"/>
  <c r="K2435" i="1"/>
  <c r="G2435" i="1"/>
  <c r="H4626" i="1" s="1"/>
  <c r="C2435" i="1"/>
  <c r="W2434" i="1"/>
  <c r="X4625" i="1" s="1"/>
  <c r="S2434" i="1"/>
  <c r="O2434" i="1"/>
  <c r="P4625" i="1" s="1"/>
  <c r="K2434" i="1"/>
  <c r="G2434" i="1"/>
  <c r="H4625" i="1" s="1"/>
  <c r="C2434" i="1"/>
  <c r="W2433" i="1"/>
  <c r="X4624" i="1" s="1"/>
  <c r="S2433" i="1"/>
  <c r="O2433" i="1"/>
  <c r="P4624" i="1" s="1"/>
  <c r="K2433" i="1"/>
  <c r="G2433" i="1"/>
  <c r="H4624" i="1" s="1"/>
  <c r="C2433" i="1"/>
  <c r="W2432" i="1"/>
  <c r="X4623" i="1" s="1"/>
  <c r="S2432" i="1"/>
  <c r="O2432" i="1"/>
  <c r="P4623" i="1" s="1"/>
  <c r="K2432" i="1"/>
  <c r="G2432" i="1"/>
  <c r="H4623" i="1" s="1"/>
  <c r="C2432" i="1"/>
  <c r="W2431" i="1"/>
  <c r="X4622" i="1" s="1"/>
  <c r="S2431" i="1"/>
  <c r="O2431" i="1"/>
  <c r="P4622" i="1" s="1"/>
  <c r="K2431" i="1"/>
  <c r="G2431" i="1"/>
  <c r="H4622" i="1" s="1"/>
  <c r="C2431" i="1"/>
  <c r="W2430" i="1"/>
  <c r="X4621" i="1" s="1"/>
  <c r="S2430" i="1"/>
  <c r="O2430" i="1"/>
  <c r="P4621" i="1" s="1"/>
  <c r="K2430" i="1"/>
  <c r="G2430" i="1"/>
  <c r="H4621" i="1" s="1"/>
  <c r="C2430" i="1"/>
  <c r="W2429" i="1"/>
  <c r="X4620" i="1" s="1"/>
  <c r="S2429" i="1"/>
  <c r="O2429" i="1"/>
  <c r="P4620" i="1" s="1"/>
  <c r="K2429" i="1"/>
  <c r="G2429" i="1"/>
  <c r="H4620" i="1" s="1"/>
  <c r="C2429" i="1"/>
  <c r="W2428" i="1"/>
  <c r="X4619" i="1" s="1"/>
  <c r="S2428" i="1"/>
  <c r="O2428" i="1"/>
  <c r="P4619" i="1" s="1"/>
  <c r="K2428" i="1"/>
  <c r="G2428" i="1"/>
  <c r="H4619" i="1" s="1"/>
  <c r="C2428" i="1"/>
  <c r="W2427" i="1"/>
  <c r="X4618" i="1" s="1"/>
  <c r="S2427" i="1"/>
  <c r="O2427" i="1"/>
  <c r="P4618" i="1" s="1"/>
  <c r="K2427" i="1"/>
  <c r="G2427" i="1"/>
  <c r="H4618" i="1" s="1"/>
  <c r="C2427" i="1"/>
  <c r="W2426" i="1"/>
  <c r="X4617" i="1" s="1"/>
  <c r="S2426" i="1"/>
  <c r="O2426" i="1"/>
  <c r="P4617" i="1" s="1"/>
  <c r="K2426" i="1"/>
  <c r="G2426" i="1"/>
  <c r="H4617" i="1" s="1"/>
  <c r="C2426" i="1"/>
  <c r="W2425" i="1"/>
  <c r="X4616" i="1" s="1"/>
  <c r="S2425" i="1"/>
  <c r="O2425" i="1"/>
  <c r="P4616" i="1" s="1"/>
  <c r="K2425" i="1"/>
  <c r="G2425" i="1"/>
  <c r="H4616" i="1" s="1"/>
  <c r="C2425" i="1"/>
  <c r="W2424" i="1"/>
  <c r="X4615" i="1" s="1"/>
  <c r="S2424" i="1"/>
  <c r="O2424" i="1"/>
  <c r="P4615" i="1" s="1"/>
  <c r="K2424" i="1"/>
  <c r="G2424" i="1"/>
  <c r="H4615" i="1" s="1"/>
  <c r="C2424" i="1"/>
  <c r="W2423" i="1"/>
  <c r="X4614" i="1" s="1"/>
  <c r="S2423" i="1"/>
  <c r="O2423" i="1"/>
  <c r="P4614" i="1" s="1"/>
  <c r="K2423" i="1"/>
  <c r="G2423" i="1"/>
  <c r="H4614" i="1" s="1"/>
  <c r="C2423" i="1"/>
  <c r="W2422" i="1"/>
  <c r="X4613" i="1" s="1"/>
  <c r="S2422" i="1"/>
  <c r="O2422" i="1"/>
  <c r="P4613" i="1" s="1"/>
  <c r="K2422" i="1"/>
  <c r="G2422" i="1"/>
  <c r="H4613" i="1" s="1"/>
  <c r="C2422" i="1"/>
  <c r="W2421" i="1"/>
  <c r="X4612" i="1" s="1"/>
  <c r="S2421" i="1"/>
  <c r="O2421" i="1"/>
  <c r="P4612" i="1" s="1"/>
  <c r="K2421" i="1"/>
  <c r="G2421" i="1"/>
  <c r="H4612" i="1" s="1"/>
  <c r="C2421" i="1"/>
  <c r="W2420" i="1"/>
  <c r="X4611" i="1" s="1"/>
  <c r="S2420" i="1"/>
  <c r="O2420" i="1"/>
  <c r="P4611" i="1" s="1"/>
  <c r="K2420" i="1"/>
  <c r="G2420" i="1"/>
  <c r="H4611" i="1" s="1"/>
  <c r="C2420" i="1"/>
  <c r="W2419" i="1"/>
  <c r="X4610" i="1" s="1"/>
  <c r="S2419" i="1"/>
  <c r="O2419" i="1"/>
  <c r="P4610" i="1" s="1"/>
  <c r="K2419" i="1"/>
  <c r="G2419" i="1"/>
  <c r="H4610" i="1" s="1"/>
  <c r="C2419" i="1"/>
  <c r="W2418" i="1"/>
  <c r="X4609" i="1" s="1"/>
  <c r="S2418" i="1"/>
  <c r="O2418" i="1"/>
  <c r="P4609" i="1" s="1"/>
  <c r="K2418" i="1"/>
  <c r="G2418" i="1"/>
  <c r="H4609" i="1" s="1"/>
  <c r="C2418" i="1"/>
  <c r="W2417" i="1"/>
  <c r="X4608" i="1" s="1"/>
  <c r="S2417" i="1"/>
  <c r="O2417" i="1"/>
  <c r="P4608" i="1" s="1"/>
  <c r="K2417" i="1"/>
  <c r="G2417" i="1"/>
  <c r="H4608" i="1" s="1"/>
  <c r="C2417" i="1"/>
  <c r="W2416" i="1"/>
  <c r="X4607" i="1" s="1"/>
  <c r="S2416" i="1"/>
  <c r="O2416" i="1"/>
  <c r="P4607" i="1" s="1"/>
  <c r="K2416" i="1"/>
  <c r="G2416" i="1"/>
  <c r="H4607" i="1" s="1"/>
  <c r="C2416" i="1"/>
  <c r="W2415" i="1"/>
  <c r="X4606" i="1" s="1"/>
  <c r="S2415" i="1"/>
  <c r="O2415" i="1"/>
  <c r="P4606" i="1" s="1"/>
  <c r="K2415" i="1"/>
  <c r="G2415" i="1"/>
  <c r="H4606" i="1" s="1"/>
  <c r="C2415" i="1"/>
  <c r="W2414" i="1"/>
  <c r="X4605" i="1" s="1"/>
  <c r="S2414" i="1"/>
  <c r="O2414" i="1"/>
  <c r="P4605" i="1" s="1"/>
  <c r="K2414" i="1"/>
  <c r="G2414" i="1"/>
  <c r="H4605" i="1" s="1"/>
  <c r="C2414" i="1"/>
  <c r="W2413" i="1"/>
  <c r="X4604" i="1" s="1"/>
  <c r="S2413" i="1"/>
  <c r="O2413" i="1"/>
  <c r="P4604" i="1" s="1"/>
  <c r="K2413" i="1"/>
  <c r="G2413" i="1"/>
  <c r="H4604" i="1" s="1"/>
  <c r="C2413" i="1"/>
  <c r="W2412" i="1"/>
  <c r="X4603" i="1" s="1"/>
  <c r="S2412" i="1"/>
  <c r="O2412" i="1"/>
  <c r="P4603" i="1" s="1"/>
  <c r="K2412" i="1"/>
  <c r="G2412" i="1"/>
  <c r="H4603" i="1" s="1"/>
  <c r="C2412" i="1"/>
  <c r="W2411" i="1"/>
  <c r="X4602" i="1" s="1"/>
  <c r="S2411" i="1"/>
  <c r="O2411" i="1"/>
  <c r="P4602" i="1" s="1"/>
  <c r="K2411" i="1"/>
  <c r="G2411" i="1"/>
  <c r="H4602" i="1" s="1"/>
  <c r="C2411" i="1"/>
  <c r="W2410" i="1"/>
  <c r="X4601" i="1" s="1"/>
  <c r="S2410" i="1"/>
  <c r="O2410" i="1"/>
  <c r="P4601" i="1" s="1"/>
  <c r="K2410" i="1"/>
  <c r="G2410" i="1"/>
  <c r="H4601" i="1" s="1"/>
  <c r="C2410" i="1"/>
  <c r="W2409" i="1"/>
  <c r="X4600" i="1" s="1"/>
  <c r="S2409" i="1"/>
  <c r="O2409" i="1"/>
  <c r="P4600" i="1" s="1"/>
  <c r="K2409" i="1"/>
  <c r="G2409" i="1"/>
  <c r="H4600" i="1" s="1"/>
  <c r="C2409" i="1"/>
  <c r="W2408" i="1"/>
  <c r="X4599" i="1" s="1"/>
  <c r="S2408" i="1"/>
  <c r="O2408" i="1"/>
  <c r="P4599" i="1" s="1"/>
  <c r="K2408" i="1"/>
  <c r="G2408" i="1"/>
  <c r="H4599" i="1" s="1"/>
  <c r="C2408" i="1"/>
  <c r="W2407" i="1"/>
  <c r="X4598" i="1" s="1"/>
  <c r="S2407" i="1"/>
  <c r="O2407" i="1"/>
  <c r="P4598" i="1" s="1"/>
  <c r="K2407" i="1"/>
  <c r="G2407" i="1"/>
  <c r="H4598" i="1" s="1"/>
  <c r="C2407" i="1"/>
  <c r="W2406" i="1"/>
  <c r="X4597" i="1" s="1"/>
  <c r="S2406" i="1"/>
  <c r="O2406" i="1"/>
  <c r="P4597" i="1" s="1"/>
  <c r="K2406" i="1"/>
  <c r="G2406" i="1"/>
  <c r="H4597" i="1" s="1"/>
  <c r="C2406" i="1"/>
  <c r="W2405" i="1"/>
  <c r="X4596" i="1" s="1"/>
  <c r="S2405" i="1"/>
  <c r="O2405" i="1"/>
  <c r="P4596" i="1" s="1"/>
  <c r="K2405" i="1"/>
  <c r="G2405" i="1"/>
  <c r="H4596" i="1" s="1"/>
  <c r="C2405" i="1"/>
  <c r="W2404" i="1"/>
  <c r="X4595" i="1" s="1"/>
  <c r="S2404" i="1"/>
  <c r="O2404" i="1"/>
  <c r="P4595" i="1" s="1"/>
  <c r="K2404" i="1"/>
  <c r="G2404" i="1"/>
  <c r="H4595" i="1" s="1"/>
  <c r="C2404" i="1"/>
  <c r="W2403" i="1"/>
  <c r="X4594" i="1" s="1"/>
  <c r="S2403" i="1"/>
  <c r="O2403" i="1"/>
  <c r="P4594" i="1" s="1"/>
  <c r="K2403" i="1"/>
  <c r="G2403" i="1"/>
  <c r="H4594" i="1" s="1"/>
  <c r="C2403" i="1"/>
  <c r="W2402" i="1"/>
  <c r="X4593" i="1" s="1"/>
  <c r="S2402" i="1"/>
  <c r="O2402" i="1"/>
  <c r="P4593" i="1" s="1"/>
  <c r="K2402" i="1"/>
  <c r="G2402" i="1"/>
  <c r="H4593" i="1" s="1"/>
  <c r="C2402" i="1"/>
  <c r="W2401" i="1"/>
  <c r="X4592" i="1" s="1"/>
  <c r="S2401" i="1"/>
  <c r="O2401" i="1"/>
  <c r="P4592" i="1" s="1"/>
  <c r="K2401" i="1"/>
  <c r="G2401" i="1"/>
  <c r="H4592" i="1" s="1"/>
  <c r="C2401" i="1"/>
  <c r="W2400" i="1"/>
  <c r="X4591" i="1" s="1"/>
  <c r="S2400" i="1"/>
  <c r="O2400" i="1"/>
  <c r="P4591" i="1" s="1"/>
  <c r="K2400" i="1"/>
  <c r="G2400" i="1"/>
  <c r="H4591" i="1" s="1"/>
  <c r="C2400" i="1"/>
  <c r="W2399" i="1"/>
  <c r="X4590" i="1" s="1"/>
  <c r="S2399" i="1"/>
  <c r="O2399" i="1"/>
  <c r="P4590" i="1" s="1"/>
  <c r="K2399" i="1"/>
  <c r="G2399" i="1"/>
  <c r="H4590" i="1" s="1"/>
  <c r="C2399" i="1"/>
  <c r="W2398" i="1"/>
  <c r="X4589" i="1" s="1"/>
  <c r="S2398" i="1"/>
  <c r="O2398" i="1"/>
  <c r="P4589" i="1" s="1"/>
  <c r="K2398" i="1"/>
  <c r="G2398" i="1"/>
  <c r="H4589" i="1" s="1"/>
  <c r="C2398" i="1"/>
  <c r="W2397" i="1"/>
  <c r="X4588" i="1" s="1"/>
  <c r="S2397" i="1"/>
  <c r="O2397" i="1"/>
  <c r="P4588" i="1" s="1"/>
  <c r="K2397" i="1"/>
  <c r="G2397" i="1"/>
  <c r="H4588" i="1" s="1"/>
  <c r="C2397" i="1"/>
  <c r="W2396" i="1"/>
  <c r="X4587" i="1" s="1"/>
  <c r="S2396" i="1"/>
  <c r="O2396" i="1"/>
  <c r="P4587" i="1" s="1"/>
  <c r="K2396" i="1"/>
  <c r="G2396" i="1"/>
  <c r="H4587" i="1" s="1"/>
  <c r="C2396" i="1"/>
  <c r="W2395" i="1"/>
  <c r="X4586" i="1" s="1"/>
  <c r="S2395" i="1"/>
  <c r="O2395" i="1"/>
  <c r="P4586" i="1" s="1"/>
  <c r="K2395" i="1"/>
  <c r="G2395" i="1"/>
  <c r="H4586" i="1" s="1"/>
  <c r="C2395" i="1"/>
  <c r="W2394" i="1"/>
  <c r="X4585" i="1" s="1"/>
  <c r="S2394" i="1"/>
  <c r="O2394" i="1"/>
  <c r="P4585" i="1" s="1"/>
  <c r="K2394" i="1"/>
  <c r="G2394" i="1"/>
  <c r="H4585" i="1" s="1"/>
  <c r="C2394" i="1"/>
  <c r="W2393" i="1"/>
  <c r="X4584" i="1" s="1"/>
  <c r="S2393" i="1"/>
  <c r="O2393" i="1"/>
  <c r="P4584" i="1" s="1"/>
  <c r="K2393" i="1"/>
  <c r="G2393" i="1"/>
  <c r="H4584" i="1" s="1"/>
  <c r="C2393" i="1"/>
  <c r="W2392" i="1"/>
  <c r="X4583" i="1" s="1"/>
  <c r="S2392" i="1"/>
  <c r="O2392" i="1"/>
  <c r="P4583" i="1" s="1"/>
  <c r="K2392" i="1"/>
  <c r="G2392" i="1"/>
  <c r="H4583" i="1" s="1"/>
  <c r="C2392" i="1"/>
  <c r="W2391" i="1"/>
  <c r="X4582" i="1" s="1"/>
  <c r="S2391" i="1"/>
  <c r="O2391" i="1"/>
  <c r="P4582" i="1" s="1"/>
  <c r="K2391" i="1"/>
  <c r="G2391" i="1"/>
  <c r="H4582" i="1" s="1"/>
  <c r="C2391" i="1"/>
  <c r="W2390" i="1"/>
  <c r="X4581" i="1" s="1"/>
  <c r="S2390" i="1"/>
  <c r="O2390" i="1"/>
  <c r="P4581" i="1" s="1"/>
  <c r="K2390" i="1"/>
  <c r="G2390" i="1"/>
  <c r="H4581" i="1" s="1"/>
  <c r="C2390" i="1"/>
  <c r="W2389" i="1"/>
  <c r="X4580" i="1" s="1"/>
  <c r="S2389" i="1"/>
  <c r="O2389" i="1"/>
  <c r="P4580" i="1" s="1"/>
  <c r="K2389" i="1"/>
  <c r="G2389" i="1"/>
  <c r="H4580" i="1" s="1"/>
  <c r="C2389" i="1"/>
  <c r="W2388" i="1"/>
  <c r="X4579" i="1" s="1"/>
  <c r="S2388" i="1"/>
  <c r="O2388" i="1"/>
  <c r="P4579" i="1" s="1"/>
  <c r="K2388" i="1"/>
  <c r="G2388" i="1"/>
  <c r="H4579" i="1" s="1"/>
  <c r="C2388" i="1"/>
  <c r="W2387" i="1"/>
  <c r="X4578" i="1" s="1"/>
  <c r="S2387" i="1"/>
  <c r="O2387" i="1"/>
  <c r="P4578" i="1" s="1"/>
  <c r="K2387" i="1"/>
  <c r="G2387" i="1"/>
  <c r="H4578" i="1" s="1"/>
  <c r="C2387" i="1"/>
  <c r="W2386" i="1"/>
  <c r="X4577" i="1" s="1"/>
  <c r="S2386" i="1"/>
  <c r="O2386" i="1"/>
  <c r="P4577" i="1" s="1"/>
  <c r="K2386" i="1"/>
  <c r="G2386" i="1"/>
  <c r="H4577" i="1" s="1"/>
  <c r="C2386" i="1"/>
  <c r="W2385" i="1"/>
  <c r="X4576" i="1" s="1"/>
  <c r="S2385" i="1"/>
  <c r="O2385" i="1"/>
  <c r="P4576" i="1" s="1"/>
  <c r="K2385" i="1"/>
  <c r="G2385" i="1"/>
  <c r="H4576" i="1" s="1"/>
  <c r="C2385" i="1"/>
  <c r="W2384" i="1"/>
  <c r="X4575" i="1" s="1"/>
  <c r="S2384" i="1"/>
  <c r="O2384" i="1"/>
  <c r="P4575" i="1" s="1"/>
  <c r="K2384" i="1"/>
  <c r="G2384" i="1"/>
  <c r="H4575" i="1" s="1"/>
  <c r="C2384" i="1"/>
  <c r="W2383" i="1"/>
  <c r="X4574" i="1" s="1"/>
  <c r="S2383" i="1"/>
  <c r="O2383" i="1"/>
  <c r="P4574" i="1" s="1"/>
  <c r="K2383" i="1"/>
  <c r="G2383" i="1"/>
  <c r="H4574" i="1" s="1"/>
  <c r="C2383" i="1"/>
  <c r="W2382" i="1"/>
  <c r="X4573" i="1" s="1"/>
  <c r="S2382" i="1"/>
  <c r="O2382" i="1"/>
  <c r="P4573" i="1" s="1"/>
  <c r="K2382" i="1"/>
  <c r="G2382" i="1"/>
  <c r="H4573" i="1" s="1"/>
  <c r="C2382" i="1"/>
  <c r="W2381" i="1"/>
  <c r="X4572" i="1" s="1"/>
  <c r="S2381" i="1"/>
  <c r="O2381" i="1"/>
  <c r="P4572" i="1" s="1"/>
  <c r="K2381" i="1"/>
  <c r="G2381" i="1"/>
  <c r="H4572" i="1" s="1"/>
  <c r="C2381" i="1"/>
  <c r="W2380" i="1"/>
  <c r="X4571" i="1" s="1"/>
  <c r="S2380" i="1"/>
  <c r="O2380" i="1"/>
  <c r="P4571" i="1" s="1"/>
  <c r="K2380" i="1"/>
  <c r="G2380" i="1"/>
  <c r="H4571" i="1" s="1"/>
  <c r="C2380" i="1"/>
  <c r="W2379" i="1"/>
  <c r="X4570" i="1" s="1"/>
  <c r="S2379" i="1"/>
  <c r="O2379" i="1"/>
  <c r="P4570" i="1" s="1"/>
  <c r="K2379" i="1"/>
  <c r="G2379" i="1"/>
  <c r="H4570" i="1" s="1"/>
  <c r="C2379" i="1"/>
  <c r="W2378" i="1"/>
  <c r="X4569" i="1" s="1"/>
  <c r="S2378" i="1"/>
  <c r="O2378" i="1"/>
  <c r="P4569" i="1" s="1"/>
  <c r="K2378" i="1"/>
  <c r="G2378" i="1"/>
  <c r="H4569" i="1" s="1"/>
  <c r="C2378" i="1"/>
  <c r="W2377" i="1"/>
  <c r="X4568" i="1" s="1"/>
  <c r="S2377" i="1"/>
  <c r="O2377" i="1"/>
  <c r="P4568" i="1" s="1"/>
  <c r="K2377" i="1"/>
  <c r="G2377" i="1"/>
  <c r="H4568" i="1" s="1"/>
  <c r="C2377" i="1"/>
  <c r="W2376" i="1"/>
  <c r="X4567" i="1" s="1"/>
  <c r="S2376" i="1"/>
  <c r="O2376" i="1"/>
  <c r="P4567" i="1" s="1"/>
  <c r="K2376" i="1"/>
  <c r="G2376" i="1"/>
  <c r="H4567" i="1" s="1"/>
  <c r="C2376" i="1"/>
  <c r="W2375" i="1"/>
  <c r="X4566" i="1" s="1"/>
  <c r="S2375" i="1"/>
  <c r="O2375" i="1"/>
  <c r="P4566" i="1" s="1"/>
  <c r="K2375" i="1"/>
  <c r="G2375" i="1"/>
  <c r="H4566" i="1" s="1"/>
  <c r="C2375" i="1"/>
  <c r="W2374" i="1"/>
  <c r="X4565" i="1" s="1"/>
  <c r="S2374" i="1"/>
  <c r="O2374" i="1"/>
  <c r="P4565" i="1" s="1"/>
  <c r="K2374" i="1"/>
  <c r="G2374" i="1"/>
  <c r="H4565" i="1" s="1"/>
  <c r="C2374" i="1"/>
  <c r="W2373" i="1"/>
  <c r="X4564" i="1" s="1"/>
  <c r="S2373" i="1"/>
  <c r="O2373" i="1"/>
  <c r="P4564" i="1" s="1"/>
  <c r="K2373" i="1"/>
  <c r="G2373" i="1"/>
  <c r="H4564" i="1" s="1"/>
  <c r="C2373" i="1"/>
  <c r="W2372" i="1"/>
  <c r="X4563" i="1" s="1"/>
  <c r="S2372" i="1"/>
  <c r="O2372" i="1"/>
  <c r="P4563" i="1" s="1"/>
  <c r="K2372" i="1"/>
  <c r="G2372" i="1"/>
  <c r="H4563" i="1" s="1"/>
  <c r="C2372" i="1"/>
  <c r="W2371" i="1"/>
  <c r="X4562" i="1" s="1"/>
  <c r="S2371" i="1"/>
  <c r="O2371" i="1"/>
  <c r="P4562" i="1" s="1"/>
  <c r="K2371" i="1"/>
  <c r="G2371" i="1"/>
  <c r="H4562" i="1" s="1"/>
  <c r="C2371" i="1"/>
  <c r="W2370" i="1"/>
  <c r="X4561" i="1" s="1"/>
  <c r="S2370" i="1"/>
  <c r="O2370" i="1"/>
  <c r="P4561" i="1" s="1"/>
  <c r="K2370" i="1"/>
  <c r="G2370" i="1"/>
  <c r="H4561" i="1" s="1"/>
  <c r="C2370" i="1"/>
  <c r="W2369" i="1"/>
  <c r="X4560" i="1" s="1"/>
  <c r="S2369" i="1"/>
  <c r="O2369" i="1"/>
  <c r="P4560" i="1" s="1"/>
  <c r="K2369" i="1"/>
  <c r="G2369" i="1"/>
  <c r="H4560" i="1" s="1"/>
  <c r="C2369" i="1"/>
  <c r="W2368" i="1"/>
  <c r="X4559" i="1" s="1"/>
  <c r="S2368" i="1"/>
  <c r="O2368" i="1"/>
  <c r="P4559" i="1" s="1"/>
  <c r="K2368" i="1"/>
  <c r="G2368" i="1"/>
  <c r="H4559" i="1" s="1"/>
  <c r="C2368" i="1"/>
  <c r="W2367" i="1"/>
  <c r="X4558" i="1" s="1"/>
  <c r="S2367" i="1"/>
  <c r="O2367" i="1"/>
  <c r="P4558" i="1" s="1"/>
  <c r="K2367" i="1"/>
  <c r="G2367" i="1"/>
  <c r="H4558" i="1" s="1"/>
  <c r="C2367" i="1"/>
  <c r="W2366" i="1"/>
  <c r="X4557" i="1" s="1"/>
  <c r="S2366" i="1"/>
  <c r="O2366" i="1"/>
  <c r="P4557" i="1" s="1"/>
  <c r="K2366" i="1"/>
  <c r="G2366" i="1"/>
  <c r="H4557" i="1" s="1"/>
  <c r="C2366" i="1"/>
  <c r="W2365" i="1"/>
  <c r="X4556" i="1" s="1"/>
  <c r="S2365" i="1"/>
  <c r="O2365" i="1"/>
  <c r="P4556" i="1" s="1"/>
  <c r="K2365" i="1"/>
  <c r="G2365" i="1"/>
  <c r="H4556" i="1" s="1"/>
  <c r="C2365" i="1"/>
  <c r="W2364" i="1"/>
  <c r="X4555" i="1" s="1"/>
  <c r="S2364" i="1"/>
  <c r="O2364" i="1"/>
  <c r="P4555" i="1" s="1"/>
  <c r="K2364" i="1"/>
  <c r="G2364" i="1"/>
  <c r="H4555" i="1" s="1"/>
  <c r="C2364" i="1"/>
  <c r="W2363" i="1"/>
  <c r="X4554" i="1" s="1"/>
  <c r="S2363" i="1"/>
  <c r="O2363" i="1"/>
  <c r="P4554" i="1" s="1"/>
  <c r="K2363" i="1"/>
  <c r="G2363" i="1"/>
  <c r="H4554" i="1" s="1"/>
  <c r="C2363" i="1"/>
  <c r="W2362" i="1"/>
  <c r="X4553" i="1" s="1"/>
  <c r="S2362" i="1"/>
  <c r="O2362" i="1"/>
  <c r="P4553" i="1" s="1"/>
  <c r="K2362" i="1"/>
  <c r="G2362" i="1"/>
  <c r="H4553" i="1" s="1"/>
  <c r="C2362" i="1"/>
  <c r="W2361" i="1"/>
  <c r="X4552" i="1" s="1"/>
  <c r="S2361" i="1"/>
  <c r="O2361" i="1"/>
  <c r="P4552" i="1" s="1"/>
  <c r="K2361" i="1"/>
  <c r="G2361" i="1"/>
  <c r="H4552" i="1" s="1"/>
  <c r="C2361" i="1"/>
  <c r="W2360" i="1"/>
  <c r="X4551" i="1" s="1"/>
  <c r="S2360" i="1"/>
  <c r="O2360" i="1"/>
  <c r="P4551" i="1" s="1"/>
  <c r="K2360" i="1"/>
  <c r="G2360" i="1"/>
  <c r="H4551" i="1" s="1"/>
  <c r="C2360" i="1"/>
  <c r="W2359" i="1"/>
  <c r="X4550" i="1" s="1"/>
  <c r="S2359" i="1"/>
  <c r="O2359" i="1"/>
  <c r="P4550" i="1" s="1"/>
  <c r="K2359" i="1"/>
  <c r="G2359" i="1"/>
  <c r="H4550" i="1" s="1"/>
  <c r="C2359" i="1"/>
  <c r="W2358" i="1"/>
  <c r="X4549" i="1" s="1"/>
  <c r="S2358" i="1"/>
  <c r="O2358" i="1"/>
  <c r="P4549" i="1" s="1"/>
  <c r="K2358" i="1"/>
  <c r="G2358" i="1"/>
  <c r="H4549" i="1" s="1"/>
  <c r="C2358" i="1"/>
  <c r="W2357" i="1"/>
  <c r="X4548" i="1" s="1"/>
  <c r="S2357" i="1"/>
  <c r="O2357" i="1"/>
  <c r="P4548" i="1" s="1"/>
  <c r="K2357" i="1"/>
  <c r="G2357" i="1"/>
  <c r="H4548" i="1" s="1"/>
  <c r="C2357" i="1"/>
  <c r="W2356" i="1"/>
  <c r="X4547" i="1" s="1"/>
  <c r="S2356" i="1"/>
  <c r="O2356" i="1"/>
  <c r="P4547" i="1" s="1"/>
  <c r="K2356" i="1"/>
  <c r="G2356" i="1"/>
  <c r="H4547" i="1" s="1"/>
  <c r="C2356" i="1"/>
  <c r="W2355" i="1"/>
  <c r="X4546" i="1" s="1"/>
  <c r="S2355" i="1"/>
  <c r="O2355" i="1"/>
  <c r="P4546" i="1" s="1"/>
  <c r="K2355" i="1"/>
  <c r="G2355" i="1"/>
  <c r="H4546" i="1" s="1"/>
  <c r="C2355" i="1"/>
  <c r="W2354" i="1"/>
  <c r="X4545" i="1" s="1"/>
  <c r="S2354" i="1"/>
  <c r="O2354" i="1"/>
  <c r="P4545" i="1" s="1"/>
  <c r="K2354" i="1"/>
  <c r="G2354" i="1"/>
  <c r="H4545" i="1" s="1"/>
  <c r="C2354" i="1"/>
  <c r="W2353" i="1"/>
  <c r="X4544" i="1" s="1"/>
  <c r="S2353" i="1"/>
  <c r="O2353" i="1"/>
  <c r="P4544" i="1" s="1"/>
  <c r="K2353" i="1"/>
  <c r="G2353" i="1"/>
  <c r="H4544" i="1" s="1"/>
  <c r="C2353" i="1"/>
  <c r="W2352" i="1"/>
  <c r="X4543" i="1" s="1"/>
  <c r="S2352" i="1"/>
  <c r="O2352" i="1"/>
  <c r="P4543" i="1" s="1"/>
  <c r="K2352" i="1"/>
  <c r="G2352" i="1"/>
  <c r="H4543" i="1" s="1"/>
  <c r="C2352" i="1"/>
  <c r="W2351" i="1"/>
  <c r="X4542" i="1" s="1"/>
  <c r="S2351" i="1"/>
  <c r="O2351" i="1"/>
  <c r="P4542" i="1" s="1"/>
  <c r="K2351" i="1"/>
  <c r="G2351" i="1"/>
  <c r="H4542" i="1" s="1"/>
  <c r="C2351" i="1"/>
  <c r="W2350" i="1"/>
  <c r="X4541" i="1" s="1"/>
  <c r="S2350" i="1"/>
  <c r="O2350" i="1"/>
  <c r="P4541" i="1" s="1"/>
  <c r="K2350" i="1"/>
  <c r="G2350" i="1"/>
  <c r="H4541" i="1" s="1"/>
  <c r="C2350" i="1"/>
  <c r="W2349" i="1"/>
  <c r="X4540" i="1" s="1"/>
  <c r="S2349" i="1"/>
  <c r="O2349" i="1"/>
  <c r="P4540" i="1" s="1"/>
  <c r="K2349" i="1"/>
  <c r="G2349" i="1"/>
  <c r="H4540" i="1" s="1"/>
  <c r="C2349" i="1"/>
  <c r="W2348" i="1"/>
  <c r="X4539" i="1" s="1"/>
  <c r="S2348" i="1"/>
  <c r="O2348" i="1"/>
  <c r="P4539" i="1" s="1"/>
  <c r="K2348" i="1"/>
  <c r="G2348" i="1"/>
  <c r="H4539" i="1" s="1"/>
  <c r="C2348" i="1"/>
  <c r="W2347" i="1"/>
  <c r="X4538" i="1" s="1"/>
  <c r="S2347" i="1"/>
  <c r="O2347" i="1"/>
  <c r="P4538" i="1" s="1"/>
  <c r="K2347" i="1"/>
  <c r="G2347" i="1"/>
  <c r="H4538" i="1" s="1"/>
  <c r="C2347" i="1"/>
  <c r="W2346" i="1"/>
  <c r="X4537" i="1" s="1"/>
  <c r="S2346" i="1"/>
  <c r="O2346" i="1"/>
  <c r="P4537" i="1" s="1"/>
  <c r="K2346" i="1"/>
  <c r="G2346" i="1"/>
  <c r="H4537" i="1" s="1"/>
  <c r="C2346" i="1"/>
  <c r="W2345" i="1"/>
  <c r="X4536" i="1" s="1"/>
  <c r="S2345" i="1"/>
  <c r="O2345" i="1"/>
  <c r="P4536" i="1" s="1"/>
  <c r="K2345" i="1"/>
  <c r="G2345" i="1"/>
  <c r="H4536" i="1" s="1"/>
  <c r="C2345" i="1"/>
  <c r="W2344" i="1"/>
  <c r="X4535" i="1" s="1"/>
  <c r="S2344" i="1"/>
  <c r="O2344" i="1"/>
  <c r="P4535" i="1" s="1"/>
  <c r="K2344" i="1"/>
  <c r="G2344" i="1"/>
  <c r="H4535" i="1" s="1"/>
  <c r="C2344" i="1"/>
  <c r="W2343" i="1"/>
  <c r="X4534" i="1" s="1"/>
  <c r="S2343" i="1"/>
  <c r="O2343" i="1"/>
  <c r="P4534" i="1" s="1"/>
  <c r="K2343" i="1"/>
  <c r="G2343" i="1"/>
  <c r="H4534" i="1" s="1"/>
  <c r="C2343" i="1"/>
  <c r="W2342" i="1"/>
  <c r="X4533" i="1" s="1"/>
  <c r="S2342" i="1"/>
  <c r="O2342" i="1"/>
  <c r="P4533" i="1" s="1"/>
  <c r="K2342" i="1"/>
  <c r="G2342" i="1"/>
  <c r="H4533" i="1" s="1"/>
  <c r="C2342" i="1"/>
  <c r="W2341" i="1"/>
  <c r="X4532" i="1" s="1"/>
  <c r="S2341" i="1"/>
  <c r="O2341" i="1"/>
  <c r="P4532" i="1" s="1"/>
  <c r="K2341" i="1"/>
  <c r="G2341" i="1"/>
  <c r="H4532" i="1" s="1"/>
  <c r="C2341" i="1"/>
  <c r="W2340" i="1"/>
  <c r="X4531" i="1" s="1"/>
  <c r="S2340" i="1"/>
  <c r="O2340" i="1"/>
  <c r="P4531" i="1" s="1"/>
  <c r="K2340" i="1"/>
  <c r="G2340" i="1"/>
  <c r="H4531" i="1" s="1"/>
  <c r="C2340" i="1"/>
  <c r="W2339" i="1"/>
  <c r="X4530" i="1" s="1"/>
  <c r="S2339" i="1"/>
  <c r="O2339" i="1"/>
  <c r="P4530" i="1" s="1"/>
  <c r="K2339" i="1"/>
  <c r="G2339" i="1"/>
  <c r="H4530" i="1" s="1"/>
  <c r="C2339" i="1"/>
  <c r="W2338" i="1"/>
  <c r="X4529" i="1" s="1"/>
  <c r="S2338" i="1"/>
  <c r="O2338" i="1"/>
  <c r="P4529" i="1" s="1"/>
  <c r="K2338" i="1"/>
  <c r="G2338" i="1"/>
  <c r="H4529" i="1" s="1"/>
  <c r="C2338" i="1"/>
  <c r="W2337" i="1"/>
  <c r="X4528" i="1" s="1"/>
  <c r="S2337" i="1"/>
  <c r="O2337" i="1"/>
  <c r="P4528" i="1" s="1"/>
  <c r="K2337" i="1"/>
  <c r="G2337" i="1"/>
  <c r="H4528" i="1" s="1"/>
  <c r="C2337" i="1"/>
  <c r="W2336" i="1"/>
  <c r="X4527" i="1" s="1"/>
  <c r="S2336" i="1"/>
  <c r="O2336" i="1"/>
  <c r="P4527" i="1" s="1"/>
  <c r="K2336" i="1"/>
  <c r="G2336" i="1"/>
  <c r="H4527" i="1" s="1"/>
  <c r="C2336" i="1"/>
  <c r="W2335" i="1"/>
  <c r="X4526" i="1" s="1"/>
  <c r="S2335" i="1"/>
  <c r="O2335" i="1"/>
  <c r="P4526" i="1" s="1"/>
  <c r="K2335" i="1"/>
  <c r="G2335" i="1"/>
  <c r="H4526" i="1" s="1"/>
  <c r="C2335" i="1"/>
  <c r="W2334" i="1"/>
  <c r="X4525" i="1" s="1"/>
  <c r="S2334" i="1"/>
  <c r="O2334" i="1"/>
  <c r="P4525" i="1" s="1"/>
  <c r="K2334" i="1"/>
  <c r="G2334" i="1"/>
  <c r="H4525" i="1" s="1"/>
  <c r="C2334" i="1"/>
  <c r="W2333" i="1"/>
  <c r="X4524" i="1" s="1"/>
  <c r="S2333" i="1"/>
  <c r="O2333" i="1"/>
  <c r="P4524" i="1" s="1"/>
  <c r="K2333" i="1"/>
  <c r="G2333" i="1"/>
  <c r="H4524" i="1" s="1"/>
  <c r="C2333" i="1"/>
  <c r="W2332" i="1"/>
  <c r="X4523" i="1" s="1"/>
  <c r="S2332" i="1"/>
  <c r="O2332" i="1"/>
  <c r="P4523" i="1" s="1"/>
  <c r="K2332" i="1"/>
  <c r="G2332" i="1"/>
  <c r="H4523" i="1" s="1"/>
  <c r="C2332" i="1"/>
  <c r="W2331" i="1"/>
  <c r="X4522" i="1" s="1"/>
  <c r="S2331" i="1"/>
  <c r="O2331" i="1"/>
  <c r="P4522" i="1" s="1"/>
  <c r="K2331" i="1"/>
  <c r="G2331" i="1"/>
  <c r="H4522" i="1" s="1"/>
  <c r="C2331" i="1"/>
  <c r="W2330" i="1"/>
  <c r="X4521" i="1" s="1"/>
  <c r="S2330" i="1"/>
  <c r="O2330" i="1"/>
  <c r="P4521" i="1" s="1"/>
  <c r="K2330" i="1"/>
  <c r="G2330" i="1"/>
  <c r="H4521" i="1" s="1"/>
  <c r="C2330" i="1"/>
  <c r="W2329" i="1"/>
  <c r="X4520" i="1" s="1"/>
  <c r="S2329" i="1"/>
  <c r="O2329" i="1"/>
  <c r="P4520" i="1" s="1"/>
  <c r="K2329" i="1"/>
  <c r="G2329" i="1"/>
  <c r="H4520" i="1" s="1"/>
  <c r="C2329" i="1"/>
  <c r="W2328" i="1"/>
  <c r="X4519" i="1" s="1"/>
  <c r="S2328" i="1"/>
  <c r="O2328" i="1"/>
  <c r="P4519" i="1" s="1"/>
  <c r="K2328" i="1"/>
  <c r="G2328" i="1"/>
  <c r="H4519" i="1" s="1"/>
  <c r="C2328" i="1"/>
  <c r="W2327" i="1"/>
  <c r="X4518" i="1" s="1"/>
  <c r="S2327" i="1"/>
  <c r="O2327" i="1"/>
  <c r="P4518" i="1" s="1"/>
  <c r="K2327" i="1"/>
  <c r="G2327" i="1"/>
  <c r="H4518" i="1" s="1"/>
  <c r="C2327" i="1"/>
  <c r="W2326" i="1"/>
  <c r="X4517" i="1" s="1"/>
  <c r="S2326" i="1"/>
  <c r="O2326" i="1"/>
  <c r="P4517" i="1" s="1"/>
  <c r="K2326" i="1"/>
  <c r="G2326" i="1"/>
  <c r="H4517" i="1" s="1"/>
  <c r="C2326" i="1"/>
  <c r="W2325" i="1"/>
  <c r="X4516" i="1" s="1"/>
  <c r="S2325" i="1"/>
  <c r="O2325" i="1"/>
  <c r="P4516" i="1" s="1"/>
  <c r="K2325" i="1"/>
  <c r="G2325" i="1"/>
  <c r="H4516" i="1" s="1"/>
  <c r="C2325" i="1"/>
  <c r="W2324" i="1"/>
  <c r="X4515" i="1" s="1"/>
  <c r="S2324" i="1"/>
  <c r="O2324" i="1"/>
  <c r="P4515" i="1" s="1"/>
  <c r="K2324" i="1"/>
  <c r="G2324" i="1"/>
  <c r="H4515" i="1" s="1"/>
  <c r="C2324" i="1"/>
  <c r="W2323" i="1"/>
  <c r="X4514" i="1" s="1"/>
  <c r="S2323" i="1"/>
  <c r="O2323" i="1"/>
  <c r="P4514" i="1" s="1"/>
  <c r="K2323" i="1"/>
  <c r="G2323" i="1"/>
  <c r="H4514" i="1" s="1"/>
  <c r="C2323" i="1"/>
  <c r="W2322" i="1"/>
  <c r="X4513" i="1" s="1"/>
  <c r="S2322" i="1"/>
  <c r="O2322" i="1"/>
  <c r="P4513" i="1" s="1"/>
  <c r="K2322" i="1"/>
  <c r="G2322" i="1"/>
  <c r="H4513" i="1" s="1"/>
  <c r="C2322" i="1"/>
  <c r="W2321" i="1"/>
  <c r="X4512" i="1" s="1"/>
  <c r="S2321" i="1"/>
  <c r="O2321" i="1"/>
  <c r="P4512" i="1" s="1"/>
  <c r="K2321" i="1"/>
  <c r="G2321" i="1"/>
  <c r="H4512" i="1" s="1"/>
  <c r="C2321" i="1"/>
  <c r="W2320" i="1"/>
  <c r="X4511" i="1" s="1"/>
  <c r="S2320" i="1"/>
  <c r="O2320" i="1"/>
  <c r="P4511" i="1" s="1"/>
  <c r="K2320" i="1"/>
  <c r="G2320" i="1"/>
  <c r="H4511" i="1" s="1"/>
  <c r="C2320" i="1"/>
  <c r="W2319" i="1"/>
  <c r="X4510" i="1" s="1"/>
  <c r="S2319" i="1"/>
  <c r="O2319" i="1"/>
  <c r="P4510" i="1" s="1"/>
  <c r="K2319" i="1"/>
  <c r="G2319" i="1"/>
  <c r="H4510" i="1" s="1"/>
  <c r="C2319" i="1"/>
  <c r="W2318" i="1"/>
  <c r="X4509" i="1" s="1"/>
  <c r="S2318" i="1"/>
  <c r="O2318" i="1"/>
  <c r="P4509" i="1" s="1"/>
  <c r="K2318" i="1"/>
  <c r="G2318" i="1"/>
  <c r="H4509" i="1" s="1"/>
  <c r="C2318" i="1"/>
  <c r="W2317" i="1"/>
  <c r="X4508" i="1" s="1"/>
  <c r="S2317" i="1"/>
  <c r="O2317" i="1"/>
  <c r="P4508" i="1" s="1"/>
  <c r="K2317" i="1"/>
  <c r="G2317" i="1"/>
  <c r="H4508" i="1" s="1"/>
  <c r="C2317" i="1"/>
  <c r="W2316" i="1"/>
  <c r="X4507" i="1" s="1"/>
  <c r="S2316" i="1"/>
  <c r="O2316" i="1"/>
  <c r="P4507" i="1" s="1"/>
  <c r="K2316" i="1"/>
  <c r="G2316" i="1"/>
  <c r="H4507" i="1" s="1"/>
  <c r="C2316" i="1"/>
  <c r="W2315" i="1"/>
  <c r="X4506" i="1" s="1"/>
  <c r="S2315" i="1"/>
  <c r="O2315" i="1"/>
  <c r="P4506" i="1" s="1"/>
  <c r="K2315" i="1"/>
  <c r="G2315" i="1"/>
  <c r="H4506" i="1" s="1"/>
  <c r="C2315" i="1"/>
  <c r="W2314" i="1"/>
  <c r="X4505" i="1" s="1"/>
  <c r="S2314" i="1"/>
  <c r="O2314" i="1"/>
  <c r="P4505" i="1" s="1"/>
  <c r="K2314" i="1"/>
  <c r="G2314" i="1"/>
  <c r="H4505" i="1" s="1"/>
  <c r="C2314" i="1"/>
  <c r="W2313" i="1"/>
  <c r="X4504" i="1" s="1"/>
  <c r="S2313" i="1"/>
  <c r="O2313" i="1"/>
  <c r="P4504" i="1" s="1"/>
  <c r="K2313" i="1"/>
  <c r="G2313" i="1"/>
  <c r="H4504" i="1" s="1"/>
  <c r="C2313" i="1"/>
  <c r="W2312" i="1"/>
  <c r="X4503" i="1" s="1"/>
  <c r="S2312" i="1"/>
  <c r="O2312" i="1"/>
  <c r="P4503" i="1" s="1"/>
  <c r="K2312" i="1"/>
  <c r="G2312" i="1"/>
  <c r="H4503" i="1" s="1"/>
  <c r="C2312" i="1"/>
  <c r="W2311" i="1"/>
  <c r="X4502" i="1" s="1"/>
  <c r="S2311" i="1"/>
  <c r="O2311" i="1"/>
  <c r="P4502" i="1" s="1"/>
  <c r="K2311" i="1"/>
  <c r="G2311" i="1"/>
  <c r="H4502" i="1" s="1"/>
  <c r="C2311" i="1"/>
  <c r="W2310" i="1"/>
  <c r="X4501" i="1" s="1"/>
  <c r="S2310" i="1"/>
  <c r="O2310" i="1"/>
  <c r="P4501" i="1" s="1"/>
  <c r="K2310" i="1"/>
  <c r="G2310" i="1"/>
  <c r="H4501" i="1" s="1"/>
  <c r="C2310" i="1"/>
  <c r="W2309" i="1"/>
  <c r="X4500" i="1" s="1"/>
  <c r="S2309" i="1"/>
  <c r="O2309" i="1"/>
  <c r="P4500" i="1" s="1"/>
  <c r="K2309" i="1"/>
  <c r="G2309" i="1"/>
  <c r="H4500" i="1" s="1"/>
  <c r="C2309" i="1"/>
  <c r="W2308" i="1"/>
  <c r="X4499" i="1" s="1"/>
  <c r="S2308" i="1"/>
  <c r="O2308" i="1"/>
  <c r="P4499" i="1" s="1"/>
  <c r="K2308" i="1"/>
  <c r="G2308" i="1"/>
  <c r="H4499" i="1" s="1"/>
  <c r="C2308" i="1"/>
  <c r="W2307" i="1"/>
  <c r="X4498" i="1" s="1"/>
  <c r="S2307" i="1"/>
  <c r="O2307" i="1"/>
  <c r="P4498" i="1" s="1"/>
  <c r="K2307" i="1"/>
  <c r="G2307" i="1"/>
  <c r="H4498" i="1" s="1"/>
  <c r="C2307" i="1"/>
  <c r="W2306" i="1"/>
  <c r="X4497" i="1" s="1"/>
  <c r="S2306" i="1"/>
  <c r="O2306" i="1"/>
  <c r="P4497" i="1" s="1"/>
  <c r="K2306" i="1"/>
  <c r="G2306" i="1"/>
  <c r="H4497" i="1" s="1"/>
  <c r="C2306" i="1"/>
  <c r="W2305" i="1"/>
  <c r="X4496" i="1" s="1"/>
  <c r="S2305" i="1"/>
  <c r="O2305" i="1"/>
  <c r="P4496" i="1" s="1"/>
  <c r="K2305" i="1"/>
  <c r="G2305" i="1"/>
  <c r="H4496" i="1" s="1"/>
  <c r="C2305" i="1"/>
  <c r="W2304" i="1"/>
  <c r="X4495" i="1" s="1"/>
  <c r="S2304" i="1"/>
  <c r="O2304" i="1"/>
  <c r="P4495" i="1" s="1"/>
  <c r="K2304" i="1"/>
  <c r="G2304" i="1"/>
  <c r="H4495" i="1" s="1"/>
  <c r="C2304" i="1"/>
  <c r="W2303" i="1"/>
  <c r="X4494" i="1" s="1"/>
  <c r="S2303" i="1"/>
  <c r="O2303" i="1"/>
  <c r="P4494" i="1" s="1"/>
  <c r="K2303" i="1"/>
  <c r="G2303" i="1"/>
  <c r="H4494" i="1" s="1"/>
  <c r="C2303" i="1"/>
  <c r="W2302" i="1"/>
  <c r="X4493" i="1" s="1"/>
  <c r="S2302" i="1"/>
  <c r="O2302" i="1"/>
  <c r="P4493" i="1" s="1"/>
  <c r="K2302" i="1"/>
  <c r="G2302" i="1"/>
  <c r="H4493" i="1" s="1"/>
  <c r="C2302" i="1"/>
  <c r="W2301" i="1"/>
  <c r="X4492" i="1" s="1"/>
  <c r="S2301" i="1"/>
  <c r="O2301" i="1"/>
  <c r="P4492" i="1" s="1"/>
  <c r="K2301" i="1"/>
  <c r="G2301" i="1"/>
  <c r="H4492" i="1" s="1"/>
  <c r="C2301" i="1"/>
  <c r="W2300" i="1"/>
  <c r="X4491" i="1" s="1"/>
  <c r="S2300" i="1"/>
  <c r="O2300" i="1"/>
  <c r="P4491" i="1" s="1"/>
  <c r="K2300" i="1"/>
  <c r="G2300" i="1"/>
  <c r="H4491" i="1" s="1"/>
  <c r="C2300" i="1"/>
  <c r="W2299" i="1"/>
  <c r="X4490" i="1" s="1"/>
  <c r="S2299" i="1"/>
  <c r="O2299" i="1"/>
  <c r="P4490" i="1" s="1"/>
  <c r="K2299" i="1"/>
  <c r="G2299" i="1"/>
  <c r="H4490" i="1" s="1"/>
  <c r="C2299" i="1"/>
  <c r="W2298" i="1"/>
  <c r="X4489" i="1" s="1"/>
  <c r="S2298" i="1"/>
  <c r="O2298" i="1"/>
  <c r="P4489" i="1" s="1"/>
  <c r="K2298" i="1"/>
  <c r="G2298" i="1"/>
  <c r="C2298" i="1"/>
  <c r="W2297" i="1"/>
  <c r="S2297" i="1"/>
  <c r="O2297" i="1"/>
  <c r="K2297" i="1"/>
  <c r="G2297" i="1"/>
  <c r="C2297" i="1"/>
  <c r="W2296" i="1"/>
  <c r="S2296" i="1"/>
  <c r="O2296" i="1"/>
  <c r="K2296" i="1"/>
  <c r="G2296" i="1"/>
  <c r="C2296" i="1"/>
  <c r="W2295" i="1"/>
  <c r="S2295" i="1"/>
  <c r="O2295" i="1"/>
  <c r="K2295" i="1"/>
  <c r="G2295" i="1"/>
  <c r="C2295" i="1"/>
  <c r="W2294" i="1"/>
  <c r="S2294" i="1"/>
  <c r="O2294" i="1"/>
  <c r="K2294" i="1"/>
  <c r="G2294" i="1"/>
  <c r="C2294" i="1"/>
  <c r="W2293" i="1"/>
  <c r="S2293" i="1"/>
  <c r="O2293" i="1"/>
  <c r="K2293" i="1"/>
  <c r="G2293" i="1"/>
  <c r="C2293" i="1"/>
  <c r="W2292" i="1"/>
  <c r="S2292" i="1"/>
  <c r="O2292" i="1"/>
  <c r="K2292" i="1"/>
  <c r="G2292" i="1"/>
  <c r="C2292" i="1"/>
  <c r="W2291" i="1"/>
  <c r="S2291" i="1"/>
  <c r="O2291" i="1"/>
  <c r="K2291" i="1"/>
  <c r="G2291" i="1"/>
  <c r="C2291" i="1"/>
  <c r="W2290" i="1"/>
  <c r="S2290" i="1"/>
  <c r="O2290" i="1"/>
  <c r="K2290" i="1"/>
  <c r="G2290" i="1"/>
  <c r="C2290" i="1"/>
  <c r="W2289" i="1"/>
  <c r="S2289" i="1"/>
  <c r="O2289" i="1"/>
  <c r="K2289" i="1"/>
  <c r="G2289" i="1"/>
  <c r="C2289" i="1"/>
  <c r="W2288" i="1"/>
  <c r="S2288" i="1"/>
  <c r="O2288" i="1"/>
  <c r="K2288" i="1"/>
  <c r="G2288" i="1"/>
  <c r="C2288" i="1"/>
  <c r="W2287" i="1"/>
  <c r="S2287" i="1"/>
  <c r="O2287" i="1"/>
  <c r="K2287" i="1"/>
  <c r="G2287" i="1"/>
  <c r="C2287" i="1"/>
  <c r="W2286" i="1"/>
  <c r="S2286" i="1"/>
  <c r="O2286" i="1"/>
  <c r="K2286" i="1"/>
  <c r="G2286" i="1"/>
  <c r="C2286" i="1"/>
  <c r="W2285" i="1"/>
  <c r="S2285" i="1"/>
  <c r="O2285" i="1"/>
  <c r="K2285" i="1"/>
  <c r="G2285" i="1"/>
  <c r="C2285" i="1"/>
  <c r="W2284" i="1"/>
  <c r="S2284" i="1"/>
  <c r="O2284" i="1"/>
  <c r="K2284" i="1"/>
  <c r="G2284" i="1"/>
  <c r="C2284" i="1"/>
  <c r="W2283" i="1"/>
  <c r="S2283" i="1"/>
  <c r="O2283" i="1"/>
  <c r="K2283" i="1"/>
  <c r="G2283" i="1"/>
  <c r="C2283" i="1"/>
  <c r="W2282" i="1"/>
  <c r="S2282" i="1"/>
  <c r="O2282" i="1"/>
  <c r="K2282" i="1"/>
  <c r="G2282" i="1"/>
  <c r="C2282" i="1"/>
  <c r="W2281" i="1"/>
  <c r="S2281" i="1"/>
  <c r="O2281" i="1"/>
  <c r="K2281" i="1"/>
  <c r="G2281" i="1"/>
  <c r="C2281" i="1"/>
  <c r="W2280" i="1"/>
  <c r="S2280" i="1"/>
  <c r="O2280" i="1"/>
  <c r="K2280" i="1"/>
  <c r="G2280" i="1"/>
  <c r="C2280" i="1"/>
  <c r="W2279" i="1"/>
  <c r="S2279" i="1"/>
  <c r="O2279" i="1"/>
  <c r="K2279" i="1"/>
  <c r="G2279" i="1"/>
  <c r="C2279" i="1"/>
  <c r="W2278" i="1"/>
  <c r="S2278" i="1"/>
  <c r="O2278" i="1"/>
  <c r="K2278" i="1"/>
  <c r="G2278" i="1"/>
  <c r="C2278" i="1"/>
  <c r="W2277" i="1"/>
  <c r="S2277" i="1"/>
  <c r="O2277" i="1"/>
  <c r="K2277" i="1"/>
  <c r="G2277" i="1"/>
  <c r="C2277" i="1"/>
  <c r="W2276" i="1"/>
  <c r="S2276" i="1"/>
  <c r="O2276" i="1"/>
  <c r="K2276" i="1"/>
  <c r="G2276" i="1"/>
  <c r="C2276" i="1"/>
  <c r="W2275" i="1"/>
  <c r="S2275" i="1"/>
  <c r="O2275" i="1"/>
  <c r="K2275" i="1"/>
  <c r="G2275" i="1"/>
  <c r="C2275" i="1"/>
  <c r="W2274" i="1"/>
  <c r="S2274" i="1"/>
  <c r="O2274" i="1"/>
  <c r="K2274" i="1"/>
  <c r="G2274" i="1"/>
  <c r="C2274" i="1"/>
  <c r="W2273" i="1"/>
  <c r="S2273" i="1"/>
  <c r="O2273" i="1"/>
  <c r="K2273" i="1"/>
  <c r="G2273" i="1"/>
  <c r="C2273" i="1"/>
  <c r="W2272" i="1"/>
  <c r="S2272" i="1"/>
  <c r="O2272" i="1"/>
  <c r="K2272" i="1"/>
  <c r="G2272" i="1"/>
  <c r="C2272" i="1"/>
  <c r="W2271" i="1"/>
  <c r="S2271" i="1"/>
  <c r="O2271" i="1"/>
  <c r="K2271" i="1"/>
  <c r="G2271" i="1"/>
  <c r="C2271" i="1"/>
  <c r="W2270" i="1"/>
  <c r="S2270" i="1"/>
  <c r="O2270" i="1"/>
  <c r="K2270" i="1"/>
  <c r="G2270" i="1"/>
  <c r="C2270" i="1"/>
  <c r="W2269" i="1"/>
  <c r="S2269" i="1"/>
  <c r="O2269" i="1"/>
  <c r="K2269" i="1"/>
  <c r="G2269" i="1"/>
  <c r="C2269" i="1"/>
  <c r="W2268" i="1"/>
  <c r="X4459" i="1" s="1"/>
  <c r="S2268" i="1"/>
  <c r="O2268" i="1"/>
  <c r="K2268" i="1"/>
  <c r="G2268" i="1"/>
  <c r="H4459" i="1" s="1"/>
  <c r="C2268" i="1"/>
  <c r="W2267" i="1"/>
  <c r="S2267" i="1"/>
  <c r="O2267" i="1"/>
  <c r="P4458" i="1" s="1"/>
  <c r="K2267" i="1"/>
  <c r="G2267" i="1"/>
  <c r="C2267" i="1"/>
  <c r="W2266" i="1"/>
  <c r="X4457" i="1" s="1"/>
  <c r="S2266" i="1"/>
  <c r="O2266" i="1"/>
  <c r="K2266" i="1"/>
  <c r="G2266" i="1"/>
  <c r="H4457" i="1" s="1"/>
  <c r="C2266" i="1"/>
  <c r="W2265" i="1"/>
  <c r="S2265" i="1"/>
  <c r="O2265" i="1"/>
  <c r="P4456" i="1" s="1"/>
  <c r="K2265" i="1"/>
  <c r="G2265" i="1"/>
  <c r="C2265" i="1"/>
  <c r="W2264" i="1"/>
  <c r="X4455" i="1" s="1"/>
  <c r="S2264" i="1"/>
  <c r="O2264" i="1"/>
  <c r="K2264" i="1"/>
  <c r="G2264" i="1"/>
  <c r="H4455" i="1" s="1"/>
  <c r="C2264" i="1"/>
  <c r="W2263" i="1"/>
  <c r="S2263" i="1"/>
  <c r="O2263" i="1"/>
  <c r="P4454" i="1" s="1"/>
  <c r="K2263" i="1"/>
  <c r="G2263" i="1"/>
  <c r="C2263" i="1"/>
  <c r="W2262" i="1"/>
  <c r="X4453" i="1" s="1"/>
  <c r="S2262" i="1"/>
  <c r="O2262" i="1"/>
  <c r="K2262" i="1"/>
  <c r="G2262" i="1"/>
  <c r="H4453" i="1" s="1"/>
  <c r="C2262" i="1"/>
  <c r="W2261" i="1"/>
  <c r="S2261" i="1"/>
  <c r="O2261" i="1"/>
  <c r="P4452" i="1" s="1"/>
  <c r="K2261" i="1"/>
  <c r="G2261" i="1"/>
  <c r="C2261" i="1"/>
  <c r="W2260" i="1"/>
  <c r="X4451" i="1" s="1"/>
  <c r="S2260" i="1"/>
  <c r="O2260" i="1"/>
  <c r="K2260" i="1"/>
  <c r="G2260" i="1"/>
  <c r="H4451" i="1" s="1"/>
  <c r="C2260" i="1"/>
  <c r="W2259" i="1"/>
  <c r="S2259" i="1"/>
  <c r="O2259" i="1"/>
  <c r="P4450" i="1" s="1"/>
  <c r="K2259" i="1"/>
  <c r="G2259" i="1"/>
  <c r="C2259" i="1"/>
  <c r="W2258" i="1"/>
  <c r="X4449" i="1" s="1"/>
  <c r="S2258" i="1"/>
  <c r="O2258" i="1"/>
  <c r="K2258" i="1"/>
  <c r="G2258" i="1"/>
  <c r="H4449" i="1" s="1"/>
  <c r="C2258" i="1"/>
  <c r="W2257" i="1"/>
  <c r="S2257" i="1"/>
  <c r="O2257" i="1"/>
  <c r="P4448" i="1" s="1"/>
  <c r="K2257" i="1"/>
  <c r="G2257" i="1"/>
  <c r="C2257" i="1"/>
  <c r="W2256" i="1"/>
  <c r="X4447" i="1" s="1"/>
  <c r="S2256" i="1"/>
  <c r="O2256" i="1"/>
  <c r="K2256" i="1"/>
  <c r="G2256" i="1"/>
  <c r="H4447" i="1" s="1"/>
  <c r="C2256" i="1"/>
  <c r="W2255" i="1"/>
  <c r="S2255" i="1"/>
  <c r="O2255" i="1"/>
  <c r="P4446" i="1" s="1"/>
  <c r="K2255" i="1"/>
  <c r="G2255" i="1"/>
  <c r="C2255" i="1"/>
  <c r="W2254" i="1"/>
  <c r="X4445" i="1" s="1"/>
  <c r="S2254" i="1"/>
  <c r="O2254" i="1"/>
  <c r="K2254" i="1"/>
  <c r="G2254" i="1"/>
  <c r="H4445" i="1" s="1"/>
  <c r="C2254" i="1"/>
  <c r="W2253" i="1"/>
  <c r="S2253" i="1"/>
  <c r="O2253" i="1"/>
  <c r="P4444" i="1" s="1"/>
  <c r="K2253" i="1"/>
  <c r="G2253" i="1"/>
  <c r="C2253" i="1"/>
  <c r="W2252" i="1"/>
  <c r="X4443" i="1" s="1"/>
  <c r="S2252" i="1"/>
  <c r="O2252" i="1"/>
  <c r="K2252" i="1"/>
  <c r="G2252" i="1"/>
  <c r="H4443" i="1" s="1"/>
  <c r="C2252" i="1"/>
  <c r="W2251" i="1"/>
  <c r="S2251" i="1"/>
  <c r="O2251" i="1"/>
  <c r="P4442" i="1" s="1"/>
  <c r="K2251" i="1"/>
  <c r="G2251" i="1"/>
  <c r="C2251" i="1"/>
  <c r="W2250" i="1"/>
  <c r="X4441" i="1" s="1"/>
  <c r="S2250" i="1"/>
  <c r="O2250" i="1"/>
  <c r="K2250" i="1"/>
  <c r="G2250" i="1"/>
  <c r="H4441" i="1" s="1"/>
  <c r="C2250" i="1"/>
  <c r="W2249" i="1"/>
  <c r="S2249" i="1"/>
  <c r="O2249" i="1"/>
  <c r="P4440" i="1" s="1"/>
  <c r="K2249" i="1"/>
  <c r="G2249" i="1"/>
  <c r="C2249" i="1"/>
  <c r="W2248" i="1"/>
  <c r="X4439" i="1" s="1"/>
  <c r="S2248" i="1"/>
  <c r="O2248" i="1"/>
  <c r="K2248" i="1"/>
  <c r="G2248" i="1"/>
  <c r="H4439" i="1" s="1"/>
  <c r="C2248" i="1"/>
  <c r="W2247" i="1"/>
  <c r="S2247" i="1"/>
  <c r="O2247" i="1"/>
  <c r="P4438" i="1" s="1"/>
  <c r="K2247" i="1"/>
  <c r="G2247" i="1"/>
  <c r="C2247" i="1"/>
  <c r="W2246" i="1"/>
  <c r="X4437" i="1" s="1"/>
  <c r="S2246" i="1"/>
  <c r="O2246" i="1"/>
  <c r="K2246" i="1"/>
  <c r="G2246" i="1"/>
  <c r="H4437" i="1" s="1"/>
  <c r="C2246" i="1"/>
  <c r="W2245" i="1"/>
  <c r="S2245" i="1"/>
  <c r="O2245" i="1"/>
  <c r="P4436" i="1" s="1"/>
  <c r="K2245" i="1"/>
  <c r="G2245" i="1"/>
  <c r="C2245" i="1"/>
  <c r="W2244" i="1"/>
  <c r="X4435" i="1" s="1"/>
  <c r="S2244" i="1"/>
  <c r="O2244" i="1"/>
  <c r="K2244" i="1"/>
  <c r="G2244" i="1"/>
  <c r="H4435" i="1" s="1"/>
  <c r="C2244" i="1"/>
  <c r="W2243" i="1"/>
  <c r="S2243" i="1"/>
  <c r="O2243" i="1"/>
  <c r="P4434" i="1" s="1"/>
  <c r="K2243" i="1"/>
  <c r="G2243" i="1"/>
  <c r="C2243" i="1"/>
  <c r="W2242" i="1"/>
  <c r="X4433" i="1" s="1"/>
  <c r="S2242" i="1"/>
  <c r="O2242" i="1"/>
  <c r="K2242" i="1"/>
  <c r="G2242" i="1"/>
  <c r="H4433" i="1" s="1"/>
  <c r="C2242" i="1"/>
  <c r="W2241" i="1"/>
  <c r="S2241" i="1"/>
  <c r="O2241" i="1"/>
  <c r="P4432" i="1" s="1"/>
  <c r="K2241" i="1"/>
  <c r="G2241" i="1"/>
  <c r="C2241" i="1"/>
  <c r="W2240" i="1"/>
  <c r="X4431" i="1" s="1"/>
  <c r="S2240" i="1"/>
  <c r="O2240" i="1"/>
  <c r="K2240" i="1"/>
  <c r="G2240" i="1"/>
  <c r="H4431" i="1" s="1"/>
  <c r="C2240" i="1"/>
  <c r="W2239" i="1"/>
  <c r="S2239" i="1"/>
  <c r="O2239" i="1"/>
  <c r="P4430" i="1" s="1"/>
  <c r="K2239" i="1"/>
  <c r="G2239" i="1"/>
  <c r="C2239" i="1"/>
  <c r="W2238" i="1"/>
  <c r="X4429" i="1" s="1"/>
  <c r="S2238" i="1"/>
  <c r="O2238" i="1"/>
  <c r="K2238" i="1"/>
  <c r="G2238" i="1"/>
  <c r="H4429" i="1" s="1"/>
  <c r="C2238" i="1"/>
  <c r="W2237" i="1"/>
  <c r="S2237" i="1"/>
  <c r="O2237" i="1"/>
  <c r="P4428" i="1" s="1"/>
  <c r="K2237" i="1"/>
  <c r="G2237" i="1"/>
  <c r="C2237" i="1"/>
  <c r="W2236" i="1"/>
  <c r="X4427" i="1" s="1"/>
  <c r="S2236" i="1"/>
  <c r="O2236" i="1"/>
  <c r="K2236" i="1"/>
  <c r="G2236" i="1"/>
  <c r="H4427" i="1" s="1"/>
  <c r="C2236" i="1"/>
  <c r="W2235" i="1"/>
  <c r="S2235" i="1"/>
  <c r="O2235" i="1"/>
  <c r="P4426" i="1" s="1"/>
  <c r="K2235" i="1"/>
  <c r="G2235" i="1"/>
  <c r="C2235" i="1"/>
  <c r="W2234" i="1"/>
  <c r="X4425" i="1" s="1"/>
  <c r="S2234" i="1"/>
  <c r="O2234" i="1"/>
  <c r="K2234" i="1"/>
  <c r="G2234" i="1"/>
  <c r="H4425" i="1" s="1"/>
  <c r="C2234" i="1"/>
  <c r="W2233" i="1"/>
  <c r="S2233" i="1"/>
  <c r="O2233" i="1"/>
  <c r="P4424" i="1" s="1"/>
  <c r="K2233" i="1"/>
  <c r="G2233" i="1"/>
  <c r="C2233" i="1"/>
  <c r="W2232" i="1"/>
  <c r="X4423" i="1" s="1"/>
  <c r="S2232" i="1"/>
  <c r="O2232" i="1"/>
  <c r="K2232" i="1"/>
  <c r="G2232" i="1"/>
  <c r="H4423" i="1" s="1"/>
  <c r="C2232" i="1"/>
  <c r="W2231" i="1"/>
  <c r="S2231" i="1"/>
  <c r="O2231" i="1"/>
  <c r="P4422" i="1" s="1"/>
  <c r="K2231" i="1"/>
  <c r="G2231" i="1"/>
  <c r="C2231" i="1"/>
  <c r="W2230" i="1"/>
  <c r="X4421" i="1" s="1"/>
  <c r="S2230" i="1"/>
  <c r="O2230" i="1"/>
  <c r="K2230" i="1"/>
  <c r="G2230" i="1"/>
  <c r="H4421" i="1" s="1"/>
  <c r="C2230" i="1"/>
  <c r="W2229" i="1"/>
  <c r="S2229" i="1"/>
  <c r="O2229" i="1"/>
  <c r="P4420" i="1" s="1"/>
  <c r="K2229" i="1"/>
  <c r="G2229" i="1"/>
  <c r="C2229" i="1"/>
  <c r="W2228" i="1"/>
  <c r="X4419" i="1" s="1"/>
  <c r="S2228" i="1"/>
  <c r="O2228" i="1"/>
  <c r="K2228" i="1"/>
  <c r="G2228" i="1"/>
  <c r="H4419" i="1" s="1"/>
  <c r="C2228" i="1"/>
  <c r="W2227" i="1"/>
  <c r="S2227" i="1"/>
  <c r="O2227" i="1"/>
  <c r="P4418" i="1" s="1"/>
  <c r="K2227" i="1"/>
  <c r="G2227" i="1"/>
  <c r="C2227" i="1"/>
  <c r="W2226" i="1"/>
  <c r="X4417" i="1" s="1"/>
  <c r="S2226" i="1"/>
  <c r="O2226" i="1"/>
  <c r="K2226" i="1"/>
  <c r="G2226" i="1"/>
  <c r="H4417" i="1" s="1"/>
  <c r="C2226" i="1"/>
  <c r="W2225" i="1"/>
  <c r="S2225" i="1"/>
  <c r="O2225" i="1"/>
  <c r="P4416" i="1" s="1"/>
  <c r="K2225" i="1"/>
  <c r="G2225" i="1"/>
  <c r="C2225" i="1"/>
  <c r="W2224" i="1"/>
  <c r="X4415" i="1" s="1"/>
  <c r="S2224" i="1"/>
  <c r="O2224" i="1"/>
  <c r="K2224" i="1"/>
  <c r="G2224" i="1"/>
  <c r="H4415" i="1" s="1"/>
  <c r="C2224" i="1"/>
  <c r="W2223" i="1"/>
  <c r="S2223" i="1"/>
  <c r="O2223" i="1"/>
  <c r="P4414" i="1" s="1"/>
  <c r="K2223" i="1"/>
  <c r="G2223" i="1"/>
  <c r="C2223" i="1"/>
  <c r="W2222" i="1"/>
  <c r="X4413" i="1" s="1"/>
  <c r="S2222" i="1"/>
  <c r="O2222" i="1"/>
  <c r="K2222" i="1"/>
  <c r="G2222" i="1"/>
  <c r="H4413" i="1" s="1"/>
  <c r="C2222" i="1"/>
  <c r="W2221" i="1"/>
  <c r="S2221" i="1"/>
  <c r="O2221" i="1"/>
  <c r="P4412" i="1" s="1"/>
  <c r="K2221" i="1"/>
  <c r="G2221" i="1"/>
  <c r="C2221" i="1"/>
  <c r="W2220" i="1"/>
  <c r="X4411" i="1" s="1"/>
  <c r="S2220" i="1"/>
  <c r="O2220" i="1"/>
  <c r="K2220" i="1"/>
  <c r="G2220" i="1"/>
  <c r="H4411" i="1" s="1"/>
  <c r="C2220" i="1"/>
  <c r="W2219" i="1"/>
  <c r="S2219" i="1"/>
  <c r="O2219" i="1"/>
  <c r="P4410" i="1" s="1"/>
  <c r="K2219" i="1"/>
  <c r="G2219" i="1"/>
  <c r="C2219" i="1"/>
  <c r="W2218" i="1"/>
  <c r="X4409" i="1" s="1"/>
  <c r="S2218" i="1"/>
  <c r="O2218" i="1"/>
  <c r="K2218" i="1"/>
  <c r="G2218" i="1"/>
  <c r="H4409" i="1" s="1"/>
  <c r="C2218" i="1"/>
  <c r="W2217" i="1"/>
  <c r="S2217" i="1"/>
  <c r="O2217" i="1"/>
  <c r="P4408" i="1" s="1"/>
  <c r="K2217" i="1"/>
  <c r="G2217" i="1"/>
  <c r="C2217" i="1"/>
  <c r="W2216" i="1"/>
  <c r="X4407" i="1" s="1"/>
  <c r="S2216" i="1"/>
  <c r="O2216" i="1"/>
  <c r="K2216" i="1"/>
  <c r="G2216" i="1"/>
  <c r="H4407" i="1" s="1"/>
  <c r="C2216" i="1"/>
  <c r="W2215" i="1"/>
  <c r="S2215" i="1"/>
  <c r="O2215" i="1"/>
  <c r="P4406" i="1" s="1"/>
  <c r="K2215" i="1"/>
  <c r="G2215" i="1"/>
  <c r="C2215" i="1"/>
  <c r="W2214" i="1"/>
  <c r="X4405" i="1" s="1"/>
  <c r="S2214" i="1"/>
  <c r="O2214" i="1"/>
  <c r="K2214" i="1"/>
  <c r="G2214" i="1"/>
  <c r="H4405" i="1" s="1"/>
  <c r="C2214" i="1"/>
  <c r="W2213" i="1"/>
  <c r="S2213" i="1"/>
  <c r="O2213" i="1"/>
  <c r="P4404" i="1" s="1"/>
  <c r="K2213" i="1"/>
  <c r="G2213" i="1"/>
  <c r="C2213" i="1"/>
  <c r="W2212" i="1"/>
  <c r="X4403" i="1" s="1"/>
  <c r="S2212" i="1"/>
  <c r="O2212" i="1"/>
  <c r="K2212" i="1"/>
  <c r="G2212" i="1"/>
  <c r="H4403" i="1" s="1"/>
  <c r="C2212" i="1"/>
  <c r="W2211" i="1"/>
  <c r="S2211" i="1"/>
  <c r="O2211" i="1"/>
  <c r="P4402" i="1" s="1"/>
  <c r="K2211" i="1"/>
  <c r="G2211" i="1"/>
  <c r="C2211" i="1"/>
  <c r="W2210" i="1"/>
  <c r="X4401" i="1" s="1"/>
  <c r="S2210" i="1"/>
  <c r="O2210" i="1"/>
  <c r="K2210" i="1"/>
  <c r="G2210" i="1"/>
  <c r="H4401" i="1" s="1"/>
  <c r="C2210" i="1"/>
  <c r="D2210" i="1" s="1"/>
  <c r="W2209" i="1"/>
  <c r="S2209" i="1"/>
  <c r="O2209" i="1"/>
  <c r="P4400" i="1" s="1"/>
  <c r="K2209" i="1"/>
  <c r="G2209" i="1"/>
  <c r="C2209" i="1"/>
  <c r="W2208" i="1"/>
  <c r="X4399" i="1" s="1"/>
  <c r="S2208" i="1"/>
  <c r="O2208" i="1"/>
  <c r="K2208" i="1"/>
  <c r="L2208" i="1" s="1"/>
  <c r="G2208" i="1"/>
  <c r="H4399" i="1" s="1"/>
  <c r="C2208" i="1"/>
  <c r="W2207" i="1"/>
  <c r="S2207" i="1"/>
  <c r="T2207" i="1" s="1"/>
  <c r="O2207" i="1"/>
  <c r="P4398" i="1" s="1"/>
  <c r="K2207" i="1"/>
  <c r="G2207" i="1"/>
  <c r="C2207" i="1"/>
  <c r="D2207" i="1" s="1"/>
  <c r="W2206" i="1"/>
  <c r="X4397" i="1" s="1"/>
  <c r="S2206" i="1"/>
  <c r="O2206" i="1"/>
  <c r="K2206" i="1"/>
  <c r="L2206" i="1" s="1"/>
  <c r="G2206" i="1"/>
  <c r="H4397" i="1" s="1"/>
  <c r="C2206" i="1"/>
  <c r="W2205" i="1"/>
  <c r="S2205" i="1"/>
  <c r="T2205" i="1" s="1"/>
  <c r="O2205" i="1"/>
  <c r="P4396" i="1" s="1"/>
  <c r="K2205" i="1"/>
  <c r="G2205" i="1"/>
  <c r="C2205" i="1"/>
  <c r="D2205" i="1" s="1"/>
  <c r="W2204" i="1"/>
  <c r="X4395" i="1" s="1"/>
  <c r="S2204" i="1"/>
  <c r="O2204" i="1"/>
  <c r="K2204" i="1"/>
  <c r="L2204" i="1" s="1"/>
  <c r="G2204" i="1"/>
  <c r="H4395" i="1" s="1"/>
  <c r="C2204" i="1"/>
  <c r="W2203" i="1"/>
  <c r="S2203" i="1"/>
  <c r="T2203" i="1" s="1"/>
  <c r="O2203" i="1"/>
  <c r="P4394" i="1" s="1"/>
  <c r="K2203" i="1"/>
  <c r="G2203" i="1"/>
  <c r="C2203" i="1"/>
  <c r="D2203" i="1" s="1"/>
  <c r="W2202" i="1"/>
  <c r="X4393" i="1" s="1"/>
  <c r="S2202" i="1"/>
  <c r="O2202" i="1"/>
  <c r="K2202" i="1"/>
  <c r="L2202" i="1" s="1"/>
  <c r="G2202" i="1"/>
  <c r="H4393" i="1" s="1"/>
  <c r="C2202" i="1"/>
  <c r="W2201" i="1"/>
  <c r="S2201" i="1"/>
  <c r="T2201" i="1" s="1"/>
  <c r="O2201" i="1"/>
  <c r="P4392" i="1" s="1"/>
  <c r="K2201" i="1"/>
  <c r="G2201" i="1"/>
  <c r="C2201" i="1"/>
  <c r="D2201" i="1" s="1"/>
  <c r="W2200" i="1"/>
  <c r="X4391" i="1" s="1"/>
  <c r="S2200" i="1"/>
  <c r="O2200" i="1"/>
  <c r="K2200" i="1"/>
  <c r="L2200" i="1" s="1"/>
  <c r="G2200" i="1"/>
  <c r="H4391" i="1" s="1"/>
  <c r="C2200" i="1"/>
  <c r="W2199" i="1"/>
  <c r="X2199" i="1" s="1"/>
  <c r="S2199" i="1"/>
  <c r="T2199" i="1" s="1"/>
  <c r="O2199" i="1"/>
  <c r="P4390" i="1" s="1"/>
  <c r="L2199" i="1"/>
  <c r="K2199" i="1"/>
  <c r="G2199" i="1"/>
  <c r="H2199" i="1" s="1"/>
  <c r="C2199" i="1"/>
  <c r="D2199" i="1" s="1"/>
  <c r="W2198" i="1"/>
  <c r="X4389" i="1" s="1"/>
  <c r="T2198" i="1"/>
  <c r="S2198" i="1"/>
  <c r="O2198" i="1"/>
  <c r="P2198" i="1" s="1"/>
  <c r="K2198" i="1"/>
  <c r="L2198" i="1" s="1"/>
  <c r="G2198" i="1"/>
  <c r="H4389" i="1" s="1"/>
  <c r="D2198" i="1"/>
  <c r="C2198" i="1"/>
  <c r="W2197" i="1"/>
  <c r="X2197" i="1" s="1"/>
  <c r="S2197" i="1"/>
  <c r="T2197" i="1" s="1"/>
  <c r="O2197" i="1"/>
  <c r="P4388" i="1" s="1"/>
  <c r="L2197" i="1"/>
  <c r="K2197" i="1"/>
  <c r="G2197" i="1"/>
  <c r="H2197" i="1" s="1"/>
  <c r="C2197" i="1"/>
  <c r="D2197" i="1" s="1"/>
  <c r="W2196" i="1"/>
  <c r="X4387" i="1" s="1"/>
  <c r="T2196" i="1"/>
  <c r="S2196" i="1"/>
  <c r="O2196" i="1"/>
  <c r="P2196" i="1" s="1"/>
  <c r="K2196" i="1"/>
  <c r="L2196" i="1" s="1"/>
  <c r="G2196" i="1"/>
  <c r="H4387" i="1" s="1"/>
  <c r="D2196" i="1"/>
  <c r="C2196" i="1"/>
  <c r="W2195" i="1"/>
  <c r="S2195" i="1"/>
  <c r="O2195" i="1"/>
  <c r="P4386" i="1" s="1"/>
  <c r="K2195" i="1"/>
  <c r="G2195" i="1"/>
  <c r="C2195" i="1"/>
  <c r="W2194" i="1"/>
  <c r="X4385" i="1" s="1"/>
  <c r="S2194" i="1"/>
  <c r="O2194" i="1"/>
  <c r="K2194" i="1"/>
  <c r="G2194" i="1"/>
  <c r="H4385" i="1" s="1"/>
  <c r="C2194" i="1"/>
  <c r="W2193" i="1"/>
  <c r="S2193" i="1"/>
  <c r="O2193" i="1"/>
  <c r="P4384" i="1" s="1"/>
  <c r="K2193" i="1"/>
  <c r="G2193" i="1"/>
  <c r="C2193" i="1"/>
  <c r="W2192" i="1"/>
  <c r="X4383" i="1" s="1"/>
  <c r="S2192" i="1"/>
  <c r="O2192" i="1"/>
  <c r="K2192" i="1"/>
  <c r="G2192" i="1"/>
  <c r="H4383" i="1" s="1"/>
  <c r="C2192" i="1"/>
  <c r="W2191" i="1"/>
  <c r="S2191" i="1"/>
  <c r="O2191" i="1"/>
  <c r="P4382" i="1" s="1"/>
  <c r="K2191" i="1"/>
  <c r="G2191" i="1"/>
  <c r="C2191" i="1"/>
  <c r="W2190" i="1"/>
  <c r="X4381" i="1" s="1"/>
  <c r="S2190" i="1"/>
  <c r="O2190" i="1"/>
  <c r="K2190" i="1"/>
  <c r="G2190" i="1"/>
  <c r="H4381" i="1" s="1"/>
  <c r="C2190" i="1"/>
  <c r="W2189" i="1"/>
  <c r="S2189" i="1"/>
  <c r="O2189" i="1"/>
  <c r="P4380" i="1" s="1"/>
  <c r="K2189" i="1"/>
  <c r="G2189" i="1"/>
  <c r="C2189" i="1"/>
  <c r="W2188" i="1"/>
  <c r="X4379" i="1" s="1"/>
  <c r="S2188" i="1"/>
  <c r="O2188" i="1"/>
  <c r="K2188" i="1"/>
  <c r="G2188" i="1"/>
  <c r="H4379" i="1" s="1"/>
  <c r="C2188" i="1"/>
  <c r="W2187" i="1"/>
  <c r="S2187" i="1"/>
  <c r="O2187" i="1"/>
  <c r="P4378" i="1" s="1"/>
  <c r="K2187" i="1"/>
  <c r="G2187" i="1"/>
  <c r="C2187" i="1"/>
  <c r="W2186" i="1"/>
  <c r="X4377" i="1" s="1"/>
  <c r="S2186" i="1"/>
  <c r="O2186" i="1"/>
  <c r="K2186" i="1"/>
  <c r="G2186" i="1"/>
  <c r="H4377" i="1" s="1"/>
  <c r="C2186" i="1"/>
  <c r="W2185" i="1"/>
  <c r="S2185" i="1"/>
  <c r="O2185" i="1"/>
  <c r="P4376" i="1" s="1"/>
  <c r="K2185" i="1"/>
  <c r="G2185" i="1"/>
  <c r="C2185" i="1"/>
  <c r="W2184" i="1"/>
  <c r="X4375" i="1" s="1"/>
  <c r="S2184" i="1"/>
  <c r="O2184" i="1"/>
  <c r="K2184" i="1"/>
  <c r="G2184" i="1"/>
  <c r="H4375" i="1" s="1"/>
  <c r="C2184" i="1"/>
  <c r="W2183" i="1"/>
  <c r="S2183" i="1"/>
  <c r="O2183" i="1"/>
  <c r="P4374" i="1" s="1"/>
  <c r="K2183" i="1"/>
  <c r="G2183" i="1"/>
  <c r="C2183" i="1"/>
  <c r="W2182" i="1"/>
  <c r="X4373" i="1" s="1"/>
  <c r="S2182" i="1"/>
  <c r="O2182" i="1"/>
  <c r="K2182" i="1"/>
  <c r="G2182" i="1"/>
  <c r="H4373" i="1" s="1"/>
  <c r="C2182" i="1"/>
  <c r="W2181" i="1"/>
  <c r="S2181" i="1"/>
  <c r="O2181" i="1"/>
  <c r="P4372" i="1" s="1"/>
  <c r="K2181" i="1"/>
  <c r="G2181" i="1"/>
  <c r="C2181" i="1"/>
  <c r="W2180" i="1"/>
  <c r="X4371" i="1" s="1"/>
  <c r="S2180" i="1"/>
  <c r="O2180" i="1"/>
  <c r="K2180" i="1"/>
  <c r="G2180" i="1"/>
  <c r="H4371" i="1" s="1"/>
  <c r="C2180" i="1"/>
  <c r="W2179" i="1"/>
  <c r="S2179" i="1"/>
  <c r="O2179" i="1"/>
  <c r="P4370" i="1" s="1"/>
  <c r="K2179" i="1"/>
  <c r="G2179" i="1"/>
  <c r="C2179" i="1"/>
  <c r="W2178" i="1"/>
  <c r="X4369" i="1" s="1"/>
  <c r="S2178" i="1"/>
  <c r="O2178" i="1"/>
  <c r="K2178" i="1"/>
  <c r="G2178" i="1"/>
  <c r="H4369" i="1" s="1"/>
  <c r="C2178" i="1"/>
  <c r="W2177" i="1"/>
  <c r="S2177" i="1"/>
  <c r="O2177" i="1"/>
  <c r="P4368" i="1" s="1"/>
  <c r="K2177" i="1"/>
  <c r="G2177" i="1"/>
  <c r="C2177" i="1"/>
  <c r="W2176" i="1"/>
  <c r="X4367" i="1" s="1"/>
  <c r="S2176" i="1"/>
  <c r="O2176" i="1"/>
  <c r="K2176" i="1"/>
  <c r="G2176" i="1"/>
  <c r="H4367" i="1" s="1"/>
  <c r="C2176" i="1"/>
  <c r="W2175" i="1"/>
  <c r="S2175" i="1"/>
  <c r="O2175" i="1"/>
  <c r="P4366" i="1" s="1"/>
  <c r="K2175" i="1"/>
  <c r="G2175" i="1"/>
  <c r="C2175" i="1"/>
  <c r="W2174" i="1"/>
  <c r="X4365" i="1" s="1"/>
  <c r="S2174" i="1"/>
  <c r="O2174" i="1"/>
  <c r="K2174" i="1"/>
  <c r="G2174" i="1"/>
  <c r="H4365" i="1" s="1"/>
  <c r="C2174" i="1"/>
  <c r="W2173" i="1"/>
  <c r="S2173" i="1"/>
  <c r="O2173" i="1"/>
  <c r="P4364" i="1" s="1"/>
  <c r="K2173" i="1"/>
  <c r="G2173" i="1"/>
  <c r="C2173" i="1"/>
  <c r="W2172" i="1"/>
  <c r="X4363" i="1" s="1"/>
  <c r="S2172" i="1"/>
  <c r="O2172" i="1"/>
  <c r="K2172" i="1"/>
  <c r="G2172" i="1"/>
  <c r="H4363" i="1" s="1"/>
  <c r="C2172" i="1"/>
  <c r="W2171" i="1"/>
  <c r="S2171" i="1"/>
  <c r="O2171" i="1"/>
  <c r="P4362" i="1" s="1"/>
  <c r="K2171" i="1"/>
  <c r="G2171" i="1"/>
  <c r="C2171" i="1"/>
  <c r="W2170" i="1"/>
  <c r="X4361" i="1" s="1"/>
  <c r="S2170" i="1"/>
  <c r="O2170" i="1"/>
  <c r="K2170" i="1"/>
  <c r="G2170" i="1"/>
  <c r="H4361" i="1" s="1"/>
  <c r="C2170" i="1"/>
  <c r="W2169" i="1"/>
  <c r="S2169" i="1"/>
  <c r="O2169" i="1"/>
  <c r="P4360" i="1" s="1"/>
  <c r="K2169" i="1"/>
  <c r="G2169" i="1"/>
  <c r="C2169" i="1"/>
  <c r="W2168" i="1"/>
  <c r="X4359" i="1" s="1"/>
  <c r="S2168" i="1"/>
  <c r="O2168" i="1"/>
  <c r="K2168" i="1"/>
  <c r="G2168" i="1"/>
  <c r="H4359" i="1" s="1"/>
  <c r="C2168" i="1"/>
  <c r="W2167" i="1"/>
  <c r="S2167" i="1"/>
  <c r="O2167" i="1"/>
  <c r="P4358" i="1" s="1"/>
  <c r="K2167" i="1"/>
  <c r="G2167" i="1"/>
  <c r="C2167" i="1"/>
  <c r="W2166" i="1"/>
  <c r="X4357" i="1" s="1"/>
  <c r="S2166" i="1"/>
  <c r="O2166" i="1"/>
  <c r="K2166" i="1"/>
  <c r="G2166" i="1"/>
  <c r="H4357" i="1" s="1"/>
  <c r="C2166" i="1"/>
  <c r="W2165" i="1"/>
  <c r="S2165" i="1"/>
  <c r="O2165" i="1"/>
  <c r="P4356" i="1" s="1"/>
  <c r="K2165" i="1"/>
  <c r="G2165" i="1"/>
  <c r="C2165" i="1"/>
  <c r="W2164" i="1"/>
  <c r="X4355" i="1" s="1"/>
  <c r="S2164" i="1"/>
  <c r="O2164" i="1"/>
  <c r="K2164" i="1"/>
  <c r="G2164" i="1"/>
  <c r="H4355" i="1" s="1"/>
  <c r="C2164" i="1"/>
  <c r="W2163" i="1"/>
  <c r="S2163" i="1"/>
  <c r="O2163" i="1"/>
  <c r="P4354" i="1" s="1"/>
  <c r="K2163" i="1"/>
  <c r="G2163" i="1"/>
  <c r="C2163" i="1"/>
  <c r="W2162" i="1"/>
  <c r="X4353" i="1" s="1"/>
  <c r="S2162" i="1"/>
  <c r="O2162" i="1"/>
  <c r="K2162" i="1"/>
  <c r="G2162" i="1"/>
  <c r="H4353" i="1" s="1"/>
  <c r="C2162" i="1"/>
  <c r="W2161" i="1"/>
  <c r="S2161" i="1"/>
  <c r="O2161" i="1"/>
  <c r="P4352" i="1" s="1"/>
  <c r="K2161" i="1"/>
  <c r="G2161" i="1"/>
  <c r="C2161" i="1"/>
  <c r="W2160" i="1"/>
  <c r="X4351" i="1" s="1"/>
  <c r="S2160" i="1"/>
  <c r="O2160" i="1"/>
  <c r="K2160" i="1"/>
  <c r="G2160" i="1"/>
  <c r="H4351" i="1" s="1"/>
  <c r="C2160" i="1"/>
  <c r="W2159" i="1"/>
  <c r="S2159" i="1"/>
  <c r="O2159" i="1"/>
  <c r="P4350" i="1" s="1"/>
  <c r="K2159" i="1"/>
  <c r="G2159" i="1"/>
  <c r="C2159" i="1"/>
  <c r="W2158" i="1"/>
  <c r="X4349" i="1" s="1"/>
  <c r="S2158" i="1"/>
  <c r="O2158" i="1"/>
  <c r="K2158" i="1"/>
  <c r="G2158" i="1"/>
  <c r="H4349" i="1" s="1"/>
  <c r="C2158" i="1"/>
  <c r="W2157" i="1"/>
  <c r="S2157" i="1"/>
  <c r="O2157" i="1"/>
  <c r="P4348" i="1" s="1"/>
  <c r="K2157" i="1"/>
  <c r="G2157" i="1"/>
  <c r="C2157" i="1"/>
  <c r="W2156" i="1"/>
  <c r="X4347" i="1" s="1"/>
  <c r="S2156" i="1"/>
  <c r="O2156" i="1"/>
  <c r="K2156" i="1"/>
  <c r="G2156" i="1"/>
  <c r="H4347" i="1" s="1"/>
  <c r="C2156" i="1"/>
  <c r="W2155" i="1"/>
  <c r="S2155" i="1"/>
  <c r="O2155" i="1"/>
  <c r="P4346" i="1" s="1"/>
  <c r="K2155" i="1"/>
  <c r="G2155" i="1"/>
  <c r="C2155" i="1"/>
  <c r="W2154" i="1"/>
  <c r="X4345" i="1" s="1"/>
  <c r="S2154" i="1"/>
  <c r="O2154" i="1"/>
  <c r="K2154" i="1"/>
  <c r="G2154" i="1"/>
  <c r="H4345" i="1" s="1"/>
  <c r="C2154" i="1"/>
  <c r="W2153" i="1"/>
  <c r="S2153" i="1"/>
  <c r="O2153" i="1"/>
  <c r="P4344" i="1" s="1"/>
  <c r="K2153" i="1"/>
  <c r="G2153" i="1"/>
  <c r="C2153" i="1"/>
  <c r="W2152" i="1"/>
  <c r="X4343" i="1" s="1"/>
  <c r="S2152" i="1"/>
  <c r="O2152" i="1"/>
  <c r="K2152" i="1"/>
  <c r="G2152" i="1"/>
  <c r="H4343" i="1" s="1"/>
  <c r="C2152" i="1"/>
  <c r="W2151" i="1"/>
  <c r="S2151" i="1"/>
  <c r="O2151" i="1"/>
  <c r="P4342" i="1" s="1"/>
  <c r="K2151" i="1"/>
  <c r="G2151" i="1"/>
  <c r="C2151" i="1"/>
  <c r="W2150" i="1"/>
  <c r="X4341" i="1" s="1"/>
  <c r="S2150" i="1"/>
  <c r="O2150" i="1"/>
  <c r="K2150" i="1"/>
  <c r="G2150" i="1"/>
  <c r="H4341" i="1" s="1"/>
  <c r="C2150" i="1"/>
  <c r="W2149" i="1"/>
  <c r="S2149" i="1"/>
  <c r="O2149" i="1"/>
  <c r="P4340" i="1" s="1"/>
  <c r="K2149" i="1"/>
  <c r="G2149" i="1"/>
  <c r="C2149" i="1"/>
  <c r="W2148" i="1"/>
  <c r="X4339" i="1" s="1"/>
  <c r="S2148" i="1"/>
  <c r="O2148" i="1"/>
  <c r="K2148" i="1"/>
  <c r="G2148" i="1"/>
  <c r="H4339" i="1" s="1"/>
  <c r="C2148" i="1"/>
  <c r="W2147" i="1"/>
  <c r="S2147" i="1"/>
  <c r="O2147" i="1"/>
  <c r="P4338" i="1" s="1"/>
  <c r="K2147" i="1"/>
  <c r="G2147" i="1"/>
  <c r="C2147" i="1"/>
  <c r="W2146" i="1"/>
  <c r="X4337" i="1" s="1"/>
  <c r="S2146" i="1"/>
  <c r="O2146" i="1"/>
  <c r="K2146" i="1"/>
  <c r="G2146" i="1"/>
  <c r="H4337" i="1" s="1"/>
  <c r="C2146" i="1"/>
  <c r="W2145" i="1"/>
  <c r="S2145" i="1"/>
  <c r="O2145" i="1"/>
  <c r="P4336" i="1" s="1"/>
  <c r="K2145" i="1"/>
  <c r="G2145" i="1"/>
  <c r="C2145" i="1"/>
  <c r="W2144" i="1"/>
  <c r="X4335" i="1" s="1"/>
  <c r="S2144" i="1"/>
  <c r="O2144" i="1"/>
  <c r="K2144" i="1"/>
  <c r="G2144" i="1"/>
  <c r="H4335" i="1" s="1"/>
  <c r="C2144" i="1"/>
  <c r="W2143" i="1"/>
  <c r="S2143" i="1"/>
  <c r="O2143" i="1"/>
  <c r="P4334" i="1" s="1"/>
  <c r="K2143" i="1"/>
  <c r="G2143" i="1"/>
  <c r="C2143" i="1"/>
  <c r="W2142" i="1"/>
  <c r="X4333" i="1" s="1"/>
  <c r="S2142" i="1"/>
  <c r="O2142" i="1"/>
  <c r="K2142" i="1"/>
  <c r="G2142" i="1"/>
  <c r="H4333" i="1" s="1"/>
  <c r="C2142" i="1"/>
  <c r="W2141" i="1"/>
  <c r="S2141" i="1"/>
  <c r="O2141" i="1"/>
  <c r="P4332" i="1" s="1"/>
  <c r="K2141" i="1"/>
  <c r="G2141" i="1"/>
  <c r="C2141" i="1"/>
  <c r="W2140" i="1"/>
  <c r="X4331" i="1" s="1"/>
  <c r="S2140" i="1"/>
  <c r="O2140" i="1"/>
  <c r="K2140" i="1"/>
  <c r="G2140" i="1"/>
  <c r="H4331" i="1" s="1"/>
  <c r="C2140" i="1"/>
  <c r="W2139" i="1"/>
  <c r="S2139" i="1"/>
  <c r="O2139" i="1"/>
  <c r="P4330" i="1" s="1"/>
  <c r="K2139" i="1"/>
  <c r="G2139" i="1"/>
  <c r="C2139" i="1"/>
  <c r="W2138" i="1"/>
  <c r="X4329" i="1" s="1"/>
  <c r="S2138" i="1"/>
  <c r="O2138" i="1"/>
  <c r="K2138" i="1"/>
  <c r="G2138" i="1"/>
  <c r="H4329" i="1" s="1"/>
  <c r="C2138" i="1"/>
  <c r="W2137" i="1"/>
  <c r="S2137" i="1"/>
  <c r="O2137" i="1"/>
  <c r="P4328" i="1" s="1"/>
  <c r="K2137" i="1"/>
  <c r="G2137" i="1"/>
  <c r="C2137" i="1"/>
  <c r="W2136" i="1"/>
  <c r="X4327" i="1" s="1"/>
  <c r="S2136" i="1"/>
  <c r="O2136" i="1"/>
  <c r="K2136" i="1"/>
  <c r="G2136" i="1"/>
  <c r="H4327" i="1" s="1"/>
  <c r="C2136" i="1"/>
  <c r="W2135" i="1"/>
  <c r="S2135" i="1"/>
  <c r="O2135" i="1"/>
  <c r="P4326" i="1" s="1"/>
  <c r="K2135" i="1"/>
  <c r="G2135" i="1"/>
  <c r="C2135" i="1"/>
  <c r="W2134" i="1"/>
  <c r="X4325" i="1" s="1"/>
  <c r="S2134" i="1"/>
  <c r="O2134" i="1"/>
  <c r="K2134" i="1"/>
  <c r="G2134" i="1"/>
  <c r="H4325" i="1" s="1"/>
  <c r="C2134" i="1"/>
  <c r="W2133" i="1"/>
  <c r="S2133" i="1"/>
  <c r="O2133" i="1"/>
  <c r="P4324" i="1" s="1"/>
  <c r="K2133" i="1"/>
  <c r="G2133" i="1"/>
  <c r="C2133" i="1"/>
  <c r="W2132" i="1"/>
  <c r="X4323" i="1" s="1"/>
  <c r="S2132" i="1"/>
  <c r="O2132" i="1"/>
  <c r="K2132" i="1"/>
  <c r="G2132" i="1"/>
  <c r="H4323" i="1" s="1"/>
  <c r="C2132" i="1"/>
  <c r="W2131" i="1"/>
  <c r="S2131" i="1"/>
  <c r="O2131" i="1"/>
  <c r="P4322" i="1" s="1"/>
  <c r="K2131" i="1"/>
  <c r="G2131" i="1"/>
  <c r="C2131" i="1"/>
  <c r="W2130" i="1"/>
  <c r="X4321" i="1" s="1"/>
  <c r="S2130" i="1"/>
  <c r="O2130" i="1"/>
  <c r="K2130" i="1"/>
  <c r="G2130" i="1"/>
  <c r="H4321" i="1" s="1"/>
  <c r="C2130" i="1"/>
  <c r="W2129" i="1"/>
  <c r="S2129" i="1"/>
  <c r="O2129" i="1"/>
  <c r="P4320" i="1" s="1"/>
  <c r="K2129" i="1"/>
  <c r="G2129" i="1"/>
  <c r="C2129" i="1"/>
  <c r="W2128" i="1"/>
  <c r="X4319" i="1" s="1"/>
  <c r="S2128" i="1"/>
  <c r="O2128" i="1"/>
  <c r="K2128" i="1"/>
  <c r="G2128" i="1"/>
  <c r="H4319" i="1" s="1"/>
  <c r="C2128" i="1"/>
  <c r="W2127" i="1"/>
  <c r="S2127" i="1"/>
  <c r="O2127" i="1"/>
  <c r="P4318" i="1" s="1"/>
  <c r="K2127" i="1"/>
  <c r="G2127" i="1"/>
  <c r="C2127" i="1"/>
  <c r="W2126" i="1"/>
  <c r="X4317" i="1" s="1"/>
  <c r="S2126" i="1"/>
  <c r="O2126" i="1"/>
  <c r="K2126" i="1"/>
  <c r="G2126" i="1"/>
  <c r="H4317" i="1" s="1"/>
  <c r="C2126" i="1"/>
  <c r="W2125" i="1"/>
  <c r="S2125" i="1"/>
  <c r="O2125" i="1"/>
  <c r="P4316" i="1" s="1"/>
  <c r="K2125" i="1"/>
  <c r="G2125" i="1"/>
  <c r="C2125" i="1"/>
  <c r="W2124" i="1"/>
  <c r="X4315" i="1" s="1"/>
  <c r="S2124" i="1"/>
  <c r="O2124" i="1"/>
  <c r="K2124" i="1"/>
  <c r="G2124" i="1"/>
  <c r="H4315" i="1" s="1"/>
  <c r="C2124" i="1"/>
  <c r="W2123" i="1"/>
  <c r="S2123" i="1"/>
  <c r="O2123" i="1"/>
  <c r="P4314" i="1" s="1"/>
  <c r="K2123" i="1"/>
  <c r="G2123" i="1"/>
  <c r="C2123" i="1"/>
  <c r="W2122" i="1"/>
  <c r="X4313" i="1" s="1"/>
  <c r="S2122" i="1"/>
  <c r="O2122" i="1"/>
  <c r="K2122" i="1"/>
  <c r="G2122" i="1"/>
  <c r="H4313" i="1" s="1"/>
  <c r="C2122" i="1"/>
  <c r="W2121" i="1"/>
  <c r="S2121" i="1"/>
  <c r="O2121" i="1"/>
  <c r="P4312" i="1" s="1"/>
  <c r="K2121" i="1"/>
  <c r="G2121" i="1"/>
  <c r="C2121" i="1"/>
  <c r="W2120" i="1"/>
  <c r="X4311" i="1" s="1"/>
  <c r="S2120" i="1"/>
  <c r="O2120" i="1"/>
  <c r="K2120" i="1"/>
  <c r="G2120" i="1"/>
  <c r="H4311" i="1" s="1"/>
  <c r="C2120" i="1"/>
  <c r="W2119" i="1"/>
  <c r="S2119" i="1"/>
  <c r="O2119" i="1"/>
  <c r="P4310" i="1" s="1"/>
  <c r="K2119" i="1"/>
  <c r="G2119" i="1"/>
  <c r="C2119" i="1"/>
  <c r="W2118" i="1"/>
  <c r="X4309" i="1" s="1"/>
  <c r="S2118" i="1"/>
  <c r="O2118" i="1"/>
  <c r="K2118" i="1"/>
  <c r="G2118" i="1"/>
  <c r="H4309" i="1" s="1"/>
  <c r="C2118" i="1"/>
  <c r="W2117" i="1"/>
  <c r="S2117" i="1"/>
  <c r="O2117" i="1"/>
  <c r="P4308" i="1" s="1"/>
  <c r="K2117" i="1"/>
  <c r="G2117" i="1"/>
  <c r="C2117" i="1"/>
  <c r="W2116" i="1"/>
  <c r="X4307" i="1" s="1"/>
  <c r="S2116" i="1"/>
  <c r="O2116" i="1"/>
  <c r="K2116" i="1"/>
  <c r="G2116" i="1"/>
  <c r="H4307" i="1" s="1"/>
  <c r="C2116" i="1"/>
  <c r="W2115" i="1"/>
  <c r="S2115" i="1"/>
  <c r="O2115" i="1"/>
  <c r="P4306" i="1" s="1"/>
  <c r="K2115" i="1"/>
  <c r="G2115" i="1"/>
  <c r="C2115" i="1"/>
  <c r="W2114" i="1"/>
  <c r="X4305" i="1" s="1"/>
  <c r="S2114" i="1"/>
  <c r="O2114" i="1"/>
  <c r="K2114" i="1"/>
  <c r="G2114" i="1"/>
  <c r="H4305" i="1" s="1"/>
  <c r="C2114" i="1"/>
  <c r="W2113" i="1"/>
  <c r="S2113" i="1"/>
  <c r="O2113" i="1"/>
  <c r="P4304" i="1" s="1"/>
  <c r="K2113" i="1"/>
  <c r="G2113" i="1"/>
  <c r="C2113" i="1"/>
  <c r="W2112" i="1"/>
  <c r="X4303" i="1" s="1"/>
  <c r="S2112" i="1"/>
  <c r="O2112" i="1"/>
  <c r="K2112" i="1"/>
  <c r="G2112" i="1"/>
  <c r="H4303" i="1" s="1"/>
  <c r="C2112" i="1"/>
  <c r="W2111" i="1"/>
  <c r="S2111" i="1"/>
  <c r="O2111" i="1"/>
  <c r="P4302" i="1" s="1"/>
  <c r="K2111" i="1"/>
  <c r="G2111" i="1"/>
  <c r="C2111" i="1"/>
  <c r="W2110" i="1"/>
  <c r="X4301" i="1" s="1"/>
  <c r="S2110" i="1"/>
  <c r="O2110" i="1"/>
  <c r="K2110" i="1"/>
  <c r="G2110" i="1"/>
  <c r="H4301" i="1" s="1"/>
  <c r="C2110" i="1"/>
  <c r="W2109" i="1"/>
  <c r="S2109" i="1"/>
  <c r="O2109" i="1"/>
  <c r="P4300" i="1" s="1"/>
  <c r="K2109" i="1"/>
  <c r="G2109" i="1"/>
  <c r="C2109" i="1"/>
  <c r="W2108" i="1"/>
  <c r="X4299" i="1" s="1"/>
  <c r="S2108" i="1"/>
  <c r="O2108" i="1"/>
  <c r="K2108" i="1"/>
  <c r="G2108" i="1"/>
  <c r="H4299" i="1" s="1"/>
  <c r="C2108" i="1"/>
  <c r="W2107" i="1"/>
  <c r="S2107" i="1"/>
  <c r="O2107" i="1"/>
  <c r="P4298" i="1" s="1"/>
  <c r="K2107" i="1"/>
  <c r="G2107" i="1"/>
  <c r="C2107" i="1"/>
  <c r="W2106" i="1"/>
  <c r="X4297" i="1" s="1"/>
  <c r="S2106" i="1"/>
  <c r="O2106" i="1"/>
  <c r="K2106" i="1"/>
  <c r="G2106" i="1"/>
  <c r="H4297" i="1" s="1"/>
  <c r="C2106" i="1"/>
  <c r="W2105" i="1"/>
  <c r="S2105" i="1"/>
  <c r="O2105" i="1"/>
  <c r="P4296" i="1" s="1"/>
  <c r="K2105" i="1"/>
  <c r="G2105" i="1"/>
  <c r="C2105" i="1"/>
  <c r="W2104" i="1"/>
  <c r="X4295" i="1" s="1"/>
  <c r="S2104" i="1"/>
  <c r="O2104" i="1"/>
  <c r="K2104" i="1"/>
  <c r="G2104" i="1"/>
  <c r="H4295" i="1" s="1"/>
  <c r="C2104" i="1"/>
  <c r="W2103" i="1"/>
  <c r="S2103" i="1"/>
  <c r="O2103" i="1"/>
  <c r="P4294" i="1" s="1"/>
  <c r="K2103" i="1"/>
  <c r="G2103" i="1"/>
  <c r="C2103" i="1"/>
  <c r="W2102" i="1"/>
  <c r="X4293" i="1" s="1"/>
  <c r="S2102" i="1"/>
  <c r="O2102" i="1"/>
  <c r="K2102" i="1"/>
  <c r="G2102" i="1"/>
  <c r="H4293" i="1" s="1"/>
  <c r="C2102" i="1"/>
  <c r="W2101" i="1"/>
  <c r="S2101" i="1"/>
  <c r="O2101" i="1"/>
  <c r="P4292" i="1" s="1"/>
  <c r="K2101" i="1"/>
  <c r="G2101" i="1"/>
  <c r="C2101" i="1"/>
  <c r="W2100" i="1"/>
  <c r="X4291" i="1" s="1"/>
  <c r="S2100" i="1"/>
  <c r="O2100" i="1"/>
  <c r="K2100" i="1"/>
  <c r="G2100" i="1"/>
  <c r="H4291" i="1" s="1"/>
  <c r="C2100" i="1"/>
  <c r="W2099" i="1"/>
  <c r="S2099" i="1"/>
  <c r="O2099" i="1"/>
  <c r="P4290" i="1" s="1"/>
  <c r="K2099" i="1"/>
  <c r="G2099" i="1"/>
  <c r="C2099" i="1"/>
  <c r="W2098" i="1"/>
  <c r="X4289" i="1" s="1"/>
  <c r="S2098" i="1"/>
  <c r="O2098" i="1"/>
  <c r="K2098" i="1"/>
  <c r="G2098" i="1"/>
  <c r="H4289" i="1" s="1"/>
  <c r="C2098" i="1"/>
  <c r="W2097" i="1"/>
  <c r="S2097" i="1"/>
  <c r="O2097" i="1"/>
  <c r="P4288" i="1" s="1"/>
  <c r="K2097" i="1"/>
  <c r="G2097" i="1"/>
  <c r="C2097" i="1"/>
  <c r="W2096" i="1"/>
  <c r="X4287" i="1" s="1"/>
  <c r="S2096" i="1"/>
  <c r="O2096" i="1"/>
  <c r="K2096" i="1"/>
  <c r="G2096" i="1"/>
  <c r="H4287" i="1" s="1"/>
  <c r="C2096" i="1"/>
  <c r="W2095" i="1"/>
  <c r="S2095" i="1"/>
  <c r="O2095" i="1"/>
  <c r="P4286" i="1" s="1"/>
  <c r="K2095" i="1"/>
  <c r="G2095" i="1"/>
  <c r="C2095" i="1"/>
  <c r="W2094" i="1"/>
  <c r="X4285" i="1" s="1"/>
  <c r="S2094" i="1"/>
  <c r="O2094" i="1"/>
  <c r="K2094" i="1"/>
  <c r="G2094" i="1"/>
  <c r="H4285" i="1" s="1"/>
  <c r="C2094" i="1"/>
  <c r="W2093" i="1"/>
  <c r="S2093" i="1"/>
  <c r="O2093" i="1"/>
  <c r="P4284" i="1" s="1"/>
  <c r="K2093" i="1"/>
  <c r="G2093" i="1"/>
  <c r="C2093" i="1"/>
  <c r="W2092" i="1"/>
  <c r="X4283" i="1" s="1"/>
  <c r="S2092" i="1"/>
  <c r="O2092" i="1"/>
  <c r="K2092" i="1"/>
  <c r="G2092" i="1"/>
  <c r="H4283" i="1" s="1"/>
  <c r="C2092" i="1"/>
  <c r="W2091" i="1"/>
  <c r="S2091" i="1"/>
  <c r="O2091" i="1"/>
  <c r="P4282" i="1" s="1"/>
  <c r="K2091" i="1"/>
  <c r="G2091" i="1"/>
  <c r="C2091" i="1"/>
  <c r="W2090" i="1"/>
  <c r="X4281" i="1" s="1"/>
  <c r="S2090" i="1"/>
  <c r="O2090" i="1"/>
  <c r="K2090" i="1"/>
  <c r="G2090" i="1"/>
  <c r="H4281" i="1" s="1"/>
  <c r="C2090" i="1"/>
  <c r="W2089" i="1"/>
  <c r="S2089" i="1"/>
  <c r="O2089" i="1"/>
  <c r="P4280" i="1" s="1"/>
  <c r="K2089" i="1"/>
  <c r="G2089" i="1"/>
  <c r="C2089" i="1"/>
  <c r="W2088" i="1"/>
  <c r="X4279" i="1" s="1"/>
  <c r="S2088" i="1"/>
  <c r="O2088" i="1"/>
  <c r="K2088" i="1"/>
  <c r="G2088" i="1"/>
  <c r="H4279" i="1" s="1"/>
  <c r="C2088" i="1"/>
  <c r="W2087" i="1"/>
  <c r="S2087" i="1"/>
  <c r="O2087" i="1"/>
  <c r="P4278" i="1" s="1"/>
  <c r="K2087" i="1"/>
  <c r="G2087" i="1"/>
  <c r="C2087" i="1"/>
  <c r="W2086" i="1"/>
  <c r="X4277" i="1" s="1"/>
  <c r="S2086" i="1"/>
  <c r="O2086" i="1"/>
  <c r="K2086" i="1"/>
  <c r="G2086" i="1"/>
  <c r="H4277" i="1" s="1"/>
  <c r="C2086" i="1"/>
  <c r="W2085" i="1"/>
  <c r="S2085" i="1"/>
  <c r="O2085" i="1"/>
  <c r="P4276" i="1" s="1"/>
  <c r="K2085" i="1"/>
  <c r="G2085" i="1"/>
  <c r="C2085" i="1"/>
  <c r="W2084" i="1"/>
  <c r="X4275" i="1" s="1"/>
  <c r="S2084" i="1"/>
  <c r="O2084" i="1"/>
  <c r="K2084" i="1"/>
  <c r="G2084" i="1"/>
  <c r="H4275" i="1" s="1"/>
  <c r="C2084" i="1"/>
  <c r="W2083" i="1"/>
  <c r="S2083" i="1"/>
  <c r="O2083" i="1"/>
  <c r="P4274" i="1" s="1"/>
  <c r="K2083" i="1"/>
  <c r="G2083" i="1"/>
  <c r="C2083" i="1"/>
  <c r="W2082" i="1"/>
  <c r="X4273" i="1" s="1"/>
  <c r="S2082" i="1"/>
  <c r="O2082" i="1"/>
  <c r="K2082" i="1"/>
  <c r="G2082" i="1"/>
  <c r="H4273" i="1" s="1"/>
  <c r="C2082" i="1"/>
  <c r="W2081" i="1"/>
  <c r="S2081" i="1"/>
  <c r="O2081" i="1"/>
  <c r="P4272" i="1" s="1"/>
  <c r="K2081" i="1"/>
  <c r="G2081" i="1"/>
  <c r="C2081" i="1"/>
  <c r="W2080" i="1"/>
  <c r="X4271" i="1" s="1"/>
  <c r="S2080" i="1"/>
  <c r="O2080" i="1"/>
  <c r="K2080" i="1"/>
  <c r="G2080" i="1"/>
  <c r="H4271" i="1" s="1"/>
  <c r="C2080" i="1"/>
  <c r="W2079" i="1"/>
  <c r="S2079" i="1"/>
  <c r="O2079" i="1"/>
  <c r="P4270" i="1" s="1"/>
  <c r="K2079" i="1"/>
  <c r="G2079" i="1"/>
  <c r="C2079" i="1"/>
  <c r="W2078" i="1"/>
  <c r="X4269" i="1" s="1"/>
  <c r="S2078" i="1"/>
  <c r="O2078" i="1"/>
  <c r="K2078" i="1"/>
  <c r="G2078" i="1"/>
  <c r="H4269" i="1" s="1"/>
  <c r="C2078" i="1"/>
  <c r="W2077" i="1"/>
  <c r="S2077" i="1"/>
  <c r="O2077" i="1"/>
  <c r="P4268" i="1" s="1"/>
  <c r="K2077" i="1"/>
  <c r="G2077" i="1"/>
  <c r="C2077" i="1"/>
  <c r="W2076" i="1"/>
  <c r="X4267" i="1" s="1"/>
  <c r="S2076" i="1"/>
  <c r="O2076" i="1"/>
  <c r="K2076" i="1"/>
  <c r="G2076" i="1"/>
  <c r="H4267" i="1" s="1"/>
  <c r="C2076" i="1"/>
  <c r="W2075" i="1"/>
  <c r="S2075" i="1"/>
  <c r="O2075" i="1"/>
  <c r="P4266" i="1" s="1"/>
  <c r="K2075" i="1"/>
  <c r="G2075" i="1"/>
  <c r="C2075" i="1"/>
  <c r="W2074" i="1"/>
  <c r="X4265" i="1" s="1"/>
  <c r="S2074" i="1"/>
  <c r="O2074" i="1"/>
  <c r="K2074" i="1"/>
  <c r="G2074" i="1"/>
  <c r="H4265" i="1" s="1"/>
  <c r="C2074" i="1"/>
  <c r="W2073" i="1"/>
  <c r="S2073" i="1"/>
  <c r="O2073" i="1"/>
  <c r="P4264" i="1" s="1"/>
  <c r="K2073" i="1"/>
  <c r="G2073" i="1"/>
  <c r="C2073" i="1"/>
  <c r="W2072" i="1"/>
  <c r="X4263" i="1" s="1"/>
  <c r="S2072" i="1"/>
  <c r="O2072" i="1"/>
  <c r="K2072" i="1"/>
  <c r="G2072" i="1"/>
  <c r="H4263" i="1" s="1"/>
  <c r="C2072" i="1"/>
  <c r="W2071" i="1"/>
  <c r="S2071" i="1"/>
  <c r="O2071" i="1"/>
  <c r="P4262" i="1" s="1"/>
  <c r="K2071" i="1"/>
  <c r="G2071" i="1"/>
  <c r="C2071" i="1"/>
  <c r="W2070" i="1"/>
  <c r="X4261" i="1" s="1"/>
  <c r="S2070" i="1"/>
  <c r="O2070" i="1"/>
  <c r="K2070" i="1"/>
  <c r="G2070" i="1"/>
  <c r="H4261" i="1" s="1"/>
  <c r="C2070" i="1"/>
  <c r="W2069" i="1"/>
  <c r="S2069" i="1"/>
  <c r="O2069" i="1"/>
  <c r="P4260" i="1" s="1"/>
  <c r="K2069" i="1"/>
  <c r="G2069" i="1"/>
  <c r="C2069" i="1"/>
  <c r="W2068" i="1"/>
  <c r="X4259" i="1" s="1"/>
  <c r="S2068" i="1"/>
  <c r="O2068" i="1"/>
  <c r="K2068" i="1"/>
  <c r="G2068" i="1"/>
  <c r="H4259" i="1" s="1"/>
  <c r="C2068" i="1"/>
  <c r="W2067" i="1"/>
  <c r="S2067" i="1"/>
  <c r="O2067" i="1"/>
  <c r="P4258" i="1" s="1"/>
  <c r="K2067" i="1"/>
  <c r="G2067" i="1"/>
  <c r="C2067" i="1"/>
  <c r="W2066" i="1"/>
  <c r="X4257" i="1" s="1"/>
  <c r="S2066" i="1"/>
  <c r="O2066" i="1"/>
  <c r="K2066" i="1"/>
  <c r="G2066" i="1"/>
  <c r="H4257" i="1" s="1"/>
  <c r="C2066" i="1"/>
  <c r="W2065" i="1"/>
  <c r="S2065" i="1"/>
  <c r="O2065" i="1"/>
  <c r="P4256" i="1" s="1"/>
  <c r="K2065" i="1"/>
  <c r="G2065" i="1"/>
  <c r="C2065" i="1"/>
  <c r="W2064" i="1"/>
  <c r="X4255" i="1" s="1"/>
  <c r="S2064" i="1"/>
  <c r="O2064" i="1"/>
  <c r="K2064" i="1"/>
  <c r="G2064" i="1"/>
  <c r="H4255" i="1" s="1"/>
  <c r="C2064" i="1"/>
  <c r="W2063" i="1"/>
  <c r="S2063" i="1"/>
  <c r="O2063" i="1"/>
  <c r="P4254" i="1" s="1"/>
  <c r="K2063" i="1"/>
  <c r="G2063" i="1"/>
  <c r="C2063" i="1"/>
  <c r="W2062" i="1"/>
  <c r="X4253" i="1" s="1"/>
  <c r="S2062" i="1"/>
  <c r="O2062" i="1"/>
  <c r="K2062" i="1"/>
  <c r="G2062" i="1"/>
  <c r="H4253" i="1" s="1"/>
  <c r="C2062" i="1"/>
  <c r="W2061" i="1"/>
  <c r="S2061" i="1"/>
  <c r="O2061" i="1"/>
  <c r="P4252" i="1" s="1"/>
  <c r="K2061" i="1"/>
  <c r="G2061" i="1"/>
  <c r="C2061" i="1"/>
  <c r="W2060" i="1"/>
  <c r="X4251" i="1" s="1"/>
  <c r="S2060" i="1"/>
  <c r="O2060" i="1"/>
  <c r="K2060" i="1"/>
  <c r="G2060" i="1"/>
  <c r="H4251" i="1" s="1"/>
  <c r="C2060" i="1"/>
  <c r="W2059" i="1"/>
  <c r="S2059" i="1"/>
  <c r="O2059" i="1"/>
  <c r="P4250" i="1" s="1"/>
  <c r="K2059" i="1"/>
  <c r="G2059" i="1"/>
  <c r="C2059" i="1"/>
  <c r="W2058" i="1"/>
  <c r="X4249" i="1" s="1"/>
  <c r="S2058" i="1"/>
  <c r="O2058" i="1"/>
  <c r="K2058" i="1"/>
  <c r="G2058" i="1"/>
  <c r="H4249" i="1" s="1"/>
  <c r="C2058" i="1"/>
  <c r="W2057" i="1"/>
  <c r="S2057" i="1"/>
  <c r="O2057" i="1"/>
  <c r="P4248" i="1" s="1"/>
  <c r="K2057" i="1"/>
  <c r="G2057" i="1"/>
  <c r="C2057" i="1"/>
  <c r="W2056" i="1"/>
  <c r="X4247" i="1" s="1"/>
  <c r="S2056" i="1"/>
  <c r="O2056" i="1"/>
  <c r="K2056" i="1"/>
  <c r="G2056" i="1"/>
  <c r="H4247" i="1" s="1"/>
  <c r="C2056" i="1"/>
  <c r="W2055" i="1"/>
  <c r="S2055" i="1"/>
  <c r="O2055" i="1"/>
  <c r="P4246" i="1" s="1"/>
  <c r="K2055" i="1"/>
  <c r="G2055" i="1"/>
  <c r="C2055" i="1"/>
  <c r="W2054" i="1"/>
  <c r="X4245" i="1" s="1"/>
  <c r="S2054" i="1"/>
  <c r="O2054" i="1"/>
  <c r="K2054" i="1"/>
  <c r="G2054" i="1"/>
  <c r="H4245" i="1" s="1"/>
  <c r="C2054" i="1"/>
  <c r="W2053" i="1"/>
  <c r="S2053" i="1"/>
  <c r="O2053" i="1"/>
  <c r="P4244" i="1" s="1"/>
  <c r="K2053" i="1"/>
  <c r="G2053" i="1"/>
  <c r="C2053" i="1"/>
  <c r="W2052" i="1"/>
  <c r="X4243" i="1" s="1"/>
  <c r="S2052" i="1"/>
  <c r="O2052" i="1"/>
  <c r="K2052" i="1"/>
  <c r="G2052" i="1"/>
  <c r="H4243" i="1" s="1"/>
  <c r="C2052" i="1"/>
  <c r="W2051" i="1"/>
  <c r="S2051" i="1"/>
  <c r="O2051" i="1"/>
  <c r="P4242" i="1" s="1"/>
  <c r="K2051" i="1"/>
  <c r="G2051" i="1"/>
  <c r="C2051" i="1"/>
  <c r="W2050" i="1"/>
  <c r="X4241" i="1" s="1"/>
  <c r="S2050" i="1"/>
  <c r="O2050" i="1"/>
  <c r="K2050" i="1"/>
  <c r="G2050" i="1"/>
  <c r="H4241" i="1" s="1"/>
  <c r="C2050" i="1"/>
  <c r="W2049" i="1"/>
  <c r="S2049" i="1"/>
  <c r="O2049" i="1"/>
  <c r="P4240" i="1" s="1"/>
  <c r="K2049" i="1"/>
  <c r="G2049" i="1"/>
  <c r="C2049" i="1"/>
  <c r="W2048" i="1"/>
  <c r="X4239" i="1" s="1"/>
  <c r="S2048" i="1"/>
  <c r="O2048" i="1"/>
  <c r="K2048" i="1"/>
  <c r="G2048" i="1"/>
  <c r="H4239" i="1" s="1"/>
  <c r="C2048" i="1"/>
  <c r="W2047" i="1"/>
  <c r="S2047" i="1"/>
  <c r="O2047" i="1"/>
  <c r="P4238" i="1" s="1"/>
  <c r="K2047" i="1"/>
  <c r="G2047" i="1"/>
  <c r="C2047" i="1"/>
  <c r="W2046" i="1"/>
  <c r="X4237" i="1" s="1"/>
  <c r="S2046" i="1"/>
  <c r="O2046" i="1"/>
  <c r="K2046" i="1"/>
  <c r="G2046" i="1"/>
  <c r="H4237" i="1" s="1"/>
  <c r="C2046" i="1"/>
  <c r="W2045" i="1"/>
  <c r="S2045" i="1"/>
  <c r="O2045" i="1"/>
  <c r="P4236" i="1" s="1"/>
  <c r="K2045" i="1"/>
  <c r="G2045" i="1"/>
  <c r="C2045" i="1"/>
  <c r="W2044" i="1"/>
  <c r="X4235" i="1" s="1"/>
  <c r="S2044" i="1"/>
  <c r="O2044" i="1"/>
  <c r="K2044" i="1"/>
  <c r="G2044" i="1"/>
  <c r="H4235" i="1" s="1"/>
  <c r="C2044" i="1"/>
  <c r="W2043" i="1"/>
  <c r="S2043" i="1"/>
  <c r="O2043" i="1"/>
  <c r="P4234" i="1" s="1"/>
  <c r="K2043" i="1"/>
  <c r="G2043" i="1"/>
  <c r="C2043" i="1"/>
  <c r="W2042" i="1"/>
  <c r="X4233" i="1" s="1"/>
  <c r="S2042" i="1"/>
  <c r="O2042" i="1"/>
  <c r="K2042" i="1"/>
  <c r="G2042" i="1"/>
  <c r="H4233" i="1" s="1"/>
  <c r="C2042" i="1"/>
  <c r="W2041" i="1"/>
  <c r="S2041" i="1"/>
  <c r="O2041" i="1"/>
  <c r="P4232" i="1" s="1"/>
  <c r="K2041" i="1"/>
  <c r="G2041" i="1"/>
  <c r="C2041" i="1"/>
  <c r="W2040" i="1"/>
  <c r="X4231" i="1" s="1"/>
  <c r="S2040" i="1"/>
  <c r="O2040" i="1"/>
  <c r="K2040" i="1"/>
  <c r="G2040" i="1"/>
  <c r="H4231" i="1" s="1"/>
  <c r="C2040" i="1"/>
  <c r="W2039" i="1"/>
  <c r="S2039" i="1"/>
  <c r="O2039" i="1"/>
  <c r="P4230" i="1" s="1"/>
  <c r="K2039" i="1"/>
  <c r="G2039" i="1"/>
  <c r="C2039" i="1"/>
  <c r="W2038" i="1"/>
  <c r="X4229" i="1" s="1"/>
  <c r="S2038" i="1"/>
  <c r="O2038" i="1"/>
  <c r="K2038" i="1"/>
  <c r="G2038" i="1"/>
  <c r="H4229" i="1" s="1"/>
  <c r="C2038" i="1"/>
  <c r="W2037" i="1"/>
  <c r="S2037" i="1"/>
  <c r="O2037" i="1"/>
  <c r="P4228" i="1" s="1"/>
  <c r="K2037" i="1"/>
  <c r="G2037" i="1"/>
  <c r="C2037" i="1"/>
  <c r="W2036" i="1"/>
  <c r="X4227" i="1" s="1"/>
  <c r="S2036" i="1"/>
  <c r="O2036" i="1"/>
  <c r="K2036" i="1"/>
  <c r="G2036" i="1"/>
  <c r="H4227" i="1" s="1"/>
  <c r="C2036" i="1"/>
  <c r="W2035" i="1"/>
  <c r="S2035" i="1"/>
  <c r="O2035" i="1"/>
  <c r="P4226" i="1" s="1"/>
  <c r="K2035" i="1"/>
  <c r="G2035" i="1"/>
  <c r="C2035" i="1"/>
  <c r="W2034" i="1"/>
  <c r="X4225" i="1" s="1"/>
  <c r="S2034" i="1"/>
  <c r="O2034" i="1"/>
  <c r="K2034" i="1"/>
  <c r="G2034" i="1"/>
  <c r="H4225" i="1" s="1"/>
  <c r="C2034" i="1"/>
  <c r="W2033" i="1"/>
  <c r="S2033" i="1"/>
  <c r="O2033" i="1"/>
  <c r="P4224" i="1" s="1"/>
  <c r="K2033" i="1"/>
  <c r="G2033" i="1"/>
  <c r="C2033" i="1"/>
  <c r="W2032" i="1"/>
  <c r="X4223" i="1" s="1"/>
  <c r="S2032" i="1"/>
  <c r="O2032" i="1"/>
  <c r="K2032" i="1"/>
  <c r="G2032" i="1"/>
  <c r="C2032" i="1"/>
  <c r="W2031" i="1"/>
  <c r="S2031" i="1"/>
  <c r="O2031" i="1"/>
  <c r="K2031" i="1"/>
  <c r="G2031" i="1"/>
  <c r="C2031" i="1"/>
  <c r="W2030" i="1"/>
  <c r="S2030" i="1"/>
  <c r="O2030" i="1"/>
  <c r="K2030" i="1"/>
  <c r="G2030" i="1"/>
  <c r="C2030" i="1"/>
  <c r="W2029" i="1"/>
  <c r="S2029" i="1"/>
  <c r="O2029" i="1"/>
  <c r="K2029" i="1"/>
  <c r="G2029" i="1"/>
  <c r="C2029" i="1"/>
  <c r="W2028" i="1"/>
  <c r="S2028" i="1"/>
  <c r="O2028" i="1"/>
  <c r="K2028" i="1"/>
  <c r="G2028" i="1"/>
  <c r="C2028" i="1"/>
  <c r="W2027" i="1"/>
  <c r="S2027" i="1"/>
  <c r="O2027" i="1"/>
  <c r="K2027" i="1"/>
  <c r="G2027" i="1"/>
  <c r="C2027" i="1"/>
  <c r="W2026" i="1"/>
  <c r="S2026" i="1"/>
  <c r="O2026" i="1"/>
  <c r="K2026" i="1"/>
  <c r="G2026" i="1"/>
  <c r="C2026" i="1"/>
  <c r="W2025" i="1"/>
  <c r="S2025" i="1"/>
  <c r="O2025" i="1"/>
  <c r="K2025" i="1"/>
  <c r="G2025" i="1"/>
  <c r="C2025" i="1"/>
  <c r="W2024" i="1"/>
  <c r="S2024" i="1"/>
  <c r="O2024" i="1"/>
  <c r="K2024" i="1"/>
  <c r="G2024" i="1"/>
  <c r="C2024" i="1"/>
  <c r="W2023" i="1"/>
  <c r="S2023" i="1"/>
  <c r="O2023" i="1"/>
  <c r="K2023" i="1"/>
  <c r="G2023" i="1"/>
  <c r="C2023" i="1"/>
  <c r="W2022" i="1"/>
  <c r="S2022" i="1"/>
  <c r="O2022" i="1"/>
  <c r="K2022" i="1"/>
  <c r="G2022" i="1"/>
  <c r="C2022" i="1"/>
  <c r="W2021" i="1"/>
  <c r="S2021" i="1"/>
  <c r="O2021" i="1"/>
  <c r="K2021" i="1"/>
  <c r="G2021" i="1"/>
  <c r="C2021" i="1"/>
  <c r="W2020" i="1"/>
  <c r="S2020" i="1"/>
  <c r="O2020" i="1"/>
  <c r="K2020" i="1"/>
  <c r="G2020" i="1"/>
  <c r="C2020" i="1"/>
  <c r="W2019" i="1"/>
  <c r="S2019" i="1"/>
  <c r="O2019" i="1"/>
  <c r="K2019" i="1"/>
  <c r="G2019" i="1"/>
  <c r="C2019" i="1"/>
  <c r="W2018" i="1"/>
  <c r="S2018" i="1"/>
  <c r="O2018" i="1"/>
  <c r="K2018" i="1"/>
  <c r="G2018" i="1"/>
  <c r="C2018" i="1"/>
  <c r="W2017" i="1"/>
  <c r="S2017" i="1"/>
  <c r="O2017" i="1"/>
  <c r="K2017" i="1"/>
  <c r="G2017" i="1"/>
  <c r="C2017" i="1"/>
  <c r="W2016" i="1"/>
  <c r="S2016" i="1"/>
  <c r="O2016" i="1"/>
  <c r="K2016" i="1"/>
  <c r="G2016" i="1"/>
  <c r="C2016" i="1"/>
  <c r="W2015" i="1"/>
  <c r="S2015" i="1"/>
  <c r="O2015" i="1"/>
  <c r="K2015" i="1"/>
  <c r="G2015" i="1"/>
  <c r="C2015" i="1"/>
  <c r="W2014" i="1"/>
  <c r="S2014" i="1"/>
  <c r="O2014" i="1"/>
  <c r="K2014" i="1"/>
  <c r="G2014" i="1"/>
  <c r="C2014" i="1"/>
  <c r="W2013" i="1"/>
  <c r="S2013" i="1"/>
  <c r="O2013" i="1"/>
  <c r="K2013" i="1"/>
  <c r="G2013" i="1"/>
  <c r="C2013" i="1"/>
  <c r="W2012" i="1"/>
  <c r="S2012" i="1"/>
  <c r="O2012" i="1"/>
  <c r="K2012" i="1"/>
  <c r="G2012" i="1"/>
  <c r="C2012" i="1"/>
  <c r="W2011" i="1"/>
  <c r="S2011" i="1"/>
  <c r="O2011" i="1"/>
  <c r="K2011" i="1"/>
  <c r="G2011" i="1"/>
  <c r="C2011" i="1"/>
  <c r="W2010" i="1"/>
  <c r="S2010" i="1"/>
  <c r="O2010" i="1"/>
  <c r="K2010" i="1"/>
  <c r="G2010" i="1"/>
  <c r="C2010" i="1"/>
  <c r="W2009" i="1"/>
  <c r="S2009" i="1"/>
  <c r="O2009" i="1"/>
  <c r="K2009" i="1"/>
  <c r="G2009" i="1"/>
  <c r="C2009" i="1"/>
  <c r="W2008" i="1"/>
  <c r="S2008" i="1"/>
  <c r="O2008" i="1"/>
  <c r="K2008" i="1"/>
  <c r="G2008" i="1"/>
  <c r="C2008" i="1"/>
  <c r="W2007" i="1"/>
  <c r="S2007" i="1"/>
  <c r="O2007" i="1"/>
  <c r="K2007" i="1"/>
  <c r="G2007" i="1"/>
  <c r="C2007" i="1"/>
  <c r="W2006" i="1"/>
  <c r="S2006" i="1"/>
  <c r="O2006" i="1"/>
  <c r="K2006" i="1"/>
  <c r="G2006" i="1"/>
  <c r="C2006" i="1"/>
  <c r="W2005" i="1"/>
  <c r="S2005" i="1"/>
  <c r="O2005" i="1"/>
  <c r="K2005" i="1"/>
  <c r="G2005" i="1"/>
  <c r="C2005" i="1"/>
  <c r="W2004" i="1"/>
  <c r="S2004" i="1"/>
  <c r="O2004" i="1"/>
  <c r="K2004" i="1"/>
  <c r="G2004" i="1"/>
  <c r="C2004" i="1"/>
  <c r="W2003" i="1"/>
  <c r="S2003" i="1"/>
  <c r="O2003" i="1"/>
  <c r="K2003" i="1"/>
  <c r="G2003" i="1"/>
  <c r="C2003" i="1"/>
  <c r="W2002" i="1"/>
  <c r="S2002" i="1"/>
  <c r="O2002" i="1"/>
  <c r="K2002" i="1"/>
  <c r="G2002" i="1"/>
  <c r="C2002" i="1"/>
  <c r="W2001" i="1"/>
  <c r="S2001" i="1"/>
  <c r="O2001" i="1"/>
  <c r="K2001" i="1"/>
  <c r="G2001" i="1"/>
  <c r="C2001" i="1"/>
  <c r="W2000" i="1"/>
  <c r="S2000" i="1"/>
  <c r="O2000" i="1"/>
  <c r="K2000" i="1"/>
  <c r="G2000" i="1"/>
  <c r="C2000" i="1"/>
  <c r="W1999" i="1"/>
  <c r="S1999" i="1"/>
  <c r="O1999" i="1"/>
  <c r="K1999" i="1"/>
  <c r="G1999" i="1"/>
  <c r="C1999" i="1"/>
  <c r="W1998" i="1"/>
  <c r="S1998" i="1"/>
  <c r="O1998" i="1"/>
  <c r="K1998" i="1"/>
  <c r="G1998" i="1"/>
  <c r="C1998" i="1"/>
  <c r="W1997" i="1"/>
  <c r="S1997" i="1"/>
  <c r="O1997" i="1"/>
  <c r="K1997" i="1"/>
  <c r="G1997" i="1"/>
  <c r="C1997" i="1"/>
  <c r="W1996" i="1"/>
  <c r="S1996" i="1"/>
  <c r="O1996" i="1"/>
  <c r="K1996" i="1"/>
  <c r="G1996" i="1"/>
  <c r="C1996" i="1"/>
  <c r="W1995" i="1"/>
  <c r="S1995" i="1"/>
  <c r="O1995" i="1"/>
  <c r="K1995" i="1"/>
  <c r="G1995" i="1"/>
  <c r="C1995" i="1"/>
  <c r="W1994" i="1"/>
  <c r="S1994" i="1"/>
  <c r="O1994" i="1"/>
  <c r="K1994" i="1"/>
  <c r="G1994" i="1"/>
  <c r="C1994" i="1"/>
  <c r="W1993" i="1"/>
  <c r="S1993" i="1"/>
  <c r="O1993" i="1"/>
  <c r="K1993" i="1"/>
  <c r="G1993" i="1"/>
  <c r="C1993" i="1"/>
  <c r="W1992" i="1"/>
  <c r="S1992" i="1"/>
  <c r="O1992" i="1"/>
  <c r="K1992" i="1"/>
  <c r="G1992" i="1"/>
  <c r="C1992" i="1"/>
  <c r="W1991" i="1"/>
  <c r="S1991" i="1"/>
  <c r="O1991" i="1"/>
  <c r="K1991" i="1"/>
  <c r="G1991" i="1"/>
  <c r="C1991" i="1"/>
  <c r="W1990" i="1"/>
  <c r="S1990" i="1"/>
  <c r="O1990" i="1"/>
  <c r="K1990" i="1"/>
  <c r="G1990" i="1"/>
  <c r="C1990" i="1"/>
  <c r="W1989" i="1"/>
  <c r="S1989" i="1"/>
  <c r="O1989" i="1"/>
  <c r="K1989" i="1"/>
  <c r="G1989" i="1"/>
  <c r="C1989" i="1"/>
  <c r="W1988" i="1"/>
  <c r="S1988" i="1"/>
  <c r="O1988" i="1"/>
  <c r="K1988" i="1"/>
  <c r="G1988" i="1"/>
  <c r="C1988" i="1"/>
  <c r="W1987" i="1"/>
  <c r="S1987" i="1"/>
  <c r="O1987" i="1"/>
  <c r="K1987" i="1"/>
  <c r="G1987" i="1"/>
  <c r="C1987" i="1"/>
  <c r="W1986" i="1"/>
  <c r="S1986" i="1"/>
  <c r="O1986" i="1"/>
  <c r="K1986" i="1"/>
  <c r="G1986" i="1"/>
  <c r="C1986" i="1"/>
  <c r="W1985" i="1"/>
  <c r="S1985" i="1"/>
  <c r="O1985" i="1"/>
  <c r="K1985" i="1"/>
  <c r="G1985" i="1"/>
  <c r="C1985" i="1"/>
  <c r="W1984" i="1"/>
  <c r="S1984" i="1"/>
  <c r="O1984" i="1"/>
  <c r="K1984" i="1"/>
  <c r="G1984" i="1"/>
  <c r="C1984" i="1"/>
  <c r="W1983" i="1"/>
  <c r="S1983" i="1"/>
  <c r="O1983" i="1"/>
  <c r="K1983" i="1"/>
  <c r="G1983" i="1"/>
  <c r="C1983" i="1"/>
  <c r="W1982" i="1"/>
  <c r="S1982" i="1"/>
  <c r="O1982" i="1"/>
  <c r="K1982" i="1"/>
  <c r="G1982" i="1"/>
  <c r="C1982" i="1"/>
  <c r="W1981" i="1"/>
  <c r="S1981" i="1"/>
  <c r="O1981" i="1"/>
  <c r="K1981" i="1"/>
  <c r="G1981" i="1"/>
  <c r="C1981" i="1"/>
  <c r="W1980" i="1"/>
  <c r="S1980" i="1"/>
  <c r="O1980" i="1"/>
  <c r="K1980" i="1"/>
  <c r="G1980" i="1"/>
  <c r="C1980" i="1"/>
  <c r="W1979" i="1"/>
  <c r="S1979" i="1"/>
  <c r="O1979" i="1"/>
  <c r="K1979" i="1"/>
  <c r="G1979" i="1"/>
  <c r="C1979" i="1"/>
  <c r="W1978" i="1"/>
  <c r="S1978" i="1"/>
  <c r="O1978" i="1"/>
  <c r="K1978" i="1"/>
  <c r="G1978" i="1"/>
  <c r="C1978" i="1"/>
  <c r="W1977" i="1"/>
  <c r="S1977" i="1"/>
  <c r="O1977" i="1"/>
  <c r="K1977" i="1"/>
  <c r="G1977" i="1"/>
  <c r="C1977" i="1"/>
  <c r="W1976" i="1"/>
  <c r="S1976" i="1"/>
  <c r="O1976" i="1"/>
  <c r="K1976" i="1"/>
  <c r="G1976" i="1"/>
  <c r="C1976" i="1"/>
  <c r="W1975" i="1"/>
  <c r="S1975" i="1"/>
  <c r="O1975" i="1"/>
  <c r="K1975" i="1"/>
  <c r="G1975" i="1"/>
  <c r="C1975" i="1"/>
  <c r="W1974" i="1"/>
  <c r="S1974" i="1"/>
  <c r="O1974" i="1"/>
  <c r="K1974" i="1"/>
  <c r="G1974" i="1"/>
  <c r="C1974" i="1"/>
  <c r="W1973" i="1"/>
  <c r="S1973" i="1"/>
  <c r="O1973" i="1"/>
  <c r="K1973" i="1"/>
  <c r="G1973" i="1"/>
  <c r="C1973" i="1"/>
  <c r="W1972" i="1"/>
  <c r="S1972" i="1"/>
  <c r="O1972" i="1"/>
  <c r="K1972" i="1"/>
  <c r="G1972" i="1"/>
  <c r="C1972" i="1"/>
  <c r="W1971" i="1"/>
  <c r="S1971" i="1"/>
  <c r="O1971" i="1"/>
  <c r="K1971" i="1"/>
  <c r="G1971" i="1"/>
  <c r="C1971" i="1"/>
  <c r="W1970" i="1"/>
  <c r="S1970" i="1"/>
  <c r="O1970" i="1"/>
  <c r="K1970" i="1"/>
  <c r="G1970" i="1"/>
  <c r="C1970" i="1"/>
  <c r="W1969" i="1"/>
  <c r="S1969" i="1"/>
  <c r="O1969" i="1"/>
  <c r="K1969" i="1"/>
  <c r="G1969" i="1"/>
  <c r="C1969" i="1"/>
  <c r="W1968" i="1"/>
  <c r="S1968" i="1"/>
  <c r="O1968" i="1"/>
  <c r="K1968" i="1"/>
  <c r="G1968" i="1"/>
  <c r="C1968" i="1"/>
  <c r="W1967" i="1"/>
  <c r="S1967" i="1"/>
  <c r="O1967" i="1"/>
  <c r="K1967" i="1"/>
  <c r="G1967" i="1"/>
  <c r="C1967" i="1"/>
  <c r="W1966" i="1"/>
  <c r="S1966" i="1"/>
  <c r="O1966" i="1"/>
  <c r="K1966" i="1"/>
  <c r="G1966" i="1"/>
  <c r="C1966" i="1"/>
  <c r="W1965" i="1"/>
  <c r="S1965" i="1"/>
  <c r="O1965" i="1"/>
  <c r="K1965" i="1"/>
  <c r="G1965" i="1"/>
  <c r="C1965" i="1"/>
  <c r="W1964" i="1"/>
  <c r="S1964" i="1"/>
  <c r="O1964" i="1"/>
  <c r="K1964" i="1"/>
  <c r="G1964" i="1"/>
  <c r="C1964" i="1"/>
  <c r="W1963" i="1"/>
  <c r="S1963" i="1"/>
  <c r="O1963" i="1"/>
  <c r="K1963" i="1"/>
  <c r="G1963" i="1"/>
  <c r="C1963" i="1"/>
  <c r="W1962" i="1"/>
  <c r="S1962" i="1"/>
  <c r="O1962" i="1"/>
  <c r="K1962" i="1"/>
  <c r="G1962" i="1"/>
  <c r="C1962" i="1"/>
  <c r="W1961" i="1"/>
  <c r="S1961" i="1"/>
  <c r="O1961" i="1"/>
  <c r="K1961" i="1"/>
  <c r="G1961" i="1"/>
  <c r="C1961" i="1"/>
  <c r="W1960" i="1"/>
  <c r="S1960" i="1"/>
  <c r="O1960" i="1"/>
  <c r="K1960" i="1"/>
  <c r="G1960" i="1"/>
  <c r="C1960" i="1"/>
  <c r="W1959" i="1"/>
  <c r="S1959" i="1"/>
  <c r="O1959" i="1"/>
  <c r="K1959" i="1"/>
  <c r="G1959" i="1"/>
  <c r="C1959" i="1"/>
  <c r="W1958" i="1"/>
  <c r="S1958" i="1"/>
  <c r="O1958" i="1"/>
  <c r="K1958" i="1"/>
  <c r="G1958" i="1"/>
  <c r="C1958" i="1"/>
  <c r="W1957" i="1"/>
  <c r="S1957" i="1"/>
  <c r="O1957" i="1"/>
  <c r="K1957" i="1"/>
  <c r="G1957" i="1"/>
  <c r="C1957" i="1"/>
  <c r="W1956" i="1"/>
  <c r="S1956" i="1"/>
  <c r="O1956" i="1"/>
  <c r="K1956" i="1"/>
  <c r="G1956" i="1"/>
  <c r="C1956" i="1"/>
  <c r="W1955" i="1"/>
  <c r="S1955" i="1"/>
  <c r="O1955" i="1"/>
  <c r="K1955" i="1"/>
  <c r="G1955" i="1"/>
  <c r="C1955" i="1"/>
  <c r="W1954" i="1"/>
  <c r="S1954" i="1"/>
  <c r="O1954" i="1"/>
  <c r="K1954" i="1"/>
  <c r="G1954" i="1"/>
  <c r="C1954" i="1"/>
  <c r="W1953" i="1"/>
  <c r="S1953" i="1"/>
  <c r="O1953" i="1"/>
  <c r="K1953" i="1"/>
  <c r="G1953" i="1"/>
  <c r="C1953" i="1"/>
  <c r="W1952" i="1"/>
  <c r="S1952" i="1"/>
  <c r="O1952" i="1"/>
  <c r="K1952" i="1"/>
  <c r="G1952" i="1"/>
  <c r="C1952" i="1"/>
  <c r="W1951" i="1"/>
  <c r="S1951" i="1"/>
  <c r="O1951" i="1"/>
  <c r="K1951" i="1"/>
  <c r="G1951" i="1"/>
  <c r="C1951" i="1"/>
  <c r="W1950" i="1"/>
  <c r="S1950" i="1"/>
  <c r="O1950" i="1"/>
  <c r="K1950" i="1"/>
  <c r="G1950" i="1"/>
  <c r="C1950" i="1"/>
  <c r="W1949" i="1"/>
  <c r="S1949" i="1"/>
  <c r="O1949" i="1"/>
  <c r="K1949" i="1"/>
  <c r="G1949" i="1"/>
  <c r="C1949" i="1"/>
  <c r="W1948" i="1"/>
  <c r="S1948" i="1"/>
  <c r="O1948" i="1"/>
  <c r="K1948" i="1"/>
  <c r="G1948" i="1"/>
  <c r="C1948" i="1"/>
  <c r="W1947" i="1"/>
  <c r="S1947" i="1"/>
  <c r="O1947" i="1"/>
  <c r="K1947" i="1"/>
  <c r="G1947" i="1"/>
  <c r="C1947" i="1"/>
  <c r="W1946" i="1"/>
  <c r="S1946" i="1"/>
  <c r="O1946" i="1"/>
  <c r="K1946" i="1"/>
  <c r="G1946" i="1"/>
  <c r="C1946" i="1"/>
  <c r="W1945" i="1"/>
  <c r="S1945" i="1"/>
  <c r="O1945" i="1"/>
  <c r="K1945" i="1"/>
  <c r="G1945" i="1"/>
  <c r="C1945" i="1"/>
  <c r="W1944" i="1"/>
  <c r="S1944" i="1"/>
  <c r="O1944" i="1"/>
  <c r="K1944" i="1"/>
  <c r="G1944" i="1"/>
  <c r="C1944" i="1"/>
  <c r="W1943" i="1"/>
  <c r="S1943" i="1"/>
  <c r="O1943" i="1"/>
  <c r="K1943" i="1"/>
  <c r="G1943" i="1"/>
  <c r="C1943" i="1"/>
  <c r="W1942" i="1"/>
  <c r="S1942" i="1"/>
  <c r="O1942" i="1"/>
  <c r="K1942" i="1"/>
  <c r="G1942" i="1"/>
  <c r="C1942" i="1"/>
  <c r="W1941" i="1"/>
  <c r="S1941" i="1"/>
  <c r="O1941" i="1"/>
  <c r="K1941" i="1"/>
  <c r="G1941" i="1"/>
  <c r="C1941" i="1"/>
  <c r="W1940" i="1"/>
  <c r="S1940" i="1"/>
  <c r="O1940" i="1"/>
  <c r="K1940" i="1"/>
  <c r="G1940" i="1"/>
  <c r="C1940" i="1"/>
  <c r="W1939" i="1"/>
  <c r="S1939" i="1"/>
  <c r="O1939" i="1"/>
  <c r="K1939" i="1"/>
  <c r="G1939" i="1"/>
  <c r="C1939" i="1"/>
  <c r="W1938" i="1"/>
  <c r="S1938" i="1"/>
  <c r="O1938" i="1"/>
  <c r="K1938" i="1"/>
  <c r="G1938" i="1"/>
  <c r="C1938" i="1"/>
  <c r="W1937" i="1"/>
  <c r="S1937" i="1"/>
  <c r="O1937" i="1"/>
  <c r="K1937" i="1"/>
  <c r="G1937" i="1"/>
  <c r="C1937" i="1"/>
  <c r="W1936" i="1"/>
  <c r="S1936" i="1"/>
  <c r="O1936" i="1"/>
  <c r="K1936" i="1"/>
  <c r="G1936" i="1"/>
  <c r="C1936" i="1"/>
  <c r="W1935" i="1"/>
  <c r="S1935" i="1"/>
  <c r="O1935" i="1"/>
  <c r="K1935" i="1"/>
  <c r="G1935" i="1"/>
  <c r="C1935" i="1"/>
  <c r="W1934" i="1"/>
  <c r="S1934" i="1"/>
  <c r="O1934" i="1"/>
  <c r="K1934" i="1"/>
  <c r="G1934" i="1"/>
  <c r="C1934" i="1"/>
  <c r="W1933" i="1"/>
  <c r="S1933" i="1"/>
  <c r="O1933" i="1"/>
  <c r="K1933" i="1"/>
  <c r="G1933" i="1"/>
  <c r="C1933" i="1"/>
  <c r="W1932" i="1"/>
  <c r="S1932" i="1"/>
  <c r="O1932" i="1"/>
  <c r="K1932" i="1"/>
  <c r="G1932" i="1"/>
  <c r="C1932" i="1"/>
  <c r="W1931" i="1"/>
  <c r="S1931" i="1"/>
  <c r="O1931" i="1"/>
  <c r="K1931" i="1"/>
  <c r="G1931" i="1"/>
  <c r="C1931" i="1"/>
  <c r="W1930" i="1"/>
  <c r="S1930" i="1"/>
  <c r="O1930" i="1"/>
  <c r="K1930" i="1"/>
  <c r="G1930" i="1"/>
  <c r="C1930" i="1"/>
  <c r="W1929" i="1"/>
  <c r="S1929" i="1"/>
  <c r="O1929" i="1"/>
  <c r="K1929" i="1"/>
  <c r="G1929" i="1"/>
  <c r="C1929" i="1"/>
  <c r="W1928" i="1"/>
  <c r="S1928" i="1"/>
  <c r="O1928" i="1"/>
  <c r="K1928" i="1"/>
  <c r="G1928" i="1"/>
  <c r="C1928" i="1"/>
  <c r="W1927" i="1"/>
  <c r="S1927" i="1"/>
  <c r="O1927" i="1"/>
  <c r="K1927" i="1"/>
  <c r="G1927" i="1"/>
  <c r="C1927" i="1"/>
  <c r="W1926" i="1"/>
  <c r="S1926" i="1"/>
  <c r="O1926" i="1"/>
  <c r="K1926" i="1"/>
  <c r="G1926" i="1"/>
  <c r="C1926" i="1"/>
  <c r="W1925" i="1"/>
  <c r="S1925" i="1"/>
  <c r="O1925" i="1"/>
  <c r="K1925" i="1"/>
  <c r="G1925" i="1"/>
  <c r="C1925" i="1"/>
  <c r="W1924" i="1"/>
  <c r="S1924" i="1"/>
  <c r="O1924" i="1"/>
  <c r="K1924" i="1"/>
  <c r="G1924" i="1"/>
  <c r="C1924" i="1"/>
  <c r="W1923" i="1"/>
  <c r="S1923" i="1"/>
  <c r="O1923" i="1"/>
  <c r="K1923" i="1"/>
  <c r="G1923" i="1"/>
  <c r="C1923" i="1"/>
  <c r="W1922" i="1"/>
  <c r="S1922" i="1"/>
  <c r="O1922" i="1"/>
  <c r="K1922" i="1"/>
  <c r="G1922" i="1"/>
  <c r="C1922" i="1"/>
  <c r="W1921" i="1"/>
  <c r="S1921" i="1"/>
  <c r="O1921" i="1"/>
  <c r="K1921" i="1"/>
  <c r="G1921" i="1"/>
  <c r="C1921" i="1"/>
  <c r="W1920" i="1"/>
  <c r="S1920" i="1"/>
  <c r="O1920" i="1"/>
  <c r="K1920" i="1"/>
  <c r="G1920" i="1"/>
  <c r="C1920" i="1"/>
  <c r="W1919" i="1"/>
  <c r="S1919" i="1"/>
  <c r="O1919" i="1"/>
  <c r="K1919" i="1"/>
  <c r="G1919" i="1"/>
  <c r="C1919" i="1"/>
  <c r="W1918" i="1"/>
  <c r="S1918" i="1"/>
  <c r="O1918" i="1"/>
  <c r="K1918" i="1"/>
  <c r="G1918" i="1"/>
  <c r="C1918" i="1"/>
  <c r="W1917" i="1"/>
  <c r="S1917" i="1"/>
  <c r="O1917" i="1"/>
  <c r="K1917" i="1"/>
  <c r="G1917" i="1"/>
  <c r="C1917" i="1"/>
  <c r="W1916" i="1"/>
  <c r="S1916" i="1"/>
  <c r="O1916" i="1"/>
  <c r="K1916" i="1"/>
  <c r="G1916" i="1"/>
  <c r="C1916" i="1"/>
  <c r="W1915" i="1"/>
  <c r="S1915" i="1"/>
  <c r="O1915" i="1"/>
  <c r="K1915" i="1"/>
  <c r="G1915" i="1"/>
  <c r="C1915" i="1"/>
  <c r="W1914" i="1"/>
  <c r="S1914" i="1"/>
  <c r="O1914" i="1"/>
  <c r="K1914" i="1"/>
  <c r="G1914" i="1"/>
  <c r="C1914" i="1"/>
  <c r="W1913" i="1"/>
  <c r="S1913" i="1"/>
  <c r="O1913" i="1"/>
  <c r="K1913" i="1"/>
  <c r="G1913" i="1"/>
  <c r="C1913" i="1"/>
  <c r="W1912" i="1"/>
  <c r="S1912" i="1"/>
  <c r="O1912" i="1"/>
  <c r="K1912" i="1"/>
  <c r="G1912" i="1"/>
  <c r="C1912" i="1"/>
  <c r="W1911" i="1"/>
  <c r="S1911" i="1"/>
  <c r="O1911" i="1"/>
  <c r="K1911" i="1"/>
  <c r="G1911" i="1"/>
  <c r="C1911" i="1"/>
  <c r="W1910" i="1"/>
  <c r="S1910" i="1"/>
  <c r="O1910" i="1"/>
  <c r="K1910" i="1"/>
  <c r="G1910" i="1"/>
  <c r="C1910" i="1"/>
  <c r="W1909" i="1"/>
  <c r="S1909" i="1"/>
  <c r="O1909" i="1"/>
  <c r="K1909" i="1"/>
  <c r="G1909" i="1"/>
  <c r="C1909" i="1"/>
  <c r="W1908" i="1"/>
  <c r="S1908" i="1"/>
  <c r="O1908" i="1"/>
  <c r="K1908" i="1"/>
  <c r="G1908" i="1"/>
  <c r="C1908" i="1"/>
  <c r="W1907" i="1"/>
  <c r="S1907" i="1"/>
  <c r="O1907" i="1"/>
  <c r="K1907" i="1"/>
  <c r="G1907" i="1"/>
  <c r="C1907" i="1"/>
  <c r="W1906" i="1"/>
  <c r="S1906" i="1"/>
  <c r="O1906" i="1"/>
  <c r="K1906" i="1"/>
  <c r="G1906" i="1"/>
  <c r="C1906" i="1"/>
  <c r="W1905" i="1"/>
  <c r="S1905" i="1"/>
  <c r="O1905" i="1"/>
  <c r="K1905" i="1"/>
  <c r="G1905" i="1"/>
  <c r="C1905" i="1"/>
  <c r="W1904" i="1"/>
  <c r="S1904" i="1"/>
  <c r="O1904" i="1"/>
  <c r="K1904" i="1"/>
  <c r="G1904" i="1"/>
  <c r="C1904" i="1"/>
  <c r="W1903" i="1"/>
  <c r="S1903" i="1"/>
  <c r="O1903" i="1"/>
  <c r="K1903" i="1"/>
  <c r="G1903" i="1"/>
  <c r="C1903" i="1"/>
  <c r="W1902" i="1"/>
  <c r="S1902" i="1"/>
  <c r="O1902" i="1"/>
  <c r="K1902" i="1"/>
  <c r="G1902" i="1"/>
  <c r="C1902" i="1"/>
  <c r="W1901" i="1"/>
  <c r="S1901" i="1"/>
  <c r="O1901" i="1"/>
  <c r="K1901" i="1"/>
  <c r="G1901" i="1"/>
  <c r="C1901" i="1"/>
  <c r="W1900" i="1"/>
  <c r="S1900" i="1"/>
  <c r="O1900" i="1"/>
  <c r="K1900" i="1"/>
  <c r="G1900" i="1"/>
  <c r="C1900" i="1"/>
  <c r="W1899" i="1"/>
  <c r="S1899" i="1"/>
  <c r="O1899" i="1"/>
  <c r="K1899" i="1"/>
  <c r="G1899" i="1"/>
  <c r="C1899" i="1"/>
  <c r="W1898" i="1"/>
  <c r="S1898" i="1"/>
  <c r="O1898" i="1"/>
  <c r="K1898" i="1"/>
  <c r="G1898" i="1"/>
  <c r="C1898" i="1"/>
  <c r="W1897" i="1"/>
  <c r="S1897" i="1"/>
  <c r="O1897" i="1"/>
  <c r="K1897" i="1"/>
  <c r="G1897" i="1"/>
  <c r="C1897" i="1"/>
  <c r="W1896" i="1"/>
  <c r="S1896" i="1"/>
  <c r="O1896" i="1"/>
  <c r="K1896" i="1"/>
  <c r="G1896" i="1"/>
  <c r="C1896" i="1"/>
  <c r="W1895" i="1"/>
  <c r="S1895" i="1"/>
  <c r="O1895" i="1"/>
  <c r="K1895" i="1"/>
  <c r="G1895" i="1"/>
  <c r="C1895" i="1"/>
  <c r="W1894" i="1"/>
  <c r="S1894" i="1"/>
  <c r="O1894" i="1"/>
  <c r="K1894" i="1"/>
  <c r="G1894" i="1"/>
  <c r="C1894" i="1"/>
  <c r="W1893" i="1"/>
  <c r="S1893" i="1"/>
  <c r="O1893" i="1"/>
  <c r="K1893" i="1"/>
  <c r="G1893" i="1"/>
  <c r="C1893" i="1"/>
  <c r="W1892" i="1"/>
  <c r="S1892" i="1"/>
  <c r="O1892" i="1"/>
  <c r="K1892" i="1"/>
  <c r="G1892" i="1"/>
  <c r="C1892" i="1"/>
  <c r="W1891" i="1"/>
  <c r="S1891" i="1"/>
  <c r="O1891" i="1"/>
  <c r="K1891" i="1"/>
  <c r="G1891" i="1"/>
  <c r="C1891" i="1"/>
  <c r="W1890" i="1"/>
  <c r="S1890" i="1"/>
  <c r="O1890" i="1"/>
  <c r="K1890" i="1"/>
  <c r="G1890" i="1"/>
  <c r="C1890" i="1"/>
  <c r="W1889" i="1"/>
  <c r="S1889" i="1"/>
  <c r="O1889" i="1"/>
  <c r="K1889" i="1"/>
  <c r="G1889" i="1"/>
  <c r="C1889" i="1"/>
  <c r="W1888" i="1"/>
  <c r="S1888" i="1"/>
  <c r="O1888" i="1"/>
  <c r="K1888" i="1"/>
  <c r="G1888" i="1"/>
  <c r="C1888" i="1"/>
  <c r="W1887" i="1"/>
  <c r="S1887" i="1"/>
  <c r="O1887" i="1"/>
  <c r="K1887" i="1"/>
  <c r="G1887" i="1"/>
  <c r="C1887" i="1"/>
  <c r="W1886" i="1"/>
  <c r="S1886" i="1"/>
  <c r="O1886" i="1"/>
  <c r="K1886" i="1"/>
  <c r="G1886" i="1"/>
  <c r="C1886" i="1"/>
  <c r="W1885" i="1"/>
  <c r="S1885" i="1"/>
  <c r="O1885" i="1"/>
  <c r="K1885" i="1"/>
  <c r="G1885" i="1"/>
  <c r="C1885" i="1"/>
  <c r="W1884" i="1"/>
  <c r="S1884" i="1"/>
  <c r="O1884" i="1"/>
  <c r="K1884" i="1"/>
  <c r="G1884" i="1"/>
  <c r="C1884" i="1"/>
  <c r="W1883" i="1"/>
  <c r="S1883" i="1"/>
  <c r="O1883" i="1"/>
  <c r="K1883" i="1"/>
  <c r="G1883" i="1"/>
  <c r="C1883" i="1"/>
  <c r="W1882" i="1"/>
  <c r="S1882" i="1"/>
  <c r="O1882" i="1"/>
  <c r="K1882" i="1"/>
  <c r="G1882" i="1"/>
  <c r="C1882" i="1"/>
  <c r="W1881" i="1"/>
  <c r="S1881" i="1"/>
  <c r="O1881" i="1"/>
  <c r="K1881" i="1"/>
  <c r="G1881" i="1"/>
  <c r="C1881" i="1"/>
  <c r="W1880" i="1"/>
  <c r="S1880" i="1"/>
  <c r="O1880" i="1"/>
  <c r="K1880" i="1"/>
  <c r="G1880" i="1"/>
  <c r="C1880" i="1"/>
  <c r="W1879" i="1"/>
  <c r="S1879" i="1"/>
  <c r="O1879" i="1"/>
  <c r="K1879" i="1"/>
  <c r="G1879" i="1"/>
  <c r="C1879" i="1"/>
  <c r="W1878" i="1"/>
  <c r="S1878" i="1"/>
  <c r="O1878" i="1"/>
  <c r="K1878" i="1"/>
  <c r="G1878" i="1"/>
  <c r="C1878" i="1"/>
  <c r="W1877" i="1"/>
  <c r="S1877" i="1"/>
  <c r="O1877" i="1"/>
  <c r="K1877" i="1"/>
  <c r="G1877" i="1"/>
  <c r="C1877" i="1"/>
  <c r="W1876" i="1"/>
  <c r="S1876" i="1"/>
  <c r="O1876" i="1"/>
  <c r="K1876" i="1"/>
  <c r="G1876" i="1"/>
  <c r="C1876" i="1"/>
  <c r="W1875" i="1"/>
  <c r="S1875" i="1"/>
  <c r="O1875" i="1"/>
  <c r="K1875" i="1"/>
  <c r="G1875" i="1"/>
  <c r="C1875" i="1"/>
  <c r="W1874" i="1"/>
  <c r="S1874" i="1"/>
  <c r="O1874" i="1"/>
  <c r="K1874" i="1"/>
  <c r="G1874" i="1"/>
  <c r="C1874" i="1"/>
  <c r="W1873" i="1"/>
  <c r="S1873" i="1"/>
  <c r="O1873" i="1"/>
  <c r="K1873" i="1"/>
  <c r="G1873" i="1"/>
  <c r="C1873" i="1"/>
  <c r="W1872" i="1"/>
  <c r="S1872" i="1"/>
  <c r="O1872" i="1"/>
  <c r="K1872" i="1"/>
  <c r="G1872" i="1"/>
  <c r="C1872" i="1"/>
  <c r="W1871" i="1"/>
  <c r="S1871" i="1"/>
  <c r="O1871" i="1"/>
  <c r="K1871" i="1"/>
  <c r="G1871" i="1"/>
  <c r="C1871" i="1"/>
  <c r="W1870" i="1"/>
  <c r="S1870" i="1"/>
  <c r="O1870" i="1"/>
  <c r="K1870" i="1"/>
  <c r="G1870" i="1"/>
  <c r="C1870" i="1"/>
  <c r="W1869" i="1"/>
  <c r="S1869" i="1"/>
  <c r="O1869" i="1"/>
  <c r="K1869" i="1"/>
  <c r="G1869" i="1"/>
  <c r="C1869" i="1"/>
  <c r="W1868" i="1"/>
  <c r="S1868" i="1"/>
  <c r="O1868" i="1"/>
  <c r="K1868" i="1"/>
  <c r="G1868" i="1"/>
  <c r="C1868" i="1"/>
  <c r="W1867" i="1"/>
  <c r="S1867" i="1"/>
  <c r="O1867" i="1"/>
  <c r="K1867" i="1"/>
  <c r="G1867" i="1"/>
  <c r="C1867" i="1"/>
  <c r="W1866" i="1"/>
  <c r="S1866" i="1"/>
  <c r="O1866" i="1"/>
  <c r="K1866" i="1"/>
  <c r="G1866" i="1"/>
  <c r="C1866" i="1"/>
  <c r="W1865" i="1"/>
  <c r="S1865" i="1"/>
  <c r="O1865" i="1"/>
  <c r="K1865" i="1"/>
  <c r="G1865" i="1"/>
  <c r="C1865" i="1"/>
  <c r="W1864" i="1"/>
  <c r="S1864" i="1"/>
  <c r="O1864" i="1"/>
  <c r="K1864" i="1"/>
  <c r="G1864" i="1"/>
  <c r="C1864" i="1"/>
  <c r="W1863" i="1"/>
  <c r="S1863" i="1"/>
  <c r="O1863" i="1"/>
  <c r="K1863" i="1"/>
  <c r="G1863" i="1"/>
  <c r="C1863" i="1"/>
  <c r="W1862" i="1"/>
  <c r="S1862" i="1"/>
  <c r="O1862" i="1"/>
  <c r="K1862" i="1"/>
  <c r="G1862" i="1"/>
  <c r="C1862" i="1"/>
  <c r="W1861" i="1"/>
  <c r="S1861" i="1"/>
  <c r="O1861" i="1"/>
  <c r="K1861" i="1"/>
  <c r="G1861" i="1"/>
  <c r="C1861" i="1"/>
  <c r="W1860" i="1"/>
  <c r="S1860" i="1"/>
  <c r="O1860" i="1"/>
  <c r="K1860" i="1"/>
  <c r="G1860" i="1"/>
  <c r="C1860" i="1"/>
  <c r="W1859" i="1"/>
  <c r="S1859" i="1"/>
  <c r="O1859" i="1"/>
  <c r="K1859" i="1"/>
  <c r="G1859" i="1"/>
  <c r="C1859" i="1"/>
  <c r="W1858" i="1"/>
  <c r="S1858" i="1"/>
  <c r="O1858" i="1"/>
  <c r="K1858" i="1"/>
  <c r="G1858" i="1"/>
  <c r="C1858" i="1"/>
  <c r="W1857" i="1"/>
  <c r="S1857" i="1"/>
  <c r="O1857" i="1"/>
  <c r="K1857" i="1"/>
  <c r="G1857" i="1"/>
  <c r="C1857" i="1"/>
  <c r="W1856" i="1"/>
  <c r="S1856" i="1"/>
  <c r="O1856" i="1"/>
  <c r="K1856" i="1"/>
  <c r="G1856" i="1"/>
  <c r="C1856" i="1"/>
  <c r="W1855" i="1"/>
  <c r="S1855" i="1"/>
  <c r="O1855" i="1"/>
  <c r="K1855" i="1"/>
  <c r="G1855" i="1"/>
  <c r="C1855" i="1"/>
  <c r="W1854" i="1"/>
  <c r="S1854" i="1"/>
  <c r="O1854" i="1"/>
  <c r="K1854" i="1"/>
  <c r="G1854" i="1"/>
  <c r="C1854" i="1"/>
  <c r="W1853" i="1"/>
  <c r="S1853" i="1"/>
  <c r="O1853" i="1"/>
  <c r="K1853" i="1"/>
  <c r="G1853" i="1"/>
  <c r="C1853" i="1"/>
  <c r="W1852" i="1"/>
  <c r="S1852" i="1"/>
  <c r="O1852" i="1"/>
  <c r="K1852" i="1"/>
  <c r="G1852" i="1"/>
  <c r="C1852" i="1"/>
  <c r="W1851" i="1"/>
  <c r="S1851" i="1"/>
  <c r="O1851" i="1"/>
  <c r="K1851" i="1"/>
  <c r="G1851" i="1"/>
  <c r="C1851" i="1"/>
  <c r="W1850" i="1"/>
  <c r="S1850" i="1"/>
  <c r="O1850" i="1"/>
  <c r="K1850" i="1"/>
  <c r="G1850" i="1"/>
  <c r="C1850" i="1"/>
  <c r="W1849" i="1"/>
  <c r="S1849" i="1"/>
  <c r="O1849" i="1"/>
  <c r="K1849" i="1"/>
  <c r="G1849" i="1"/>
  <c r="C1849" i="1"/>
  <c r="W1848" i="1"/>
  <c r="S1848" i="1"/>
  <c r="O1848" i="1"/>
  <c r="K1848" i="1"/>
  <c r="G1848" i="1"/>
  <c r="C1848" i="1"/>
  <c r="W1847" i="1"/>
  <c r="S1847" i="1"/>
  <c r="O1847" i="1"/>
  <c r="K1847" i="1"/>
  <c r="G1847" i="1"/>
  <c r="C1847" i="1"/>
  <c r="W1846" i="1"/>
  <c r="S1846" i="1"/>
  <c r="O1846" i="1"/>
  <c r="K1846" i="1"/>
  <c r="G1846" i="1"/>
  <c r="C1846" i="1"/>
  <c r="W1845" i="1"/>
  <c r="S1845" i="1"/>
  <c r="O1845" i="1"/>
  <c r="K1845" i="1"/>
  <c r="G1845" i="1"/>
  <c r="C1845" i="1"/>
  <c r="W1844" i="1"/>
  <c r="S1844" i="1"/>
  <c r="O1844" i="1"/>
  <c r="K1844" i="1"/>
  <c r="G1844" i="1"/>
  <c r="C1844" i="1"/>
  <c r="W1843" i="1"/>
  <c r="S1843" i="1"/>
  <c r="O1843" i="1"/>
  <c r="K1843" i="1"/>
  <c r="G1843" i="1"/>
  <c r="C1843" i="1"/>
  <c r="W1842" i="1"/>
  <c r="S1842" i="1"/>
  <c r="O1842" i="1"/>
  <c r="K1842" i="1"/>
  <c r="G1842" i="1"/>
  <c r="C1842" i="1"/>
  <c r="W1841" i="1"/>
  <c r="S1841" i="1"/>
  <c r="O1841" i="1"/>
  <c r="K1841" i="1"/>
  <c r="G1841" i="1"/>
  <c r="C1841" i="1"/>
  <c r="W1840" i="1"/>
  <c r="S1840" i="1"/>
  <c r="O1840" i="1"/>
  <c r="K1840" i="1"/>
  <c r="G1840" i="1"/>
  <c r="C1840" i="1"/>
  <c r="W1839" i="1"/>
  <c r="S1839" i="1"/>
  <c r="O1839" i="1"/>
  <c r="K1839" i="1"/>
  <c r="G1839" i="1"/>
  <c r="C1839" i="1"/>
  <c r="W1838" i="1"/>
  <c r="S1838" i="1"/>
  <c r="O1838" i="1"/>
  <c r="K1838" i="1"/>
  <c r="G1838" i="1"/>
  <c r="C1838" i="1"/>
  <c r="W1837" i="1"/>
  <c r="S1837" i="1"/>
  <c r="O1837" i="1"/>
  <c r="K1837" i="1"/>
  <c r="G1837" i="1"/>
  <c r="C1837" i="1"/>
  <c r="W1836" i="1"/>
  <c r="S1836" i="1"/>
  <c r="O1836" i="1"/>
  <c r="K1836" i="1"/>
  <c r="G1836" i="1"/>
  <c r="C1836" i="1"/>
  <c r="W1835" i="1"/>
  <c r="S1835" i="1"/>
  <c r="O1835" i="1"/>
  <c r="K1835" i="1"/>
  <c r="G1835" i="1"/>
  <c r="C1835" i="1"/>
  <c r="W1834" i="1"/>
  <c r="S1834" i="1"/>
  <c r="O1834" i="1"/>
  <c r="K1834" i="1"/>
  <c r="G1834" i="1"/>
  <c r="C1834" i="1"/>
  <c r="W1833" i="1"/>
  <c r="S1833" i="1"/>
  <c r="O1833" i="1"/>
  <c r="K1833" i="1"/>
  <c r="G1833" i="1"/>
  <c r="C1833" i="1"/>
  <c r="W1832" i="1"/>
  <c r="S1832" i="1"/>
  <c r="O1832" i="1"/>
  <c r="K1832" i="1"/>
  <c r="G1832" i="1"/>
  <c r="C1832" i="1"/>
  <c r="W1831" i="1"/>
  <c r="S1831" i="1"/>
  <c r="O1831" i="1"/>
  <c r="K1831" i="1"/>
  <c r="G1831" i="1"/>
  <c r="C1831" i="1"/>
  <c r="W1830" i="1"/>
  <c r="S1830" i="1"/>
  <c r="O1830" i="1"/>
  <c r="K1830" i="1"/>
  <c r="G1830" i="1"/>
  <c r="C1830" i="1"/>
  <c r="W1829" i="1"/>
  <c r="S1829" i="1"/>
  <c r="O1829" i="1"/>
  <c r="K1829" i="1"/>
  <c r="G1829" i="1"/>
  <c r="C1829" i="1"/>
  <c r="W1828" i="1"/>
  <c r="S1828" i="1"/>
  <c r="O1828" i="1"/>
  <c r="K1828" i="1"/>
  <c r="G1828" i="1"/>
  <c r="C1828" i="1"/>
  <c r="W1827" i="1"/>
  <c r="S1827" i="1"/>
  <c r="O1827" i="1"/>
  <c r="K1827" i="1"/>
  <c r="G1827" i="1"/>
  <c r="C1827" i="1"/>
  <c r="W1826" i="1"/>
  <c r="S1826" i="1"/>
  <c r="O1826" i="1"/>
  <c r="K1826" i="1"/>
  <c r="G1826" i="1"/>
  <c r="C1826" i="1"/>
  <c r="W1825" i="1"/>
  <c r="S1825" i="1"/>
  <c r="O1825" i="1"/>
  <c r="K1825" i="1"/>
  <c r="G1825" i="1"/>
  <c r="C1825" i="1"/>
  <c r="W1824" i="1"/>
  <c r="S1824" i="1"/>
  <c r="O1824" i="1"/>
  <c r="K1824" i="1"/>
  <c r="G1824" i="1"/>
  <c r="C1824" i="1"/>
  <c r="W1823" i="1"/>
  <c r="S1823" i="1"/>
  <c r="O1823" i="1"/>
  <c r="K1823" i="1"/>
  <c r="G1823" i="1"/>
  <c r="C1823" i="1"/>
  <c r="W1822" i="1"/>
  <c r="S1822" i="1"/>
  <c r="O1822" i="1"/>
  <c r="K1822" i="1"/>
  <c r="G1822" i="1"/>
  <c r="C1822" i="1"/>
  <c r="W1821" i="1"/>
  <c r="S1821" i="1"/>
  <c r="O1821" i="1"/>
  <c r="K1821" i="1"/>
  <c r="G1821" i="1"/>
  <c r="C1821" i="1"/>
  <c r="W1820" i="1"/>
  <c r="S1820" i="1"/>
  <c r="O1820" i="1"/>
  <c r="K1820" i="1"/>
  <c r="G1820" i="1"/>
  <c r="C1820" i="1"/>
  <c r="W1819" i="1"/>
  <c r="S1819" i="1"/>
  <c r="O1819" i="1"/>
  <c r="K1819" i="1"/>
  <c r="G1819" i="1"/>
  <c r="C1819" i="1"/>
  <c r="W1818" i="1"/>
  <c r="S1818" i="1"/>
  <c r="O1818" i="1"/>
  <c r="K1818" i="1"/>
  <c r="G1818" i="1"/>
  <c r="C1818" i="1"/>
  <c r="W1817" i="1"/>
  <c r="S1817" i="1"/>
  <c r="O1817" i="1"/>
  <c r="K1817" i="1"/>
  <c r="G1817" i="1"/>
  <c r="C1817" i="1"/>
  <c r="W1816" i="1"/>
  <c r="S1816" i="1"/>
  <c r="O1816" i="1"/>
  <c r="K1816" i="1"/>
  <c r="G1816" i="1"/>
  <c r="C1816" i="1"/>
  <c r="W1815" i="1"/>
  <c r="S1815" i="1"/>
  <c r="O1815" i="1"/>
  <c r="K1815" i="1"/>
  <c r="G1815" i="1"/>
  <c r="C1815" i="1"/>
  <c r="W1814" i="1"/>
  <c r="S1814" i="1"/>
  <c r="O1814" i="1"/>
  <c r="K1814" i="1"/>
  <c r="G1814" i="1"/>
  <c r="C1814" i="1"/>
  <c r="W1813" i="1"/>
  <c r="S1813" i="1"/>
  <c r="O1813" i="1"/>
  <c r="K1813" i="1"/>
  <c r="G1813" i="1"/>
  <c r="C1813" i="1"/>
  <c r="W1812" i="1"/>
  <c r="S1812" i="1"/>
  <c r="O1812" i="1"/>
  <c r="K1812" i="1"/>
  <c r="G1812" i="1"/>
  <c r="C1812" i="1"/>
  <c r="W1811" i="1"/>
  <c r="S1811" i="1"/>
  <c r="O1811" i="1"/>
  <c r="K1811" i="1"/>
  <c r="G1811" i="1"/>
  <c r="C1811" i="1"/>
  <c r="W1810" i="1"/>
  <c r="S1810" i="1"/>
  <c r="O1810" i="1"/>
  <c r="K1810" i="1"/>
  <c r="G1810" i="1"/>
  <c r="C1810" i="1"/>
  <c r="W1809" i="1"/>
  <c r="S1809" i="1"/>
  <c r="O1809" i="1"/>
  <c r="K1809" i="1"/>
  <c r="G1809" i="1"/>
  <c r="C1809" i="1"/>
  <c r="W1808" i="1"/>
  <c r="S1808" i="1"/>
  <c r="O1808" i="1"/>
  <c r="K1808" i="1"/>
  <c r="G1808" i="1"/>
  <c r="C1808" i="1"/>
  <c r="W1807" i="1"/>
  <c r="S1807" i="1"/>
  <c r="O1807" i="1"/>
  <c r="K1807" i="1"/>
  <c r="G1807" i="1"/>
  <c r="C1807" i="1"/>
  <c r="W1806" i="1"/>
  <c r="S1806" i="1"/>
  <c r="O1806" i="1"/>
  <c r="K1806" i="1"/>
  <c r="G1806" i="1"/>
  <c r="C1806" i="1"/>
  <c r="W1805" i="1"/>
  <c r="S1805" i="1"/>
  <c r="O1805" i="1"/>
  <c r="K1805" i="1"/>
  <c r="G1805" i="1"/>
  <c r="C1805" i="1"/>
  <c r="W1804" i="1"/>
  <c r="S1804" i="1"/>
  <c r="O1804" i="1"/>
  <c r="K1804" i="1"/>
  <c r="G1804" i="1"/>
  <c r="C1804" i="1"/>
  <c r="W1803" i="1"/>
  <c r="S1803" i="1"/>
  <c r="O1803" i="1"/>
  <c r="K1803" i="1"/>
  <c r="G1803" i="1"/>
  <c r="C1803" i="1"/>
  <c r="W1802" i="1"/>
  <c r="S1802" i="1"/>
  <c r="O1802" i="1"/>
  <c r="K1802" i="1"/>
  <c r="G1802" i="1"/>
  <c r="C1802" i="1"/>
  <c r="W1801" i="1"/>
  <c r="S1801" i="1"/>
  <c r="O1801" i="1"/>
  <c r="K1801" i="1"/>
  <c r="G1801" i="1"/>
  <c r="C1801" i="1"/>
  <c r="W1800" i="1"/>
  <c r="S1800" i="1"/>
  <c r="O1800" i="1"/>
  <c r="K1800" i="1"/>
  <c r="G1800" i="1"/>
  <c r="C1800" i="1"/>
  <c r="W1799" i="1"/>
  <c r="S1799" i="1"/>
  <c r="O1799" i="1"/>
  <c r="K1799" i="1"/>
  <c r="G1799" i="1"/>
  <c r="C1799" i="1"/>
  <c r="W1798" i="1"/>
  <c r="S1798" i="1"/>
  <c r="O1798" i="1"/>
  <c r="K1798" i="1"/>
  <c r="G1798" i="1"/>
  <c r="C1798" i="1"/>
  <c r="W1797" i="1"/>
  <c r="S1797" i="1"/>
  <c r="O1797" i="1"/>
  <c r="K1797" i="1"/>
  <c r="G1797" i="1"/>
  <c r="C1797" i="1"/>
  <c r="W1796" i="1"/>
  <c r="S1796" i="1"/>
  <c r="O1796" i="1"/>
  <c r="K1796" i="1"/>
  <c r="G1796" i="1"/>
  <c r="C1796" i="1"/>
  <c r="W1795" i="1"/>
  <c r="S1795" i="1"/>
  <c r="O1795" i="1"/>
  <c r="K1795" i="1"/>
  <c r="G1795" i="1"/>
  <c r="C1795" i="1"/>
  <c r="W1794" i="1"/>
  <c r="S1794" i="1"/>
  <c r="O1794" i="1"/>
  <c r="K1794" i="1"/>
  <c r="G1794" i="1"/>
  <c r="C1794" i="1"/>
  <c r="W1793" i="1"/>
  <c r="S1793" i="1"/>
  <c r="O1793" i="1"/>
  <c r="K1793" i="1"/>
  <c r="G1793" i="1"/>
  <c r="C1793" i="1"/>
  <c r="W1792" i="1"/>
  <c r="S1792" i="1"/>
  <c r="O1792" i="1"/>
  <c r="K1792" i="1"/>
  <c r="G1792" i="1"/>
  <c r="C1792" i="1"/>
  <c r="W1791" i="1"/>
  <c r="S1791" i="1"/>
  <c r="O1791" i="1"/>
  <c r="K1791" i="1"/>
  <c r="G1791" i="1"/>
  <c r="C1791" i="1"/>
  <c r="W1790" i="1"/>
  <c r="S1790" i="1"/>
  <c r="O1790" i="1"/>
  <c r="K1790" i="1"/>
  <c r="G1790" i="1"/>
  <c r="C1790" i="1"/>
  <c r="W1789" i="1"/>
  <c r="S1789" i="1"/>
  <c r="O1789" i="1"/>
  <c r="K1789" i="1"/>
  <c r="G1789" i="1"/>
  <c r="C1789" i="1"/>
  <c r="W1788" i="1"/>
  <c r="S1788" i="1"/>
  <c r="O1788" i="1"/>
  <c r="K1788" i="1"/>
  <c r="G1788" i="1"/>
  <c r="C1788" i="1"/>
  <c r="W1787" i="1"/>
  <c r="S1787" i="1"/>
  <c r="O1787" i="1"/>
  <c r="K1787" i="1"/>
  <c r="G1787" i="1"/>
  <c r="C1787" i="1"/>
  <c r="W1786" i="1"/>
  <c r="S1786" i="1"/>
  <c r="O1786" i="1"/>
  <c r="K1786" i="1"/>
  <c r="G1786" i="1"/>
  <c r="C1786" i="1"/>
  <c r="W1785" i="1"/>
  <c r="S1785" i="1"/>
  <c r="O1785" i="1"/>
  <c r="K1785" i="1"/>
  <c r="G1785" i="1"/>
  <c r="C1785" i="1"/>
  <c r="W1784" i="1"/>
  <c r="S1784" i="1"/>
  <c r="O1784" i="1"/>
  <c r="K1784" i="1"/>
  <c r="G1784" i="1"/>
  <c r="C1784" i="1"/>
  <c r="W1783" i="1"/>
  <c r="S1783" i="1"/>
  <c r="O1783" i="1"/>
  <c r="K1783" i="1"/>
  <c r="G1783" i="1"/>
  <c r="C1783" i="1"/>
  <c r="W1782" i="1"/>
  <c r="S1782" i="1"/>
  <c r="O1782" i="1"/>
  <c r="K1782" i="1"/>
  <c r="G1782" i="1"/>
  <c r="C1782" i="1"/>
  <c r="W1781" i="1"/>
  <c r="S1781" i="1"/>
  <c r="O1781" i="1"/>
  <c r="K1781" i="1"/>
  <c r="G1781" i="1"/>
  <c r="C1781" i="1"/>
  <c r="W1780" i="1"/>
  <c r="S1780" i="1"/>
  <c r="O1780" i="1"/>
  <c r="K1780" i="1"/>
  <c r="G1780" i="1"/>
  <c r="C1780" i="1"/>
  <c r="W1779" i="1"/>
  <c r="S1779" i="1"/>
  <c r="O1779" i="1"/>
  <c r="K1779" i="1"/>
  <c r="G1779" i="1"/>
  <c r="C1779" i="1"/>
  <c r="W1778" i="1"/>
  <c r="S1778" i="1"/>
  <c r="O1778" i="1"/>
  <c r="K1778" i="1"/>
  <c r="G1778" i="1"/>
  <c r="C1778" i="1"/>
  <c r="W1777" i="1"/>
  <c r="S1777" i="1"/>
  <c r="O1777" i="1"/>
  <c r="K1777" i="1"/>
  <c r="G1777" i="1"/>
  <c r="C1777" i="1"/>
  <c r="W1776" i="1"/>
  <c r="S1776" i="1"/>
  <c r="O1776" i="1"/>
  <c r="K1776" i="1"/>
  <c r="G1776" i="1"/>
  <c r="C1776" i="1"/>
  <c r="W1775" i="1"/>
  <c r="S1775" i="1"/>
  <c r="O1775" i="1"/>
  <c r="K1775" i="1"/>
  <c r="G1775" i="1"/>
  <c r="C1775" i="1"/>
  <c r="W1774" i="1"/>
  <c r="S1774" i="1"/>
  <c r="O1774" i="1"/>
  <c r="K1774" i="1"/>
  <c r="G1774" i="1"/>
  <c r="C1774" i="1"/>
  <c r="W1773" i="1"/>
  <c r="S1773" i="1"/>
  <c r="O1773" i="1"/>
  <c r="K1773" i="1"/>
  <c r="G1773" i="1"/>
  <c r="C1773" i="1"/>
  <c r="W1772" i="1"/>
  <c r="S1772" i="1"/>
  <c r="O1772" i="1"/>
  <c r="K1772" i="1"/>
  <c r="G1772" i="1"/>
  <c r="C1772" i="1"/>
  <c r="W1771" i="1"/>
  <c r="S1771" i="1"/>
  <c r="O1771" i="1"/>
  <c r="K1771" i="1"/>
  <c r="G1771" i="1"/>
  <c r="C1771" i="1"/>
  <c r="W1770" i="1"/>
  <c r="S1770" i="1"/>
  <c r="O1770" i="1"/>
  <c r="K1770" i="1"/>
  <c r="G1770" i="1"/>
  <c r="C1770" i="1"/>
  <c r="W1769" i="1"/>
  <c r="S1769" i="1"/>
  <c r="O1769" i="1"/>
  <c r="K1769" i="1"/>
  <c r="G1769" i="1"/>
  <c r="C1769" i="1"/>
  <c r="W1768" i="1"/>
  <c r="S1768" i="1"/>
  <c r="O1768" i="1"/>
  <c r="K1768" i="1"/>
  <c r="G1768" i="1"/>
  <c r="C1768" i="1"/>
  <c r="W1767" i="1"/>
  <c r="S1767" i="1"/>
  <c r="O1767" i="1"/>
  <c r="K1767" i="1"/>
  <c r="G1767" i="1"/>
  <c r="C1767" i="1"/>
  <c r="W1766" i="1"/>
  <c r="S1766" i="1"/>
  <c r="O1766" i="1"/>
  <c r="K1766" i="1"/>
  <c r="G1766" i="1"/>
  <c r="C1766" i="1"/>
  <c r="W1765" i="1"/>
  <c r="S1765" i="1"/>
  <c r="O1765" i="1"/>
  <c r="K1765" i="1"/>
  <c r="G1765" i="1"/>
  <c r="C1765" i="1"/>
  <c r="W1764" i="1"/>
  <c r="S1764" i="1"/>
  <c r="O1764" i="1"/>
  <c r="K1764" i="1"/>
  <c r="G1764" i="1"/>
  <c r="C1764" i="1"/>
  <c r="W1763" i="1"/>
  <c r="S1763" i="1"/>
  <c r="O1763" i="1"/>
  <c r="K1763" i="1"/>
  <c r="G1763" i="1"/>
  <c r="C1763" i="1"/>
  <c r="W1762" i="1"/>
  <c r="S1762" i="1"/>
  <c r="O1762" i="1"/>
  <c r="K1762" i="1"/>
  <c r="G1762" i="1"/>
  <c r="C1762" i="1"/>
  <c r="W1761" i="1"/>
  <c r="S1761" i="1"/>
  <c r="O1761" i="1"/>
  <c r="K1761" i="1"/>
  <c r="G1761" i="1"/>
  <c r="C1761" i="1"/>
  <c r="W1760" i="1"/>
  <c r="S1760" i="1"/>
  <c r="O1760" i="1"/>
  <c r="K1760" i="1"/>
  <c r="G1760" i="1"/>
  <c r="C1760" i="1"/>
  <c r="W1759" i="1"/>
  <c r="S1759" i="1"/>
  <c r="O1759" i="1"/>
  <c r="K1759" i="1"/>
  <c r="G1759" i="1"/>
  <c r="C1759" i="1"/>
  <c r="W1758" i="1"/>
  <c r="S1758" i="1"/>
  <c r="O1758" i="1"/>
  <c r="K1758" i="1"/>
  <c r="G1758" i="1"/>
  <c r="C1758" i="1"/>
  <c r="W1757" i="1"/>
  <c r="S1757" i="1"/>
  <c r="O1757" i="1"/>
  <c r="K1757" i="1"/>
  <c r="G1757" i="1"/>
  <c r="C1757" i="1"/>
  <c r="W1756" i="1"/>
  <c r="S1756" i="1"/>
  <c r="O1756" i="1"/>
  <c r="K1756" i="1"/>
  <c r="G1756" i="1"/>
  <c r="C1756" i="1"/>
  <c r="W1755" i="1"/>
  <c r="S1755" i="1"/>
  <c r="O1755" i="1"/>
  <c r="K1755" i="1"/>
  <c r="G1755" i="1"/>
  <c r="C1755" i="1"/>
  <c r="W1754" i="1"/>
  <c r="S1754" i="1"/>
  <c r="O1754" i="1"/>
  <c r="K1754" i="1"/>
  <c r="G1754" i="1"/>
  <c r="C1754" i="1"/>
  <c r="W1753" i="1"/>
  <c r="S1753" i="1"/>
  <c r="O1753" i="1"/>
  <c r="K1753" i="1"/>
  <c r="G1753" i="1"/>
  <c r="C1753" i="1"/>
  <c r="W1752" i="1"/>
  <c r="S1752" i="1"/>
  <c r="O1752" i="1"/>
  <c r="K1752" i="1"/>
  <c r="G1752" i="1"/>
  <c r="C1752" i="1"/>
  <c r="W1751" i="1"/>
  <c r="S1751" i="1"/>
  <c r="O1751" i="1"/>
  <c r="K1751" i="1"/>
  <c r="G1751" i="1"/>
  <c r="C1751" i="1"/>
  <c r="W1750" i="1"/>
  <c r="S1750" i="1"/>
  <c r="O1750" i="1"/>
  <c r="K1750" i="1"/>
  <c r="G1750" i="1"/>
  <c r="C1750" i="1"/>
  <c r="W1749" i="1"/>
  <c r="S1749" i="1"/>
  <c r="O1749" i="1"/>
  <c r="K1749" i="1"/>
  <c r="G1749" i="1"/>
  <c r="C1749" i="1"/>
  <c r="W1748" i="1"/>
  <c r="S1748" i="1"/>
  <c r="O1748" i="1"/>
  <c r="K1748" i="1"/>
  <c r="G1748" i="1"/>
  <c r="C1748" i="1"/>
  <c r="W1747" i="1"/>
  <c r="S1747" i="1"/>
  <c r="O1747" i="1"/>
  <c r="K1747" i="1"/>
  <c r="G1747" i="1"/>
  <c r="C1747" i="1"/>
  <c r="W1746" i="1"/>
  <c r="S1746" i="1"/>
  <c r="O1746" i="1"/>
  <c r="K1746" i="1"/>
  <c r="G1746" i="1"/>
  <c r="C1746" i="1"/>
  <c r="W1745" i="1"/>
  <c r="S1745" i="1"/>
  <c r="O1745" i="1"/>
  <c r="K1745" i="1"/>
  <c r="G1745" i="1"/>
  <c r="C1745" i="1"/>
  <c r="W1744" i="1"/>
  <c r="S1744" i="1"/>
  <c r="O1744" i="1"/>
  <c r="K1744" i="1"/>
  <c r="G1744" i="1"/>
  <c r="C1744" i="1"/>
  <c r="W1743" i="1"/>
  <c r="S1743" i="1"/>
  <c r="O1743" i="1"/>
  <c r="K1743" i="1"/>
  <c r="G1743" i="1"/>
  <c r="C1743" i="1"/>
  <c r="W1742" i="1"/>
  <c r="S1742" i="1"/>
  <c r="O1742" i="1"/>
  <c r="K1742" i="1"/>
  <c r="G1742" i="1"/>
  <c r="C1742" i="1"/>
  <c r="W1741" i="1"/>
  <c r="S1741" i="1"/>
  <c r="O1741" i="1"/>
  <c r="K1741" i="1"/>
  <c r="G1741" i="1"/>
  <c r="C1741" i="1"/>
  <c r="W1740" i="1"/>
  <c r="S1740" i="1"/>
  <c r="O1740" i="1"/>
  <c r="K1740" i="1"/>
  <c r="G1740" i="1"/>
  <c r="C1740" i="1"/>
  <c r="W1739" i="1"/>
  <c r="S1739" i="1"/>
  <c r="O1739" i="1"/>
  <c r="K1739" i="1"/>
  <c r="G1739" i="1"/>
  <c r="C1739" i="1"/>
  <c r="W1738" i="1"/>
  <c r="S1738" i="1"/>
  <c r="O1738" i="1"/>
  <c r="K1738" i="1"/>
  <c r="G1738" i="1"/>
  <c r="C1738" i="1"/>
  <c r="W1737" i="1"/>
  <c r="S1737" i="1"/>
  <c r="O1737" i="1"/>
  <c r="K1737" i="1"/>
  <c r="G1737" i="1"/>
  <c r="C1737" i="1"/>
  <c r="W1736" i="1"/>
  <c r="S1736" i="1"/>
  <c r="O1736" i="1"/>
  <c r="K1736" i="1"/>
  <c r="G1736" i="1"/>
  <c r="C1736" i="1"/>
  <c r="W1735" i="1"/>
  <c r="S1735" i="1"/>
  <c r="O1735" i="1"/>
  <c r="K1735" i="1"/>
  <c r="G1735" i="1"/>
  <c r="C1735" i="1"/>
  <c r="W1734" i="1"/>
  <c r="S1734" i="1"/>
  <c r="O1734" i="1"/>
  <c r="K1734" i="1"/>
  <c r="G1734" i="1"/>
  <c r="C1734" i="1"/>
  <c r="W1733" i="1"/>
  <c r="S1733" i="1"/>
  <c r="O1733" i="1"/>
  <c r="K1733" i="1"/>
  <c r="G1733" i="1"/>
  <c r="C1733" i="1"/>
  <c r="W1732" i="1"/>
  <c r="S1732" i="1"/>
  <c r="O1732" i="1"/>
  <c r="K1732" i="1"/>
  <c r="G1732" i="1"/>
  <c r="C1732" i="1"/>
  <c r="W1731" i="1"/>
  <c r="S1731" i="1"/>
  <c r="O1731" i="1"/>
  <c r="K1731" i="1"/>
  <c r="G1731" i="1"/>
  <c r="C1731" i="1"/>
  <c r="W1730" i="1"/>
  <c r="S1730" i="1"/>
  <c r="O1730" i="1"/>
  <c r="K1730" i="1"/>
  <c r="G1730" i="1"/>
  <c r="C1730" i="1"/>
  <c r="W1729" i="1"/>
  <c r="S1729" i="1"/>
  <c r="O1729" i="1"/>
  <c r="K1729" i="1"/>
  <c r="G1729" i="1"/>
  <c r="C1729" i="1"/>
  <c r="W1728" i="1"/>
  <c r="S1728" i="1"/>
  <c r="O1728" i="1"/>
  <c r="K1728" i="1"/>
  <c r="G1728" i="1"/>
  <c r="C1728" i="1"/>
  <c r="W1727" i="1"/>
  <c r="S1727" i="1"/>
  <c r="O1727" i="1"/>
  <c r="K1727" i="1"/>
  <c r="G1727" i="1"/>
  <c r="C1727" i="1"/>
  <c r="W1726" i="1"/>
  <c r="S1726" i="1"/>
  <c r="O1726" i="1"/>
  <c r="K1726" i="1"/>
  <c r="G1726" i="1"/>
  <c r="C1726" i="1"/>
  <c r="W1725" i="1"/>
  <c r="S1725" i="1"/>
  <c r="O1725" i="1"/>
  <c r="K1725" i="1"/>
  <c r="G1725" i="1"/>
  <c r="C1725" i="1"/>
  <c r="W1724" i="1"/>
  <c r="S1724" i="1"/>
  <c r="O1724" i="1"/>
  <c r="K1724" i="1"/>
  <c r="G1724" i="1"/>
  <c r="C1724" i="1"/>
  <c r="W1723" i="1"/>
  <c r="S1723" i="1"/>
  <c r="O1723" i="1"/>
  <c r="K1723" i="1"/>
  <c r="G1723" i="1"/>
  <c r="C1723" i="1"/>
  <c r="W1722" i="1"/>
  <c r="S1722" i="1"/>
  <c r="O1722" i="1"/>
  <c r="K1722" i="1"/>
  <c r="G1722" i="1"/>
  <c r="C1722" i="1"/>
  <c r="W1721" i="1"/>
  <c r="S1721" i="1"/>
  <c r="O1721" i="1"/>
  <c r="K1721" i="1"/>
  <c r="G1721" i="1"/>
  <c r="C1721" i="1"/>
  <c r="W1720" i="1"/>
  <c r="S1720" i="1"/>
  <c r="O1720" i="1"/>
  <c r="K1720" i="1"/>
  <c r="G1720" i="1"/>
  <c r="C1720" i="1"/>
  <c r="W1719" i="1"/>
  <c r="S1719" i="1"/>
  <c r="O1719" i="1"/>
  <c r="K1719" i="1"/>
  <c r="G1719" i="1"/>
  <c r="C1719" i="1"/>
  <c r="W1718" i="1"/>
  <c r="S1718" i="1"/>
  <c r="O1718" i="1"/>
  <c r="K1718" i="1"/>
  <c r="G1718" i="1"/>
  <c r="C1718" i="1"/>
  <c r="W1717" i="1"/>
  <c r="S1717" i="1"/>
  <c r="O1717" i="1"/>
  <c r="K1717" i="1"/>
  <c r="G1717" i="1"/>
  <c r="C1717" i="1"/>
  <c r="W1716" i="1"/>
  <c r="S1716" i="1"/>
  <c r="O1716" i="1"/>
  <c r="K1716" i="1"/>
  <c r="G1716" i="1"/>
  <c r="C1716" i="1"/>
  <c r="W1715" i="1"/>
  <c r="S1715" i="1"/>
  <c r="O1715" i="1"/>
  <c r="K1715" i="1"/>
  <c r="G1715" i="1"/>
  <c r="C1715" i="1"/>
  <c r="W1714" i="1"/>
  <c r="S1714" i="1"/>
  <c r="O1714" i="1"/>
  <c r="K1714" i="1"/>
  <c r="G1714" i="1"/>
  <c r="C1714" i="1"/>
  <c r="W1713" i="1"/>
  <c r="S1713" i="1"/>
  <c r="O1713" i="1"/>
  <c r="K1713" i="1"/>
  <c r="G1713" i="1"/>
  <c r="C1713" i="1"/>
  <c r="W1712" i="1"/>
  <c r="S1712" i="1"/>
  <c r="O1712" i="1"/>
  <c r="K1712" i="1"/>
  <c r="G1712" i="1"/>
  <c r="C1712" i="1"/>
  <c r="W1711" i="1"/>
  <c r="S1711" i="1"/>
  <c r="O1711" i="1"/>
  <c r="K1711" i="1"/>
  <c r="G1711" i="1"/>
  <c r="C1711" i="1"/>
  <c r="W1710" i="1"/>
  <c r="S1710" i="1"/>
  <c r="O1710" i="1"/>
  <c r="P3901" i="1" s="1"/>
  <c r="K1710" i="1"/>
  <c r="G1710" i="1"/>
  <c r="H3901" i="1" s="1"/>
  <c r="C1710" i="1"/>
  <c r="W1709" i="1"/>
  <c r="S1709" i="1"/>
  <c r="O1709" i="1"/>
  <c r="P3900" i="1" s="1"/>
  <c r="K1709" i="1"/>
  <c r="G1709" i="1"/>
  <c r="H3900" i="1" s="1"/>
  <c r="C1709" i="1"/>
  <c r="W1708" i="1"/>
  <c r="X3899" i="1" s="1"/>
  <c r="S1708" i="1"/>
  <c r="O1708" i="1"/>
  <c r="K1708" i="1"/>
  <c r="G1708" i="1"/>
  <c r="H3899" i="1" s="1"/>
  <c r="C1708" i="1"/>
  <c r="W1707" i="1"/>
  <c r="X3898" i="1" s="1"/>
  <c r="S1707" i="1"/>
  <c r="O1707" i="1"/>
  <c r="P3898" i="1" s="1"/>
  <c r="K1707" i="1"/>
  <c r="G1707" i="1"/>
  <c r="C1707" i="1"/>
  <c r="W1706" i="1"/>
  <c r="X3897" i="1" s="1"/>
  <c r="S1706" i="1"/>
  <c r="O1706" i="1"/>
  <c r="P3897" i="1" s="1"/>
  <c r="K1706" i="1"/>
  <c r="G1706" i="1"/>
  <c r="H3897" i="1" s="1"/>
  <c r="C1706" i="1"/>
  <c r="W1705" i="1"/>
  <c r="S1705" i="1"/>
  <c r="O1705" i="1"/>
  <c r="P3896" i="1" s="1"/>
  <c r="K1705" i="1"/>
  <c r="G1705" i="1"/>
  <c r="H3896" i="1" s="1"/>
  <c r="C1705" i="1"/>
  <c r="W1704" i="1"/>
  <c r="X3895" i="1" s="1"/>
  <c r="S1704" i="1"/>
  <c r="O1704" i="1"/>
  <c r="K1704" i="1"/>
  <c r="G1704" i="1"/>
  <c r="H3895" i="1" s="1"/>
  <c r="C1704" i="1"/>
  <c r="W1703" i="1"/>
  <c r="X3894" i="1" s="1"/>
  <c r="S1703" i="1"/>
  <c r="O1703" i="1"/>
  <c r="P3894" i="1" s="1"/>
  <c r="K1703" i="1"/>
  <c r="G1703" i="1"/>
  <c r="C1703" i="1"/>
  <c r="W1702" i="1"/>
  <c r="X3893" i="1" s="1"/>
  <c r="S1702" i="1"/>
  <c r="O1702" i="1"/>
  <c r="P3893" i="1" s="1"/>
  <c r="K1702" i="1"/>
  <c r="G1702" i="1"/>
  <c r="H3893" i="1" s="1"/>
  <c r="C1702" i="1"/>
  <c r="W1701" i="1"/>
  <c r="S1701" i="1"/>
  <c r="O1701" i="1"/>
  <c r="P3892" i="1" s="1"/>
  <c r="K1701" i="1"/>
  <c r="G1701" i="1"/>
  <c r="H3892" i="1" s="1"/>
  <c r="C1701" i="1"/>
  <c r="W1700" i="1"/>
  <c r="X3891" i="1" s="1"/>
  <c r="S1700" i="1"/>
  <c r="O1700" i="1"/>
  <c r="K1700" i="1"/>
  <c r="G1700" i="1"/>
  <c r="H3891" i="1" s="1"/>
  <c r="C1700" i="1"/>
  <c r="W1699" i="1"/>
  <c r="X3890" i="1" s="1"/>
  <c r="S1699" i="1"/>
  <c r="O1699" i="1"/>
  <c r="P3890" i="1" s="1"/>
  <c r="K1699" i="1"/>
  <c r="G1699" i="1"/>
  <c r="C1699" i="1"/>
  <c r="W1698" i="1"/>
  <c r="X3889" i="1" s="1"/>
  <c r="S1698" i="1"/>
  <c r="O1698" i="1"/>
  <c r="P3889" i="1" s="1"/>
  <c r="K1698" i="1"/>
  <c r="G1698" i="1"/>
  <c r="H3889" i="1" s="1"/>
  <c r="C1698" i="1"/>
  <c r="W1697" i="1"/>
  <c r="S1697" i="1"/>
  <c r="O1697" i="1"/>
  <c r="P3888" i="1" s="1"/>
  <c r="K1697" i="1"/>
  <c r="G1697" i="1"/>
  <c r="H3888" i="1" s="1"/>
  <c r="C1697" i="1"/>
  <c r="W1696" i="1"/>
  <c r="X3887" i="1" s="1"/>
  <c r="S1696" i="1"/>
  <c r="O1696" i="1"/>
  <c r="K1696" i="1"/>
  <c r="G1696" i="1"/>
  <c r="H3887" i="1" s="1"/>
  <c r="C1696" i="1"/>
  <c r="W1695" i="1"/>
  <c r="X3886" i="1" s="1"/>
  <c r="S1695" i="1"/>
  <c r="O1695" i="1"/>
  <c r="P3886" i="1" s="1"/>
  <c r="K1695" i="1"/>
  <c r="G1695" i="1"/>
  <c r="C1695" i="1"/>
  <c r="W1694" i="1"/>
  <c r="X3885" i="1" s="1"/>
  <c r="S1694" i="1"/>
  <c r="O1694" i="1"/>
  <c r="P3885" i="1" s="1"/>
  <c r="K1694" i="1"/>
  <c r="G1694" i="1"/>
  <c r="H3885" i="1" s="1"/>
  <c r="C1694" i="1"/>
  <c r="W1693" i="1"/>
  <c r="S1693" i="1"/>
  <c r="O1693" i="1"/>
  <c r="P3884" i="1" s="1"/>
  <c r="K1693" i="1"/>
  <c r="G1693" i="1"/>
  <c r="H3884" i="1" s="1"/>
  <c r="C1693" i="1"/>
  <c r="W1692" i="1"/>
  <c r="X3883" i="1" s="1"/>
  <c r="S1692" i="1"/>
  <c r="O1692" i="1"/>
  <c r="K1692" i="1"/>
  <c r="G1692" i="1"/>
  <c r="H3883" i="1" s="1"/>
  <c r="C1692" i="1"/>
  <c r="W1691" i="1"/>
  <c r="X3882" i="1" s="1"/>
  <c r="S1691" i="1"/>
  <c r="O1691" i="1"/>
  <c r="P3882" i="1" s="1"/>
  <c r="K1691" i="1"/>
  <c r="G1691" i="1"/>
  <c r="C1691" i="1"/>
  <c r="W1690" i="1"/>
  <c r="X3881" i="1" s="1"/>
  <c r="S1690" i="1"/>
  <c r="O1690" i="1"/>
  <c r="P3881" i="1" s="1"/>
  <c r="K1690" i="1"/>
  <c r="G1690" i="1"/>
  <c r="H3881" i="1" s="1"/>
  <c r="C1690" i="1"/>
  <c r="W1689" i="1"/>
  <c r="S1689" i="1"/>
  <c r="O1689" i="1"/>
  <c r="P3880" i="1" s="1"/>
  <c r="K1689" i="1"/>
  <c r="G1689" i="1"/>
  <c r="H3880" i="1" s="1"/>
  <c r="C1689" i="1"/>
  <c r="W1688" i="1"/>
  <c r="X3879" i="1" s="1"/>
  <c r="S1688" i="1"/>
  <c r="O1688" i="1"/>
  <c r="K1688" i="1"/>
  <c r="G1688" i="1"/>
  <c r="H3879" i="1" s="1"/>
  <c r="C1688" i="1"/>
  <c r="W1687" i="1"/>
  <c r="X3878" i="1" s="1"/>
  <c r="S1687" i="1"/>
  <c r="O1687" i="1"/>
  <c r="P3878" i="1" s="1"/>
  <c r="K1687" i="1"/>
  <c r="G1687" i="1"/>
  <c r="C1687" i="1"/>
  <c r="W1686" i="1"/>
  <c r="X3877" i="1" s="1"/>
  <c r="S1686" i="1"/>
  <c r="O1686" i="1"/>
  <c r="P3877" i="1" s="1"/>
  <c r="K1686" i="1"/>
  <c r="G1686" i="1"/>
  <c r="H3877" i="1" s="1"/>
  <c r="C1686" i="1"/>
  <c r="W1685" i="1"/>
  <c r="S1685" i="1"/>
  <c r="O1685" i="1"/>
  <c r="P3876" i="1" s="1"/>
  <c r="K1685" i="1"/>
  <c r="G1685" i="1"/>
  <c r="H3876" i="1" s="1"/>
  <c r="C1685" i="1"/>
  <c r="W1684" i="1"/>
  <c r="X3875" i="1" s="1"/>
  <c r="S1684" i="1"/>
  <c r="O1684" i="1"/>
  <c r="K1684" i="1"/>
  <c r="G1684" i="1"/>
  <c r="H3875" i="1" s="1"/>
  <c r="C1684" i="1"/>
  <c r="W1683" i="1"/>
  <c r="X3874" i="1" s="1"/>
  <c r="S1683" i="1"/>
  <c r="O1683" i="1"/>
  <c r="P3874" i="1" s="1"/>
  <c r="K1683" i="1"/>
  <c r="G1683" i="1"/>
  <c r="C1683" i="1"/>
  <c r="W1682" i="1"/>
  <c r="X3873" i="1" s="1"/>
  <c r="S1682" i="1"/>
  <c r="O1682" i="1"/>
  <c r="P3873" i="1" s="1"/>
  <c r="K1682" i="1"/>
  <c r="G1682" i="1"/>
  <c r="H3873" i="1" s="1"/>
  <c r="C1682" i="1"/>
  <c r="W1681" i="1"/>
  <c r="S1681" i="1"/>
  <c r="O1681" i="1"/>
  <c r="P3872" i="1" s="1"/>
  <c r="K1681" i="1"/>
  <c r="G1681" i="1"/>
  <c r="H3872" i="1" s="1"/>
  <c r="C1681" i="1"/>
  <c r="W1680" i="1"/>
  <c r="X3871" i="1" s="1"/>
  <c r="S1680" i="1"/>
  <c r="O1680" i="1"/>
  <c r="K1680" i="1"/>
  <c r="G1680" i="1"/>
  <c r="H3871" i="1" s="1"/>
  <c r="C1680" i="1"/>
  <c r="W1679" i="1"/>
  <c r="X3870" i="1" s="1"/>
  <c r="S1679" i="1"/>
  <c r="O1679" i="1"/>
  <c r="P3870" i="1" s="1"/>
  <c r="K1679" i="1"/>
  <c r="G1679" i="1"/>
  <c r="C1679" i="1"/>
  <c r="W1678" i="1"/>
  <c r="X3869" i="1" s="1"/>
  <c r="S1678" i="1"/>
  <c r="O1678" i="1"/>
  <c r="P3869" i="1" s="1"/>
  <c r="K1678" i="1"/>
  <c r="G1678" i="1"/>
  <c r="H3869" i="1" s="1"/>
  <c r="C1678" i="1"/>
  <c r="W1677" i="1"/>
  <c r="S1677" i="1"/>
  <c r="O1677" i="1"/>
  <c r="P3868" i="1" s="1"/>
  <c r="K1677" i="1"/>
  <c r="G1677" i="1"/>
  <c r="H3868" i="1" s="1"/>
  <c r="C1677" i="1"/>
  <c r="W1676" i="1"/>
  <c r="X3867" i="1" s="1"/>
  <c r="S1676" i="1"/>
  <c r="O1676" i="1"/>
  <c r="K1676" i="1"/>
  <c r="G1676" i="1"/>
  <c r="H3867" i="1" s="1"/>
  <c r="C1676" i="1"/>
  <c r="W1675" i="1"/>
  <c r="X3866" i="1" s="1"/>
  <c r="S1675" i="1"/>
  <c r="O1675" i="1"/>
  <c r="P3866" i="1" s="1"/>
  <c r="K1675" i="1"/>
  <c r="G1675" i="1"/>
  <c r="C1675" i="1"/>
  <c r="W1674" i="1"/>
  <c r="X3865" i="1" s="1"/>
  <c r="S1674" i="1"/>
  <c r="O1674" i="1"/>
  <c r="P3865" i="1" s="1"/>
  <c r="K1674" i="1"/>
  <c r="G1674" i="1"/>
  <c r="H3865" i="1" s="1"/>
  <c r="C1674" i="1"/>
  <c r="W1673" i="1"/>
  <c r="S1673" i="1"/>
  <c r="O1673" i="1"/>
  <c r="P3864" i="1" s="1"/>
  <c r="K1673" i="1"/>
  <c r="G1673" i="1"/>
  <c r="H3864" i="1" s="1"/>
  <c r="C1673" i="1"/>
  <c r="W1672" i="1"/>
  <c r="X3863" i="1" s="1"/>
  <c r="S1672" i="1"/>
  <c r="O1672" i="1"/>
  <c r="K1672" i="1"/>
  <c r="G1672" i="1"/>
  <c r="H3863" i="1" s="1"/>
  <c r="C1672" i="1"/>
  <c r="W1671" i="1"/>
  <c r="X3862" i="1" s="1"/>
  <c r="S1671" i="1"/>
  <c r="O1671" i="1"/>
  <c r="P3862" i="1" s="1"/>
  <c r="K1671" i="1"/>
  <c r="G1671" i="1"/>
  <c r="C1671" i="1"/>
  <c r="W1670" i="1"/>
  <c r="X3861" i="1" s="1"/>
  <c r="S1670" i="1"/>
  <c r="O1670" i="1"/>
  <c r="P3861" i="1" s="1"/>
  <c r="K1670" i="1"/>
  <c r="G1670" i="1"/>
  <c r="H3861" i="1" s="1"/>
  <c r="C1670" i="1"/>
  <c r="W1669" i="1"/>
  <c r="S1669" i="1"/>
  <c r="O1669" i="1"/>
  <c r="P3860" i="1" s="1"/>
  <c r="K1669" i="1"/>
  <c r="G1669" i="1"/>
  <c r="H3860" i="1" s="1"/>
  <c r="C1669" i="1"/>
  <c r="W1668" i="1"/>
  <c r="X3859" i="1" s="1"/>
  <c r="S1668" i="1"/>
  <c r="O1668" i="1"/>
  <c r="K1668" i="1"/>
  <c r="G1668" i="1"/>
  <c r="H3859" i="1" s="1"/>
  <c r="C1668" i="1"/>
  <c r="W1667" i="1"/>
  <c r="X3858" i="1" s="1"/>
  <c r="S1667" i="1"/>
  <c r="O1667" i="1"/>
  <c r="P3858" i="1" s="1"/>
  <c r="K1667" i="1"/>
  <c r="G1667" i="1"/>
  <c r="C1667" i="1"/>
  <c r="W1666" i="1"/>
  <c r="X3857" i="1" s="1"/>
  <c r="S1666" i="1"/>
  <c r="O1666" i="1"/>
  <c r="P3857" i="1" s="1"/>
  <c r="K1666" i="1"/>
  <c r="G1666" i="1"/>
  <c r="H3857" i="1" s="1"/>
  <c r="C1666" i="1"/>
  <c r="W1665" i="1"/>
  <c r="S1665" i="1"/>
  <c r="O1665" i="1"/>
  <c r="P3856" i="1" s="1"/>
  <c r="K1665" i="1"/>
  <c r="G1665" i="1"/>
  <c r="H3856" i="1" s="1"/>
  <c r="C1665" i="1"/>
  <c r="W1664" i="1"/>
  <c r="X3855" i="1" s="1"/>
  <c r="S1664" i="1"/>
  <c r="O1664" i="1"/>
  <c r="K1664" i="1"/>
  <c r="G1664" i="1"/>
  <c r="H3855" i="1" s="1"/>
  <c r="C1664" i="1"/>
  <c r="W1663" i="1"/>
  <c r="X3854" i="1" s="1"/>
  <c r="S1663" i="1"/>
  <c r="O1663" i="1"/>
  <c r="P3854" i="1" s="1"/>
  <c r="K1663" i="1"/>
  <c r="G1663" i="1"/>
  <c r="C1663" i="1"/>
  <c r="W1662" i="1"/>
  <c r="X3853" i="1" s="1"/>
  <c r="S1662" i="1"/>
  <c r="O1662" i="1"/>
  <c r="P3853" i="1" s="1"/>
  <c r="K1662" i="1"/>
  <c r="G1662" i="1"/>
  <c r="H3853" i="1" s="1"/>
  <c r="C1662" i="1"/>
  <c r="W1661" i="1"/>
  <c r="S1661" i="1"/>
  <c r="O1661" i="1"/>
  <c r="P3852" i="1" s="1"/>
  <c r="K1661" i="1"/>
  <c r="G1661" i="1"/>
  <c r="H3852" i="1" s="1"/>
  <c r="C1661" i="1"/>
  <c r="W1660" i="1"/>
  <c r="X3851" i="1" s="1"/>
  <c r="S1660" i="1"/>
  <c r="O1660" i="1"/>
  <c r="K1660" i="1"/>
  <c r="G1660" i="1"/>
  <c r="H3851" i="1" s="1"/>
  <c r="C1660" i="1"/>
  <c r="W1659" i="1"/>
  <c r="X3850" i="1" s="1"/>
  <c r="S1659" i="1"/>
  <c r="O1659" i="1"/>
  <c r="P3850" i="1" s="1"/>
  <c r="K1659" i="1"/>
  <c r="G1659" i="1"/>
  <c r="C1659" i="1"/>
  <c r="W1658" i="1"/>
  <c r="X3849" i="1" s="1"/>
  <c r="S1658" i="1"/>
  <c r="O1658" i="1"/>
  <c r="P3849" i="1" s="1"/>
  <c r="K1658" i="1"/>
  <c r="G1658" i="1"/>
  <c r="H3849" i="1" s="1"/>
  <c r="C1658" i="1"/>
  <c r="W1657" i="1"/>
  <c r="S1657" i="1"/>
  <c r="O1657" i="1"/>
  <c r="P3848" i="1" s="1"/>
  <c r="K1657" i="1"/>
  <c r="G1657" i="1"/>
  <c r="H3848" i="1" s="1"/>
  <c r="C1657" i="1"/>
  <c r="W1656" i="1"/>
  <c r="X3847" i="1" s="1"/>
  <c r="S1656" i="1"/>
  <c r="O1656" i="1"/>
  <c r="K1656" i="1"/>
  <c r="G1656" i="1"/>
  <c r="H3847" i="1" s="1"/>
  <c r="C1656" i="1"/>
  <c r="W1655" i="1"/>
  <c r="X3846" i="1" s="1"/>
  <c r="S1655" i="1"/>
  <c r="O1655" i="1"/>
  <c r="P3846" i="1" s="1"/>
  <c r="K1655" i="1"/>
  <c r="G1655" i="1"/>
  <c r="C1655" i="1"/>
  <c r="W1654" i="1"/>
  <c r="X3845" i="1" s="1"/>
  <c r="S1654" i="1"/>
  <c r="O1654" i="1"/>
  <c r="P3845" i="1" s="1"/>
  <c r="K1654" i="1"/>
  <c r="G1654" i="1"/>
  <c r="H3845" i="1" s="1"/>
  <c r="C1654" i="1"/>
  <c r="W1653" i="1"/>
  <c r="S1653" i="1"/>
  <c r="O1653" i="1"/>
  <c r="P3844" i="1" s="1"/>
  <c r="K1653" i="1"/>
  <c r="G1653" i="1"/>
  <c r="H3844" i="1" s="1"/>
  <c r="C1653" i="1"/>
  <c r="W1652" i="1"/>
  <c r="X3843" i="1" s="1"/>
  <c r="S1652" i="1"/>
  <c r="O1652" i="1"/>
  <c r="K1652" i="1"/>
  <c r="G1652" i="1"/>
  <c r="H3843" i="1" s="1"/>
  <c r="C1652" i="1"/>
  <c r="W1651" i="1"/>
  <c r="X3842" i="1" s="1"/>
  <c r="S1651" i="1"/>
  <c r="O1651" i="1"/>
  <c r="P3842" i="1" s="1"/>
  <c r="K1651" i="1"/>
  <c r="G1651" i="1"/>
  <c r="C1651" i="1"/>
  <c r="W1650" i="1"/>
  <c r="X3841" i="1" s="1"/>
  <c r="S1650" i="1"/>
  <c r="O1650" i="1"/>
  <c r="P3841" i="1" s="1"/>
  <c r="K1650" i="1"/>
  <c r="G1650" i="1"/>
  <c r="H3841" i="1" s="1"/>
  <c r="C1650" i="1"/>
  <c r="W1649" i="1"/>
  <c r="S1649" i="1"/>
  <c r="O1649" i="1"/>
  <c r="P3840" i="1" s="1"/>
  <c r="K1649" i="1"/>
  <c r="G1649" i="1"/>
  <c r="H3840" i="1" s="1"/>
  <c r="C1649" i="1"/>
  <c r="W1648" i="1"/>
  <c r="X3839" i="1" s="1"/>
  <c r="S1648" i="1"/>
  <c r="O1648" i="1"/>
  <c r="K1648" i="1"/>
  <c r="G1648" i="1"/>
  <c r="H3839" i="1" s="1"/>
  <c r="C1648" i="1"/>
  <c r="W1647" i="1"/>
  <c r="X3838" i="1" s="1"/>
  <c r="S1647" i="1"/>
  <c r="O1647" i="1"/>
  <c r="P3838" i="1" s="1"/>
  <c r="K1647" i="1"/>
  <c r="G1647" i="1"/>
  <c r="C1647" i="1"/>
  <c r="W1646" i="1"/>
  <c r="X3837" i="1" s="1"/>
  <c r="S1646" i="1"/>
  <c r="O1646" i="1"/>
  <c r="P3837" i="1" s="1"/>
  <c r="K1646" i="1"/>
  <c r="G1646" i="1"/>
  <c r="H3837" i="1" s="1"/>
  <c r="C1646" i="1"/>
  <c r="W1645" i="1"/>
  <c r="S1645" i="1"/>
  <c r="O1645" i="1"/>
  <c r="P3836" i="1" s="1"/>
  <c r="K1645" i="1"/>
  <c r="G1645" i="1"/>
  <c r="H3836" i="1" s="1"/>
  <c r="C1645" i="1"/>
  <c r="W1644" i="1"/>
  <c r="X3835" i="1" s="1"/>
  <c r="S1644" i="1"/>
  <c r="O1644" i="1"/>
  <c r="K1644" i="1"/>
  <c r="G1644" i="1"/>
  <c r="H3835" i="1" s="1"/>
  <c r="C1644" i="1"/>
  <c r="W1643" i="1"/>
  <c r="X3834" i="1" s="1"/>
  <c r="S1643" i="1"/>
  <c r="O1643" i="1"/>
  <c r="P3834" i="1" s="1"/>
  <c r="K1643" i="1"/>
  <c r="G1643" i="1"/>
  <c r="C1643" i="1"/>
  <c r="W1642" i="1"/>
  <c r="X3833" i="1" s="1"/>
  <c r="S1642" i="1"/>
  <c r="O1642" i="1"/>
  <c r="P3833" i="1" s="1"/>
  <c r="K1642" i="1"/>
  <c r="G1642" i="1"/>
  <c r="H3833" i="1" s="1"/>
  <c r="C1642" i="1"/>
  <c r="W1641" i="1"/>
  <c r="S1641" i="1"/>
  <c r="O1641" i="1"/>
  <c r="P3832" i="1" s="1"/>
  <c r="K1641" i="1"/>
  <c r="G1641" i="1"/>
  <c r="H3832" i="1" s="1"/>
  <c r="C1641" i="1"/>
  <c r="W1640" i="1"/>
  <c r="X3831" i="1" s="1"/>
  <c r="S1640" i="1"/>
  <c r="O1640" i="1"/>
  <c r="K1640" i="1"/>
  <c r="G1640" i="1"/>
  <c r="H3831" i="1" s="1"/>
  <c r="C1640" i="1"/>
  <c r="W1639" i="1"/>
  <c r="X3830" i="1" s="1"/>
  <c r="S1639" i="1"/>
  <c r="O1639" i="1"/>
  <c r="P3830" i="1" s="1"/>
  <c r="K1639" i="1"/>
  <c r="G1639" i="1"/>
  <c r="C1639" i="1"/>
  <c r="W1638" i="1"/>
  <c r="X3829" i="1" s="1"/>
  <c r="S1638" i="1"/>
  <c r="O1638" i="1"/>
  <c r="P3829" i="1" s="1"/>
  <c r="K1638" i="1"/>
  <c r="G1638" i="1"/>
  <c r="H3829" i="1" s="1"/>
  <c r="C1638" i="1"/>
  <c r="W1637" i="1"/>
  <c r="S1637" i="1"/>
  <c r="O1637" i="1"/>
  <c r="P3828" i="1" s="1"/>
  <c r="K1637" i="1"/>
  <c r="G1637" i="1"/>
  <c r="H3828" i="1" s="1"/>
  <c r="C1637" i="1"/>
  <c r="W1636" i="1"/>
  <c r="X3827" i="1" s="1"/>
  <c r="S1636" i="1"/>
  <c r="O1636" i="1"/>
  <c r="K1636" i="1"/>
  <c r="G1636" i="1"/>
  <c r="H3827" i="1" s="1"/>
  <c r="C1636" i="1"/>
  <c r="W1635" i="1"/>
  <c r="X3826" i="1" s="1"/>
  <c r="S1635" i="1"/>
  <c r="O1635" i="1"/>
  <c r="P3826" i="1" s="1"/>
  <c r="K1635" i="1"/>
  <c r="G1635" i="1"/>
  <c r="C1635" i="1"/>
  <c r="W1634" i="1"/>
  <c r="X3825" i="1" s="1"/>
  <c r="S1634" i="1"/>
  <c r="O1634" i="1"/>
  <c r="P3825" i="1" s="1"/>
  <c r="K1634" i="1"/>
  <c r="G1634" i="1"/>
  <c r="H3825" i="1" s="1"/>
  <c r="C1634" i="1"/>
  <c r="W1633" i="1"/>
  <c r="S1633" i="1"/>
  <c r="O1633" i="1"/>
  <c r="P3824" i="1" s="1"/>
  <c r="K1633" i="1"/>
  <c r="G1633" i="1"/>
  <c r="H3824" i="1" s="1"/>
  <c r="C1633" i="1"/>
  <c r="W1632" i="1"/>
  <c r="X3823" i="1" s="1"/>
  <c r="S1632" i="1"/>
  <c r="O1632" i="1"/>
  <c r="K1632" i="1"/>
  <c r="G1632" i="1"/>
  <c r="H3823" i="1" s="1"/>
  <c r="C1632" i="1"/>
  <c r="W1631" i="1"/>
  <c r="X3822" i="1" s="1"/>
  <c r="S1631" i="1"/>
  <c r="O1631" i="1"/>
  <c r="P3822" i="1" s="1"/>
  <c r="K1631" i="1"/>
  <c r="G1631" i="1"/>
  <c r="C1631" i="1"/>
  <c r="W1630" i="1"/>
  <c r="X3821" i="1" s="1"/>
  <c r="S1630" i="1"/>
  <c r="O1630" i="1"/>
  <c r="P3821" i="1" s="1"/>
  <c r="K1630" i="1"/>
  <c r="G1630" i="1"/>
  <c r="H3821" i="1" s="1"/>
  <c r="C1630" i="1"/>
  <c r="W1629" i="1"/>
  <c r="S1629" i="1"/>
  <c r="O1629" i="1"/>
  <c r="P3820" i="1" s="1"/>
  <c r="K1629" i="1"/>
  <c r="G1629" i="1"/>
  <c r="H3820" i="1" s="1"/>
  <c r="C1629" i="1"/>
  <c r="W1628" i="1"/>
  <c r="X3819" i="1" s="1"/>
  <c r="S1628" i="1"/>
  <c r="O1628" i="1"/>
  <c r="K1628" i="1"/>
  <c r="G1628" i="1"/>
  <c r="H3819" i="1" s="1"/>
  <c r="C1628" i="1"/>
  <c r="W1627" i="1"/>
  <c r="X3818" i="1" s="1"/>
  <c r="S1627" i="1"/>
  <c r="O1627" i="1"/>
  <c r="P3818" i="1" s="1"/>
  <c r="K1627" i="1"/>
  <c r="G1627" i="1"/>
  <c r="C1627" i="1"/>
  <c r="W1626" i="1"/>
  <c r="X3817" i="1" s="1"/>
  <c r="S1626" i="1"/>
  <c r="O1626" i="1"/>
  <c r="P3817" i="1" s="1"/>
  <c r="K1626" i="1"/>
  <c r="G1626" i="1"/>
  <c r="H3817" i="1" s="1"/>
  <c r="C1626" i="1"/>
  <c r="W1625" i="1"/>
  <c r="S1625" i="1"/>
  <c r="O1625" i="1"/>
  <c r="P3816" i="1" s="1"/>
  <c r="K1625" i="1"/>
  <c r="G1625" i="1"/>
  <c r="H3816" i="1" s="1"/>
  <c r="C1625" i="1"/>
  <c r="W1624" i="1"/>
  <c r="X3815" i="1" s="1"/>
  <c r="S1624" i="1"/>
  <c r="O1624" i="1"/>
  <c r="K1624" i="1"/>
  <c r="G1624" i="1"/>
  <c r="H3815" i="1" s="1"/>
  <c r="C1624" i="1"/>
  <c r="W1623" i="1"/>
  <c r="X3814" i="1" s="1"/>
  <c r="S1623" i="1"/>
  <c r="O1623" i="1"/>
  <c r="P3814" i="1" s="1"/>
  <c r="K1623" i="1"/>
  <c r="G1623" i="1"/>
  <c r="C1623" i="1"/>
  <c r="W1622" i="1"/>
  <c r="X3813" i="1" s="1"/>
  <c r="S1622" i="1"/>
  <c r="O1622" i="1"/>
  <c r="P3813" i="1" s="1"/>
  <c r="K1622" i="1"/>
  <c r="G1622" i="1"/>
  <c r="H3813" i="1" s="1"/>
  <c r="C1622" i="1"/>
  <c r="W1621" i="1"/>
  <c r="S1621" i="1"/>
  <c r="O1621" i="1"/>
  <c r="P3812" i="1" s="1"/>
  <c r="K1621" i="1"/>
  <c r="G1621" i="1"/>
  <c r="H3812" i="1" s="1"/>
  <c r="C1621" i="1"/>
  <c r="W1620" i="1"/>
  <c r="X3811" i="1" s="1"/>
  <c r="S1620" i="1"/>
  <c r="O1620" i="1"/>
  <c r="K1620" i="1"/>
  <c r="G1620" i="1"/>
  <c r="H3811" i="1" s="1"/>
  <c r="C1620" i="1"/>
  <c r="W1619" i="1"/>
  <c r="X3810" i="1" s="1"/>
  <c r="S1619" i="1"/>
  <c r="O1619" i="1"/>
  <c r="P3810" i="1" s="1"/>
  <c r="K1619" i="1"/>
  <c r="G1619" i="1"/>
  <c r="C1619" i="1"/>
  <c r="W1618" i="1"/>
  <c r="X3809" i="1" s="1"/>
  <c r="S1618" i="1"/>
  <c r="O1618" i="1"/>
  <c r="P3809" i="1" s="1"/>
  <c r="K1618" i="1"/>
  <c r="G1618" i="1"/>
  <c r="H3809" i="1" s="1"/>
  <c r="C1618" i="1"/>
  <c r="W1617" i="1"/>
  <c r="S1617" i="1"/>
  <c r="O1617" i="1"/>
  <c r="P3808" i="1" s="1"/>
  <c r="K1617" i="1"/>
  <c r="G1617" i="1"/>
  <c r="H3808" i="1" s="1"/>
  <c r="C1617" i="1"/>
  <c r="W1616" i="1"/>
  <c r="X3807" i="1" s="1"/>
  <c r="S1616" i="1"/>
  <c r="O1616" i="1"/>
  <c r="K1616" i="1"/>
  <c r="G1616" i="1"/>
  <c r="H3807" i="1" s="1"/>
  <c r="C1616" i="1"/>
  <c r="W1615" i="1"/>
  <c r="X3806" i="1" s="1"/>
  <c r="S1615" i="1"/>
  <c r="O1615" i="1"/>
  <c r="P3806" i="1" s="1"/>
  <c r="K1615" i="1"/>
  <c r="G1615" i="1"/>
  <c r="C1615" i="1"/>
  <c r="W1614" i="1"/>
  <c r="X3805" i="1" s="1"/>
  <c r="S1614" i="1"/>
  <c r="O1614" i="1"/>
  <c r="P3805" i="1" s="1"/>
  <c r="K1614" i="1"/>
  <c r="G1614" i="1"/>
  <c r="H3805" i="1" s="1"/>
  <c r="C1614" i="1"/>
  <c r="W1613" i="1"/>
  <c r="S1613" i="1"/>
  <c r="O1613" i="1"/>
  <c r="P3804" i="1" s="1"/>
  <c r="K1613" i="1"/>
  <c r="G1613" i="1"/>
  <c r="H3804" i="1" s="1"/>
  <c r="C1613" i="1"/>
  <c r="W1612" i="1"/>
  <c r="X3803" i="1" s="1"/>
  <c r="S1612" i="1"/>
  <c r="O1612" i="1"/>
  <c r="K1612" i="1"/>
  <c r="G1612" i="1"/>
  <c r="H3803" i="1" s="1"/>
  <c r="C1612" i="1"/>
  <c r="W1611" i="1"/>
  <c r="X3802" i="1" s="1"/>
  <c r="S1611" i="1"/>
  <c r="O1611" i="1"/>
  <c r="P3802" i="1" s="1"/>
  <c r="K1611" i="1"/>
  <c r="G1611" i="1"/>
  <c r="C1611" i="1"/>
  <c r="W1610" i="1"/>
  <c r="X3801" i="1" s="1"/>
  <c r="S1610" i="1"/>
  <c r="O1610" i="1"/>
  <c r="P3801" i="1" s="1"/>
  <c r="K1610" i="1"/>
  <c r="G1610" i="1"/>
  <c r="H3801" i="1" s="1"/>
  <c r="C1610" i="1"/>
  <c r="W1609" i="1"/>
  <c r="S1609" i="1"/>
  <c r="O1609" i="1"/>
  <c r="P3800" i="1" s="1"/>
  <c r="K1609" i="1"/>
  <c r="G1609" i="1"/>
  <c r="H3800" i="1" s="1"/>
  <c r="C1609" i="1"/>
  <c r="W1608" i="1"/>
  <c r="X3799" i="1" s="1"/>
  <c r="S1608" i="1"/>
  <c r="O1608" i="1"/>
  <c r="K1608" i="1"/>
  <c r="G1608" i="1"/>
  <c r="H3799" i="1" s="1"/>
  <c r="C1608" i="1"/>
  <c r="W1607" i="1"/>
  <c r="X3798" i="1" s="1"/>
  <c r="S1607" i="1"/>
  <c r="O1607" i="1"/>
  <c r="P3798" i="1" s="1"/>
  <c r="K1607" i="1"/>
  <c r="G1607" i="1"/>
  <c r="C1607" i="1"/>
  <c r="W1606" i="1"/>
  <c r="X3797" i="1" s="1"/>
  <c r="S1606" i="1"/>
  <c r="O1606" i="1"/>
  <c r="P3797" i="1" s="1"/>
  <c r="K1606" i="1"/>
  <c r="G1606" i="1"/>
  <c r="H3797" i="1" s="1"/>
  <c r="C1606" i="1"/>
  <c r="W1605" i="1"/>
  <c r="S1605" i="1"/>
  <c r="O1605" i="1"/>
  <c r="P3796" i="1" s="1"/>
  <c r="K1605" i="1"/>
  <c r="G1605" i="1"/>
  <c r="H3796" i="1" s="1"/>
  <c r="C1605" i="1"/>
  <c r="W1604" i="1"/>
  <c r="X3795" i="1" s="1"/>
  <c r="S1604" i="1"/>
  <c r="O1604" i="1"/>
  <c r="K1604" i="1"/>
  <c r="G1604" i="1"/>
  <c r="H3795" i="1" s="1"/>
  <c r="C1604" i="1"/>
  <c r="W1603" i="1"/>
  <c r="X3794" i="1" s="1"/>
  <c r="S1603" i="1"/>
  <c r="O1603" i="1"/>
  <c r="P3794" i="1" s="1"/>
  <c r="K1603" i="1"/>
  <c r="G1603" i="1"/>
  <c r="C1603" i="1"/>
  <c r="W1602" i="1"/>
  <c r="X3793" i="1" s="1"/>
  <c r="S1602" i="1"/>
  <c r="O1602" i="1"/>
  <c r="P3793" i="1" s="1"/>
  <c r="K1602" i="1"/>
  <c r="G1602" i="1"/>
  <c r="H3793" i="1" s="1"/>
  <c r="C1602" i="1"/>
  <c r="W1601" i="1"/>
  <c r="S1601" i="1"/>
  <c r="O1601" i="1"/>
  <c r="P3792" i="1" s="1"/>
  <c r="K1601" i="1"/>
  <c r="G1601" i="1"/>
  <c r="H3792" i="1" s="1"/>
  <c r="C1601" i="1"/>
  <c r="W1600" i="1"/>
  <c r="X3791" i="1" s="1"/>
  <c r="S1600" i="1"/>
  <c r="O1600" i="1"/>
  <c r="K1600" i="1"/>
  <c r="G1600" i="1"/>
  <c r="H3791" i="1" s="1"/>
  <c r="C1600" i="1"/>
  <c r="W1599" i="1"/>
  <c r="X3790" i="1" s="1"/>
  <c r="S1599" i="1"/>
  <c r="O1599" i="1"/>
  <c r="P3790" i="1" s="1"/>
  <c r="K1599" i="1"/>
  <c r="G1599" i="1"/>
  <c r="C1599" i="1"/>
  <c r="W1598" i="1"/>
  <c r="X3789" i="1" s="1"/>
  <c r="S1598" i="1"/>
  <c r="O1598" i="1"/>
  <c r="P3789" i="1" s="1"/>
  <c r="K1598" i="1"/>
  <c r="G1598" i="1"/>
  <c r="H3789" i="1" s="1"/>
  <c r="C1598" i="1"/>
  <c r="W1597" i="1"/>
  <c r="S1597" i="1"/>
  <c r="O1597" i="1"/>
  <c r="P3788" i="1" s="1"/>
  <c r="K1597" i="1"/>
  <c r="G1597" i="1"/>
  <c r="H3788" i="1" s="1"/>
  <c r="C1597" i="1"/>
  <c r="W1596" i="1"/>
  <c r="X3787" i="1" s="1"/>
  <c r="S1596" i="1"/>
  <c r="O1596" i="1"/>
  <c r="K1596" i="1"/>
  <c r="G1596" i="1"/>
  <c r="H3787" i="1" s="1"/>
  <c r="C1596" i="1"/>
  <c r="W1595" i="1"/>
  <c r="X3786" i="1" s="1"/>
  <c r="S1595" i="1"/>
  <c r="O1595" i="1"/>
  <c r="P3786" i="1" s="1"/>
  <c r="K1595" i="1"/>
  <c r="G1595" i="1"/>
  <c r="C1595" i="1"/>
  <c r="W1594" i="1"/>
  <c r="X3785" i="1" s="1"/>
  <c r="S1594" i="1"/>
  <c r="O1594" i="1"/>
  <c r="P3785" i="1" s="1"/>
  <c r="K1594" i="1"/>
  <c r="G1594" i="1"/>
  <c r="H3785" i="1" s="1"/>
  <c r="C1594" i="1"/>
  <c r="W1593" i="1"/>
  <c r="S1593" i="1"/>
  <c r="O1593" i="1"/>
  <c r="P3784" i="1" s="1"/>
  <c r="K1593" i="1"/>
  <c r="G1593" i="1"/>
  <c r="H3784" i="1" s="1"/>
  <c r="C1593" i="1"/>
  <c r="W1592" i="1"/>
  <c r="X3783" i="1" s="1"/>
  <c r="S1592" i="1"/>
  <c r="O1592" i="1"/>
  <c r="K1592" i="1"/>
  <c r="G1592" i="1"/>
  <c r="H3783" i="1" s="1"/>
  <c r="C1592" i="1"/>
  <c r="W1591" i="1"/>
  <c r="X3782" i="1" s="1"/>
  <c r="S1591" i="1"/>
  <c r="O1591" i="1"/>
  <c r="P3782" i="1" s="1"/>
  <c r="K1591" i="1"/>
  <c r="G1591" i="1"/>
  <c r="C1591" i="1"/>
  <c r="W1590" i="1"/>
  <c r="X3781" i="1" s="1"/>
  <c r="S1590" i="1"/>
  <c r="O1590" i="1"/>
  <c r="P3781" i="1" s="1"/>
  <c r="K1590" i="1"/>
  <c r="G1590" i="1"/>
  <c r="H3781" i="1" s="1"/>
  <c r="C1590" i="1"/>
  <c r="W1589" i="1"/>
  <c r="S1589" i="1"/>
  <c r="O1589" i="1"/>
  <c r="P3780" i="1" s="1"/>
  <c r="K1589" i="1"/>
  <c r="G1589" i="1"/>
  <c r="H3780" i="1" s="1"/>
  <c r="C1589" i="1"/>
  <c r="W1588" i="1"/>
  <c r="X3779" i="1" s="1"/>
  <c r="S1588" i="1"/>
  <c r="O1588" i="1"/>
  <c r="K1588" i="1"/>
  <c r="G1588" i="1"/>
  <c r="H3779" i="1" s="1"/>
  <c r="C1588" i="1"/>
  <c r="W1587" i="1"/>
  <c r="X3778" i="1" s="1"/>
  <c r="S1587" i="1"/>
  <c r="O1587" i="1"/>
  <c r="P3778" i="1" s="1"/>
  <c r="K1587" i="1"/>
  <c r="G1587" i="1"/>
  <c r="C1587" i="1"/>
  <c r="W1586" i="1"/>
  <c r="X3777" i="1" s="1"/>
  <c r="S1586" i="1"/>
  <c r="O1586" i="1"/>
  <c r="P3777" i="1" s="1"/>
  <c r="K1586" i="1"/>
  <c r="G1586" i="1"/>
  <c r="H3777" i="1" s="1"/>
  <c r="C1586" i="1"/>
  <c r="W1585" i="1"/>
  <c r="S1585" i="1"/>
  <c r="O1585" i="1"/>
  <c r="P3776" i="1" s="1"/>
  <c r="K1585" i="1"/>
  <c r="G1585" i="1"/>
  <c r="H3776" i="1" s="1"/>
  <c r="C1585" i="1"/>
  <c r="W1584" i="1"/>
  <c r="X3775" i="1" s="1"/>
  <c r="S1584" i="1"/>
  <c r="O1584" i="1"/>
  <c r="K1584" i="1"/>
  <c r="G1584" i="1"/>
  <c r="H3775" i="1" s="1"/>
  <c r="C1584" i="1"/>
  <c r="W1583" i="1"/>
  <c r="X3774" i="1" s="1"/>
  <c r="S1583" i="1"/>
  <c r="O1583" i="1"/>
  <c r="P3774" i="1" s="1"/>
  <c r="K1583" i="1"/>
  <c r="G1583" i="1"/>
  <c r="C1583" i="1"/>
  <c r="W1582" i="1"/>
  <c r="X3773" i="1" s="1"/>
  <c r="S1582" i="1"/>
  <c r="O1582" i="1"/>
  <c r="P3773" i="1" s="1"/>
  <c r="K1582" i="1"/>
  <c r="G1582" i="1"/>
  <c r="H3773" i="1" s="1"/>
  <c r="C1582" i="1"/>
  <c r="W1581" i="1"/>
  <c r="S1581" i="1"/>
  <c r="O1581" i="1"/>
  <c r="P3772" i="1" s="1"/>
  <c r="K1581" i="1"/>
  <c r="G1581" i="1"/>
  <c r="H3772" i="1" s="1"/>
  <c r="C1581" i="1"/>
  <c r="W1580" i="1"/>
  <c r="X3771" i="1" s="1"/>
  <c r="S1580" i="1"/>
  <c r="O1580" i="1"/>
  <c r="K1580" i="1"/>
  <c r="G1580" i="1"/>
  <c r="H3771" i="1" s="1"/>
  <c r="C1580" i="1"/>
  <c r="W1579" i="1"/>
  <c r="X3770" i="1" s="1"/>
  <c r="S1579" i="1"/>
  <c r="O1579" i="1"/>
  <c r="P3770" i="1" s="1"/>
  <c r="K1579" i="1"/>
  <c r="G1579" i="1"/>
  <c r="C1579" i="1"/>
  <c r="W1578" i="1"/>
  <c r="X3769" i="1" s="1"/>
  <c r="S1578" i="1"/>
  <c r="O1578" i="1"/>
  <c r="P3769" i="1" s="1"/>
  <c r="K1578" i="1"/>
  <c r="G1578" i="1"/>
  <c r="H3769" i="1" s="1"/>
  <c r="C1578" i="1"/>
  <c r="W1577" i="1"/>
  <c r="S1577" i="1"/>
  <c r="O1577" i="1"/>
  <c r="P3768" i="1" s="1"/>
  <c r="K1577" i="1"/>
  <c r="G1577" i="1"/>
  <c r="H3768" i="1" s="1"/>
  <c r="C1577" i="1"/>
  <c r="W1576" i="1"/>
  <c r="X3767" i="1" s="1"/>
  <c r="S1576" i="1"/>
  <c r="O1576" i="1"/>
  <c r="K1576" i="1"/>
  <c r="G1576" i="1"/>
  <c r="H3767" i="1" s="1"/>
  <c r="C1576" i="1"/>
  <c r="W1575" i="1"/>
  <c r="X3766" i="1" s="1"/>
  <c r="S1575" i="1"/>
  <c r="O1575" i="1"/>
  <c r="P3766" i="1" s="1"/>
  <c r="K1575" i="1"/>
  <c r="G1575" i="1"/>
  <c r="C1575" i="1"/>
  <c r="W1574" i="1"/>
  <c r="X3765" i="1" s="1"/>
  <c r="S1574" i="1"/>
  <c r="O1574" i="1"/>
  <c r="P3765" i="1" s="1"/>
  <c r="K1574" i="1"/>
  <c r="G1574" i="1"/>
  <c r="C1574" i="1"/>
  <c r="W1573" i="1"/>
  <c r="X3764" i="1" s="1"/>
  <c r="S1573" i="1"/>
  <c r="O1573" i="1"/>
  <c r="P3764" i="1" s="1"/>
  <c r="K1573" i="1"/>
  <c r="G1573" i="1"/>
  <c r="H3764" i="1" s="1"/>
  <c r="C1573" i="1"/>
  <c r="W1572" i="1"/>
  <c r="S1572" i="1"/>
  <c r="O1572" i="1"/>
  <c r="P3763" i="1" s="1"/>
  <c r="K1572" i="1"/>
  <c r="G1572" i="1"/>
  <c r="H3763" i="1" s="1"/>
  <c r="C1572" i="1"/>
  <c r="W1571" i="1"/>
  <c r="X3762" i="1" s="1"/>
  <c r="S1571" i="1"/>
  <c r="O1571" i="1"/>
  <c r="K1571" i="1"/>
  <c r="G1571" i="1"/>
  <c r="H3762" i="1" s="1"/>
  <c r="C1571" i="1"/>
  <c r="W1570" i="1"/>
  <c r="X3761" i="1" s="1"/>
  <c r="S1570" i="1"/>
  <c r="O1570" i="1"/>
  <c r="P3761" i="1" s="1"/>
  <c r="K1570" i="1"/>
  <c r="G1570" i="1"/>
  <c r="C1570" i="1"/>
  <c r="W1569" i="1"/>
  <c r="X3760" i="1" s="1"/>
  <c r="S1569" i="1"/>
  <c r="O1569" i="1"/>
  <c r="P3760" i="1" s="1"/>
  <c r="K1569" i="1"/>
  <c r="G1569" i="1"/>
  <c r="H3760" i="1" s="1"/>
  <c r="C1569" i="1"/>
  <c r="W1568" i="1"/>
  <c r="S1568" i="1"/>
  <c r="O1568" i="1"/>
  <c r="P3759" i="1" s="1"/>
  <c r="K1568" i="1"/>
  <c r="G1568" i="1"/>
  <c r="H3759" i="1" s="1"/>
  <c r="C1568" i="1"/>
  <c r="W1567" i="1"/>
  <c r="X3758" i="1" s="1"/>
  <c r="S1567" i="1"/>
  <c r="O1567" i="1"/>
  <c r="K1567" i="1"/>
  <c r="G1567" i="1"/>
  <c r="H3758" i="1" s="1"/>
  <c r="C1567" i="1"/>
  <c r="W1566" i="1"/>
  <c r="X3757" i="1" s="1"/>
  <c r="S1566" i="1"/>
  <c r="O1566" i="1"/>
  <c r="P3757" i="1" s="1"/>
  <c r="K1566" i="1"/>
  <c r="G1566" i="1"/>
  <c r="C1566" i="1"/>
  <c r="W1565" i="1"/>
  <c r="X3756" i="1" s="1"/>
  <c r="S1565" i="1"/>
  <c r="O1565" i="1"/>
  <c r="P3756" i="1" s="1"/>
  <c r="K1565" i="1"/>
  <c r="G1565" i="1"/>
  <c r="H3756" i="1" s="1"/>
  <c r="C1565" i="1"/>
  <c r="W1564" i="1"/>
  <c r="S1564" i="1"/>
  <c r="O1564" i="1"/>
  <c r="P3755" i="1" s="1"/>
  <c r="K1564" i="1"/>
  <c r="G1564" i="1"/>
  <c r="H3755" i="1" s="1"/>
  <c r="C1564" i="1"/>
  <c r="W1563" i="1"/>
  <c r="X3754" i="1" s="1"/>
  <c r="S1563" i="1"/>
  <c r="O1563" i="1"/>
  <c r="K1563" i="1"/>
  <c r="G1563" i="1"/>
  <c r="H3754" i="1" s="1"/>
  <c r="C1563" i="1"/>
  <c r="W1562" i="1"/>
  <c r="X3753" i="1" s="1"/>
  <c r="S1562" i="1"/>
  <c r="O1562" i="1"/>
  <c r="P3753" i="1" s="1"/>
  <c r="K1562" i="1"/>
  <c r="L3753" i="1" s="1"/>
  <c r="G1562" i="1"/>
  <c r="H3753" i="1" s="1"/>
  <c r="C1562" i="1"/>
  <c r="D3753" i="1" s="1"/>
  <c r="W1561" i="1"/>
  <c r="X3752" i="1" s="1"/>
  <c r="S1561" i="1"/>
  <c r="T3752" i="1" s="1"/>
  <c r="O1561" i="1"/>
  <c r="P3752" i="1" s="1"/>
  <c r="K1561" i="1"/>
  <c r="L3752" i="1" s="1"/>
  <c r="G1561" i="1"/>
  <c r="H3752" i="1" s="1"/>
  <c r="C1561" i="1"/>
  <c r="D3752" i="1" s="1"/>
  <c r="W1560" i="1"/>
  <c r="X3751" i="1" s="1"/>
  <c r="S1560" i="1"/>
  <c r="T3751" i="1" s="1"/>
  <c r="O1560" i="1"/>
  <c r="P3751" i="1" s="1"/>
  <c r="K1560" i="1"/>
  <c r="L3751" i="1" s="1"/>
  <c r="G1560" i="1"/>
  <c r="H3751" i="1" s="1"/>
  <c r="C1560" i="1"/>
  <c r="D3751" i="1" s="1"/>
  <c r="W1559" i="1"/>
  <c r="X3750" i="1" s="1"/>
  <c r="S1559" i="1"/>
  <c r="T3750" i="1" s="1"/>
  <c r="O1559" i="1"/>
  <c r="P3750" i="1" s="1"/>
  <c r="K1559" i="1"/>
  <c r="L3750" i="1" s="1"/>
  <c r="G1559" i="1"/>
  <c r="H3750" i="1" s="1"/>
  <c r="C1559" i="1"/>
  <c r="D3750" i="1" s="1"/>
  <c r="W1558" i="1"/>
  <c r="X3749" i="1" s="1"/>
  <c r="S1558" i="1"/>
  <c r="T3749" i="1" s="1"/>
  <c r="O1558" i="1"/>
  <c r="P3749" i="1" s="1"/>
  <c r="K1558" i="1"/>
  <c r="L3749" i="1" s="1"/>
  <c r="G1558" i="1"/>
  <c r="H3749" i="1" s="1"/>
  <c r="C1558" i="1"/>
  <c r="D3749" i="1" s="1"/>
  <c r="W1557" i="1"/>
  <c r="X3748" i="1" s="1"/>
  <c r="S1557" i="1"/>
  <c r="T3748" i="1" s="1"/>
  <c r="O1557" i="1"/>
  <c r="P3748" i="1" s="1"/>
  <c r="K1557" i="1"/>
  <c r="L3748" i="1" s="1"/>
  <c r="G1557" i="1"/>
  <c r="H3748" i="1" s="1"/>
  <c r="C1557" i="1"/>
  <c r="D3748" i="1" s="1"/>
  <c r="W1556" i="1"/>
  <c r="X3747" i="1" s="1"/>
  <c r="S1556" i="1"/>
  <c r="T3747" i="1" s="1"/>
  <c r="O1556" i="1"/>
  <c r="P3747" i="1" s="1"/>
  <c r="K1556" i="1"/>
  <c r="L3747" i="1" s="1"/>
  <c r="G1556" i="1"/>
  <c r="H3747" i="1" s="1"/>
  <c r="C1556" i="1"/>
  <c r="D3747" i="1" s="1"/>
  <c r="W1555" i="1"/>
  <c r="X3746" i="1" s="1"/>
  <c r="S1555" i="1"/>
  <c r="T3746" i="1" s="1"/>
  <c r="O1555" i="1"/>
  <c r="P3746" i="1" s="1"/>
  <c r="K1555" i="1"/>
  <c r="L3746" i="1" s="1"/>
  <c r="G1555" i="1"/>
  <c r="H3746" i="1" s="1"/>
  <c r="C1555" i="1"/>
  <c r="D3746" i="1" s="1"/>
  <c r="W1554" i="1"/>
  <c r="X3745" i="1" s="1"/>
  <c r="S1554" i="1"/>
  <c r="T3745" i="1" s="1"/>
  <c r="O1554" i="1"/>
  <c r="P3745" i="1" s="1"/>
  <c r="K1554" i="1"/>
  <c r="L3745" i="1" s="1"/>
  <c r="G1554" i="1"/>
  <c r="H3745" i="1" s="1"/>
  <c r="C1554" i="1"/>
  <c r="D3745" i="1" s="1"/>
  <c r="W1553" i="1"/>
  <c r="X3744" i="1" s="1"/>
  <c r="S1553" i="1"/>
  <c r="T3744" i="1" s="1"/>
  <c r="O1553" i="1"/>
  <c r="P3744" i="1" s="1"/>
  <c r="K1553" i="1"/>
  <c r="L3744" i="1" s="1"/>
  <c r="G1553" i="1"/>
  <c r="H3744" i="1" s="1"/>
  <c r="C1553" i="1"/>
  <c r="D3744" i="1" s="1"/>
  <c r="W1552" i="1"/>
  <c r="X3743" i="1" s="1"/>
  <c r="S1552" i="1"/>
  <c r="T3743" i="1" s="1"/>
  <c r="O1552" i="1"/>
  <c r="P3743" i="1" s="1"/>
  <c r="K1552" i="1"/>
  <c r="L3743" i="1" s="1"/>
  <c r="G1552" i="1"/>
  <c r="H3743" i="1" s="1"/>
  <c r="C1552" i="1"/>
  <c r="D3743" i="1" s="1"/>
  <c r="W1551" i="1"/>
  <c r="X3742" i="1" s="1"/>
  <c r="S1551" i="1"/>
  <c r="T3742" i="1" s="1"/>
  <c r="O1551" i="1"/>
  <c r="P3742" i="1" s="1"/>
  <c r="K1551" i="1"/>
  <c r="L3742" i="1" s="1"/>
  <c r="G1551" i="1"/>
  <c r="H3742" i="1" s="1"/>
  <c r="C1551" i="1"/>
  <c r="D3742" i="1" s="1"/>
  <c r="W1550" i="1"/>
  <c r="X3741" i="1" s="1"/>
  <c r="S1550" i="1"/>
  <c r="T3741" i="1" s="1"/>
  <c r="O1550" i="1"/>
  <c r="P3741" i="1" s="1"/>
  <c r="K1550" i="1"/>
  <c r="L3741" i="1" s="1"/>
  <c r="G1550" i="1"/>
  <c r="H3741" i="1" s="1"/>
  <c r="C1550" i="1"/>
  <c r="D3741" i="1" s="1"/>
  <c r="W1549" i="1"/>
  <c r="X3740" i="1" s="1"/>
  <c r="S1549" i="1"/>
  <c r="T3740" i="1" s="1"/>
  <c r="O1549" i="1"/>
  <c r="P3740" i="1" s="1"/>
  <c r="K1549" i="1"/>
  <c r="L3740" i="1" s="1"/>
  <c r="G1549" i="1"/>
  <c r="H3740" i="1" s="1"/>
  <c r="C1549" i="1"/>
  <c r="D3740" i="1" s="1"/>
  <c r="W1548" i="1"/>
  <c r="X3739" i="1" s="1"/>
  <c r="S1548" i="1"/>
  <c r="T3739" i="1" s="1"/>
  <c r="O1548" i="1"/>
  <c r="P3739" i="1" s="1"/>
  <c r="K1548" i="1"/>
  <c r="L3739" i="1" s="1"/>
  <c r="G1548" i="1"/>
  <c r="H3739" i="1" s="1"/>
  <c r="C1548" i="1"/>
  <c r="D3739" i="1" s="1"/>
  <c r="W1547" i="1"/>
  <c r="X3738" i="1" s="1"/>
  <c r="S1547" i="1"/>
  <c r="T3738" i="1" s="1"/>
  <c r="O1547" i="1"/>
  <c r="P3738" i="1" s="1"/>
  <c r="K1547" i="1"/>
  <c r="G1547" i="1"/>
  <c r="H3738" i="1" s="1"/>
  <c r="C1547" i="1"/>
  <c r="W1546" i="1"/>
  <c r="X3737" i="1" s="1"/>
  <c r="S1546" i="1"/>
  <c r="O1546" i="1"/>
  <c r="P3737" i="1" s="1"/>
  <c r="K1546" i="1"/>
  <c r="G1546" i="1"/>
  <c r="H3737" i="1" s="1"/>
  <c r="C1546" i="1"/>
  <c r="W1545" i="1"/>
  <c r="X3736" i="1" s="1"/>
  <c r="S1545" i="1"/>
  <c r="O1545" i="1"/>
  <c r="P3736" i="1" s="1"/>
  <c r="K1545" i="1"/>
  <c r="G1545" i="1"/>
  <c r="H3736" i="1" s="1"/>
  <c r="C1545" i="1"/>
  <c r="W1544" i="1"/>
  <c r="X3735" i="1" s="1"/>
  <c r="S1544" i="1"/>
  <c r="O1544" i="1"/>
  <c r="P3735" i="1" s="1"/>
  <c r="K1544" i="1"/>
  <c r="G1544" i="1"/>
  <c r="H3735" i="1" s="1"/>
  <c r="C1544" i="1"/>
  <c r="W1543" i="1"/>
  <c r="X3734" i="1" s="1"/>
  <c r="S1543" i="1"/>
  <c r="O1543" i="1"/>
  <c r="P3734" i="1" s="1"/>
  <c r="K1543" i="1"/>
  <c r="G1543" i="1"/>
  <c r="H3734" i="1" s="1"/>
  <c r="C1543" i="1"/>
  <c r="W1542" i="1"/>
  <c r="X3733" i="1" s="1"/>
  <c r="S1542" i="1"/>
  <c r="O1542" i="1"/>
  <c r="P3733" i="1" s="1"/>
  <c r="K1542" i="1"/>
  <c r="G1542" i="1"/>
  <c r="H3733" i="1" s="1"/>
  <c r="C1542" i="1"/>
  <c r="W1541" i="1"/>
  <c r="X3732" i="1" s="1"/>
  <c r="S1541" i="1"/>
  <c r="O1541" i="1"/>
  <c r="P3732" i="1" s="1"/>
  <c r="K1541" i="1"/>
  <c r="G1541" i="1"/>
  <c r="H3732" i="1" s="1"/>
  <c r="C1541" i="1"/>
  <c r="W1540" i="1"/>
  <c r="X3731" i="1" s="1"/>
  <c r="S1540" i="1"/>
  <c r="O1540" i="1"/>
  <c r="P3731" i="1" s="1"/>
  <c r="K1540" i="1"/>
  <c r="G1540" i="1"/>
  <c r="H3731" i="1" s="1"/>
  <c r="C1540" i="1"/>
  <c r="W1539" i="1"/>
  <c r="X3730" i="1" s="1"/>
  <c r="S1539" i="1"/>
  <c r="O1539" i="1"/>
  <c r="P3730" i="1" s="1"/>
  <c r="K1539" i="1"/>
  <c r="G1539" i="1"/>
  <c r="H3730" i="1" s="1"/>
  <c r="C1539" i="1"/>
  <c r="W1538" i="1"/>
  <c r="X3729" i="1" s="1"/>
  <c r="S1538" i="1"/>
  <c r="O1538" i="1"/>
  <c r="P3729" i="1" s="1"/>
  <c r="K1538" i="1"/>
  <c r="G1538" i="1"/>
  <c r="H3729" i="1" s="1"/>
  <c r="C1538" i="1"/>
  <c r="W1537" i="1"/>
  <c r="X3728" i="1" s="1"/>
  <c r="S1537" i="1"/>
  <c r="O1537" i="1"/>
  <c r="P3728" i="1" s="1"/>
  <c r="K1537" i="1"/>
  <c r="G1537" i="1"/>
  <c r="H3728" i="1" s="1"/>
  <c r="C1537" i="1"/>
  <c r="W1536" i="1"/>
  <c r="X3727" i="1" s="1"/>
  <c r="S1536" i="1"/>
  <c r="O1536" i="1"/>
  <c r="P3727" i="1" s="1"/>
  <c r="K1536" i="1"/>
  <c r="G1536" i="1"/>
  <c r="H3727" i="1" s="1"/>
  <c r="C1536" i="1"/>
  <c r="W1535" i="1"/>
  <c r="X3726" i="1" s="1"/>
  <c r="S1535" i="1"/>
  <c r="O1535" i="1"/>
  <c r="P3726" i="1" s="1"/>
  <c r="K1535" i="1"/>
  <c r="G1535" i="1"/>
  <c r="H3726" i="1" s="1"/>
  <c r="C1535" i="1"/>
  <c r="W1534" i="1"/>
  <c r="X3725" i="1" s="1"/>
  <c r="S1534" i="1"/>
  <c r="O1534" i="1"/>
  <c r="P3725" i="1" s="1"/>
  <c r="K1534" i="1"/>
  <c r="G1534" i="1"/>
  <c r="H3725" i="1" s="1"/>
  <c r="C1534" i="1"/>
  <c r="W1533" i="1"/>
  <c r="X3724" i="1" s="1"/>
  <c r="S1533" i="1"/>
  <c r="O1533" i="1"/>
  <c r="P3724" i="1" s="1"/>
  <c r="K1533" i="1"/>
  <c r="G1533" i="1"/>
  <c r="H3724" i="1" s="1"/>
  <c r="C1533" i="1"/>
  <c r="W1532" i="1"/>
  <c r="X3723" i="1" s="1"/>
  <c r="S1532" i="1"/>
  <c r="O1532" i="1"/>
  <c r="P3723" i="1" s="1"/>
  <c r="K1532" i="1"/>
  <c r="G1532" i="1"/>
  <c r="H3723" i="1" s="1"/>
  <c r="C1532" i="1"/>
  <c r="W1531" i="1"/>
  <c r="X3722" i="1" s="1"/>
  <c r="S1531" i="1"/>
  <c r="O1531" i="1"/>
  <c r="P3722" i="1" s="1"/>
  <c r="K1531" i="1"/>
  <c r="G1531" i="1"/>
  <c r="H3722" i="1" s="1"/>
  <c r="C1531" i="1"/>
  <c r="W1530" i="1"/>
  <c r="X3721" i="1" s="1"/>
  <c r="S1530" i="1"/>
  <c r="O1530" i="1"/>
  <c r="P3721" i="1" s="1"/>
  <c r="K1530" i="1"/>
  <c r="G1530" i="1"/>
  <c r="H3721" i="1" s="1"/>
  <c r="C1530" i="1"/>
  <c r="W1529" i="1"/>
  <c r="X3720" i="1" s="1"/>
  <c r="S1529" i="1"/>
  <c r="O1529" i="1"/>
  <c r="P3720" i="1" s="1"/>
  <c r="K1529" i="1"/>
  <c r="G1529" i="1"/>
  <c r="H3720" i="1" s="1"/>
  <c r="C1529" i="1"/>
  <c r="W1528" i="1"/>
  <c r="X3719" i="1" s="1"/>
  <c r="S1528" i="1"/>
  <c r="O1528" i="1"/>
  <c r="P3719" i="1" s="1"/>
  <c r="K1528" i="1"/>
  <c r="G1528" i="1"/>
  <c r="H3719" i="1" s="1"/>
  <c r="C1528" i="1"/>
  <c r="W1527" i="1"/>
  <c r="X3718" i="1" s="1"/>
  <c r="S1527" i="1"/>
  <c r="O1527" i="1"/>
  <c r="P3718" i="1" s="1"/>
  <c r="K1527" i="1"/>
  <c r="G1527" i="1"/>
  <c r="H3718" i="1" s="1"/>
  <c r="C1527" i="1"/>
  <c r="W1526" i="1"/>
  <c r="X3717" i="1" s="1"/>
  <c r="S1526" i="1"/>
  <c r="O1526" i="1"/>
  <c r="P3717" i="1" s="1"/>
  <c r="K1526" i="1"/>
  <c r="G1526" i="1"/>
  <c r="H3717" i="1" s="1"/>
  <c r="C1526" i="1"/>
  <c r="W1525" i="1"/>
  <c r="X3716" i="1" s="1"/>
  <c r="S1525" i="1"/>
  <c r="O1525" i="1"/>
  <c r="P3716" i="1" s="1"/>
  <c r="K1525" i="1"/>
  <c r="G1525" i="1"/>
  <c r="H3716" i="1" s="1"/>
  <c r="C1525" i="1"/>
  <c r="W1524" i="1"/>
  <c r="X3715" i="1" s="1"/>
  <c r="S1524" i="1"/>
  <c r="O1524" i="1"/>
  <c r="P3715" i="1" s="1"/>
  <c r="K1524" i="1"/>
  <c r="G1524" i="1"/>
  <c r="H3715" i="1" s="1"/>
  <c r="C1524" i="1"/>
  <c r="W1523" i="1"/>
  <c r="X3714" i="1" s="1"/>
  <c r="S1523" i="1"/>
  <c r="O1523" i="1"/>
  <c r="P3714" i="1" s="1"/>
  <c r="K1523" i="1"/>
  <c r="G1523" i="1"/>
  <c r="H3714" i="1" s="1"/>
  <c r="C1523" i="1"/>
  <c r="W1522" i="1"/>
  <c r="X3713" i="1" s="1"/>
  <c r="S1522" i="1"/>
  <c r="O1522" i="1"/>
  <c r="P3713" i="1" s="1"/>
  <c r="K1522" i="1"/>
  <c r="G1522" i="1"/>
  <c r="H3713" i="1" s="1"/>
  <c r="C1522" i="1"/>
  <c r="W1521" i="1"/>
  <c r="X3712" i="1" s="1"/>
  <c r="S1521" i="1"/>
  <c r="O1521" i="1"/>
  <c r="P3712" i="1" s="1"/>
  <c r="K1521" i="1"/>
  <c r="G1521" i="1"/>
  <c r="H3712" i="1" s="1"/>
  <c r="C1521" i="1"/>
  <c r="W1520" i="1"/>
  <c r="X3711" i="1" s="1"/>
  <c r="S1520" i="1"/>
  <c r="O1520" i="1"/>
  <c r="P3711" i="1" s="1"/>
  <c r="K1520" i="1"/>
  <c r="G1520" i="1"/>
  <c r="H3711" i="1" s="1"/>
  <c r="C1520" i="1"/>
  <c r="W1519" i="1"/>
  <c r="X3710" i="1" s="1"/>
  <c r="S1519" i="1"/>
  <c r="O1519" i="1"/>
  <c r="P3710" i="1" s="1"/>
  <c r="K1519" i="1"/>
  <c r="G1519" i="1"/>
  <c r="H3710" i="1" s="1"/>
  <c r="C1519" i="1"/>
  <c r="W1518" i="1"/>
  <c r="X3709" i="1" s="1"/>
  <c r="S1518" i="1"/>
  <c r="O1518" i="1"/>
  <c r="P3709" i="1" s="1"/>
  <c r="K1518" i="1"/>
  <c r="G1518" i="1"/>
  <c r="H3709" i="1" s="1"/>
  <c r="C1518" i="1"/>
  <c r="W1517" i="1"/>
  <c r="X3708" i="1" s="1"/>
  <c r="S1517" i="1"/>
  <c r="O1517" i="1"/>
  <c r="P3708" i="1" s="1"/>
  <c r="K1517" i="1"/>
  <c r="G1517" i="1"/>
  <c r="H3708" i="1" s="1"/>
  <c r="C1517" i="1"/>
  <c r="W1516" i="1"/>
  <c r="X3707" i="1" s="1"/>
  <c r="S1516" i="1"/>
  <c r="O1516" i="1"/>
  <c r="P3707" i="1" s="1"/>
  <c r="K1516" i="1"/>
  <c r="G1516" i="1"/>
  <c r="H3707" i="1" s="1"/>
  <c r="C1516" i="1"/>
  <c r="W1515" i="1"/>
  <c r="X3706" i="1" s="1"/>
  <c r="S1515" i="1"/>
  <c r="O1515" i="1"/>
  <c r="P3706" i="1" s="1"/>
  <c r="K1515" i="1"/>
  <c r="G1515" i="1"/>
  <c r="H3706" i="1" s="1"/>
  <c r="C1515" i="1"/>
  <c r="W1514" i="1"/>
  <c r="X3705" i="1" s="1"/>
  <c r="S1514" i="1"/>
  <c r="O1514" i="1"/>
  <c r="P3705" i="1" s="1"/>
  <c r="K1514" i="1"/>
  <c r="G1514" i="1"/>
  <c r="H3705" i="1" s="1"/>
  <c r="C1514" i="1"/>
  <c r="W1513" i="1"/>
  <c r="X3704" i="1" s="1"/>
  <c r="S1513" i="1"/>
  <c r="O1513" i="1"/>
  <c r="P3704" i="1" s="1"/>
  <c r="K1513" i="1"/>
  <c r="G1513" i="1"/>
  <c r="H3704" i="1" s="1"/>
  <c r="C1513" i="1"/>
  <c r="W1512" i="1"/>
  <c r="X3703" i="1" s="1"/>
  <c r="S1512" i="1"/>
  <c r="O1512" i="1"/>
  <c r="P3703" i="1" s="1"/>
  <c r="K1512" i="1"/>
  <c r="G1512" i="1"/>
  <c r="H3703" i="1" s="1"/>
  <c r="C1512" i="1"/>
  <c r="W1511" i="1"/>
  <c r="X3702" i="1" s="1"/>
  <c r="S1511" i="1"/>
  <c r="O1511" i="1"/>
  <c r="P3702" i="1" s="1"/>
  <c r="K1511" i="1"/>
  <c r="G1511" i="1"/>
  <c r="H3702" i="1" s="1"/>
  <c r="C1511" i="1"/>
  <c r="W1510" i="1"/>
  <c r="X3701" i="1" s="1"/>
  <c r="S1510" i="1"/>
  <c r="O1510" i="1"/>
  <c r="P3701" i="1" s="1"/>
  <c r="K1510" i="1"/>
  <c r="G1510" i="1"/>
  <c r="H3701" i="1" s="1"/>
  <c r="C1510" i="1"/>
  <c r="W1509" i="1"/>
  <c r="X3700" i="1" s="1"/>
  <c r="S1509" i="1"/>
  <c r="O1509" i="1"/>
  <c r="P3700" i="1" s="1"/>
  <c r="K1509" i="1"/>
  <c r="G1509" i="1"/>
  <c r="H3700" i="1" s="1"/>
  <c r="C1509" i="1"/>
  <c r="W1508" i="1"/>
  <c r="X3699" i="1" s="1"/>
  <c r="S1508" i="1"/>
  <c r="O1508" i="1"/>
  <c r="P3699" i="1" s="1"/>
  <c r="K1508" i="1"/>
  <c r="G1508" i="1"/>
  <c r="H3699" i="1" s="1"/>
  <c r="C1508" i="1"/>
  <c r="W1507" i="1"/>
  <c r="X3698" i="1" s="1"/>
  <c r="S1507" i="1"/>
  <c r="O1507" i="1"/>
  <c r="P3698" i="1" s="1"/>
  <c r="K1507" i="1"/>
  <c r="G1507" i="1"/>
  <c r="H3698" i="1" s="1"/>
  <c r="C1507" i="1"/>
  <c r="W1506" i="1"/>
  <c r="X3697" i="1" s="1"/>
  <c r="S1506" i="1"/>
  <c r="O1506" i="1"/>
  <c r="P3697" i="1" s="1"/>
  <c r="K1506" i="1"/>
  <c r="G1506" i="1"/>
  <c r="H3697" i="1" s="1"/>
  <c r="C1506" i="1"/>
  <c r="W1505" i="1"/>
  <c r="X3696" i="1" s="1"/>
  <c r="S1505" i="1"/>
  <c r="O1505" i="1"/>
  <c r="P3696" i="1" s="1"/>
  <c r="K1505" i="1"/>
  <c r="G1505" i="1"/>
  <c r="H3696" i="1" s="1"/>
  <c r="C1505" i="1"/>
  <c r="W1504" i="1"/>
  <c r="X3695" i="1" s="1"/>
  <c r="S1504" i="1"/>
  <c r="O1504" i="1"/>
  <c r="P3695" i="1" s="1"/>
  <c r="K1504" i="1"/>
  <c r="G1504" i="1"/>
  <c r="H3695" i="1" s="1"/>
  <c r="C1504" i="1"/>
  <c r="W1503" i="1"/>
  <c r="X3694" i="1" s="1"/>
  <c r="S1503" i="1"/>
  <c r="O1503" i="1"/>
  <c r="P3694" i="1" s="1"/>
  <c r="K1503" i="1"/>
  <c r="G1503" i="1"/>
  <c r="H3694" i="1" s="1"/>
  <c r="C1503" i="1"/>
  <c r="W1502" i="1"/>
  <c r="X3693" i="1" s="1"/>
  <c r="S1502" i="1"/>
  <c r="O1502" i="1"/>
  <c r="P3693" i="1" s="1"/>
  <c r="K1502" i="1"/>
  <c r="G1502" i="1"/>
  <c r="H3693" i="1" s="1"/>
  <c r="C1502" i="1"/>
  <c r="W1501" i="1"/>
  <c r="X3692" i="1" s="1"/>
  <c r="S1501" i="1"/>
  <c r="O1501" i="1"/>
  <c r="P3692" i="1" s="1"/>
  <c r="K1501" i="1"/>
  <c r="G1501" i="1"/>
  <c r="H3692" i="1" s="1"/>
  <c r="C1501" i="1"/>
  <c r="W1500" i="1"/>
  <c r="X3691" i="1" s="1"/>
  <c r="S1500" i="1"/>
  <c r="O1500" i="1"/>
  <c r="P3691" i="1" s="1"/>
  <c r="K1500" i="1"/>
  <c r="G1500" i="1"/>
  <c r="H3691" i="1" s="1"/>
  <c r="C1500" i="1"/>
  <c r="W1499" i="1"/>
  <c r="X3690" i="1" s="1"/>
  <c r="S1499" i="1"/>
  <c r="O1499" i="1"/>
  <c r="P3690" i="1" s="1"/>
  <c r="K1499" i="1"/>
  <c r="G1499" i="1"/>
  <c r="H3690" i="1" s="1"/>
  <c r="C1499" i="1"/>
  <c r="W1498" i="1"/>
  <c r="X3689" i="1" s="1"/>
  <c r="S1498" i="1"/>
  <c r="O1498" i="1"/>
  <c r="P3689" i="1" s="1"/>
  <c r="K1498" i="1"/>
  <c r="G1498" i="1"/>
  <c r="H3689" i="1" s="1"/>
  <c r="C1498" i="1"/>
  <c r="W1497" i="1"/>
  <c r="X3688" i="1" s="1"/>
  <c r="S1497" i="1"/>
  <c r="O1497" i="1"/>
  <c r="P3688" i="1" s="1"/>
  <c r="K1497" i="1"/>
  <c r="G1497" i="1"/>
  <c r="H3688" i="1" s="1"/>
  <c r="C1497" i="1"/>
  <c r="W1496" i="1"/>
  <c r="X3687" i="1" s="1"/>
  <c r="S1496" i="1"/>
  <c r="O1496" i="1"/>
  <c r="P3687" i="1" s="1"/>
  <c r="K1496" i="1"/>
  <c r="G1496" i="1"/>
  <c r="H3687" i="1" s="1"/>
  <c r="C1496" i="1"/>
  <c r="W1495" i="1"/>
  <c r="X3686" i="1" s="1"/>
  <c r="S1495" i="1"/>
  <c r="O1495" i="1"/>
  <c r="P3686" i="1" s="1"/>
  <c r="K1495" i="1"/>
  <c r="G1495" i="1"/>
  <c r="H3686" i="1" s="1"/>
  <c r="C1495" i="1"/>
  <c r="W1494" i="1"/>
  <c r="X3685" i="1" s="1"/>
  <c r="S1494" i="1"/>
  <c r="O1494" i="1"/>
  <c r="P3685" i="1" s="1"/>
  <c r="K1494" i="1"/>
  <c r="G1494" i="1"/>
  <c r="H3685" i="1" s="1"/>
  <c r="C1494" i="1"/>
  <c r="W1493" i="1"/>
  <c r="X3684" i="1" s="1"/>
  <c r="S1493" i="1"/>
  <c r="O1493" i="1"/>
  <c r="P3684" i="1" s="1"/>
  <c r="K1493" i="1"/>
  <c r="G1493" i="1"/>
  <c r="H3684" i="1" s="1"/>
  <c r="C1493" i="1"/>
  <c r="W1492" i="1"/>
  <c r="X3683" i="1" s="1"/>
  <c r="S1492" i="1"/>
  <c r="O1492" i="1"/>
  <c r="P3683" i="1" s="1"/>
  <c r="K1492" i="1"/>
  <c r="G1492" i="1"/>
  <c r="H3683" i="1" s="1"/>
  <c r="C1492" i="1"/>
  <c r="W1491" i="1"/>
  <c r="X3682" i="1" s="1"/>
  <c r="S1491" i="1"/>
  <c r="O1491" i="1"/>
  <c r="P3682" i="1" s="1"/>
  <c r="K1491" i="1"/>
  <c r="G1491" i="1"/>
  <c r="H3682" i="1" s="1"/>
  <c r="C1491" i="1"/>
  <c r="W1490" i="1"/>
  <c r="X3681" i="1" s="1"/>
  <c r="S1490" i="1"/>
  <c r="O1490" i="1"/>
  <c r="P3681" i="1" s="1"/>
  <c r="K1490" i="1"/>
  <c r="G1490" i="1"/>
  <c r="H3681" i="1" s="1"/>
  <c r="C1490" i="1"/>
  <c r="W1489" i="1"/>
  <c r="X3680" i="1" s="1"/>
  <c r="S1489" i="1"/>
  <c r="O1489" i="1"/>
  <c r="P3680" i="1" s="1"/>
  <c r="K1489" i="1"/>
  <c r="G1489" i="1"/>
  <c r="H3680" i="1" s="1"/>
  <c r="C1489" i="1"/>
  <c r="W1488" i="1"/>
  <c r="X3679" i="1" s="1"/>
  <c r="S1488" i="1"/>
  <c r="O1488" i="1"/>
  <c r="P3679" i="1" s="1"/>
  <c r="K1488" i="1"/>
  <c r="G1488" i="1"/>
  <c r="H3679" i="1" s="1"/>
  <c r="C1488" i="1"/>
  <c r="W1487" i="1"/>
  <c r="X3678" i="1" s="1"/>
  <c r="S1487" i="1"/>
  <c r="O1487" i="1"/>
  <c r="P3678" i="1" s="1"/>
  <c r="K1487" i="1"/>
  <c r="G1487" i="1"/>
  <c r="H3678" i="1" s="1"/>
  <c r="C1487" i="1"/>
  <c r="W1486" i="1"/>
  <c r="X3677" i="1" s="1"/>
  <c r="S1486" i="1"/>
  <c r="O1486" i="1"/>
  <c r="P3677" i="1" s="1"/>
  <c r="K1486" i="1"/>
  <c r="G1486" i="1"/>
  <c r="H3677" i="1" s="1"/>
  <c r="C1486" i="1"/>
  <c r="W1485" i="1"/>
  <c r="X3676" i="1" s="1"/>
  <c r="S1485" i="1"/>
  <c r="O1485" i="1"/>
  <c r="P3676" i="1" s="1"/>
  <c r="K1485" i="1"/>
  <c r="G1485" i="1"/>
  <c r="H3676" i="1" s="1"/>
  <c r="C1485" i="1"/>
  <c r="W1484" i="1"/>
  <c r="X3675" i="1" s="1"/>
  <c r="S1484" i="1"/>
  <c r="O1484" i="1"/>
  <c r="P3675" i="1" s="1"/>
  <c r="K1484" i="1"/>
  <c r="G1484" i="1"/>
  <c r="H3675" i="1" s="1"/>
  <c r="C1484" i="1"/>
  <c r="W1483" i="1"/>
  <c r="X3674" i="1" s="1"/>
  <c r="S1483" i="1"/>
  <c r="O1483" i="1"/>
  <c r="P3674" i="1" s="1"/>
  <c r="K1483" i="1"/>
  <c r="G1483" i="1"/>
  <c r="H3674" i="1" s="1"/>
  <c r="C1483" i="1"/>
  <c r="W1482" i="1"/>
  <c r="X3673" i="1" s="1"/>
  <c r="S1482" i="1"/>
  <c r="O1482" i="1"/>
  <c r="P3673" i="1" s="1"/>
  <c r="K1482" i="1"/>
  <c r="G1482" i="1"/>
  <c r="H3673" i="1" s="1"/>
  <c r="C1482" i="1"/>
  <c r="W1481" i="1"/>
  <c r="X3672" i="1" s="1"/>
  <c r="S1481" i="1"/>
  <c r="O1481" i="1"/>
  <c r="P3672" i="1" s="1"/>
  <c r="K1481" i="1"/>
  <c r="G1481" i="1"/>
  <c r="H3672" i="1" s="1"/>
  <c r="C1481" i="1"/>
  <c r="W1480" i="1"/>
  <c r="X3671" i="1" s="1"/>
  <c r="S1480" i="1"/>
  <c r="O1480" i="1"/>
  <c r="P3671" i="1" s="1"/>
  <c r="K1480" i="1"/>
  <c r="G1480" i="1"/>
  <c r="H3671" i="1" s="1"/>
  <c r="C1480" i="1"/>
  <c r="W1479" i="1"/>
  <c r="X3670" i="1" s="1"/>
  <c r="S1479" i="1"/>
  <c r="O1479" i="1"/>
  <c r="P3670" i="1" s="1"/>
  <c r="K1479" i="1"/>
  <c r="G1479" i="1"/>
  <c r="H3670" i="1" s="1"/>
  <c r="C1479" i="1"/>
  <c r="W1478" i="1"/>
  <c r="X3669" i="1" s="1"/>
  <c r="S1478" i="1"/>
  <c r="O1478" i="1"/>
  <c r="P3669" i="1" s="1"/>
  <c r="K1478" i="1"/>
  <c r="G1478" i="1"/>
  <c r="H3669" i="1" s="1"/>
  <c r="C1478" i="1"/>
  <c r="W1477" i="1"/>
  <c r="X3668" i="1" s="1"/>
  <c r="S1477" i="1"/>
  <c r="O1477" i="1"/>
  <c r="P3668" i="1" s="1"/>
  <c r="K1477" i="1"/>
  <c r="G1477" i="1"/>
  <c r="H3668" i="1" s="1"/>
  <c r="C1477" i="1"/>
  <c r="W1476" i="1"/>
  <c r="X3667" i="1" s="1"/>
  <c r="S1476" i="1"/>
  <c r="O1476" i="1"/>
  <c r="P3667" i="1" s="1"/>
  <c r="K1476" i="1"/>
  <c r="G1476" i="1"/>
  <c r="H3667" i="1" s="1"/>
  <c r="C1476" i="1"/>
  <c r="W1475" i="1"/>
  <c r="X3666" i="1" s="1"/>
  <c r="S1475" i="1"/>
  <c r="O1475" i="1"/>
  <c r="P3666" i="1" s="1"/>
  <c r="K1475" i="1"/>
  <c r="G1475" i="1"/>
  <c r="H3666" i="1" s="1"/>
  <c r="C1475" i="1"/>
  <c r="W1474" i="1"/>
  <c r="X3665" i="1" s="1"/>
  <c r="S1474" i="1"/>
  <c r="O1474" i="1"/>
  <c r="P3665" i="1" s="1"/>
  <c r="K1474" i="1"/>
  <c r="G1474" i="1"/>
  <c r="H3665" i="1" s="1"/>
  <c r="C1474" i="1"/>
  <c r="W1473" i="1"/>
  <c r="X3664" i="1" s="1"/>
  <c r="S1473" i="1"/>
  <c r="O1473" i="1"/>
  <c r="P3664" i="1" s="1"/>
  <c r="K1473" i="1"/>
  <c r="G1473" i="1"/>
  <c r="H3664" i="1" s="1"/>
  <c r="C1473" i="1"/>
  <c r="W1472" i="1"/>
  <c r="X3663" i="1" s="1"/>
  <c r="S1472" i="1"/>
  <c r="O1472" i="1"/>
  <c r="P3663" i="1" s="1"/>
  <c r="K1472" i="1"/>
  <c r="G1472" i="1"/>
  <c r="H3663" i="1" s="1"/>
  <c r="C1472" i="1"/>
  <c r="W1471" i="1"/>
  <c r="X3662" i="1" s="1"/>
  <c r="S1471" i="1"/>
  <c r="O1471" i="1"/>
  <c r="P3662" i="1" s="1"/>
  <c r="K1471" i="1"/>
  <c r="G1471" i="1"/>
  <c r="H3662" i="1" s="1"/>
  <c r="C1471" i="1"/>
  <c r="W1470" i="1"/>
  <c r="X3661" i="1" s="1"/>
  <c r="S1470" i="1"/>
  <c r="O1470" i="1"/>
  <c r="P3661" i="1" s="1"/>
  <c r="K1470" i="1"/>
  <c r="G1470" i="1"/>
  <c r="H3661" i="1" s="1"/>
  <c r="C1470" i="1"/>
  <c r="W1469" i="1"/>
  <c r="X3660" i="1" s="1"/>
  <c r="S1469" i="1"/>
  <c r="O1469" i="1"/>
  <c r="P3660" i="1" s="1"/>
  <c r="K1469" i="1"/>
  <c r="G1469" i="1"/>
  <c r="H3660" i="1" s="1"/>
  <c r="C1469" i="1"/>
  <c r="W1468" i="1"/>
  <c r="X3659" i="1" s="1"/>
  <c r="S1468" i="1"/>
  <c r="O1468" i="1"/>
  <c r="P3659" i="1" s="1"/>
  <c r="K1468" i="1"/>
  <c r="G1468" i="1"/>
  <c r="H3659" i="1" s="1"/>
  <c r="C1468" i="1"/>
  <c r="W1467" i="1"/>
  <c r="X3658" i="1" s="1"/>
  <c r="S1467" i="1"/>
  <c r="O1467" i="1"/>
  <c r="P3658" i="1" s="1"/>
  <c r="K1467" i="1"/>
  <c r="G1467" i="1"/>
  <c r="H3658" i="1" s="1"/>
  <c r="C1467" i="1"/>
  <c r="W1466" i="1"/>
  <c r="X3657" i="1" s="1"/>
  <c r="S1466" i="1"/>
  <c r="O1466" i="1"/>
  <c r="P3657" i="1" s="1"/>
  <c r="K1466" i="1"/>
  <c r="G1466" i="1"/>
  <c r="H3657" i="1" s="1"/>
  <c r="C1466" i="1"/>
  <c r="W1465" i="1"/>
  <c r="X3656" i="1" s="1"/>
  <c r="S1465" i="1"/>
  <c r="O1465" i="1"/>
  <c r="P3656" i="1" s="1"/>
  <c r="K1465" i="1"/>
  <c r="G1465" i="1"/>
  <c r="H3656" i="1" s="1"/>
  <c r="C1465" i="1"/>
  <c r="W1464" i="1"/>
  <c r="X3655" i="1" s="1"/>
  <c r="S1464" i="1"/>
  <c r="O1464" i="1"/>
  <c r="P3655" i="1" s="1"/>
  <c r="K1464" i="1"/>
  <c r="G1464" i="1"/>
  <c r="H3655" i="1" s="1"/>
  <c r="C1464" i="1"/>
  <c r="W1463" i="1"/>
  <c r="X3654" i="1" s="1"/>
  <c r="S1463" i="1"/>
  <c r="O1463" i="1"/>
  <c r="P3654" i="1" s="1"/>
  <c r="K1463" i="1"/>
  <c r="G1463" i="1"/>
  <c r="H3654" i="1" s="1"/>
  <c r="C1463" i="1"/>
  <c r="W1462" i="1"/>
  <c r="X3653" i="1" s="1"/>
  <c r="S1462" i="1"/>
  <c r="O1462" i="1"/>
  <c r="P3653" i="1" s="1"/>
  <c r="K1462" i="1"/>
  <c r="G1462" i="1"/>
  <c r="H3653" i="1" s="1"/>
  <c r="C1462" i="1"/>
  <c r="W1461" i="1"/>
  <c r="X3652" i="1" s="1"/>
  <c r="S1461" i="1"/>
  <c r="O1461" i="1"/>
  <c r="P3652" i="1" s="1"/>
  <c r="K1461" i="1"/>
  <c r="G1461" i="1"/>
  <c r="H3652" i="1" s="1"/>
  <c r="C1461" i="1"/>
  <c r="W1460" i="1"/>
  <c r="X3651" i="1" s="1"/>
  <c r="S1460" i="1"/>
  <c r="O1460" i="1"/>
  <c r="P3651" i="1" s="1"/>
  <c r="K1460" i="1"/>
  <c r="G1460" i="1"/>
  <c r="H3651" i="1" s="1"/>
  <c r="C1460" i="1"/>
  <c r="W1459" i="1"/>
  <c r="X3650" i="1" s="1"/>
  <c r="S1459" i="1"/>
  <c r="O1459" i="1"/>
  <c r="P3650" i="1" s="1"/>
  <c r="K1459" i="1"/>
  <c r="G1459" i="1"/>
  <c r="H3650" i="1" s="1"/>
  <c r="C1459" i="1"/>
  <c r="W1458" i="1"/>
  <c r="X3649" i="1" s="1"/>
  <c r="S1458" i="1"/>
  <c r="O1458" i="1"/>
  <c r="P3649" i="1" s="1"/>
  <c r="K1458" i="1"/>
  <c r="G1458" i="1"/>
  <c r="H3649" i="1" s="1"/>
  <c r="C1458" i="1"/>
  <c r="W1457" i="1"/>
  <c r="X3648" i="1" s="1"/>
  <c r="S1457" i="1"/>
  <c r="O1457" i="1"/>
  <c r="P3648" i="1" s="1"/>
  <c r="K1457" i="1"/>
  <c r="G1457" i="1"/>
  <c r="H3648" i="1" s="1"/>
  <c r="C1457" i="1"/>
  <c r="W1456" i="1"/>
  <c r="X3647" i="1" s="1"/>
  <c r="S1456" i="1"/>
  <c r="O1456" i="1"/>
  <c r="P3647" i="1" s="1"/>
  <c r="K1456" i="1"/>
  <c r="G1456" i="1"/>
  <c r="H3647" i="1" s="1"/>
  <c r="C1456" i="1"/>
  <c r="W1455" i="1"/>
  <c r="X3646" i="1" s="1"/>
  <c r="S1455" i="1"/>
  <c r="O1455" i="1"/>
  <c r="P3646" i="1" s="1"/>
  <c r="K1455" i="1"/>
  <c r="G1455" i="1"/>
  <c r="H3646" i="1" s="1"/>
  <c r="C1455" i="1"/>
  <c r="W1454" i="1"/>
  <c r="X3645" i="1" s="1"/>
  <c r="S1454" i="1"/>
  <c r="O1454" i="1"/>
  <c r="P3645" i="1" s="1"/>
  <c r="K1454" i="1"/>
  <c r="G1454" i="1"/>
  <c r="H3645" i="1" s="1"/>
  <c r="C1454" i="1"/>
  <c r="W1453" i="1"/>
  <c r="X3644" i="1" s="1"/>
  <c r="S1453" i="1"/>
  <c r="O1453" i="1"/>
  <c r="P3644" i="1" s="1"/>
  <c r="K1453" i="1"/>
  <c r="G1453" i="1"/>
  <c r="H3644" i="1" s="1"/>
  <c r="C1453" i="1"/>
  <c r="W1452" i="1"/>
  <c r="X3643" i="1" s="1"/>
  <c r="S1452" i="1"/>
  <c r="O1452" i="1"/>
  <c r="P3643" i="1" s="1"/>
  <c r="K1452" i="1"/>
  <c r="G1452" i="1"/>
  <c r="H3643" i="1" s="1"/>
  <c r="C1452" i="1"/>
  <c r="W1451" i="1"/>
  <c r="X3642" i="1" s="1"/>
  <c r="S1451" i="1"/>
  <c r="O1451" i="1"/>
  <c r="P3642" i="1" s="1"/>
  <c r="K1451" i="1"/>
  <c r="G1451" i="1"/>
  <c r="H3642" i="1" s="1"/>
  <c r="C1451" i="1"/>
  <c r="W1450" i="1"/>
  <c r="X3641" i="1" s="1"/>
  <c r="S1450" i="1"/>
  <c r="O1450" i="1"/>
  <c r="P3641" i="1" s="1"/>
  <c r="K1450" i="1"/>
  <c r="G1450" i="1"/>
  <c r="H3641" i="1" s="1"/>
  <c r="C1450" i="1"/>
  <c r="W1449" i="1"/>
  <c r="X3640" i="1" s="1"/>
  <c r="S1449" i="1"/>
  <c r="O1449" i="1"/>
  <c r="P3640" i="1" s="1"/>
  <c r="K1449" i="1"/>
  <c r="G1449" i="1"/>
  <c r="H3640" i="1" s="1"/>
  <c r="C1449" i="1"/>
  <c r="W1448" i="1"/>
  <c r="X3639" i="1" s="1"/>
  <c r="S1448" i="1"/>
  <c r="O1448" i="1"/>
  <c r="P3639" i="1" s="1"/>
  <c r="K1448" i="1"/>
  <c r="G1448" i="1"/>
  <c r="H3639" i="1" s="1"/>
  <c r="C1448" i="1"/>
  <c r="W1447" i="1"/>
  <c r="X3638" i="1" s="1"/>
  <c r="S1447" i="1"/>
  <c r="O1447" i="1"/>
  <c r="P3638" i="1" s="1"/>
  <c r="K1447" i="1"/>
  <c r="G1447" i="1"/>
  <c r="H3638" i="1" s="1"/>
  <c r="C1447" i="1"/>
  <c r="W1446" i="1"/>
  <c r="X3637" i="1" s="1"/>
  <c r="S1446" i="1"/>
  <c r="O1446" i="1"/>
  <c r="P3637" i="1" s="1"/>
  <c r="K1446" i="1"/>
  <c r="G1446" i="1"/>
  <c r="H3637" i="1" s="1"/>
  <c r="C1446" i="1"/>
  <c r="W1445" i="1"/>
  <c r="X3636" i="1" s="1"/>
  <c r="S1445" i="1"/>
  <c r="O1445" i="1"/>
  <c r="P3636" i="1" s="1"/>
  <c r="K1445" i="1"/>
  <c r="G1445" i="1"/>
  <c r="H3636" i="1" s="1"/>
  <c r="C1445" i="1"/>
  <c r="W1444" i="1"/>
  <c r="X3635" i="1" s="1"/>
  <c r="S1444" i="1"/>
  <c r="O1444" i="1"/>
  <c r="P3635" i="1" s="1"/>
  <c r="K1444" i="1"/>
  <c r="G1444" i="1"/>
  <c r="H3635" i="1" s="1"/>
  <c r="C1444" i="1"/>
  <c r="W1443" i="1"/>
  <c r="X3634" i="1" s="1"/>
  <c r="S1443" i="1"/>
  <c r="O1443" i="1"/>
  <c r="P3634" i="1" s="1"/>
  <c r="K1443" i="1"/>
  <c r="G1443" i="1"/>
  <c r="H3634" i="1" s="1"/>
  <c r="C1443" i="1"/>
  <c r="W1442" i="1"/>
  <c r="X3633" i="1" s="1"/>
  <c r="S1442" i="1"/>
  <c r="O1442" i="1"/>
  <c r="P3633" i="1" s="1"/>
  <c r="K1442" i="1"/>
  <c r="G1442" i="1"/>
  <c r="H3633" i="1" s="1"/>
  <c r="C1442" i="1"/>
  <c r="W1441" i="1"/>
  <c r="X3632" i="1" s="1"/>
  <c r="S1441" i="1"/>
  <c r="O1441" i="1"/>
  <c r="P3632" i="1" s="1"/>
  <c r="K1441" i="1"/>
  <c r="G1441" i="1"/>
  <c r="H3632" i="1" s="1"/>
  <c r="C1441" i="1"/>
  <c r="W1440" i="1"/>
  <c r="X3631" i="1" s="1"/>
  <c r="S1440" i="1"/>
  <c r="O1440" i="1"/>
  <c r="P3631" i="1" s="1"/>
  <c r="K1440" i="1"/>
  <c r="G1440" i="1"/>
  <c r="H3631" i="1" s="1"/>
  <c r="C1440" i="1"/>
  <c r="W1439" i="1"/>
  <c r="X3630" i="1" s="1"/>
  <c r="S1439" i="1"/>
  <c r="O1439" i="1"/>
  <c r="P3630" i="1" s="1"/>
  <c r="K1439" i="1"/>
  <c r="G1439" i="1"/>
  <c r="H3630" i="1" s="1"/>
  <c r="C1439" i="1"/>
  <c r="W1438" i="1"/>
  <c r="X3629" i="1" s="1"/>
  <c r="S1438" i="1"/>
  <c r="O1438" i="1"/>
  <c r="P3629" i="1" s="1"/>
  <c r="K1438" i="1"/>
  <c r="G1438" i="1"/>
  <c r="H3629" i="1" s="1"/>
  <c r="C1438" i="1"/>
  <c r="W1437" i="1"/>
  <c r="X3628" i="1" s="1"/>
  <c r="S1437" i="1"/>
  <c r="O1437" i="1"/>
  <c r="P3628" i="1" s="1"/>
  <c r="K1437" i="1"/>
  <c r="G1437" i="1"/>
  <c r="H3628" i="1" s="1"/>
  <c r="C1437" i="1"/>
  <c r="W1436" i="1"/>
  <c r="X3627" i="1" s="1"/>
  <c r="S1436" i="1"/>
  <c r="O1436" i="1"/>
  <c r="P3627" i="1" s="1"/>
  <c r="K1436" i="1"/>
  <c r="G1436" i="1"/>
  <c r="H3627" i="1" s="1"/>
  <c r="C1436" i="1"/>
  <c r="W1435" i="1"/>
  <c r="X3626" i="1" s="1"/>
  <c r="S1435" i="1"/>
  <c r="O1435" i="1"/>
  <c r="P3626" i="1" s="1"/>
  <c r="K1435" i="1"/>
  <c r="G1435" i="1"/>
  <c r="H3626" i="1" s="1"/>
  <c r="C1435" i="1"/>
  <c r="W1434" i="1"/>
  <c r="X3625" i="1" s="1"/>
  <c r="S1434" i="1"/>
  <c r="O1434" i="1"/>
  <c r="P3625" i="1" s="1"/>
  <c r="K1434" i="1"/>
  <c r="G1434" i="1"/>
  <c r="H3625" i="1" s="1"/>
  <c r="C1434" i="1"/>
  <c r="W1433" i="1"/>
  <c r="X3624" i="1" s="1"/>
  <c r="S1433" i="1"/>
  <c r="O1433" i="1"/>
  <c r="P3624" i="1" s="1"/>
  <c r="K1433" i="1"/>
  <c r="G1433" i="1"/>
  <c r="H3624" i="1" s="1"/>
  <c r="C1433" i="1"/>
  <c r="W1432" i="1"/>
  <c r="X3623" i="1" s="1"/>
  <c r="S1432" i="1"/>
  <c r="O1432" i="1"/>
  <c r="P3623" i="1" s="1"/>
  <c r="K1432" i="1"/>
  <c r="G1432" i="1"/>
  <c r="H3623" i="1" s="1"/>
  <c r="C1432" i="1"/>
  <c r="W1431" i="1"/>
  <c r="X3622" i="1" s="1"/>
  <c r="S1431" i="1"/>
  <c r="O1431" i="1"/>
  <c r="P3622" i="1" s="1"/>
  <c r="K1431" i="1"/>
  <c r="G1431" i="1"/>
  <c r="H3622" i="1" s="1"/>
  <c r="C1431" i="1"/>
  <c r="W1430" i="1"/>
  <c r="X3621" i="1" s="1"/>
  <c r="S1430" i="1"/>
  <c r="O1430" i="1"/>
  <c r="P3621" i="1" s="1"/>
  <c r="K1430" i="1"/>
  <c r="G1430" i="1"/>
  <c r="H3621" i="1" s="1"/>
  <c r="C1430" i="1"/>
  <c r="W1429" i="1"/>
  <c r="X3620" i="1" s="1"/>
  <c r="S1429" i="1"/>
  <c r="O1429" i="1"/>
  <c r="P3620" i="1" s="1"/>
  <c r="K1429" i="1"/>
  <c r="G1429" i="1"/>
  <c r="H3620" i="1" s="1"/>
  <c r="C1429" i="1"/>
  <c r="W1428" i="1"/>
  <c r="X3619" i="1" s="1"/>
  <c r="S1428" i="1"/>
  <c r="O1428" i="1"/>
  <c r="P3619" i="1" s="1"/>
  <c r="K1428" i="1"/>
  <c r="G1428" i="1"/>
  <c r="H3619" i="1" s="1"/>
  <c r="C1428" i="1"/>
  <c r="W1427" i="1"/>
  <c r="X3618" i="1" s="1"/>
  <c r="S1427" i="1"/>
  <c r="O1427" i="1"/>
  <c r="P3618" i="1" s="1"/>
  <c r="K1427" i="1"/>
  <c r="G1427" i="1"/>
  <c r="H3618" i="1" s="1"/>
  <c r="C1427" i="1"/>
  <c r="W1426" i="1"/>
  <c r="X3617" i="1" s="1"/>
  <c r="S1426" i="1"/>
  <c r="O1426" i="1"/>
  <c r="P3617" i="1" s="1"/>
  <c r="K1426" i="1"/>
  <c r="G1426" i="1"/>
  <c r="H3617" i="1" s="1"/>
  <c r="C1426" i="1"/>
  <c r="W1425" i="1"/>
  <c r="X3616" i="1" s="1"/>
  <c r="S1425" i="1"/>
  <c r="O1425" i="1"/>
  <c r="P3616" i="1" s="1"/>
  <c r="K1425" i="1"/>
  <c r="G1425" i="1"/>
  <c r="H3616" i="1" s="1"/>
  <c r="C1425" i="1"/>
  <c r="W1424" i="1"/>
  <c r="X3615" i="1" s="1"/>
  <c r="S1424" i="1"/>
  <c r="O1424" i="1"/>
  <c r="P3615" i="1" s="1"/>
  <c r="K1424" i="1"/>
  <c r="G1424" i="1"/>
  <c r="H3615" i="1" s="1"/>
  <c r="C1424" i="1"/>
  <c r="W1423" i="1"/>
  <c r="X3614" i="1" s="1"/>
  <c r="S1423" i="1"/>
  <c r="O1423" i="1"/>
  <c r="P3614" i="1" s="1"/>
  <c r="K1423" i="1"/>
  <c r="G1423" i="1"/>
  <c r="H3614" i="1" s="1"/>
  <c r="C1423" i="1"/>
  <c r="W1422" i="1"/>
  <c r="X3613" i="1" s="1"/>
  <c r="S1422" i="1"/>
  <c r="O1422" i="1"/>
  <c r="P3613" i="1" s="1"/>
  <c r="K1422" i="1"/>
  <c r="G1422" i="1"/>
  <c r="H3613" i="1" s="1"/>
  <c r="C1422" i="1"/>
  <c r="W1421" i="1"/>
  <c r="X3612" i="1" s="1"/>
  <c r="S1421" i="1"/>
  <c r="O1421" i="1"/>
  <c r="P3612" i="1" s="1"/>
  <c r="K1421" i="1"/>
  <c r="G1421" i="1"/>
  <c r="H3612" i="1" s="1"/>
  <c r="C1421" i="1"/>
  <c r="W1420" i="1"/>
  <c r="X3611" i="1" s="1"/>
  <c r="S1420" i="1"/>
  <c r="O1420" i="1"/>
  <c r="P3611" i="1" s="1"/>
  <c r="K1420" i="1"/>
  <c r="G1420" i="1"/>
  <c r="H3611" i="1" s="1"/>
  <c r="C1420" i="1"/>
  <c r="W1419" i="1"/>
  <c r="X3610" i="1" s="1"/>
  <c r="S1419" i="1"/>
  <c r="O1419" i="1"/>
  <c r="P3610" i="1" s="1"/>
  <c r="K1419" i="1"/>
  <c r="G1419" i="1"/>
  <c r="H3610" i="1" s="1"/>
  <c r="C1419" i="1"/>
  <c r="W1418" i="1"/>
  <c r="X3609" i="1" s="1"/>
  <c r="S1418" i="1"/>
  <c r="O1418" i="1"/>
  <c r="P3609" i="1" s="1"/>
  <c r="K1418" i="1"/>
  <c r="G1418" i="1"/>
  <c r="H3609" i="1" s="1"/>
  <c r="C1418" i="1"/>
  <c r="W1417" i="1"/>
  <c r="X3608" i="1" s="1"/>
  <c r="S1417" i="1"/>
  <c r="O1417" i="1"/>
  <c r="P3608" i="1" s="1"/>
  <c r="K1417" i="1"/>
  <c r="G1417" i="1"/>
  <c r="H3608" i="1" s="1"/>
  <c r="C1417" i="1"/>
  <c r="W1416" i="1"/>
  <c r="X3607" i="1" s="1"/>
  <c r="S1416" i="1"/>
  <c r="O1416" i="1"/>
  <c r="P3607" i="1" s="1"/>
  <c r="K1416" i="1"/>
  <c r="G1416" i="1"/>
  <c r="H3607" i="1" s="1"/>
  <c r="C1416" i="1"/>
  <c r="W1415" i="1"/>
  <c r="X3606" i="1" s="1"/>
  <c r="S1415" i="1"/>
  <c r="O1415" i="1"/>
  <c r="P3606" i="1" s="1"/>
  <c r="K1415" i="1"/>
  <c r="G1415" i="1"/>
  <c r="H3606" i="1" s="1"/>
  <c r="C1415" i="1"/>
  <c r="W1414" i="1"/>
  <c r="X3605" i="1" s="1"/>
  <c r="S1414" i="1"/>
  <c r="O1414" i="1"/>
  <c r="P3605" i="1" s="1"/>
  <c r="K1414" i="1"/>
  <c r="G1414" i="1"/>
  <c r="H3605" i="1" s="1"/>
  <c r="C1414" i="1"/>
  <c r="W1413" i="1"/>
  <c r="X3604" i="1" s="1"/>
  <c r="S1413" i="1"/>
  <c r="O1413" i="1"/>
  <c r="P3604" i="1" s="1"/>
  <c r="K1413" i="1"/>
  <c r="G1413" i="1"/>
  <c r="H3604" i="1" s="1"/>
  <c r="C1413" i="1"/>
  <c r="W1412" i="1"/>
  <c r="X3603" i="1" s="1"/>
  <c r="S1412" i="1"/>
  <c r="O1412" i="1"/>
  <c r="P3603" i="1" s="1"/>
  <c r="K1412" i="1"/>
  <c r="G1412" i="1"/>
  <c r="H3603" i="1" s="1"/>
  <c r="C1412" i="1"/>
  <c r="W1411" i="1"/>
  <c r="X3602" i="1" s="1"/>
  <c r="S1411" i="1"/>
  <c r="O1411" i="1"/>
  <c r="P3602" i="1" s="1"/>
  <c r="K1411" i="1"/>
  <c r="G1411" i="1"/>
  <c r="H3602" i="1" s="1"/>
  <c r="C1411" i="1"/>
  <c r="W1410" i="1"/>
  <c r="X3601" i="1" s="1"/>
  <c r="S1410" i="1"/>
  <c r="O1410" i="1"/>
  <c r="P3601" i="1" s="1"/>
  <c r="K1410" i="1"/>
  <c r="G1410" i="1"/>
  <c r="H3601" i="1" s="1"/>
  <c r="C1410" i="1"/>
  <c r="W1409" i="1"/>
  <c r="X3600" i="1" s="1"/>
  <c r="S1409" i="1"/>
  <c r="O1409" i="1"/>
  <c r="P3600" i="1" s="1"/>
  <c r="K1409" i="1"/>
  <c r="G1409" i="1"/>
  <c r="H3600" i="1" s="1"/>
  <c r="C1409" i="1"/>
  <c r="W1408" i="1"/>
  <c r="X3599" i="1" s="1"/>
  <c r="S1408" i="1"/>
  <c r="O1408" i="1"/>
  <c r="P3599" i="1" s="1"/>
  <c r="K1408" i="1"/>
  <c r="G1408" i="1"/>
  <c r="H3599" i="1" s="1"/>
  <c r="C1408" i="1"/>
  <c r="W1407" i="1"/>
  <c r="X3598" i="1" s="1"/>
  <c r="S1407" i="1"/>
  <c r="O1407" i="1"/>
  <c r="P3598" i="1" s="1"/>
  <c r="K1407" i="1"/>
  <c r="G1407" i="1"/>
  <c r="H3598" i="1" s="1"/>
  <c r="C1407" i="1"/>
  <c r="W1406" i="1"/>
  <c r="X3597" i="1" s="1"/>
  <c r="S1406" i="1"/>
  <c r="O1406" i="1"/>
  <c r="P3597" i="1" s="1"/>
  <c r="K1406" i="1"/>
  <c r="G1406" i="1"/>
  <c r="H3597" i="1" s="1"/>
  <c r="C1406" i="1"/>
  <c r="W1405" i="1"/>
  <c r="X3596" i="1" s="1"/>
  <c r="S1405" i="1"/>
  <c r="O1405" i="1"/>
  <c r="P3596" i="1" s="1"/>
  <c r="K1405" i="1"/>
  <c r="G1405" i="1"/>
  <c r="H3596" i="1" s="1"/>
  <c r="C1405" i="1"/>
  <c r="W1404" i="1"/>
  <c r="X3595" i="1" s="1"/>
  <c r="S1404" i="1"/>
  <c r="O1404" i="1"/>
  <c r="P3595" i="1" s="1"/>
  <c r="K1404" i="1"/>
  <c r="G1404" i="1"/>
  <c r="H3595" i="1" s="1"/>
  <c r="C1404" i="1"/>
  <c r="W1403" i="1"/>
  <c r="X3594" i="1" s="1"/>
  <c r="S1403" i="1"/>
  <c r="O1403" i="1"/>
  <c r="P3594" i="1" s="1"/>
  <c r="K1403" i="1"/>
  <c r="G1403" i="1"/>
  <c r="H3594" i="1" s="1"/>
  <c r="C1403" i="1"/>
  <c r="W1402" i="1"/>
  <c r="X3593" i="1" s="1"/>
  <c r="S1402" i="1"/>
  <c r="O1402" i="1"/>
  <c r="P3593" i="1" s="1"/>
  <c r="K1402" i="1"/>
  <c r="G1402" i="1"/>
  <c r="H3593" i="1" s="1"/>
  <c r="C1402" i="1"/>
  <c r="W1401" i="1"/>
  <c r="X3592" i="1" s="1"/>
  <c r="S1401" i="1"/>
  <c r="O1401" i="1"/>
  <c r="P3592" i="1" s="1"/>
  <c r="K1401" i="1"/>
  <c r="G1401" i="1"/>
  <c r="H3592" i="1" s="1"/>
  <c r="C1401" i="1"/>
  <c r="W1400" i="1"/>
  <c r="X3591" i="1" s="1"/>
  <c r="S1400" i="1"/>
  <c r="O1400" i="1"/>
  <c r="P3591" i="1" s="1"/>
  <c r="K1400" i="1"/>
  <c r="G1400" i="1"/>
  <c r="H3591" i="1" s="1"/>
  <c r="C1400" i="1"/>
  <c r="W1399" i="1"/>
  <c r="X3590" i="1" s="1"/>
  <c r="S1399" i="1"/>
  <c r="O1399" i="1"/>
  <c r="P3590" i="1" s="1"/>
  <c r="K1399" i="1"/>
  <c r="G1399" i="1"/>
  <c r="H3590" i="1" s="1"/>
  <c r="C1399" i="1"/>
  <c r="W1398" i="1"/>
  <c r="X3589" i="1" s="1"/>
  <c r="S1398" i="1"/>
  <c r="O1398" i="1"/>
  <c r="P3589" i="1" s="1"/>
  <c r="K1398" i="1"/>
  <c r="G1398" i="1"/>
  <c r="H3589" i="1" s="1"/>
  <c r="C1398" i="1"/>
  <c r="W1397" i="1"/>
  <c r="X3588" i="1" s="1"/>
  <c r="S1397" i="1"/>
  <c r="O1397" i="1"/>
  <c r="P3588" i="1" s="1"/>
  <c r="K1397" i="1"/>
  <c r="G1397" i="1"/>
  <c r="H3588" i="1" s="1"/>
  <c r="C1397" i="1"/>
  <c r="W1396" i="1"/>
  <c r="X3587" i="1" s="1"/>
  <c r="S1396" i="1"/>
  <c r="O1396" i="1"/>
  <c r="P3587" i="1" s="1"/>
  <c r="K1396" i="1"/>
  <c r="G1396" i="1"/>
  <c r="H3587" i="1" s="1"/>
  <c r="C1396" i="1"/>
  <c r="W1395" i="1"/>
  <c r="X3586" i="1" s="1"/>
  <c r="S1395" i="1"/>
  <c r="O1395" i="1"/>
  <c r="P3586" i="1" s="1"/>
  <c r="K1395" i="1"/>
  <c r="G1395" i="1"/>
  <c r="H3586" i="1" s="1"/>
  <c r="C1395" i="1"/>
  <c r="W1394" i="1"/>
  <c r="X3585" i="1" s="1"/>
  <c r="S1394" i="1"/>
  <c r="O1394" i="1"/>
  <c r="P3585" i="1" s="1"/>
  <c r="K1394" i="1"/>
  <c r="G1394" i="1"/>
  <c r="H3585" i="1" s="1"/>
  <c r="C1394" i="1"/>
  <c r="W1393" i="1"/>
  <c r="X3584" i="1" s="1"/>
  <c r="S1393" i="1"/>
  <c r="O1393" i="1"/>
  <c r="P3584" i="1" s="1"/>
  <c r="K1393" i="1"/>
  <c r="G1393" i="1"/>
  <c r="H3584" i="1" s="1"/>
  <c r="C1393" i="1"/>
  <c r="W1392" i="1"/>
  <c r="X3583" i="1" s="1"/>
  <c r="S1392" i="1"/>
  <c r="O1392" i="1"/>
  <c r="P3583" i="1" s="1"/>
  <c r="K1392" i="1"/>
  <c r="G1392" i="1"/>
  <c r="H3583" i="1" s="1"/>
  <c r="C1392" i="1"/>
  <c r="W1391" i="1"/>
  <c r="X3582" i="1" s="1"/>
  <c r="S1391" i="1"/>
  <c r="O1391" i="1"/>
  <c r="P3582" i="1" s="1"/>
  <c r="K1391" i="1"/>
  <c r="G1391" i="1"/>
  <c r="H3582" i="1" s="1"/>
  <c r="C1391" i="1"/>
  <c r="W1390" i="1"/>
  <c r="X3581" i="1" s="1"/>
  <c r="S1390" i="1"/>
  <c r="O1390" i="1"/>
  <c r="P3581" i="1" s="1"/>
  <c r="K1390" i="1"/>
  <c r="G1390" i="1"/>
  <c r="H3581" i="1" s="1"/>
  <c r="C1390" i="1"/>
  <c r="W1389" i="1"/>
  <c r="X3580" i="1" s="1"/>
  <c r="S1389" i="1"/>
  <c r="O1389" i="1"/>
  <c r="P3580" i="1" s="1"/>
  <c r="K1389" i="1"/>
  <c r="G1389" i="1"/>
  <c r="H3580" i="1" s="1"/>
  <c r="C1389" i="1"/>
  <c r="W1388" i="1"/>
  <c r="X3579" i="1" s="1"/>
  <c r="S1388" i="1"/>
  <c r="O1388" i="1"/>
  <c r="P3579" i="1" s="1"/>
  <c r="K1388" i="1"/>
  <c r="G1388" i="1"/>
  <c r="H3579" i="1" s="1"/>
  <c r="C1388" i="1"/>
  <c r="W1387" i="1"/>
  <c r="X3578" i="1" s="1"/>
  <c r="S1387" i="1"/>
  <c r="O1387" i="1"/>
  <c r="P3578" i="1" s="1"/>
  <c r="K1387" i="1"/>
  <c r="G1387" i="1"/>
  <c r="H3578" i="1" s="1"/>
  <c r="C1387" i="1"/>
  <c r="W1386" i="1"/>
  <c r="X3577" i="1" s="1"/>
  <c r="S1386" i="1"/>
  <c r="O1386" i="1"/>
  <c r="P3577" i="1" s="1"/>
  <c r="K1386" i="1"/>
  <c r="G1386" i="1"/>
  <c r="H3577" i="1" s="1"/>
  <c r="C1386" i="1"/>
  <c r="W1385" i="1"/>
  <c r="X3576" i="1" s="1"/>
  <c r="S1385" i="1"/>
  <c r="O1385" i="1"/>
  <c r="P3576" i="1" s="1"/>
  <c r="K1385" i="1"/>
  <c r="G1385" i="1"/>
  <c r="C1385" i="1"/>
  <c r="W1384" i="1"/>
  <c r="X3575" i="1" s="1"/>
  <c r="S1384" i="1"/>
  <c r="O1384" i="1"/>
  <c r="K1384" i="1"/>
  <c r="G1384" i="1"/>
  <c r="H3575" i="1" s="1"/>
  <c r="C1384" i="1"/>
  <c r="W1383" i="1"/>
  <c r="S1383" i="1"/>
  <c r="O1383" i="1"/>
  <c r="P3574" i="1" s="1"/>
  <c r="K1383" i="1"/>
  <c r="G1383" i="1"/>
  <c r="C1383" i="1"/>
  <c r="W1382" i="1"/>
  <c r="X3573" i="1" s="1"/>
  <c r="S1382" i="1"/>
  <c r="O1382" i="1"/>
  <c r="K1382" i="1"/>
  <c r="G1382" i="1"/>
  <c r="H3573" i="1" s="1"/>
  <c r="C1382" i="1"/>
  <c r="W1381" i="1"/>
  <c r="S1381" i="1"/>
  <c r="O1381" i="1"/>
  <c r="P3572" i="1" s="1"/>
  <c r="K1381" i="1"/>
  <c r="G1381" i="1"/>
  <c r="C1381" i="1"/>
  <c r="W1380" i="1"/>
  <c r="X3571" i="1" s="1"/>
  <c r="S1380" i="1"/>
  <c r="O1380" i="1"/>
  <c r="K1380" i="1"/>
  <c r="G1380" i="1"/>
  <c r="H3571" i="1" s="1"/>
  <c r="C1380" i="1"/>
  <c r="W1379" i="1"/>
  <c r="S1379" i="1"/>
  <c r="O1379" i="1"/>
  <c r="P3570" i="1" s="1"/>
  <c r="K1379" i="1"/>
  <c r="G1379" i="1"/>
  <c r="C1379" i="1"/>
  <c r="W1378" i="1"/>
  <c r="X3569" i="1" s="1"/>
  <c r="S1378" i="1"/>
  <c r="O1378" i="1"/>
  <c r="K1378" i="1"/>
  <c r="G1378" i="1"/>
  <c r="H3569" i="1" s="1"/>
  <c r="C1378" i="1"/>
  <c r="W1377" i="1"/>
  <c r="S1377" i="1"/>
  <c r="O1377" i="1"/>
  <c r="P3568" i="1" s="1"/>
  <c r="K1377" i="1"/>
  <c r="G1377" i="1"/>
  <c r="C1377" i="1"/>
  <c r="W1376" i="1"/>
  <c r="X3567" i="1" s="1"/>
  <c r="S1376" i="1"/>
  <c r="O1376" i="1"/>
  <c r="K1376" i="1"/>
  <c r="G1376" i="1"/>
  <c r="H3567" i="1" s="1"/>
  <c r="C1376" i="1"/>
  <c r="W1375" i="1"/>
  <c r="S1375" i="1"/>
  <c r="O1375" i="1"/>
  <c r="P3566" i="1" s="1"/>
  <c r="K1375" i="1"/>
  <c r="G1375" i="1"/>
  <c r="C1375" i="1"/>
  <c r="W1374" i="1"/>
  <c r="X3565" i="1" s="1"/>
  <c r="S1374" i="1"/>
  <c r="O1374" i="1"/>
  <c r="K1374" i="1"/>
  <c r="G1374" i="1"/>
  <c r="H3565" i="1" s="1"/>
  <c r="C1374" i="1"/>
  <c r="W1373" i="1"/>
  <c r="S1373" i="1"/>
  <c r="O1373" i="1"/>
  <c r="P3564" i="1" s="1"/>
  <c r="K1373" i="1"/>
  <c r="G1373" i="1"/>
  <c r="C1373" i="1"/>
  <c r="W1372" i="1"/>
  <c r="X3563" i="1" s="1"/>
  <c r="S1372" i="1"/>
  <c r="O1372" i="1"/>
  <c r="K1372" i="1"/>
  <c r="G1372" i="1"/>
  <c r="H3563" i="1" s="1"/>
  <c r="C1372" i="1"/>
  <c r="W1371" i="1"/>
  <c r="S1371" i="1"/>
  <c r="O1371" i="1"/>
  <c r="P3562" i="1" s="1"/>
  <c r="K1371" i="1"/>
  <c r="G1371" i="1"/>
  <c r="C1371" i="1"/>
  <c r="W1370" i="1"/>
  <c r="X3561" i="1" s="1"/>
  <c r="S1370" i="1"/>
  <c r="O1370" i="1"/>
  <c r="K1370" i="1"/>
  <c r="G1370" i="1"/>
  <c r="H3561" i="1" s="1"/>
  <c r="C1370" i="1"/>
  <c r="W1369" i="1"/>
  <c r="S1369" i="1"/>
  <c r="O1369" i="1"/>
  <c r="P3560" i="1" s="1"/>
  <c r="K1369" i="1"/>
  <c r="G1369" i="1"/>
  <c r="C1369" i="1"/>
  <c r="W1368" i="1"/>
  <c r="X3559" i="1" s="1"/>
  <c r="S1368" i="1"/>
  <c r="O1368" i="1"/>
  <c r="K1368" i="1"/>
  <c r="G1368" i="1"/>
  <c r="H3559" i="1" s="1"/>
  <c r="C1368" i="1"/>
  <c r="W1367" i="1"/>
  <c r="S1367" i="1"/>
  <c r="O1367" i="1"/>
  <c r="P3558" i="1" s="1"/>
  <c r="K1367" i="1"/>
  <c r="G1367" i="1"/>
  <c r="C1367" i="1"/>
  <c r="W1366" i="1"/>
  <c r="X3557" i="1" s="1"/>
  <c r="S1366" i="1"/>
  <c r="O1366" i="1"/>
  <c r="K1366" i="1"/>
  <c r="G1366" i="1"/>
  <c r="H3557" i="1" s="1"/>
  <c r="C1366" i="1"/>
  <c r="W1365" i="1"/>
  <c r="S1365" i="1"/>
  <c r="O1365" i="1"/>
  <c r="P3556" i="1" s="1"/>
  <c r="K1365" i="1"/>
  <c r="G1365" i="1"/>
  <c r="C1365" i="1"/>
  <c r="W1364" i="1"/>
  <c r="X3555" i="1" s="1"/>
  <c r="S1364" i="1"/>
  <c r="O1364" i="1"/>
  <c r="K1364" i="1"/>
  <c r="G1364" i="1"/>
  <c r="H3555" i="1" s="1"/>
  <c r="C1364" i="1"/>
  <c r="W1363" i="1"/>
  <c r="S1363" i="1"/>
  <c r="O1363" i="1"/>
  <c r="P3554" i="1" s="1"/>
  <c r="K1363" i="1"/>
  <c r="G1363" i="1"/>
  <c r="C1363" i="1"/>
  <c r="W1362" i="1"/>
  <c r="X3553" i="1" s="1"/>
  <c r="S1362" i="1"/>
  <c r="O1362" i="1"/>
  <c r="K1362" i="1"/>
  <c r="G1362" i="1"/>
  <c r="H3553" i="1" s="1"/>
  <c r="C1362" i="1"/>
  <c r="W1361" i="1"/>
  <c r="S1361" i="1"/>
  <c r="O1361" i="1"/>
  <c r="P3552" i="1" s="1"/>
  <c r="K1361" i="1"/>
  <c r="G1361" i="1"/>
  <c r="C1361" i="1"/>
  <c r="W1360" i="1"/>
  <c r="X3551" i="1" s="1"/>
  <c r="S1360" i="1"/>
  <c r="O1360" i="1"/>
  <c r="K1360" i="1"/>
  <c r="G1360" i="1"/>
  <c r="H3551" i="1" s="1"/>
  <c r="C1360" i="1"/>
  <c r="W1359" i="1"/>
  <c r="S1359" i="1"/>
  <c r="O1359" i="1"/>
  <c r="P3550" i="1" s="1"/>
  <c r="K1359" i="1"/>
  <c r="G1359" i="1"/>
  <c r="C1359" i="1"/>
  <c r="W1358" i="1"/>
  <c r="X3549" i="1" s="1"/>
  <c r="S1358" i="1"/>
  <c r="O1358" i="1"/>
  <c r="K1358" i="1"/>
  <c r="G1358" i="1"/>
  <c r="H3549" i="1" s="1"/>
  <c r="C1358" i="1"/>
  <c r="W1357" i="1"/>
  <c r="S1357" i="1"/>
  <c r="O1357" i="1"/>
  <c r="P3548" i="1" s="1"/>
  <c r="K1357" i="1"/>
  <c r="G1357" i="1"/>
  <c r="C1357" i="1"/>
  <c r="W1356" i="1"/>
  <c r="X3547" i="1" s="1"/>
  <c r="S1356" i="1"/>
  <c r="O1356" i="1"/>
  <c r="K1356" i="1"/>
  <c r="G1356" i="1"/>
  <c r="H3547" i="1" s="1"/>
  <c r="C1356" i="1"/>
  <c r="W1355" i="1"/>
  <c r="S1355" i="1"/>
  <c r="O1355" i="1"/>
  <c r="P3546" i="1" s="1"/>
  <c r="K1355" i="1"/>
  <c r="G1355" i="1"/>
  <c r="C1355" i="1"/>
  <c r="W1354" i="1"/>
  <c r="X3545" i="1" s="1"/>
  <c r="S1354" i="1"/>
  <c r="O1354" i="1"/>
  <c r="K1354" i="1"/>
  <c r="G1354" i="1"/>
  <c r="H3545" i="1" s="1"/>
  <c r="C1354" i="1"/>
  <c r="W1353" i="1"/>
  <c r="S1353" i="1"/>
  <c r="O1353" i="1"/>
  <c r="P3544" i="1" s="1"/>
  <c r="K1353" i="1"/>
  <c r="G1353" i="1"/>
  <c r="C1353" i="1"/>
  <c r="W1352" i="1"/>
  <c r="X3543" i="1" s="1"/>
  <c r="S1352" i="1"/>
  <c r="O1352" i="1"/>
  <c r="K1352" i="1"/>
  <c r="G1352" i="1"/>
  <c r="H3543" i="1" s="1"/>
  <c r="C1352" i="1"/>
  <c r="W1351" i="1"/>
  <c r="S1351" i="1"/>
  <c r="O1351" i="1"/>
  <c r="P3542" i="1" s="1"/>
  <c r="K1351" i="1"/>
  <c r="G1351" i="1"/>
  <c r="C1351" i="1"/>
  <c r="W1350" i="1"/>
  <c r="X3541" i="1" s="1"/>
  <c r="S1350" i="1"/>
  <c r="O1350" i="1"/>
  <c r="K1350" i="1"/>
  <c r="G1350" i="1"/>
  <c r="H3541" i="1" s="1"/>
  <c r="C1350" i="1"/>
  <c r="W1349" i="1"/>
  <c r="S1349" i="1"/>
  <c r="O1349" i="1"/>
  <c r="P3540" i="1" s="1"/>
  <c r="K1349" i="1"/>
  <c r="G1349" i="1"/>
  <c r="C1349" i="1"/>
  <c r="W1348" i="1"/>
  <c r="X3539" i="1" s="1"/>
  <c r="S1348" i="1"/>
  <c r="O1348" i="1"/>
  <c r="K1348" i="1"/>
  <c r="G1348" i="1"/>
  <c r="H3539" i="1" s="1"/>
  <c r="C1348" i="1"/>
  <c r="W1347" i="1"/>
  <c r="S1347" i="1"/>
  <c r="O1347" i="1"/>
  <c r="P3538" i="1" s="1"/>
  <c r="K1347" i="1"/>
  <c r="G1347" i="1"/>
  <c r="C1347" i="1"/>
  <c r="W1346" i="1"/>
  <c r="X3537" i="1" s="1"/>
  <c r="S1346" i="1"/>
  <c r="O1346" i="1"/>
  <c r="K1346" i="1"/>
  <c r="G1346" i="1"/>
  <c r="H3537" i="1" s="1"/>
  <c r="C1346" i="1"/>
  <c r="W1345" i="1"/>
  <c r="S1345" i="1"/>
  <c r="O1345" i="1"/>
  <c r="P3536" i="1" s="1"/>
  <c r="K1345" i="1"/>
  <c r="G1345" i="1"/>
  <c r="C1345" i="1"/>
  <c r="W1344" i="1"/>
  <c r="X3535" i="1" s="1"/>
  <c r="S1344" i="1"/>
  <c r="O1344" i="1"/>
  <c r="K1344" i="1"/>
  <c r="G1344" i="1"/>
  <c r="H3535" i="1" s="1"/>
  <c r="C1344" i="1"/>
  <c r="W1343" i="1"/>
  <c r="S1343" i="1"/>
  <c r="O1343" i="1"/>
  <c r="P3534" i="1" s="1"/>
  <c r="K1343" i="1"/>
  <c r="G1343" i="1"/>
  <c r="C1343" i="1"/>
  <c r="W1342" i="1"/>
  <c r="X3533" i="1" s="1"/>
  <c r="S1342" i="1"/>
  <c r="O1342" i="1"/>
  <c r="K1342" i="1"/>
  <c r="G1342" i="1"/>
  <c r="H3533" i="1" s="1"/>
  <c r="C1342" i="1"/>
  <c r="W1341" i="1"/>
  <c r="S1341" i="1"/>
  <c r="O1341" i="1"/>
  <c r="P3532" i="1" s="1"/>
  <c r="K1341" i="1"/>
  <c r="G1341" i="1"/>
  <c r="C1341" i="1"/>
  <c r="W1340" i="1"/>
  <c r="X3531" i="1" s="1"/>
  <c r="S1340" i="1"/>
  <c r="O1340" i="1"/>
  <c r="K1340" i="1"/>
  <c r="G1340" i="1"/>
  <c r="H3531" i="1" s="1"/>
  <c r="C1340" i="1"/>
  <c r="W1339" i="1"/>
  <c r="S1339" i="1"/>
  <c r="O1339" i="1"/>
  <c r="P3530" i="1" s="1"/>
  <c r="K1339" i="1"/>
  <c r="G1339" i="1"/>
  <c r="C1339" i="1"/>
  <c r="W1338" i="1"/>
  <c r="X3529" i="1" s="1"/>
  <c r="S1338" i="1"/>
  <c r="O1338" i="1"/>
  <c r="K1338" i="1"/>
  <c r="G1338" i="1"/>
  <c r="H3529" i="1" s="1"/>
  <c r="C1338" i="1"/>
  <c r="W1337" i="1"/>
  <c r="S1337" i="1"/>
  <c r="O1337" i="1"/>
  <c r="P3528" i="1" s="1"/>
  <c r="K1337" i="1"/>
  <c r="G1337" i="1"/>
  <c r="C1337" i="1"/>
  <c r="W1336" i="1"/>
  <c r="X3527" i="1" s="1"/>
  <c r="S1336" i="1"/>
  <c r="O1336" i="1"/>
  <c r="K1336" i="1"/>
  <c r="G1336" i="1"/>
  <c r="H3527" i="1" s="1"/>
  <c r="C1336" i="1"/>
  <c r="W1335" i="1"/>
  <c r="S1335" i="1"/>
  <c r="O1335" i="1"/>
  <c r="P3526" i="1" s="1"/>
  <c r="K1335" i="1"/>
  <c r="G1335" i="1"/>
  <c r="C1335" i="1"/>
  <c r="W1334" i="1"/>
  <c r="X3525" i="1" s="1"/>
  <c r="S1334" i="1"/>
  <c r="O1334" i="1"/>
  <c r="K1334" i="1"/>
  <c r="G1334" i="1"/>
  <c r="H3525" i="1" s="1"/>
  <c r="C1334" i="1"/>
  <c r="W1333" i="1"/>
  <c r="S1333" i="1"/>
  <c r="O1333" i="1"/>
  <c r="P3524" i="1" s="1"/>
  <c r="K1333" i="1"/>
  <c r="G1333" i="1"/>
  <c r="C1333" i="1"/>
  <c r="W1332" i="1"/>
  <c r="X3523" i="1" s="1"/>
  <c r="S1332" i="1"/>
  <c r="O1332" i="1"/>
  <c r="K1332" i="1"/>
  <c r="G1332" i="1"/>
  <c r="H3523" i="1" s="1"/>
  <c r="C1332" i="1"/>
  <c r="W1331" i="1"/>
  <c r="S1331" i="1"/>
  <c r="O1331" i="1"/>
  <c r="P3522" i="1" s="1"/>
  <c r="K1331" i="1"/>
  <c r="G1331" i="1"/>
  <c r="C1331" i="1"/>
  <c r="W1330" i="1"/>
  <c r="X3521" i="1" s="1"/>
  <c r="S1330" i="1"/>
  <c r="O1330" i="1"/>
  <c r="K1330" i="1"/>
  <c r="G1330" i="1"/>
  <c r="H3521" i="1" s="1"/>
  <c r="C1330" i="1"/>
  <c r="W1329" i="1"/>
  <c r="S1329" i="1"/>
  <c r="O1329" i="1"/>
  <c r="P3520" i="1" s="1"/>
  <c r="K1329" i="1"/>
  <c r="G1329" i="1"/>
  <c r="C1329" i="1"/>
  <c r="W1328" i="1"/>
  <c r="X3519" i="1" s="1"/>
  <c r="S1328" i="1"/>
  <c r="O1328" i="1"/>
  <c r="K1328" i="1"/>
  <c r="G1328" i="1"/>
  <c r="H3519" i="1" s="1"/>
  <c r="C1328" i="1"/>
  <c r="W1327" i="1"/>
  <c r="S1327" i="1"/>
  <c r="O1327" i="1"/>
  <c r="P3518" i="1" s="1"/>
  <c r="K1327" i="1"/>
  <c r="G1327" i="1"/>
  <c r="C1327" i="1"/>
  <c r="W1326" i="1"/>
  <c r="X3517" i="1" s="1"/>
  <c r="S1326" i="1"/>
  <c r="O1326" i="1"/>
  <c r="K1326" i="1"/>
  <c r="G1326" i="1"/>
  <c r="H3517" i="1" s="1"/>
  <c r="C1326" i="1"/>
  <c r="W1325" i="1"/>
  <c r="S1325" i="1"/>
  <c r="O1325" i="1"/>
  <c r="P3516" i="1" s="1"/>
  <c r="K1325" i="1"/>
  <c r="G1325" i="1"/>
  <c r="C1325" i="1"/>
  <c r="W1324" i="1"/>
  <c r="X3515" i="1" s="1"/>
  <c r="S1324" i="1"/>
  <c r="O1324" i="1"/>
  <c r="K1324" i="1"/>
  <c r="G1324" i="1"/>
  <c r="H3515" i="1" s="1"/>
  <c r="C1324" i="1"/>
  <c r="W1323" i="1"/>
  <c r="S1323" i="1"/>
  <c r="O1323" i="1"/>
  <c r="P3514" i="1" s="1"/>
  <c r="K1323" i="1"/>
  <c r="G1323" i="1"/>
  <c r="C1323" i="1"/>
  <c r="W1322" i="1"/>
  <c r="X3513" i="1" s="1"/>
  <c r="S1322" i="1"/>
  <c r="O1322" i="1"/>
  <c r="K1322" i="1"/>
  <c r="G1322" i="1"/>
  <c r="H3513" i="1" s="1"/>
  <c r="C1322" i="1"/>
  <c r="W1321" i="1"/>
  <c r="S1321" i="1"/>
  <c r="O1321" i="1"/>
  <c r="P3512" i="1" s="1"/>
  <c r="K1321" i="1"/>
  <c r="G1321" i="1"/>
  <c r="C1321" i="1"/>
  <c r="W1320" i="1"/>
  <c r="X3511" i="1" s="1"/>
  <c r="S1320" i="1"/>
  <c r="O1320" i="1"/>
  <c r="K1320" i="1"/>
  <c r="G1320" i="1"/>
  <c r="H3511" i="1" s="1"/>
  <c r="C1320" i="1"/>
  <c r="W1319" i="1"/>
  <c r="S1319" i="1"/>
  <c r="O1319" i="1"/>
  <c r="P3510" i="1" s="1"/>
  <c r="K1319" i="1"/>
  <c r="G1319" i="1"/>
  <c r="C1319" i="1"/>
  <c r="W1318" i="1"/>
  <c r="X3509" i="1" s="1"/>
  <c r="S1318" i="1"/>
  <c r="O1318" i="1"/>
  <c r="K1318" i="1"/>
  <c r="G1318" i="1"/>
  <c r="H3509" i="1" s="1"/>
  <c r="C1318" i="1"/>
  <c r="W1317" i="1"/>
  <c r="S1317" i="1"/>
  <c r="O1317" i="1"/>
  <c r="P3508" i="1" s="1"/>
  <c r="K1317" i="1"/>
  <c r="G1317" i="1"/>
  <c r="C1317" i="1"/>
  <c r="W1316" i="1"/>
  <c r="X3507" i="1" s="1"/>
  <c r="S1316" i="1"/>
  <c r="O1316" i="1"/>
  <c r="K1316" i="1"/>
  <c r="G1316" i="1"/>
  <c r="H3507" i="1" s="1"/>
  <c r="C1316" i="1"/>
  <c r="W1315" i="1"/>
  <c r="S1315" i="1"/>
  <c r="O1315" i="1"/>
  <c r="P3506" i="1" s="1"/>
  <c r="K1315" i="1"/>
  <c r="G1315" i="1"/>
  <c r="C1315" i="1"/>
  <c r="W1314" i="1"/>
  <c r="X3505" i="1" s="1"/>
  <c r="S1314" i="1"/>
  <c r="O1314" i="1"/>
  <c r="K1314" i="1"/>
  <c r="G1314" i="1"/>
  <c r="H3505" i="1" s="1"/>
  <c r="C1314" i="1"/>
  <c r="W1313" i="1"/>
  <c r="S1313" i="1"/>
  <c r="O1313" i="1"/>
  <c r="P3504" i="1" s="1"/>
  <c r="K1313" i="1"/>
  <c r="G1313" i="1"/>
  <c r="C1313" i="1"/>
  <c r="W1312" i="1"/>
  <c r="X3503" i="1" s="1"/>
  <c r="S1312" i="1"/>
  <c r="O1312" i="1"/>
  <c r="K1312" i="1"/>
  <c r="G1312" i="1"/>
  <c r="H3503" i="1" s="1"/>
  <c r="C1312" i="1"/>
  <c r="W1311" i="1"/>
  <c r="S1311" i="1"/>
  <c r="O1311" i="1"/>
  <c r="P3502" i="1" s="1"/>
  <c r="K1311" i="1"/>
  <c r="G1311" i="1"/>
  <c r="C1311" i="1"/>
  <c r="W1310" i="1"/>
  <c r="X3501" i="1" s="1"/>
  <c r="S1310" i="1"/>
  <c r="O1310" i="1"/>
  <c r="K1310" i="1"/>
  <c r="G1310" i="1"/>
  <c r="H3501" i="1" s="1"/>
  <c r="C1310" i="1"/>
  <c r="W1309" i="1"/>
  <c r="S1309" i="1"/>
  <c r="O1309" i="1"/>
  <c r="P3500" i="1" s="1"/>
  <c r="K1309" i="1"/>
  <c r="G1309" i="1"/>
  <c r="C1309" i="1"/>
  <c r="W1308" i="1"/>
  <c r="X3499" i="1" s="1"/>
  <c r="S1308" i="1"/>
  <c r="O1308" i="1"/>
  <c r="K1308" i="1"/>
  <c r="G1308" i="1"/>
  <c r="H3499" i="1" s="1"/>
  <c r="C1308" i="1"/>
  <c r="W1307" i="1"/>
  <c r="S1307" i="1"/>
  <c r="O1307" i="1"/>
  <c r="P3498" i="1" s="1"/>
  <c r="K1307" i="1"/>
  <c r="G1307" i="1"/>
  <c r="C1307" i="1"/>
  <c r="W1306" i="1"/>
  <c r="X3497" i="1" s="1"/>
  <c r="S1306" i="1"/>
  <c r="O1306" i="1"/>
  <c r="K1306" i="1"/>
  <c r="G1306" i="1"/>
  <c r="H3497" i="1" s="1"/>
  <c r="C1306" i="1"/>
  <c r="W1305" i="1"/>
  <c r="S1305" i="1"/>
  <c r="O1305" i="1"/>
  <c r="P3496" i="1" s="1"/>
  <c r="K1305" i="1"/>
  <c r="G1305" i="1"/>
  <c r="C1305" i="1"/>
  <c r="W1304" i="1"/>
  <c r="X3495" i="1" s="1"/>
  <c r="S1304" i="1"/>
  <c r="O1304" i="1"/>
  <c r="K1304" i="1"/>
  <c r="G1304" i="1"/>
  <c r="H3495" i="1" s="1"/>
  <c r="C1304" i="1"/>
  <c r="W1303" i="1"/>
  <c r="S1303" i="1"/>
  <c r="O1303" i="1"/>
  <c r="P3494" i="1" s="1"/>
  <c r="K1303" i="1"/>
  <c r="G1303" i="1"/>
  <c r="C1303" i="1"/>
  <c r="W1302" i="1"/>
  <c r="X3493" i="1" s="1"/>
  <c r="S1302" i="1"/>
  <c r="O1302" i="1"/>
  <c r="K1302" i="1"/>
  <c r="G1302" i="1"/>
  <c r="H3493" i="1" s="1"/>
  <c r="C1302" i="1"/>
  <c r="W1301" i="1"/>
  <c r="S1301" i="1"/>
  <c r="O1301" i="1"/>
  <c r="P3492" i="1" s="1"/>
  <c r="K1301" i="1"/>
  <c r="G1301" i="1"/>
  <c r="C1301" i="1"/>
  <c r="W1300" i="1"/>
  <c r="X3491" i="1" s="1"/>
  <c r="S1300" i="1"/>
  <c r="O1300" i="1"/>
  <c r="K1300" i="1"/>
  <c r="G1300" i="1"/>
  <c r="H3491" i="1" s="1"/>
  <c r="C1300" i="1"/>
  <c r="W1299" i="1"/>
  <c r="S1299" i="1"/>
  <c r="O1299" i="1"/>
  <c r="P3490" i="1" s="1"/>
  <c r="K1299" i="1"/>
  <c r="G1299" i="1"/>
  <c r="C1299" i="1"/>
  <c r="W1298" i="1"/>
  <c r="X3489" i="1" s="1"/>
  <c r="S1298" i="1"/>
  <c r="O1298" i="1"/>
  <c r="K1298" i="1"/>
  <c r="G1298" i="1"/>
  <c r="H3489" i="1" s="1"/>
  <c r="C1298" i="1"/>
  <c r="W1297" i="1"/>
  <c r="S1297" i="1"/>
  <c r="O1297" i="1"/>
  <c r="P3488" i="1" s="1"/>
  <c r="K1297" i="1"/>
  <c r="G1297" i="1"/>
  <c r="C1297" i="1"/>
  <c r="W1296" i="1"/>
  <c r="X3487" i="1" s="1"/>
  <c r="S1296" i="1"/>
  <c r="O1296" i="1"/>
  <c r="K1296" i="1"/>
  <c r="G1296" i="1"/>
  <c r="H3487" i="1" s="1"/>
  <c r="C1296" i="1"/>
  <c r="W1295" i="1"/>
  <c r="S1295" i="1"/>
  <c r="O1295" i="1"/>
  <c r="P3486" i="1" s="1"/>
  <c r="K1295" i="1"/>
  <c r="G1295" i="1"/>
  <c r="C1295" i="1"/>
  <c r="W1294" i="1"/>
  <c r="X3485" i="1" s="1"/>
  <c r="S1294" i="1"/>
  <c r="O1294" i="1"/>
  <c r="K1294" i="1"/>
  <c r="G1294" i="1"/>
  <c r="H3485" i="1" s="1"/>
  <c r="C1294" i="1"/>
  <c r="W1293" i="1"/>
  <c r="S1293" i="1"/>
  <c r="O1293" i="1"/>
  <c r="P3484" i="1" s="1"/>
  <c r="K1293" i="1"/>
  <c r="G1293" i="1"/>
  <c r="C1293" i="1"/>
  <c r="W1292" i="1"/>
  <c r="X3483" i="1" s="1"/>
  <c r="S1292" i="1"/>
  <c r="O1292" i="1"/>
  <c r="K1292" i="1"/>
  <c r="G1292" i="1"/>
  <c r="H3483" i="1" s="1"/>
  <c r="C1292" i="1"/>
  <c r="W1291" i="1"/>
  <c r="S1291" i="1"/>
  <c r="O1291" i="1"/>
  <c r="P3482" i="1" s="1"/>
  <c r="K1291" i="1"/>
  <c r="G1291" i="1"/>
  <c r="C1291" i="1"/>
  <c r="W1290" i="1"/>
  <c r="X3481" i="1" s="1"/>
  <c r="S1290" i="1"/>
  <c r="O1290" i="1"/>
  <c r="K1290" i="1"/>
  <c r="G1290" i="1"/>
  <c r="H3481" i="1" s="1"/>
  <c r="C1290" i="1"/>
  <c r="W1289" i="1"/>
  <c r="S1289" i="1"/>
  <c r="O1289" i="1"/>
  <c r="P3480" i="1" s="1"/>
  <c r="K1289" i="1"/>
  <c r="G1289" i="1"/>
  <c r="C1289" i="1"/>
  <c r="W1288" i="1"/>
  <c r="X3479" i="1" s="1"/>
  <c r="S1288" i="1"/>
  <c r="O1288" i="1"/>
  <c r="K1288" i="1"/>
  <c r="G1288" i="1"/>
  <c r="H3479" i="1" s="1"/>
  <c r="C1288" i="1"/>
  <c r="W1287" i="1"/>
  <c r="S1287" i="1"/>
  <c r="O1287" i="1"/>
  <c r="P3478" i="1" s="1"/>
  <c r="K1287" i="1"/>
  <c r="G1287" i="1"/>
  <c r="C1287" i="1"/>
  <c r="W1286" i="1"/>
  <c r="X3477" i="1" s="1"/>
  <c r="S1286" i="1"/>
  <c r="O1286" i="1"/>
  <c r="K1286" i="1"/>
  <c r="G1286" i="1"/>
  <c r="H3477" i="1" s="1"/>
  <c r="C1286" i="1"/>
  <c r="W1285" i="1"/>
  <c r="S1285" i="1"/>
  <c r="O1285" i="1"/>
  <c r="P3476" i="1" s="1"/>
  <c r="K1285" i="1"/>
  <c r="G1285" i="1"/>
  <c r="C1285" i="1"/>
  <c r="W1284" i="1"/>
  <c r="X3475" i="1" s="1"/>
  <c r="S1284" i="1"/>
  <c r="O1284" i="1"/>
  <c r="K1284" i="1"/>
  <c r="G1284" i="1"/>
  <c r="H3475" i="1" s="1"/>
  <c r="C1284" i="1"/>
  <c r="W1283" i="1"/>
  <c r="S1283" i="1"/>
  <c r="O1283" i="1"/>
  <c r="P3474" i="1" s="1"/>
  <c r="K1283" i="1"/>
  <c r="G1283" i="1"/>
  <c r="C1283" i="1"/>
  <c r="W1282" i="1"/>
  <c r="X3473" i="1" s="1"/>
  <c r="S1282" i="1"/>
  <c r="O1282" i="1"/>
  <c r="K1282" i="1"/>
  <c r="G1282" i="1"/>
  <c r="H3473" i="1" s="1"/>
  <c r="C1282" i="1"/>
  <c r="W1281" i="1"/>
  <c r="S1281" i="1"/>
  <c r="O1281" i="1"/>
  <c r="P3472" i="1" s="1"/>
  <c r="K1281" i="1"/>
  <c r="G1281" i="1"/>
  <c r="C1281" i="1"/>
  <c r="W1280" i="1"/>
  <c r="X3471" i="1" s="1"/>
  <c r="S1280" i="1"/>
  <c r="O1280" i="1"/>
  <c r="K1280" i="1"/>
  <c r="G1280" i="1"/>
  <c r="H3471" i="1" s="1"/>
  <c r="C1280" i="1"/>
  <c r="W1279" i="1"/>
  <c r="S1279" i="1"/>
  <c r="O1279" i="1"/>
  <c r="P3470" i="1" s="1"/>
  <c r="K1279" i="1"/>
  <c r="G1279" i="1"/>
  <c r="C1279" i="1"/>
  <c r="W1278" i="1"/>
  <c r="X3469" i="1" s="1"/>
  <c r="S1278" i="1"/>
  <c r="O1278" i="1"/>
  <c r="K1278" i="1"/>
  <c r="G1278" i="1"/>
  <c r="H3469" i="1" s="1"/>
  <c r="C1278" i="1"/>
  <c r="W1277" i="1"/>
  <c r="S1277" i="1"/>
  <c r="O1277" i="1"/>
  <c r="P3468" i="1" s="1"/>
  <c r="K1277" i="1"/>
  <c r="G1277" i="1"/>
  <c r="C1277" i="1"/>
  <c r="W1276" i="1"/>
  <c r="X3467" i="1" s="1"/>
  <c r="S1276" i="1"/>
  <c r="O1276" i="1"/>
  <c r="K1276" i="1"/>
  <c r="G1276" i="1"/>
  <c r="H3467" i="1" s="1"/>
  <c r="C1276" i="1"/>
  <c r="W1275" i="1"/>
  <c r="S1275" i="1"/>
  <c r="O1275" i="1"/>
  <c r="P3466" i="1" s="1"/>
  <c r="K1275" i="1"/>
  <c r="G1275" i="1"/>
  <c r="C1275" i="1"/>
  <c r="W1274" i="1"/>
  <c r="X3465" i="1" s="1"/>
  <c r="S1274" i="1"/>
  <c r="O1274" i="1"/>
  <c r="K1274" i="1"/>
  <c r="G1274" i="1"/>
  <c r="H3465" i="1" s="1"/>
  <c r="C1274" i="1"/>
  <c r="W1273" i="1"/>
  <c r="S1273" i="1"/>
  <c r="O1273" i="1"/>
  <c r="P3464" i="1" s="1"/>
  <c r="K1273" i="1"/>
  <c r="G1273" i="1"/>
  <c r="C1273" i="1"/>
  <c r="W1272" i="1"/>
  <c r="X3463" i="1" s="1"/>
  <c r="S1272" i="1"/>
  <c r="O1272" i="1"/>
  <c r="K1272" i="1"/>
  <c r="G1272" i="1"/>
  <c r="H3463" i="1" s="1"/>
  <c r="C1272" i="1"/>
  <c r="W1271" i="1"/>
  <c r="S1271" i="1"/>
  <c r="O1271" i="1"/>
  <c r="P3462" i="1" s="1"/>
  <c r="K1271" i="1"/>
  <c r="G1271" i="1"/>
  <c r="C1271" i="1"/>
  <c r="W1270" i="1"/>
  <c r="X3461" i="1" s="1"/>
  <c r="S1270" i="1"/>
  <c r="O1270" i="1"/>
  <c r="K1270" i="1"/>
  <c r="G1270" i="1"/>
  <c r="H3461" i="1" s="1"/>
  <c r="C1270" i="1"/>
  <c r="W1269" i="1"/>
  <c r="S1269" i="1"/>
  <c r="O1269" i="1"/>
  <c r="P3460" i="1" s="1"/>
  <c r="K1269" i="1"/>
  <c r="G1269" i="1"/>
  <c r="C1269" i="1"/>
  <c r="W1268" i="1"/>
  <c r="X3459" i="1" s="1"/>
  <c r="S1268" i="1"/>
  <c r="O1268" i="1"/>
  <c r="K1268" i="1"/>
  <c r="G1268" i="1"/>
  <c r="H3459" i="1" s="1"/>
  <c r="C1268" i="1"/>
  <c r="W1267" i="1"/>
  <c r="S1267" i="1"/>
  <c r="O1267" i="1"/>
  <c r="P3458" i="1" s="1"/>
  <c r="K1267" i="1"/>
  <c r="G1267" i="1"/>
  <c r="C1267" i="1"/>
  <c r="W1266" i="1"/>
  <c r="X3457" i="1" s="1"/>
  <c r="S1266" i="1"/>
  <c r="O1266" i="1"/>
  <c r="K1266" i="1"/>
  <c r="G1266" i="1"/>
  <c r="H3457" i="1" s="1"/>
  <c r="C1266" i="1"/>
  <c r="W1265" i="1"/>
  <c r="S1265" i="1"/>
  <c r="O1265" i="1"/>
  <c r="P3456" i="1" s="1"/>
  <c r="K1265" i="1"/>
  <c r="G1265" i="1"/>
  <c r="C1265" i="1"/>
  <c r="W1264" i="1"/>
  <c r="X3455" i="1" s="1"/>
  <c r="S1264" i="1"/>
  <c r="O1264" i="1"/>
  <c r="K1264" i="1"/>
  <c r="G1264" i="1"/>
  <c r="H3455" i="1" s="1"/>
  <c r="C1264" i="1"/>
  <c r="W1263" i="1"/>
  <c r="S1263" i="1"/>
  <c r="O1263" i="1"/>
  <c r="P3454" i="1" s="1"/>
  <c r="K1263" i="1"/>
  <c r="G1263" i="1"/>
  <c r="C1263" i="1"/>
  <c r="W1262" i="1"/>
  <c r="X3453" i="1" s="1"/>
  <c r="S1262" i="1"/>
  <c r="O1262" i="1"/>
  <c r="K1262" i="1"/>
  <c r="G1262" i="1"/>
  <c r="H3453" i="1" s="1"/>
  <c r="C1262" i="1"/>
  <c r="W1261" i="1"/>
  <c r="S1261" i="1"/>
  <c r="O1261" i="1"/>
  <c r="P3452" i="1" s="1"/>
  <c r="K1261" i="1"/>
  <c r="G1261" i="1"/>
  <c r="C1261" i="1"/>
  <c r="W1260" i="1"/>
  <c r="X3451" i="1" s="1"/>
  <c r="S1260" i="1"/>
  <c r="O1260" i="1"/>
  <c r="K1260" i="1"/>
  <c r="G1260" i="1"/>
  <c r="H3451" i="1" s="1"/>
  <c r="C1260" i="1"/>
  <c r="W1259" i="1"/>
  <c r="S1259" i="1"/>
  <c r="O1259" i="1"/>
  <c r="P3450" i="1" s="1"/>
  <c r="K1259" i="1"/>
  <c r="G1259" i="1"/>
  <c r="C1259" i="1"/>
  <c r="W1258" i="1"/>
  <c r="X3449" i="1" s="1"/>
  <c r="S1258" i="1"/>
  <c r="O1258" i="1"/>
  <c r="K1258" i="1"/>
  <c r="G1258" i="1"/>
  <c r="H3449" i="1" s="1"/>
  <c r="C1258" i="1"/>
  <c r="W1257" i="1"/>
  <c r="S1257" i="1"/>
  <c r="O1257" i="1"/>
  <c r="P3448" i="1" s="1"/>
  <c r="K1257" i="1"/>
  <c r="G1257" i="1"/>
  <c r="C1257" i="1"/>
  <c r="W1256" i="1"/>
  <c r="X3447" i="1" s="1"/>
  <c r="S1256" i="1"/>
  <c r="O1256" i="1"/>
  <c r="K1256" i="1"/>
  <c r="G1256" i="1"/>
  <c r="H3447" i="1" s="1"/>
  <c r="C1256" i="1"/>
  <c r="W1255" i="1"/>
  <c r="S1255" i="1"/>
  <c r="O1255" i="1"/>
  <c r="P3446" i="1" s="1"/>
  <c r="K1255" i="1"/>
  <c r="G1255" i="1"/>
  <c r="C1255" i="1"/>
  <c r="W1254" i="1"/>
  <c r="X3445" i="1" s="1"/>
  <c r="S1254" i="1"/>
  <c r="O1254" i="1"/>
  <c r="K1254" i="1"/>
  <c r="G1254" i="1"/>
  <c r="H3445" i="1" s="1"/>
  <c r="C1254" i="1"/>
  <c r="W1253" i="1"/>
  <c r="S1253" i="1"/>
  <c r="O1253" i="1"/>
  <c r="P3444" i="1" s="1"/>
  <c r="K1253" i="1"/>
  <c r="G1253" i="1"/>
  <c r="C1253" i="1"/>
  <c r="W1252" i="1"/>
  <c r="X3443" i="1" s="1"/>
  <c r="S1252" i="1"/>
  <c r="O1252" i="1"/>
  <c r="K1252" i="1"/>
  <c r="G1252" i="1"/>
  <c r="H3443" i="1" s="1"/>
  <c r="C1252" i="1"/>
  <c r="W1251" i="1"/>
  <c r="S1251" i="1"/>
  <c r="O1251" i="1"/>
  <c r="P3442" i="1" s="1"/>
  <c r="K1251" i="1"/>
  <c r="G1251" i="1"/>
  <c r="C1251" i="1"/>
  <c r="W1250" i="1"/>
  <c r="X3441" i="1" s="1"/>
  <c r="S1250" i="1"/>
  <c r="O1250" i="1"/>
  <c r="K1250" i="1"/>
  <c r="G1250" i="1"/>
  <c r="H3441" i="1" s="1"/>
  <c r="C1250" i="1"/>
  <c r="W1249" i="1"/>
  <c r="S1249" i="1"/>
  <c r="O1249" i="1"/>
  <c r="P3440" i="1" s="1"/>
  <c r="K1249" i="1"/>
  <c r="G1249" i="1"/>
  <c r="C1249" i="1"/>
  <c r="W1248" i="1"/>
  <c r="X3439" i="1" s="1"/>
  <c r="S1248" i="1"/>
  <c r="O1248" i="1"/>
  <c r="K1248" i="1"/>
  <c r="G1248" i="1"/>
  <c r="H3439" i="1" s="1"/>
  <c r="C1248" i="1"/>
  <c r="W1247" i="1"/>
  <c r="S1247" i="1"/>
  <c r="O1247" i="1"/>
  <c r="P3438" i="1" s="1"/>
  <c r="K1247" i="1"/>
  <c r="G1247" i="1"/>
  <c r="C1247" i="1"/>
  <c r="W1246" i="1"/>
  <c r="X3437" i="1" s="1"/>
  <c r="S1246" i="1"/>
  <c r="O1246" i="1"/>
  <c r="K1246" i="1"/>
  <c r="G1246" i="1"/>
  <c r="H3437" i="1" s="1"/>
  <c r="C1246" i="1"/>
  <c r="W1245" i="1"/>
  <c r="S1245" i="1"/>
  <c r="O1245" i="1"/>
  <c r="P3436" i="1" s="1"/>
  <c r="K1245" i="1"/>
  <c r="G1245" i="1"/>
  <c r="C1245" i="1"/>
  <c r="W1244" i="1"/>
  <c r="X3435" i="1" s="1"/>
  <c r="S1244" i="1"/>
  <c r="O1244" i="1"/>
  <c r="K1244" i="1"/>
  <c r="G1244" i="1"/>
  <c r="H3435" i="1" s="1"/>
  <c r="C1244" i="1"/>
  <c r="W1243" i="1"/>
  <c r="S1243" i="1"/>
  <c r="O1243" i="1"/>
  <c r="P3434" i="1" s="1"/>
  <c r="K1243" i="1"/>
  <c r="G1243" i="1"/>
  <c r="C1243" i="1"/>
  <c r="W1242" i="1"/>
  <c r="X3433" i="1" s="1"/>
  <c r="S1242" i="1"/>
  <c r="O1242" i="1"/>
  <c r="K1242" i="1"/>
  <c r="G1242" i="1"/>
  <c r="H3433" i="1" s="1"/>
  <c r="C1242" i="1"/>
  <c r="W1241" i="1"/>
  <c r="S1241" i="1"/>
  <c r="O1241" i="1"/>
  <c r="P3432" i="1" s="1"/>
  <c r="K1241" i="1"/>
  <c r="G1241" i="1"/>
  <c r="C1241" i="1"/>
  <c r="W1240" i="1"/>
  <c r="X3431" i="1" s="1"/>
  <c r="S1240" i="1"/>
  <c r="O1240" i="1"/>
  <c r="K1240" i="1"/>
  <c r="G1240" i="1"/>
  <c r="H3431" i="1" s="1"/>
  <c r="C1240" i="1"/>
  <c r="W1239" i="1"/>
  <c r="S1239" i="1"/>
  <c r="O1239" i="1"/>
  <c r="P3430" i="1" s="1"/>
  <c r="K1239" i="1"/>
  <c r="G1239" i="1"/>
  <c r="C1239" i="1"/>
  <c r="W1238" i="1"/>
  <c r="X3429" i="1" s="1"/>
  <c r="S1238" i="1"/>
  <c r="O1238" i="1"/>
  <c r="K1238" i="1"/>
  <c r="G1238" i="1"/>
  <c r="H3429" i="1" s="1"/>
  <c r="C1238" i="1"/>
  <c r="W1237" i="1"/>
  <c r="S1237" i="1"/>
  <c r="O1237" i="1"/>
  <c r="P3428" i="1" s="1"/>
  <c r="K1237" i="1"/>
  <c r="G1237" i="1"/>
  <c r="C1237" i="1"/>
  <c r="W1236" i="1"/>
  <c r="X3427" i="1" s="1"/>
  <c r="S1236" i="1"/>
  <c r="O1236" i="1"/>
  <c r="K1236" i="1"/>
  <c r="G1236" i="1"/>
  <c r="H3427" i="1" s="1"/>
  <c r="C1236" i="1"/>
  <c r="W1235" i="1"/>
  <c r="S1235" i="1"/>
  <c r="O1235" i="1"/>
  <c r="P3426" i="1" s="1"/>
  <c r="K1235" i="1"/>
  <c r="G1235" i="1"/>
  <c r="C1235" i="1"/>
  <c r="W1234" i="1"/>
  <c r="X3425" i="1" s="1"/>
  <c r="S1234" i="1"/>
  <c r="O1234" i="1"/>
  <c r="K1234" i="1"/>
  <c r="G1234" i="1"/>
  <c r="H3425" i="1" s="1"/>
  <c r="C1234" i="1"/>
  <c r="W1233" i="1"/>
  <c r="S1233" i="1"/>
  <c r="O1233" i="1"/>
  <c r="P3424" i="1" s="1"/>
  <c r="K1233" i="1"/>
  <c r="G1233" i="1"/>
  <c r="C1233" i="1"/>
  <c r="W1232" i="1"/>
  <c r="X3423" i="1" s="1"/>
  <c r="S1232" i="1"/>
  <c r="O1232" i="1"/>
  <c r="K1232" i="1"/>
  <c r="G1232" i="1"/>
  <c r="H3423" i="1" s="1"/>
  <c r="C1232" i="1"/>
  <c r="W1231" i="1"/>
  <c r="S1231" i="1"/>
  <c r="O1231" i="1"/>
  <c r="P3422" i="1" s="1"/>
  <c r="K1231" i="1"/>
  <c r="G1231" i="1"/>
  <c r="C1231" i="1"/>
  <c r="W1230" i="1"/>
  <c r="X3421" i="1" s="1"/>
  <c r="S1230" i="1"/>
  <c r="O1230" i="1"/>
  <c r="K1230" i="1"/>
  <c r="G1230" i="1"/>
  <c r="H3421" i="1" s="1"/>
  <c r="C1230" i="1"/>
  <c r="W1229" i="1"/>
  <c r="S1229" i="1"/>
  <c r="O1229" i="1"/>
  <c r="P3420" i="1" s="1"/>
  <c r="K1229" i="1"/>
  <c r="G1229" i="1"/>
  <c r="C1229" i="1"/>
  <c r="W1228" i="1"/>
  <c r="X3419" i="1" s="1"/>
  <c r="S1228" i="1"/>
  <c r="O1228" i="1"/>
  <c r="K1228" i="1"/>
  <c r="G1228" i="1"/>
  <c r="H3419" i="1" s="1"/>
  <c r="C1228" i="1"/>
  <c r="W1227" i="1"/>
  <c r="S1227" i="1"/>
  <c r="O1227" i="1"/>
  <c r="P3418" i="1" s="1"/>
  <c r="K1227" i="1"/>
  <c r="G1227" i="1"/>
  <c r="C1227" i="1"/>
  <c r="W1226" i="1"/>
  <c r="X3417" i="1" s="1"/>
  <c r="S1226" i="1"/>
  <c r="O1226" i="1"/>
  <c r="K1226" i="1"/>
  <c r="G1226" i="1"/>
  <c r="H3417" i="1" s="1"/>
  <c r="C1226" i="1"/>
  <c r="W1225" i="1"/>
  <c r="S1225" i="1"/>
  <c r="O1225" i="1"/>
  <c r="P3416" i="1" s="1"/>
  <c r="K1225" i="1"/>
  <c r="G1225" i="1"/>
  <c r="C1225" i="1"/>
  <c r="W1224" i="1"/>
  <c r="X3415" i="1" s="1"/>
  <c r="S1224" i="1"/>
  <c r="O1224" i="1"/>
  <c r="K1224" i="1"/>
  <c r="G1224" i="1"/>
  <c r="H3415" i="1" s="1"/>
  <c r="C1224" i="1"/>
  <c r="W1223" i="1"/>
  <c r="S1223" i="1"/>
  <c r="O1223" i="1"/>
  <c r="P3414" i="1" s="1"/>
  <c r="K1223" i="1"/>
  <c r="G1223" i="1"/>
  <c r="C1223" i="1"/>
  <c r="W1222" i="1"/>
  <c r="X3413" i="1" s="1"/>
  <c r="S1222" i="1"/>
  <c r="O1222" i="1"/>
  <c r="K1222" i="1"/>
  <c r="G1222" i="1"/>
  <c r="H3413" i="1" s="1"/>
  <c r="C1222" i="1"/>
  <c r="W1221" i="1"/>
  <c r="S1221" i="1"/>
  <c r="O1221" i="1"/>
  <c r="P3412" i="1" s="1"/>
  <c r="K1221" i="1"/>
  <c r="G1221" i="1"/>
  <c r="C1221" i="1"/>
  <c r="W1220" i="1"/>
  <c r="X3411" i="1" s="1"/>
  <c r="S1220" i="1"/>
  <c r="O1220" i="1"/>
  <c r="K1220" i="1"/>
  <c r="G1220" i="1"/>
  <c r="H3411" i="1" s="1"/>
  <c r="C1220" i="1"/>
  <c r="W1219" i="1"/>
  <c r="S1219" i="1"/>
  <c r="O1219" i="1"/>
  <c r="P3410" i="1" s="1"/>
  <c r="K1219" i="1"/>
  <c r="G1219" i="1"/>
  <c r="C1219" i="1"/>
  <c r="W1218" i="1"/>
  <c r="X3409" i="1" s="1"/>
  <c r="S1218" i="1"/>
  <c r="O1218" i="1"/>
  <c r="K1218" i="1"/>
  <c r="G1218" i="1"/>
  <c r="H3409" i="1" s="1"/>
  <c r="C1218" i="1"/>
  <c r="W1217" i="1"/>
  <c r="S1217" i="1"/>
  <c r="O1217" i="1"/>
  <c r="P3408" i="1" s="1"/>
  <c r="K1217" i="1"/>
  <c r="G1217" i="1"/>
  <c r="C1217" i="1"/>
  <c r="W1216" i="1"/>
  <c r="X3407" i="1" s="1"/>
  <c r="S1216" i="1"/>
  <c r="O1216" i="1"/>
  <c r="K1216" i="1"/>
  <c r="G1216" i="1"/>
  <c r="H3407" i="1" s="1"/>
  <c r="C1216" i="1"/>
  <c r="W1215" i="1"/>
  <c r="S1215" i="1"/>
  <c r="O1215" i="1"/>
  <c r="P3406" i="1" s="1"/>
  <c r="K1215" i="1"/>
  <c r="G1215" i="1"/>
  <c r="C1215" i="1"/>
  <c r="W1214" i="1"/>
  <c r="X3405" i="1" s="1"/>
  <c r="S1214" i="1"/>
  <c r="O1214" i="1"/>
  <c r="K1214" i="1"/>
  <c r="G1214" i="1"/>
  <c r="H3405" i="1" s="1"/>
  <c r="C1214" i="1"/>
  <c r="W1213" i="1"/>
  <c r="S1213" i="1"/>
  <c r="O1213" i="1"/>
  <c r="P3404" i="1" s="1"/>
  <c r="K1213" i="1"/>
  <c r="G1213" i="1"/>
  <c r="C1213" i="1"/>
  <c r="W1212" i="1"/>
  <c r="X3403" i="1" s="1"/>
  <c r="S1212" i="1"/>
  <c r="O1212" i="1"/>
  <c r="K1212" i="1"/>
  <c r="G1212" i="1"/>
  <c r="H3403" i="1" s="1"/>
  <c r="C1212" i="1"/>
  <c r="W1211" i="1"/>
  <c r="S1211" i="1"/>
  <c r="O1211" i="1"/>
  <c r="P3402" i="1" s="1"/>
  <c r="K1211" i="1"/>
  <c r="G1211" i="1"/>
  <c r="C1211" i="1"/>
  <c r="W1210" i="1"/>
  <c r="X3401" i="1" s="1"/>
  <c r="S1210" i="1"/>
  <c r="O1210" i="1"/>
  <c r="K1210" i="1"/>
  <c r="G1210" i="1"/>
  <c r="H3401" i="1" s="1"/>
  <c r="C1210" i="1"/>
  <c r="W1209" i="1"/>
  <c r="S1209" i="1"/>
  <c r="O1209" i="1"/>
  <c r="P3400" i="1" s="1"/>
  <c r="K1209" i="1"/>
  <c r="G1209" i="1"/>
  <c r="C1209" i="1"/>
  <c r="W1208" i="1"/>
  <c r="X3399" i="1" s="1"/>
  <c r="S1208" i="1"/>
  <c r="O1208" i="1"/>
  <c r="K1208" i="1"/>
  <c r="G1208" i="1"/>
  <c r="H3399" i="1" s="1"/>
  <c r="C1208" i="1"/>
  <c r="W1207" i="1"/>
  <c r="S1207" i="1"/>
  <c r="O1207" i="1"/>
  <c r="P3398" i="1" s="1"/>
  <c r="K1207" i="1"/>
  <c r="G1207" i="1"/>
  <c r="C1207" i="1"/>
  <c r="W1206" i="1"/>
  <c r="X3397" i="1" s="1"/>
  <c r="S1206" i="1"/>
  <c r="O1206" i="1"/>
  <c r="K1206" i="1"/>
  <c r="G1206" i="1"/>
  <c r="H3397" i="1" s="1"/>
  <c r="C1206" i="1"/>
  <c r="W1205" i="1"/>
  <c r="S1205" i="1"/>
  <c r="O1205" i="1"/>
  <c r="P3396" i="1" s="1"/>
  <c r="K1205" i="1"/>
  <c r="G1205" i="1"/>
  <c r="C1205" i="1"/>
  <c r="W1204" i="1"/>
  <c r="X3395" i="1" s="1"/>
  <c r="S1204" i="1"/>
  <c r="O1204" i="1"/>
  <c r="K1204" i="1"/>
  <c r="G1204" i="1"/>
  <c r="H3395" i="1" s="1"/>
  <c r="C1204" i="1"/>
  <c r="W1203" i="1"/>
  <c r="S1203" i="1"/>
  <c r="O1203" i="1"/>
  <c r="P3394" i="1" s="1"/>
  <c r="K1203" i="1"/>
  <c r="G1203" i="1"/>
  <c r="C1203" i="1"/>
  <c r="W1202" i="1"/>
  <c r="X3393" i="1" s="1"/>
  <c r="S1202" i="1"/>
  <c r="O1202" i="1"/>
  <c r="K1202" i="1"/>
  <c r="G1202" i="1"/>
  <c r="H3393" i="1" s="1"/>
  <c r="C1202" i="1"/>
  <c r="W1201" i="1"/>
  <c r="S1201" i="1"/>
  <c r="O1201" i="1"/>
  <c r="P3392" i="1" s="1"/>
  <c r="K1201" i="1"/>
  <c r="G1201" i="1"/>
  <c r="C1201" i="1"/>
  <c r="W1200" i="1"/>
  <c r="X3391" i="1" s="1"/>
  <c r="S1200" i="1"/>
  <c r="O1200" i="1"/>
  <c r="K1200" i="1"/>
  <c r="G1200" i="1"/>
  <c r="H3391" i="1" s="1"/>
  <c r="C1200" i="1"/>
  <c r="W1199" i="1"/>
  <c r="S1199" i="1"/>
  <c r="O1199" i="1"/>
  <c r="P3390" i="1" s="1"/>
  <c r="K1199" i="1"/>
  <c r="G1199" i="1"/>
  <c r="C1199" i="1"/>
  <c r="W1198" i="1"/>
  <c r="X3389" i="1" s="1"/>
  <c r="S1198" i="1"/>
  <c r="O1198" i="1"/>
  <c r="K1198" i="1"/>
  <c r="G1198" i="1"/>
  <c r="H3389" i="1" s="1"/>
  <c r="C1198" i="1"/>
  <c r="W1197" i="1"/>
  <c r="S1197" i="1"/>
  <c r="O1197" i="1"/>
  <c r="P3388" i="1" s="1"/>
  <c r="K1197" i="1"/>
  <c r="G1197" i="1"/>
  <c r="C1197" i="1"/>
  <c r="W1196" i="1"/>
  <c r="X3387" i="1" s="1"/>
  <c r="S1196" i="1"/>
  <c r="O1196" i="1"/>
  <c r="K1196" i="1"/>
  <c r="G1196" i="1"/>
  <c r="H3387" i="1" s="1"/>
  <c r="C1196" i="1"/>
  <c r="W1195" i="1"/>
  <c r="S1195" i="1"/>
  <c r="O1195" i="1"/>
  <c r="P3386" i="1" s="1"/>
  <c r="K1195" i="1"/>
  <c r="G1195" i="1"/>
  <c r="C1195" i="1"/>
  <c r="W1194" i="1"/>
  <c r="X3385" i="1" s="1"/>
  <c r="S1194" i="1"/>
  <c r="O1194" i="1"/>
  <c r="K1194" i="1"/>
  <c r="G1194" i="1"/>
  <c r="H3385" i="1" s="1"/>
  <c r="C1194" i="1"/>
  <c r="W1193" i="1"/>
  <c r="S1193" i="1"/>
  <c r="O1193" i="1"/>
  <c r="P3384" i="1" s="1"/>
  <c r="K1193" i="1"/>
  <c r="G1193" i="1"/>
  <c r="C1193" i="1"/>
  <c r="W1192" i="1"/>
  <c r="X3383" i="1" s="1"/>
  <c r="S1192" i="1"/>
  <c r="O1192" i="1"/>
  <c r="K1192" i="1"/>
  <c r="G1192" i="1"/>
  <c r="H3383" i="1" s="1"/>
  <c r="C1192" i="1"/>
  <c r="W1191" i="1"/>
  <c r="S1191" i="1"/>
  <c r="O1191" i="1"/>
  <c r="P3382" i="1" s="1"/>
  <c r="K1191" i="1"/>
  <c r="G1191" i="1"/>
  <c r="C1191" i="1"/>
  <c r="W1190" i="1"/>
  <c r="X3381" i="1" s="1"/>
  <c r="S1190" i="1"/>
  <c r="O1190" i="1"/>
  <c r="K1190" i="1"/>
  <c r="G1190" i="1"/>
  <c r="H3381" i="1" s="1"/>
  <c r="C1190" i="1"/>
  <c r="W1189" i="1"/>
  <c r="S1189" i="1"/>
  <c r="O1189" i="1"/>
  <c r="P3380" i="1" s="1"/>
  <c r="K1189" i="1"/>
  <c r="G1189" i="1"/>
  <c r="C1189" i="1"/>
  <c r="W1188" i="1"/>
  <c r="X3379" i="1" s="1"/>
  <c r="S1188" i="1"/>
  <c r="O1188" i="1"/>
  <c r="K1188" i="1"/>
  <c r="G1188" i="1"/>
  <c r="H3379" i="1" s="1"/>
  <c r="C1188" i="1"/>
  <c r="W1187" i="1"/>
  <c r="S1187" i="1"/>
  <c r="O1187" i="1"/>
  <c r="P3378" i="1" s="1"/>
  <c r="K1187" i="1"/>
  <c r="G1187" i="1"/>
  <c r="C1187" i="1"/>
  <c r="W1186" i="1"/>
  <c r="X3377" i="1" s="1"/>
  <c r="S1186" i="1"/>
  <c r="O1186" i="1"/>
  <c r="K1186" i="1"/>
  <c r="G1186" i="1"/>
  <c r="H3377" i="1" s="1"/>
  <c r="C1186" i="1"/>
  <c r="W1185" i="1"/>
  <c r="S1185" i="1"/>
  <c r="O1185" i="1"/>
  <c r="P3376" i="1" s="1"/>
  <c r="K1185" i="1"/>
  <c r="G1185" i="1"/>
  <c r="C1185" i="1"/>
  <c r="W1184" i="1"/>
  <c r="X3375" i="1" s="1"/>
  <c r="S1184" i="1"/>
  <c r="O1184" i="1"/>
  <c r="K1184" i="1"/>
  <c r="G1184" i="1"/>
  <c r="H3375" i="1" s="1"/>
  <c r="C1184" i="1"/>
  <c r="W1183" i="1"/>
  <c r="S1183" i="1"/>
  <c r="O1183" i="1"/>
  <c r="P3374" i="1" s="1"/>
  <c r="K1183" i="1"/>
  <c r="G1183" i="1"/>
  <c r="C1183" i="1"/>
  <c r="W1182" i="1"/>
  <c r="X3373" i="1" s="1"/>
  <c r="S1182" i="1"/>
  <c r="O1182" i="1"/>
  <c r="K1182" i="1"/>
  <c r="G1182" i="1"/>
  <c r="H3373" i="1" s="1"/>
  <c r="C1182" i="1"/>
  <c r="W1181" i="1"/>
  <c r="S1181" i="1"/>
  <c r="O1181" i="1"/>
  <c r="P3372" i="1" s="1"/>
  <c r="K1181" i="1"/>
  <c r="G1181" i="1"/>
  <c r="C1181" i="1"/>
  <c r="W1180" i="1"/>
  <c r="X3371" i="1" s="1"/>
  <c r="S1180" i="1"/>
  <c r="O1180" i="1"/>
  <c r="K1180" i="1"/>
  <c r="G1180" i="1"/>
  <c r="H3371" i="1" s="1"/>
  <c r="C1180" i="1"/>
  <c r="W1179" i="1"/>
  <c r="S1179" i="1"/>
  <c r="O1179" i="1"/>
  <c r="P3370" i="1" s="1"/>
  <c r="K1179" i="1"/>
  <c r="G1179" i="1"/>
  <c r="C1179" i="1"/>
  <c r="W1178" i="1"/>
  <c r="X3369" i="1" s="1"/>
  <c r="S1178" i="1"/>
  <c r="O1178" i="1"/>
  <c r="K1178" i="1"/>
  <c r="G1178" i="1"/>
  <c r="H3369" i="1" s="1"/>
  <c r="C1178" i="1"/>
  <c r="W1177" i="1"/>
  <c r="S1177" i="1"/>
  <c r="O1177" i="1"/>
  <c r="P3368" i="1" s="1"/>
  <c r="K1177" i="1"/>
  <c r="G1177" i="1"/>
  <c r="C1177" i="1"/>
  <c r="W1176" i="1"/>
  <c r="X3367" i="1" s="1"/>
  <c r="S1176" i="1"/>
  <c r="O1176" i="1"/>
  <c r="K1176" i="1"/>
  <c r="G1176" i="1"/>
  <c r="H3367" i="1" s="1"/>
  <c r="C1176" i="1"/>
  <c r="W1175" i="1"/>
  <c r="S1175" i="1"/>
  <c r="O1175" i="1"/>
  <c r="P3366" i="1" s="1"/>
  <c r="K1175" i="1"/>
  <c r="G1175" i="1"/>
  <c r="C1175" i="1"/>
  <c r="W1174" i="1"/>
  <c r="X3365" i="1" s="1"/>
  <c r="S1174" i="1"/>
  <c r="O1174" i="1"/>
  <c r="K1174" i="1"/>
  <c r="G1174" i="1"/>
  <c r="H3365" i="1" s="1"/>
  <c r="C1174" i="1"/>
  <c r="W1173" i="1"/>
  <c r="S1173" i="1"/>
  <c r="O1173" i="1"/>
  <c r="P3364" i="1" s="1"/>
  <c r="K1173" i="1"/>
  <c r="G1173" i="1"/>
  <c r="C1173" i="1"/>
  <c r="W1172" i="1"/>
  <c r="X3363" i="1" s="1"/>
  <c r="S1172" i="1"/>
  <c r="O1172" i="1"/>
  <c r="K1172" i="1"/>
  <c r="G1172" i="1"/>
  <c r="H3363" i="1" s="1"/>
  <c r="C1172" i="1"/>
  <c r="W1171" i="1"/>
  <c r="S1171" i="1"/>
  <c r="O1171" i="1"/>
  <c r="P3362" i="1" s="1"/>
  <c r="K1171" i="1"/>
  <c r="G1171" i="1"/>
  <c r="C1171" i="1"/>
  <c r="W1170" i="1"/>
  <c r="X3361" i="1" s="1"/>
  <c r="S1170" i="1"/>
  <c r="O1170" i="1"/>
  <c r="K1170" i="1"/>
  <c r="G1170" i="1"/>
  <c r="H3361" i="1" s="1"/>
  <c r="C1170" i="1"/>
  <c r="W1169" i="1"/>
  <c r="S1169" i="1"/>
  <c r="O1169" i="1"/>
  <c r="P3360" i="1" s="1"/>
  <c r="K1169" i="1"/>
  <c r="G1169" i="1"/>
  <c r="C1169" i="1"/>
  <c r="W1168" i="1"/>
  <c r="X3359" i="1" s="1"/>
  <c r="S1168" i="1"/>
  <c r="O1168" i="1"/>
  <c r="K1168" i="1"/>
  <c r="G1168" i="1"/>
  <c r="H3359" i="1" s="1"/>
  <c r="C1168" i="1"/>
  <c r="W1167" i="1"/>
  <c r="S1167" i="1"/>
  <c r="O1167" i="1"/>
  <c r="P3358" i="1" s="1"/>
  <c r="K1167" i="1"/>
  <c r="G1167" i="1"/>
  <c r="C1167" i="1"/>
  <c r="W1166" i="1"/>
  <c r="X3357" i="1" s="1"/>
  <c r="S1166" i="1"/>
  <c r="O1166" i="1"/>
  <c r="K1166" i="1"/>
  <c r="G1166" i="1"/>
  <c r="H3357" i="1" s="1"/>
  <c r="C1166" i="1"/>
  <c r="W1165" i="1"/>
  <c r="S1165" i="1"/>
  <c r="O1165" i="1"/>
  <c r="P3356" i="1" s="1"/>
  <c r="K1165" i="1"/>
  <c r="G1165" i="1"/>
  <c r="C1165" i="1"/>
  <c r="W1164" i="1"/>
  <c r="X3355" i="1" s="1"/>
  <c r="S1164" i="1"/>
  <c r="O1164" i="1"/>
  <c r="K1164" i="1"/>
  <c r="G1164" i="1"/>
  <c r="C1164" i="1"/>
  <c r="W1163" i="1"/>
  <c r="S1163" i="1"/>
  <c r="O1163" i="1"/>
  <c r="K1163" i="1"/>
  <c r="G1163" i="1"/>
  <c r="C1163" i="1"/>
  <c r="W1162" i="1"/>
  <c r="S1162" i="1"/>
  <c r="O1162" i="1"/>
  <c r="K1162" i="1"/>
  <c r="G1162" i="1"/>
  <c r="C1162" i="1"/>
  <c r="W1161" i="1"/>
  <c r="S1161" i="1"/>
  <c r="O1161" i="1"/>
  <c r="K1161" i="1"/>
  <c r="G1161" i="1"/>
  <c r="C1161" i="1"/>
  <c r="W1160" i="1"/>
  <c r="S1160" i="1"/>
  <c r="O1160" i="1"/>
  <c r="K1160" i="1"/>
  <c r="G1160" i="1"/>
  <c r="C1160" i="1"/>
  <c r="W1159" i="1"/>
  <c r="S1159" i="1"/>
  <c r="O1159" i="1"/>
  <c r="K1159" i="1"/>
  <c r="G1159" i="1"/>
  <c r="C1159" i="1"/>
  <c r="W1158" i="1"/>
  <c r="S1158" i="1"/>
  <c r="O1158" i="1"/>
  <c r="K1158" i="1"/>
  <c r="G1158" i="1"/>
  <c r="C1158" i="1"/>
  <c r="W1157" i="1"/>
  <c r="S1157" i="1"/>
  <c r="O1157" i="1"/>
  <c r="K1157" i="1"/>
  <c r="G1157" i="1"/>
  <c r="C1157" i="1"/>
  <c r="W1156" i="1"/>
  <c r="S1156" i="1"/>
  <c r="O1156" i="1"/>
  <c r="K1156" i="1"/>
  <c r="G1156" i="1"/>
  <c r="C1156" i="1"/>
  <c r="W1155" i="1"/>
  <c r="S1155" i="1"/>
  <c r="O1155" i="1"/>
  <c r="K1155" i="1"/>
  <c r="G1155" i="1"/>
  <c r="C1155" i="1"/>
  <c r="W1154" i="1"/>
  <c r="S1154" i="1"/>
  <c r="O1154" i="1"/>
  <c r="K1154" i="1"/>
  <c r="G1154" i="1"/>
  <c r="C1154" i="1"/>
  <c r="W1153" i="1"/>
  <c r="S1153" i="1"/>
  <c r="O1153" i="1"/>
  <c r="K1153" i="1"/>
  <c r="G1153" i="1"/>
  <c r="C1153" i="1"/>
  <c r="W1152" i="1"/>
  <c r="S1152" i="1"/>
  <c r="O1152" i="1"/>
  <c r="K1152" i="1"/>
  <c r="G1152" i="1"/>
  <c r="C1152" i="1"/>
  <c r="W1151" i="1"/>
  <c r="S1151" i="1"/>
  <c r="O1151" i="1"/>
  <c r="K1151" i="1"/>
  <c r="G1151" i="1"/>
  <c r="C1151" i="1"/>
  <c r="W1150" i="1"/>
  <c r="S1150" i="1"/>
  <c r="O1150" i="1"/>
  <c r="K1150" i="1"/>
  <c r="G1150" i="1"/>
  <c r="C1150" i="1"/>
  <c r="W1149" i="1"/>
  <c r="S1149" i="1"/>
  <c r="O1149" i="1"/>
  <c r="K1149" i="1"/>
  <c r="G1149" i="1"/>
  <c r="C1149" i="1"/>
  <c r="W1148" i="1"/>
  <c r="S1148" i="1"/>
  <c r="O1148" i="1"/>
  <c r="K1148" i="1"/>
  <c r="G1148" i="1"/>
  <c r="C1148" i="1"/>
  <c r="W1147" i="1"/>
  <c r="S1147" i="1"/>
  <c r="O1147" i="1"/>
  <c r="K1147" i="1"/>
  <c r="G1147" i="1"/>
  <c r="C1147" i="1"/>
  <c r="W1146" i="1"/>
  <c r="S1146" i="1"/>
  <c r="O1146" i="1"/>
  <c r="K1146" i="1"/>
  <c r="G1146" i="1"/>
  <c r="C1146" i="1"/>
  <c r="W1145" i="1"/>
  <c r="S1145" i="1"/>
  <c r="O1145" i="1"/>
  <c r="K1145" i="1"/>
  <c r="G1145" i="1"/>
  <c r="C1145" i="1"/>
  <c r="W1144" i="1"/>
  <c r="S1144" i="1"/>
  <c r="O1144" i="1"/>
  <c r="K1144" i="1"/>
  <c r="G1144" i="1"/>
  <c r="C1144" i="1"/>
  <c r="W1143" i="1"/>
  <c r="S1143" i="1"/>
  <c r="O1143" i="1"/>
  <c r="K1143" i="1"/>
  <c r="G1143" i="1"/>
  <c r="C1143" i="1"/>
  <c r="W1142" i="1"/>
  <c r="S1142" i="1"/>
  <c r="O1142" i="1"/>
  <c r="K1142" i="1"/>
  <c r="G1142" i="1"/>
  <c r="C1142" i="1"/>
  <c r="W1141" i="1"/>
  <c r="S1141" i="1"/>
  <c r="O1141" i="1"/>
  <c r="K1141" i="1"/>
  <c r="G1141" i="1"/>
  <c r="C1141" i="1"/>
  <c r="W1140" i="1"/>
  <c r="S1140" i="1"/>
  <c r="O1140" i="1"/>
  <c r="K1140" i="1"/>
  <c r="G1140" i="1"/>
  <c r="C1140" i="1"/>
  <c r="W1139" i="1"/>
  <c r="S1139" i="1"/>
  <c r="O1139" i="1"/>
  <c r="K1139" i="1"/>
  <c r="G1139" i="1"/>
  <c r="C1139" i="1"/>
  <c r="W1138" i="1"/>
  <c r="S1138" i="1"/>
  <c r="O1138" i="1"/>
  <c r="K1138" i="1"/>
  <c r="G1138" i="1"/>
  <c r="C1138" i="1"/>
  <c r="W1137" i="1"/>
  <c r="S1137" i="1"/>
  <c r="O1137" i="1"/>
  <c r="K1137" i="1"/>
  <c r="G1137" i="1"/>
  <c r="C1137" i="1"/>
  <c r="W1136" i="1"/>
  <c r="S1136" i="1"/>
  <c r="O1136" i="1"/>
  <c r="K1136" i="1"/>
  <c r="G1136" i="1"/>
  <c r="C1136" i="1"/>
  <c r="W1135" i="1"/>
  <c r="S1135" i="1"/>
  <c r="O1135" i="1"/>
  <c r="K1135" i="1"/>
  <c r="G1135" i="1"/>
  <c r="C1135" i="1"/>
  <c r="W1134" i="1"/>
  <c r="S1134" i="1"/>
  <c r="O1134" i="1"/>
  <c r="K1134" i="1"/>
  <c r="G1134" i="1"/>
  <c r="C1134" i="1"/>
  <c r="W1133" i="1"/>
  <c r="S1133" i="1"/>
  <c r="O1133" i="1"/>
  <c r="K1133" i="1"/>
  <c r="G1133" i="1"/>
  <c r="C1133" i="1"/>
  <c r="W1132" i="1"/>
  <c r="S1132" i="1"/>
  <c r="O1132" i="1"/>
  <c r="K1132" i="1"/>
  <c r="G1132" i="1"/>
  <c r="C1132" i="1"/>
  <c r="W1131" i="1"/>
  <c r="S1131" i="1"/>
  <c r="O1131" i="1"/>
  <c r="K1131" i="1"/>
  <c r="G1131" i="1"/>
  <c r="C1131" i="1"/>
  <c r="W1130" i="1"/>
  <c r="S1130" i="1"/>
  <c r="O1130" i="1"/>
  <c r="K1130" i="1"/>
  <c r="G1130" i="1"/>
  <c r="C1130" i="1"/>
  <c r="W1129" i="1"/>
  <c r="S1129" i="1"/>
  <c r="O1129" i="1"/>
  <c r="K1129" i="1"/>
  <c r="G1129" i="1"/>
  <c r="C1129" i="1"/>
  <c r="W1128" i="1"/>
  <c r="S1128" i="1"/>
  <c r="O1128" i="1"/>
  <c r="K1128" i="1"/>
  <c r="G1128" i="1"/>
  <c r="C1128" i="1"/>
  <c r="W1127" i="1"/>
  <c r="S1127" i="1"/>
  <c r="O1127" i="1"/>
  <c r="K1127" i="1"/>
  <c r="G1127" i="1"/>
  <c r="C1127" i="1"/>
  <c r="W1126" i="1"/>
  <c r="S1126" i="1"/>
  <c r="O1126" i="1"/>
  <c r="K1126" i="1"/>
  <c r="G1126" i="1"/>
  <c r="C1126" i="1"/>
  <c r="W1125" i="1"/>
  <c r="S1125" i="1"/>
  <c r="O1125" i="1"/>
  <c r="K1125" i="1"/>
  <c r="G1125" i="1"/>
  <c r="C1125" i="1"/>
  <c r="W1124" i="1"/>
  <c r="S1124" i="1"/>
  <c r="O1124" i="1"/>
  <c r="K1124" i="1"/>
  <c r="G1124" i="1"/>
  <c r="C1124" i="1"/>
  <c r="W1123" i="1"/>
  <c r="S1123" i="1"/>
  <c r="O1123" i="1"/>
  <c r="K1123" i="1"/>
  <c r="G1123" i="1"/>
  <c r="C1123" i="1"/>
  <c r="W1122" i="1"/>
  <c r="S1122" i="1"/>
  <c r="O1122" i="1"/>
  <c r="K1122" i="1"/>
  <c r="G1122" i="1"/>
  <c r="C1122" i="1"/>
  <c r="W1121" i="1"/>
  <c r="S1121" i="1"/>
  <c r="O1121" i="1"/>
  <c r="K1121" i="1"/>
  <c r="G1121" i="1"/>
  <c r="C1121" i="1"/>
  <c r="W1120" i="1"/>
  <c r="S1120" i="1"/>
  <c r="O1120" i="1"/>
  <c r="K1120" i="1"/>
  <c r="G1120" i="1"/>
  <c r="C1120" i="1"/>
  <c r="W1119" i="1"/>
  <c r="S1119" i="1"/>
  <c r="O1119" i="1"/>
  <c r="K1119" i="1"/>
  <c r="G1119" i="1"/>
  <c r="C1119" i="1"/>
  <c r="W1118" i="1"/>
  <c r="S1118" i="1"/>
  <c r="O1118" i="1"/>
  <c r="K1118" i="1"/>
  <c r="G1118" i="1"/>
  <c r="C1118" i="1"/>
  <c r="W1117" i="1"/>
  <c r="S1117" i="1"/>
  <c r="O1117" i="1"/>
  <c r="K1117" i="1"/>
  <c r="G1117" i="1"/>
  <c r="C1117" i="1"/>
  <c r="W1116" i="1"/>
  <c r="S1116" i="1"/>
  <c r="O1116" i="1"/>
  <c r="K1116" i="1"/>
  <c r="G1116" i="1"/>
  <c r="C1116" i="1"/>
  <c r="W1115" i="1"/>
  <c r="S1115" i="1"/>
  <c r="O1115" i="1"/>
  <c r="K1115" i="1"/>
  <c r="G1115" i="1"/>
  <c r="C1115" i="1"/>
  <c r="W1114" i="1"/>
  <c r="S1114" i="1"/>
  <c r="O1114" i="1"/>
  <c r="K1114" i="1"/>
  <c r="G1114" i="1"/>
  <c r="C1114" i="1"/>
  <c r="W1113" i="1"/>
  <c r="S1113" i="1"/>
  <c r="O1113" i="1"/>
  <c r="K1113" i="1"/>
  <c r="G1113" i="1"/>
  <c r="C1113" i="1"/>
  <c r="W1112" i="1"/>
  <c r="S1112" i="1"/>
  <c r="O1112" i="1"/>
  <c r="K1112" i="1"/>
  <c r="G1112" i="1"/>
  <c r="C1112" i="1"/>
  <c r="W1111" i="1"/>
  <c r="S1111" i="1"/>
  <c r="O1111" i="1"/>
  <c r="K1111" i="1"/>
  <c r="G1111" i="1"/>
  <c r="C1111" i="1"/>
  <c r="W1110" i="1"/>
  <c r="S1110" i="1"/>
  <c r="O1110" i="1"/>
  <c r="K1110" i="1"/>
  <c r="G1110" i="1"/>
  <c r="C1110" i="1"/>
  <c r="W1109" i="1"/>
  <c r="S1109" i="1"/>
  <c r="O1109" i="1"/>
  <c r="K1109" i="1"/>
  <c r="G1109" i="1"/>
  <c r="C1109" i="1"/>
  <c r="W1108" i="1"/>
  <c r="S1108" i="1"/>
  <c r="O1108" i="1"/>
  <c r="K1108" i="1"/>
  <c r="G1108" i="1"/>
  <c r="C1108" i="1"/>
  <c r="W1107" i="1"/>
  <c r="S1107" i="1"/>
  <c r="O1107" i="1"/>
  <c r="K1107" i="1"/>
  <c r="G1107" i="1"/>
  <c r="C1107" i="1"/>
  <c r="W1106" i="1"/>
  <c r="S1106" i="1"/>
  <c r="O1106" i="1"/>
  <c r="K1106" i="1"/>
  <c r="G1106" i="1"/>
  <c r="C1106" i="1"/>
  <c r="W1105" i="1"/>
  <c r="S1105" i="1"/>
  <c r="O1105" i="1"/>
  <c r="K1105" i="1"/>
  <c r="G1105" i="1"/>
  <c r="C1105" i="1"/>
  <c r="W1104" i="1"/>
  <c r="S1104" i="1"/>
  <c r="O1104" i="1"/>
  <c r="K1104" i="1"/>
  <c r="G1104" i="1"/>
  <c r="C1104" i="1"/>
  <c r="W1103" i="1"/>
  <c r="S1103" i="1"/>
  <c r="O1103" i="1"/>
  <c r="K1103" i="1"/>
  <c r="G1103" i="1"/>
  <c r="C1103" i="1"/>
  <c r="W1102" i="1"/>
  <c r="S1102" i="1"/>
  <c r="O1102" i="1"/>
  <c r="K1102" i="1"/>
  <c r="G1102" i="1"/>
  <c r="C1102" i="1"/>
  <c r="W1101" i="1"/>
  <c r="S1101" i="1"/>
  <c r="O1101" i="1"/>
  <c r="K1101" i="1"/>
  <c r="G1101" i="1"/>
  <c r="C1101" i="1"/>
  <c r="W1100" i="1"/>
  <c r="S1100" i="1"/>
  <c r="O1100" i="1"/>
  <c r="K1100" i="1"/>
  <c r="G1100" i="1"/>
  <c r="C1100" i="1"/>
  <c r="W1099" i="1"/>
  <c r="S1099" i="1"/>
  <c r="O1099" i="1"/>
  <c r="K1099" i="1"/>
  <c r="G1099" i="1"/>
  <c r="C1099" i="1"/>
  <c r="W1098" i="1"/>
  <c r="S1098" i="1"/>
  <c r="O1098" i="1"/>
  <c r="K1098" i="1"/>
  <c r="G1098" i="1"/>
  <c r="C1098" i="1"/>
  <c r="W1097" i="1"/>
  <c r="S1097" i="1"/>
  <c r="O1097" i="1"/>
  <c r="K1097" i="1"/>
  <c r="G1097" i="1"/>
  <c r="C1097" i="1"/>
  <c r="W1096" i="1"/>
  <c r="S1096" i="1"/>
  <c r="O1096" i="1"/>
  <c r="K1096" i="1"/>
  <c r="G1096" i="1"/>
  <c r="C1096" i="1"/>
  <c r="W1095" i="1"/>
  <c r="S1095" i="1"/>
  <c r="O1095" i="1"/>
  <c r="K1095" i="1"/>
  <c r="G1095" i="1"/>
  <c r="C1095" i="1"/>
  <c r="W1094" i="1"/>
  <c r="S1094" i="1"/>
  <c r="O1094" i="1"/>
  <c r="K1094" i="1"/>
  <c r="G1094" i="1"/>
  <c r="C1094" i="1"/>
  <c r="W1093" i="1"/>
  <c r="S1093" i="1"/>
  <c r="O1093" i="1"/>
  <c r="K1093" i="1"/>
  <c r="G1093" i="1"/>
  <c r="C1093" i="1"/>
  <c r="W1092" i="1"/>
  <c r="S1092" i="1"/>
  <c r="O1092" i="1"/>
  <c r="K1092" i="1"/>
  <c r="G1092" i="1"/>
  <c r="C1092" i="1"/>
  <c r="W1091" i="1"/>
  <c r="S1091" i="1"/>
  <c r="O1091" i="1"/>
  <c r="K1091" i="1"/>
  <c r="G1091" i="1"/>
  <c r="C1091" i="1"/>
  <c r="W1090" i="1"/>
  <c r="S1090" i="1"/>
  <c r="O1090" i="1"/>
  <c r="K1090" i="1"/>
  <c r="G1090" i="1"/>
  <c r="C1090" i="1"/>
  <c r="W1089" i="1"/>
  <c r="S1089" i="1"/>
  <c r="O1089" i="1"/>
  <c r="K1089" i="1"/>
  <c r="G1089" i="1"/>
  <c r="C1089" i="1"/>
  <c r="W1088" i="1"/>
  <c r="S1088" i="1"/>
  <c r="O1088" i="1"/>
  <c r="K1088" i="1"/>
  <c r="G1088" i="1"/>
  <c r="C1088" i="1"/>
  <c r="W1087" i="1"/>
  <c r="S1087" i="1"/>
  <c r="O1087" i="1"/>
  <c r="K1087" i="1"/>
  <c r="G1087" i="1"/>
  <c r="C1087" i="1"/>
  <c r="W1086" i="1"/>
  <c r="S1086" i="1"/>
  <c r="O1086" i="1"/>
  <c r="K1086" i="1"/>
  <c r="G1086" i="1"/>
  <c r="C1086" i="1"/>
  <c r="W1085" i="1"/>
  <c r="S1085" i="1"/>
  <c r="O1085" i="1"/>
  <c r="K1085" i="1"/>
  <c r="G1085" i="1"/>
  <c r="C1085" i="1"/>
  <c r="W1084" i="1"/>
  <c r="S1084" i="1"/>
  <c r="O1084" i="1"/>
  <c r="K1084" i="1"/>
  <c r="G1084" i="1"/>
  <c r="C1084" i="1"/>
  <c r="W1083" i="1"/>
  <c r="S1083" i="1"/>
  <c r="O1083" i="1"/>
  <c r="K1083" i="1"/>
  <c r="G1083" i="1"/>
  <c r="C1083" i="1"/>
  <c r="W1082" i="1"/>
  <c r="S1082" i="1"/>
  <c r="O1082" i="1"/>
  <c r="K1082" i="1"/>
  <c r="G1082" i="1"/>
  <c r="C1082" i="1"/>
  <c r="W1081" i="1"/>
  <c r="S1081" i="1"/>
  <c r="O1081" i="1"/>
  <c r="K1081" i="1"/>
  <c r="G1081" i="1"/>
  <c r="C1081" i="1"/>
  <c r="W1080" i="1"/>
  <c r="S1080" i="1"/>
  <c r="O1080" i="1"/>
  <c r="K1080" i="1"/>
  <c r="G1080" i="1"/>
  <c r="C1080" i="1"/>
  <c r="W1079" i="1"/>
  <c r="S1079" i="1"/>
  <c r="O1079" i="1"/>
  <c r="K1079" i="1"/>
  <c r="G1079" i="1"/>
  <c r="C1079" i="1"/>
  <c r="W1078" i="1"/>
  <c r="S1078" i="1"/>
  <c r="O1078" i="1"/>
  <c r="K1078" i="1"/>
  <c r="G1078" i="1"/>
  <c r="C1078" i="1"/>
  <c r="W1077" i="1"/>
  <c r="S1077" i="1"/>
  <c r="O1077" i="1"/>
  <c r="K1077" i="1"/>
  <c r="G1077" i="1"/>
  <c r="C1077" i="1"/>
  <c r="W1076" i="1"/>
  <c r="S1076" i="1"/>
  <c r="O1076" i="1"/>
  <c r="K1076" i="1"/>
  <c r="G1076" i="1"/>
  <c r="C1076" i="1"/>
  <c r="W1075" i="1"/>
  <c r="S1075" i="1"/>
  <c r="O1075" i="1"/>
  <c r="K1075" i="1"/>
  <c r="G1075" i="1"/>
  <c r="C1075" i="1"/>
  <c r="W1074" i="1"/>
  <c r="S1074" i="1"/>
  <c r="O1074" i="1"/>
  <c r="K1074" i="1"/>
  <c r="G1074" i="1"/>
  <c r="C1074" i="1"/>
  <c r="W1073" i="1"/>
  <c r="S1073" i="1"/>
  <c r="O1073" i="1"/>
  <c r="K1073" i="1"/>
  <c r="G1073" i="1"/>
  <c r="C1073" i="1"/>
  <c r="W1072" i="1"/>
  <c r="S1072" i="1"/>
  <c r="O1072" i="1"/>
  <c r="K1072" i="1"/>
  <c r="G1072" i="1"/>
  <c r="C1072" i="1"/>
  <c r="W1071" i="1"/>
  <c r="S1071" i="1"/>
  <c r="O1071" i="1"/>
  <c r="K1071" i="1"/>
  <c r="G1071" i="1"/>
  <c r="C1071" i="1"/>
  <c r="W1070" i="1"/>
  <c r="S1070" i="1"/>
  <c r="O1070" i="1"/>
  <c r="K1070" i="1"/>
  <c r="G1070" i="1"/>
  <c r="C1070" i="1"/>
  <c r="W1069" i="1"/>
  <c r="S1069" i="1"/>
  <c r="O1069" i="1"/>
  <c r="K1069" i="1"/>
  <c r="G1069" i="1"/>
  <c r="C1069" i="1"/>
  <c r="W1068" i="1"/>
  <c r="S1068" i="1"/>
  <c r="O1068" i="1"/>
  <c r="K1068" i="1"/>
  <c r="G1068" i="1"/>
  <c r="C1068" i="1"/>
  <c r="W1067" i="1"/>
  <c r="S1067" i="1"/>
  <c r="O1067" i="1"/>
  <c r="K1067" i="1"/>
  <c r="G1067" i="1"/>
  <c r="C1067" i="1"/>
  <c r="W1066" i="1"/>
  <c r="S1066" i="1"/>
  <c r="O1066" i="1"/>
  <c r="K1066" i="1"/>
  <c r="G1066" i="1"/>
  <c r="C1066" i="1"/>
  <c r="W1065" i="1"/>
  <c r="S1065" i="1"/>
  <c r="O1065" i="1"/>
  <c r="K1065" i="1"/>
  <c r="G1065" i="1"/>
  <c r="C1065" i="1"/>
  <c r="W1064" i="1"/>
  <c r="S1064" i="1"/>
  <c r="O1064" i="1"/>
  <c r="K1064" i="1"/>
  <c r="G1064" i="1"/>
  <c r="C1064" i="1"/>
  <c r="W1063" i="1"/>
  <c r="S1063" i="1"/>
  <c r="O1063" i="1"/>
  <c r="K1063" i="1"/>
  <c r="G1063" i="1"/>
  <c r="C1063" i="1"/>
  <c r="W1062" i="1"/>
  <c r="S1062" i="1"/>
  <c r="O1062" i="1"/>
  <c r="K1062" i="1"/>
  <c r="G1062" i="1"/>
  <c r="C1062" i="1"/>
  <c r="W1061" i="1"/>
  <c r="S1061" i="1"/>
  <c r="O1061" i="1"/>
  <c r="K1061" i="1"/>
  <c r="G1061" i="1"/>
  <c r="C1061" i="1"/>
  <c r="W1060" i="1"/>
  <c r="S1060" i="1"/>
  <c r="O1060" i="1"/>
  <c r="K1060" i="1"/>
  <c r="G1060" i="1"/>
  <c r="C1060" i="1"/>
  <c r="W1059" i="1"/>
  <c r="S1059" i="1"/>
  <c r="O1059" i="1"/>
  <c r="K1059" i="1"/>
  <c r="G1059" i="1"/>
  <c r="C1059" i="1"/>
  <c r="W1058" i="1"/>
  <c r="S1058" i="1"/>
  <c r="O1058" i="1"/>
  <c r="K1058" i="1"/>
  <c r="G1058" i="1"/>
  <c r="C1058" i="1"/>
  <c r="W1057" i="1"/>
  <c r="S1057" i="1"/>
  <c r="O1057" i="1"/>
  <c r="K1057" i="1"/>
  <c r="G1057" i="1"/>
  <c r="C1057" i="1"/>
  <c r="W1056" i="1"/>
  <c r="S1056" i="1"/>
  <c r="O1056" i="1"/>
  <c r="K1056" i="1"/>
  <c r="G1056" i="1"/>
  <c r="C1056" i="1"/>
  <c r="W1055" i="1"/>
  <c r="S1055" i="1"/>
  <c r="O1055" i="1"/>
  <c r="K1055" i="1"/>
  <c r="G1055" i="1"/>
  <c r="C1055" i="1"/>
  <c r="W1054" i="1"/>
  <c r="S1054" i="1"/>
  <c r="O1054" i="1"/>
  <c r="K1054" i="1"/>
  <c r="G1054" i="1"/>
  <c r="C1054" i="1"/>
  <c r="W1053" i="1"/>
  <c r="S1053" i="1"/>
  <c r="O1053" i="1"/>
  <c r="K1053" i="1"/>
  <c r="G1053" i="1"/>
  <c r="C1053" i="1"/>
  <c r="W1052" i="1"/>
  <c r="S1052" i="1"/>
  <c r="O1052" i="1"/>
  <c r="K1052" i="1"/>
  <c r="G1052" i="1"/>
  <c r="C1052" i="1"/>
  <c r="W1051" i="1"/>
  <c r="S1051" i="1"/>
  <c r="O1051" i="1"/>
  <c r="K1051" i="1"/>
  <c r="G1051" i="1"/>
  <c r="C1051" i="1"/>
  <c r="W1050" i="1"/>
  <c r="S1050" i="1"/>
  <c r="O1050" i="1"/>
  <c r="K1050" i="1"/>
  <c r="G1050" i="1"/>
  <c r="C1050" i="1"/>
  <c r="W1049" i="1"/>
  <c r="S1049" i="1"/>
  <c r="O1049" i="1"/>
  <c r="K1049" i="1"/>
  <c r="G1049" i="1"/>
  <c r="C1049" i="1"/>
  <c r="W1048" i="1"/>
  <c r="S1048" i="1"/>
  <c r="O1048" i="1"/>
  <c r="K1048" i="1"/>
  <c r="G1048" i="1"/>
  <c r="C1048" i="1"/>
  <c r="W1047" i="1"/>
  <c r="S1047" i="1"/>
  <c r="O1047" i="1"/>
  <c r="K1047" i="1"/>
  <c r="G1047" i="1"/>
  <c r="C1047" i="1"/>
  <c r="W1046" i="1"/>
  <c r="S1046" i="1"/>
  <c r="O1046" i="1"/>
  <c r="K1046" i="1"/>
  <c r="G1046" i="1"/>
  <c r="C1046" i="1"/>
  <c r="W1045" i="1"/>
  <c r="S1045" i="1"/>
  <c r="O1045" i="1"/>
  <c r="K1045" i="1"/>
  <c r="G1045" i="1"/>
  <c r="C1045" i="1"/>
  <c r="W1044" i="1"/>
  <c r="S1044" i="1"/>
  <c r="O1044" i="1"/>
  <c r="K1044" i="1"/>
  <c r="G1044" i="1"/>
  <c r="C1044" i="1"/>
  <c r="W1043" i="1"/>
  <c r="S1043" i="1"/>
  <c r="O1043" i="1"/>
  <c r="K1043" i="1"/>
  <c r="G1043" i="1"/>
  <c r="C1043" i="1"/>
  <c r="W1042" i="1"/>
  <c r="S1042" i="1"/>
  <c r="O1042" i="1"/>
  <c r="K1042" i="1"/>
  <c r="G1042" i="1"/>
  <c r="C1042" i="1"/>
  <c r="W1041" i="1"/>
  <c r="S1041" i="1"/>
  <c r="O1041" i="1"/>
  <c r="K1041" i="1"/>
  <c r="G1041" i="1"/>
  <c r="C1041" i="1"/>
  <c r="W1040" i="1"/>
  <c r="S1040" i="1"/>
  <c r="O1040" i="1"/>
  <c r="K1040" i="1"/>
  <c r="G1040" i="1"/>
  <c r="C1040" i="1"/>
  <c r="W1039" i="1"/>
  <c r="S1039" i="1"/>
  <c r="O1039" i="1"/>
  <c r="K1039" i="1"/>
  <c r="G1039" i="1"/>
  <c r="C1039" i="1"/>
  <c r="W1038" i="1"/>
  <c r="S1038" i="1"/>
  <c r="O1038" i="1"/>
  <c r="K1038" i="1"/>
  <c r="G1038" i="1"/>
  <c r="C1038" i="1"/>
  <c r="W1037" i="1"/>
  <c r="S1037" i="1"/>
  <c r="O1037" i="1"/>
  <c r="K1037" i="1"/>
  <c r="G1037" i="1"/>
  <c r="C1037" i="1"/>
  <c r="W1036" i="1"/>
  <c r="S1036" i="1"/>
  <c r="O1036" i="1"/>
  <c r="K1036" i="1"/>
  <c r="G1036" i="1"/>
  <c r="C1036" i="1"/>
  <c r="W1035" i="1"/>
  <c r="S1035" i="1"/>
  <c r="O1035" i="1"/>
  <c r="K1035" i="1"/>
  <c r="G1035" i="1"/>
  <c r="C1035" i="1"/>
  <c r="W1034" i="1"/>
  <c r="S1034" i="1"/>
  <c r="O1034" i="1"/>
  <c r="K1034" i="1"/>
  <c r="G1034" i="1"/>
  <c r="C1034" i="1"/>
  <c r="W1033" i="1"/>
  <c r="S1033" i="1"/>
  <c r="O1033" i="1"/>
  <c r="K1033" i="1"/>
  <c r="G1033" i="1"/>
  <c r="C1033" i="1"/>
  <c r="W1032" i="1"/>
  <c r="S1032" i="1"/>
  <c r="O1032" i="1"/>
  <c r="K1032" i="1"/>
  <c r="G1032" i="1"/>
  <c r="C1032" i="1"/>
  <c r="W1031" i="1"/>
  <c r="S1031" i="1"/>
  <c r="O1031" i="1"/>
  <c r="K1031" i="1"/>
  <c r="G1031" i="1"/>
  <c r="C1031" i="1"/>
  <c r="W1030" i="1"/>
  <c r="S1030" i="1"/>
  <c r="O1030" i="1"/>
  <c r="K1030" i="1"/>
  <c r="G1030" i="1"/>
  <c r="C1030" i="1"/>
  <c r="W1029" i="1"/>
  <c r="S1029" i="1"/>
  <c r="O1029" i="1"/>
  <c r="K1029" i="1"/>
  <c r="G1029" i="1"/>
  <c r="C1029" i="1"/>
  <c r="W1028" i="1"/>
  <c r="S1028" i="1"/>
  <c r="O1028" i="1"/>
  <c r="K1028" i="1"/>
  <c r="G1028" i="1"/>
  <c r="C1028" i="1"/>
  <c r="W1027" i="1"/>
  <c r="S1027" i="1"/>
  <c r="O1027" i="1"/>
  <c r="K1027" i="1"/>
  <c r="G1027" i="1"/>
  <c r="C1027" i="1"/>
  <c r="W1026" i="1"/>
  <c r="S1026" i="1"/>
  <c r="O1026" i="1"/>
  <c r="K1026" i="1"/>
  <c r="G1026" i="1"/>
  <c r="C1026" i="1"/>
  <c r="W1025" i="1"/>
  <c r="S1025" i="1"/>
  <c r="O1025" i="1"/>
  <c r="K1025" i="1"/>
  <c r="G1025" i="1"/>
  <c r="C1025" i="1"/>
  <c r="W1024" i="1"/>
  <c r="S1024" i="1"/>
  <c r="O1024" i="1"/>
  <c r="K1024" i="1"/>
  <c r="G1024" i="1"/>
  <c r="C1024" i="1"/>
  <c r="W1023" i="1"/>
  <c r="S1023" i="1"/>
  <c r="O1023" i="1"/>
  <c r="K1023" i="1"/>
  <c r="G1023" i="1"/>
  <c r="C1023" i="1"/>
  <c r="W1022" i="1"/>
  <c r="S1022" i="1"/>
  <c r="O1022" i="1"/>
  <c r="K1022" i="1"/>
  <c r="G1022" i="1"/>
  <c r="C1022" i="1"/>
  <c r="W1021" i="1"/>
  <c r="S1021" i="1"/>
  <c r="O1021" i="1"/>
  <c r="K1021" i="1"/>
  <c r="G1021" i="1"/>
  <c r="C1021" i="1"/>
  <c r="W1020" i="1"/>
  <c r="S1020" i="1"/>
  <c r="O1020" i="1"/>
  <c r="K1020" i="1"/>
  <c r="G1020" i="1"/>
  <c r="C1020" i="1"/>
  <c r="W1019" i="1"/>
  <c r="S1019" i="1"/>
  <c r="O1019" i="1"/>
  <c r="K1019" i="1"/>
  <c r="G1019" i="1"/>
  <c r="C1019" i="1"/>
  <c r="W1018" i="1"/>
  <c r="S1018" i="1"/>
  <c r="O1018" i="1"/>
  <c r="K1018" i="1"/>
  <c r="G1018" i="1"/>
  <c r="C1018" i="1"/>
  <c r="W1017" i="1"/>
  <c r="S1017" i="1"/>
  <c r="O1017" i="1"/>
  <c r="K1017" i="1"/>
  <c r="G1017" i="1"/>
  <c r="C1017" i="1"/>
  <c r="W1016" i="1"/>
  <c r="S1016" i="1"/>
  <c r="O1016" i="1"/>
  <c r="K1016" i="1"/>
  <c r="G1016" i="1"/>
  <c r="C1016" i="1"/>
  <c r="W1015" i="1"/>
  <c r="S1015" i="1"/>
  <c r="O1015" i="1"/>
  <c r="K1015" i="1"/>
  <c r="G1015" i="1"/>
  <c r="C1015" i="1"/>
  <c r="W1014" i="1"/>
  <c r="S1014" i="1"/>
  <c r="O1014" i="1"/>
  <c r="K1014" i="1"/>
  <c r="G1014" i="1"/>
  <c r="C1014" i="1"/>
  <c r="W1013" i="1"/>
  <c r="S1013" i="1"/>
  <c r="O1013" i="1"/>
  <c r="K1013" i="1"/>
  <c r="G1013" i="1"/>
  <c r="C1013" i="1"/>
  <c r="W1012" i="1"/>
  <c r="S1012" i="1"/>
  <c r="O1012" i="1"/>
  <c r="K1012" i="1"/>
  <c r="G1012" i="1"/>
  <c r="C1012" i="1"/>
  <c r="W1011" i="1"/>
  <c r="S1011" i="1"/>
  <c r="O1011" i="1"/>
  <c r="K1011" i="1"/>
  <c r="G1011" i="1"/>
  <c r="C1011" i="1"/>
  <c r="W1010" i="1"/>
  <c r="S1010" i="1"/>
  <c r="O1010" i="1"/>
  <c r="K1010" i="1"/>
  <c r="G1010" i="1"/>
  <c r="C1010" i="1"/>
  <c r="W1009" i="1"/>
  <c r="S1009" i="1"/>
  <c r="O1009" i="1"/>
  <c r="K1009" i="1"/>
  <c r="G1009" i="1"/>
  <c r="C1009" i="1"/>
  <c r="W1008" i="1"/>
  <c r="S1008" i="1"/>
  <c r="O1008" i="1"/>
  <c r="K1008" i="1"/>
  <c r="G1008" i="1"/>
  <c r="C1008" i="1"/>
  <c r="W1007" i="1"/>
  <c r="S1007" i="1"/>
  <c r="O1007" i="1"/>
  <c r="K1007" i="1"/>
  <c r="G1007" i="1"/>
  <c r="C1007" i="1"/>
  <c r="W1006" i="1"/>
  <c r="S1006" i="1"/>
  <c r="O1006" i="1"/>
  <c r="K1006" i="1"/>
  <c r="G1006" i="1"/>
  <c r="C1006" i="1"/>
  <c r="W1005" i="1"/>
  <c r="S1005" i="1"/>
  <c r="O1005" i="1"/>
  <c r="K1005" i="1"/>
  <c r="G1005" i="1"/>
  <c r="C1005" i="1"/>
  <c r="W1004" i="1"/>
  <c r="S1004" i="1"/>
  <c r="O1004" i="1"/>
  <c r="K1004" i="1"/>
  <c r="G1004" i="1"/>
  <c r="C1004" i="1"/>
  <c r="W1003" i="1"/>
  <c r="S1003" i="1"/>
  <c r="O1003" i="1"/>
  <c r="K1003" i="1"/>
  <c r="G1003" i="1"/>
  <c r="C1003" i="1"/>
  <c r="W1002" i="1"/>
  <c r="S1002" i="1"/>
  <c r="O1002" i="1"/>
  <c r="K1002" i="1"/>
  <c r="G1002" i="1"/>
  <c r="C1002" i="1"/>
  <c r="W1001" i="1"/>
  <c r="S1001" i="1"/>
  <c r="O1001" i="1"/>
  <c r="K1001" i="1"/>
  <c r="G1001" i="1"/>
  <c r="C1001" i="1"/>
  <c r="W1000" i="1"/>
  <c r="S1000" i="1"/>
  <c r="O1000" i="1"/>
  <c r="K1000" i="1"/>
  <c r="G1000" i="1"/>
  <c r="C1000" i="1"/>
  <c r="W999" i="1"/>
  <c r="S999" i="1"/>
  <c r="O999" i="1"/>
  <c r="K999" i="1"/>
  <c r="G999" i="1"/>
  <c r="C999" i="1"/>
  <c r="W998" i="1"/>
  <c r="S998" i="1"/>
  <c r="O998" i="1"/>
  <c r="K998" i="1"/>
  <c r="G998" i="1"/>
  <c r="C998" i="1"/>
  <c r="W997" i="1"/>
  <c r="S997" i="1"/>
  <c r="O997" i="1"/>
  <c r="K997" i="1"/>
  <c r="G997" i="1"/>
  <c r="C997" i="1"/>
  <c r="W996" i="1"/>
  <c r="S996" i="1"/>
  <c r="O996" i="1"/>
  <c r="K996" i="1"/>
  <c r="G996" i="1"/>
  <c r="C996" i="1"/>
  <c r="W995" i="1"/>
  <c r="S995" i="1"/>
  <c r="O995" i="1"/>
  <c r="K995" i="1"/>
  <c r="G995" i="1"/>
  <c r="C995" i="1"/>
  <c r="W994" i="1"/>
  <c r="S994" i="1"/>
  <c r="O994" i="1"/>
  <c r="K994" i="1"/>
  <c r="G994" i="1"/>
  <c r="C994" i="1"/>
  <c r="W993" i="1"/>
  <c r="S993" i="1"/>
  <c r="O993" i="1"/>
  <c r="K993" i="1"/>
  <c r="G993" i="1"/>
  <c r="C993" i="1"/>
  <c r="W992" i="1"/>
  <c r="S992" i="1"/>
  <c r="O992" i="1"/>
  <c r="K992" i="1"/>
  <c r="G992" i="1"/>
  <c r="C992" i="1"/>
  <c r="W991" i="1"/>
  <c r="S991" i="1"/>
  <c r="O991" i="1"/>
  <c r="K991" i="1"/>
  <c r="G991" i="1"/>
  <c r="C991" i="1"/>
  <c r="W990" i="1"/>
  <c r="S990" i="1"/>
  <c r="O990" i="1"/>
  <c r="K990" i="1"/>
  <c r="G990" i="1"/>
  <c r="C990" i="1"/>
  <c r="W989" i="1"/>
  <c r="S989" i="1"/>
  <c r="O989" i="1"/>
  <c r="K989" i="1"/>
  <c r="G989" i="1"/>
  <c r="C989" i="1"/>
  <c r="W988" i="1"/>
  <c r="S988" i="1"/>
  <c r="O988" i="1"/>
  <c r="K988" i="1"/>
  <c r="G988" i="1"/>
  <c r="C988" i="1"/>
  <c r="W987" i="1"/>
  <c r="S987" i="1"/>
  <c r="O987" i="1"/>
  <c r="K987" i="1"/>
  <c r="G987" i="1"/>
  <c r="C987" i="1"/>
  <c r="W986" i="1"/>
  <c r="S986" i="1"/>
  <c r="O986" i="1"/>
  <c r="K986" i="1"/>
  <c r="G986" i="1"/>
  <c r="C986" i="1"/>
  <c r="W985" i="1"/>
  <c r="S985" i="1"/>
  <c r="O985" i="1"/>
  <c r="K985" i="1"/>
  <c r="G985" i="1"/>
  <c r="C985" i="1"/>
  <c r="W984" i="1"/>
  <c r="S984" i="1"/>
  <c r="O984" i="1"/>
  <c r="K984" i="1"/>
  <c r="G984" i="1"/>
  <c r="C984" i="1"/>
  <c r="W983" i="1"/>
  <c r="S983" i="1"/>
  <c r="O983" i="1"/>
  <c r="K983" i="1"/>
  <c r="G983" i="1"/>
  <c r="C983" i="1"/>
  <c r="W982" i="1"/>
  <c r="S982" i="1"/>
  <c r="O982" i="1"/>
  <c r="K982" i="1"/>
  <c r="G982" i="1"/>
  <c r="C982" i="1"/>
  <c r="W981" i="1"/>
  <c r="S981" i="1"/>
  <c r="O981" i="1"/>
  <c r="K981" i="1"/>
  <c r="G981" i="1"/>
  <c r="C981" i="1"/>
  <c r="W980" i="1"/>
  <c r="S980" i="1"/>
  <c r="O980" i="1"/>
  <c r="K980" i="1"/>
  <c r="G980" i="1"/>
  <c r="C980" i="1"/>
  <c r="W979" i="1"/>
  <c r="S979" i="1"/>
  <c r="O979" i="1"/>
  <c r="K979" i="1"/>
  <c r="G979" i="1"/>
  <c r="C979" i="1"/>
  <c r="W978" i="1"/>
  <c r="S978" i="1"/>
  <c r="O978" i="1"/>
  <c r="K978" i="1"/>
  <c r="G978" i="1"/>
  <c r="C978" i="1"/>
  <c r="W977" i="1"/>
  <c r="S977" i="1"/>
  <c r="O977" i="1"/>
  <c r="K977" i="1"/>
  <c r="G977" i="1"/>
  <c r="C977" i="1"/>
  <c r="W976" i="1"/>
  <c r="S976" i="1"/>
  <c r="O976" i="1"/>
  <c r="K976" i="1"/>
  <c r="G976" i="1"/>
  <c r="C976" i="1"/>
  <c r="W975" i="1"/>
  <c r="S975" i="1"/>
  <c r="O975" i="1"/>
  <c r="K975" i="1"/>
  <c r="G975" i="1"/>
  <c r="C975" i="1"/>
  <c r="W974" i="1"/>
  <c r="S974" i="1"/>
  <c r="O974" i="1"/>
  <c r="K974" i="1"/>
  <c r="G974" i="1"/>
  <c r="C974" i="1"/>
  <c r="W973" i="1"/>
  <c r="S973" i="1"/>
  <c r="O973" i="1"/>
  <c r="K973" i="1"/>
  <c r="G973" i="1"/>
  <c r="C973" i="1"/>
  <c r="W972" i="1"/>
  <c r="S972" i="1"/>
  <c r="O972" i="1"/>
  <c r="K972" i="1"/>
  <c r="G972" i="1"/>
  <c r="C972" i="1"/>
  <c r="W971" i="1"/>
  <c r="S971" i="1"/>
  <c r="O971" i="1"/>
  <c r="K971" i="1"/>
  <c r="G971" i="1"/>
  <c r="C971" i="1"/>
  <c r="W970" i="1"/>
  <c r="S970" i="1"/>
  <c r="O970" i="1"/>
  <c r="K970" i="1"/>
  <c r="G970" i="1"/>
  <c r="C970" i="1"/>
  <c r="W969" i="1"/>
  <c r="S969" i="1"/>
  <c r="O969" i="1"/>
  <c r="K969" i="1"/>
  <c r="G969" i="1"/>
  <c r="C969" i="1"/>
  <c r="W968" i="1"/>
  <c r="S968" i="1"/>
  <c r="O968" i="1"/>
  <c r="K968" i="1"/>
  <c r="G968" i="1"/>
  <c r="C968" i="1"/>
  <c r="W967" i="1"/>
  <c r="S967" i="1"/>
  <c r="O967" i="1"/>
  <c r="K967" i="1"/>
  <c r="G967" i="1"/>
  <c r="C967" i="1"/>
  <c r="W966" i="1"/>
  <c r="S966" i="1"/>
  <c r="O966" i="1"/>
  <c r="K966" i="1"/>
  <c r="G966" i="1"/>
  <c r="C966" i="1"/>
  <c r="W965" i="1"/>
  <c r="S965" i="1"/>
  <c r="O965" i="1"/>
  <c r="K965" i="1"/>
  <c r="G965" i="1"/>
  <c r="C965" i="1"/>
  <c r="W964" i="1"/>
  <c r="S964" i="1"/>
  <c r="O964" i="1"/>
  <c r="K964" i="1"/>
  <c r="G964" i="1"/>
  <c r="C964" i="1"/>
  <c r="W963" i="1"/>
  <c r="S963" i="1"/>
  <c r="O963" i="1"/>
  <c r="K963" i="1"/>
  <c r="G963" i="1"/>
  <c r="C963" i="1"/>
  <c r="W962" i="1"/>
  <c r="S962" i="1"/>
  <c r="O962" i="1"/>
  <c r="K962" i="1"/>
  <c r="G962" i="1"/>
  <c r="C962" i="1"/>
  <c r="W961" i="1"/>
  <c r="S961" i="1"/>
  <c r="O961" i="1"/>
  <c r="K961" i="1"/>
  <c r="G961" i="1"/>
  <c r="C961" i="1"/>
  <c r="W960" i="1"/>
  <c r="S960" i="1"/>
  <c r="O960" i="1"/>
  <c r="K960" i="1"/>
  <c r="G960" i="1"/>
  <c r="C960" i="1"/>
  <c r="W959" i="1"/>
  <c r="S959" i="1"/>
  <c r="O959" i="1"/>
  <c r="K959" i="1"/>
  <c r="G959" i="1"/>
  <c r="C959" i="1"/>
  <c r="W958" i="1"/>
  <c r="S958" i="1"/>
  <c r="O958" i="1"/>
  <c r="K958" i="1"/>
  <c r="G958" i="1"/>
  <c r="C958" i="1"/>
  <c r="W957" i="1"/>
  <c r="S957" i="1"/>
  <c r="O957" i="1"/>
  <c r="K957" i="1"/>
  <c r="G957" i="1"/>
  <c r="C957" i="1"/>
  <c r="W956" i="1"/>
  <c r="S956" i="1"/>
  <c r="O956" i="1"/>
  <c r="K956" i="1"/>
  <c r="G956" i="1"/>
  <c r="C956" i="1"/>
  <c r="W955" i="1"/>
  <c r="S955" i="1"/>
  <c r="O955" i="1"/>
  <c r="K955" i="1"/>
  <c r="G955" i="1"/>
  <c r="C955" i="1"/>
  <c r="W954" i="1"/>
  <c r="S954" i="1"/>
  <c r="O954" i="1"/>
  <c r="K954" i="1"/>
  <c r="G954" i="1"/>
  <c r="C954" i="1"/>
  <c r="W953" i="1"/>
  <c r="S953" i="1"/>
  <c r="O953" i="1"/>
  <c r="K953" i="1"/>
  <c r="G953" i="1"/>
  <c r="C953" i="1"/>
  <c r="W952" i="1"/>
  <c r="S952" i="1"/>
  <c r="O952" i="1"/>
  <c r="K952" i="1"/>
  <c r="G952" i="1"/>
  <c r="C952" i="1"/>
  <c r="W951" i="1"/>
  <c r="S951" i="1"/>
  <c r="O951" i="1"/>
  <c r="K951" i="1"/>
  <c r="G951" i="1"/>
  <c r="C951" i="1"/>
  <c r="W950" i="1"/>
  <c r="S950" i="1"/>
  <c r="O950" i="1"/>
  <c r="K950" i="1"/>
  <c r="G950" i="1"/>
  <c r="C950" i="1"/>
  <c r="W949" i="1"/>
  <c r="S949" i="1"/>
  <c r="O949" i="1"/>
  <c r="K949" i="1"/>
  <c r="G949" i="1"/>
  <c r="C949" i="1"/>
  <c r="W948" i="1"/>
  <c r="S948" i="1"/>
  <c r="O948" i="1"/>
  <c r="K948" i="1"/>
  <c r="G948" i="1"/>
  <c r="C948" i="1"/>
  <c r="W947" i="1"/>
  <c r="S947" i="1"/>
  <c r="O947" i="1"/>
  <c r="K947" i="1"/>
  <c r="G947" i="1"/>
  <c r="C947" i="1"/>
  <c r="W946" i="1"/>
  <c r="S946" i="1"/>
  <c r="O946" i="1"/>
  <c r="K946" i="1"/>
  <c r="G946" i="1"/>
  <c r="C946" i="1"/>
  <c r="W945" i="1"/>
  <c r="S945" i="1"/>
  <c r="O945" i="1"/>
  <c r="K945" i="1"/>
  <c r="G945" i="1"/>
  <c r="C945" i="1"/>
  <c r="W944" i="1"/>
  <c r="S944" i="1"/>
  <c r="O944" i="1"/>
  <c r="K944" i="1"/>
  <c r="G944" i="1"/>
  <c r="C944" i="1"/>
  <c r="W943" i="1"/>
  <c r="S943" i="1"/>
  <c r="O943" i="1"/>
  <c r="K943" i="1"/>
  <c r="G943" i="1"/>
  <c r="C943" i="1"/>
  <c r="W942" i="1"/>
  <c r="S942" i="1"/>
  <c r="O942" i="1"/>
  <c r="K942" i="1"/>
  <c r="G942" i="1"/>
  <c r="C942" i="1"/>
  <c r="W941" i="1"/>
  <c r="S941" i="1"/>
  <c r="O941" i="1"/>
  <c r="K941" i="1"/>
  <c r="G941" i="1"/>
  <c r="C941" i="1"/>
  <c r="W940" i="1"/>
  <c r="S940" i="1"/>
  <c r="O940" i="1"/>
  <c r="K940" i="1"/>
  <c r="G940" i="1"/>
  <c r="C940" i="1"/>
  <c r="W939" i="1"/>
  <c r="S939" i="1"/>
  <c r="O939" i="1"/>
  <c r="K939" i="1"/>
  <c r="G939" i="1"/>
  <c r="C939" i="1"/>
  <c r="W938" i="1"/>
  <c r="S938" i="1"/>
  <c r="O938" i="1"/>
  <c r="K938" i="1"/>
  <c r="G938" i="1"/>
  <c r="C938" i="1"/>
  <c r="W937" i="1"/>
  <c r="S937" i="1"/>
  <c r="O937" i="1"/>
  <c r="K937" i="1"/>
  <c r="G937" i="1"/>
  <c r="C937" i="1"/>
  <c r="W936" i="1"/>
  <c r="S936" i="1"/>
  <c r="O936" i="1"/>
  <c r="K936" i="1"/>
  <c r="G936" i="1"/>
  <c r="C936" i="1"/>
  <c r="W935" i="1"/>
  <c r="S935" i="1"/>
  <c r="O935" i="1"/>
  <c r="K935" i="1"/>
  <c r="G935" i="1"/>
  <c r="C935" i="1"/>
  <c r="W934" i="1"/>
  <c r="S934" i="1"/>
  <c r="O934" i="1"/>
  <c r="K934" i="1"/>
  <c r="G934" i="1"/>
  <c r="C934" i="1"/>
  <c r="W933" i="1"/>
  <c r="S933" i="1"/>
  <c r="O933" i="1"/>
  <c r="K933" i="1"/>
  <c r="G933" i="1"/>
  <c r="C933" i="1"/>
  <c r="W932" i="1"/>
  <c r="S932" i="1"/>
  <c r="O932" i="1"/>
  <c r="K932" i="1"/>
  <c r="G932" i="1"/>
  <c r="C932" i="1"/>
  <c r="W931" i="1"/>
  <c r="S931" i="1"/>
  <c r="O931" i="1"/>
  <c r="K931" i="1"/>
  <c r="G931" i="1"/>
  <c r="C931" i="1"/>
  <c r="W930" i="1"/>
  <c r="S930" i="1"/>
  <c r="O930" i="1"/>
  <c r="K930" i="1"/>
  <c r="G930" i="1"/>
  <c r="C930" i="1"/>
  <c r="W929" i="1"/>
  <c r="S929" i="1"/>
  <c r="O929" i="1"/>
  <c r="K929" i="1"/>
  <c r="G929" i="1"/>
  <c r="C929" i="1"/>
  <c r="W928" i="1"/>
  <c r="S928" i="1"/>
  <c r="O928" i="1"/>
  <c r="K928" i="1"/>
  <c r="G928" i="1"/>
  <c r="C928" i="1"/>
  <c r="W927" i="1"/>
  <c r="S927" i="1"/>
  <c r="O927" i="1"/>
  <c r="K927" i="1"/>
  <c r="G927" i="1"/>
  <c r="C927" i="1"/>
  <c r="W926" i="1"/>
  <c r="S926" i="1"/>
  <c r="O926" i="1"/>
  <c r="K926" i="1"/>
  <c r="G926" i="1"/>
  <c r="C926" i="1"/>
  <c r="W925" i="1"/>
  <c r="S925" i="1"/>
  <c r="O925" i="1"/>
  <c r="K925" i="1"/>
  <c r="G925" i="1"/>
  <c r="C925" i="1"/>
  <c r="W924" i="1"/>
  <c r="S924" i="1"/>
  <c r="O924" i="1"/>
  <c r="K924" i="1"/>
  <c r="G924" i="1"/>
  <c r="C924" i="1"/>
  <c r="W923" i="1"/>
  <c r="S923" i="1"/>
  <c r="O923" i="1"/>
  <c r="K923" i="1"/>
  <c r="G923" i="1"/>
  <c r="C923" i="1"/>
  <c r="W922" i="1"/>
  <c r="S922" i="1"/>
  <c r="O922" i="1"/>
  <c r="K922" i="1"/>
  <c r="G922" i="1"/>
  <c r="C922" i="1"/>
  <c r="W921" i="1"/>
  <c r="S921" i="1"/>
  <c r="O921" i="1"/>
  <c r="K921" i="1"/>
  <c r="G921" i="1"/>
  <c r="C921" i="1"/>
  <c r="W920" i="1"/>
  <c r="S920" i="1"/>
  <c r="O920" i="1"/>
  <c r="K920" i="1"/>
  <c r="G920" i="1"/>
  <c r="C920" i="1"/>
  <c r="W919" i="1"/>
  <c r="S919" i="1"/>
  <c r="O919" i="1"/>
  <c r="K919" i="1"/>
  <c r="G919" i="1"/>
  <c r="C919" i="1"/>
  <c r="W918" i="1"/>
  <c r="S918" i="1"/>
  <c r="O918" i="1"/>
  <c r="K918" i="1"/>
  <c r="G918" i="1"/>
  <c r="C918" i="1"/>
  <c r="W917" i="1"/>
  <c r="S917" i="1"/>
  <c r="O917" i="1"/>
  <c r="K917" i="1"/>
  <c r="G917" i="1"/>
  <c r="C917" i="1"/>
  <c r="W916" i="1"/>
  <c r="S916" i="1"/>
  <c r="O916" i="1"/>
  <c r="K916" i="1"/>
  <c r="G916" i="1"/>
  <c r="C916" i="1"/>
  <c r="W915" i="1"/>
  <c r="S915" i="1"/>
  <c r="O915" i="1"/>
  <c r="K915" i="1"/>
  <c r="G915" i="1"/>
  <c r="C915" i="1"/>
  <c r="W914" i="1"/>
  <c r="S914" i="1"/>
  <c r="O914" i="1"/>
  <c r="K914" i="1"/>
  <c r="G914" i="1"/>
  <c r="C914" i="1"/>
  <c r="W913" i="1"/>
  <c r="S913" i="1"/>
  <c r="O913" i="1"/>
  <c r="K913" i="1"/>
  <c r="G913" i="1"/>
  <c r="C913" i="1"/>
  <c r="W912" i="1"/>
  <c r="S912" i="1"/>
  <c r="O912" i="1"/>
  <c r="K912" i="1"/>
  <c r="G912" i="1"/>
  <c r="C912" i="1"/>
  <c r="W911" i="1"/>
  <c r="S911" i="1"/>
  <c r="O911" i="1"/>
  <c r="K911" i="1"/>
  <c r="G911" i="1"/>
  <c r="C911" i="1"/>
  <c r="W910" i="1"/>
  <c r="S910" i="1"/>
  <c r="O910" i="1"/>
  <c r="K910" i="1"/>
  <c r="G910" i="1"/>
  <c r="C910" i="1"/>
  <c r="W909" i="1"/>
  <c r="S909" i="1"/>
  <c r="O909" i="1"/>
  <c r="K909" i="1"/>
  <c r="G909" i="1"/>
  <c r="C909" i="1"/>
  <c r="W908" i="1"/>
  <c r="S908" i="1"/>
  <c r="O908" i="1"/>
  <c r="K908" i="1"/>
  <c r="G908" i="1"/>
  <c r="C908" i="1"/>
  <c r="W907" i="1"/>
  <c r="S907" i="1"/>
  <c r="O907" i="1"/>
  <c r="K907" i="1"/>
  <c r="G907" i="1"/>
  <c r="C907" i="1"/>
  <c r="W906" i="1"/>
  <c r="S906" i="1"/>
  <c r="O906" i="1"/>
  <c r="K906" i="1"/>
  <c r="G906" i="1"/>
  <c r="C906" i="1"/>
  <c r="W905" i="1"/>
  <c r="S905" i="1"/>
  <c r="O905" i="1"/>
  <c r="K905" i="1"/>
  <c r="G905" i="1"/>
  <c r="C905" i="1"/>
  <c r="W904" i="1"/>
  <c r="S904" i="1"/>
  <c r="O904" i="1"/>
  <c r="K904" i="1"/>
  <c r="G904" i="1"/>
  <c r="C904" i="1"/>
  <c r="W903" i="1"/>
  <c r="S903" i="1"/>
  <c r="O903" i="1"/>
  <c r="K903" i="1"/>
  <c r="G903" i="1"/>
  <c r="C903" i="1"/>
  <c r="W902" i="1"/>
  <c r="S902" i="1"/>
  <c r="O902" i="1"/>
  <c r="K902" i="1"/>
  <c r="G902" i="1"/>
  <c r="C902" i="1"/>
  <c r="W901" i="1"/>
  <c r="S901" i="1"/>
  <c r="O901" i="1"/>
  <c r="K901" i="1"/>
  <c r="G901" i="1"/>
  <c r="C901" i="1"/>
  <c r="W900" i="1"/>
  <c r="S900" i="1"/>
  <c r="O900" i="1"/>
  <c r="K900" i="1"/>
  <c r="G900" i="1"/>
  <c r="C900" i="1"/>
  <c r="W899" i="1"/>
  <c r="S899" i="1"/>
  <c r="O899" i="1"/>
  <c r="K899" i="1"/>
  <c r="G899" i="1"/>
  <c r="C899" i="1"/>
  <c r="W898" i="1"/>
  <c r="S898" i="1"/>
  <c r="O898" i="1"/>
  <c r="K898" i="1"/>
  <c r="G898" i="1"/>
  <c r="C898" i="1"/>
  <c r="W897" i="1"/>
  <c r="S897" i="1"/>
  <c r="O897" i="1"/>
  <c r="K897" i="1"/>
  <c r="G897" i="1"/>
  <c r="C897" i="1"/>
  <c r="W896" i="1"/>
  <c r="S896" i="1"/>
  <c r="O896" i="1"/>
  <c r="K896" i="1"/>
  <c r="G896" i="1"/>
  <c r="C896" i="1"/>
  <c r="W895" i="1"/>
  <c r="S895" i="1"/>
  <c r="O895" i="1"/>
  <c r="K895" i="1"/>
  <c r="G895" i="1"/>
  <c r="C895" i="1"/>
  <c r="W894" i="1"/>
  <c r="S894" i="1"/>
  <c r="O894" i="1"/>
  <c r="K894" i="1"/>
  <c r="G894" i="1"/>
  <c r="C894" i="1"/>
  <c r="W893" i="1"/>
  <c r="S893" i="1"/>
  <c r="O893" i="1"/>
  <c r="K893" i="1"/>
  <c r="G893" i="1"/>
  <c r="C893" i="1"/>
  <c r="W892" i="1"/>
  <c r="S892" i="1"/>
  <c r="O892" i="1"/>
  <c r="K892" i="1"/>
  <c r="G892" i="1"/>
  <c r="C892" i="1"/>
  <c r="W891" i="1"/>
  <c r="S891" i="1"/>
  <c r="O891" i="1"/>
  <c r="K891" i="1"/>
  <c r="G891" i="1"/>
  <c r="C891" i="1"/>
  <c r="W890" i="1"/>
  <c r="S890" i="1"/>
  <c r="O890" i="1"/>
  <c r="K890" i="1"/>
  <c r="G890" i="1"/>
  <c r="C890" i="1"/>
  <c r="W889" i="1"/>
  <c r="S889" i="1"/>
  <c r="O889" i="1"/>
  <c r="K889" i="1"/>
  <c r="G889" i="1"/>
  <c r="C889" i="1"/>
  <c r="W888" i="1"/>
  <c r="S888" i="1"/>
  <c r="O888" i="1"/>
  <c r="K888" i="1"/>
  <c r="G888" i="1"/>
  <c r="C888" i="1"/>
  <c r="W887" i="1"/>
  <c r="S887" i="1"/>
  <c r="O887" i="1"/>
  <c r="K887" i="1"/>
  <c r="G887" i="1"/>
  <c r="C887" i="1"/>
  <c r="W886" i="1"/>
  <c r="S886" i="1"/>
  <c r="O886" i="1"/>
  <c r="K886" i="1"/>
  <c r="G886" i="1"/>
  <c r="C886" i="1"/>
  <c r="W885" i="1"/>
  <c r="S885" i="1"/>
  <c r="O885" i="1"/>
  <c r="K885" i="1"/>
  <c r="G885" i="1"/>
  <c r="C885" i="1"/>
  <c r="W884" i="1"/>
  <c r="S884" i="1"/>
  <c r="O884" i="1"/>
  <c r="K884" i="1"/>
  <c r="G884" i="1"/>
  <c r="C884" i="1"/>
  <c r="W883" i="1"/>
  <c r="S883" i="1"/>
  <c r="O883" i="1"/>
  <c r="K883" i="1"/>
  <c r="G883" i="1"/>
  <c r="C883" i="1"/>
  <c r="W882" i="1"/>
  <c r="S882" i="1"/>
  <c r="O882" i="1"/>
  <c r="K882" i="1"/>
  <c r="G882" i="1"/>
  <c r="C882" i="1"/>
  <c r="W881" i="1"/>
  <c r="S881" i="1"/>
  <c r="O881" i="1"/>
  <c r="K881" i="1"/>
  <c r="G881" i="1"/>
  <c r="C881" i="1"/>
  <c r="W880" i="1"/>
  <c r="S880" i="1"/>
  <c r="O880" i="1"/>
  <c r="K880" i="1"/>
  <c r="G880" i="1"/>
  <c r="C880" i="1"/>
  <c r="W879" i="1"/>
  <c r="S879" i="1"/>
  <c r="O879" i="1"/>
  <c r="K879" i="1"/>
  <c r="G879" i="1"/>
  <c r="C879" i="1"/>
  <c r="W878" i="1"/>
  <c r="S878" i="1"/>
  <c r="O878" i="1"/>
  <c r="K878" i="1"/>
  <c r="G878" i="1"/>
  <c r="C878" i="1"/>
  <c r="W877" i="1"/>
  <c r="S877" i="1"/>
  <c r="O877" i="1"/>
  <c r="K877" i="1"/>
  <c r="G877" i="1"/>
  <c r="C877" i="1"/>
  <c r="W876" i="1"/>
  <c r="S876" i="1"/>
  <c r="O876" i="1"/>
  <c r="K876" i="1"/>
  <c r="G876" i="1"/>
  <c r="C876" i="1"/>
  <c r="W875" i="1"/>
  <c r="S875" i="1"/>
  <c r="O875" i="1"/>
  <c r="K875" i="1"/>
  <c r="G875" i="1"/>
  <c r="C875" i="1"/>
  <c r="W874" i="1"/>
  <c r="S874" i="1"/>
  <c r="O874" i="1"/>
  <c r="K874" i="1"/>
  <c r="G874" i="1"/>
  <c r="C874" i="1"/>
  <c r="W873" i="1"/>
  <c r="S873" i="1"/>
  <c r="O873" i="1"/>
  <c r="K873" i="1"/>
  <c r="G873" i="1"/>
  <c r="C873" i="1"/>
  <c r="W872" i="1"/>
  <c r="S872" i="1"/>
  <c r="O872" i="1"/>
  <c r="K872" i="1"/>
  <c r="G872" i="1"/>
  <c r="C872" i="1"/>
  <c r="W871" i="1"/>
  <c r="S871" i="1"/>
  <c r="O871" i="1"/>
  <c r="K871" i="1"/>
  <c r="G871" i="1"/>
  <c r="C871" i="1"/>
  <c r="W870" i="1"/>
  <c r="S870" i="1"/>
  <c r="O870" i="1"/>
  <c r="K870" i="1"/>
  <c r="G870" i="1"/>
  <c r="C870" i="1"/>
  <c r="W869" i="1"/>
  <c r="S869" i="1"/>
  <c r="O869" i="1"/>
  <c r="K869" i="1"/>
  <c r="G869" i="1"/>
  <c r="C869" i="1"/>
  <c r="W868" i="1"/>
  <c r="S868" i="1"/>
  <c r="O868" i="1"/>
  <c r="K868" i="1"/>
  <c r="G868" i="1"/>
  <c r="C868" i="1"/>
  <c r="W867" i="1"/>
  <c r="S867" i="1"/>
  <c r="O867" i="1"/>
  <c r="K867" i="1"/>
  <c r="G867" i="1"/>
  <c r="C867" i="1"/>
  <c r="W866" i="1"/>
  <c r="S866" i="1"/>
  <c r="O866" i="1"/>
  <c r="K866" i="1"/>
  <c r="G866" i="1"/>
  <c r="C866" i="1"/>
  <c r="W865" i="1"/>
  <c r="S865" i="1"/>
  <c r="O865" i="1"/>
  <c r="K865" i="1"/>
  <c r="G865" i="1"/>
  <c r="C865" i="1"/>
  <c r="W864" i="1"/>
  <c r="S864" i="1"/>
  <c r="O864" i="1"/>
  <c r="K864" i="1"/>
  <c r="G864" i="1"/>
  <c r="C864" i="1"/>
  <c r="W863" i="1"/>
  <c r="S863" i="1"/>
  <c r="O863" i="1"/>
  <c r="K863" i="1"/>
  <c r="G863" i="1"/>
  <c r="C863" i="1"/>
  <c r="W862" i="1"/>
  <c r="S862" i="1"/>
  <c r="O862" i="1"/>
  <c r="K862" i="1"/>
  <c r="G862" i="1"/>
  <c r="C862" i="1"/>
  <c r="W861" i="1"/>
  <c r="S861" i="1"/>
  <c r="O861" i="1"/>
  <c r="K861" i="1"/>
  <c r="G861" i="1"/>
  <c r="C861" i="1"/>
  <c r="W860" i="1"/>
  <c r="S860" i="1"/>
  <c r="O860" i="1"/>
  <c r="K860" i="1"/>
  <c r="G860" i="1"/>
  <c r="C860" i="1"/>
  <c r="W859" i="1"/>
  <c r="S859" i="1"/>
  <c r="O859" i="1"/>
  <c r="K859" i="1"/>
  <c r="G859" i="1"/>
  <c r="C859" i="1"/>
  <c r="W858" i="1"/>
  <c r="S858" i="1"/>
  <c r="O858" i="1"/>
  <c r="K858" i="1"/>
  <c r="G858" i="1"/>
  <c r="C858" i="1"/>
  <c r="W857" i="1"/>
  <c r="S857" i="1"/>
  <c r="O857" i="1"/>
  <c r="K857" i="1"/>
  <c r="G857" i="1"/>
  <c r="C857" i="1"/>
  <c r="W856" i="1"/>
  <c r="S856" i="1"/>
  <c r="O856" i="1"/>
  <c r="K856" i="1"/>
  <c r="G856" i="1"/>
  <c r="C856" i="1"/>
  <c r="W855" i="1"/>
  <c r="S855" i="1"/>
  <c r="O855" i="1"/>
  <c r="K855" i="1"/>
  <c r="G855" i="1"/>
  <c r="C855" i="1"/>
  <c r="W854" i="1"/>
  <c r="S854" i="1"/>
  <c r="O854" i="1"/>
  <c r="K854" i="1"/>
  <c r="G854" i="1"/>
  <c r="C854" i="1"/>
  <c r="W853" i="1"/>
  <c r="S853" i="1"/>
  <c r="O853" i="1"/>
  <c r="K853" i="1"/>
  <c r="G853" i="1"/>
  <c r="C853" i="1"/>
  <c r="W852" i="1"/>
  <c r="S852" i="1"/>
  <c r="O852" i="1"/>
  <c r="K852" i="1"/>
  <c r="G852" i="1"/>
  <c r="C852" i="1"/>
  <c r="W851" i="1"/>
  <c r="S851" i="1"/>
  <c r="O851" i="1"/>
  <c r="K851" i="1"/>
  <c r="G851" i="1"/>
  <c r="C851" i="1"/>
  <c r="W850" i="1"/>
  <c r="S850" i="1"/>
  <c r="O850" i="1"/>
  <c r="K850" i="1"/>
  <c r="G850" i="1"/>
  <c r="C850" i="1"/>
  <c r="W849" i="1"/>
  <c r="S849" i="1"/>
  <c r="O849" i="1"/>
  <c r="K849" i="1"/>
  <c r="G849" i="1"/>
  <c r="C849" i="1"/>
  <c r="W848" i="1"/>
  <c r="S848" i="1"/>
  <c r="O848" i="1"/>
  <c r="K848" i="1"/>
  <c r="G848" i="1"/>
  <c r="C848" i="1"/>
  <c r="W847" i="1"/>
  <c r="S847" i="1"/>
  <c r="O847" i="1"/>
  <c r="K847" i="1"/>
  <c r="G847" i="1"/>
  <c r="C847" i="1"/>
  <c r="W846" i="1"/>
  <c r="S846" i="1"/>
  <c r="O846" i="1"/>
  <c r="K846" i="1"/>
  <c r="G846" i="1"/>
  <c r="C846" i="1"/>
  <c r="W845" i="1"/>
  <c r="S845" i="1"/>
  <c r="O845" i="1"/>
  <c r="K845" i="1"/>
  <c r="G845" i="1"/>
  <c r="C845" i="1"/>
  <c r="W844" i="1"/>
  <c r="S844" i="1"/>
  <c r="O844" i="1"/>
  <c r="K844" i="1"/>
  <c r="G844" i="1"/>
  <c r="C844" i="1"/>
  <c r="W843" i="1"/>
  <c r="S843" i="1"/>
  <c r="O843" i="1"/>
  <c r="K843" i="1"/>
  <c r="G843" i="1"/>
  <c r="C843" i="1"/>
  <c r="W842" i="1"/>
  <c r="S842" i="1"/>
  <c r="O842" i="1"/>
  <c r="K842" i="1"/>
  <c r="G842" i="1"/>
  <c r="C842" i="1"/>
  <c r="W841" i="1"/>
  <c r="S841" i="1"/>
  <c r="O841" i="1"/>
  <c r="K841" i="1"/>
  <c r="G841" i="1"/>
  <c r="C841" i="1"/>
  <c r="W840" i="1"/>
  <c r="S840" i="1"/>
  <c r="O840" i="1"/>
  <c r="K840" i="1"/>
  <c r="G840" i="1"/>
  <c r="C840" i="1"/>
  <c r="W839" i="1"/>
  <c r="S839" i="1"/>
  <c r="O839" i="1"/>
  <c r="K839" i="1"/>
  <c r="G839" i="1"/>
  <c r="C839" i="1"/>
  <c r="W838" i="1"/>
  <c r="S838" i="1"/>
  <c r="O838" i="1"/>
  <c r="K838" i="1"/>
  <c r="G838" i="1"/>
  <c r="C838" i="1"/>
  <c r="W837" i="1"/>
  <c r="S837" i="1"/>
  <c r="O837" i="1"/>
  <c r="K837" i="1"/>
  <c r="G837" i="1"/>
  <c r="C837" i="1"/>
  <c r="W836" i="1"/>
  <c r="S836" i="1"/>
  <c r="O836" i="1"/>
  <c r="K836" i="1"/>
  <c r="G836" i="1"/>
  <c r="C836" i="1"/>
  <c r="W835" i="1"/>
  <c r="S835" i="1"/>
  <c r="O835" i="1"/>
  <c r="K835" i="1"/>
  <c r="G835" i="1"/>
  <c r="C835" i="1"/>
  <c r="W834" i="1"/>
  <c r="S834" i="1"/>
  <c r="O834" i="1"/>
  <c r="K834" i="1"/>
  <c r="G834" i="1"/>
  <c r="C834" i="1"/>
  <c r="W833" i="1"/>
  <c r="S833" i="1"/>
  <c r="O833" i="1"/>
  <c r="K833" i="1"/>
  <c r="G833" i="1"/>
  <c r="C833" i="1"/>
  <c r="W832" i="1"/>
  <c r="S832" i="1"/>
  <c r="O832" i="1"/>
  <c r="K832" i="1"/>
  <c r="G832" i="1"/>
  <c r="C832" i="1"/>
  <c r="W831" i="1"/>
  <c r="S831" i="1"/>
  <c r="O831" i="1"/>
  <c r="K831" i="1"/>
  <c r="G831" i="1"/>
  <c r="C831" i="1"/>
  <c r="W830" i="1"/>
  <c r="S830" i="1"/>
  <c r="O830" i="1"/>
  <c r="K830" i="1"/>
  <c r="G830" i="1"/>
  <c r="C830" i="1"/>
  <c r="W829" i="1"/>
  <c r="S829" i="1"/>
  <c r="O829" i="1"/>
  <c r="K829" i="1"/>
  <c r="G829" i="1"/>
  <c r="C829" i="1"/>
  <c r="W828" i="1"/>
  <c r="S828" i="1"/>
  <c r="O828" i="1"/>
  <c r="K828" i="1"/>
  <c r="G828" i="1"/>
  <c r="C828" i="1"/>
  <c r="W827" i="1"/>
  <c r="S827" i="1"/>
  <c r="O827" i="1"/>
  <c r="K827" i="1"/>
  <c r="G827" i="1"/>
  <c r="C827" i="1"/>
  <c r="W826" i="1"/>
  <c r="S826" i="1"/>
  <c r="O826" i="1"/>
  <c r="K826" i="1"/>
  <c r="G826" i="1"/>
  <c r="C826" i="1"/>
  <c r="W825" i="1"/>
  <c r="S825" i="1"/>
  <c r="O825" i="1"/>
  <c r="K825" i="1"/>
  <c r="G825" i="1"/>
  <c r="C825" i="1"/>
  <c r="W824" i="1"/>
  <c r="S824" i="1"/>
  <c r="O824" i="1"/>
  <c r="K824" i="1"/>
  <c r="G824" i="1"/>
  <c r="C824" i="1"/>
  <c r="W823" i="1"/>
  <c r="S823" i="1"/>
  <c r="O823" i="1"/>
  <c r="K823" i="1"/>
  <c r="G823" i="1"/>
  <c r="C823" i="1"/>
  <c r="W822" i="1"/>
  <c r="S822" i="1"/>
  <c r="O822" i="1"/>
  <c r="K822" i="1"/>
  <c r="G822" i="1"/>
  <c r="C822" i="1"/>
  <c r="W821" i="1"/>
  <c r="S821" i="1"/>
  <c r="O821" i="1"/>
  <c r="K821" i="1"/>
  <c r="G821" i="1"/>
  <c r="C821" i="1"/>
  <c r="W820" i="1"/>
  <c r="S820" i="1"/>
  <c r="O820" i="1"/>
  <c r="K820" i="1"/>
  <c r="G820" i="1"/>
  <c r="C820" i="1"/>
  <c r="W819" i="1"/>
  <c r="S819" i="1"/>
  <c r="O819" i="1"/>
  <c r="K819" i="1"/>
  <c r="G819" i="1"/>
  <c r="C819" i="1"/>
  <c r="W818" i="1"/>
  <c r="S818" i="1"/>
  <c r="O818" i="1"/>
  <c r="K818" i="1"/>
  <c r="G818" i="1"/>
  <c r="C818" i="1"/>
  <c r="W817" i="1"/>
  <c r="S817" i="1"/>
  <c r="O817" i="1"/>
  <c r="K817" i="1"/>
  <c r="G817" i="1"/>
  <c r="C817" i="1"/>
  <c r="W816" i="1"/>
  <c r="S816" i="1"/>
  <c r="O816" i="1"/>
  <c r="K816" i="1"/>
  <c r="G816" i="1"/>
  <c r="C816" i="1"/>
  <c r="W815" i="1"/>
  <c r="S815" i="1"/>
  <c r="O815" i="1"/>
  <c r="K815" i="1"/>
  <c r="G815" i="1"/>
  <c r="C815" i="1"/>
  <c r="W814" i="1"/>
  <c r="S814" i="1"/>
  <c r="O814" i="1"/>
  <c r="K814" i="1"/>
  <c r="G814" i="1"/>
  <c r="C814" i="1"/>
  <c r="W813" i="1"/>
  <c r="S813" i="1"/>
  <c r="O813" i="1"/>
  <c r="K813" i="1"/>
  <c r="G813" i="1"/>
  <c r="C813" i="1"/>
  <c r="W812" i="1"/>
  <c r="S812" i="1"/>
  <c r="O812" i="1"/>
  <c r="K812" i="1"/>
  <c r="G812" i="1"/>
  <c r="C812" i="1"/>
  <c r="W811" i="1"/>
  <c r="S811" i="1"/>
  <c r="O811" i="1"/>
  <c r="K811" i="1"/>
  <c r="G811" i="1"/>
  <c r="C811" i="1"/>
  <c r="W810" i="1"/>
  <c r="S810" i="1"/>
  <c r="O810" i="1"/>
  <c r="K810" i="1"/>
  <c r="G810" i="1"/>
  <c r="C810" i="1"/>
  <c r="W809" i="1"/>
  <c r="S809" i="1"/>
  <c r="O809" i="1"/>
  <c r="K809" i="1"/>
  <c r="G809" i="1"/>
  <c r="C809" i="1"/>
  <c r="W808" i="1"/>
  <c r="S808" i="1"/>
  <c r="O808" i="1"/>
  <c r="K808" i="1"/>
  <c r="G808" i="1"/>
  <c r="C808" i="1"/>
  <c r="W807" i="1"/>
  <c r="S807" i="1"/>
  <c r="O807" i="1"/>
  <c r="K807" i="1"/>
  <c r="G807" i="1"/>
  <c r="C807" i="1"/>
  <c r="W806" i="1"/>
  <c r="S806" i="1"/>
  <c r="O806" i="1"/>
  <c r="K806" i="1"/>
  <c r="G806" i="1"/>
  <c r="C806" i="1"/>
  <c r="W805" i="1"/>
  <c r="S805" i="1"/>
  <c r="O805" i="1"/>
  <c r="K805" i="1"/>
  <c r="G805" i="1"/>
  <c r="C805" i="1"/>
  <c r="W804" i="1"/>
  <c r="S804" i="1"/>
  <c r="O804" i="1"/>
  <c r="K804" i="1"/>
  <c r="G804" i="1"/>
  <c r="C804" i="1"/>
  <c r="W803" i="1"/>
  <c r="S803" i="1"/>
  <c r="O803" i="1"/>
  <c r="K803" i="1"/>
  <c r="G803" i="1"/>
  <c r="C803" i="1"/>
  <c r="W802" i="1"/>
  <c r="S802" i="1"/>
  <c r="O802" i="1"/>
  <c r="K802" i="1"/>
  <c r="G802" i="1"/>
  <c r="C802" i="1"/>
  <c r="W801" i="1"/>
  <c r="S801" i="1"/>
  <c r="O801" i="1"/>
  <c r="K801" i="1"/>
  <c r="G801" i="1"/>
  <c r="C801" i="1"/>
  <c r="W800" i="1"/>
  <c r="S800" i="1"/>
  <c r="O800" i="1"/>
  <c r="K800" i="1"/>
  <c r="G800" i="1"/>
  <c r="C800" i="1"/>
  <c r="W799" i="1"/>
  <c r="S799" i="1"/>
  <c r="O799" i="1"/>
  <c r="K799" i="1"/>
  <c r="G799" i="1"/>
  <c r="C799" i="1"/>
  <c r="W798" i="1"/>
  <c r="S798" i="1"/>
  <c r="O798" i="1"/>
  <c r="K798" i="1"/>
  <c r="G798" i="1"/>
  <c r="C798" i="1"/>
  <c r="W797" i="1"/>
  <c r="S797" i="1"/>
  <c r="O797" i="1"/>
  <c r="K797" i="1"/>
  <c r="G797" i="1"/>
  <c r="C797" i="1"/>
  <c r="W796" i="1"/>
  <c r="S796" i="1"/>
  <c r="O796" i="1"/>
  <c r="K796" i="1"/>
  <c r="G796" i="1"/>
  <c r="C796" i="1"/>
  <c r="W795" i="1"/>
  <c r="S795" i="1"/>
  <c r="O795" i="1"/>
  <c r="K795" i="1"/>
  <c r="G795" i="1"/>
  <c r="C795" i="1"/>
  <c r="W794" i="1"/>
  <c r="S794" i="1"/>
  <c r="O794" i="1"/>
  <c r="K794" i="1"/>
  <c r="G794" i="1"/>
  <c r="C794" i="1"/>
  <c r="W793" i="1"/>
  <c r="S793" i="1"/>
  <c r="O793" i="1"/>
  <c r="K793" i="1"/>
  <c r="G793" i="1"/>
  <c r="C793" i="1"/>
  <c r="W792" i="1"/>
  <c r="S792" i="1"/>
  <c r="O792" i="1"/>
  <c r="K792" i="1"/>
  <c r="G792" i="1"/>
  <c r="C792" i="1"/>
  <c r="W791" i="1"/>
  <c r="S791" i="1"/>
  <c r="O791" i="1"/>
  <c r="K791" i="1"/>
  <c r="G791" i="1"/>
  <c r="C791" i="1"/>
  <c r="W790" i="1"/>
  <c r="S790" i="1"/>
  <c r="O790" i="1"/>
  <c r="K790" i="1"/>
  <c r="G790" i="1"/>
  <c r="C790" i="1"/>
  <c r="W789" i="1"/>
  <c r="S789" i="1"/>
  <c r="O789" i="1"/>
  <c r="K789" i="1"/>
  <c r="G789" i="1"/>
  <c r="C789" i="1"/>
  <c r="W788" i="1"/>
  <c r="S788" i="1"/>
  <c r="O788" i="1"/>
  <c r="K788" i="1"/>
  <c r="G788" i="1"/>
  <c r="C788" i="1"/>
  <c r="W787" i="1"/>
  <c r="S787" i="1"/>
  <c r="O787" i="1"/>
  <c r="K787" i="1"/>
  <c r="G787" i="1"/>
  <c r="C787" i="1"/>
  <c r="W786" i="1"/>
  <c r="S786" i="1"/>
  <c r="O786" i="1"/>
  <c r="K786" i="1"/>
  <c r="G786" i="1"/>
  <c r="C786" i="1"/>
  <c r="W785" i="1"/>
  <c r="S785" i="1"/>
  <c r="O785" i="1"/>
  <c r="K785" i="1"/>
  <c r="G785" i="1"/>
  <c r="C785" i="1"/>
  <c r="W784" i="1"/>
  <c r="S784" i="1"/>
  <c r="O784" i="1"/>
  <c r="K784" i="1"/>
  <c r="G784" i="1"/>
  <c r="C784" i="1"/>
  <c r="W783" i="1"/>
  <c r="S783" i="1"/>
  <c r="O783" i="1"/>
  <c r="K783" i="1"/>
  <c r="G783" i="1"/>
  <c r="C783" i="1"/>
  <c r="W782" i="1"/>
  <c r="S782" i="1"/>
  <c r="O782" i="1"/>
  <c r="K782" i="1"/>
  <c r="G782" i="1"/>
  <c r="C782" i="1"/>
  <c r="W781" i="1"/>
  <c r="S781" i="1"/>
  <c r="O781" i="1"/>
  <c r="K781" i="1"/>
  <c r="G781" i="1"/>
  <c r="C781" i="1"/>
  <c r="W780" i="1"/>
  <c r="S780" i="1"/>
  <c r="O780" i="1"/>
  <c r="K780" i="1"/>
  <c r="G780" i="1"/>
  <c r="C780" i="1"/>
  <c r="W779" i="1"/>
  <c r="S779" i="1"/>
  <c r="O779" i="1"/>
  <c r="K779" i="1"/>
  <c r="G779" i="1"/>
  <c r="C779" i="1"/>
  <c r="W778" i="1"/>
  <c r="S778" i="1"/>
  <c r="O778" i="1"/>
  <c r="K778" i="1"/>
  <c r="G778" i="1"/>
  <c r="C778" i="1"/>
  <c r="W777" i="1"/>
  <c r="S777" i="1"/>
  <c r="O777" i="1"/>
  <c r="K777" i="1"/>
  <c r="G777" i="1"/>
  <c r="C777" i="1"/>
  <c r="W776" i="1"/>
  <c r="S776" i="1"/>
  <c r="O776" i="1"/>
  <c r="K776" i="1"/>
  <c r="G776" i="1"/>
  <c r="C776" i="1"/>
  <c r="W775" i="1"/>
  <c r="S775" i="1"/>
  <c r="O775" i="1"/>
  <c r="K775" i="1"/>
  <c r="G775" i="1"/>
  <c r="C775" i="1"/>
  <c r="W774" i="1"/>
  <c r="S774" i="1"/>
  <c r="O774" i="1"/>
  <c r="K774" i="1"/>
  <c r="G774" i="1"/>
  <c r="C774" i="1"/>
  <c r="W773" i="1"/>
  <c r="S773" i="1"/>
  <c r="O773" i="1"/>
  <c r="K773" i="1"/>
  <c r="G773" i="1"/>
  <c r="C773" i="1"/>
  <c r="W772" i="1"/>
  <c r="S772" i="1"/>
  <c r="O772" i="1"/>
  <c r="K772" i="1"/>
  <c r="G772" i="1"/>
  <c r="C772" i="1"/>
  <c r="W771" i="1"/>
  <c r="S771" i="1"/>
  <c r="O771" i="1"/>
  <c r="K771" i="1"/>
  <c r="G771" i="1"/>
  <c r="C771" i="1"/>
  <c r="W770" i="1"/>
  <c r="S770" i="1"/>
  <c r="O770" i="1"/>
  <c r="K770" i="1"/>
  <c r="G770" i="1"/>
  <c r="C770" i="1"/>
  <c r="W769" i="1"/>
  <c r="S769" i="1"/>
  <c r="O769" i="1"/>
  <c r="K769" i="1"/>
  <c r="G769" i="1"/>
  <c r="C769" i="1"/>
  <c r="W768" i="1"/>
  <c r="S768" i="1"/>
  <c r="O768" i="1"/>
  <c r="K768" i="1"/>
  <c r="G768" i="1"/>
  <c r="C768" i="1"/>
  <c r="W767" i="1"/>
  <c r="S767" i="1"/>
  <c r="O767" i="1"/>
  <c r="K767" i="1"/>
  <c r="G767" i="1"/>
  <c r="C767" i="1"/>
  <c r="W766" i="1"/>
  <c r="S766" i="1"/>
  <c r="O766" i="1"/>
  <c r="K766" i="1"/>
  <c r="G766" i="1"/>
  <c r="C766" i="1"/>
  <c r="W765" i="1"/>
  <c r="S765" i="1"/>
  <c r="O765" i="1"/>
  <c r="K765" i="1"/>
  <c r="G765" i="1"/>
  <c r="C765" i="1"/>
  <c r="W764" i="1"/>
  <c r="S764" i="1"/>
  <c r="O764" i="1"/>
  <c r="K764" i="1"/>
  <c r="G764" i="1"/>
  <c r="C764" i="1"/>
  <c r="W763" i="1"/>
  <c r="S763" i="1"/>
  <c r="O763" i="1"/>
  <c r="K763" i="1"/>
  <c r="G763" i="1"/>
  <c r="C763" i="1"/>
  <c r="W762" i="1"/>
  <c r="S762" i="1"/>
  <c r="O762" i="1"/>
  <c r="K762" i="1"/>
  <c r="G762" i="1"/>
  <c r="C762" i="1"/>
  <c r="W761" i="1"/>
  <c r="S761" i="1"/>
  <c r="O761" i="1"/>
  <c r="K761" i="1"/>
  <c r="G761" i="1"/>
  <c r="C761" i="1"/>
  <c r="W760" i="1"/>
  <c r="S760" i="1"/>
  <c r="O760" i="1"/>
  <c r="K760" i="1"/>
  <c r="G760" i="1"/>
  <c r="C760" i="1"/>
  <c r="W759" i="1"/>
  <c r="S759" i="1"/>
  <c r="O759" i="1"/>
  <c r="K759" i="1"/>
  <c r="G759" i="1"/>
  <c r="C759" i="1"/>
  <c r="W758" i="1"/>
  <c r="S758" i="1"/>
  <c r="O758" i="1"/>
  <c r="K758" i="1"/>
  <c r="G758" i="1"/>
  <c r="C758" i="1"/>
  <c r="W757" i="1"/>
  <c r="S757" i="1"/>
  <c r="O757" i="1"/>
  <c r="K757" i="1"/>
  <c r="G757" i="1"/>
  <c r="C757" i="1"/>
  <c r="W756" i="1"/>
  <c r="S756" i="1"/>
  <c r="O756" i="1"/>
  <c r="K756" i="1"/>
  <c r="G756" i="1"/>
  <c r="C756" i="1"/>
  <c r="W755" i="1"/>
  <c r="S755" i="1"/>
  <c r="O755" i="1"/>
  <c r="K755" i="1"/>
  <c r="G755" i="1"/>
  <c r="C755" i="1"/>
  <c r="W754" i="1"/>
  <c r="S754" i="1"/>
  <c r="O754" i="1"/>
  <c r="K754" i="1"/>
  <c r="G754" i="1"/>
  <c r="C754" i="1"/>
  <c r="W753" i="1"/>
  <c r="S753" i="1"/>
  <c r="O753" i="1"/>
  <c r="K753" i="1"/>
  <c r="G753" i="1"/>
  <c r="C753" i="1"/>
  <c r="W752" i="1"/>
  <c r="S752" i="1"/>
  <c r="O752" i="1"/>
  <c r="K752" i="1"/>
  <c r="G752" i="1"/>
  <c r="C752" i="1"/>
  <c r="W751" i="1"/>
  <c r="S751" i="1"/>
  <c r="O751" i="1"/>
  <c r="K751" i="1"/>
  <c r="G751" i="1"/>
  <c r="C751" i="1"/>
  <c r="W750" i="1"/>
  <c r="S750" i="1"/>
  <c r="O750" i="1"/>
  <c r="K750" i="1"/>
  <c r="G750" i="1"/>
  <c r="C750" i="1"/>
  <c r="W749" i="1"/>
  <c r="S749" i="1"/>
  <c r="O749" i="1"/>
  <c r="K749" i="1"/>
  <c r="G749" i="1"/>
  <c r="C749" i="1"/>
  <c r="W748" i="1"/>
  <c r="S748" i="1"/>
  <c r="O748" i="1"/>
  <c r="K748" i="1"/>
  <c r="G748" i="1"/>
  <c r="C748" i="1"/>
  <c r="W747" i="1"/>
  <c r="S747" i="1"/>
  <c r="O747" i="1"/>
  <c r="K747" i="1"/>
  <c r="G747" i="1"/>
  <c r="C747" i="1"/>
  <c r="W746" i="1"/>
  <c r="S746" i="1"/>
  <c r="O746" i="1"/>
  <c r="K746" i="1"/>
  <c r="G746" i="1"/>
  <c r="C746" i="1"/>
  <c r="W745" i="1"/>
  <c r="S745" i="1"/>
  <c r="O745" i="1"/>
  <c r="K745" i="1"/>
  <c r="G745" i="1"/>
  <c r="C745" i="1"/>
  <c r="W744" i="1"/>
  <c r="S744" i="1"/>
  <c r="O744" i="1"/>
  <c r="K744" i="1"/>
  <c r="G744" i="1"/>
  <c r="C744" i="1"/>
  <c r="W743" i="1"/>
  <c r="S743" i="1"/>
  <c r="O743" i="1"/>
  <c r="K743" i="1"/>
  <c r="G743" i="1"/>
  <c r="C743" i="1"/>
  <c r="W742" i="1"/>
  <c r="S742" i="1"/>
  <c r="O742" i="1"/>
  <c r="K742" i="1"/>
  <c r="G742" i="1"/>
  <c r="C742" i="1"/>
  <c r="W741" i="1"/>
  <c r="S741" i="1"/>
  <c r="O741" i="1"/>
  <c r="K741" i="1"/>
  <c r="G741" i="1"/>
  <c r="C741" i="1"/>
  <c r="W740" i="1"/>
  <c r="S740" i="1"/>
  <c r="O740" i="1"/>
  <c r="K740" i="1"/>
  <c r="G740" i="1"/>
  <c r="C740" i="1"/>
  <c r="W739" i="1"/>
  <c r="S739" i="1"/>
  <c r="O739" i="1"/>
  <c r="K739" i="1"/>
  <c r="G739" i="1"/>
  <c r="C739" i="1"/>
  <c r="W738" i="1"/>
  <c r="S738" i="1"/>
  <c r="O738" i="1"/>
  <c r="K738" i="1"/>
  <c r="G738" i="1"/>
  <c r="C738" i="1"/>
  <c r="W737" i="1"/>
  <c r="S737" i="1"/>
  <c r="O737" i="1"/>
  <c r="K737" i="1"/>
  <c r="G737" i="1"/>
  <c r="C737" i="1"/>
  <c r="W736" i="1"/>
  <c r="S736" i="1"/>
  <c r="O736" i="1"/>
  <c r="K736" i="1"/>
  <c r="G736" i="1"/>
  <c r="C736" i="1"/>
  <c r="W735" i="1"/>
  <c r="S735" i="1"/>
  <c r="O735" i="1"/>
  <c r="K735" i="1"/>
  <c r="G735" i="1"/>
  <c r="C735" i="1"/>
  <c r="W734" i="1"/>
  <c r="S734" i="1"/>
  <c r="O734" i="1"/>
  <c r="K734" i="1"/>
  <c r="G734" i="1"/>
  <c r="C734" i="1"/>
  <c r="W733" i="1"/>
  <c r="S733" i="1"/>
  <c r="O733" i="1"/>
  <c r="K733" i="1"/>
  <c r="G733" i="1"/>
  <c r="C733" i="1"/>
  <c r="W732" i="1"/>
  <c r="S732" i="1"/>
  <c r="O732" i="1"/>
  <c r="K732" i="1"/>
  <c r="G732" i="1"/>
  <c r="C732" i="1"/>
  <c r="W731" i="1"/>
  <c r="S731" i="1"/>
  <c r="O731" i="1"/>
  <c r="K731" i="1"/>
  <c r="G731" i="1"/>
  <c r="C731" i="1"/>
  <c r="W730" i="1"/>
  <c r="S730" i="1"/>
  <c r="O730" i="1"/>
  <c r="K730" i="1"/>
  <c r="G730" i="1"/>
  <c r="C730" i="1"/>
  <c r="W729" i="1"/>
  <c r="S729" i="1"/>
  <c r="O729" i="1"/>
  <c r="K729" i="1"/>
  <c r="G729" i="1"/>
  <c r="C729" i="1"/>
  <c r="W728" i="1"/>
  <c r="S728" i="1"/>
  <c r="O728" i="1"/>
  <c r="K728" i="1"/>
  <c r="G728" i="1"/>
  <c r="C728" i="1"/>
  <c r="W727" i="1"/>
  <c r="S727" i="1"/>
  <c r="O727" i="1"/>
  <c r="K727" i="1"/>
  <c r="G727" i="1"/>
  <c r="C727" i="1"/>
  <c r="W726" i="1"/>
  <c r="S726" i="1"/>
  <c r="O726" i="1"/>
  <c r="K726" i="1"/>
  <c r="G726" i="1"/>
  <c r="C726" i="1"/>
  <c r="W725" i="1"/>
  <c r="S725" i="1"/>
  <c r="O725" i="1"/>
  <c r="K725" i="1"/>
  <c r="G725" i="1"/>
  <c r="C725" i="1"/>
  <c r="W724" i="1"/>
  <c r="S724" i="1"/>
  <c r="O724" i="1"/>
  <c r="K724" i="1"/>
  <c r="G724" i="1"/>
  <c r="C724" i="1"/>
  <c r="W723" i="1"/>
  <c r="S723" i="1"/>
  <c r="O723" i="1"/>
  <c r="K723" i="1"/>
  <c r="G723" i="1"/>
  <c r="C723" i="1"/>
  <c r="W722" i="1"/>
  <c r="S722" i="1"/>
  <c r="O722" i="1"/>
  <c r="K722" i="1"/>
  <c r="G722" i="1"/>
  <c r="C722" i="1"/>
  <c r="W721" i="1"/>
  <c r="S721" i="1"/>
  <c r="O721" i="1"/>
  <c r="K721" i="1"/>
  <c r="G721" i="1"/>
  <c r="C721" i="1"/>
  <c r="W720" i="1"/>
  <c r="S720" i="1"/>
  <c r="O720" i="1"/>
  <c r="K720" i="1"/>
  <c r="G720" i="1"/>
  <c r="C720" i="1"/>
  <c r="W719" i="1"/>
  <c r="S719" i="1"/>
  <c r="O719" i="1"/>
  <c r="K719" i="1"/>
  <c r="G719" i="1"/>
  <c r="C719" i="1"/>
  <c r="W718" i="1"/>
  <c r="S718" i="1"/>
  <c r="O718" i="1"/>
  <c r="K718" i="1"/>
  <c r="G718" i="1"/>
  <c r="C718" i="1"/>
  <c r="W717" i="1"/>
  <c r="S717" i="1"/>
  <c r="O717" i="1"/>
  <c r="K717" i="1"/>
  <c r="G717" i="1"/>
  <c r="C717" i="1"/>
  <c r="W716" i="1"/>
  <c r="S716" i="1"/>
  <c r="O716" i="1"/>
  <c r="K716" i="1"/>
  <c r="G716" i="1"/>
  <c r="C716" i="1"/>
  <c r="W715" i="1"/>
  <c r="S715" i="1"/>
  <c r="O715" i="1"/>
  <c r="K715" i="1"/>
  <c r="G715" i="1"/>
  <c r="C715" i="1"/>
  <c r="W714" i="1"/>
  <c r="S714" i="1"/>
  <c r="O714" i="1"/>
  <c r="K714" i="1"/>
  <c r="G714" i="1"/>
  <c r="C714" i="1"/>
  <c r="W713" i="1"/>
  <c r="S713" i="1"/>
  <c r="O713" i="1"/>
  <c r="K713" i="1"/>
  <c r="G713" i="1"/>
  <c r="C713" i="1"/>
  <c r="W712" i="1"/>
  <c r="S712" i="1"/>
  <c r="O712" i="1"/>
  <c r="K712" i="1"/>
  <c r="G712" i="1"/>
  <c r="C712" i="1"/>
  <c r="W711" i="1"/>
  <c r="S711" i="1"/>
  <c r="O711" i="1"/>
  <c r="K711" i="1"/>
  <c r="G711" i="1"/>
  <c r="C711" i="1"/>
  <c r="W710" i="1"/>
  <c r="S710" i="1"/>
  <c r="O710" i="1"/>
  <c r="K710" i="1"/>
  <c r="G710" i="1"/>
  <c r="C710" i="1"/>
  <c r="W709" i="1"/>
  <c r="S709" i="1"/>
  <c r="O709" i="1"/>
  <c r="K709" i="1"/>
  <c r="G709" i="1"/>
  <c r="C709" i="1"/>
  <c r="W708" i="1"/>
  <c r="S708" i="1"/>
  <c r="O708" i="1"/>
  <c r="K708" i="1"/>
  <c r="G708" i="1"/>
  <c r="C708" i="1"/>
  <c r="W707" i="1"/>
  <c r="S707" i="1"/>
  <c r="O707" i="1"/>
  <c r="K707" i="1"/>
  <c r="G707" i="1"/>
  <c r="C707" i="1"/>
  <c r="W706" i="1"/>
  <c r="S706" i="1"/>
  <c r="O706" i="1"/>
  <c r="K706" i="1"/>
  <c r="G706" i="1"/>
  <c r="C706" i="1"/>
  <c r="W705" i="1"/>
  <c r="S705" i="1"/>
  <c r="O705" i="1"/>
  <c r="K705" i="1"/>
  <c r="G705" i="1"/>
  <c r="C705" i="1"/>
  <c r="W704" i="1"/>
  <c r="S704" i="1"/>
  <c r="O704" i="1"/>
  <c r="K704" i="1"/>
  <c r="G704" i="1"/>
  <c r="C704" i="1"/>
  <c r="W703" i="1"/>
  <c r="S703" i="1"/>
  <c r="O703" i="1"/>
  <c r="K703" i="1"/>
  <c r="G703" i="1"/>
  <c r="C703" i="1"/>
  <c r="W702" i="1"/>
  <c r="S702" i="1"/>
  <c r="O702" i="1"/>
  <c r="K702" i="1"/>
  <c r="G702" i="1"/>
  <c r="C702" i="1"/>
  <c r="W701" i="1"/>
  <c r="S701" i="1"/>
  <c r="O701" i="1"/>
  <c r="K701" i="1"/>
  <c r="G701" i="1"/>
  <c r="C701" i="1"/>
  <c r="W700" i="1"/>
  <c r="S700" i="1"/>
  <c r="O700" i="1"/>
  <c r="K700" i="1"/>
  <c r="G700" i="1"/>
  <c r="C700" i="1"/>
  <c r="W699" i="1"/>
  <c r="S699" i="1"/>
  <c r="O699" i="1"/>
  <c r="K699" i="1"/>
  <c r="G699" i="1"/>
  <c r="C699" i="1"/>
  <c r="W698" i="1"/>
  <c r="S698" i="1"/>
  <c r="O698" i="1"/>
  <c r="K698" i="1"/>
  <c r="G698" i="1"/>
  <c r="C698" i="1"/>
  <c r="W697" i="1"/>
  <c r="S697" i="1"/>
  <c r="O697" i="1"/>
  <c r="K697" i="1"/>
  <c r="G697" i="1"/>
  <c r="C697" i="1"/>
  <c r="W696" i="1"/>
  <c r="S696" i="1"/>
  <c r="O696" i="1"/>
  <c r="K696" i="1"/>
  <c r="G696" i="1"/>
  <c r="C696" i="1"/>
  <c r="W695" i="1"/>
  <c r="S695" i="1"/>
  <c r="O695" i="1"/>
  <c r="K695" i="1"/>
  <c r="G695" i="1"/>
  <c r="C695" i="1"/>
  <c r="W694" i="1"/>
  <c r="S694" i="1"/>
  <c r="O694" i="1"/>
  <c r="K694" i="1"/>
  <c r="G694" i="1"/>
  <c r="C694" i="1"/>
  <c r="W693" i="1"/>
  <c r="S693" i="1"/>
  <c r="O693" i="1"/>
  <c r="K693" i="1"/>
  <c r="G693" i="1"/>
  <c r="C693" i="1"/>
  <c r="W692" i="1"/>
  <c r="S692" i="1"/>
  <c r="O692" i="1"/>
  <c r="K692" i="1"/>
  <c r="G692" i="1"/>
  <c r="C692" i="1"/>
  <c r="W691" i="1"/>
  <c r="S691" i="1"/>
  <c r="O691" i="1"/>
  <c r="K691" i="1"/>
  <c r="G691" i="1"/>
  <c r="C691" i="1"/>
  <c r="W690" i="1"/>
  <c r="S690" i="1"/>
  <c r="O690" i="1"/>
  <c r="K690" i="1"/>
  <c r="G690" i="1"/>
  <c r="C690" i="1"/>
  <c r="W689" i="1"/>
  <c r="S689" i="1"/>
  <c r="O689" i="1"/>
  <c r="K689" i="1"/>
  <c r="G689" i="1"/>
  <c r="C689" i="1"/>
  <c r="W688" i="1"/>
  <c r="S688" i="1"/>
  <c r="O688" i="1"/>
  <c r="K688" i="1"/>
  <c r="G688" i="1"/>
  <c r="C688" i="1"/>
  <c r="W687" i="1"/>
  <c r="S687" i="1"/>
  <c r="O687" i="1"/>
  <c r="K687" i="1"/>
  <c r="G687" i="1"/>
  <c r="C687" i="1"/>
  <c r="W686" i="1"/>
  <c r="S686" i="1"/>
  <c r="O686" i="1"/>
  <c r="K686" i="1"/>
  <c r="G686" i="1"/>
  <c r="C686" i="1"/>
  <c r="W685" i="1"/>
  <c r="S685" i="1"/>
  <c r="O685" i="1"/>
  <c r="K685" i="1"/>
  <c r="G685" i="1"/>
  <c r="C685" i="1"/>
  <c r="W684" i="1"/>
  <c r="S684" i="1"/>
  <c r="O684" i="1"/>
  <c r="K684" i="1"/>
  <c r="G684" i="1"/>
  <c r="C684" i="1"/>
  <c r="W683" i="1"/>
  <c r="S683" i="1"/>
  <c r="O683" i="1"/>
  <c r="K683" i="1"/>
  <c r="G683" i="1"/>
  <c r="C683" i="1"/>
  <c r="W682" i="1"/>
  <c r="S682" i="1"/>
  <c r="O682" i="1"/>
  <c r="K682" i="1"/>
  <c r="G682" i="1"/>
  <c r="C682" i="1"/>
  <c r="W681" i="1"/>
  <c r="S681" i="1"/>
  <c r="O681" i="1"/>
  <c r="K681" i="1"/>
  <c r="G681" i="1"/>
  <c r="C681" i="1"/>
  <c r="W680" i="1"/>
  <c r="S680" i="1"/>
  <c r="O680" i="1"/>
  <c r="K680" i="1"/>
  <c r="G680" i="1"/>
  <c r="C680" i="1"/>
  <c r="W679" i="1"/>
  <c r="S679" i="1"/>
  <c r="O679" i="1"/>
  <c r="K679" i="1"/>
  <c r="G679" i="1"/>
  <c r="C679" i="1"/>
  <c r="W678" i="1"/>
  <c r="S678" i="1"/>
  <c r="O678" i="1"/>
  <c r="K678" i="1"/>
  <c r="G678" i="1"/>
  <c r="C678" i="1"/>
  <c r="W677" i="1"/>
  <c r="S677" i="1"/>
  <c r="O677" i="1"/>
  <c r="K677" i="1"/>
  <c r="G677" i="1"/>
  <c r="C677" i="1"/>
  <c r="W676" i="1"/>
  <c r="S676" i="1"/>
  <c r="O676" i="1"/>
  <c r="K676" i="1"/>
  <c r="G676" i="1"/>
  <c r="C676" i="1"/>
  <c r="W675" i="1"/>
  <c r="S675" i="1"/>
  <c r="O675" i="1"/>
  <c r="K675" i="1"/>
  <c r="G675" i="1"/>
  <c r="C675" i="1"/>
  <c r="W674" i="1"/>
  <c r="S674" i="1"/>
  <c r="O674" i="1"/>
  <c r="K674" i="1"/>
  <c r="G674" i="1"/>
  <c r="C674" i="1"/>
  <c r="W673" i="1"/>
  <c r="S673" i="1"/>
  <c r="O673" i="1"/>
  <c r="K673" i="1"/>
  <c r="G673" i="1"/>
  <c r="C673" i="1"/>
  <c r="W672" i="1"/>
  <c r="S672" i="1"/>
  <c r="O672" i="1"/>
  <c r="K672" i="1"/>
  <c r="G672" i="1"/>
  <c r="C672" i="1"/>
  <c r="W671" i="1"/>
  <c r="S671" i="1"/>
  <c r="O671" i="1"/>
  <c r="K671" i="1"/>
  <c r="G671" i="1"/>
  <c r="C671" i="1"/>
  <c r="W670" i="1"/>
  <c r="S670" i="1"/>
  <c r="O670" i="1"/>
  <c r="K670" i="1"/>
  <c r="G670" i="1"/>
  <c r="C670" i="1"/>
  <c r="W669" i="1"/>
  <c r="S669" i="1"/>
  <c r="O669" i="1"/>
  <c r="K669" i="1"/>
  <c r="G669" i="1"/>
  <c r="C669" i="1"/>
  <c r="W668" i="1"/>
  <c r="S668" i="1"/>
  <c r="O668" i="1"/>
  <c r="K668" i="1"/>
  <c r="G668" i="1"/>
  <c r="C668" i="1"/>
  <c r="W667" i="1"/>
  <c r="S667" i="1"/>
  <c r="O667" i="1"/>
  <c r="K667" i="1"/>
  <c r="G667" i="1"/>
  <c r="C667" i="1"/>
  <c r="W666" i="1"/>
  <c r="S666" i="1"/>
  <c r="O666" i="1"/>
  <c r="K666" i="1"/>
  <c r="G666" i="1"/>
  <c r="C666" i="1"/>
  <c r="W665" i="1"/>
  <c r="S665" i="1"/>
  <c r="O665" i="1"/>
  <c r="K665" i="1"/>
  <c r="G665" i="1"/>
  <c r="C665" i="1"/>
  <c r="W664" i="1"/>
  <c r="S664" i="1"/>
  <c r="O664" i="1"/>
  <c r="K664" i="1"/>
  <c r="G664" i="1"/>
  <c r="C664" i="1"/>
  <c r="W663" i="1"/>
  <c r="S663" i="1"/>
  <c r="O663" i="1"/>
  <c r="K663" i="1"/>
  <c r="G663" i="1"/>
  <c r="C663" i="1"/>
  <c r="W662" i="1"/>
  <c r="S662" i="1"/>
  <c r="O662" i="1"/>
  <c r="K662" i="1"/>
  <c r="G662" i="1"/>
  <c r="C662" i="1"/>
  <c r="W661" i="1"/>
  <c r="S661" i="1"/>
  <c r="O661" i="1"/>
  <c r="K661" i="1"/>
  <c r="G661" i="1"/>
  <c r="C661" i="1"/>
  <c r="W660" i="1"/>
  <c r="S660" i="1"/>
  <c r="O660" i="1"/>
  <c r="K660" i="1"/>
  <c r="G660" i="1"/>
  <c r="C660" i="1"/>
  <c r="W659" i="1"/>
  <c r="S659" i="1"/>
  <c r="O659" i="1"/>
  <c r="K659" i="1"/>
  <c r="G659" i="1"/>
  <c r="C659" i="1"/>
  <c r="W658" i="1"/>
  <c r="S658" i="1"/>
  <c r="O658" i="1"/>
  <c r="K658" i="1"/>
  <c r="G658" i="1"/>
  <c r="C658" i="1"/>
  <c r="W657" i="1"/>
  <c r="S657" i="1"/>
  <c r="O657" i="1"/>
  <c r="K657" i="1"/>
  <c r="G657" i="1"/>
  <c r="C657" i="1"/>
  <c r="W656" i="1"/>
  <c r="S656" i="1"/>
  <c r="O656" i="1"/>
  <c r="K656" i="1"/>
  <c r="G656" i="1"/>
  <c r="C656" i="1"/>
  <c r="W655" i="1"/>
  <c r="S655" i="1"/>
  <c r="O655" i="1"/>
  <c r="K655" i="1"/>
  <c r="G655" i="1"/>
  <c r="C655" i="1"/>
  <c r="W654" i="1"/>
  <c r="S654" i="1"/>
  <c r="O654" i="1"/>
  <c r="K654" i="1"/>
  <c r="G654" i="1"/>
  <c r="C654" i="1"/>
  <c r="W653" i="1"/>
  <c r="S653" i="1"/>
  <c r="O653" i="1"/>
  <c r="K653" i="1"/>
  <c r="G653" i="1"/>
  <c r="C653" i="1"/>
  <c r="W652" i="1"/>
  <c r="S652" i="1"/>
  <c r="O652" i="1"/>
  <c r="K652" i="1"/>
  <c r="G652" i="1"/>
  <c r="C652" i="1"/>
  <c r="W651" i="1"/>
  <c r="S651" i="1"/>
  <c r="O651" i="1"/>
  <c r="K651" i="1"/>
  <c r="G651" i="1"/>
  <c r="C651" i="1"/>
  <c r="W650" i="1"/>
  <c r="S650" i="1"/>
  <c r="O650" i="1"/>
  <c r="K650" i="1"/>
  <c r="G650" i="1"/>
  <c r="C650" i="1"/>
  <c r="W649" i="1"/>
  <c r="S649" i="1"/>
  <c r="O649" i="1"/>
  <c r="K649" i="1"/>
  <c r="G649" i="1"/>
  <c r="C649" i="1"/>
  <c r="W648" i="1"/>
  <c r="S648" i="1"/>
  <c r="O648" i="1"/>
  <c r="K648" i="1"/>
  <c r="G648" i="1"/>
  <c r="C648" i="1"/>
  <c r="W647" i="1"/>
  <c r="S647" i="1"/>
  <c r="O647" i="1"/>
  <c r="K647" i="1"/>
  <c r="G647" i="1"/>
  <c r="C647" i="1"/>
  <c r="W646" i="1"/>
  <c r="S646" i="1"/>
  <c r="O646" i="1"/>
  <c r="K646" i="1"/>
  <c r="G646" i="1"/>
  <c r="C646" i="1"/>
  <c r="W645" i="1"/>
  <c r="S645" i="1"/>
  <c r="O645" i="1"/>
  <c r="K645" i="1"/>
  <c r="G645" i="1"/>
  <c r="C645" i="1"/>
  <c r="W644" i="1"/>
  <c r="S644" i="1"/>
  <c r="O644" i="1"/>
  <c r="K644" i="1"/>
  <c r="G644" i="1"/>
  <c r="C644" i="1"/>
  <c r="W643" i="1"/>
  <c r="S643" i="1"/>
  <c r="O643" i="1"/>
  <c r="K643" i="1"/>
  <c r="G643" i="1"/>
  <c r="C643" i="1"/>
  <c r="W642" i="1"/>
  <c r="S642" i="1"/>
  <c r="O642" i="1"/>
  <c r="K642" i="1"/>
  <c r="G642" i="1"/>
  <c r="C642" i="1"/>
  <c r="W641" i="1"/>
  <c r="S641" i="1"/>
  <c r="O641" i="1"/>
  <c r="K641" i="1"/>
  <c r="G641" i="1"/>
  <c r="C641" i="1"/>
  <c r="W640" i="1"/>
  <c r="S640" i="1"/>
  <c r="O640" i="1"/>
  <c r="K640" i="1"/>
  <c r="G640" i="1"/>
  <c r="C640" i="1"/>
  <c r="W639" i="1"/>
  <c r="S639" i="1"/>
  <c r="O639" i="1"/>
  <c r="K639" i="1"/>
  <c r="G639" i="1"/>
  <c r="C639" i="1"/>
  <c r="W638" i="1"/>
  <c r="S638" i="1"/>
  <c r="O638" i="1"/>
  <c r="K638" i="1"/>
  <c r="G638" i="1"/>
  <c r="C638" i="1"/>
  <c r="W637" i="1"/>
  <c r="S637" i="1"/>
  <c r="O637" i="1"/>
  <c r="K637" i="1"/>
  <c r="G637" i="1"/>
  <c r="C637" i="1"/>
  <c r="W636" i="1"/>
  <c r="S636" i="1"/>
  <c r="O636" i="1"/>
  <c r="K636" i="1"/>
  <c r="G636" i="1"/>
  <c r="C636" i="1"/>
  <c r="W635" i="1"/>
  <c r="S635" i="1"/>
  <c r="O635" i="1"/>
  <c r="K635" i="1"/>
  <c r="G635" i="1"/>
  <c r="C635" i="1"/>
  <c r="W634" i="1"/>
  <c r="S634" i="1"/>
  <c r="O634" i="1"/>
  <c r="K634" i="1"/>
  <c r="G634" i="1"/>
  <c r="C634" i="1"/>
  <c r="W633" i="1"/>
  <c r="S633" i="1"/>
  <c r="O633" i="1"/>
  <c r="K633" i="1"/>
  <c r="G633" i="1"/>
  <c r="C633" i="1"/>
  <c r="W632" i="1"/>
  <c r="S632" i="1"/>
  <c r="O632" i="1"/>
  <c r="K632" i="1"/>
  <c r="G632" i="1"/>
  <c r="C632" i="1"/>
  <c r="W631" i="1"/>
  <c r="S631" i="1"/>
  <c r="O631" i="1"/>
  <c r="K631" i="1"/>
  <c r="G631" i="1"/>
  <c r="C631" i="1"/>
  <c r="W630" i="1"/>
  <c r="S630" i="1"/>
  <c r="O630" i="1"/>
  <c r="K630" i="1"/>
  <c r="G630" i="1"/>
  <c r="C630" i="1"/>
  <c r="W629" i="1"/>
  <c r="S629" i="1"/>
  <c r="O629" i="1"/>
  <c r="K629" i="1"/>
  <c r="G629" i="1"/>
  <c r="C629" i="1"/>
  <c r="W628" i="1"/>
  <c r="S628" i="1"/>
  <c r="O628" i="1"/>
  <c r="K628" i="1"/>
  <c r="G628" i="1"/>
  <c r="C628" i="1"/>
  <c r="W627" i="1"/>
  <c r="S627" i="1"/>
  <c r="O627" i="1"/>
  <c r="K627" i="1"/>
  <c r="G627" i="1"/>
  <c r="C627" i="1"/>
  <c r="W626" i="1"/>
  <c r="S626" i="1"/>
  <c r="O626" i="1"/>
  <c r="K626" i="1"/>
  <c r="G626" i="1"/>
  <c r="C626" i="1"/>
  <c r="W625" i="1"/>
  <c r="S625" i="1"/>
  <c r="O625" i="1"/>
  <c r="K625" i="1"/>
  <c r="G625" i="1"/>
  <c r="C625" i="1"/>
  <c r="W624" i="1"/>
  <c r="S624" i="1"/>
  <c r="O624" i="1"/>
  <c r="K624" i="1"/>
  <c r="G624" i="1"/>
  <c r="C624" i="1"/>
  <c r="W623" i="1"/>
  <c r="S623" i="1"/>
  <c r="O623" i="1"/>
  <c r="K623" i="1"/>
  <c r="G623" i="1"/>
  <c r="C623" i="1"/>
  <c r="W622" i="1"/>
  <c r="S622" i="1"/>
  <c r="O622" i="1"/>
  <c r="K622" i="1"/>
  <c r="G622" i="1"/>
  <c r="C622" i="1"/>
  <c r="W621" i="1"/>
  <c r="S621" i="1"/>
  <c r="O621" i="1"/>
  <c r="K621" i="1"/>
  <c r="G621" i="1"/>
  <c r="C621" i="1"/>
  <c r="W620" i="1"/>
  <c r="S620" i="1"/>
  <c r="O620" i="1"/>
  <c r="K620" i="1"/>
  <c r="G620" i="1"/>
  <c r="C620" i="1"/>
  <c r="W619" i="1"/>
  <c r="S619" i="1"/>
  <c r="O619" i="1"/>
  <c r="K619" i="1"/>
  <c r="G619" i="1"/>
  <c r="C619" i="1"/>
  <c r="W618" i="1"/>
  <c r="S618" i="1"/>
  <c r="O618" i="1"/>
  <c r="K618" i="1"/>
  <c r="G618" i="1"/>
  <c r="C618" i="1"/>
  <c r="W617" i="1"/>
  <c r="S617" i="1"/>
  <c r="O617" i="1"/>
  <c r="K617" i="1"/>
  <c r="G617" i="1"/>
  <c r="C617" i="1"/>
  <c r="W616" i="1"/>
  <c r="S616" i="1"/>
  <c r="O616" i="1"/>
  <c r="K616" i="1"/>
  <c r="G616" i="1"/>
  <c r="C616" i="1"/>
  <c r="W615" i="1"/>
  <c r="S615" i="1"/>
  <c r="O615" i="1"/>
  <c r="K615" i="1"/>
  <c r="G615" i="1"/>
  <c r="C615" i="1"/>
  <c r="W614" i="1"/>
  <c r="S614" i="1"/>
  <c r="O614" i="1"/>
  <c r="K614" i="1"/>
  <c r="G614" i="1"/>
  <c r="C614" i="1"/>
  <c r="W613" i="1"/>
  <c r="S613" i="1"/>
  <c r="O613" i="1"/>
  <c r="K613" i="1"/>
  <c r="G613" i="1"/>
  <c r="C613" i="1"/>
  <c r="W612" i="1"/>
  <c r="S612" i="1"/>
  <c r="O612" i="1"/>
  <c r="K612" i="1"/>
  <c r="G612" i="1"/>
  <c r="C612" i="1"/>
  <c r="W611" i="1"/>
  <c r="S611" i="1"/>
  <c r="O611" i="1"/>
  <c r="K611" i="1"/>
  <c r="G611" i="1"/>
  <c r="C611" i="1"/>
  <c r="W610" i="1"/>
  <c r="S610" i="1"/>
  <c r="O610" i="1"/>
  <c r="K610" i="1"/>
  <c r="G610" i="1"/>
  <c r="C610" i="1"/>
  <c r="W609" i="1"/>
  <c r="S609" i="1"/>
  <c r="O609" i="1"/>
  <c r="K609" i="1"/>
  <c r="G609" i="1"/>
  <c r="C609" i="1"/>
  <c r="W608" i="1"/>
  <c r="S608" i="1"/>
  <c r="O608" i="1"/>
  <c r="K608" i="1"/>
  <c r="G608" i="1"/>
  <c r="C608" i="1"/>
  <c r="W607" i="1"/>
  <c r="S607" i="1"/>
  <c r="O607" i="1"/>
  <c r="K607" i="1"/>
  <c r="G607" i="1"/>
  <c r="C607" i="1"/>
  <c r="W606" i="1"/>
  <c r="S606" i="1"/>
  <c r="O606" i="1"/>
  <c r="K606" i="1"/>
  <c r="G606" i="1"/>
  <c r="C606" i="1"/>
  <c r="W605" i="1"/>
  <c r="S605" i="1"/>
  <c r="O605" i="1"/>
  <c r="K605" i="1"/>
  <c r="G605" i="1"/>
  <c r="C605" i="1"/>
  <c r="W604" i="1"/>
  <c r="S604" i="1"/>
  <c r="O604" i="1"/>
  <c r="K604" i="1"/>
  <c r="G604" i="1"/>
  <c r="C604" i="1"/>
  <c r="W603" i="1"/>
  <c r="S603" i="1"/>
  <c r="O603" i="1"/>
  <c r="K603" i="1"/>
  <c r="G603" i="1"/>
  <c r="C603" i="1"/>
  <c r="W602" i="1"/>
  <c r="S602" i="1"/>
  <c r="O602" i="1"/>
  <c r="K602" i="1"/>
  <c r="G602" i="1"/>
  <c r="C602" i="1"/>
  <c r="W601" i="1"/>
  <c r="S601" i="1"/>
  <c r="O601" i="1"/>
  <c r="K601" i="1"/>
  <c r="G601" i="1"/>
  <c r="C601" i="1"/>
  <c r="W600" i="1"/>
  <c r="S600" i="1"/>
  <c r="O600" i="1"/>
  <c r="K600" i="1"/>
  <c r="G600" i="1"/>
  <c r="C600" i="1"/>
  <c r="W599" i="1"/>
  <c r="S599" i="1"/>
  <c r="O599" i="1"/>
  <c r="K599" i="1"/>
  <c r="G599" i="1"/>
  <c r="C599" i="1"/>
  <c r="W598" i="1"/>
  <c r="S598" i="1"/>
  <c r="O598" i="1"/>
  <c r="K598" i="1"/>
  <c r="G598" i="1"/>
  <c r="C598" i="1"/>
  <c r="W597" i="1"/>
  <c r="S597" i="1"/>
  <c r="O597" i="1"/>
  <c r="K597" i="1"/>
  <c r="G597" i="1"/>
  <c r="C597" i="1"/>
  <c r="W596" i="1"/>
  <c r="S596" i="1"/>
  <c r="O596" i="1"/>
  <c r="K596" i="1"/>
  <c r="G596" i="1"/>
  <c r="C596" i="1"/>
  <c r="W595" i="1"/>
  <c r="S595" i="1"/>
  <c r="O595" i="1"/>
  <c r="K595" i="1"/>
  <c r="G595" i="1"/>
  <c r="C595" i="1"/>
  <c r="W594" i="1"/>
  <c r="S594" i="1"/>
  <c r="O594" i="1"/>
  <c r="K594" i="1"/>
  <c r="G594" i="1"/>
  <c r="C594" i="1"/>
  <c r="W593" i="1"/>
  <c r="S593" i="1"/>
  <c r="O593" i="1"/>
  <c r="K593" i="1"/>
  <c r="G593" i="1"/>
  <c r="C593" i="1"/>
  <c r="W592" i="1"/>
  <c r="S592" i="1"/>
  <c r="O592" i="1"/>
  <c r="K592" i="1"/>
  <c r="G592" i="1"/>
  <c r="C592" i="1"/>
  <c r="W591" i="1"/>
  <c r="S591" i="1"/>
  <c r="O591" i="1"/>
  <c r="K591" i="1"/>
  <c r="G591" i="1"/>
  <c r="C591" i="1"/>
  <c r="W590" i="1"/>
  <c r="S590" i="1"/>
  <c r="O590" i="1"/>
  <c r="K590" i="1"/>
  <c r="G590" i="1"/>
  <c r="C590" i="1"/>
  <c r="W589" i="1"/>
  <c r="S589" i="1"/>
  <c r="O589" i="1"/>
  <c r="K589" i="1"/>
  <c r="G589" i="1"/>
  <c r="H2780" i="1" s="1"/>
  <c r="C589" i="1"/>
  <c r="W588" i="1"/>
  <c r="S588" i="1"/>
  <c r="O588" i="1"/>
  <c r="P2779" i="1" s="1"/>
  <c r="K588" i="1"/>
  <c r="G588" i="1"/>
  <c r="H2779" i="1" s="1"/>
  <c r="C588" i="1"/>
  <c r="W587" i="1"/>
  <c r="S587" i="1"/>
  <c r="O587" i="1"/>
  <c r="P2778" i="1" s="1"/>
  <c r="K587" i="1"/>
  <c r="G587" i="1"/>
  <c r="C587" i="1"/>
  <c r="W586" i="1"/>
  <c r="X2777" i="1" s="1"/>
  <c r="S586" i="1"/>
  <c r="O586" i="1"/>
  <c r="K586" i="1"/>
  <c r="G586" i="1"/>
  <c r="H2777" i="1" s="1"/>
  <c r="C586" i="1"/>
  <c r="W585" i="1"/>
  <c r="S585" i="1"/>
  <c r="O585" i="1"/>
  <c r="P2776" i="1" s="1"/>
  <c r="K585" i="1"/>
  <c r="G585" i="1"/>
  <c r="C585" i="1"/>
  <c r="W584" i="1"/>
  <c r="X2775" i="1" s="1"/>
  <c r="S584" i="1"/>
  <c r="O584" i="1"/>
  <c r="K584" i="1"/>
  <c r="G584" i="1"/>
  <c r="H2775" i="1" s="1"/>
  <c r="C584" i="1"/>
  <c r="W583" i="1"/>
  <c r="S583" i="1"/>
  <c r="O583" i="1"/>
  <c r="P2774" i="1" s="1"/>
  <c r="K583" i="1"/>
  <c r="G583" i="1"/>
  <c r="C583" i="1"/>
  <c r="W582" i="1"/>
  <c r="X2773" i="1" s="1"/>
  <c r="S582" i="1"/>
  <c r="O582" i="1"/>
  <c r="K582" i="1"/>
  <c r="G582" i="1"/>
  <c r="H2773" i="1" s="1"/>
  <c r="C582" i="1"/>
  <c r="W581" i="1"/>
  <c r="S581" i="1"/>
  <c r="O581" i="1"/>
  <c r="P2772" i="1" s="1"/>
  <c r="K581" i="1"/>
  <c r="G581" i="1"/>
  <c r="C581" i="1"/>
  <c r="W580" i="1"/>
  <c r="X2771" i="1" s="1"/>
  <c r="S580" i="1"/>
  <c r="O580" i="1"/>
  <c r="K580" i="1"/>
  <c r="G580" i="1"/>
  <c r="H2771" i="1" s="1"/>
  <c r="C580" i="1"/>
  <c r="W579" i="1"/>
  <c r="S579" i="1"/>
  <c r="O579" i="1"/>
  <c r="P2770" i="1" s="1"/>
  <c r="K579" i="1"/>
  <c r="G579" i="1"/>
  <c r="C579" i="1"/>
  <c r="W578" i="1"/>
  <c r="X2769" i="1" s="1"/>
  <c r="S578" i="1"/>
  <c r="O578" i="1"/>
  <c r="K578" i="1"/>
  <c r="G578" i="1"/>
  <c r="H2769" i="1" s="1"/>
  <c r="C578" i="1"/>
  <c r="W577" i="1"/>
  <c r="S577" i="1"/>
  <c r="O577" i="1"/>
  <c r="P2768" i="1" s="1"/>
  <c r="K577" i="1"/>
  <c r="G577" i="1"/>
  <c r="C577" i="1"/>
  <c r="W576" i="1"/>
  <c r="X2767" i="1" s="1"/>
  <c r="S576" i="1"/>
  <c r="O576" i="1"/>
  <c r="K576" i="1"/>
  <c r="G576" i="1"/>
  <c r="H2767" i="1" s="1"/>
  <c r="C576" i="1"/>
  <c r="W575" i="1"/>
  <c r="S575" i="1"/>
  <c r="O575" i="1"/>
  <c r="P2766" i="1" s="1"/>
  <c r="K575" i="1"/>
  <c r="G575" i="1"/>
  <c r="C575" i="1"/>
  <c r="W574" i="1"/>
  <c r="X2765" i="1" s="1"/>
  <c r="S574" i="1"/>
  <c r="O574" i="1"/>
  <c r="K574" i="1"/>
  <c r="G574" i="1"/>
  <c r="H2765" i="1" s="1"/>
  <c r="C574" i="1"/>
  <c r="W573" i="1"/>
  <c r="S573" i="1"/>
  <c r="O573" i="1"/>
  <c r="P2764" i="1" s="1"/>
  <c r="K573" i="1"/>
  <c r="G573" i="1"/>
  <c r="C573" i="1"/>
  <c r="W572" i="1"/>
  <c r="X2763" i="1" s="1"/>
  <c r="S572" i="1"/>
  <c r="O572" i="1"/>
  <c r="K572" i="1"/>
  <c r="G572" i="1"/>
  <c r="H2763" i="1" s="1"/>
  <c r="C572" i="1"/>
  <c r="W571" i="1"/>
  <c r="S571" i="1"/>
  <c r="O571" i="1"/>
  <c r="P2762" i="1" s="1"/>
  <c r="K571" i="1"/>
  <c r="G571" i="1"/>
  <c r="C571" i="1"/>
  <c r="W570" i="1"/>
  <c r="X2761" i="1" s="1"/>
  <c r="S570" i="1"/>
  <c r="O570" i="1"/>
  <c r="K570" i="1"/>
  <c r="G570" i="1"/>
  <c r="H2761" i="1" s="1"/>
  <c r="C570" i="1"/>
  <c r="W569" i="1"/>
  <c r="S569" i="1"/>
  <c r="O569" i="1"/>
  <c r="P2760" i="1" s="1"/>
  <c r="K569" i="1"/>
  <c r="G569" i="1"/>
  <c r="C569" i="1"/>
  <c r="W568" i="1"/>
  <c r="X2759" i="1" s="1"/>
  <c r="S568" i="1"/>
  <c r="O568" i="1"/>
  <c r="K568" i="1"/>
  <c r="G568" i="1"/>
  <c r="H2759" i="1" s="1"/>
  <c r="C568" i="1"/>
  <c r="W567" i="1"/>
  <c r="S567" i="1"/>
  <c r="O567" i="1"/>
  <c r="P2758" i="1" s="1"/>
  <c r="K567" i="1"/>
  <c r="G567" i="1"/>
  <c r="C567" i="1"/>
  <c r="W566" i="1"/>
  <c r="X2757" i="1" s="1"/>
  <c r="S566" i="1"/>
  <c r="O566" i="1"/>
  <c r="K566" i="1"/>
  <c r="G566" i="1"/>
  <c r="H2757" i="1" s="1"/>
  <c r="C566" i="1"/>
  <c r="W565" i="1"/>
  <c r="S565" i="1"/>
  <c r="O565" i="1"/>
  <c r="P2756" i="1" s="1"/>
  <c r="K565" i="1"/>
  <c r="G565" i="1"/>
  <c r="C565" i="1"/>
  <c r="W564" i="1"/>
  <c r="X2755" i="1" s="1"/>
  <c r="S564" i="1"/>
  <c r="O564" i="1"/>
  <c r="K564" i="1"/>
  <c r="G564" i="1"/>
  <c r="H2755" i="1" s="1"/>
  <c r="C564" i="1"/>
  <c r="W563" i="1"/>
  <c r="S563" i="1"/>
  <c r="O563" i="1"/>
  <c r="P2754" i="1" s="1"/>
  <c r="K563" i="1"/>
  <c r="G563" i="1"/>
  <c r="C563" i="1"/>
  <c r="W562" i="1"/>
  <c r="X2753" i="1" s="1"/>
  <c r="S562" i="1"/>
  <c r="O562" i="1"/>
  <c r="K562" i="1"/>
  <c r="G562" i="1"/>
  <c r="H2753" i="1" s="1"/>
  <c r="C562" i="1"/>
  <c r="W561" i="1"/>
  <c r="S561" i="1"/>
  <c r="O561" i="1"/>
  <c r="P2752" i="1" s="1"/>
  <c r="K561" i="1"/>
  <c r="G561" i="1"/>
  <c r="C561" i="1"/>
  <c r="W560" i="1"/>
  <c r="X2751" i="1" s="1"/>
  <c r="S560" i="1"/>
  <c r="O560" i="1"/>
  <c r="K560" i="1"/>
  <c r="G560" i="1"/>
  <c r="H2751" i="1" s="1"/>
  <c r="C560" i="1"/>
  <c r="W559" i="1"/>
  <c r="S559" i="1"/>
  <c r="O559" i="1"/>
  <c r="P2750" i="1" s="1"/>
  <c r="K559" i="1"/>
  <c r="G559" i="1"/>
  <c r="C559" i="1"/>
  <c r="W558" i="1"/>
  <c r="X2749" i="1" s="1"/>
  <c r="S558" i="1"/>
  <c r="O558" i="1"/>
  <c r="K558" i="1"/>
  <c r="G558" i="1"/>
  <c r="H2749" i="1" s="1"/>
  <c r="C558" i="1"/>
  <c r="W557" i="1"/>
  <c r="S557" i="1"/>
  <c r="O557" i="1"/>
  <c r="P2748" i="1" s="1"/>
  <c r="K557" i="1"/>
  <c r="G557" i="1"/>
  <c r="C557" i="1"/>
  <c r="W556" i="1"/>
  <c r="X2747" i="1" s="1"/>
  <c r="S556" i="1"/>
  <c r="O556" i="1"/>
  <c r="K556" i="1"/>
  <c r="G556" i="1"/>
  <c r="H2747" i="1" s="1"/>
  <c r="C556" i="1"/>
  <c r="W555" i="1"/>
  <c r="S555" i="1"/>
  <c r="O555" i="1"/>
  <c r="P2746" i="1" s="1"/>
  <c r="K555" i="1"/>
  <c r="G555" i="1"/>
  <c r="C555" i="1"/>
  <c r="W554" i="1"/>
  <c r="X2745" i="1" s="1"/>
  <c r="S554" i="1"/>
  <c r="O554" i="1"/>
  <c r="K554" i="1"/>
  <c r="G554" i="1"/>
  <c r="H2745" i="1" s="1"/>
  <c r="C554" i="1"/>
  <c r="W553" i="1"/>
  <c r="S553" i="1"/>
  <c r="O553" i="1"/>
  <c r="P2744" i="1" s="1"/>
  <c r="K553" i="1"/>
  <c r="G553" i="1"/>
  <c r="C553" i="1"/>
  <c r="W552" i="1"/>
  <c r="X2743" i="1" s="1"/>
  <c r="S552" i="1"/>
  <c r="O552" i="1"/>
  <c r="K552" i="1"/>
  <c r="G552" i="1"/>
  <c r="H2743" i="1" s="1"/>
  <c r="C552" i="1"/>
  <c r="W551" i="1"/>
  <c r="S551" i="1"/>
  <c r="O551" i="1"/>
  <c r="P2742" i="1" s="1"/>
  <c r="K551" i="1"/>
  <c r="G551" i="1"/>
  <c r="C551" i="1"/>
  <c r="W550" i="1"/>
  <c r="X2741" i="1" s="1"/>
  <c r="S550" i="1"/>
  <c r="O550" i="1"/>
  <c r="K550" i="1"/>
  <c r="G550" i="1"/>
  <c r="H2741" i="1" s="1"/>
  <c r="C550" i="1"/>
  <c r="W549" i="1"/>
  <c r="S549" i="1"/>
  <c r="O549" i="1"/>
  <c r="P2740" i="1" s="1"/>
  <c r="K549" i="1"/>
  <c r="G549" i="1"/>
  <c r="C549" i="1"/>
  <c r="W548" i="1"/>
  <c r="X2739" i="1" s="1"/>
  <c r="S548" i="1"/>
  <c r="O548" i="1"/>
  <c r="K548" i="1"/>
  <c r="G548" i="1"/>
  <c r="H2739" i="1" s="1"/>
  <c r="C548" i="1"/>
  <c r="W547" i="1"/>
  <c r="S547" i="1"/>
  <c r="O547" i="1"/>
  <c r="P2738" i="1" s="1"/>
  <c r="K547" i="1"/>
  <c r="G547" i="1"/>
  <c r="C547" i="1"/>
  <c r="W546" i="1"/>
  <c r="X2737" i="1" s="1"/>
  <c r="S546" i="1"/>
  <c r="O546" i="1"/>
  <c r="K546" i="1"/>
  <c r="G546" i="1"/>
  <c r="H2737" i="1" s="1"/>
  <c r="C546" i="1"/>
  <c r="W545" i="1"/>
  <c r="S545" i="1"/>
  <c r="O545" i="1"/>
  <c r="P2736" i="1" s="1"/>
  <c r="K545" i="1"/>
  <c r="G545" i="1"/>
  <c r="C545" i="1"/>
  <c r="W544" i="1"/>
  <c r="X2735" i="1" s="1"/>
  <c r="S544" i="1"/>
  <c r="O544" i="1"/>
  <c r="K544" i="1"/>
  <c r="G544" i="1"/>
  <c r="H2735" i="1" s="1"/>
  <c r="C544" i="1"/>
  <c r="W543" i="1"/>
  <c r="S543" i="1"/>
  <c r="O543" i="1"/>
  <c r="P2734" i="1" s="1"/>
  <c r="K543" i="1"/>
  <c r="G543" i="1"/>
  <c r="C543" i="1"/>
  <c r="W542" i="1"/>
  <c r="X2733" i="1" s="1"/>
  <c r="S542" i="1"/>
  <c r="O542" i="1"/>
  <c r="K542" i="1"/>
  <c r="G542" i="1"/>
  <c r="H2733" i="1" s="1"/>
  <c r="C542" i="1"/>
  <c r="W541" i="1"/>
  <c r="S541" i="1"/>
  <c r="O541" i="1"/>
  <c r="P2732" i="1" s="1"/>
  <c r="K541" i="1"/>
  <c r="G541" i="1"/>
  <c r="C541" i="1"/>
  <c r="W540" i="1"/>
  <c r="X2731" i="1" s="1"/>
  <c r="S540" i="1"/>
  <c r="O540" i="1"/>
  <c r="K540" i="1"/>
  <c r="G540" i="1"/>
  <c r="H2731" i="1" s="1"/>
  <c r="C540" i="1"/>
  <c r="W539" i="1"/>
  <c r="S539" i="1"/>
  <c r="O539" i="1"/>
  <c r="P2730" i="1" s="1"/>
  <c r="K539" i="1"/>
  <c r="G539" i="1"/>
  <c r="C539" i="1"/>
  <c r="W538" i="1"/>
  <c r="X2729" i="1" s="1"/>
  <c r="S538" i="1"/>
  <c r="O538" i="1"/>
  <c r="K538" i="1"/>
  <c r="G538" i="1"/>
  <c r="H2729" i="1" s="1"/>
  <c r="C538" i="1"/>
  <c r="W537" i="1"/>
  <c r="S537" i="1"/>
  <c r="O537" i="1"/>
  <c r="P2728" i="1" s="1"/>
  <c r="K537" i="1"/>
  <c r="G537" i="1"/>
  <c r="C537" i="1"/>
  <c r="W536" i="1"/>
  <c r="X2727" i="1" s="1"/>
  <c r="S536" i="1"/>
  <c r="O536" i="1"/>
  <c r="K536" i="1"/>
  <c r="G536" i="1"/>
  <c r="H2727" i="1" s="1"/>
  <c r="C536" i="1"/>
  <c r="W535" i="1"/>
  <c r="S535" i="1"/>
  <c r="O535" i="1"/>
  <c r="P2726" i="1" s="1"/>
  <c r="K535" i="1"/>
  <c r="G535" i="1"/>
  <c r="C535" i="1"/>
  <c r="W534" i="1"/>
  <c r="X2725" i="1" s="1"/>
  <c r="S534" i="1"/>
  <c r="O534" i="1"/>
  <c r="K534" i="1"/>
  <c r="G534" i="1"/>
  <c r="H2725" i="1" s="1"/>
  <c r="C534" i="1"/>
  <c r="W533" i="1"/>
  <c r="S533" i="1"/>
  <c r="O533" i="1"/>
  <c r="P2724" i="1" s="1"/>
  <c r="K533" i="1"/>
  <c r="G533" i="1"/>
  <c r="C533" i="1"/>
  <c r="W532" i="1"/>
  <c r="X2723" i="1" s="1"/>
  <c r="S532" i="1"/>
  <c r="O532" i="1"/>
  <c r="K532" i="1"/>
  <c r="G532" i="1"/>
  <c r="H2723" i="1" s="1"/>
  <c r="C532" i="1"/>
  <c r="W531" i="1"/>
  <c r="S531" i="1"/>
  <c r="O531" i="1"/>
  <c r="P2722" i="1" s="1"/>
  <c r="K531" i="1"/>
  <c r="G531" i="1"/>
  <c r="C531" i="1"/>
  <c r="W530" i="1"/>
  <c r="X2721" i="1" s="1"/>
  <c r="S530" i="1"/>
  <c r="O530" i="1"/>
  <c r="K530" i="1"/>
  <c r="G530" i="1"/>
  <c r="H2721" i="1" s="1"/>
  <c r="C530" i="1"/>
  <c r="W529" i="1"/>
  <c r="S529" i="1"/>
  <c r="O529" i="1"/>
  <c r="P2720" i="1" s="1"/>
  <c r="K529" i="1"/>
  <c r="G529" i="1"/>
  <c r="C529" i="1"/>
  <c r="W528" i="1"/>
  <c r="X2719" i="1" s="1"/>
  <c r="S528" i="1"/>
  <c r="O528" i="1"/>
  <c r="K528" i="1"/>
  <c r="G528" i="1"/>
  <c r="H2719" i="1" s="1"/>
  <c r="C528" i="1"/>
  <c r="W527" i="1"/>
  <c r="S527" i="1"/>
  <c r="O527" i="1"/>
  <c r="P2718" i="1" s="1"/>
  <c r="K527" i="1"/>
  <c r="G527" i="1"/>
  <c r="C527" i="1"/>
  <c r="W526" i="1"/>
  <c r="X2717" i="1" s="1"/>
  <c r="S526" i="1"/>
  <c r="O526" i="1"/>
  <c r="K526" i="1"/>
  <c r="G526" i="1"/>
  <c r="H2717" i="1" s="1"/>
  <c r="C526" i="1"/>
  <c r="W525" i="1"/>
  <c r="S525" i="1"/>
  <c r="O525" i="1"/>
  <c r="P2716" i="1" s="1"/>
  <c r="K525" i="1"/>
  <c r="G525" i="1"/>
  <c r="C525" i="1"/>
  <c r="W524" i="1"/>
  <c r="X2715" i="1" s="1"/>
  <c r="S524" i="1"/>
  <c r="O524" i="1"/>
  <c r="K524" i="1"/>
  <c r="G524" i="1"/>
  <c r="H2715" i="1" s="1"/>
  <c r="C524" i="1"/>
  <c r="W523" i="1"/>
  <c r="S523" i="1"/>
  <c r="O523" i="1"/>
  <c r="P2714" i="1" s="1"/>
  <c r="K523" i="1"/>
  <c r="G523" i="1"/>
  <c r="C523" i="1"/>
  <c r="W522" i="1"/>
  <c r="X2713" i="1" s="1"/>
  <c r="S522" i="1"/>
  <c r="O522" i="1"/>
  <c r="K522" i="1"/>
  <c r="G522" i="1"/>
  <c r="H2713" i="1" s="1"/>
  <c r="C522" i="1"/>
  <c r="W521" i="1"/>
  <c r="S521" i="1"/>
  <c r="O521" i="1"/>
  <c r="P2712" i="1" s="1"/>
  <c r="K521" i="1"/>
  <c r="G521" i="1"/>
  <c r="C521" i="1"/>
  <c r="W520" i="1"/>
  <c r="X2711" i="1" s="1"/>
  <c r="S520" i="1"/>
  <c r="O520" i="1"/>
  <c r="K520" i="1"/>
  <c r="G520" i="1"/>
  <c r="H2711" i="1" s="1"/>
  <c r="C520" i="1"/>
  <c r="W519" i="1"/>
  <c r="S519" i="1"/>
  <c r="O519" i="1"/>
  <c r="P2710" i="1" s="1"/>
  <c r="K519" i="1"/>
  <c r="G519" i="1"/>
  <c r="C519" i="1"/>
  <c r="W518" i="1"/>
  <c r="X2709" i="1" s="1"/>
  <c r="S518" i="1"/>
  <c r="O518" i="1"/>
  <c r="K518" i="1"/>
  <c r="G518" i="1"/>
  <c r="H2709" i="1" s="1"/>
  <c r="C518" i="1"/>
  <c r="W517" i="1"/>
  <c r="S517" i="1"/>
  <c r="O517" i="1"/>
  <c r="P2708" i="1" s="1"/>
  <c r="K517" i="1"/>
  <c r="G517" i="1"/>
  <c r="C517" i="1"/>
  <c r="W516" i="1"/>
  <c r="X2707" i="1" s="1"/>
  <c r="S516" i="1"/>
  <c r="O516" i="1"/>
  <c r="K516" i="1"/>
  <c r="G516" i="1"/>
  <c r="H2707" i="1" s="1"/>
  <c r="C516" i="1"/>
  <c r="W515" i="1"/>
  <c r="S515" i="1"/>
  <c r="O515" i="1"/>
  <c r="P2706" i="1" s="1"/>
  <c r="K515" i="1"/>
  <c r="G515" i="1"/>
  <c r="C515" i="1"/>
  <c r="W514" i="1"/>
  <c r="X2705" i="1" s="1"/>
  <c r="S514" i="1"/>
  <c r="O514" i="1"/>
  <c r="K514" i="1"/>
  <c r="G514" i="1"/>
  <c r="H2705" i="1" s="1"/>
  <c r="C514" i="1"/>
  <c r="W513" i="1"/>
  <c r="S513" i="1"/>
  <c r="O513" i="1"/>
  <c r="P2704" i="1" s="1"/>
  <c r="K513" i="1"/>
  <c r="G513" i="1"/>
  <c r="C513" i="1"/>
  <c r="W512" i="1"/>
  <c r="X2703" i="1" s="1"/>
  <c r="S512" i="1"/>
  <c r="O512" i="1"/>
  <c r="K512" i="1"/>
  <c r="G512" i="1"/>
  <c r="C512" i="1"/>
  <c r="W511" i="1"/>
  <c r="S511" i="1"/>
  <c r="O511" i="1"/>
  <c r="P2702" i="1" s="1"/>
  <c r="K511" i="1"/>
  <c r="G511" i="1"/>
  <c r="C511" i="1"/>
  <c r="W510" i="1"/>
  <c r="X2701" i="1" s="1"/>
  <c r="S510" i="1"/>
  <c r="O510" i="1"/>
  <c r="K510" i="1"/>
  <c r="G510" i="1"/>
  <c r="H2701" i="1" s="1"/>
  <c r="C510" i="1"/>
  <c r="W509" i="1"/>
  <c r="S509" i="1"/>
  <c r="O509" i="1"/>
  <c r="P2700" i="1" s="1"/>
  <c r="K509" i="1"/>
  <c r="G509" i="1"/>
  <c r="C509" i="1"/>
  <c r="W508" i="1"/>
  <c r="X2699" i="1" s="1"/>
  <c r="S508" i="1"/>
  <c r="O508" i="1"/>
  <c r="K508" i="1"/>
  <c r="G508" i="1"/>
  <c r="H2699" i="1" s="1"/>
  <c r="C508" i="1"/>
  <c r="W507" i="1"/>
  <c r="S507" i="1"/>
  <c r="O507" i="1"/>
  <c r="P2698" i="1" s="1"/>
  <c r="K507" i="1"/>
  <c r="G507" i="1"/>
  <c r="C507" i="1"/>
  <c r="W506" i="1"/>
  <c r="X2697" i="1" s="1"/>
  <c r="S506" i="1"/>
  <c r="O506" i="1"/>
  <c r="K506" i="1"/>
  <c r="G506" i="1"/>
  <c r="H2697" i="1" s="1"/>
  <c r="C506" i="1"/>
  <c r="W505" i="1"/>
  <c r="S505" i="1"/>
  <c r="O505" i="1"/>
  <c r="P2696" i="1" s="1"/>
  <c r="K505" i="1"/>
  <c r="G505" i="1"/>
  <c r="C505" i="1"/>
  <c r="W504" i="1"/>
  <c r="X2695" i="1" s="1"/>
  <c r="S504" i="1"/>
  <c r="O504" i="1"/>
  <c r="K504" i="1"/>
  <c r="G504" i="1"/>
  <c r="H2695" i="1" s="1"/>
  <c r="C504" i="1"/>
  <c r="W503" i="1"/>
  <c r="S503" i="1"/>
  <c r="O503" i="1"/>
  <c r="P2694" i="1" s="1"/>
  <c r="K503" i="1"/>
  <c r="G503" i="1"/>
  <c r="C503" i="1"/>
  <c r="W502" i="1"/>
  <c r="X2693" i="1" s="1"/>
  <c r="S502" i="1"/>
  <c r="O502" i="1"/>
  <c r="K502" i="1"/>
  <c r="G502" i="1"/>
  <c r="H2693" i="1" s="1"/>
  <c r="C502" i="1"/>
  <c r="W501" i="1"/>
  <c r="S501" i="1"/>
  <c r="O501" i="1"/>
  <c r="P2692" i="1" s="1"/>
  <c r="K501" i="1"/>
  <c r="G501" i="1"/>
  <c r="C501" i="1"/>
  <c r="W500" i="1"/>
  <c r="X2691" i="1" s="1"/>
  <c r="S500" i="1"/>
  <c r="O500" i="1"/>
  <c r="K500" i="1"/>
  <c r="G500" i="1"/>
  <c r="H2691" i="1" s="1"/>
  <c r="C500" i="1"/>
  <c r="W499" i="1"/>
  <c r="S499" i="1"/>
  <c r="O499" i="1"/>
  <c r="P2690" i="1" s="1"/>
  <c r="K499" i="1"/>
  <c r="G499" i="1"/>
  <c r="C499" i="1"/>
  <c r="W498" i="1"/>
  <c r="X2689" i="1" s="1"/>
  <c r="S498" i="1"/>
  <c r="O498" i="1"/>
  <c r="K498" i="1"/>
  <c r="G498" i="1"/>
  <c r="H2689" i="1" s="1"/>
  <c r="C498" i="1"/>
  <c r="W497" i="1"/>
  <c r="S497" i="1"/>
  <c r="O497" i="1"/>
  <c r="P2688" i="1" s="1"/>
  <c r="K497" i="1"/>
  <c r="G497" i="1"/>
  <c r="C497" i="1"/>
  <c r="W496" i="1"/>
  <c r="X2687" i="1" s="1"/>
  <c r="S496" i="1"/>
  <c r="O496" i="1"/>
  <c r="K496" i="1"/>
  <c r="G496" i="1"/>
  <c r="H2687" i="1" s="1"/>
  <c r="C496" i="1"/>
  <c r="W495" i="1"/>
  <c r="S495" i="1"/>
  <c r="O495" i="1"/>
  <c r="P2686" i="1" s="1"/>
  <c r="K495" i="1"/>
  <c r="G495" i="1"/>
  <c r="C495" i="1"/>
  <c r="W494" i="1"/>
  <c r="X2685" i="1" s="1"/>
  <c r="S494" i="1"/>
  <c r="O494" i="1"/>
  <c r="K494" i="1"/>
  <c r="G494" i="1"/>
  <c r="H2685" i="1" s="1"/>
  <c r="C494" i="1"/>
  <c r="W493" i="1"/>
  <c r="S493" i="1"/>
  <c r="O493" i="1"/>
  <c r="P2684" i="1" s="1"/>
  <c r="K493" i="1"/>
  <c r="G493" i="1"/>
  <c r="H2684" i="1" s="1"/>
  <c r="C493" i="1"/>
  <c r="W492" i="1"/>
  <c r="X2683" i="1" s="1"/>
  <c r="S492" i="1"/>
  <c r="O492" i="1"/>
  <c r="K492" i="1"/>
  <c r="G492" i="1"/>
  <c r="H2683" i="1" s="1"/>
  <c r="C492" i="1"/>
  <c r="W491" i="1"/>
  <c r="X2682" i="1" s="1"/>
  <c r="S491" i="1"/>
  <c r="O491" i="1"/>
  <c r="P2682" i="1" s="1"/>
  <c r="K491" i="1"/>
  <c r="G491" i="1"/>
  <c r="C491" i="1"/>
  <c r="W490" i="1"/>
  <c r="X2681" i="1" s="1"/>
  <c r="S490" i="1"/>
  <c r="O490" i="1"/>
  <c r="P2681" i="1" s="1"/>
  <c r="K490" i="1"/>
  <c r="G490" i="1"/>
  <c r="H2681" i="1" s="1"/>
  <c r="C490" i="1"/>
  <c r="W489" i="1"/>
  <c r="S489" i="1"/>
  <c r="O489" i="1"/>
  <c r="P2680" i="1" s="1"/>
  <c r="K489" i="1"/>
  <c r="G489" i="1"/>
  <c r="H2680" i="1" s="1"/>
  <c r="C489" i="1"/>
  <c r="W488" i="1"/>
  <c r="X2679" i="1" s="1"/>
  <c r="S488" i="1"/>
  <c r="O488" i="1"/>
  <c r="K488" i="1"/>
  <c r="G488" i="1"/>
  <c r="H2679" i="1" s="1"/>
  <c r="C488" i="1"/>
  <c r="W487" i="1"/>
  <c r="X2678" i="1" s="1"/>
  <c r="S487" i="1"/>
  <c r="O487" i="1"/>
  <c r="P2678" i="1" s="1"/>
  <c r="K487" i="1"/>
  <c r="G487" i="1"/>
  <c r="C487" i="1"/>
  <c r="W486" i="1"/>
  <c r="X2677" i="1" s="1"/>
  <c r="S486" i="1"/>
  <c r="O486" i="1"/>
  <c r="P2677" i="1" s="1"/>
  <c r="K486" i="1"/>
  <c r="G486" i="1"/>
  <c r="H2677" i="1" s="1"/>
  <c r="C486" i="1"/>
  <c r="W485" i="1"/>
  <c r="S485" i="1"/>
  <c r="O485" i="1"/>
  <c r="P2676" i="1" s="1"/>
  <c r="K485" i="1"/>
  <c r="G485" i="1"/>
  <c r="H2676" i="1" s="1"/>
  <c r="C485" i="1"/>
  <c r="W484" i="1"/>
  <c r="X2675" i="1" s="1"/>
  <c r="S484" i="1"/>
  <c r="O484" i="1"/>
  <c r="K484" i="1"/>
  <c r="G484" i="1"/>
  <c r="H2675" i="1" s="1"/>
  <c r="C484" i="1"/>
  <c r="W483" i="1"/>
  <c r="X2674" i="1" s="1"/>
  <c r="S483" i="1"/>
  <c r="O483" i="1"/>
  <c r="P2674" i="1" s="1"/>
  <c r="K483" i="1"/>
  <c r="G483" i="1"/>
  <c r="C483" i="1"/>
  <c r="W482" i="1"/>
  <c r="X2673" i="1" s="1"/>
  <c r="S482" i="1"/>
  <c r="O482" i="1"/>
  <c r="P2673" i="1" s="1"/>
  <c r="K482" i="1"/>
  <c r="G482" i="1"/>
  <c r="H2673" i="1" s="1"/>
  <c r="C482" i="1"/>
  <c r="W481" i="1"/>
  <c r="S481" i="1"/>
  <c r="O481" i="1"/>
  <c r="P2672" i="1" s="1"/>
  <c r="K481" i="1"/>
  <c r="G481" i="1"/>
  <c r="H2672" i="1" s="1"/>
  <c r="C481" i="1"/>
  <c r="W480" i="1"/>
  <c r="X2671" i="1" s="1"/>
  <c r="S480" i="1"/>
  <c r="O480" i="1"/>
  <c r="K480" i="1"/>
  <c r="G480" i="1"/>
  <c r="H2671" i="1" s="1"/>
  <c r="C480" i="1"/>
  <c r="W479" i="1"/>
  <c r="X2670" i="1" s="1"/>
  <c r="S479" i="1"/>
  <c r="O479" i="1"/>
  <c r="P2670" i="1" s="1"/>
  <c r="K479" i="1"/>
  <c r="G479" i="1"/>
  <c r="C479" i="1"/>
  <c r="W478" i="1"/>
  <c r="X2669" i="1" s="1"/>
  <c r="S478" i="1"/>
  <c r="O478" i="1"/>
  <c r="P2669" i="1" s="1"/>
  <c r="K478" i="1"/>
  <c r="G478" i="1"/>
  <c r="H2669" i="1" s="1"/>
  <c r="C478" i="1"/>
  <c r="W477" i="1"/>
  <c r="S477" i="1"/>
  <c r="O477" i="1"/>
  <c r="P2668" i="1" s="1"/>
  <c r="K477" i="1"/>
  <c r="G477" i="1"/>
  <c r="H2668" i="1" s="1"/>
  <c r="C477" i="1"/>
  <c r="W476" i="1"/>
  <c r="X2667" i="1" s="1"/>
  <c r="S476" i="1"/>
  <c r="O476" i="1"/>
  <c r="K476" i="1"/>
  <c r="G476" i="1"/>
  <c r="H2667" i="1" s="1"/>
  <c r="C476" i="1"/>
  <c r="W475" i="1"/>
  <c r="X2666" i="1" s="1"/>
  <c r="S475" i="1"/>
  <c r="O475" i="1"/>
  <c r="P2666" i="1" s="1"/>
  <c r="K475" i="1"/>
  <c r="G475" i="1"/>
  <c r="C475" i="1"/>
  <c r="W474" i="1"/>
  <c r="X2665" i="1" s="1"/>
  <c r="S474" i="1"/>
  <c r="O474" i="1"/>
  <c r="P2665" i="1" s="1"/>
  <c r="K474" i="1"/>
  <c r="G474" i="1"/>
  <c r="H2665" i="1" s="1"/>
  <c r="C474" i="1"/>
  <c r="W473" i="1"/>
  <c r="S473" i="1"/>
  <c r="O473" i="1"/>
  <c r="P2664" i="1" s="1"/>
  <c r="K473" i="1"/>
  <c r="G473" i="1"/>
  <c r="H2664" i="1" s="1"/>
  <c r="C473" i="1"/>
  <c r="W472" i="1"/>
  <c r="X2663" i="1" s="1"/>
  <c r="S472" i="1"/>
  <c r="O472" i="1"/>
  <c r="K472" i="1"/>
  <c r="G472" i="1"/>
  <c r="H2663" i="1" s="1"/>
  <c r="C472" i="1"/>
  <c r="W471" i="1"/>
  <c r="X2662" i="1" s="1"/>
  <c r="S471" i="1"/>
  <c r="O471" i="1"/>
  <c r="P2662" i="1" s="1"/>
  <c r="K471" i="1"/>
  <c r="G471" i="1"/>
  <c r="C471" i="1"/>
  <c r="W470" i="1"/>
  <c r="X2661" i="1" s="1"/>
  <c r="S470" i="1"/>
  <c r="O470" i="1"/>
  <c r="P2661" i="1" s="1"/>
  <c r="K470" i="1"/>
  <c r="G470" i="1"/>
  <c r="H2661" i="1" s="1"/>
  <c r="C470" i="1"/>
  <c r="W469" i="1"/>
  <c r="S469" i="1"/>
  <c r="O469" i="1"/>
  <c r="P2660" i="1" s="1"/>
  <c r="K469" i="1"/>
  <c r="G469" i="1"/>
  <c r="H2660" i="1" s="1"/>
  <c r="C469" i="1"/>
  <c r="W468" i="1"/>
  <c r="X2659" i="1" s="1"/>
  <c r="S468" i="1"/>
  <c r="O468" i="1"/>
  <c r="K468" i="1"/>
  <c r="G468" i="1"/>
  <c r="H2659" i="1" s="1"/>
  <c r="C468" i="1"/>
  <c r="W467" i="1"/>
  <c r="X2658" i="1" s="1"/>
  <c r="S467" i="1"/>
  <c r="O467" i="1"/>
  <c r="P2658" i="1" s="1"/>
  <c r="K467" i="1"/>
  <c r="G467" i="1"/>
  <c r="C467" i="1"/>
  <c r="W466" i="1"/>
  <c r="X2657" i="1" s="1"/>
  <c r="S466" i="1"/>
  <c r="O466" i="1"/>
  <c r="P2657" i="1" s="1"/>
  <c r="K466" i="1"/>
  <c r="G466" i="1"/>
  <c r="H2657" i="1" s="1"/>
  <c r="C466" i="1"/>
  <c r="W465" i="1"/>
  <c r="S465" i="1"/>
  <c r="O465" i="1"/>
  <c r="P2656" i="1" s="1"/>
  <c r="K465" i="1"/>
  <c r="G465" i="1"/>
  <c r="H2656" i="1" s="1"/>
  <c r="C465" i="1"/>
  <c r="W464" i="1"/>
  <c r="X2655" i="1" s="1"/>
  <c r="S464" i="1"/>
  <c r="O464" i="1"/>
  <c r="K464" i="1"/>
  <c r="G464" i="1"/>
  <c r="H2655" i="1" s="1"/>
  <c r="C464" i="1"/>
  <c r="W463" i="1"/>
  <c r="X2654" i="1" s="1"/>
  <c r="S463" i="1"/>
  <c r="O463" i="1"/>
  <c r="P2654" i="1" s="1"/>
  <c r="K463" i="1"/>
  <c r="G463" i="1"/>
  <c r="C463" i="1"/>
  <c r="W462" i="1"/>
  <c r="X2653" i="1" s="1"/>
  <c r="S462" i="1"/>
  <c r="O462" i="1"/>
  <c r="P2653" i="1" s="1"/>
  <c r="K462" i="1"/>
  <c r="G462" i="1"/>
  <c r="H2653" i="1" s="1"/>
  <c r="C462" i="1"/>
  <c r="W461" i="1"/>
  <c r="S461" i="1"/>
  <c r="O461" i="1"/>
  <c r="P2652" i="1" s="1"/>
  <c r="K461" i="1"/>
  <c r="G461" i="1"/>
  <c r="H2652" i="1" s="1"/>
  <c r="C461" i="1"/>
  <c r="W460" i="1"/>
  <c r="X2651" i="1" s="1"/>
  <c r="S460" i="1"/>
  <c r="O460" i="1"/>
  <c r="K460" i="1"/>
  <c r="G460" i="1"/>
  <c r="H2651" i="1" s="1"/>
  <c r="C460" i="1"/>
  <c r="W459" i="1"/>
  <c r="X2650" i="1" s="1"/>
  <c r="S459" i="1"/>
  <c r="O459" i="1"/>
  <c r="P2650" i="1" s="1"/>
  <c r="K459" i="1"/>
  <c r="G459" i="1"/>
  <c r="C459" i="1"/>
  <c r="W458" i="1"/>
  <c r="X2649" i="1" s="1"/>
  <c r="S458" i="1"/>
  <c r="T2649" i="1" s="1"/>
  <c r="O458" i="1"/>
  <c r="P2649" i="1" s="1"/>
  <c r="K458" i="1"/>
  <c r="G458" i="1"/>
  <c r="H2649" i="1" s="1"/>
  <c r="C458" i="1"/>
  <c r="W457" i="1"/>
  <c r="X2648" i="1" s="1"/>
  <c r="S457" i="1"/>
  <c r="T2648" i="1" s="1"/>
  <c r="O457" i="1"/>
  <c r="P2648" i="1" s="1"/>
  <c r="K457" i="1"/>
  <c r="G457" i="1"/>
  <c r="H2648" i="1" s="1"/>
  <c r="C457" i="1"/>
  <c r="W456" i="1"/>
  <c r="X2647" i="1" s="1"/>
  <c r="S456" i="1"/>
  <c r="O456" i="1"/>
  <c r="P2647" i="1" s="1"/>
  <c r="K456" i="1"/>
  <c r="L2647" i="1" s="1"/>
  <c r="G456" i="1"/>
  <c r="H2647" i="1" s="1"/>
  <c r="C456" i="1"/>
  <c r="W455" i="1"/>
  <c r="X2646" i="1" s="1"/>
  <c r="S455" i="1"/>
  <c r="T2646" i="1" s="1"/>
  <c r="O455" i="1"/>
  <c r="P2646" i="1" s="1"/>
  <c r="K455" i="1"/>
  <c r="G455" i="1"/>
  <c r="H2646" i="1" s="1"/>
  <c r="C455" i="1"/>
  <c r="D2646" i="1" s="1"/>
  <c r="W454" i="1"/>
  <c r="X2645" i="1" s="1"/>
  <c r="S454" i="1"/>
  <c r="T2645" i="1" s="1"/>
  <c r="O454" i="1"/>
  <c r="P2645" i="1" s="1"/>
  <c r="K454" i="1"/>
  <c r="L2645" i="1" s="1"/>
  <c r="G454" i="1"/>
  <c r="H2645" i="1" s="1"/>
  <c r="C454" i="1"/>
  <c r="W453" i="1"/>
  <c r="X2644" i="1" s="1"/>
  <c r="S453" i="1"/>
  <c r="T2644" i="1" s="1"/>
  <c r="O453" i="1"/>
  <c r="P2644" i="1" s="1"/>
  <c r="K453" i="1"/>
  <c r="L2644" i="1" s="1"/>
  <c r="G453" i="1"/>
  <c r="H2644" i="1" s="1"/>
  <c r="C453" i="1"/>
  <c r="W452" i="1"/>
  <c r="X2643" i="1" s="1"/>
  <c r="S452" i="1"/>
  <c r="O452" i="1"/>
  <c r="P2643" i="1" s="1"/>
  <c r="K452" i="1"/>
  <c r="L2643" i="1" s="1"/>
  <c r="G452" i="1"/>
  <c r="H2643" i="1" s="1"/>
  <c r="C452" i="1"/>
  <c r="W451" i="1"/>
  <c r="X2642" i="1" s="1"/>
  <c r="S451" i="1"/>
  <c r="O451" i="1"/>
  <c r="P2642" i="1" s="1"/>
  <c r="K451" i="1"/>
  <c r="G451" i="1"/>
  <c r="H2642" i="1" s="1"/>
  <c r="C451" i="1"/>
  <c r="D2642" i="1" s="1"/>
  <c r="W450" i="1"/>
  <c r="X2641" i="1" s="1"/>
  <c r="S450" i="1"/>
  <c r="O450" i="1"/>
  <c r="P2641" i="1" s="1"/>
  <c r="K450" i="1"/>
  <c r="L2641" i="1" s="1"/>
  <c r="G450" i="1"/>
  <c r="H2641" i="1" s="1"/>
  <c r="C450" i="1"/>
  <c r="W449" i="1"/>
  <c r="X2640" i="1" s="1"/>
  <c r="S449" i="1"/>
  <c r="T2640" i="1" s="1"/>
  <c r="O449" i="1"/>
  <c r="P2640" i="1" s="1"/>
  <c r="K449" i="1"/>
  <c r="L2640" i="1" s="1"/>
  <c r="G449" i="1"/>
  <c r="H2640" i="1" s="1"/>
  <c r="C449" i="1"/>
  <c r="D2640" i="1" s="1"/>
  <c r="W448" i="1"/>
  <c r="X2639" i="1" s="1"/>
  <c r="S448" i="1"/>
  <c r="O448" i="1"/>
  <c r="P2639" i="1" s="1"/>
  <c r="K448" i="1"/>
  <c r="L2639" i="1" s="1"/>
  <c r="G448" i="1"/>
  <c r="H2639" i="1" s="1"/>
  <c r="C448" i="1"/>
  <c r="D2639" i="1" s="1"/>
  <c r="W447" i="1"/>
  <c r="X2638" i="1" s="1"/>
  <c r="S447" i="1"/>
  <c r="O447" i="1"/>
  <c r="P2638" i="1" s="1"/>
  <c r="K447" i="1"/>
  <c r="G447" i="1"/>
  <c r="H2638" i="1" s="1"/>
  <c r="C447" i="1"/>
  <c r="D2638" i="1" s="1"/>
  <c r="W446" i="1"/>
  <c r="X2637" i="1" s="1"/>
  <c r="S446" i="1"/>
  <c r="O446" i="1"/>
  <c r="P2637" i="1" s="1"/>
  <c r="K446" i="1"/>
  <c r="G446" i="1"/>
  <c r="H2637" i="1" s="1"/>
  <c r="C446" i="1"/>
  <c r="W445" i="1"/>
  <c r="X2636" i="1" s="1"/>
  <c r="S445" i="1"/>
  <c r="T2636" i="1" s="1"/>
  <c r="O445" i="1"/>
  <c r="P2636" i="1" s="1"/>
  <c r="K445" i="1"/>
  <c r="G445" i="1"/>
  <c r="H2636" i="1" s="1"/>
  <c r="C445" i="1"/>
  <c r="D2636" i="1" s="1"/>
  <c r="W444" i="1"/>
  <c r="X2635" i="1" s="1"/>
  <c r="S444" i="1"/>
  <c r="O444" i="1"/>
  <c r="P2635" i="1" s="1"/>
  <c r="K444" i="1"/>
  <c r="L2635" i="1" s="1"/>
  <c r="G444" i="1"/>
  <c r="H2635" i="1" s="1"/>
  <c r="C444" i="1"/>
  <c r="D2635" i="1" s="1"/>
  <c r="W443" i="1"/>
  <c r="X2634" i="1" s="1"/>
  <c r="S443" i="1"/>
  <c r="T2634" i="1" s="1"/>
  <c r="O443" i="1"/>
  <c r="P2634" i="1" s="1"/>
  <c r="K443" i="1"/>
  <c r="G443" i="1"/>
  <c r="H2634" i="1" s="1"/>
  <c r="C443" i="1"/>
  <c r="D2634" i="1" s="1"/>
  <c r="W442" i="1"/>
  <c r="X2633" i="1" s="1"/>
  <c r="S442" i="1"/>
  <c r="T2633" i="1" s="1"/>
  <c r="O442" i="1"/>
  <c r="P2633" i="1" s="1"/>
  <c r="K442" i="1"/>
  <c r="G442" i="1"/>
  <c r="H2633" i="1" s="1"/>
  <c r="C442" i="1"/>
  <c r="W441" i="1"/>
  <c r="X2632" i="1" s="1"/>
  <c r="S441" i="1"/>
  <c r="T2632" i="1" s="1"/>
  <c r="O441" i="1"/>
  <c r="P2632" i="1" s="1"/>
  <c r="K441" i="1"/>
  <c r="G441" i="1"/>
  <c r="H2632" i="1" s="1"/>
  <c r="C441" i="1"/>
  <c r="W440" i="1"/>
  <c r="X2631" i="1" s="1"/>
  <c r="S440" i="1"/>
  <c r="O440" i="1"/>
  <c r="P2631" i="1" s="1"/>
  <c r="K440" i="1"/>
  <c r="L2631" i="1" s="1"/>
  <c r="G440" i="1"/>
  <c r="H2631" i="1" s="1"/>
  <c r="C440" i="1"/>
  <c r="W439" i="1"/>
  <c r="X2630" i="1" s="1"/>
  <c r="S439" i="1"/>
  <c r="T2630" i="1" s="1"/>
  <c r="O439" i="1"/>
  <c r="P2630" i="1" s="1"/>
  <c r="K439" i="1"/>
  <c r="G439" i="1"/>
  <c r="H2630" i="1" s="1"/>
  <c r="C439" i="1"/>
  <c r="D2630" i="1" s="1"/>
  <c r="W438" i="1"/>
  <c r="X2629" i="1" s="1"/>
  <c r="S438" i="1"/>
  <c r="T2629" i="1" s="1"/>
  <c r="O438" i="1"/>
  <c r="P2629" i="1" s="1"/>
  <c r="K438" i="1"/>
  <c r="L2629" i="1" s="1"/>
  <c r="G438" i="1"/>
  <c r="H2629" i="1" s="1"/>
  <c r="C438" i="1"/>
  <c r="W437" i="1"/>
  <c r="X2628" i="1" s="1"/>
  <c r="S437" i="1"/>
  <c r="T2628" i="1" s="1"/>
  <c r="O437" i="1"/>
  <c r="P2628" i="1" s="1"/>
  <c r="K437" i="1"/>
  <c r="L2628" i="1" s="1"/>
  <c r="G437" i="1"/>
  <c r="H2628" i="1" s="1"/>
  <c r="C437" i="1"/>
  <c r="W436" i="1"/>
  <c r="X2627" i="1" s="1"/>
  <c r="S436" i="1"/>
  <c r="O436" i="1"/>
  <c r="P2627" i="1" s="1"/>
  <c r="K436" i="1"/>
  <c r="L2627" i="1" s="1"/>
  <c r="G436" i="1"/>
  <c r="H2627" i="1" s="1"/>
  <c r="C436" i="1"/>
  <c r="W435" i="1"/>
  <c r="X2626" i="1" s="1"/>
  <c r="S435" i="1"/>
  <c r="O435" i="1"/>
  <c r="P2626" i="1" s="1"/>
  <c r="K435" i="1"/>
  <c r="G435" i="1"/>
  <c r="H2626" i="1" s="1"/>
  <c r="C435" i="1"/>
  <c r="D2626" i="1" s="1"/>
  <c r="W434" i="1"/>
  <c r="X2625" i="1" s="1"/>
  <c r="S434" i="1"/>
  <c r="O434" i="1"/>
  <c r="P2625" i="1" s="1"/>
  <c r="K434" i="1"/>
  <c r="L2625" i="1" s="1"/>
  <c r="G434" i="1"/>
  <c r="H2625" i="1" s="1"/>
  <c r="C434" i="1"/>
  <c r="W433" i="1"/>
  <c r="X2624" i="1" s="1"/>
  <c r="S433" i="1"/>
  <c r="T2624" i="1" s="1"/>
  <c r="O433" i="1"/>
  <c r="P2624" i="1" s="1"/>
  <c r="K433" i="1"/>
  <c r="L2624" i="1" s="1"/>
  <c r="G433" i="1"/>
  <c r="H2624" i="1" s="1"/>
  <c r="C433" i="1"/>
  <c r="D2624" i="1" s="1"/>
  <c r="W432" i="1"/>
  <c r="X2623" i="1" s="1"/>
  <c r="S432" i="1"/>
  <c r="O432" i="1"/>
  <c r="P2623" i="1" s="1"/>
  <c r="K432" i="1"/>
  <c r="L2623" i="1" s="1"/>
  <c r="G432" i="1"/>
  <c r="H2623" i="1" s="1"/>
  <c r="C432" i="1"/>
  <c r="D2623" i="1" s="1"/>
  <c r="W431" i="1"/>
  <c r="X2622" i="1" s="1"/>
  <c r="S431" i="1"/>
  <c r="O431" i="1"/>
  <c r="P2622" i="1" s="1"/>
  <c r="K431" i="1"/>
  <c r="G431" i="1"/>
  <c r="H2622" i="1" s="1"/>
  <c r="C431" i="1"/>
  <c r="D2622" i="1" s="1"/>
  <c r="W430" i="1"/>
  <c r="X2621" i="1" s="1"/>
  <c r="S430" i="1"/>
  <c r="O430" i="1"/>
  <c r="P2621" i="1" s="1"/>
  <c r="K430" i="1"/>
  <c r="G430" i="1"/>
  <c r="H2621" i="1" s="1"/>
  <c r="C430" i="1"/>
  <c r="W429" i="1"/>
  <c r="X2620" i="1" s="1"/>
  <c r="S429" i="1"/>
  <c r="T2620" i="1" s="1"/>
  <c r="O429" i="1"/>
  <c r="P2620" i="1" s="1"/>
  <c r="K429" i="1"/>
  <c r="G429" i="1"/>
  <c r="H2620" i="1" s="1"/>
  <c r="C429" i="1"/>
  <c r="D2620" i="1" s="1"/>
  <c r="W428" i="1"/>
  <c r="X2619" i="1" s="1"/>
  <c r="S428" i="1"/>
  <c r="O428" i="1"/>
  <c r="P2619" i="1" s="1"/>
  <c r="K428" i="1"/>
  <c r="L2619" i="1" s="1"/>
  <c r="G428" i="1"/>
  <c r="H2619" i="1" s="1"/>
  <c r="C428" i="1"/>
  <c r="D2619" i="1" s="1"/>
  <c r="W427" i="1"/>
  <c r="X2618" i="1" s="1"/>
  <c r="S427" i="1"/>
  <c r="T2618" i="1" s="1"/>
  <c r="O427" i="1"/>
  <c r="P2618" i="1" s="1"/>
  <c r="K427" i="1"/>
  <c r="G427" i="1"/>
  <c r="H2618" i="1" s="1"/>
  <c r="C427" i="1"/>
  <c r="D2618" i="1" s="1"/>
  <c r="W426" i="1"/>
  <c r="X2617" i="1" s="1"/>
  <c r="S426" i="1"/>
  <c r="T2617" i="1" s="1"/>
  <c r="O426" i="1"/>
  <c r="P2617" i="1" s="1"/>
  <c r="K426" i="1"/>
  <c r="G426" i="1"/>
  <c r="H2617" i="1" s="1"/>
  <c r="C426" i="1"/>
  <c r="W425" i="1"/>
  <c r="X2616" i="1" s="1"/>
  <c r="S425" i="1"/>
  <c r="T2616" i="1" s="1"/>
  <c r="O425" i="1"/>
  <c r="P2616" i="1" s="1"/>
  <c r="K425" i="1"/>
  <c r="G425" i="1"/>
  <c r="H2616" i="1" s="1"/>
  <c r="C425" i="1"/>
  <c r="W424" i="1"/>
  <c r="X2615" i="1" s="1"/>
  <c r="S424" i="1"/>
  <c r="O424" i="1"/>
  <c r="P2615" i="1" s="1"/>
  <c r="K424" i="1"/>
  <c r="L2615" i="1" s="1"/>
  <c r="G424" i="1"/>
  <c r="H2615" i="1" s="1"/>
  <c r="C424" i="1"/>
  <c r="W423" i="1"/>
  <c r="X2614" i="1" s="1"/>
  <c r="S423" i="1"/>
  <c r="T2614" i="1" s="1"/>
  <c r="O423" i="1"/>
  <c r="P2614" i="1" s="1"/>
  <c r="K423" i="1"/>
  <c r="G423" i="1"/>
  <c r="H2614" i="1" s="1"/>
  <c r="C423" i="1"/>
  <c r="D2614" i="1" s="1"/>
  <c r="W422" i="1"/>
  <c r="X2613" i="1" s="1"/>
  <c r="S422" i="1"/>
  <c r="T2613" i="1" s="1"/>
  <c r="O422" i="1"/>
  <c r="P2613" i="1" s="1"/>
  <c r="K422" i="1"/>
  <c r="L2613" i="1" s="1"/>
  <c r="G422" i="1"/>
  <c r="H2613" i="1" s="1"/>
  <c r="C422" i="1"/>
  <c r="W421" i="1"/>
  <c r="X2612" i="1" s="1"/>
  <c r="S421" i="1"/>
  <c r="T2612" i="1" s="1"/>
  <c r="O421" i="1"/>
  <c r="P2612" i="1" s="1"/>
  <c r="K421" i="1"/>
  <c r="L2612" i="1" s="1"/>
  <c r="G421" i="1"/>
  <c r="H2612" i="1" s="1"/>
  <c r="C421" i="1"/>
  <c r="W420" i="1"/>
  <c r="X2611" i="1" s="1"/>
  <c r="S420" i="1"/>
  <c r="O420" i="1"/>
  <c r="P2611" i="1" s="1"/>
  <c r="K420" i="1"/>
  <c r="L2611" i="1" s="1"/>
  <c r="G420" i="1"/>
  <c r="H2611" i="1" s="1"/>
  <c r="C420" i="1"/>
  <c r="W419" i="1"/>
  <c r="X2610" i="1" s="1"/>
  <c r="S419" i="1"/>
  <c r="O419" i="1"/>
  <c r="P2610" i="1" s="1"/>
  <c r="K419" i="1"/>
  <c r="G419" i="1"/>
  <c r="H2610" i="1" s="1"/>
  <c r="C419" i="1"/>
  <c r="D2610" i="1" s="1"/>
  <c r="W418" i="1"/>
  <c r="X2609" i="1" s="1"/>
  <c r="S418" i="1"/>
  <c r="O418" i="1"/>
  <c r="P2609" i="1" s="1"/>
  <c r="K418" i="1"/>
  <c r="L2609" i="1" s="1"/>
  <c r="G418" i="1"/>
  <c r="H2609" i="1" s="1"/>
  <c r="C418" i="1"/>
  <c r="W417" i="1"/>
  <c r="X2608" i="1" s="1"/>
  <c r="S417" i="1"/>
  <c r="T2608" i="1" s="1"/>
  <c r="O417" i="1"/>
  <c r="P2608" i="1" s="1"/>
  <c r="K417" i="1"/>
  <c r="L2608" i="1" s="1"/>
  <c r="G417" i="1"/>
  <c r="H2608" i="1" s="1"/>
  <c r="C417" i="1"/>
  <c r="D2608" i="1" s="1"/>
  <c r="W416" i="1"/>
  <c r="X2607" i="1" s="1"/>
  <c r="S416" i="1"/>
  <c r="O416" i="1"/>
  <c r="P2607" i="1" s="1"/>
  <c r="K416" i="1"/>
  <c r="L2607" i="1" s="1"/>
  <c r="G416" i="1"/>
  <c r="H2607" i="1" s="1"/>
  <c r="C416" i="1"/>
  <c r="D2607" i="1" s="1"/>
  <c r="W415" i="1"/>
  <c r="X2606" i="1" s="1"/>
  <c r="S415" i="1"/>
  <c r="O415" i="1"/>
  <c r="P2606" i="1" s="1"/>
  <c r="K415" i="1"/>
  <c r="G415" i="1"/>
  <c r="H2606" i="1" s="1"/>
  <c r="C415" i="1"/>
  <c r="D2606" i="1" s="1"/>
  <c r="W414" i="1"/>
  <c r="X2605" i="1" s="1"/>
  <c r="S414" i="1"/>
  <c r="O414" i="1"/>
  <c r="P2605" i="1" s="1"/>
  <c r="K414" i="1"/>
  <c r="G414" i="1"/>
  <c r="H2605" i="1" s="1"/>
  <c r="C414" i="1"/>
  <c r="W413" i="1"/>
  <c r="X2604" i="1" s="1"/>
  <c r="S413" i="1"/>
  <c r="T2604" i="1" s="1"/>
  <c r="O413" i="1"/>
  <c r="P2604" i="1" s="1"/>
  <c r="K413" i="1"/>
  <c r="G413" i="1"/>
  <c r="H2604" i="1" s="1"/>
  <c r="C413" i="1"/>
  <c r="D2604" i="1" s="1"/>
  <c r="W412" i="1"/>
  <c r="X2603" i="1" s="1"/>
  <c r="S412" i="1"/>
  <c r="O412" i="1"/>
  <c r="P2603" i="1" s="1"/>
  <c r="K412" i="1"/>
  <c r="L2603" i="1" s="1"/>
  <c r="G412" i="1"/>
  <c r="H2603" i="1" s="1"/>
  <c r="C412" i="1"/>
  <c r="D2603" i="1" s="1"/>
  <c r="W411" i="1"/>
  <c r="X2602" i="1" s="1"/>
  <c r="S411" i="1"/>
  <c r="T2602" i="1" s="1"/>
  <c r="O411" i="1"/>
  <c r="P2602" i="1" s="1"/>
  <c r="K411" i="1"/>
  <c r="G411" i="1"/>
  <c r="H2602" i="1" s="1"/>
  <c r="C411" i="1"/>
  <c r="D2602" i="1" s="1"/>
  <c r="W410" i="1"/>
  <c r="X2601" i="1" s="1"/>
  <c r="S410" i="1"/>
  <c r="T2601" i="1" s="1"/>
  <c r="O410" i="1"/>
  <c r="P2601" i="1" s="1"/>
  <c r="K410" i="1"/>
  <c r="G410" i="1"/>
  <c r="H2601" i="1" s="1"/>
  <c r="C410" i="1"/>
  <c r="W409" i="1"/>
  <c r="X2600" i="1" s="1"/>
  <c r="S409" i="1"/>
  <c r="T2600" i="1" s="1"/>
  <c r="O409" i="1"/>
  <c r="P2600" i="1" s="1"/>
  <c r="K409" i="1"/>
  <c r="G409" i="1"/>
  <c r="H2600" i="1" s="1"/>
  <c r="C409" i="1"/>
  <c r="W408" i="1"/>
  <c r="X2599" i="1" s="1"/>
  <c r="S408" i="1"/>
  <c r="O408" i="1"/>
  <c r="P2599" i="1" s="1"/>
  <c r="K408" i="1"/>
  <c r="L2599" i="1" s="1"/>
  <c r="G408" i="1"/>
  <c r="H2599" i="1" s="1"/>
  <c r="C408" i="1"/>
  <c r="W407" i="1"/>
  <c r="X2598" i="1" s="1"/>
  <c r="S407" i="1"/>
  <c r="T2598" i="1" s="1"/>
  <c r="O407" i="1"/>
  <c r="P2598" i="1" s="1"/>
  <c r="K407" i="1"/>
  <c r="G407" i="1"/>
  <c r="H2598" i="1" s="1"/>
  <c r="C407" i="1"/>
  <c r="D2598" i="1" s="1"/>
  <c r="W406" i="1"/>
  <c r="X2597" i="1" s="1"/>
  <c r="S406" i="1"/>
  <c r="T2597" i="1" s="1"/>
  <c r="O406" i="1"/>
  <c r="P2597" i="1" s="1"/>
  <c r="K406" i="1"/>
  <c r="L2597" i="1" s="1"/>
  <c r="G406" i="1"/>
  <c r="H2597" i="1" s="1"/>
  <c r="C406" i="1"/>
  <c r="W405" i="1"/>
  <c r="X2596" i="1" s="1"/>
  <c r="S405" i="1"/>
  <c r="T2596" i="1" s="1"/>
  <c r="O405" i="1"/>
  <c r="P2596" i="1" s="1"/>
  <c r="K405" i="1"/>
  <c r="L2596" i="1" s="1"/>
  <c r="G405" i="1"/>
  <c r="H2596" i="1" s="1"/>
  <c r="C405" i="1"/>
  <c r="W404" i="1"/>
  <c r="X2595" i="1" s="1"/>
  <c r="S404" i="1"/>
  <c r="O404" i="1"/>
  <c r="P2595" i="1" s="1"/>
  <c r="K404" i="1"/>
  <c r="L2595" i="1" s="1"/>
  <c r="G404" i="1"/>
  <c r="H2595" i="1" s="1"/>
  <c r="C404" i="1"/>
  <c r="W403" i="1"/>
  <c r="X2594" i="1" s="1"/>
  <c r="S403" i="1"/>
  <c r="O403" i="1"/>
  <c r="P2594" i="1" s="1"/>
  <c r="K403" i="1"/>
  <c r="G403" i="1"/>
  <c r="H2594" i="1" s="1"/>
  <c r="C403" i="1"/>
  <c r="D2594" i="1" s="1"/>
  <c r="W402" i="1"/>
  <c r="X2593" i="1" s="1"/>
  <c r="S402" i="1"/>
  <c r="O402" i="1"/>
  <c r="P2593" i="1" s="1"/>
  <c r="K402" i="1"/>
  <c r="L2593" i="1" s="1"/>
  <c r="G402" i="1"/>
  <c r="H2593" i="1" s="1"/>
  <c r="C402" i="1"/>
  <c r="W401" i="1"/>
  <c r="X2592" i="1" s="1"/>
  <c r="S401" i="1"/>
  <c r="T2592" i="1" s="1"/>
  <c r="O401" i="1"/>
  <c r="P2592" i="1" s="1"/>
  <c r="K401" i="1"/>
  <c r="L2592" i="1" s="1"/>
  <c r="G401" i="1"/>
  <c r="H2592" i="1" s="1"/>
  <c r="C401" i="1"/>
  <c r="D2592" i="1" s="1"/>
  <c r="W400" i="1"/>
  <c r="X2591" i="1" s="1"/>
  <c r="S400" i="1"/>
  <c r="O400" i="1"/>
  <c r="P2591" i="1" s="1"/>
  <c r="K400" i="1"/>
  <c r="L2591" i="1" s="1"/>
  <c r="G400" i="1"/>
  <c r="H2591" i="1" s="1"/>
  <c r="C400" i="1"/>
  <c r="D2591" i="1" s="1"/>
  <c r="W399" i="1"/>
  <c r="X2590" i="1" s="1"/>
  <c r="S399" i="1"/>
  <c r="O399" i="1"/>
  <c r="P2590" i="1" s="1"/>
  <c r="K399" i="1"/>
  <c r="G399" i="1"/>
  <c r="H2590" i="1" s="1"/>
  <c r="C399" i="1"/>
  <c r="D2590" i="1" s="1"/>
  <c r="W398" i="1"/>
  <c r="X2589" i="1" s="1"/>
  <c r="S398" i="1"/>
  <c r="O398" i="1"/>
  <c r="P2589" i="1" s="1"/>
  <c r="K398" i="1"/>
  <c r="G398" i="1"/>
  <c r="H2589" i="1" s="1"/>
  <c r="C398" i="1"/>
  <c r="W397" i="1"/>
  <c r="X2588" i="1" s="1"/>
  <c r="S397" i="1"/>
  <c r="T2588" i="1" s="1"/>
  <c r="O397" i="1"/>
  <c r="P2588" i="1" s="1"/>
  <c r="K397" i="1"/>
  <c r="G397" i="1"/>
  <c r="H2588" i="1" s="1"/>
  <c r="C397" i="1"/>
  <c r="D2588" i="1" s="1"/>
  <c r="W396" i="1"/>
  <c r="X2587" i="1" s="1"/>
  <c r="S396" i="1"/>
  <c r="O396" i="1"/>
  <c r="P2587" i="1" s="1"/>
  <c r="K396" i="1"/>
  <c r="L2587" i="1" s="1"/>
  <c r="G396" i="1"/>
  <c r="H2587" i="1" s="1"/>
  <c r="C396" i="1"/>
  <c r="D2587" i="1" s="1"/>
  <c r="W395" i="1"/>
  <c r="X2586" i="1" s="1"/>
  <c r="S395" i="1"/>
  <c r="T2586" i="1" s="1"/>
  <c r="O395" i="1"/>
  <c r="P2586" i="1" s="1"/>
  <c r="K395" i="1"/>
  <c r="G395" i="1"/>
  <c r="H2586" i="1" s="1"/>
  <c r="C395" i="1"/>
  <c r="D2586" i="1" s="1"/>
  <c r="W394" i="1"/>
  <c r="X2585" i="1" s="1"/>
  <c r="S394" i="1"/>
  <c r="T2585" i="1" s="1"/>
  <c r="O394" i="1"/>
  <c r="P2585" i="1" s="1"/>
  <c r="K394" i="1"/>
  <c r="G394" i="1"/>
  <c r="H2585" i="1" s="1"/>
  <c r="C394" i="1"/>
  <c r="W393" i="1"/>
  <c r="X2584" i="1" s="1"/>
  <c r="S393" i="1"/>
  <c r="T2584" i="1" s="1"/>
  <c r="O393" i="1"/>
  <c r="P2584" i="1" s="1"/>
  <c r="K393" i="1"/>
  <c r="G393" i="1"/>
  <c r="H2584" i="1" s="1"/>
  <c r="C393" i="1"/>
  <c r="W392" i="1"/>
  <c r="X2583" i="1" s="1"/>
  <c r="S392" i="1"/>
  <c r="O392" i="1"/>
  <c r="P2583" i="1" s="1"/>
  <c r="K392" i="1"/>
  <c r="L2583" i="1" s="1"/>
  <c r="G392" i="1"/>
  <c r="H2583" i="1" s="1"/>
  <c r="C392" i="1"/>
  <c r="W391" i="1"/>
  <c r="X2582" i="1" s="1"/>
  <c r="S391" i="1"/>
  <c r="T2582" i="1" s="1"/>
  <c r="O391" i="1"/>
  <c r="P2582" i="1" s="1"/>
  <c r="K391" i="1"/>
  <c r="G391" i="1"/>
  <c r="H2582" i="1" s="1"/>
  <c r="C391" i="1"/>
  <c r="D2582" i="1" s="1"/>
  <c r="W390" i="1"/>
  <c r="X2581" i="1" s="1"/>
  <c r="S390" i="1"/>
  <c r="T2581" i="1" s="1"/>
  <c r="O390" i="1"/>
  <c r="P2581" i="1" s="1"/>
  <c r="K390" i="1"/>
  <c r="L2581" i="1" s="1"/>
  <c r="G390" i="1"/>
  <c r="H2581" i="1" s="1"/>
  <c r="C390" i="1"/>
  <c r="W389" i="1"/>
  <c r="X2580" i="1" s="1"/>
  <c r="S389" i="1"/>
  <c r="T2580" i="1" s="1"/>
  <c r="O389" i="1"/>
  <c r="P2580" i="1" s="1"/>
  <c r="K389" i="1"/>
  <c r="L2580" i="1" s="1"/>
  <c r="G389" i="1"/>
  <c r="H2580" i="1" s="1"/>
  <c r="C389" i="1"/>
  <c r="W388" i="1"/>
  <c r="X2579" i="1" s="1"/>
  <c r="S388" i="1"/>
  <c r="O388" i="1"/>
  <c r="P2579" i="1" s="1"/>
  <c r="K388" i="1"/>
  <c r="L2579" i="1" s="1"/>
  <c r="G388" i="1"/>
  <c r="H2579" i="1" s="1"/>
  <c r="C388" i="1"/>
  <c r="W387" i="1"/>
  <c r="X2578" i="1" s="1"/>
  <c r="S387" i="1"/>
  <c r="O387" i="1"/>
  <c r="K387" i="1"/>
  <c r="L2578" i="1" s="1"/>
  <c r="G387" i="1"/>
  <c r="C387" i="1"/>
  <c r="D2578" i="1" s="1"/>
  <c r="W386" i="1"/>
  <c r="S386" i="1"/>
  <c r="O386" i="1"/>
  <c r="K386" i="1"/>
  <c r="G386" i="1"/>
  <c r="C386" i="1"/>
  <c r="D2577" i="1" s="1"/>
  <c r="W385" i="1"/>
  <c r="S385" i="1"/>
  <c r="T2576" i="1" s="1"/>
  <c r="O385" i="1"/>
  <c r="K385" i="1"/>
  <c r="G385" i="1"/>
  <c r="C385" i="1"/>
  <c r="W384" i="1"/>
  <c r="S384" i="1"/>
  <c r="T2575" i="1" s="1"/>
  <c r="O384" i="1"/>
  <c r="K384" i="1"/>
  <c r="L2575" i="1" s="1"/>
  <c r="G384" i="1"/>
  <c r="C384" i="1"/>
  <c r="W383" i="1"/>
  <c r="S383" i="1"/>
  <c r="O383" i="1"/>
  <c r="K383" i="1"/>
  <c r="L2574" i="1" s="1"/>
  <c r="G383" i="1"/>
  <c r="C383" i="1"/>
  <c r="D2574" i="1" s="1"/>
  <c r="W382" i="1"/>
  <c r="S382" i="1"/>
  <c r="O382" i="1"/>
  <c r="K382" i="1"/>
  <c r="G382" i="1"/>
  <c r="C382" i="1"/>
  <c r="D2573" i="1" s="1"/>
  <c r="W381" i="1"/>
  <c r="S381" i="1"/>
  <c r="T2572" i="1" s="1"/>
  <c r="O381" i="1"/>
  <c r="K381" i="1"/>
  <c r="G381" i="1"/>
  <c r="C381" i="1"/>
  <c r="W380" i="1"/>
  <c r="S380" i="1"/>
  <c r="T2571" i="1" s="1"/>
  <c r="O380" i="1"/>
  <c r="K380" i="1"/>
  <c r="L2571" i="1" s="1"/>
  <c r="G380" i="1"/>
  <c r="C380" i="1"/>
  <c r="W379" i="1"/>
  <c r="S379" i="1"/>
  <c r="O379" i="1"/>
  <c r="K379" i="1"/>
  <c r="L2570" i="1" s="1"/>
  <c r="G379" i="1"/>
  <c r="C379" i="1"/>
  <c r="W378" i="1"/>
  <c r="S378" i="1"/>
  <c r="O378" i="1"/>
  <c r="K378" i="1"/>
  <c r="G378" i="1"/>
  <c r="C378" i="1"/>
  <c r="D2569" i="1" s="1"/>
  <c r="W377" i="1"/>
  <c r="S377" i="1"/>
  <c r="T2568" i="1" s="1"/>
  <c r="O377" i="1"/>
  <c r="K377" i="1"/>
  <c r="G377" i="1"/>
  <c r="C377" i="1"/>
  <c r="W376" i="1"/>
  <c r="S376" i="1"/>
  <c r="T2567" i="1" s="1"/>
  <c r="O376" i="1"/>
  <c r="K376" i="1"/>
  <c r="G376" i="1"/>
  <c r="C376" i="1"/>
  <c r="W375" i="1"/>
  <c r="S375" i="1"/>
  <c r="O375" i="1"/>
  <c r="K375" i="1"/>
  <c r="L2566" i="1" s="1"/>
  <c r="G375" i="1"/>
  <c r="C375" i="1"/>
  <c r="D2566" i="1" s="1"/>
  <c r="W374" i="1"/>
  <c r="S374" i="1"/>
  <c r="O374" i="1"/>
  <c r="K374" i="1"/>
  <c r="G374" i="1"/>
  <c r="C374" i="1"/>
  <c r="D2565" i="1" s="1"/>
  <c r="W373" i="1"/>
  <c r="S373" i="1"/>
  <c r="O373" i="1"/>
  <c r="K373" i="1"/>
  <c r="G373" i="1"/>
  <c r="C373" i="1"/>
  <c r="W372" i="1"/>
  <c r="S372" i="1"/>
  <c r="T2563" i="1" s="1"/>
  <c r="O372" i="1"/>
  <c r="K372" i="1"/>
  <c r="L2563" i="1" s="1"/>
  <c r="G372" i="1"/>
  <c r="C372" i="1"/>
  <c r="W371" i="1"/>
  <c r="S371" i="1"/>
  <c r="O371" i="1"/>
  <c r="K371" i="1"/>
  <c r="L2562" i="1" s="1"/>
  <c r="G371" i="1"/>
  <c r="C371" i="1"/>
  <c r="W370" i="1"/>
  <c r="S370" i="1"/>
  <c r="O370" i="1"/>
  <c r="K370" i="1"/>
  <c r="G370" i="1"/>
  <c r="C370" i="1"/>
  <c r="D2561" i="1" s="1"/>
  <c r="W369" i="1"/>
  <c r="S369" i="1"/>
  <c r="O369" i="1"/>
  <c r="K369" i="1"/>
  <c r="G369" i="1"/>
  <c r="C369" i="1"/>
  <c r="W368" i="1"/>
  <c r="S368" i="1"/>
  <c r="T2559" i="1" s="1"/>
  <c r="O368" i="1"/>
  <c r="K368" i="1"/>
  <c r="G368" i="1"/>
  <c r="C368" i="1"/>
  <c r="D2559" i="1" s="1"/>
  <c r="W367" i="1"/>
  <c r="S367" i="1"/>
  <c r="O367" i="1"/>
  <c r="K367" i="1"/>
  <c r="L2558" i="1" s="1"/>
  <c r="G367" i="1"/>
  <c r="C367" i="1"/>
  <c r="D2558" i="1" s="1"/>
  <c r="W366" i="1"/>
  <c r="S366" i="1"/>
  <c r="O366" i="1"/>
  <c r="K366" i="1"/>
  <c r="G366" i="1"/>
  <c r="C366" i="1"/>
  <c r="D2557" i="1" s="1"/>
  <c r="W365" i="1"/>
  <c r="S365" i="1"/>
  <c r="T2556" i="1" s="1"/>
  <c r="O365" i="1"/>
  <c r="K365" i="1"/>
  <c r="G365" i="1"/>
  <c r="C365" i="1"/>
  <c r="W364" i="1"/>
  <c r="S364" i="1"/>
  <c r="T2555" i="1" s="1"/>
  <c r="O364" i="1"/>
  <c r="K364" i="1"/>
  <c r="L2555" i="1" s="1"/>
  <c r="G364" i="1"/>
  <c r="C364" i="1"/>
  <c r="W363" i="1"/>
  <c r="S363" i="1"/>
  <c r="O363" i="1"/>
  <c r="K363" i="1"/>
  <c r="L2554" i="1" s="1"/>
  <c r="G363" i="1"/>
  <c r="C363" i="1"/>
  <c r="D2554" i="1" s="1"/>
  <c r="W362" i="1"/>
  <c r="S362" i="1"/>
  <c r="O362" i="1"/>
  <c r="K362" i="1"/>
  <c r="G362" i="1"/>
  <c r="C362" i="1"/>
  <c r="D2553" i="1" s="1"/>
  <c r="W361" i="1"/>
  <c r="S361" i="1"/>
  <c r="T2552" i="1" s="1"/>
  <c r="O361" i="1"/>
  <c r="K361" i="1"/>
  <c r="G361" i="1"/>
  <c r="C361" i="1"/>
  <c r="W360" i="1"/>
  <c r="S360" i="1"/>
  <c r="T2551" i="1" s="1"/>
  <c r="O360" i="1"/>
  <c r="K360" i="1"/>
  <c r="L2551" i="1" s="1"/>
  <c r="G360" i="1"/>
  <c r="C360" i="1"/>
  <c r="W359" i="1"/>
  <c r="S359" i="1"/>
  <c r="O359" i="1"/>
  <c r="K359" i="1"/>
  <c r="L2550" i="1" s="1"/>
  <c r="G359" i="1"/>
  <c r="C359" i="1"/>
  <c r="D2550" i="1" s="1"/>
  <c r="W358" i="1"/>
  <c r="S358" i="1"/>
  <c r="O358" i="1"/>
  <c r="K358" i="1"/>
  <c r="G358" i="1"/>
  <c r="C358" i="1"/>
  <c r="D2549" i="1" s="1"/>
  <c r="W357" i="1"/>
  <c r="S357" i="1"/>
  <c r="T2548" i="1" s="1"/>
  <c r="O357" i="1"/>
  <c r="K357" i="1"/>
  <c r="G357" i="1"/>
  <c r="C357" i="1"/>
  <c r="W356" i="1"/>
  <c r="S356" i="1"/>
  <c r="T2547" i="1" s="1"/>
  <c r="O356" i="1"/>
  <c r="K356" i="1"/>
  <c r="L2547" i="1" s="1"/>
  <c r="G356" i="1"/>
  <c r="C356" i="1"/>
  <c r="W355" i="1"/>
  <c r="S355" i="1"/>
  <c r="O355" i="1"/>
  <c r="K355" i="1"/>
  <c r="L2546" i="1" s="1"/>
  <c r="G355" i="1"/>
  <c r="C355" i="1"/>
  <c r="D2546" i="1" s="1"/>
  <c r="W354" i="1"/>
  <c r="S354" i="1"/>
  <c r="O354" i="1"/>
  <c r="K354" i="1"/>
  <c r="G354" i="1"/>
  <c r="C354" i="1"/>
  <c r="D2545" i="1" s="1"/>
  <c r="W353" i="1"/>
  <c r="S353" i="1"/>
  <c r="T2544" i="1" s="1"/>
  <c r="O353" i="1"/>
  <c r="K353" i="1"/>
  <c r="G353" i="1"/>
  <c r="C353" i="1"/>
  <c r="W352" i="1"/>
  <c r="S352" i="1"/>
  <c r="T2543" i="1" s="1"/>
  <c r="O352" i="1"/>
  <c r="K352" i="1"/>
  <c r="L2543" i="1" s="1"/>
  <c r="G352" i="1"/>
  <c r="C352" i="1"/>
  <c r="W351" i="1"/>
  <c r="S351" i="1"/>
  <c r="O351" i="1"/>
  <c r="K351" i="1"/>
  <c r="L2542" i="1" s="1"/>
  <c r="G351" i="1"/>
  <c r="C351" i="1"/>
  <c r="D2542" i="1" s="1"/>
  <c r="W350" i="1"/>
  <c r="S350" i="1"/>
  <c r="O350" i="1"/>
  <c r="K350" i="1"/>
  <c r="G350" i="1"/>
  <c r="C350" i="1"/>
  <c r="D2541" i="1" s="1"/>
  <c r="W349" i="1"/>
  <c r="S349" i="1"/>
  <c r="T2540" i="1" s="1"/>
  <c r="O349" i="1"/>
  <c r="K349" i="1"/>
  <c r="G349" i="1"/>
  <c r="C349" i="1"/>
  <c r="W348" i="1"/>
  <c r="S348" i="1"/>
  <c r="T2539" i="1" s="1"/>
  <c r="O348" i="1"/>
  <c r="K348" i="1"/>
  <c r="L2539" i="1" s="1"/>
  <c r="G348" i="1"/>
  <c r="C348" i="1"/>
  <c r="W347" i="1"/>
  <c r="S347" i="1"/>
  <c r="O347" i="1"/>
  <c r="K347" i="1"/>
  <c r="L2538" i="1" s="1"/>
  <c r="G347" i="1"/>
  <c r="C347" i="1"/>
  <c r="D2538" i="1" s="1"/>
  <c r="W346" i="1"/>
  <c r="S346" i="1"/>
  <c r="O346" i="1"/>
  <c r="K346" i="1"/>
  <c r="G346" i="1"/>
  <c r="C346" i="1"/>
  <c r="D2537" i="1" s="1"/>
  <c r="W345" i="1"/>
  <c r="S345" i="1"/>
  <c r="T2536" i="1" s="1"/>
  <c r="O345" i="1"/>
  <c r="K345" i="1"/>
  <c r="G345" i="1"/>
  <c r="C345" i="1"/>
  <c r="W344" i="1"/>
  <c r="S344" i="1"/>
  <c r="T2535" i="1" s="1"/>
  <c r="O344" i="1"/>
  <c r="K344" i="1"/>
  <c r="L2535" i="1" s="1"/>
  <c r="G344" i="1"/>
  <c r="C344" i="1"/>
  <c r="W343" i="1"/>
  <c r="S343" i="1"/>
  <c r="O343" i="1"/>
  <c r="K343" i="1"/>
  <c r="L2534" i="1" s="1"/>
  <c r="G343" i="1"/>
  <c r="C343" i="1"/>
  <c r="D2534" i="1" s="1"/>
  <c r="W342" i="1"/>
  <c r="S342" i="1"/>
  <c r="O342" i="1"/>
  <c r="K342" i="1"/>
  <c r="G342" i="1"/>
  <c r="C342" i="1"/>
  <c r="D2533" i="1" s="1"/>
  <c r="W341" i="1"/>
  <c r="S341" i="1"/>
  <c r="O341" i="1"/>
  <c r="K341" i="1"/>
  <c r="L2532" i="1" s="1"/>
  <c r="G341" i="1"/>
  <c r="C341" i="1"/>
  <c r="W340" i="1"/>
  <c r="S340" i="1"/>
  <c r="O340" i="1"/>
  <c r="K340" i="1"/>
  <c r="G340" i="1"/>
  <c r="C340" i="1"/>
  <c r="D2531" i="1" s="1"/>
  <c r="W339" i="1"/>
  <c r="S339" i="1"/>
  <c r="O339" i="1"/>
  <c r="K339" i="1"/>
  <c r="G339" i="1"/>
  <c r="C339" i="1"/>
  <c r="W338" i="1"/>
  <c r="S338" i="1"/>
  <c r="T2529" i="1" s="1"/>
  <c r="O338" i="1"/>
  <c r="K338" i="1"/>
  <c r="G338" i="1"/>
  <c r="C338" i="1"/>
  <c r="W337" i="1"/>
  <c r="S337" i="1"/>
  <c r="O337" i="1"/>
  <c r="K337" i="1"/>
  <c r="L2528" i="1" s="1"/>
  <c r="G337" i="1"/>
  <c r="C337" i="1"/>
  <c r="W336" i="1"/>
  <c r="S336" i="1"/>
  <c r="O336" i="1"/>
  <c r="K336" i="1"/>
  <c r="G336" i="1"/>
  <c r="C336" i="1"/>
  <c r="D2527" i="1" s="1"/>
  <c r="W335" i="1"/>
  <c r="S335" i="1"/>
  <c r="O335" i="1"/>
  <c r="K335" i="1"/>
  <c r="G335" i="1"/>
  <c r="C335" i="1"/>
  <c r="W334" i="1"/>
  <c r="S334" i="1"/>
  <c r="T2525" i="1" s="1"/>
  <c r="O334" i="1"/>
  <c r="K334" i="1"/>
  <c r="G334" i="1"/>
  <c r="C334" i="1"/>
  <c r="W333" i="1"/>
  <c r="S333" i="1"/>
  <c r="O333" i="1"/>
  <c r="K333" i="1"/>
  <c r="L2524" i="1" s="1"/>
  <c r="G333" i="1"/>
  <c r="C333" i="1"/>
  <c r="W332" i="1"/>
  <c r="S332" i="1"/>
  <c r="O332" i="1"/>
  <c r="K332" i="1"/>
  <c r="G332" i="1"/>
  <c r="C332" i="1"/>
  <c r="D2523" i="1" s="1"/>
  <c r="W331" i="1"/>
  <c r="S331" i="1"/>
  <c r="O331" i="1"/>
  <c r="K331" i="1"/>
  <c r="G331" i="1"/>
  <c r="C331" i="1"/>
  <c r="W330" i="1"/>
  <c r="S330" i="1"/>
  <c r="T2521" i="1" s="1"/>
  <c r="O330" i="1"/>
  <c r="K330" i="1"/>
  <c r="G330" i="1"/>
  <c r="C330" i="1"/>
  <c r="W329" i="1"/>
  <c r="S329" i="1"/>
  <c r="T2520" i="1" s="1"/>
  <c r="O329" i="1"/>
  <c r="K329" i="1"/>
  <c r="L2520" i="1" s="1"/>
  <c r="G329" i="1"/>
  <c r="C329" i="1"/>
  <c r="W328" i="1"/>
  <c r="S328" i="1"/>
  <c r="O328" i="1"/>
  <c r="K328" i="1"/>
  <c r="L2519" i="1" s="1"/>
  <c r="G328" i="1"/>
  <c r="C328" i="1"/>
  <c r="D2519" i="1" s="1"/>
  <c r="W327" i="1"/>
  <c r="S327" i="1"/>
  <c r="O327" i="1"/>
  <c r="K327" i="1"/>
  <c r="G327" i="1"/>
  <c r="C327" i="1"/>
  <c r="D2518" i="1" s="1"/>
  <c r="W326" i="1"/>
  <c r="S326" i="1"/>
  <c r="T2517" i="1" s="1"/>
  <c r="O326" i="1"/>
  <c r="K326" i="1"/>
  <c r="G326" i="1"/>
  <c r="C326" i="1"/>
  <c r="W325" i="1"/>
  <c r="S325" i="1"/>
  <c r="T2516" i="1" s="1"/>
  <c r="O325" i="1"/>
  <c r="K325" i="1"/>
  <c r="L2516" i="1" s="1"/>
  <c r="G325" i="1"/>
  <c r="C325" i="1"/>
  <c r="W324" i="1"/>
  <c r="S324" i="1"/>
  <c r="O324" i="1"/>
  <c r="K324" i="1"/>
  <c r="L2515" i="1" s="1"/>
  <c r="G324" i="1"/>
  <c r="C324" i="1"/>
  <c r="D2515" i="1" s="1"/>
  <c r="W323" i="1"/>
  <c r="S323" i="1"/>
  <c r="O323" i="1"/>
  <c r="K323" i="1"/>
  <c r="G323" i="1"/>
  <c r="C323" i="1"/>
  <c r="D2514" i="1" s="1"/>
  <c r="W322" i="1"/>
  <c r="S322" i="1"/>
  <c r="T2513" i="1" s="1"/>
  <c r="O322" i="1"/>
  <c r="K322" i="1"/>
  <c r="G322" i="1"/>
  <c r="C322" i="1"/>
  <c r="W321" i="1"/>
  <c r="S321" i="1"/>
  <c r="T2512" i="1" s="1"/>
  <c r="O321" i="1"/>
  <c r="K321" i="1"/>
  <c r="L2512" i="1" s="1"/>
  <c r="G321" i="1"/>
  <c r="C321" i="1"/>
  <c r="W320" i="1"/>
  <c r="S320" i="1"/>
  <c r="O320" i="1"/>
  <c r="K320" i="1"/>
  <c r="L2511" i="1" s="1"/>
  <c r="G320" i="1"/>
  <c r="C320" i="1"/>
  <c r="D2511" i="1" s="1"/>
  <c r="W319" i="1"/>
  <c r="S319" i="1"/>
  <c r="O319" i="1"/>
  <c r="K319" i="1"/>
  <c r="G319" i="1"/>
  <c r="C319" i="1"/>
  <c r="D2510" i="1" s="1"/>
  <c r="W318" i="1"/>
  <c r="S318" i="1"/>
  <c r="T2509" i="1" s="1"/>
  <c r="O318" i="1"/>
  <c r="K318" i="1"/>
  <c r="G318" i="1"/>
  <c r="C318" i="1"/>
  <c r="W317" i="1"/>
  <c r="S317" i="1"/>
  <c r="T2508" i="1" s="1"/>
  <c r="O317" i="1"/>
  <c r="K317" i="1"/>
  <c r="L2508" i="1" s="1"/>
  <c r="G317" i="1"/>
  <c r="C317" i="1"/>
  <c r="W316" i="1"/>
  <c r="S316" i="1"/>
  <c r="O316" i="1"/>
  <c r="K316" i="1"/>
  <c r="L2507" i="1" s="1"/>
  <c r="G316" i="1"/>
  <c r="C316" i="1"/>
  <c r="D2507" i="1" s="1"/>
  <c r="W315" i="1"/>
  <c r="S315" i="1"/>
  <c r="O315" i="1"/>
  <c r="K315" i="1"/>
  <c r="G315" i="1"/>
  <c r="C315" i="1"/>
  <c r="D2506" i="1" s="1"/>
  <c r="W314" i="1"/>
  <c r="S314" i="1"/>
  <c r="T2505" i="1" s="1"/>
  <c r="O314" i="1"/>
  <c r="K314" i="1"/>
  <c r="G314" i="1"/>
  <c r="C314" i="1"/>
  <c r="W313" i="1"/>
  <c r="S313" i="1"/>
  <c r="T2504" i="1" s="1"/>
  <c r="O313" i="1"/>
  <c r="K313" i="1"/>
  <c r="L2504" i="1" s="1"/>
  <c r="G313" i="1"/>
  <c r="C313" i="1"/>
  <c r="W312" i="1"/>
  <c r="S312" i="1"/>
  <c r="O312" i="1"/>
  <c r="K312" i="1"/>
  <c r="L2503" i="1" s="1"/>
  <c r="G312" i="1"/>
  <c r="C312" i="1"/>
  <c r="D2503" i="1" s="1"/>
  <c r="W311" i="1"/>
  <c r="S311" i="1"/>
  <c r="O311" i="1"/>
  <c r="K311" i="1"/>
  <c r="G311" i="1"/>
  <c r="C311" i="1"/>
  <c r="D2502" i="1" s="1"/>
  <c r="W310" i="1"/>
  <c r="S310" i="1"/>
  <c r="T2501" i="1" s="1"/>
  <c r="O310" i="1"/>
  <c r="K310" i="1"/>
  <c r="G310" i="1"/>
  <c r="C310" i="1"/>
  <c r="W309" i="1"/>
  <c r="S309" i="1"/>
  <c r="T2500" i="1" s="1"/>
  <c r="O309" i="1"/>
  <c r="K309" i="1"/>
  <c r="L2500" i="1" s="1"/>
  <c r="G309" i="1"/>
  <c r="C309" i="1"/>
  <c r="W308" i="1"/>
  <c r="S308" i="1"/>
  <c r="O308" i="1"/>
  <c r="K308" i="1"/>
  <c r="L2499" i="1" s="1"/>
  <c r="G308" i="1"/>
  <c r="C308" i="1"/>
  <c r="D2499" i="1" s="1"/>
  <c r="W307" i="1"/>
  <c r="S307" i="1"/>
  <c r="O307" i="1"/>
  <c r="K307" i="1"/>
  <c r="G307" i="1"/>
  <c r="C307" i="1"/>
  <c r="D2498" i="1" s="1"/>
  <c r="W306" i="1"/>
  <c r="S306" i="1"/>
  <c r="T2497" i="1" s="1"/>
  <c r="O306" i="1"/>
  <c r="K306" i="1"/>
  <c r="G306" i="1"/>
  <c r="C306" i="1"/>
  <c r="W305" i="1"/>
  <c r="S305" i="1"/>
  <c r="T2496" i="1" s="1"/>
  <c r="O305" i="1"/>
  <c r="K305" i="1"/>
  <c r="L2496" i="1" s="1"/>
  <c r="G305" i="1"/>
  <c r="C305" i="1"/>
  <c r="W304" i="1"/>
  <c r="S304" i="1"/>
  <c r="O304" i="1"/>
  <c r="K304" i="1"/>
  <c r="L2495" i="1" s="1"/>
  <c r="G304" i="1"/>
  <c r="C304" i="1"/>
  <c r="D2495" i="1" s="1"/>
  <c r="W303" i="1"/>
  <c r="S303" i="1"/>
  <c r="O303" i="1"/>
  <c r="K303" i="1"/>
  <c r="G303" i="1"/>
  <c r="C303" i="1"/>
  <c r="D2494" i="1" s="1"/>
  <c r="W302" i="1"/>
  <c r="S302" i="1"/>
  <c r="T2493" i="1" s="1"/>
  <c r="O302" i="1"/>
  <c r="K302" i="1"/>
  <c r="G302" i="1"/>
  <c r="C302" i="1"/>
  <c r="W301" i="1"/>
  <c r="S301" i="1"/>
  <c r="T2492" i="1" s="1"/>
  <c r="O301" i="1"/>
  <c r="K301" i="1"/>
  <c r="L2492" i="1" s="1"/>
  <c r="G301" i="1"/>
  <c r="C301" i="1"/>
  <c r="W300" i="1"/>
  <c r="S300" i="1"/>
  <c r="O300" i="1"/>
  <c r="K300" i="1"/>
  <c r="L2491" i="1" s="1"/>
  <c r="G300" i="1"/>
  <c r="C300" i="1"/>
  <c r="D2491" i="1" s="1"/>
  <c r="W299" i="1"/>
  <c r="S299" i="1"/>
  <c r="O299" i="1"/>
  <c r="K299" i="1"/>
  <c r="G299" i="1"/>
  <c r="C299" i="1"/>
  <c r="D2490" i="1" s="1"/>
  <c r="W298" i="1"/>
  <c r="S298" i="1"/>
  <c r="T2489" i="1" s="1"/>
  <c r="O298" i="1"/>
  <c r="K298" i="1"/>
  <c r="G298" i="1"/>
  <c r="C298" i="1"/>
  <c r="W297" i="1"/>
  <c r="S297" i="1"/>
  <c r="T2488" i="1" s="1"/>
  <c r="O297" i="1"/>
  <c r="K297" i="1"/>
  <c r="L2488" i="1" s="1"/>
  <c r="G297" i="1"/>
  <c r="C297" i="1"/>
  <c r="W296" i="1"/>
  <c r="S296" i="1"/>
  <c r="O296" i="1"/>
  <c r="K296" i="1"/>
  <c r="L2487" i="1" s="1"/>
  <c r="G296" i="1"/>
  <c r="C296" i="1"/>
  <c r="D2487" i="1" s="1"/>
  <c r="W295" i="1"/>
  <c r="S295" i="1"/>
  <c r="O295" i="1"/>
  <c r="K295" i="1"/>
  <c r="G295" i="1"/>
  <c r="C295" i="1"/>
  <c r="D2486" i="1" s="1"/>
  <c r="W294" i="1"/>
  <c r="S294" i="1"/>
  <c r="O294" i="1"/>
  <c r="K294" i="1"/>
  <c r="L2485" i="1" s="1"/>
  <c r="G294" i="1"/>
  <c r="C294" i="1"/>
  <c r="W293" i="1"/>
  <c r="S293" i="1"/>
  <c r="T2484" i="1" s="1"/>
  <c r="O293" i="1"/>
  <c r="K293" i="1"/>
  <c r="L2484" i="1" s="1"/>
  <c r="G293" i="1"/>
  <c r="C293" i="1"/>
  <c r="D2484" i="1" s="1"/>
  <c r="W292" i="1"/>
  <c r="S292" i="1"/>
  <c r="O292" i="1"/>
  <c r="K292" i="1"/>
  <c r="L2483" i="1" s="1"/>
  <c r="G292" i="1"/>
  <c r="C292" i="1"/>
  <c r="D2483" i="1" s="1"/>
  <c r="W291" i="1"/>
  <c r="S291" i="1"/>
  <c r="T2482" i="1" s="1"/>
  <c r="O291" i="1"/>
  <c r="K291" i="1"/>
  <c r="G291" i="1"/>
  <c r="C291" i="1"/>
  <c r="D2482" i="1" s="1"/>
  <c r="W290" i="1"/>
  <c r="S290" i="1"/>
  <c r="T2481" i="1" s="1"/>
  <c r="O290" i="1"/>
  <c r="K290" i="1"/>
  <c r="G290" i="1"/>
  <c r="C290" i="1"/>
  <c r="D2481" i="1" s="1"/>
  <c r="W289" i="1"/>
  <c r="S289" i="1"/>
  <c r="T2480" i="1" s="1"/>
  <c r="O289" i="1"/>
  <c r="K289" i="1"/>
  <c r="L2480" i="1" s="1"/>
  <c r="G289" i="1"/>
  <c r="C289" i="1"/>
  <c r="W288" i="1"/>
  <c r="S288" i="1"/>
  <c r="T2479" i="1" s="1"/>
  <c r="O288" i="1"/>
  <c r="K288" i="1"/>
  <c r="G288" i="1"/>
  <c r="C288" i="1"/>
  <c r="D2479" i="1" s="1"/>
  <c r="W287" i="1"/>
  <c r="S287" i="1"/>
  <c r="O287" i="1"/>
  <c r="K287" i="1"/>
  <c r="L2478" i="1" s="1"/>
  <c r="G287" i="1"/>
  <c r="C287" i="1"/>
  <c r="W286" i="1"/>
  <c r="S286" i="1"/>
  <c r="T2477" i="1" s="1"/>
  <c r="O286" i="1"/>
  <c r="K286" i="1"/>
  <c r="G286" i="1"/>
  <c r="C286" i="1"/>
  <c r="D2477" i="1" s="1"/>
  <c r="W285" i="1"/>
  <c r="S285" i="1"/>
  <c r="O285" i="1"/>
  <c r="K285" i="1"/>
  <c r="L2476" i="1" s="1"/>
  <c r="G285" i="1"/>
  <c r="C285" i="1"/>
  <c r="W284" i="1"/>
  <c r="S284" i="1"/>
  <c r="T2475" i="1" s="1"/>
  <c r="O284" i="1"/>
  <c r="K284" i="1"/>
  <c r="G284" i="1"/>
  <c r="C284" i="1"/>
  <c r="D2475" i="1" s="1"/>
  <c r="W283" i="1"/>
  <c r="S283" i="1"/>
  <c r="O283" i="1"/>
  <c r="K283" i="1"/>
  <c r="L2474" i="1" s="1"/>
  <c r="G283" i="1"/>
  <c r="C283" i="1"/>
  <c r="W282" i="1"/>
  <c r="S282" i="1"/>
  <c r="T2473" i="1" s="1"/>
  <c r="O282" i="1"/>
  <c r="K282" i="1"/>
  <c r="G282" i="1"/>
  <c r="C282" i="1"/>
  <c r="D2473" i="1" s="1"/>
  <c r="W281" i="1"/>
  <c r="S281" i="1"/>
  <c r="O281" i="1"/>
  <c r="K281" i="1"/>
  <c r="L2472" i="1" s="1"/>
  <c r="G281" i="1"/>
  <c r="C281" i="1"/>
  <c r="W280" i="1"/>
  <c r="S280" i="1"/>
  <c r="T2471" i="1" s="1"/>
  <c r="O280" i="1"/>
  <c r="K280" i="1"/>
  <c r="G280" i="1"/>
  <c r="C280" i="1"/>
  <c r="D2471" i="1" s="1"/>
  <c r="W279" i="1"/>
  <c r="S279" i="1"/>
  <c r="O279" i="1"/>
  <c r="K279" i="1"/>
  <c r="L2470" i="1" s="1"/>
  <c r="G279" i="1"/>
  <c r="C279" i="1"/>
  <c r="W278" i="1"/>
  <c r="S278" i="1"/>
  <c r="T2469" i="1" s="1"/>
  <c r="O278" i="1"/>
  <c r="K278" i="1"/>
  <c r="G278" i="1"/>
  <c r="C278" i="1"/>
  <c r="D2469" i="1" s="1"/>
  <c r="W277" i="1"/>
  <c r="S277" i="1"/>
  <c r="O277" i="1"/>
  <c r="K277" i="1"/>
  <c r="L2468" i="1" s="1"/>
  <c r="G277" i="1"/>
  <c r="C277" i="1"/>
  <c r="W276" i="1"/>
  <c r="S276" i="1"/>
  <c r="T2467" i="1" s="1"/>
  <c r="O276" i="1"/>
  <c r="K276" i="1"/>
  <c r="G276" i="1"/>
  <c r="C276" i="1"/>
  <c r="D2467" i="1" s="1"/>
  <c r="W275" i="1"/>
  <c r="S275" i="1"/>
  <c r="O275" i="1"/>
  <c r="K275" i="1"/>
  <c r="L2466" i="1" s="1"/>
  <c r="G275" i="1"/>
  <c r="C275" i="1"/>
  <c r="W274" i="1"/>
  <c r="S274" i="1"/>
  <c r="T2465" i="1" s="1"/>
  <c r="O274" i="1"/>
  <c r="K274" i="1"/>
  <c r="G274" i="1"/>
  <c r="C274" i="1"/>
  <c r="D2465" i="1" s="1"/>
  <c r="W273" i="1"/>
  <c r="S273" i="1"/>
  <c r="O273" i="1"/>
  <c r="K273" i="1"/>
  <c r="L2464" i="1" s="1"/>
  <c r="G273" i="1"/>
  <c r="C273" i="1"/>
  <c r="W272" i="1"/>
  <c r="S272" i="1"/>
  <c r="T2463" i="1" s="1"/>
  <c r="O272" i="1"/>
  <c r="K272" i="1"/>
  <c r="G272" i="1"/>
  <c r="C272" i="1"/>
  <c r="D2463" i="1" s="1"/>
  <c r="W271" i="1"/>
  <c r="S271" i="1"/>
  <c r="O271" i="1"/>
  <c r="K271" i="1"/>
  <c r="L2462" i="1" s="1"/>
  <c r="G271" i="1"/>
  <c r="C271" i="1"/>
  <c r="W270" i="1"/>
  <c r="S270" i="1"/>
  <c r="T2461" i="1" s="1"/>
  <c r="O270" i="1"/>
  <c r="K270" i="1"/>
  <c r="G270" i="1"/>
  <c r="C270" i="1"/>
  <c r="D2461" i="1" s="1"/>
  <c r="W269" i="1"/>
  <c r="S269" i="1"/>
  <c r="O269" i="1"/>
  <c r="K269" i="1"/>
  <c r="L2460" i="1" s="1"/>
  <c r="G269" i="1"/>
  <c r="C269" i="1"/>
  <c r="W268" i="1"/>
  <c r="S268" i="1"/>
  <c r="T2459" i="1" s="1"/>
  <c r="O268" i="1"/>
  <c r="K268" i="1"/>
  <c r="G268" i="1"/>
  <c r="C268" i="1"/>
  <c r="D2459" i="1" s="1"/>
  <c r="W267" i="1"/>
  <c r="S267" i="1"/>
  <c r="O267" i="1"/>
  <c r="K267" i="1"/>
  <c r="L2458" i="1" s="1"/>
  <c r="G267" i="1"/>
  <c r="C267" i="1"/>
  <c r="W266" i="1"/>
  <c r="S266" i="1"/>
  <c r="T2457" i="1" s="1"/>
  <c r="O266" i="1"/>
  <c r="K266" i="1"/>
  <c r="G266" i="1"/>
  <c r="C266" i="1"/>
  <c r="D2457" i="1" s="1"/>
  <c r="W265" i="1"/>
  <c r="S265" i="1"/>
  <c r="O265" i="1"/>
  <c r="K265" i="1"/>
  <c r="L2456" i="1" s="1"/>
  <c r="G265" i="1"/>
  <c r="C265" i="1"/>
  <c r="W264" i="1"/>
  <c r="S264" i="1"/>
  <c r="T2455" i="1" s="1"/>
  <c r="O264" i="1"/>
  <c r="K264" i="1"/>
  <c r="G264" i="1"/>
  <c r="C264" i="1"/>
  <c r="D2455" i="1" s="1"/>
  <c r="W263" i="1"/>
  <c r="S263" i="1"/>
  <c r="O263" i="1"/>
  <c r="K263" i="1"/>
  <c r="L2454" i="1" s="1"/>
  <c r="G263" i="1"/>
  <c r="C263" i="1"/>
  <c r="W262" i="1"/>
  <c r="S262" i="1"/>
  <c r="T2453" i="1" s="1"/>
  <c r="O262" i="1"/>
  <c r="K262" i="1"/>
  <c r="G262" i="1"/>
  <c r="C262" i="1"/>
  <c r="D2453" i="1" s="1"/>
  <c r="W261" i="1"/>
  <c r="S261" i="1"/>
  <c r="O261" i="1"/>
  <c r="K261" i="1"/>
  <c r="L2452" i="1" s="1"/>
  <c r="G261" i="1"/>
  <c r="C261" i="1"/>
  <c r="W260" i="1"/>
  <c r="S260" i="1"/>
  <c r="T2451" i="1" s="1"/>
  <c r="O260" i="1"/>
  <c r="K260" i="1"/>
  <c r="G260" i="1"/>
  <c r="C260" i="1"/>
  <c r="D2451" i="1" s="1"/>
  <c r="W259" i="1"/>
  <c r="S259" i="1"/>
  <c r="O259" i="1"/>
  <c r="K259" i="1"/>
  <c r="L2450" i="1" s="1"/>
  <c r="G259" i="1"/>
  <c r="C259" i="1"/>
  <c r="W258" i="1"/>
  <c r="S258" i="1"/>
  <c r="T2449" i="1" s="1"/>
  <c r="O258" i="1"/>
  <c r="K258" i="1"/>
  <c r="G258" i="1"/>
  <c r="C258" i="1"/>
  <c r="D2449" i="1" s="1"/>
  <c r="W257" i="1"/>
  <c r="S257" i="1"/>
  <c r="O257" i="1"/>
  <c r="K257" i="1"/>
  <c r="L2448" i="1" s="1"/>
  <c r="G257" i="1"/>
  <c r="C257" i="1"/>
  <c r="W256" i="1"/>
  <c r="S256" i="1"/>
  <c r="T2447" i="1" s="1"/>
  <c r="O256" i="1"/>
  <c r="K256" i="1"/>
  <c r="G256" i="1"/>
  <c r="C256" i="1"/>
  <c r="D2447" i="1" s="1"/>
  <c r="W255" i="1"/>
  <c r="S255" i="1"/>
  <c r="O255" i="1"/>
  <c r="K255" i="1"/>
  <c r="L2446" i="1" s="1"/>
  <c r="G255" i="1"/>
  <c r="C255" i="1"/>
  <c r="W254" i="1"/>
  <c r="S254" i="1"/>
  <c r="T2445" i="1" s="1"/>
  <c r="O254" i="1"/>
  <c r="K254" i="1"/>
  <c r="G254" i="1"/>
  <c r="C254" i="1"/>
  <c r="D2445" i="1" s="1"/>
  <c r="W253" i="1"/>
  <c r="S253" i="1"/>
  <c r="O253" i="1"/>
  <c r="K253" i="1"/>
  <c r="L2444" i="1" s="1"/>
  <c r="G253" i="1"/>
  <c r="C253" i="1"/>
  <c r="W252" i="1"/>
  <c r="S252" i="1"/>
  <c r="T2443" i="1" s="1"/>
  <c r="O252" i="1"/>
  <c r="K252" i="1"/>
  <c r="G252" i="1"/>
  <c r="C252" i="1"/>
  <c r="D2443" i="1" s="1"/>
  <c r="W251" i="1"/>
  <c r="S251" i="1"/>
  <c r="O251" i="1"/>
  <c r="K251" i="1"/>
  <c r="L2442" i="1" s="1"/>
  <c r="G251" i="1"/>
  <c r="C251" i="1"/>
  <c r="W250" i="1"/>
  <c r="S250" i="1"/>
  <c r="T2441" i="1" s="1"/>
  <c r="O250" i="1"/>
  <c r="K250" i="1"/>
  <c r="G250" i="1"/>
  <c r="C250" i="1"/>
  <c r="D2441" i="1" s="1"/>
  <c r="W249" i="1"/>
  <c r="S249" i="1"/>
  <c r="O249" i="1"/>
  <c r="K249" i="1"/>
  <c r="L2440" i="1" s="1"/>
  <c r="G249" i="1"/>
  <c r="C249" i="1"/>
  <c r="W248" i="1"/>
  <c r="S248" i="1"/>
  <c r="T2439" i="1" s="1"/>
  <c r="O248" i="1"/>
  <c r="K248" i="1"/>
  <c r="G248" i="1"/>
  <c r="C248" i="1"/>
  <c r="D2439" i="1" s="1"/>
  <c r="W247" i="1"/>
  <c r="S247" i="1"/>
  <c r="O247" i="1"/>
  <c r="K247" i="1"/>
  <c r="L2438" i="1" s="1"/>
  <c r="G247" i="1"/>
  <c r="C247" i="1"/>
  <c r="W246" i="1"/>
  <c r="S246" i="1"/>
  <c r="T2437" i="1" s="1"/>
  <c r="O246" i="1"/>
  <c r="K246" i="1"/>
  <c r="G246" i="1"/>
  <c r="C246" i="1"/>
  <c r="D2437" i="1" s="1"/>
  <c r="W245" i="1"/>
  <c r="S245" i="1"/>
  <c r="O245" i="1"/>
  <c r="K245" i="1"/>
  <c r="L2436" i="1" s="1"/>
  <c r="G245" i="1"/>
  <c r="C245" i="1"/>
  <c r="W244" i="1"/>
  <c r="S244" i="1"/>
  <c r="T2435" i="1" s="1"/>
  <c r="O244" i="1"/>
  <c r="K244" i="1"/>
  <c r="G244" i="1"/>
  <c r="C244" i="1"/>
  <c r="D2435" i="1" s="1"/>
  <c r="W243" i="1"/>
  <c r="S243" i="1"/>
  <c r="O243" i="1"/>
  <c r="K243" i="1"/>
  <c r="L2434" i="1" s="1"/>
  <c r="G243" i="1"/>
  <c r="C243" i="1"/>
  <c r="W242" i="1"/>
  <c r="S242" i="1"/>
  <c r="T2433" i="1" s="1"/>
  <c r="O242" i="1"/>
  <c r="K242" i="1"/>
  <c r="G242" i="1"/>
  <c r="C242" i="1"/>
  <c r="D2433" i="1" s="1"/>
  <c r="W241" i="1"/>
  <c r="S241" i="1"/>
  <c r="O241" i="1"/>
  <c r="K241" i="1"/>
  <c r="L2432" i="1" s="1"/>
  <c r="G241" i="1"/>
  <c r="C241" i="1"/>
  <c r="W240" i="1"/>
  <c r="S240" i="1"/>
  <c r="T2431" i="1" s="1"/>
  <c r="O240" i="1"/>
  <c r="K240" i="1"/>
  <c r="G240" i="1"/>
  <c r="C240" i="1"/>
  <c r="D2431" i="1" s="1"/>
  <c r="W239" i="1"/>
  <c r="S239" i="1"/>
  <c r="O239" i="1"/>
  <c r="K239" i="1"/>
  <c r="L2430" i="1" s="1"/>
  <c r="G239" i="1"/>
  <c r="C239" i="1"/>
  <c r="W238" i="1"/>
  <c r="S238" i="1"/>
  <c r="T2429" i="1" s="1"/>
  <c r="O238" i="1"/>
  <c r="K238" i="1"/>
  <c r="G238" i="1"/>
  <c r="C238" i="1"/>
  <c r="D2429" i="1" s="1"/>
  <c r="W237" i="1"/>
  <c r="S237" i="1"/>
  <c r="O237" i="1"/>
  <c r="K237" i="1"/>
  <c r="L2428" i="1" s="1"/>
  <c r="G237" i="1"/>
  <c r="C237" i="1"/>
  <c r="W236" i="1"/>
  <c r="S236" i="1"/>
  <c r="T2427" i="1" s="1"/>
  <c r="O236" i="1"/>
  <c r="K236" i="1"/>
  <c r="G236" i="1"/>
  <c r="C236" i="1"/>
  <c r="D2427" i="1" s="1"/>
  <c r="W235" i="1"/>
  <c r="S235" i="1"/>
  <c r="O235" i="1"/>
  <c r="K235" i="1"/>
  <c r="L2426" i="1" s="1"/>
  <c r="G235" i="1"/>
  <c r="C235" i="1"/>
  <c r="W234" i="1"/>
  <c r="S234" i="1"/>
  <c r="T2425" i="1" s="1"/>
  <c r="O234" i="1"/>
  <c r="K234" i="1"/>
  <c r="G234" i="1"/>
  <c r="C234" i="1"/>
  <c r="D2425" i="1" s="1"/>
  <c r="W233" i="1"/>
  <c r="S233" i="1"/>
  <c r="O233" i="1"/>
  <c r="K233" i="1"/>
  <c r="L2424" i="1" s="1"/>
  <c r="G233" i="1"/>
  <c r="C233" i="1"/>
  <c r="W232" i="1"/>
  <c r="S232" i="1"/>
  <c r="T2423" i="1" s="1"/>
  <c r="O232" i="1"/>
  <c r="K232" i="1"/>
  <c r="G232" i="1"/>
  <c r="C232" i="1"/>
  <c r="D2423" i="1" s="1"/>
  <c r="W231" i="1"/>
  <c r="S231" i="1"/>
  <c r="O231" i="1"/>
  <c r="K231" i="1"/>
  <c r="L2422" i="1" s="1"/>
  <c r="G231" i="1"/>
  <c r="C231" i="1"/>
  <c r="W230" i="1"/>
  <c r="S230" i="1"/>
  <c r="T2421" i="1" s="1"/>
  <c r="O230" i="1"/>
  <c r="K230" i="1"/>
  <c r="G230" i="1"/>
  <c r="C230" i="1"/>
  <c r="D2421" i="1" s="1"/>
  <c r="W229" i="1"/>
  <c r="S229" i="1"/>
  <c r="O229" i="1"/>
  <c r="K229" i="1"/>
  <c r="L2420" i="1" s="1"/>
  <c r="G229" i="1"/>
  <c r="C229" i="1"/>
  <c r="W228" i="1"/>
  <c r="S228" i="1"/>
  <c r="T2419" i="1" s="1"/>
  <c r="O228" i="1"/>
  <c r="K228" i="1"/>
  <c r="G228" i="1"/>
  <c r="C228" i="1"/>
  <c r="D2419" i="1" s="1"/>
  <c r="W227" i="1"/>
  <c r="S227" i="1"/>
  <c r="O227" i="1"/>
  <c r="K227" i="1"/>
  <c r="L2418" i="1" s="1"/>
  <c r="G227" i="1"/>
  <c r="C227" i="1"/>
  <c r="W226" i="1"/>
  <c r="S226" i="1"/>
  <c r="T2417" i="1" s="1"/>
  <c r="O226" i="1"/>
  <c r="K226" i="1"/>
  <c r="G226" i="1"/>
  <c r="C226" i="1"/>
  <c r="D2417" i="1" s="1"/>
  <c r="W225" i="1"/>
  <c r="S225" i="1"/>
  <c r="O225" i="1"/>
  <c r="K225" i="1"/>
  <c r="L2416" i="1" s="1"/>
  <c r="G225" i="1"/>
  <c r="C225" i="1"/>
  <c r="W224" i="1"/>
  <c r="S224" i="1"/>
  <c r="T2415" i="1" s="1"/>
  <c r="O224" i="1"/>
  <c r="K224" i="1"/>
  <c r="G224" i="1"/>
  <c r="C224" i="1"/>
  <c r="D2415" i="1" s="1"/>
  <c r="W223" i="1"/>
  <c r="S223" i="1"/>
  <c r="O223" i="1"/>
  <c r="K223" i="1"/>
  <c r="L2414" i="1" s="1"/>
  <c r="G223" i="1"/>
  <c r="C223" i="1"/>
  <c r="W222" i="1"/>
  <c r="S222" i="1"/>
  <c r="T2413" i="1" s="1"/>
  <c r="O222" i="1"/>
  <c r="K222" i="1"/>
  <c r="G222" i="1"/>
  <c r="C222" i="1"/>
  <c r="D2413" i="1" s="1"/>
  <c r="W221" i="1"/>
  <c r="S221" i="1"/>
  <c r="O221" i="1"/>
  <c r="K221" i="1"/>
  <c r="L2412" i="1" s="1"/>
  <c r="G221" i="1"/>
  <c r="C221" i="1"/>
  <c r="W220" i="1"/>
  <c r="S220" i="1"/>
  <c r="T2411" i="1" s="1"/>
  <c r="O220" i="1"/>
  <c r="K220" i="1"/>
  <c r="G220" i="1"/>
  <c r="C220" i="1"/>
  <c r="D2411" i="1" s="1"/>
  <c r="W219" i="1"/>
  <c r="S219" i="1"/>
  <c r="O219" i="1"/>
  <c r="K219" i="1"/>
  <c r="L2410" i="1" s="1"/>
  <c r="G219" i="1"/>
  <c r="C219" i="1"/>
  <c r="W218" i="1"/>
  <c r="S218" i="1"/>
  <c r="T2409" i="1" s="1"/>
  <c r="O218" i="1"/>
  <c r="K218" i="1"/>
  <c r="G218" i="1"/>
  <c r="C218" i="1"/>
  <c r="D2409" i="1" s="1"/>
  <c r="W217" i="1"/>
  <c r="S217" i="1"/>
  <c r="O217" i="1"/>
  <c r="K217" i="1"/>
  <c r="L2408" i="1" s="1"/>
  <c r="G217" i="1"/>
  <c r="C217" i="1"/>
  <c r="W216" i="1"/>
  <c r="S216" i="1"/>
  <c r="T2407" i="1" s="1"/>
  <c r="O216" i="1"/>
  <c r="K216" i="1"/>
  <c r="G216" i="1"/>
  <c r="C216" i="1"/>
  <c r="D2407" i="1" s="1"/>
  <c r="W215" i="1"/>
  <c r="S215" i="1"/>
  <c r="O215" i="1"/>
  <c r="K215" i="1"/>
  <c r="L2406" i="1" s="1"/>
  <c r="G215" i="1"/>
  <c r="C215" i="1"/>
  <c r="W214" i="1"/>
  <c r="S214" i="1"/>
  <c r="T2405" i="1" s="1"/>
  <c r="O214" i="1"/>
  <c r="K214" i="1"/>
  <c r="G214" i="1"/>
  <c r="C214" i="1"/>
  <c r="D2405" i="1" s="1"/>
  <c r="W213" i="1"/>
  <c r="S213" i="1"/>
  <c r="O213" i="1"/>
  <c r="K213" i="1"/>
  <c r="L2404" i="1" s="1"/>
  <c r="G213" i="1"/>
  <c r="C213" i="1"/>
  <c r="W212" i="1"/>
  <c r="S212" i="1"/>
  <c r="T2403" i="1" s="1"/>
  <c r="O212" i="1"/>
  <c r="K212" i="1"/>
  <c r="G212" i="1"/>
  <c r="C212" i="1"/>
  <c r="D2403" i="1" s="1"/>
  <c r="W211" i="1"/>
  <c r="S211" i="1"/>
  <c r="O211" i="1"/>
  <c r="K211" i="1"/>
  <c r="L2402" i="1" s="1"/>
  <c r="G211" i="1"/>
  <c r="C211" i="1"/>
  <c r="W210" i="1"/>
  <c r="S210" i="1"/>
  <c r="T2401" i="1" s="1"/>
  <c r="O210" i="1"/>
  <c r="K210" i="1"/>
  <c r="G210" i="1"/>
  <c r="C210" i="1"/>
  <c r="D2401" i="1" s="1"/>
  <c r="W209" i="1"/>
  <c r="S209" i="1"/>
  <c r="O209" i="1"/>
  <c r="K209" i="1"/>
  <c r="L2400" i="1" s="1"/>
  <c r="G209" i="1"/>
  <c r="C209" i="1"/>
  <c r="W208" i="1"/>
  <c r="S208" i="1"/>
  <c r="T2399" i="1" s="1"/>
  <c r="O208" i="1"/>
  <c r="K208" i="1"/>
  <c r="G208" i="1"/>
  <c r="C208" i="1"/>
  <c r="D2399" i="1" s="1"/>
  <c r="W207" i="1"/>
  <c r="S207" i="1"/>
  <c r="O207" i="1"/>
  <c r="K207" i="1"/>
  <c r="L2398" i="1" s="1"/>
  <c r="G207" i="1"/>
  <c r="C207" i="1"/>
  <c r="W206" i="1"/>
  <c r="S206" i="1"/>
  <c r="T2397" i="1" s="1"/>
  <c r="O206" i="1"/>
  <c r="K206" i="1"/>
  <c r="G206" i="1"/>
  <c r="C206" i="1"/>
  <c r="D2397" i="1" s="1"/>
  <c r="W205" i="1"/>
  <c r="S205" i="1"/>
  <c r="O205" i="1"/>
  <c r="K205" i="1"/>
  <c r="L2396" i="1" s="1"/>
  <c r="G205" i="1"/>
  <c r="C205" i="1"/>
  <c r="W204" i="1"/>
  <c r="S204" i="1"/>
  <c r="T2395" i="1" s="1"/>
  <c r="O204" i="1"/>
  <c r="K204" i="1"/>
  <c r="G204" i="1"/>
  <c r="C204" i="1"/>
  <c r="D2395" i="1" s="1"/>
  <c r="W203" i="1"/>
  <c r="S203" i="1"/>
  <c r="O203" i="1"/>
  <c r="K203" i="1"/>
  <c r="L2394" i="1" s="1"/>
  <c r="G203" i="1"/>
  <c r="C203" i="1"/>
  <c r="W202" i="1"/>
  <c r="S202" i="1"/>
  <c r="T2393" i="1" s="1"/>
  <c r="O202" i="1"/>
  <c r="K202" i="1"/>
  <c r="G202" i="1"/>
  <c r="C202" i="1"/>
  <c r="D2393" i="1" s="1"/>
  <c r="W201" i="1"/>
  <c r="S201" i="1"/>
  <c r="O201" i="1"/>
  <c r="K201" i="1"/>
  <c r="L2392" i="1" s="1"/>
  <c r="G201" i="1"/>
  <c r="C201" i="1"/>
  <c r="W200" i="1"/>
  <c r="S200" i="1"/>
  <c r="T2391" i="1" s="1"/>
  <c r="O200" i="1"/>
  <c r="K200" i="1"/>
  <c r="G200" i="1"/>
  <c r="C200" i="1"/>
  <c r="D2391" i="1" s="1"/>
  <c r="W199" i="1"/>
  <c r="S199" i="1"/>
  <c r="O199" i="1"/>
  <c r="K199" i="1"/>
  <c r="L2390" i="1" s="1"/>
  <c r="G199" i="1"/>
  <c r="C199" i="1"/>
  <c r="W198" i="1"/>
  <c r="S198" i="1"/>
  <c r="T2389" i="1" s="1"/>
  <c r="O198" i="1"/>
  <c r="K198" i="1"/>
  <c r="G198" i="1"/>
  <c r="C198" i="1"/>
  <c r="D2389" i="1" s="1"/>
  <c r="W197" i="1"/>
  <c r="S197" i="1"/>
  <c r="O197" i="1"/>
  <c r="K197" i="1"/>
  <c r="L2388" i="1" s="1"/>
  <c r="G197" i="1"/>
  <c r="C197" i="1"/>
  <c r="W196" i="1"/>
  <c r="S196" i="1"/>
  <c r="T2387" i="1" s="1"/>
  <c r="O196" i="1"/>
  <c r="K196" i="1"/>
  <c r="G196" i="1"/>
  <c r="C196" i="1"/>
  <c r="D2387" i="1" s="1"/>
  <c r="W195" i="1"/>
  <c r="S195" i="1"/>
  <c r="O195" i="1"/>
  <c r="K195" i="1"/>
  <c r="L2386" i="1" s="1"/>
  <c r="G195" i="1"/>
  <c r="C195" i="1"/>
  <c r="W194" i="1"/>
  <c r="S194" i="1"/>
  <c r="T2385" i="1" s="1"/>
  <c r="O194" i="1"/>
  <c r="K194" i="1"/>
  <c r="G194" i="1"/>
  <c r="C194" i="1"/>
  <c r="D2385" i="1" s="1"/>
  <c r="W193" i="1"/>
  <c r="S193" i="1"/>
  <c r="O193" i="1"/>
  <c r="K193" i="1"/>
  <c r="L2384" i="1" s="1"/>
  <c r="G193" i="1"/>
  <c r="C193" i="1"/>
  <c r="W192" i="1"/>
  <c r="S192" i="1"/>
  <c r="T2383" i="1" s="1"/>
  <c r="O192" i="1"/>
  <c r="K192" i="1"/>
  <c r="G192" i="1"/>
  <c r="C192" i="1"/>
  <c r="D2383" i="1" s="1"/>
  <c r="W191" i="1"/>
  <c r="S191" i="1"/>
  <c r="O191" i="1"/>
  <c r="K191" i="1"/>
  <c r="L2382" i="1" s="1"/>
  <c r="G191" i="1"/>
  <c r="C191" i="1"/>
  <c r="W190" i="1"/>
  <c r="S190" i="1"/>
  <c r="T2381" i="1" s="1"/>
  <c r="O190" i="1"/>
  <c r="K190" i="1"/>
  <c r="G190" i="1"/>
  <c r="C190" i="1"/>
  <c r="D2381" i="1" s="1"/>
  <c r="W189" i="1"/>
  <c r="S189" i="1"/>
  <c r="O189" i="1"/>
  <c r="K189" i="1"/>
  <c r="L2380" i="1" s="1"/>
  <c r="G189" i="1"/>
  <c r="C189" i="1"/>
  <c r="W188" i="1"/>
  <c r="S188" i="1"/>
  <c r="T2379" i="1" s="1"/>
  <c r="O188" i="1"/>
  <c r="K188" i="1"/>
  <c r="G188" i="1"/>
  <c r="C188" i="1"/>
  <c r="D2379" i="1" s="1"/>
  <c r="W187" i="1"/>
  <c r="S187" i="1"/>
  <c r="O187" i="1"/>
  <c r="K187" i="1"/>
  <c r="L2378" i="1" s="1"/>
  <c r="G187" i="1"/>
  <c r="C187" i="1"/>
  <c r="W186" i="1"/>
  <c r="S186" i="1"/>
  <c r="T2377" i="1" s="1"/>
  <c r="O186" i="1"/>
  <c r="K186" i="1"/>
  <c r="G186" i="1"/>
  <c r="C186" i="1"/>
  <c r="D2377" i="1" s="1"/>
  <c r="W185" i="1"/>
  <c r="S185" i="1"/>
  <c r="O185" i="1"/>
  <c r="K185" i="1"/>
  <c r="L2376" i="1" s="1"/>
  <c r="G185" i="1"/>
  <c r="C185" i="1"/>
  <c r="W184" i="1"/>
  <c r="S184" i="1"/>
  <c r="T2375" i="1" s="1"/>
  <c r="O184" i="1"/>
  <c r="K184" i="1"/>
  <c r="G184" i="1"/>
  <c r="C184" i="1"/>
  <c r="D2375" i="1" s="1"/>
  <c r="W183" i="1"/>
  <c r="S183" i="1"/>
  <c r="O183" i="1"/>
  <c r="K183" i="1"/>
  <c r="L2374" i="1" s="1"/>
  <c r="G183" i="1"/>
  <c r="C183" i="1"/>
  <c r="W182" i="1"/>
  <c r="S182" i="1"/>
  <c r="T2373" i="1" s="1"/>
  <c r="O182" i="1"/>
  <c r="K182" i="1"/>
  <c r="G182" i="1"/>
  <c r="C182" i="1"/>
  <c r="D2373" i="1" s="1"/>
  <c r="W181" i="1"/>
  <c r="S181" i="1"/>
  <c r="O181" i="1"/>
  <c r="K181" i="1"/>
  <c r="L2372" i="1" s="1"/>
  <c r="G181" i="1"/>
  <c r="C181" i="1"/>
  <c r="W180" i="1"/>
  <c r="S180" i="1"/>
  <c r="T2371" i="1" s="1"/>
  <c r="O180" i="1"/>
  <c r="K180" i="1"/>
  <c r="G180" i="1"/>
  <c r="C180" i="1"/>
  <c r="D2371" i="1" s="1"/>
  <c r="W179" i="1"/>
  <c r="S179" i="1"/>
  <c r="O179" i="1"/>
  <c r="K179" i="1"/>
  <c r="L2370" i="1" s="1"/>
  <c r="G179" i="1"/>
  <c r="C179" i="1"/>
  <c r="W178" i="1"/>
  <c r="S178" i="1"/>
  <c r="T2369" i="1" s="1"/>
  <c r="O178" i="1"/>
  <c r="K178" i="1"/>
  <c r="G178" i="1"/>
  <c r="C178" i="1"/>
  <c r="D2369" i="1" s="1"/>
  <c r="W177" i="1"/>
  <c r="S177" i="1"/>
  <c r="O177" i="1"/>
  <c r="K177" i="1"/>
  <c r="L2368" i="1" s="1"/>
  <c r="G177" i="1"/>
  <c r="C177" i="1"/>
  <c r="W176" i="1"/>
  <c r="S176" i="1"/>
  <c r="T2367" i="1" s="1"/>
  <c r="O176" i="1"/>
  <c r="K176" i="1"/>
  <c r="G176" i="1"/>
  <c r="C176" i="1"/>
  <c r="D2367" i="1" s="1"/>
  <c r="W175" i="1"/>
  <c r="S175" i="1"/>
  <c r="O175" i="1"/>
  <c r="K175" i="1"/>
  <c r="L2366" i="1" s="1"/>
  <c r="G175" i="1"/>
  <c r="C175" i="1"/>
  <c r="W174" i="1"/>
  <c r="S174" i="1"/>
  <c r="T2365" i="1" s="1"/>
  <c r="O174" i="1"/>
  <c r="K174" i="1"/>
  <c r="G174" i="1"/>
  <c r="C174" i="1"/>
  <c r="D2365" i="1" s="1"/>
  <c r="W173" i="1"/>
  <c r="S173" i="1"/>
  <c r="O173" i="1"/>
  <c r="K173" i="1"/>
  <c r="L2364" i="1" s="1"/>
  <c r="G173" i="1"/>
  <c r="C173" i="1"/>
  <c r="W172" i="1"/>
  <c r="S172" i="1"/>
  <c r="T2363" i="1" s="1"/>
  <c r="O172" i="1"/>
  <c r="K172" i="1"/>
  <c r="G172" i="1"/>
  <c r="C172" i="1"/>
  <c r="D2363" i="1" s="1"/>
  <c r="W171" i="1"/>
  <c r="S171" i="1"/>
  <c r="O171" i="1"/>
  <c r="K171" i="1"/>
  <c r="L2362" i="1" s="1"/>
  <c r="G171" i="1"/>
  <c r="C171" i="1"/>
  <c r="W170" i="1"/>
  <c r="S170" i="1"/>
  <c r="T2361" i="1" s="1"/>
  <c r="O170" i="1"/>
  <c r="K170" i="1"/>
  <c r="G170" i="1"/>
  <c r="C170" i="1"/>
  <c r="D2361" i="1" s="1"/>
  <c r="W169" i="1"/>
  <c r="S169" i="1"/>
  <c r="O169" i="1"/>
  <c r="K169" i="1"/>
  <c r="L2360" i="1" s="1"/>
  <c r="G169" i="1"/>
  <c r="C169" i="1"/>
  <c r="W168" i="1"/>
  <c r="S168" i="1"/>
  <c r="T2359" i="1" s="1"/>
  <c r="O168" i="1"/>
  <c r="K168" i="1"/>
  <c r="G168" i="1"/>
  <c r="C168" i="1"/>
  <c r="D2359" i="1" s="1"/>
  <c r="W167" i="1"/>
  <c r="S167" i="1"/>
  <c r="O167" i="1"/>
  <c r="K167" i="1"/>
  <c r="L2358" i="1" s="1"/>
  <c r="G167" i="1"/>
  <c r="C167" i="1"/>
  <c r="W166" i="1"/>
  <c r="S166" i="1"/>
  <c r="T2357" i="1" s="1"/>
  <c r="O166" i="1"/>
  <c r="K166" i="1"/>
  <c r="G166" i="1"/>
  <c r="C166" i="1"/>
  <c r="D2357" i="1" s="1"/>
  <c r="W165" i="1"/>
  <c r="S165" i="1"/>
  <c r="O165" i="1"/>
  <c r="K165" i="1"/>
  <c r="L2356" i="1" s="1"/>
  <c r="G165" i="1"/>
  <c r="C165" i="1"/>
  <c r="W164" i="1"/>
  <c r="S164" i="1"/>
  <c r="T2355" i="1" s="1"/>
  <c r="O164" i="1"/>
  <c r="K164" i="1"/>
  <c r="G164" i="1"/>
  <c r="C164" i="1"/>
  <c r="D2355" i="1" s="1"/>
  <c r="W163" i="1"/>
  <c r="S163" i="1"/>
  <c r="O163" i="1"/>
  <c r="K163" i="1"/>
  <c r="L2354" i="1" s="1"/>
  <c r="G163" i="1"/>
  <c r="C163" i="1"/>
  <c r="W162" i="1"/>
  <c r="S162" i="1"/>
  <c r="T2353" i="1" s="1"/>
  <c r="O162" i="1"/>
  <c r="K162" i="1"/>
  <c r="G162" i="1"/>
  <c r="C162" i="1"/>
  <c r="D2353" i="1" s="1"/>
  <c r="W161" i="1"/>
  <c r="S161" i="1"/>
  <c r="O161" i="1"/>
  <c r="K161" i="1"/>
  <c r="L2352" i="1" s="1"/>
  <c r="G161" i="1"/>
  <c r="C161" i="1"/>
  <c r="W160" i="1"/>
  <c r="S160" i="1"/>
  <c r="T2351" i="1" s="1"/>
  <c r="O160" i="1"/>
  <c r="K160" i="1"/>
  <c r="G160" i="1"/>
  <c r="C160" i="1"/>
  <c r="D2351" i="1" s="1"/>
  <c r="W159" i="1"/>
  <c r="S159" i="1"/>
  <c r="O159" i="1"/>
  <c r="K159" i="1"/>
  <c r="L2350" i="1" s="1"/>
  <c r="G159" i="1"/>
  <c r="C159" i="1"/>
  <c r="W158" i="1"/>
  <c r="S158" i="1"/>
  <c r="T2349" i="1" s="1"/>
  <c r="O158" i="1"/>
  <c r="K158" i="1"/>
  <c r="G158" i="1"/>
  <c r="C158" i="1"/>
  <c r="D2349" i="1" s="1"/>
  <c r="W157" i="1"/>
  <c r="S157" i="1"/>
  <c r="O157" i="1"/>
  <c r="K157" i="1"/>
  <c r="L2348" i="1" s="1"/>
  <c r="G157" i="1"/>
  <c r="C157" i="1"/>
  <c r="W156" i="1"/>
  <c r="S156" i="1"/>
  <c r="T2347" i="1" s="1"/>
  <c r="O156" i="1"/>
  <c r="K156" i="1"/>
  <c r="G156" i="1"/>
  <c r="C156" i="1"/>
  <c r="D2347" i="1" s="1"/>
  <c r="W155" i="1"/>
  <c r="S155" i="1"/>
  <c r="O155" i="1"/>
  <c r="K155" i="1"/>
  <c r="L2346" i="1" s="1"/>
  <c r="G155" i="1"/>
  <c r="C155" i="1"/>
  <c r="W154" i="1"/>
  <c r="S154" i="1"/>
  <c r="T2345" i="1" s="1"/>
  <c r="O154" i="1"/>
  <c r="K154" i="1"/>
  <c r="G154" i="1"/>
  <c r="C154" i="1"/>
  <c r="D2345" i="1" s="1"/>
  <c r="W153" i="1"/>
  <c r="S153" i="1"/>
  <c r="O153" i="1"/>
  <c r="K153" i="1"/>
  <c r="L2344" i="1" s="1"/>
  <c r="G153" i="1"/>
  <c r="C153" i="1"/>
  <c r="W152" i="1"/>
  <c r="S152" i="1"/>
  <c r="T2343" i="1" s="1"/>
  <c r="O152" i="1"/>
  <c r="K152" i="1"/>
  <c r="G152" i="1"/>
  <c r="C152" i="1"/>
  <c r="D2343" i="1" s="1"/>
  <c r="W151" i="1"/>
  <c r="S151" i="1"/>
  <c r="O151" i="1"/>
  <c r="K151" i="1"/>
  <c r="L2342" i="1" s="1"/>
  <c r="G151" i="1"/>
  <c r="C151" i="1"/>
  <c r="W150" i="1"/>
  <c r="S150" i="1"/>
  <c r="T2341" i="1" s="1"/>
  <c r="O150" i="1"/>
  <c r="K150" i="1"/>
  <c r="L2341" i="1" s="1"/>
  <c r="G150" i="1"/>
  <c r="C150" i="1"/>
  <c r="W149" i="1"/>
  <c r="S149" i="1"/>
  <c r="O149" i="1"/>
  <c r="K149" i="1"/>
  <c r="L2340" i="1" s="1"/>
  <c r="G149" i="1"/>
  <c r="C149" i="1"/>
  <c r="W148" i="1"/>
  <c r="S148" i="1"/>
  <c r="T2339" i="1" s="1"/>
  <c r="O148" i="1"/>
  <c r="K148" i="1"/>
  <c r="G148" i="1"/>
  <c r="C148" i="1"/>
  <c r="D2339" i="1" s="1"/>
  <c r="W147" i="1"/>
  <c r="S147" i="1"/>
  <c r="T2338" i="1" s="1"/>
  <c r="O147" i="1"/>
  <c r="K147" i="1"/>
  <c r="G147" i="1"/>
  <c r="C147" i="1"/>
  <c r="W146" i="1"/>
  <c r="S146" i="1"/>
  <c r="T2337" i="1" s="1"/>
  <c r="O146" i="1"/>
  <c r="K146" i="1"/>
  <c r="G146" i="1"/>
  <c r="C146" i="1"/>
  <c r="D2337" i="1" s="1"/>
  <c r="W145" i="1"/>
  <c r="S145" i="1"/>
  <c r="O145" i="1"/>
  <c r="K145" i="1"/>
  <c r="G145" i="1"/>
  <c r="C145" i="1"/>
  <c r="D2336" i="1" s="1"/>
  <c r="W144" i="1"/>
  <c r="S144" i="1"/>
  <c r="O144" i="1"/>
  <c r="K144" i="1"/>
  <c r="L2335" i="1" s="1"/>
  <c r="G144" i="1"/>
  <c r="C144" i="1"/>
  <c r="W143" i="1"/>
  <c r="S143" i="1"/>
  <c r="T2334" i="1" s="1"/>
  <c r="O143" i="1"/>
  <c r="K143" i="1"/>
  <c r="G143" i="1"/>
  <c r="C143" i="1"/>
  <c r="D2334" i="1" s="1"/>
  <c r="W142" i="1"/>
  <c r="S142" i="1"/>
  <c r="O142" i="1"/>
  <c r="K142" i="1"/>
  <c r="L2333" i="1" s="1"/>
  <c r="G142" i="1"/>
  <c r="C142" i="1"/>
  <c r="W141" i="1"/>
  <c r="S141" i="1"/>
  <c r="T2332" i="1" s="1"/>
  <c r="O141" i="1"/>
  <c r="K141" i="1"/>
  <c r="G141" i="1"/>
  <c r="C141" i="1"/>
  <c r="D2332" i="1" s="1"/>
  <c r="W140" i="1"/>
  <c r="S140" i="1"/>
  <c r="O140" i="1"/>
  <c r="K140" i="1"/>
  <c r="L2331" i="1" s="1"/>
  <c r="G140" i="1"/>
  <c r="C140" i="1"/>
  <c r="W139" i="1"/>
  <c r="S139" i="1"/>
  <c r="T2330" i="1" s="1"/>
  <c r="O139" i="1"/>
  <c r="K139" i="1"/>
  <c r="G139" i="1"/>
  <c r="C139" i="1"/>
  <c r="D2330" i="1" s="1"/>
  <c r="W138" i="1"/>
  <c r="S138" i="1"/>
  <c r="O138" i="1"/>
  <c r="K138" i="1"/>
  <c r="L2329" i="1" s="1"/>
  <c r="G138" i="1"/>
  <c r="C138" i="1"/>
  <c r="W137" i="1"/>
  <c r="S137" i="1"/>
  <c r="T2328" i="1" s="1"/>
  <c r="O137" i="1"/>
  <c r="K137" i="1"/>
  <c r="G137" i="1"/>
  <c r="C137" i="1"/>
  <c r="D2328" i="1" s="1"/>
  <c r="W136" i="1"/>
  <c r="S136" i="1"/>
  <c r="O136" i="1"/>
  <c r="K136" i="1"/>
  <c r="L2327" i="1" s="1"/>
  <c r="G136" i="1"/>
  <c r="C136" i="1"/>
  <c r="W135" i="1"/>
  <c r="S135" i="1"/>
  <c r="T2326" i="1" s="1"/>
  <c r="O135" i="1"/>
  <c r="K135" i="1"/>
  <c r="G135" i="1"/>
  <c r="C135" i="1"/>
  <c r="D2326" i="1" s="1"/>
  <c r="W134" i="1"/>
  <c r="S134" i="1"/>
  <c r="O134" i="1"/>
  <c r="K134" i="1"/>
  <c r="L2325" i="1" s="1"/>
  <c r="G134" i="1"/>
  <c r="C134" i="1"/>
  <c r="W133" i="1"/>
  <c r="S133" i="1"/>
  <c r="T2324" i="1" s="1"/>
  <c r="O133" i="1"/>
  <c r="K133" i="1"/>
  <c r="G133" i="1"/>
  <c r="C133" i="1"/>
  <c r="D2324" i="1" s="1"/>
  <c r="W132" i="1"/>
  <c r="S132" i="1"/>
  <c r="O132" i="1"/>
  <c r="K132" i="1"/>
  <c r="L2323" i="1" s="1"/>
  <c r="G132" i="1"/>
  <c r="C132" i="1"/>
  <c r="W131" i="1"/>
  <c r="S131" i="1"/>
  <c r="T2322" i="1" s="1"/>
  <c r="O131" i="1"/>
  <c r="K131" i="1"/>
  <c r="G131" i="1"/>
  <c r="C131" i="1"/>
  <c r="D2322" i="1" s="1"/>
  <c r="W130" i="1"/>
  <c r="S130" i="1"/>
  <c r="O130" i="1"/>
  <c r="K130" i="1"/>
  <c r="L2321" i="1" s="1"/>
  <c r="G130" i="1"/>
  <c r="C130" i="1"/>
  <c r="W129" i="1"/>
  <c r="S129" i="1"/>
  <c r="T2320" i="1" s="1"/>
  <c r="O129" i="1"/>
  <c r="K129" i="1"/>
  <c r="G129" i="1"/>
  <c r="C129" i="1"/>
  <c r="D2320" i="1" s="1"/>
  <c r="W128" i="1"/>
  <c r="S128" i="1"/>
  <c r="O128" i="1"/>
  <c r="K128" i="1"/>
  <c r="L2319" i="1" s="1"/>
  <c r="G128" i="1"/>
  <c r="C128" i="1"/>
  <c r="W127" i="1"/>
  <c r="S127" i="1"/>
  <c r="T2318" i="1" s="1"/>
  <c r="O127" i="1"/>
  <c r="K127" i="1"/>
  <c r="G127" i="1"/>
  <c r="C127" i="1"/>
  <c r="D2318" i="1" s="1"/>
  <c r="W126" i="1"/>
  <c r="S126" i="1"/>
  <c r="O126" i="1"/>
  <c r="K126" i="1"/>
  <c r="L2317" i="1" s="1"/>
  <c r="G126" i="1"/>
  <c r="C126" i="1"/>
  <c r="W125" i="1"/>
  <c r="S125" i="1"/>
  <c r="T2316" i="1" s="1"/>
  <c r="O125" i="1"/>
  <c r="K125" i="1"/>
  <c r="G125" i="1"/>
  <c r="C125" i="1"/>
  <c r="D2316" i="1" s="1"/>
  <c r="W124" i="1"/>
  <c r="S124" i="1"/>
  <c r="O124" i="1"/>
  <c r="K124" i="1"/>
  <c r="L2315" i="1" s="1"/>
  <c r="G124" i="1"/>
  <c r="C124" i="1"/>
  <c r="W123" i="1"/>
  <c r="S123" i="1"/>
  <c r="T2314" i="1" s="1"/>
  <c r="O123" i="1"/>
  <c r="K123" i="1"/>
  <c r="G123" i="1"/>
  <c r="C123" i="1"/>
  <c r="D2314" i="1" s="1"/>
  <c r="W122" i="1"/>
  <c r="S122" i="1"/>
  <c r="O122" i="1"/>
  <c r="K122" i="1"/>
  <c r="L2313" i="1" s="1"/>
  <c r="G122" i="1"/>
  <c r="C122" i="1"/>
  <c r="W121" i="1"/>
  <c r="S121" i="1"/>
  <c r="T2312" i="1" s="1"/>
  <c r="O121" i="1"/>
  <c r="K121" i="1"/>
  <c r="G121" i="1"/>
  <c r="C121" i="1"/>
  <c r="D2312" i="1" s="1"/>
  <c r="W120" i="1"/>
  <c r="S120" i="1"/>
  <c r="O120" i="1"/>
  <c r="K120" i="1"/>
  <c r="L2311" i="1" s="1"/>
  <c r="G120" i="1"/>
  <c r="C120" i="1"/>
  <c r="W119" i="1"/>
  <c r="S119" i="1"/>
  <c r="T2310" i="1" s="1"/>
  <c r="O119" i="1"/>
  <c r="K119" i="1"/>
  <c r="G119" i="1"/>
  <c r="C119" i="1"/>
  <c r="D2310" i="1" s="1"/>
  <c r="W118" i="1"/>
  <c r="S118" i="1"/>
  <c r="O118" i="1"/>
  <c r="K118" i="1"/>
  <c r="L2309" i="1" s="1"/>
  <c r="G118" i="1"/>
  <c r="C118" i="1"/>
  <c r="W117" i="1"/>
  <c r="S117" i="1"/>
  <c r="T2308" i="1" s="1"/>
  <c r="O117" i="1"/>
  <c r="K117" i="1"/>
  <c r="G117" i="1"/>
  <c r="C117" i="1"/>
  <c r="D2308" i="1" s="1"/>
  <c r="W116" i="1"/>
  <c r="S116" i="1"/>
  <c r="O116" i="1"/>
  <c r="K116" i="1"/>
  <c r="L2307" i="1" s="1"/>
  <c r="G116" i="1"/>
  <c r="C116" i="1"/>
  <c r="W115" i="1"/>
  <c r="S115" i="1"/>
  <c r="T2306" i="1" s="1"/>
  <c r="O115" i="1"/>
  <c r="K115" i="1"/>
  <c r="G115" i="1"/>
  <c r="C115" i="1"/>
  <c r="D2306" i="1" s="1"/>
  <c r="W114" i="1"/>
  <c r="S114" i="1"/>
  <c r="O114" i="1"/>
  <c r="K114" i="1"/>
  <c r="L2305" i="1" s="1"/>
  <c r="G114" i="1"/>
  <c r="C114" i="1"/>
  <c r="W113" i="1"/>
  <c r="S113" i="1"/>
  <c r="T2304" i="1" s="1"/>
  <c r="O113" i="1"/>
  <c r="K113" i="1"/>
  <c r="G113" i="1"/>
  <c r="C113" i="1"/>
  <c r="D2304" i="1" s="1"/>
  <c r="W112" i="1"/>
  <c r="S112" i="1"/>
  <c r="O112" i="1"/>
  <c r="K112" i="1"/>
  <c r="L2303" i="1" s="1"/>
  <c r="G112" i="1"/>
  <c r="C112" i="1"/>
  <c r="W111" i="1"/>
  <c r="S111" i="1"/>
  <c r="T2302" i="1" s="1"/>
  <c r="O111" i="1"/>
  <c r="K111" i="1"/>
  <c r="G111" i="1"/>
  <c r="C111" i="1"/>
  <c r="D2302" i="1" s="1"/>
  <c r="W110" i="1"/>
  <c r="S110" i="1"/>
  <c r="O110" i="1"/>
  <c r="K110" i="1"/>
  <c r="L2301" i="1" s="1"/>
  <c r="G110" i="1"/>
  <c r="C110" i="1"/>
  <c r="W109" i="1"/>
  <c r="S109" i="1"/>
  <c r="T2300" i="1" s="1"/>
  <c r="O109" i="1"/>
  <c r="K109" i="1"/>
  <c r="G109" i="1"/>
  <c r="C109" i="1"/>
  <c r="D2300" i="1" s="1"/>
  <c r="W108" i="1"/>
  <c r="S108" i="1"/>
  <c r="O108" i="1"/>
  <c r="K108" i="1"/>
  <c r="L2299" i="1" s="1"/>
  <c r="G108" i="1"/>
  <c r="C108" i="1"/>
  <c r="W107" i="1"/>
  <c r="S107" i="1"/>
  <c r="T2298" i="1" s="1"/>
  <c r="O107" i="1"/>
  <c r="K107" i="1"/>
  <c r="L2298" i="1" s="1"/>
  <c r="G107" i="1"/>
  <c r="C107" i="1"/>
  <c r="W106" i="1"/>
  <c r="S106" i="1"/>
  <c r="O106" i="1"/>
  <c r="K106" i="1"/>
  <c r="L2297" i="1" s="1"/>
  <c r="G106" i="1"/>
  <c r="C106" i="1"/>
  <c r="W105" i="1"/>
  <c r="S105" i="1"/>
  <c r="T2296" i="1" s="1"/>
  <c r="O105" i="1"/>
  <c r="K105" i="1"/>
  <c r="G105" i="1"/>
  <c r="C105" i="1"/>
  <c r="D2296" i="1" s="1"/>
  <c r="W104" i="1"/>
  <c r="S104" i="1"/>
  <c r="T2295" i="1" s="1"/>
  <c r="O104" i="1"/>
  <c r="K104" i="1"/>
  <c r="G104" i="1"/>
  <c r="C104" i="1"/>
  <c r="W103" i="1"/>
  <c r="S103" i="1"/>
  <c r="T2294" i="1" s="1"/>
  <c r="O103" i="1"/>
  <c r="K103" i="1"/>
  <c r="G103" i="1"/>
  <c r="C103" i="1"/>
  <c r="D2294" i="1" s="1"/>
  <c r="W102" i="1"/>
  <c r="S102" i="1"/>
  <c r="O102" i="1"/>
  <c r="K102" i="1"/>
  <c r="L2293" i="1" s="1"/>
  <c r="G102" i="1"/>
  <c r="C102" i="1"/>
  <c r="D2293" i="1" s="1"/>
  <c r="W101" i="1"/>
  <c r="S101" i="1"/>
  <c r="O101" i="1"/>
  <c r="K101" i="1"/>
  <c r="G101" i="1"/>
  <c r="C101" i="1"/>
  <c r="D2292" i="1" s="1"/>
  <c r="W100" i="1"/>
  <c r="S100" i="1"/>
  <c r="O100" i="1"/>
  <c r="K100" i="1"/>
  <c r="L2291" i="1" s="1"/>
  <c r="G100" i="1"/>
  <c r="C100" i="1"/>
  <c r="W99" i="1"/>
  <c r="S99" i="1"/>
  <c r="T2290" i="1" s="1"/>
  <c r="O99" i="1"/>
  <c r="K99" i="1"/>
  <c r="G99" i="1"/>
  <c r="C99" i="1"/>
  <c r="D2290" i="1" s="1"/>
  <c r="W98" i="1"/>
  <c r="S98" i="1"/>
  <c r="O98" i="1"/>
  <c r="K98" i="1"/>
  <c r="L2289" i="1" s="1"/>
  <c r="G98" i="1"/>
  <c r="C98" i="1"/>
  <c r="W97" i="1"/>
  <c r="S97" i="1"/>
  <c r="T2288" i="1" s="1"/>
  <c r="O97" i="1"/>
  <c r="K97" i="1"/>
  <c r="G97" i="1"/>
  <c r="C97" i="1"/>
  <c r="D2288" i="1" s="1"/>
  <c r="W96" i="1"/>
  <c r="S96" i="1"/>
  <c r="O96" i="1"/>
  <c r="K96" i="1"/>
  <c r="L2287" i="1" s="1"/>
  <c r="G96" i="1"/>
  <c r="C96" i="1"/>
  <c r="W95" i="1"/>
  <c r="S95" i="1"/>
  <c r="T2286" i="1" s="1"/>
  <c r="O95" i="1"/>
  <c r="K95" i="1"/>
  <c r="G95" i="1"/>
  <c r="C95" i="1"/>
  <c r="D2286" i="1" s="1"/>
  <c r="W94" i="1"/>
  <c r="S94" i="1"/>
  <c r="O94" i="1"/>
  <c r="K94" i="1"/>
  <c r="L2285" i="1" s="1"/>
  <c r="G94" i="1"/>
  <c r="C94" i="1"/>
  <c r="W93" i="1"/>
  <c r="S93" i="1"/>
  <c r="T2284" i="1" s="1"/>
  <c r="O93" i="1"/>
  <c r="K93" i="1"/>
  <c r="G93" i="1"/>
  <c r="C93" i="1"/>
  <c r="D2284" i="1" s="1"/>
  <c r="W92" i="1"/>
  <c r="S92" i="1"/>
  <c r="O92" i="1"/>
  <c r="K92" i="1"/>
  <c r="L2283" i="1" s="1"/>
  <c r="G92" i="1"/>
  <c r="C92" i="1"/>
  <c r="W91" i="1"/>
  <c r="S91" i="1"/>
  <c r="T2282" i="1" s="1"/>
  <c r="O91" i="1"/>
  <c r="K91" i="1"/>
  <c r="G91" i="1"/>
  <c r="C91" i="1"/>
  <c r="D2282" i="1" s="1"/>
  <c r="W90" i="1"/>
  <c r="S90" i="1"/>
  <c r="O90" i="1"/>
  <c r="K90" i="1"/>
  <c r="L2281" i="1" s="1"/>
  <c r="G90" i="1"/>
  <c r="C90" i="1"/>
  <c r="W89" i="1"/>
  <c r="S89" i="1"/>
  <c r="T2280" i="1" s="1"/>
  <c r="O89" i="1"/>
  <c r="K89" i="1"/>
  <c r="G89" i="1"/>
  <c r="C89" i="1"/>
  <c r="W88" i="1"/>
  <c r="S88" i="1"/>
  <c r="O88" i="1"/>
  <c r="K88" i="1"/>
  <c r="L2279" i="1" s="1"/>
  <c r="G88" i="1"/>
  <c r="C88" i="1"/>
  <c r="W87" i="1"/>
  <c r="S87" i="1"/>
  <c r="O87" i="1"/>
  <c r="K87" i="1"/>
  <c r="G87" i="1"/>
  <c r="C87" i="1"/>
  <c r="D2278" i="1" s="1"/>
  <c r="W86" i="1"/>
  <c r="S86" i="1"/>
  <c r="O86" i="1"/>
  <c r="K86" i="1"/>
  <c r="G86" i="1"/>
  <c r="C86" i="1"/>
  <c r="W85" i="1"/>
  <c r="S85" i="1"/>
  <c r="T2276" i="1" s="1"/>
  <c r="O85" i="1"/>
  <c r="K85" i="1"/>
  <c r="G85" i="1"/>
  <c r="C85" i="1"/>
  <c r="W84" i="1"/>
  <c r="S84" i="1"/>
  <c r="O84" i="1"/>
  <c r="K84" i="1"/>
  <c r="L2275" i="1" s="1"/>
  <c r="G84" i="1"/>
  <c r="C84" i="1"/>
  <c r="W83" i="1"/>
  <c r="S83" i="1"/>
  <c r="O83" i="1"/>
  <c r="K83" i="1"/>
  <c r="G83" i="1"/>
  <c r="C83" i="1"/>
  <c r="D2274" i="1" s="1"/>
  <c r="W82" i="1"/>
  <c r="S82" i="1"/>
  <c r="O82" i="1"/>
  <c r="K82" i="1"/>
  <c r="G82" i="1"/>
  <c r="C82" i="1"/>
  <c r="W81" i="1"/>
  <c r="S81" i="1"/>
  <c r="T2272" i="1" s="1"/>
  <c r="O81" i="1"/>
  <c r="K81" i="1"/>
  <c r="G81" i="1"/>
  <c r="C81" i="1"/>
  <c r="W80" i="1"/>
  <c r="S80" i="1"/>
  <c r="O80" i="1"/>
  <c r="K80" i="1"/>
  <c r="L2271" i="1" s="1"/>
  <c r="G80" i="1"/>
  <c r="C80" i="1"/>
  <c r="W79" i="1"/>
  <c r="S79" i="1"/>
  <c r="O79" i="1"/>
  <c r="K79" i="1"/>
  <c r="G79" i="1"/>
  <c r="C79" i="1"/>
  <c r="D2270" i="1" s="1"/>
  <c r="W78" i="1"/>
  <c r="S78" i="1"/>
  <c r="O78" i="1"/>
  <c r="K78" i="1"/>
  <c r="G78" i="1"/>
  <c r="C78" i="1"/>
  <c r="W77" i="1"/>
  <c r="S77" i="1"/>
  <c r="T2268" i="1" s="1"/>
  <c r="O77" i="1"/>
  <c r="K77" i="1"/>
  <c r="G77" i="1"/>
  <c r="C77" i="1"/>
  <c r="W76" i="1"/>
  <c r="S76" i="1"/>
  <c r="O76" i="1"/>
  <c r="K76" i="1"/>
  <c r="L2267" i="1" s="1"/>
  <c r="G76" i="1"/>
  <c r="C76" i="1"/>
  <c r="W75" i="1"/>
  <c r="S75" i="1"/>
  <c r="O75" i="1"/>
  <c r="K75" i="1"/>
  <c r="G75" i="1"/>
  <c r="C75" i="1"/>
  <c r="D2266" i="1" s="1"/>
  <c r="W74" i="1"/>
  <c r="S74" i="1"/>
  <c r="O74" i="1"/>
  <c r="K74" i="1"/>
  <c r="G74" i="1"/>
  <c r="C74" i="1"/>
  <c r="W73" i="1"/>
  <c r="S73" i="1"/>
  <c r="T2264" i="1" s="1"/>
  <c r="O73" i="1"/>
  <c r="K73" i="1"/>
  <c r="G73" i="1"/>
  <c r="C73" i="1"/>
  <c r="W72" i="1"/>
  <c r="S72" i="1"/>
  <c r="O72" i="1"/>
  <c r="K72" i="1"/>
  <c r="L2263" i="1" s="1"/>
  <c r="G72" i="1"/>
  <c r="C72" i="1"/>
  <c r="W71" i="1"/>
  <c r="S71" i="1"/>
  <c r="O71" i="1"/>
  <c r="K71" i="1"/>
  <c r="G71" i="1"/>
  <c r="C71" i="1"/>
  <c r="D2262" i="1" s="1"/>
  <c r="W70" i="1"/>
  <c r="S70" i="1"/>
  <c r="O70" i="1"/>
  <c r="K70" i="1"/>
  <c r="G70" i="1"/>
  <c r="C70" i="1"/>
  <c r="W69" i="1"/>
  <c r="S69" i="1"/>
  <c r="T2260" i="1" s="1"/>
  <c r="O69" i="1"/>
  <c r="K69" i="1"/>
  <c r="G69" i="1"/>
  <c r="C69" i="1"/>
  <c r="W68" i="1"/>
  <c r="S68" i="1"/>
  <c r="O68" i="1"/>
  <c r="K68" i="1"/>
  <c r="L2259" i="1" s="1"/>
  <c r="G68" i="1"/>
  <c r="C68" i="1"/>
  <c r="W67" i="1"/>
  <c r="S67" i="1"/>
  <c r="O67" i="1"/>
  <c r="K67" i="1"/>
  <c r="G67" i="1"/>
  <c r="C67" i="1"/>
  <c r="D2258" i="1" s="1"/>
  <c r="W66" i="1"/>
  <c r="S66" i="1"/>
  <c r="O66" i="1"/>
  <c r="K66" i="1"/>
  <c r="G66" i="1"/>
  <c r="C66" i="1"/>
  <c r="D2257" i="1" s="1"/>
  <c r="W65" i="1"/>
  <c r="S65" i="1"/>
  <c r="T2256" i="1" s="1"/>
  <c r="O65" i="1"/>
  <c r="K65" i="1"/>
  <c r="L2256" i="1" s="1"/>
  <c r="G65" i="1"/>
  <c r="C65" i="1"/>
  <c r="W64" i="1"/>
  <c r="S64" i="1"/>
  <c r="T2255" i="1" s="1"/>
  <c r="O64" i="1"/>
  <c r="K64" i="1"/>
  <c r="L2255" i="1" s="1"/>
  <c r="G64" i="1"/>
  <c r="C64" i="1"/>
  <c r="D2255" i="1" s="1"/>
  <c r="W63" i="1"/>
  <c r="S63" i="1"/>
  <c r="O63" i="1"/>
  <c r="K63" i="1"/>
  <c r="L2254" i="1" s="1"/>
  <c r="G63" i="1"/>
  <c r="C63" i="1"/>
  <c r="D2254" i="1" s="1"/>
  <c r="W62" i="1"/>
  <c r="S62" i="1"/>
  <c r="T2253" i="1" s="1"/>
  <c r="O62" i="1"/>
  <c r="K62" i="1"/>
  <c r="G62" i="1"/>
  <c r="C62" i="1"/>
  <c r="D2253" i="1" s="1"/>
  <c r="W61" i="1"/>
  <c r="S61" i="1"/>
  <c r="T2252" i="1" s="1"/>
  <c r="O61" i="1"/>
  <c r="K61" i="1"/>
  <c r="L2252" i="1" s="1"/>
  <c r="G61" i="1"/>
  <c r="C61" i="1"/>
  <c r="W60" i="1"/>
  <c r="S60" i="1"/>
  <c r="T2251" i="1" s="1"/>
  <c r="O60" i="1"/>
  <c r="K60" i="1"/>
  <c r="L2251" i="1" s="1"/>
  <c r="G60" i="1"/>
  <c r="C60" i="1"/>
  <c r="D2251" i="1" s="1"/>
  <c r="W59" i="1"/>
  <c r="S59" i="1"/>
  <c r="O59" i="1"/>
  <c r="K59" i="1"/>
  <c r="L2250" i="1" s="1"/>
  <c r="G59" i="1"/>
  <c r="C59" i="1"/>
  <c r="D2250" i="1" s="1"/>
  <c r="W58" i="1"/>
  <c r="S58" i="1"/>
  <c r="T2249" i="1" s="1"/>
  <c r="O58" i="1"/>
  <c r="K58" i="1"/>
  <c r="G58" i="1"/>
  <c r="C58" i="1"/>
  <c r="D2249" i="1" s="1"/>
  <c r="W57" i="1"/>
  <c r="S57" i="1"/>
  <c r="T2248" i="1" s="1"/>
  <c r="O57" i="1"/>
  <c r="K57" i="1"/>
  <c r="L2248" i="1" s="1"/>
  <c r="G57" i="1"/>
  <c r="C57" i="1"/>
  <c r="W56" i="1"/>
  <c r="S56" i="1"/>
  <c r="T2247" i="1" s="1"/>
  <c r="O56" i="1"/>
  <c r="K56" i="1"/>
  <c r="G56" i="1"/>
  <c r="C56" i="1"/>
  <c r="D2247" i="1" s="1"/>
  <c r="W55" i="1"/>
  <c r="S55" i="1"/>
  <c r="O55" i="1"/>
  <c r="K55" i="1"/>
  <c r="L2246" i="1" s="1"/>
  <c r="G55" i="1"/>
  <c r="C55" i="1"/>
  <c r="W54" i="1"/>
  <c r="S54" i="1"/>
  <c r="T2245" i="1" s="1"/>
  <c r="O54" i="1"/>
  <c r="K54" i="1"/>
  <c r="G54" i="1"/>
  <c r="C54" i="1"/>
  <c r="D2245" i="1" s="1"/>
  <c r="W53" i="1"/>
  <c r="S53" i="1"/>
  <c r="O53" i="1"/>
  <c r="K53" i="1"/>
  <c r="L2244" i="1" s="1"/>
  <c r="G53" i="1"/>
  <c r="C53" i="1"/>
  <c r="W52" i="1"/>
  <c r="S52" i="1"/>
  <c r="T2243" i="1" s="1"/>
  <c r="O52" i="1"/>
  <c r="K52" i="1"/>
  <c r="G52" i="1"/>
  <c r="C52" i="1"/>
  <c r="D2243" i="1" s="1"/>
  <c r="W51" i="1"/>
  <c r="S51" i="1"/>
  <c r="O51" i="1"/>
  <c r="K51" i="1"/>
  <c r="L2242" i="1" s="1"/>
  <c r="G51" i="1"/>
  <c r="C51" i="1"/>
  <c r="W50" i="1"/>
  <c r="S50" i="1"/>
  <c r="T2241" i="1" s="1"/>
  <c r="O50" i="1"/>
  <c r="K50" i="1"/>
  <c r="G50" i="1"/>
  <c r="C50" i="1"/>
  <c r="D2241" i="1" s="1"/>
  <c r="W49" i="1"/>
  <c r="S49" i="1"/>
  <c r="O49" i="1"/>
  <c r="K49" i="1"/>
  <c r="L2240" i="1" s="1"/>
  <c r="G49" i="1"/>
  <c r="C49" i="1"/>
  <c r="W48" i="1"/>
  <c r="S48" i="1"/>
  <c r="T2239" i="1" s="1"/>
  <c r="O48" i="1"/>
  <c r="K48" i="1"/>
  <c r="G48" i="1"/>
  <c r="C48" i="1"/>
  <c r="D2239" i="1" s="1"/>
  <c r="W47" i="1"/>
  <c r="S47" i="1"/>
  <c r="O47" i="1"/>
  <c r="K47" i="1"/>
  <c r="L2238" i="1" s="1"/>
  <c r="G47" i="1"/>
  <c r="C47" i="1"/>
  <c r="W46" i="1"/>
  <c r="S46" i="1"/>
  <c r="T2237" i="1" s="1"/>
  <c r="O46" i="1"/>
  <c r="K46" i="1"/>
  <c r="G46" i="1"/>
  <c r="C46" i="1"/>
  <c r="D2237" i="1" s="1"/>
  <c r="W45" i="1"/>
  <c r="S45" i="1"/>
  <c r="O45" i="1"/>
  <c r="K45" i="1"/>
  <c r="L2236" i="1" s="1"/>
  <c r="G45" i="1"/>
  <c r="C45" i="1"/>
  <c r="W44" i="1"/>
  <c r="S44" i="1"/>
  <c r="T2235" i="1" s="1"/>
  <c r="O44" i="1"/>
  <c r="K44" i="1"/>
  <c r="G44" i="1"/>
  <c r="C44" i="1"/>
  <c r="D2235" i="1" s="1"/>
  <c r="W43" i="1"/>
  <c r="S43" i="1"/>
  <c r="O43" i="1"/>
  <c r="K43" i="1"/>
  <c r="L2234" i="1" s="1"/>
  <c r="G43" i="1"/>
  <c r="C43" i="1"/>
  <c r="W42" i="1"/>
  <c r="S42" i="1"/>
  <c r="T2233" i="1" s="1"/>
  <c r="O42" i="1"/>
  <c r="K42" i="1"/>
  <c r="G42" i="1"/>
  <c r="C42" i="1"/>
  <c r="D2233" i="1" s="1"/>
  <c r="W41" i="1"/>
  <c r="S41" i="1"/>
  <c r="O41" i="1"/>
  <c r="K41" i="1"/>
  <c r="L2232" i="1" s="1"/>
  <c r="G41" i="1"/>
  <c r="C41" i="1"/>
  <c r="W40" i="1"/>
  <c r="S40" i="1"/>
  <c r="T2231" i="1" s="1"/>
  <c r="O40" i="1"/>
  <c r="K40" i="1"/>
  <c r="G40" i="1"/>
  <c r="C40" i="1"/>
  <c r="D2231" i="1" s="1"/>
  <c r="W39" i="1"/>
  <c r="S39" i="1"/>
  <c r="O39" i="1"/>
  <c r="K39" i="1"/>
  <c r="L2230" i="1" s="1"/>
  <c r="G39" i="1"/>
  <c r="C39" i="1"/>
  <c r="W38" i="1"/>
  <c r="S38" i="1"/>
  <c r="T2229" i="1" s="1"/>
  <c r="O38" i="1"/>
  <c r="K38" i="1"/>
  <c r="G38" i="1"/>
  <c r="C38" i="1"/>
  <c r="D2229" i="1" s="1"/>
  <c r="W37" i="1"/>
  <c r="S37" i="1"/>
  <c r="O37" i="1"/>
  <c r="K37" i="1"/>
  <c r="L2228" i="1" s="1"/>
  <c r="G37" i="1"/>
  <c r="C37" i="1"/>
  <c r="W36" i="1"/>
  <c r="S36" i="1"/>
  <c r="T2227" i="1" s="1"/>
  <c r="O36" i="1"/>
  <c r="K36" i="1"/>
  <c r="G36" i="1"/>
  <c r="C36" i="1"/>
  <c r="D2227" i="1" s="1"/>
  <c r="W35" i="1"/>
  <c r="S35" i="1"/>
  <c r="O35" i="1"/>
  <c r="K35" i="1"/>
  <c r="L2226" i="1" s="1"/>
  <c r="G35" i="1"/>
  <c r="C35" i="1"/>
  <c r="W34" i="1"/>
  <c r="S34" i="1"/>
  <c r="T2225" i="1" s="1"/>
  <c r="O34" i="1"/>
  <c r="K34" i="1"/>
  <c r="G34" i="1"/>
  <c r="C34" i="1"/>
  <c r="D2225" i="1" s="1"/>
  <c r="W33" i="1"/>
  <c r="S33" i="1"/>
  <c r="O33" i="1"/>
  <c r="K33" i="1"/>
  <c r="L2224" i="1" s="1"/>
  <c r="G33" i="1"/>
  <c r="C33" i="1"/>
  <c r="W32" i="1"/>
  <c r="S32" i="1"/>
  <c r="T2223" i="1" s="1"/>
  <c r="O32" i="1"/>
  <c r="K32" i="1"/>
  <c r="G32" i="1"/>
  <c r="C32" i="1"/>
  <c r="D2223" i="1" s="1"/>
  <c r="W31" i="1"/>
  <c r="S31" i="1"/>
  <c r="O31" i="1"/>
  <c r="K31" i="1"/>
  <c r="L2222" i="1" s="1"/>
  <c r="G31" i="1"/>
  <c r="C31" i="1"/>
  <c r="W30" i="1"/>
  <c r="S30" i="1"/>
  <c r="T2221" i="1" s="1"/>
  <c r="O30" i="1"/>
  <c r="K30" i="1"/>
  <c r="G30" i="1"/>
  <c r="C30" i="1"/>
  <c r="D2221" i="1" s="1"/>
  <c r="W29" i="1"/>
  <c r="S29" i="1"/>
  <c r="O29" i="1"/>
  <c r="K29" i="1"/>
  <c r="L2220" i="1" s="1"/>
  <c r="G29" i="1"/>
  <c r="C29" i="1"/>
  <c r="W28" i="1"/>
  <c r="S28" i="1"/>
  <c r="T2219" i="1" s="1"/>
  <c r="O28" i="1"/>
  <c r="K28" i="1"/>
  <c r="G28" i="1"/>
  <c r="C28" i="1"/>
  <c r="D2219" i="1" s="1"/>
  <c r="W27" i="1"/>
  <c r="S27" i="1"/>
  <c r="O27" i="1"/>
  <c r="K27" i="1"/>
  <c r="L2218" i="1" s="1"/>
  <c r="G27" i="1"/>
  <c r="C27" i="1"/>
  <c r="W26" i="1"/>
  <c r="S26" i="1"/>
  <c r="T2217" i="1" s="1"/>
  <c r="O26" i="1"/>
  <c r="K26" i="1"/>
  <c r="G26" i="1"/>
  <c r="C26" i="1"/>
  <c r="D2217" i="1" s="1"/>
  <c r="W25" i="1"/>
  <c r="S25" i="1"/>
  <c r="O25" i="1"/>
  <c r="K25" i="1"/>
  <c r="L2216" i="1" s="1"/>
  <c r="G25" i="1"/>
  <c r="C25" i="1"/>
  <c r="W24" i="1"/>
  <c r="S24" i="1"/>
  <c r="T2215" i="1" s="1"/>
  <c r="O24" i="1"/>
  <c r="K24" i="1"/>
  <c r="G24" i="1"/>
  <c r="C24" i="1"/>
  <c r="D2215" i="1" s="1"/>
  <c r="W23" i="1"/>
  <c r="S23" i="1"/>
  <c r="O23" i="1"/>
  <c r="K23" i="1"/>
  <c r="L2214" i="1" s="1"/>
  <c r="G23" i="1"/>
  <c r="C23" i="1"/>
  <c r="W22" i="1"/>
  <c r="S22" i="1"/>
  <c r="T2213" i="1" s="1"/>
  <c r="O22" i="1"/>
  <c r="K22" i="1"/>
  <c r="G22" i="1"/>
  <c r="C22" i="1"/>
  <c r="D2213" i="1" s="1"/>
  <c r="W21" i="1"/>
  <c r="S21" i="1"/>
  <c r="O21" i="1"/>
  <c r="K21" i="1"/>
  <c r="L2212" i="1" s="1"/>
  <c r="G21" i="1"/>
  <c r="C21" i="1"/>
  <c r="W20" i="1"/>
  <c r="S20" i="1"/>
  <c r="T2211" i="1" s="1"/>
  <c r="O20" i="1"/>
  <c r="K20" i="1"/>
  <c r="G20" i="1"/>
  <c r="C20" i="1"/>
  <c r="D2211" i="1" s="1"/>
  <c r="W19" i="1"/>
  <c r="S19" i="1"/>
  <c r="O19" i="1"/>
  <c r="K19" i="1"/>
  <c r="L2210" i="1" s="1"/>
  <c r="G19" i="1"/>
  <c r="C19" i="1"/>
  <c r="W18" i="1"/>
  <c r="S18" i="1"/>
  <c r="T2209" i="1" s="1"/>
  <c r="O18" i="1"/>
  <c r="K18" i="1"/>
  <c r="G18" i="1"/>
  <c r="C18" i="1"/>
  <c r="D2209" i="1" s="1"/>
  <c r="W17" i="1"/>
  <c r="S17" i="1"/>
  <c r="T2208" i="1" s="1"/>
  <c r="O17" i="1"/>
  <c r="K17" i="1"/>
  <c r="G17" i="1"/>
  <c r="C17" i="1"/>
  <c r="D2208" i="1" s="1"/>
  <c r="W16" i="1"/>
  <c r="S16" i="1"/>
  <c r="O16" i="1"/>
  <c r="K16" i="1"/>
  <c r="L2207" i="1" s="1"/>
  <c r="G16" i="1"/>
  <c r="C16" i="1"/>
  <c r="W15" i="1"/>
  <c r="S15" i="1"/>
  <c r="T2206" i="1" s="1"/>
  <c r="O15" i="1"/>
  <c r="K15" i="1"/>
  <c r="G15" i="1"/>
  <c r="C15" i="1"/>
  <c r="D2206" i="1" s="1"/>
  <c r="W14" i="1"/>
  <c r="S14" i="1"/>
  <c r="O14" i="1"/>
  <c r="K14" i="1"/>
  <c r="L2205" i="1" s="1"/>
  <c r="G14" i="1"/>
  <c r="C14" i="1"/>
  <c r="W13" i="1"/>
  <c r="S13" i="1"/>
  <c r="T2204" i="1" s="1"/>
  <c r="O13" i="1"/>
  <c r="K13" i="1"/>
  <c r="G13" i="1"/>
  <c r="C13" i="1"/>
  <c r="D2204" i="1" s="1"/>
  <c r="W12" i="1"/>
  <c r="S12" i="1"/>
  <c r="O12" i="1"/>
  <c r="K12" i="1"/>
  <c r="L2203" i="1" s="1"/>
  <c r="G12" i="1"/>
  <c r="C12" i="1"/>
  <c r="W11" i="1"/>
  <c r="S11" i="1"/>
  <c r="T2202" i="1" s="1"/>
  <c r="O11" i="1"/>
  <c r="K11" i="1"/>
  <c r="G11" i="1"/>
  <c r="C11" i="1"/>
  <c r="D2202" i="1" s="1"/>
  <c r="W10" i="1"/>
  <c r="S10" i="1"/>
  <c r="O10" i="1"/>
  <c r="K10" i="1"/>
  <c r="L2201" i="1" s="1"/>
  <c r="G10" i="1"/>
  <c r="C10" i="1"/>
  <c r="W9" i="1"/>
  <c r="S9" i="1"/>
  <c r="T2200" i="1" s="1"/>
  <c r="O9" i="1"/>
  <c r="K9" i="1"/>
  <c r="G9" i="1"/>
  <c r="C9" i="1"/>
  <c r="D2200" i="1" s="1"/>
  <c r="W8" i="1"/>
  <c r="S8" i="1"/>
  <c r="O8" i="1"/>
  <c r="K8" i="1"/>
  <c r="G8" i="1"/>
  <c r="C8" i="1"/>
  <c r="W7" i="1"/>
  <c r="S7" i="1"/>
  <c r="O7" i="1"/>
  <c r="K7" i="1"/>
  <c r="G7" i="1"/>
  <c r="C7" i="1"/>
  <c r="W6" i="1"/>
  <c r="S6" i="1"/>
  <c r="O6" i="1"/>
  <c r="K6" i="1"/>
  <c r="G6" i="1"/>
  <c r="C6" i="1"/>
  <c r="W5" i="1"/>
  <c r="S5" i="1"/>
  <c r="O5" i="1"/>
  <c r="K5" i="1"/>
  <c r="G5" i="1"/>
  <c r="C5" i="1"/>
  <c r="P2200" i="1" l="1"/>
  <c r="X2201" i="1"/>
  <c r="H2203" i="1"/>
  <c r="P2204" i="1"/>
  <c r="X2205" i="1"/>
  <c r="H2207" i="1"/>
  <c r="P2208" i="1"/>
  <c r="D2212" i="1"/>
  <c r="T2214" i="1"/>
  <c r="D2218" i="1"/>
  <c r="T2218" i="1"/>
  <c r="T2257" i="1"/>
  <c r="L2258" i="1"/>
  <c r="D2259" i="1"/>
  <c r="T2259" i="1"/>
  <c r="L2260" i="1"/>
  <c r="D2261" i="1"/>
  <c r="T2261" i="1"/>
  <c r="L2262" i="1"/>
  <c r="D2263" i="1"/>
  <c r="T2263" i="1"/>
  <c r="L2264" i="1"/>
  <c r="D2265" i="1"/>
  <c r="T2265" i="1"/>
  <c r="L2266" i="1"/>
  <c r="D2267" i="1"/>
  <c r="T2267" i="1"/>
  <c r="L2268" i="1"/>
  <c r="D2269" i="1"/>
  <c r="T2269" i="1"/>
  <c r="L2270" i="1"/>
  <c r="D2271" i="1"/>
  <c r="T2271" i="1"/>
  <c r="L2272" i="1"/>
  <c r="D2273" i="1"/>
  <c r="T2273" i="1"/>
  <c r="L2274" i="1"/>
  <c r="D2275" i="1"/>
  <c r="T2275" i="1"/>
  <c r="L2276" i="1"/>
  <c r="D2277" i="1"/>
  <c r="T2277" i="1"/>
  <c r="L2278" i="1"/>
  <c r="D2279" i="1"/>
  <c r="T2279" i="1"/>
  <c r="L2280" i="1"/>
  <c r="D2281" i="1"/>
  <c r="T2281" i="1"/>
  <c r="L2282" i="1"/>
  <c r="D2283" i="1"/>
  <c r="T2283" i="1"/>
  <c r="L2284" i="1"/>
  <c r="D2285" i="1"/>
  <c r="T2285" i="1"/>
  <c r="L2286" i="1"/>
  <c r="D2287" i="1"/>
  <c r="T2287" i="1"/>
  <c r="L2288" i="1"/>
  <c r="D2289" i="1"/>
  <c r="T2289" i="1"/>
  <c r="L2290" i="1"/>
  <c r="D2291" i="1"/>
  <c r="T2291" i="1"/>
  <c r="L2294" i="1"/>
  <c r="D2297" i="1"/>
  <c r="T2299" i="1"/>
  <c r="T2212" i="1"/>
  <c r="L2215" i="1"/>
  <c r="L2219" i="1"/>
  <c r="D2220" i="1"/>
  <c r="H2201" i="1"/>
  <c r="P2202" i="1"/>
  <c r="X2203" i="1"/>
  <c r="H2205" i="1"/>
  <c r="P2206" i="1"/>
  <c r="X2207" i="1"/>
  <c r="H2209" i="1"/>
  <c r="T2210" i="1"/>
  <c r="L2213" i="1"/>
  <c r="D2216" i="1"/>
  <c r="T2220" i="1"/>
  <c r="L2221" i="1"/>
  <c r="D2222" i="1"/>
  <c r="T2222" i="1"/>
  <c r="L2223" i="1"/>
  <c r="D2224" i="1"/>
  <c r="T2224" i="1"/>
  <c r="L2225" i="1"/>
  <c r="D2226" i="1"/>
  <c r="T2226" i="1"/>
  <c r="L2227" i="1"/>
  <c r="D2228" i="1"/>
  <c r="T2228" i="1"/>
  <c r="L2229" i="1"/>
  <c r="D2230" i="1"/>
  <c r="T2230" i="1"/>
  <c r="L2231" i="1"/>
  <c r="D2232" i="1"/>
  <c r="T2232" i="1"/>
  <c r="L2233" i="1"/>
  <c r="D2234" i="1"/>
  <c r="T2234" i="1"/>
  <c r="L2235" i="1"/>
  <c r="D2236" i="1"/>
  <c r="T2236" i="1"/>
  <c r="L2237" i="1"/>
  <c r="D2238" i="1"/>
  <c r="T2238" i="1"/>
  <c r="L2239" i="1"/>
  <c r="D2240" i="1"/>
  <c r="T2240" i="1"/>
  <c r="L2241" i="1"/>
  <c r="D2242" i="1"/>
  <c r="T2242" i="1"/>
  <c r="L2243" i="1"/>
  <c r="D2244" i="1"/>
  <c r="T2244" i="1"/>
  <c r="L2245" i="1"/>
  <c r="D2246" i="1"/>
  <c r="T2246" i="1"/>
  <c r="L2247" i="1"/>
  <c r="D2248" i="1"/>
  <c r="L2249" i="1"/>
  <c r="T2250" i="1"/>
  <c r="D2252" i="1"/>
  <c r="L2253" i="1"/>
  <c r="T2254" i="1"/>
  <c r="D2256" i="1"/>
  <c r="L2257" i="1"/>
  <c r="T2258" i="1"/>
  <c r="D2260" i="1"/>
  <c r="L2261" i="1"/>
  <c r="T2262" i="1"/>
  <c r="D2264" i="1"/>
  <c r="L2265" i="1"/>
  <c r="T2266" i="1"/>
  <c r="D2268" i="1"/>
  <c r="L2269" i="1"/>
  <c r="T2270" i="1"/>
  <c r="D2272" i="1"/>
  <c r="L2273" i="1"/>
  <c r="T2274" i="1"/>
  <c r="D2276" i="1"/>
  <c r="L2277" i="1"/>
  <c r="T2278" i="1"/>
  <c r="D2280" i="1"/>
  <c r="T2292" i="1"/>
  <c r="L2295" i="1"/>
  <c r="D2298" i="1"/>
  <c r="L2209" i="1"/>
  <c r="L2211" i="1"/>
  <c r="D2214" i="1"/>
  <c r="T2216" i="1"/>
  <c r="L2217" i="1"/>
  <c r="P2210" i="1"/>
  <c r="X2211" i="1"/>
  <c r="H2213" i="1"/>
  <c r="P2214" i="1"/>
  <c r="X2215" i="1"/>
  <c r="H2217" i="1"/>
  <c r="P2218" i="1"/>
  <c r="X2219" i="1"/>
  <c r="H2221" i="1"/>
  <c r="P2222" i="1"/>
  <c r="X2223" i="1"/>
  <c r="H2225" i="1"/>
  <c r="P2226" i="1"/>
  <c r="X2227" i="1"/>
  <c r="H2229" i="1"/>
  <c r="P2230" i="1"/>
  <c r="X2231" i="1"/>
  <c r="H2233" i="1"/>
  <c r="P2234" i="1"/>
  <c r="X2235" i="1"/>
  <c r="H2237" i="1"/>
  <c r="P2238" i="1"/>
  <c r="X2239" i="1"/>
  <c r="H2241" i="1"/>
  <c r="P2242" i="1"/>
  <c r="X2243" i="1"/>
  <c r="H2245" i="1"/>
  <c r="P2246" i="1"/>
  <c r="X2247" i="1"/>
  <c r="H2249" i="1"/>
  <c r="P2250" i="1"/>
  <c r="X2251" i="1"/>
  <c r="H2253" i="1"/>
  <c r="P2254" i="1"/>
  <c r="X2255" i="1"/>
  <c r="H2257" i="1"/>
  <c r="P2258" i="1"/>
  <c r="X2259" i="1"/>
  <c r="H2261" i="1"/>
  <c r="P2262" i="1"/>
  <c r="X2263" i="1"/>
  <c r="H2265" i="1"/>
  <c r="P2266" i="1"/>
  <c r="X2267" i="1"/>
  <c r="H2269" i="1"/>
  <c r="P2270" i="1"/>
  <c r="X2271" i="1"/>
  <c r="H2273" i="1"/>
  <c r="P2274" i="1"/>
  <c r="X2275" i="1"/>
  <c r="H2277" i="1"/>
  <c r="P2278" i="1"/>
  <c r="X2279" i="1"/>
  <c r="H2281" i="1"/>
  <c r="P2282" i="1"/>
  <c r="X2283" i="1"/>
  <c r="H2285" i="1"/>
  <c r="P2286" i="1"/>
  <c r="X2287" i="1"/>
  <c r="H2289" i="1"/>
  <c r="P2290" i="1"/>
  <c r="X2291" i="1"/>
  <c r="L2292" i="1"/>
  <c r="X2293" i="1"/>
  <c r="H2296" i="1"/>
  <c r="H2297" i="1"/>
  <c r="T2297" i="1"/>
  <c r="T2301" i="1"/>
  <c r="L2304" i="1"/>
  <c r="D2307" i="1"/>
  <c r="T2309" i="1"/>
  <c r="L2312" i="1"/>
  <c r="D2315" i="1"/>
  <c r="T2317" i="1"/>
  <c r="L2320" i="1"/>
  <c r="D2323" i="1"/>
  <c r="T2325" i="1"/>
  <c r="L2328" i="1"/>
  <c r="D2331" i="1"/>
  <c r="T2333" i="1"/>
  <c r="L2336" i="1"/>
  <c r="D2338" i="1"/>
  <c r="T2346" i="1"/>
  <c r="D2352" i="1"/>
  <c r="L2357" i="1"/>
  <c r="T2485" i="1"/>
  <c r="H2270" i="1"/>
  <c r="P2271" i="1"/>
  <c r="X2272" i="1"/>
  <c r="H2274" i="1"/>
  <c r="P2275" i="1"/>
  <c r="X2276" i="1"/>
  <c r="H2278" i="1"/>
  <c r="P2279" i="1"/>
  <c r="X2280" i="1"/>
  <c r="H2282" i="1"/>
  <c r="P2283" i="1"/>
  <c r="X2284" i="1"/>
  <c r="H2286" i="1"/>
  <c r="P2287" i="1"/>
  <c r="X2288" i="1"/>
  <c r="H2290" i="1"/>
  <c r="P2291" i="1"/>
  <c r="P2292" i="1"/>
  <c r="X2294" i="1"/>
  <c r="X2295" i="1"/>
  <c r="L2296" i="1"/>
  <c r="X2297" i="1"/>
  <c r="L2302" i="1"/>
  <c r="D2305" i="1"/>
  <c r="T2307" i="1"/>
  <c r="L2310" i="1"/>
  <c r="D2313" i="1"/>
  <c r="T2315" i="1"/>
  <c r="L2318" i="1"/>
  <c r="D2321" i="1"/>
  <c r="T2323" i="1"/>
  <c r="L2326" i="1"/>
  <c r="D2329" i="1"/>
  <c r="T2331" i="1"/>
  <c r="L2334" i="1"/>
  <c r="D2341" i="1"/>
  <c r="T2342" i="1"/>
  <c r="D2348" i="1"/>
  <c r="L2353" i="1"/>
  <c r="T2358" i="1"/>
  <c r="X2209" i="1"/>
  <c r="H2211" i="1"/>
  <c r="P2212" i="1"/>
  <c r="X2213" i="1"/>
  <c r="H2215" i="1"/>
  <c r="P2216" i="1"/>
  <c r="X2217" i="1"/>
  <c r="H2219" i="1"/>
  <c r="P2220" i="1"/>
  <c r="X2221" i="1"/>
  <c r="H2223" i="1"/>
  <c r="P2224" i="1"/>
  <c r="X2225" i="1"/>
  <c r="H2227" i="1"/>
  <c r="P2228" i="1"/>
  <c r="X2229" i="1"/>
  <c r="H2231" i="1"/>
  <c r="P2232" i="1"/>
  <c r="X2233" i="1"/>
  <c r="H2235" i="1"/>
  <c r="P2236" i="1"/>
  <c r="X2237" i="1"/>
  <c r="H2239" i="1"/>
  <c r="P2240" i="1"/>
  <c r="X2241" i="1"/>
  <c r="H2243" i="1"/>
  <c r="P2244" i="1"/>
  <c r="X2245" i="1"/>
  <c r="H2247" i="1"/>
  <c r="P2248" i="1"/>
  <c r="X2249" i="1"/>
  <c r="H2251" i="1"/>
  <c r="P2252" i="1"/>
  <c r="X2253" i="1"/>
  <c r="H2255" i="1"/>
  <c r="P2256" i="1"/>
  <c r="X2257" i="1"/>
  <c r="H2259" i="1"/>
  <c r="P2260" i="1"/>
  <c r="X2261" i="1"/>
  <c r="H2263" i="1"/>
  <c r="P2264" i="1"/>
  <c r="X2265" i="1"/>
  <c r="H2267" i="1"/>
  <c r="P2268" i="1"/>
  <c r="X2269" i="1"/>
  <c r="H2271" i="1"/>
  <c r="P2272" i="1"/>
  <c r="X2273" i="1"/>
  <c r="H2275" i="1"/>
  <c r="P2276" i="1"/>
  <c r="X2277" i="1"/>
  <c r="H2279" i="1"/>
  <c r="P2280" i="1"/>
  <c r="X2281" i="1"/>
  <c r="H2283" i="1"/>
  <c r="P2284" i="1"/>
  <c r="X2285" i="1"/>
  <c r="H2287" i="1"/>
  <c r="P2288" i="1"/>
  <c r="X2289" i="1"/>
  <c r="H2291" i="1"/>
  <c r="P2293" i="1"/>
  <c r="P2294" i="1"/>
  <c r="D2295" i="1"/>
  <c r="P2296" i="1"/>
  <c r="L2300" i="1"/>
  <c r="D2303" i="1"/>
  <c r="T2305" i="1"/>
  <c r="L2308" i="1"/>
  <c r="D2311" i="1"/>
  <c r="T2313" i="1"/>
  <c r="L2316" i="1"/>
  <c r="D2319" i="1"/>
  <c r="T2321" i="1"/>
  <c r="L2324" i="1"/>
  <c r="D2327" i="1"/>
  <c r="T2329" i="1"/>
  <c r="L2332" i="1"/>
  <c r="D2335" i="1"/>
  <c r="L2338" i="1"/>
  <c r="D2340" i="1"/>
  <c r="D2344" i="1"/>
  <c r="L2349" i="1"/>
  <c r="T2354" i="1"/>
  <c r="T2360" i="1"/>
  <c r="L2361" i="1"/>
  <c r="P2269" i="1"/>
  <c r="X2270" i="1"/>
  <c r="H2272" i="1"/>
  <c r="P2273" i="1"/>
  <c r="X2274" i="1"/>
  <c r="H2276" i="1"/>
  <c r="P2277" i="1"/>
  <c r="X2278" i="1"/>
  <c r="H2280" i="1"/>
  <c r="P2281" i="1"/>
  <c r="X2282" i="1"/>
  <c r="H2284" i="1"/>
  <c r="P2285" i="1"/>
  <c r="X2286" i="1"/>
  <c r="H2288" i="1"/>
  <c r="P2289" i="1"/>
  <c r="X2290" i="1"/>
  <c r="H2292" i="1"/>
  <c r="H2293" i="1"/>
  <c r="T2293" i="1"/>
  <c r="H2295" i="1"/>
  <c r="P2297" i="1"/>
  <c r="D2299" i="1"/>
  <c r="D2301" i="1"/>
  <c r="T2303" i="1"/>
  <c r="L2306" i="1"/>
  <c r="D2309" i="1"/>
  <c r="T2311" i="1"/>
  <c r="L2314" i="1"/>
  <c r="D2317" i="1"/>
  <c r="T2319" i="1"/>
  <c r="L2322" i="1"/>
  <c r="D2325" i="1"/>
  <c r="T2327" i="1"/>
  <c r="L2330" i="1"/>
  <c r="D2333" i="1"/>
  <c r="T2335" i="1"/>
  <c r="L2337" i="1"/>
  <c r="T2340" i="1"/>
  <c r="L2345" i="1"/>
  <c r="T2350" i="1"/>
  <c r="D2356" i="1"/>
  <c r="X2292" i="1"/>
  <c r="H2294" i="1"/>
  <c r="P2295" i="1"/>
  <c r="X2296" i="1"/>
  <c r="H2298" i="1"/>
  <c r="L2339" i="1"/>
  <c r="L2343" i="1"/>
  <c r="D2346" i="1"/>
  <c r="T2348" i="1"/>
  <c r="L2351" i="1"/>
  <c r="D2354" i="1"/>
  <c r="T2356" i="1"/>
  <c r="L2359" i="1"/>
  <c r="D2360" i="1"/>
  <c r="D2362" i="1"/>
  <c r="T2362" i="1"/>
  <c r="L2363" i="1"/>
  <c r="D2364" i="1"/>
  <c r="T2364" i="1"/>
  <c r="L2365" i="1"/>
  <c r="D2366" i="1"/>
  <c r="T2366" i="1"/>
  <c r="L2367" i="1"/>
  <c r="D2368" i="1"/>
  <c r="T2368" i="1"/>
  <c r="L2369" i="1"/>
  <c r="D2370" i="1"/>
  <c r="T2370" i="1"/>
  <c r="L2371" i="1"/>
  <c r="D2372" i="1"/>
  <c r="T2372" i="1"/>
  <c r="L2373" i="1"/>
  <c r="D2374" i="1"/>
  <c r="T2374" i="1"/>
  <c r="L2375" i="1"/>
  <c r="D2376" i="1"/>
  <c r="T2376" i="1"/>
  <c r="L2377" i="1"/>
  <c r="D2378" i="1"/>
  <c r="T2378" i="1"/>
  <c r="L2379" i="1"/>
  <c r="D2380" i="1"/>
  <c r="T2380" i="1"/>
  <c r="L2381" i="1"/>
  <c r="D2382" i="1"/>
  <c r="T2382" i="1"/>
  <c r="L2383" i="1"/>
  <c r="D2384" i="1"/>
  <c r="T2384" i="1"/>
  <c r="L2385" i="1"/>
  <c r="D2386" i="1"/>
  <c r="T2386" i="1"/>
  <c r="L2387" i="1"/>
  <c r="D2388" i="1"/>
  <c r="T2388" i="1"/>
  <c r="L2389" i="1"/>
  <c r="D2390" i="1"/>
  <c r="T2390" i="1"/>
  <c r="L2391" i="1"/>
  <c r="D2392" i="1"/>
  <c r="T2392" i="1"/>
  <c r="L2393" i="1"/>
  <c r="D2394" i="1"/>
  <c r="T2394" i="1"/>
  <c r="L2395" i="1"/>
  <c r="D2396" i="1"/>
  <c r="T2396" i="1"/>
  <c r="L2397" i="1"/>
  <c r="D2398" i="1"/>
  <c r="T2398" i="1"/>
  <c r="L2399" i="1"/>
  <c r="D2400" i="1"/>
  <c r="T2400" i="1"/>
  <c r="L2401" i="1"/>
  <c r="D2402" i="1"/>
  <c r="T2402" i="1"/>
  <c r="L2403" i="1"/>
  <c r="D2404" i="1"/>
  <c r="T2404" i="1"/>
  <c r="L2405" i="1"/>
  <c r="D2406" i="1"/>
  <c r="T2406" i="1"/>
  <c r="L2407" i="1"/>
  <c r="D2408" i="1"/>
  <c r="T2408" i="1"/>
  <c r="L2409" i="1"/>
  <c r="D2410" i="1"/>
  <c r="T2410" i="1"/>
  <c r="L2411" i="1"/>
  <c r="D2412" i="1"/>
  <c r="T2412" i="1"/>
  <c r="L2413" i="1"/>
  <c r="D2414" i="1"/>
  <c r="T2414" i="1"/>
  <c r="L2415" i="1"/>
  <c r="D2416" i="1"/>
  <c r="T2416" i="1"/>
  <c r="L2417" i="1"/>
  <c r="D2418" i="1"/>
  <c r="T2418" i="1"/>
  <c r="L2419" i="1"/>
  <c r="D2420" i="1"/>
  <c r="T2420" i="1"/>
  <c r="L2421" i="1"/>
  <c r="D2422" i="1"/>
  <c r="T2422" i="1"/>
  <c r="L2423" i="1"/>
  <c r="D2424" i="1"/>
  <c r="T2424" i="1"/>
  <c r="L2425" i="1"/>
  <c r="D2426" i="1"/>
  <c r="T2426" i="1"/>
  <c r="L2427" i="1"/>
  <c r="D2428" i="1"/>
  <c r="T2428" i="1"/>
  <c r="L2429" i="1"/>
  <c r="D2430" i="1"/>
  <c r="T2430" i="1"/>
  <c r="L2431" i="1"/>
  <c r="D2432" i="1"/>
  <c r="T2432" i="1"/>
  <c r="L2433" i="1"/>
  <c r="D2434" i="1"/>
  <c r="T2434" i="1"/>
  <c r="L2435" i="1"/>
  <c r="D2436" i="1"/>
  <c r="T2436" i="1"/>
  <c r="L2437" i="1"/>
  <c r="D2438" i="1"/>
  <c r="T2438" i="1"/>
  <c r="L2439" i="1"/>
  <c r="D2440" i="1"/>
  <c r="T2440" i="1"/>
  <c r="L2441" i="1"/>
  <c r="D2442" i="1"/>
  <c r="T2442" i="1"/>
  <c r="L2443" i="1"/>
  <c r="D2444" i="1"/>
  <c r="T2444" i="1"/>
  <c r="L2445" i="1"/>
  <c r="D2446" i="1"/>
  <c r="T2446" i="1"/>
  <c r="L2447" i="1"/>
  <c r="D2448" i="1"/>
  <c r="T2448" i="1"/>
  <c r="L2449" i="1"/>
  <c r="D2450" i="1"/>
  <c r="T2450" i="1"/>
  <c r="L2451" i="1"/>
  <c r="D2452" i="1"/>
  <c r="T2452" i="1"/>
  <c r="L2453" i="1"/>
  <c r="D2454" i="1"/>
  <c r="T2454" i="1"/>
  <c r="L2455" i="1"/>
  <c r="D2456" i="1"/>
  <c r="T2456" i="1"/>
  <c r="L2457" i="1"/>
  <c r="D2458" i="1"/>
  <c r="T2458" i="1"/>
  <c r="L2459" i="1"/>
  <c r="D2460" i="1"/>
  <c r="T2460" i="1"/>
  <c r="L2461" i="1"/>
  <c r="D2462" i="1"/>
  <c r="T2468" i="1"/>
  <c r="L2469" i="1"/>
  <c r="D2470" i="1"/>
  <c r="T2470" i="1"/>
  <c r="L2471" i="1"/>
  <c r="D2472" i="1"/>
  <c r="T2472" i="1"/>
  <c r="L2473" i="1"/>
  <c r="D2474" i="1"/>
  <c r="T2474" i="1"/>
  <c r="L2475" i="1"/>
  <c r="D2476" i="1"/>
  <c r="T2476" i="1"/>
  <c r="L2477" i="1"/>
  <c r="D2478" i="1"/>
  <c r="T2478" i="1"/>
  <c r="L2479" i="1"/>
  <c r="D2480" i="1"/>
  <c r="L2481" i="1"/>
  <c r="T2336" i="1"/>
  <c r="D2342" i="1"/>
  <c r="T2344" i="1"/>
  <c r="L2347" i="1"/>
  <c r="D2350" i="1"/>
  <c r="T2352" i="1"/>
  <c r="L2355" i="1"/>
  <c r="D2358" i="1"/>
  <c r="X2480" i="1"/>
  <c r="H2482" i="1"/>
  <c r="H2483" i="1"/>
  <c r="T2483" i="1"/>
  <c r="H2485" i="1"/>
  <c r="T2486" i="1"/>
  <c r="T2487" i="1"/>
  <c r="X2488" i="1"/>
  <c r="T2490" i="1"/>
  <c r="D2493" i="1"/>
  <c r="H2494" i="1"/>
  <c r="D2496" i="1"/>
  <c r="L2498" i="1"/>
  <c r="P2499" i="1"/>
  <c r="L2501" i="1"/>
  <c r="T2503" i="1"/>
  <c r="X2504" i="1"/>
  <c r="T2506" i="1"/>
  <c r="D2509" i="1"/>
  <c r="H2510" i="1"/>
  <c r="D2512" i="1"/>
  <c r="L2514" i="1"/>
  <c r="P2515" i="1"/>
  <c r="L2517" i="1"/>
  <c r="T2519" i="1"/>
  <c r="X2520" i="1"/>
  <c r="D2522" i="1"/>
  <c r="T2522" i="1"/>
  <c r="D2525" i="1"/>
  <c r="H2526" i="1"/>
  <c r="L2527" i="1"/>
  <c r="D2528" i="1"/>
  <c r="L2530" i="1"/>
  <c r="P2531" i="1"/>
  <c r="T2532" i="1"/>
  <c r="L2533" i="1"/>
  <c r="P2538" i="1"/>
  <c r="T2545" i="1"/>
  <c r="L2553" i="1"/>
  <c r="D2563" i="1"/>
  <c r="D2584" i="1"/>
  <c r="D2651" i="1"/>
  <c r="L2652" i="1"/>
  <c r="T2653" i="1"/>
  <c r="D2655" i="1"/>
  <c r="L2656" i="1"/>
  <c r="T2657" i="1"/>
  <c r="D2659" i="1"/>
  <c r="L2660" i="1"/>
  <c r="T2661" i="1"/>
  <c r="D2663" i="1"/>
  <c r="T2462" i="1"/>
  <c r="D2464" i="1"/>
  <c r="L2465" i="1"/>
  <c r="T2466" i="1"/>
  <c r="D2468" i="1"/>
  <c r="P2468" i="1"/>
  <c r="X2469" i="1"/>
  <c r="H2471" i="1"/>
  <c r="P2472" i="1"/>
  <c r="X2473" i="1"/>
  <c r="H2475" i="1"/>
  <c r="P2476" i="1"/>
  <c r="X2477" i="1"/>
  <c r="H2479" i="1"/>
  <c r="P2480" i="1"/>
  <c r="X2481" i="1"/>
  <c r="L2482" i="1"/>
  <c r="X2483" i="1"/>
  <c r="H2486" i="1"/>
  <c r="D2489" i="1"/>
  <c r="H2490" i="1"/>
  <c r="D2492" i="1"/>
  <c r="L2494" i="1"/>
  <c r="P2495" i="1"/>
  <c r="L2497" i="1"/>
  <c r="T2499" i="1"/>
  <c r="X2500" i="1"/>
  <c r="T2502" i="1"/>
  <c r="D2505" i="1"/>
  <c r="H2506" i="1"/>
  <c r="D2508" i="1"/>
  <c r="L2510" i="1"/>
  <c r="P2511" i="1"/>
  <c r="L2513" i="1"/>
  <c r="T2515" i="1"/>
  <c r="X2516" i="1"/>
  <c r="T2518" i="1"/>
  <c r="D2521" i="1"/>
  <c r="H2522" i="1"/>
  <c r="L2523" i="1"/>
  <c r="D2524" i="1"/>
  <c r="L2526" i="1"/>
  <c r="P2527" i="1"/>
  <c r="T2528" i="1"/>
  <c r="L2529" i="1"/>
  <c r="T2531" i="1"/>
  <c r="X2532" i="1"/>
  <c r="L2537" i="1"/>
  <c r="X2543" i="1"/>
  <c r="D2551" i="1"/>
  <c r="D2575" i="1"/>
  <c r="L2633" i="1"/>
  <c r="P2481" i="1"/>
  <c r="P2482" i="1"/>
  <c r="X2484" i="1"/>
  <c r="X2485" i="1"/>
  <c r="L2486" i="1"/>
  <c r="D2488" i="1"/>
  <c r="L2490" i="1"/>
  <c r="P2491" i="1"/>
  <c r="L2493" i="1"/>
  <c r="T2495" i="1"/>
  <c r="X2496" i="1"/>
  <c r="T2498" i="1"/>
  <c r="D2501" i="1"/>
  <c r="H2502" i="1"/>
  <c r="D2504" i="1"/>
  <c r="L2506" i="1"/>
  <c r="P2507" i="1"/>
  <c r="L2509" i="1"/>
  <c r="T2511" i="1"/>
  <c r="X2512" i="1"/>
  <c r="T2514" i="1"/>
  <c r="D2517" i="1"/>
  <c r="H2518" i="1"/>
  <c r="D2520" i="1"/>
  <c r="L2522" i="1"/>
  <c r="P2523" i="1"/>
  <c r="T2524" i="1"/>
  <c r="L2525" i="1"/>
  <c r="T2527" i="1"/>
  <c r="X2528" i="1"/>
  <c r="D2530" i="1"/>
  <c r="T2530" i="1"/>
  <c r="T2533" i="1"/>
  <c r="D2535" i="1"/>
  <c r="T2542" i="1"/>
  <c r="H2549" i="1"/>
  <c r="L2556" i="1"/>
  <c r="H2569" i="1"/>
  <c r="D2593" i="1"/>
  <c r="T2593" i="1"/>
  <c r="D2595" i="1"/>
  <c r="L2463" i="1"/>
  <c r="T2464" i="1"/>
  <c r="D2466" i="1"/>
  <c r="L2467" i="1"/>
  <c r="H2469" i="1"/>
  <c r="P2470" i="1"/>
  <c r="X2471" i="1"/>
  <c r="H2473" i="1"/>
  <c r="P2474" i="1"/>
  <c r="X2475" i="1"/>
  <c r="H2477" i="1"/>
  <c r="P2478" i="1"/>
  <c r="X2479" i="1"/>
  <c r="H2481" i="1"/>
  <c r="P2483" i="1"/>
  <c r="P2484" i="1"/>
  <c r="D2485" i="1"/>
  <c r="P2486" i="1"/>
  <c r="P2487" i="1"/>
  <c r="L2489" i="1"/>
  <c r="T2491" i="1"/>
  <c r="X2492" i="1"/>
  <c r="T2494" i="1"/>
  <c r="D2497" i="1"/>
  <c r="H2498" i="1"/>
  <c r="D2500" i="1"/>
  <c r="L2502" i="1"/>
  <c r="P2503" i="1"/>
  <c r="L2505" i="1"/>
  <c r="T2507" i="1"/>
  <c r="X2508" i="1"/>
  <c r="T2510" i="1"/>
  <c r="D2513" i="1"/>
  <c r="H2514" i="1"/>
  <c r="D2516" i="1"/>
  <c r="L2518" i="1"/>
  <c r="P2519" i="1"/>
  <c r="L2521" i="1"/>
  <c r="T2523" i="1"/>
  <c r="X2524" i="1"/>
  <c r="D2526" i="1"/>
  <c r="T2526" i="1"/>
  <c r="D2529" i="1"/>
  <c r="H2530" i="1"/>
  <c r="L2531" i="1"/>
  <c r="D2532" i="1"/>
  <c r="L2540" i="1"/>
  <c r="D2548" i="1"/>
  <c r="P2554" i="1"/>
  <c r="P2565" i="1"/>
  <c r="L2567" i="1"/>
  <c r="D2715" i="1"/>
  <c r="L2716" i="1"/>
  <c r="T2717" i="1"/>
  <c r="D2719" i="1"/>
  <c r="L2720" i="1"/>
  <c r="T2721" i="1"/>
  <c r="D2723" i="1"/>
  <c r="L2724" i="1"/>
  <c r="T2725" i="1"/>
  <c r="D2727" i="1"/>
  <c r="L2728" i="1"/>
  <c r="T2729" i="1"/>
  <c r="D2731" i="1"/>
  <c r="L2732" i="1"/>
  <c r="T2733" i="1"/>
  <c r="D2735" i="1"/>
  <c r="L2736" i="1"/>
  <c r="T2737" i="1"/>
  <c r="D2739" i="1"/>
  <c r="L2740" i="1"/>
  <c r="T2741" i="1"/>
  <c r="D2743" i="1"/>
  <c r="L2744" i="1"/>
  <c r="T2745" i="1"/>
  <c r="D2747" i="1"/>
  <c r="L2748" i="1"/>
  <c r="T2749" i="1"/>
  <c r="D2751" i="1"/>
  <c r="L2752" i="1"/>
  <c r="T2753" i="1"/>
  <c r="D2755" i="1"/>
  <c r="L2756" i="1"/>
  <c r="T2757" i="1"/>
  <c r="D2759" i="1"/>
  <c r="L2760" i="1"/>
  <c r="T2761" i="1"/>
  <c r="D2763" i="1"/>
  <c r="L2764" i="1"/>
  <c r="T2765" i="1"/>
  <c r="D2767" i="1"/>
  <c r="L2768" i="1"/>
  <c r="T2769" i="1"/>
  <c r="D2771" i="1"/>
  <c r="L2772" i="1"/>
  <c r="T2773" i="1"/>
  <c r="D2775" i="1"/>
  <c r="L2776" i="1"/>
  <c r="T2777" i="1"/>
  <c r="H2487" i="1"/>
  <c r="P2488" i="1"/>
  <c r="X2489" i="1"/>
  <c r="H2491" i="1"/>
  <c r="P2492" i="1"/>
  <c r="X2493" i="1"/>
  <c r="H2495" i="1"/>
  <c r="P2496" i="1"/>
  <c r="X2497" i="1"/>
  <c r="H2499" i="1"/>
  <c r="H2531" i="1"/>
  <c r="P2532" i="1"/>
  <c r="P2533" i="1"/>
  <c r="P2534" i="1"/>
  <c r="L2536" i="1"/>
  <c r="T2538" i="1"/>
  <c r="X2539" i="1"/>
  <c r="T2541" i="1"/>
  <c r="D2544" i="1"/>
  <c r="H2545" i="1"/>
  <c r="D2547" i="1"/>
  <c r="L2549" i="1"/>
  <c r="P2550" i="1"/>
  <c r="L2552" i="1"/>
  <c r="T2554" i="1"/>
  <c r="X2555" i="1"/>
  <c r="T2557" i="1"/>
  <c r="L2559" i="1"/>
  <c r="D2560" i="1"/>
  <c r="T2560" i="1"/>
  <c r="D2562" i="1"/>
  <c r="H2568" i="1"/>
  <c r="D2570" i="1"/>
  <c r="H2573" i="1"/>
  <c r="D2612" i="1"/>
  <c r="D2648" i="1"/>
  <c r="X2482" i="1"/>
  <c r="H2484" i="1"/>
  <c r="P2485" i="1"/>
  <c r="X2486" i="1"/>
  <c r="H2488" i="1"/>
  <c r="P2489" i="1"/>
  <c r="X2490" i="1"/>
  <c r="H2492" i="1"/>
  <c r="P2493" i="1"/>
  <c r="X2494" i="1"/>
  <c r="H2496" i="1"/>
  <c r="P2497" i="1"/>
  <c r="X2498" i="1"/>
  <c r="H2500" i="1"/>
  <c r="P2501" i="1"/>
  <c r="X2502" i="1"/>
  <c r="H2504" i="1"/>
  <c r="P2505" i="1"/>
  <c r="X2506" i="1"/>
  <c r="H2508" i="1"/>
  <c r="P2509" i="1"/>
  <c r="X2510" i="1"/>
  <c r="H2512" i="1"/>
  <c r="P2513" i="1"/>
  <c r="X2514" i="1"/>
  <c r="H2516" i="1"/>
  <c r="P2517" i="1"/>
  <c r="X2518" i="1"/>
  <c r="H2520" i="1"/>
  <c r="P2521" i="1"/>
  <c r="X2522" i="1"/>
  <c r="H2524" i="1"/>
  <c r="P2525" i="1"/>
  <c r="X2526" i="1"/>
  <c r="H2528" i="1"/>
  <c r="P2529" i="1"/>
  <c r="X2530" i="1"/>
  <c r="H2532" i="1"/>
  <c r="T2534" i="1"/>
  <c r="X2535" i="1"/>
  <c r="T2537" i="1"/>
  <c r="D2540" i="1"/>
  <c r="H2541" i="1"/>
  <c r="D2543" i="1"/>
  <c r="L2545" i="1"/>
  <c r="P2546" i="1"/>
  <c r="L2548" i="1"/>
  <c r="T2550" i="1"/>
  <c r="X2551" i="1"/>
  <c r="T2553" i="1"/>
  <c r="D2556" i="1"/>
  <c r="H2557" i="1"/>
  <c r="P2559" i="1"/>
  <c r="P2561" i="1"/>
  <c r="X2563" i="1"/>
  <c r="X2570" i="1"/>
  <c r="D2572" i="1"/>
  <c r="P2578" i="1"/>
  <c r="T2590" i="1"/>
  <c r="T2626" i="1"/>
  <c r="T2635" i="1"/>
  <c r="L2636" i="1"/>
  <c r="T2637" i="1"/>
  <c r="X2487" i="1"/>
  <c r="H2489" i="1"/>
  <c r="P2490" i="1"/>
  <c r="X2491" i="1"/>
  <c r="H2493" i="1"/>
  <c r="P2494" i="1"/>
  <c r="X2495" i="1"/>
  <c r="H2497" i="1"/>
  <c r="P2498" i="1"/>
  <c r="X2499" i="1"/>
  <c r="H2525" i="1"/>
  <c r="P2526" i="1"/>
  <c r="X2527" i="1"/>
  <c r="H2529" i="1"/>
  <c r="P2530" i="1"/>
  <c r="X2531" i="1"/>
  <c r="H2533" i="1"/>
  <c r="D2536" i="1"/>
  <c r="H2537" i="1"/>
  <c r="D2539" i="1"/>
  <c r="L2541" i="1"/>
  <c r="P2542" i="1"/>
  <c r="L2544" i="1"/>
  <c r="T2546" i="1"/>
  <c r="X2547" i="1"/>
  <c r="T2549" i="1"/>
  <c r="D2552" i="1"/>
  <c r="H2553" i="1"/>
  <c r="D2555" i="1"/>
  <c r="L2557" i="1"/>
  <c r="P2558" i="1"/>
  <c r="L2560" i="1"/>
  <c r="T2561" i="1"/>
  <c r="T2564" i="1"/>
  <c r="P2566" i="1"/>
  <c r="L2577" i="1"/>
  <c r="L2605" i="1"/>
  <c r="L2614" i="1"/>
  <c r="D2615" i="1"/>
  <c r="L2616" i="1"/>
  <c r="D2781" i="1"/>
  <c r="T2781" i="1"/>
  <c r="L2782" i="1"/>
  <c r="D2783" i="1"/>
  <c r="T2783" i="1"/>
  <c r="L2784" i="1"/>
  <c r="D2785" i="1"/>
  <c r="T2785" i="1"/>
  <c r="L2786" i="1"/>
  <c r="D2787" i="1"/>
  <c r="T2787" i="1"/>
  <c r="L2788" i="1"/>
  <c r="D2789" i="1"/>
  <c r="T2789" i="1"/>
  <c r="L2790" i="1"/>
  <c r="D2791" i="1"/>
  <c r="T2791" i="1"/>
  <c r="L2792" i="1"/>
  <c r="D2793" i="1"/>
  <c r="T2793" i="1"/>
  <c r="L2794" i="1"/>
  <c r="D2795" i="1"/>
  <c r="T2795" i="1"/>
  <c r="L2796" i="1"/>
  <c r="D2797" i="1"/>
  <c r="T2797" i="1"/>
  <c r="L2798" i="1"/>
  <c r="D2799" i="1"/>
  <c r="T2799" i="1"/>
  <c r="L2800" i="1"/>
  <c r="D2801" i="1"/>
  <c r="T2801" i="1"/>
  <c r="L2802" i="1"/>
  <c r="D2803" i="1"/>
  <c r="T2803" i="1"/>
  <c r="L2804" i="1"/>
  <c r="D2805" i="1"/>
  <c r="T2805" i="1"/>
  <c r="L2806" i="1"/>
  <c r="D2807" i="1"/>
  <c r="T2807" i="1"/>
  <c r="L2808" i="1"/>
  <c r="D2809" i="1"/>
  <c r="T2809" i="1"/>
  <c r="L2810" i="1"/>
  <c r="D2811" i="1"/>
  <c r="T2811" i="1"/>
  <c r="L2812" i="1"/>
  <c r="D2813" i="1"/>
  <c r="T2813" i="1"/>
  <c r="L2814" i="1"/>
  <c r="D2815" i="1"/>
  <c r="T2815" i="1"/>
  <c r="L2816" i="1"/>
  <c r="D2817" i="1"/>
  <c r="T2817" i="1"/>
  <c r="L2818" i="1"/>
  <c r="D2819" i="1"/>
  <c r="T2819" i="1"/>
  <c r="L2820" i="1"/>
  <c r="D2821" i="1"/>
  <c r="T2821" i="1"/>
  <c r="L2822" i="1"/>
  <c r="D2823" i="1"/>
  <c r="T2823" i="1"/>
  <c r="L2824" i="1"/>
  <c r="D2825" i="1"/>
  <c r="T2825" i="1"/>
  <c r="L2826" i="1"/>
  <c r="D2827" i="1"/>
  <c r="T2827" i="1"/>
  <c r="L2828" i="1"/>
  <c r="D2829" i="1"/>
  <c r="T2829" i="1"/>
  <c r="L2830" i="1"/>
  <c r="D2831" i="1"/>
  <c r="T2831" i="1"/>
  <c r="L2832" i="1"/>
  <c r="D2833" i="1"/>
  <c r="T2833" i="1"/>
  <c r="L2834" i="1"/>
  <c r="D2835" i="1"/>
  <c r="T2835" i="1"/>
  <c r="L2836" i="1"/>
  <c r="D2837" i="1"/>
  <c r="T2837" i="1"/>
  <c r="L2838" i="1"/>
  <c r="D2839" i="1"/>
  <c r="T2839" i="1"/>
  <c r="L2840" i="1"/>
  <c r="D2841" i="1"/>
  <c r="T2841" i="1"/>
  <c r="L2842" i="1"/>
  <c r="D2843" i="1"/>
  <c r="T2843" i="1"/>
  <c r="L2844" i="1"/>
  <c r="D2845" i="1"/>
  <c r="T2845" i="1"/>
  <c r="L2846" i="1"/>
  <c r="D2847" i="1"/>
  <c r="T2847" i="1"/>
  <c r="L2848" i="1"/>
  <c r="D2849" i="1"/>
  <c r="T2849" i="1"/>
  <c r="L2850" i="1"/>
  <c r="D2851" i="1"/>
  <c r="T2851" i="1"/>
  <c r="L2852" i="1"/>
  <c r="H2534" i="1"/>
  <c r="P2535" i="1"/>
  <c r="X2536" i="1"/>
  <c r="H2538" i="1"/>
  <c r="P2539" i="1"/>
  <c r="X2540" i="1"/>
  <c r="H2542" i="1"/>
  <c r="P2543" i="1"/>
  <c r="X2544" i="1"/>
  <c r="H2546" i="1"/>
  <c r="P2547" i="1"/>
  <c r="X2548" i="1"/>
  <c r="H2550" i="1"/>
  <c r="P2551" i="1"/>
  <c r="X2552" i="1"/>
  <c r="H2554" i="1"/>
  <c r="P2555" i="1"/>
  <c r="X2556" i="1"/>
  <c r="H2558" i="1"/>
  <c r="T2558" i="1"/>
  <c r="H2560" i="1"/>
  <c r="P2562" i="1"/>
  <c r="D2564" i="1"/>
  <c r="T2565" i="1"/>
  <c r="T2566" i="1"/>
  <c r="L2568" i="1"/>
  <c r="L2569" i="1"/>
  <c r="D2571" i="1"/>
  <c r="L2573" i="1"/>
  <c r="P2574" i="1"/>
  <c r="L2576" i="1"/>
  <c r="T2578" i="1"/>
  <c r="L2585" i="1"/>
  <c r="T2587" i="1"/>
  <c r="L2588" i="1"/>
  <c r="T2589" i="1"/>
  <c r="D2600" i="1"/>
  <c r="T2606" i="1"/>
  <c r="D2609" i="1"/>
  <c r="T2609" i="1"/>
  <c r="D2611" i="1"/>
  <c r="L2621" i="1"/>
  <c r="D2628" i="1"/>
  <c r="L2630" i="1"/>
  <c r="D2631" i="1"/>
  <c r="L2632" i="1"/>
  <c r="T2642" i="1"/>
  <c r="L2649" i="1"/>
  <c r="X2533" i="1"/>
  <c r="H2535" i="1"/>
  <c r="P2536" i="1"/>
  <c r="X2537" i="1"/>
  <c r="H2539" i="1"/>
  <c r="P2540" i="1"/>
  <c r="X2541" i="1"/>
  <c r="H2543" i="1"/>
  <c r="P2544" i="1"/>
  <c r="X2545" i="1"/>
  <c r="H2547" i="1"/>
  <c r="P2548" i="1"/>
  <c r="X2549" i="1"/>
  <c r="H2551" i="1"/>
  <c r="P2552" i="1"/>
  <c r="X2553" i="1"/>
  <c r="H2555" i="1"/>
  <c r="P2556" i="1"/>
  <c r="X2558" i="1"/>
  <c r="H2561" i="1"/>
  <c r="H2562" i="1"/>
  <c r="T2562" i="1"/>
  <c r="H2564" i="1"/>
  <c r="H2565" i="1"/>
  <c r="X2566" i="1"/>
  <c r="X2567" i="1"/>
  <c r="P2569" i="1"/>
  <c r="P2570" i="1"/>
  <c r="L2572" i="1"/>
  <c r="T2574" i="1"/>
  <c r="X2575" i="1"/>
  <c r="T2577" i="1"/>
  <c r="D2580" i="1"/>
  <c r="L2582" i="1"/>
  <c r="D2583" i="1"/>
  <c r="L2584" i="1"/>
  <c r="T2594" i="1"/>
  <c r="L2601" i="1"/>
  <c r="T2603" i="1"/>
  <c r="L2604" i="1"/>
  <c r="T2605" i="1"/>
  <c r="D2616" i="1"/>
  <c r="T2622" i="1"/>
  <c r="D2625" i="1"/>
  <c r="T2625" i="1"/>
  <c r="D2627" i="1"/>
  <c r="L2637" i="1"/>
  <c r="D2644" i="1"/>
  <c r="L2646" i="1"/>
  <c r="D2647" i="1"/>
  <c r="L2648" i="1"/>
  <c r="X2534" i="1"/>
  <c r="H2536" i="1"/>
  <c r="P2537" i="1"/>
  <c r="X2538" i="1"/>
  <c r="H2540" i="1"/>
  <c r="P2541" i="1"/>
  <c r="X2542" i="1"/>
  <c r="H2544" i="1"/>
  <c r="P2545" i="1"/>
  <c r="X2546" i="1"/>
  <c r="H2548" i="1"/>
  <c r="P2549" i="1"/>
  <c r="X2550" i="1"/>
  <c r="H2552" i="1"/>
  <c r="P2553" i="1"/>
  <c r="X2554" i="1"/>
  <c r="H2556" i="1"/>
  <c r="P2557" i="1"/>
  <c r="X2559" i="1"/>
  <c r="X2560" i="1"/>
  <c r="L2561" i="1"/>
  <c r="X2562" i="1"/>
  <c r="L2564" i="1"/>
  <c r="L2565" i="1"/>
  <c r="D2567" i="1"/>
  <c r="D2568" i="1"/>
  <c r="T2569" i="1"/>
  <c r="T2570" i="1"/>
  <c r="X2571" i="1"/>
  <c r="T2573" i="1"/>
  <c r="D2576" i="1"/>
  <c r="H2577" i="1"/>
  <c r="D2579" i="1"/>
  <c r="L2589" i="1"/>
  <c r="D2596" i="1"/>
  <c r="L2598" i="1"/>
  <c r="D2599" i="1"/>
  <c r="L2600" i="1"/>
  <c r="T2610" i="1"/>
  <c r="L2617" i="1"/>
  <c r="T2619" i="1"/>
  <c r="L2620" i="1"/>
  <c r="T2621" i="1"/>
  <c r="D2632" i="1"/>
  <c r="T2638" i="1"/>
  <c r="D2641" i="1"/>
  <c r="T2641" i="1"/>
  <c r="D2643" i="1"/>
  <c r="D2853" i="1"/>
  <c r="T2853" i="1"/>
  <c r="L2854" i="1"/>
  <c r="D2855" i="1"/>
  <c r="T2855" i="1"/>
  <c r="L2856" i="1"/>
  <c r="D2857" i="1"/>
  <c r="T2857" i="1"/>
  <c r="L2858" i="1"/>
  <c r="D2859" i="1"/>
  <c r="T2859" i="1"/>
  <c r="L2860" i="1"/>
  <c r="D2861" i="1"/>
  <c r="T2861" i="1"/>
  <c r="L2862" i="1"/>
  <c r="D2863" i="1"/>
  <c r="T2863" i="1"/>
  <c r="L2864" i="1"/>
  <c r="D2865" i="1"/>
  <c r="T2865" i="1"/>
  <c r="L2866" i="1"/>
  <c r="D2867" i="1"/>
  <c r="T2867" i="1"/>
  <c r="L2868" i="1"/>
  <c r="D2869" i="1"/>
  <c r="T2869" i="1"/>
  <c r="L2870" i="1"/>
  <c r="D2871" i="1"/>
  <c r="T2871" i="1"/>
  <c r="L2872" i="1"/>
  <c r="D2873" i="1"/>
  <c r="T2873" i="1"/>
  <c r="L2874" i="1"/>
  <c r="D2875" i="1"/>
  <c r="T2875" i="1"/>
  <c r="L2876" i="1"/>
  <c r="D2877" i="1"/>
  <c r="T2877" i="1"/>
  <c r="L2878" i="1"/>
  <c r="D2879" i="1"/>
  <c r="T2879" i="1"/>
  <c r="L2880" i="1"/>
  <c r="D2881" i="1"/>
  <c r="T2881" i="1"/>
  <c r="L2882" i="1"/>
  <c r="D2883" i="1"/>
  <c r="T2883" i="1"/>
  <c r="L2884" i="1"/>
  <c r="D2885" i="1"/>
  <c r="T2885" i="1"/>
  <c r="L2886" i="1"/>
  <c r="D2887" i="1"/>
  <c r="T2887" i="1"/>
  <c r="L2888" i="1"/>
  <c r="D2889" i="1"/>
  <c r="T2889" i="1"/>
  <c r="L2890" i="1"/>
  <c r="D2891" i="1"/>
  <c r="T2891" i="1"/>
  <c r="L2892" i="1"/>
  <c r="D2893" i="1"/>
  <c r="T2893" i="1"/>
  <c r="L2894" i="1"/>
  <c r="D2895" i="1"/>
  <c r="T2895" i="1"/>
  <c r="L2896" i="1"/>
  <c r="D2897" i="1"/>
  <c r="T2897" i="1"/>
  <c r="L2898" i="1"/>
  <c r="D2899" i="1"/>
  <c r="T2899" i="1"/>
  <c r="L2900" i="1"/>
  <c r="D2901" i="1"/>
  <c r="T2901" i="1"/>
  <c r="L2902" i="1"/>
  <c r="D2903" i="1"/>
  <c r="T2903" i="1"/>
  <c r="L2904" i="1"/>
  <c r="D2905" i="1"/>
  <c r="T2905" i="1"/>
  <c r="L2906" i="1"/>
  <c r="D2907" i="1"/>
  <c r="T2907" i="1"/>
  <c r="L2908" i="1"/>
  <c r="D2909" i="1"/>
  <c r="T2909" i="1"/>
  <c r="L2910" i="1"/>
  <c r="D2911" i="1"/>
  <c r="T2911" i="1"/>
  <c r="L2912" i="1"/>
  <c r="D2913" i="1"/>
  <c r="T2913" i="1"/>
  <c r="L2914" i="1"/>
  <c r="D2915" i="1"/>
  <c r="T2915" i="1"/>
  <c r="L2916" i="1"/>
  <c r="D2917" i="1"/>
  <c r="T2917" i="1"/>
  <c r="L2918" i="1"/>
  <c r="D2919" i="1"/>
  <c r="T2919" i="1"/>
  <c r="L2920" i="1"/>
  <c r="D2921" i="1"/>
  <c r="T2921" i="1"/>
  <c r="L2922" i="1"/>
  <c r="D2923" i="1"/>
  <c r="T2923" i="1"/>
  <c r="L2924" i="1"/>
  <c r="D2925" i="1"/>
  <c r="T2925" i="1"/>
  <c r="L2926" i="1"/>
  <c r="D2927" i="1"/>
  <c r="T2927" i="1"/>
  <c r="L2928" i="1"/>
  <c r="D2929" i="1"/>
  <c r="T2929" i="1"/>
  <c r="L2930" i="1"/>
  <c r="D2931" i="1"/>
  <c r="T2931" i="1"/>
  <c r="L2932" i="1"/>
  <c r="D2933" i="1"/>
  <c r="T2933" i="1"/>
  <c r="L2934" i="1"/>
  <c r="D2935" i="1"/>
  <c r="T2935" i="1"/>
  <c r="L2936" i="1"/>
  <c r="D2937" i="1"/>
  <c r="T2937" i="1"/>
  <c r="L2938" i="1"/>
  <c r="D2939" i="1"/>
  <c r="T2939" i="1"/>
  <c r="L2940" i="1"/>
  <c r="D2941" i="1"/>
  <c r="T2941" i="1"/>
  <c r="L2942" i="1"/>
  <c r="D2943" i="1"/>
  <c r="T2943" i="1"/>
  <c r="L2944" i="1"/>
  <c r="D2945" i="1"/>
  <c r="T2945" i="1"/>
  <c r="L2946" i="1"/>
  <c r="D2947" i="1"/>
  <c r="T2947" i="1"/>
  <c r="P2563" i="1"/>
  <c r="X2564" i="1"/>
  <c r="H2566" i="1"/>
  <c r="P2567" i="1"/>
  <c r="X2568" i="1"/>
  <c r="H2570" i="1"/>
  <c r="P2571" i="1"/>
  <c r="X2572" i="1"/>
  <c r="H2574" i="1"/>
  <c r="P2575" i="1"/>
  <c r="X2576" i="1"/>
  <c r="H2578" i="1"/>
  <c r="D2581" i="1"/>
  <c r="L2586" i="1"/>
  <c r="T2591" i="1"/>
  <c r="D2597" i="1"/>
  <c r="L2602" i="1"/>
  <c r="T2607" i="1"/>
  <c r="D2613" i="1"/>
  <c r="L2618" i="1"/>
  <c r="T2623" i="1"/>
  <c r="D2629" i="1"/>
  <c r="L2634" i="1"/>
  <c r="T2639" i="1"/>
  <c r="D2645" i="1"/>
  <c r="X2557" i="1"/>
  <c r="H2559" i="1"/>
  <c r="P2560" i="1"/>
  <c r="X2561" i="1"/>
  <c r="H2563" i="1"/>
  <c r="P2564" i="1"/>
  <c r="X2565" i="1"/>
  <c r="H2567" i="1"/>
  <c r="P2568" i="1"/>
  <c r="X2569" i="1"/>
  <c r="H2571" i="1"/>
  <c r="P2572" i="1"/>
  <c r="X2573" i="1"/>
  <c r="H2575" i="1"/>
  <c r="P2576" i="1"/>
  <c r="X2577" i="1"/>
  <c r="T2579" i="1"/>
  <c r="D2585" i="1"/>
  <c r="L2590" i="1"/>
  <c r="T2595" i="1"/>
  <c r="D2601" i="1"/>
  <c r="L2606" i="1"/>
  <c r="T2611" i="1"/>
  <c r="D2617" i="1"/>
  <c r="L2622" i="1"/>
  <c r="T2627" i="1"/>
  <c r="D2633" i="1"/>
  <c r="L2638" i="1"/>
  <c r="T2643" i="1"/>
  <c r="D2649" i="1"/>
  <c r="H2572" i="1"/>
  <c r="P2573" i="1"/>
  <c r="X2574" i="1"/>
  <c r="H2576" i="1"/>
  <c r="P2577" i="1"/>
  <c r="T2583" i="1"/>
  <c r="D2589" i="1"/>
  <c r="L2594" i="1"/>
  <c r="T2599" i="1"/>
  <c r="D2605" i="1"/>
  <c r="L2610" i="1"/>
  <c r="T2615" i="1"/>
  <c r="D2621" i="1"/>
  <c r="L2626" i="1"/>
  <c r="T2631" i="1"/>
  <c r="D2637" i="1"/>
  <c r="L2642" i="1"/>
  <c r="T2647" i="1"/>
  <c r="L2948" i="1"/>
  <c r="D2949" i="1"/>
  <c r="T2949" i="1"/>
  <c r="L2950" i="1"/>
  <c r="D2951" i="1"/>
  <c r="T2951" i="1"/>
  <c r="L2952" i="1"/>
  <c r="D2953" i="1"/>
  <c r="T2953" i="1"/>
  <c r="L2954" i="1"/>
  <c r="D2955" i="1"/>
  <c r="T2955" i="1"/>
  <c r="L2956" i="1"/>
  <c r="D2957" i="1"/>
  <c r="T2957" i="1"/>
  <c r="L2958" i="1"/>
  <c r="D2959" i="1"/>
  <c r="T2959" i="1"/>
  <c r="L2960" i="1"/>
  <c r="D2961" i="1"/>
  <c r="T2961" i="1"/>
  <c r="L2962" i="1"/>
  <c r="D2963" i="1"/>
  <c r="T2963" i="1"/>
  <c r="L2964" i="1"/>
  <c r="D2965" i="1"/>
  <c r="T2965" i="1"/>
  <c r="L2966" i="1"/>
  <c r="D2967" i="1"/>
  <c r="T2967" i="1"/>
  <c r="L2968" i="1"/>
  <c r="D2969" i="1"/>
  <c r="T2969" i="1"/>
  <c r="L2970" i="1"/>
  <c r="D2971" i="1"/>
  <c r="T2971" i="1"/>
  <c r="L2972" i="1"/>
  <c r="D2973" i="1"/>
  <c r="T2973" i="1"/>
  <c r="L2974" i="1"/>
  <c r="D2975" i="1"/>
  <c r="T2975" i="1"/>
  <c r="L2976" i="1"/>
  <c r="D2977" i="1"/>
  <c r="T2977" i="1"/>
  <c r="L2978" i="1"/>
  <c r="D2979" i="1"/>
  <c r="T2979" i="1"/>
  <c r="L2980" i="1"/>
  <c r="D2981" i="1"/>
  <c r="T2981" i="1"/>
  <c r="L2982" i="1"/>
  <c r="D2983" i="1"/>
  <c r="T2983" i="1"/>
  <c r="L2984" i="1"/>
  <c r="D2985" i="1"/>
  <c r="T2985" i="1"/>
  <c r="L2986" i="1"/>
  <c r="D2987" i="1"/>
  <c r="T2987" i="1"/>
  <c r="L2988" i="1"/>
  <c r="D2989" i="1"/>
  <c r="T2989" i="1"/>
  <c r="L2990" i="1"/>
  <c r="D2991" i="1"/>
  <c r="T2991" i="1"/>
  <c r="L2992" i="1"/>
  <c r="D2993" i="1"/>
  <c r="T2993" i="1"/>
  <c r="L2994" i="1"/>
  <c r="D2995" i="1"/>
  <c r="T2995" i="1"/>
  <c r="L2996" i="1"/>
  <c r="D2997" i="1"/>
  <c r="T2997" i="1"/>
  <c r="L2998" i="1"/>
  <c r="D2999" i="1"/>
  <c r="T2999" i="1"/>
  <c r="L3000" i="1"/>
  <c r="D3001" i="1"/>
  <c r="T3001" i="1"/>
  <c r="L3002" i="1"/>
  <c r="D3003" i="1"/>
  <c r="T3003" i="1"/>
  <c r="L3004" i="1"/>
  <c r="P2780" i="1"/>
  <c r="D2780" i="1"/>
  <c r="P2715" i="1"/>
  <c r="H2718" i="1"/>
  <c r="L4855" i="1"/>
  <c r="L2664" i="1"/>
  <c r="T4856" i="1"/>
  <c r="T2665" i="1"/>
  <c r="D4858" i="1"/>
  <c r="D2667" i="1"/>
  <c r="L4859" i="1"/>
  <c r="L2668" i="1"/>
  <c r="T4860" i="1"/>
  <c r="T2669" i="1"/>
  <c r="D4862" i="1"/>
  <c r="D2671" i="1"/>
  <c r="L4863" i="1"/>
  <c r="L2672" i="1"/>
  <c r="T4864" i="1"/>
  <c r="T2673" i="1"/>
  <c r="D4866" i="1"/>
  <c r="D2675" i="1"/>
  <c r="L4867" i="1"/>
  <c r="L2676" i="1"/>
  <c r="T4868" i="1"/>
  <c r="T2677" i="1"/>
  <c r="D4870" i="1"/>
  <c r="D2679" i="1"/>
  <c r="L4871" i="1"/>
  <c r="L2680" i="1"/>
  <c r="T4872" i="1"/>
  <c r="T2681" i="1"/>
  <c r="D4874" i="1"/>
  <c r="D2683" i="1"/>
  <c r="L4875" i="1"/>
  <c r="L2684" i="1"/>
  <c r="T4876" i="1"/>
  <c r="T2685" i="1"/>
  <c r="D4878" i="1"/>
  <c r="D2687" i="1"/>
  <c r="L4879" i="1"/>
  <c r="L2688" i="1"/>
  <c r="T4880" i="1"/>
  <c r="T2689" i="1"/>
  <c r="D4882" i="1"/>
  <c r="D2691" i="1"/>
  <c r="L4883" i="1"/>
  <c r="L2692" i="1"/>
  <c r="T4884" i="1"/>
  <c r="T2693" i="1"/>
  <c r="D4886" i="1"/>
  <c r="D2695" i="1"/>
  <c r="L4887" i="1"/>
  <c r="L2696" i="1"/>
  <c r="T4888" i="1"/>
  <c r="T2697" i="1"/>
  <c r="D4890" i="1"/>
  <c r="D2699" i="1"/>
  <c r="L4891" i="1"/>
  <c r="L2700" i="1"/>
  <c r="T4892" i="1"/>
  <c r="T2701" i="1"/>
  <c r="D4894" i="1"/>
  <c r="D2703" i="1"/>
  <c r="L4895" i="1"/>
  <c r="L2704" i="1"/>
  <c r="T4896" i="1"/>
  <c r="T2705" i="1"/>
  <c r="D4898" i="1"/>
  <c r="D2707" i="1"/>
  <c r="L4899" i="1"/>
  <c r="L2708" i="1"/>
  <c r="T4900" i="1"/>
  <c r="T2709" i="1"/>
  <c r="D4902" i="1"/>
  <c r="D2711" i="1"/>
  <c r="L4903" i="1"/>
  <c r="L2712" i="1"/>
  <c r="T4904" i="1"/>
  <c r="T2713" i="1"/>
  <c r="H2650" i="1"/>
  <c r="T2650" i="1"/>
  <c r="P2651" i="1"/>
  <c r="D2652" i="1"/>
  <c r="X2652" i="1"/>
  <c r="L2653" i="1"/>
  <c r="H2654" i="1"/>
  <c r="T2654" i="1"/>
  <c r="P2655" i="1"/>
  <c r="D2656" i="1"/>
  <c r="X2656" i="1"/>
  <c r="L2657" i="1"/>
  <c r="H2658" i="1"/>
  <c r="T2658" i="1"/>
  <c r="P2659" i="1"/>
  <c r="D2660" i="1"/>
  <c r="X2660" i="1"/>
  <c r="L2661" i="1"/>
  <c r="H2662" i="1"/>
  <c r="T2662" i="1"/>
  <c r="P2663" i="1"/>
  <c r="D2664" i="1"/>
  <c r="X2664" i="1"/>
  <c r="L4856" i="1"/>
  <c r="L2665" i="1"/>
  <c r="H2666" i="1"/>
  <c r="T4857" i="1"/>
  <c r="T2666" i="1"/>
  <c r="P2667" i="1"/>
  <c r="D4859" i="1"/>
  <c r="D2668" i="1"/>
  <c r="X2668" i="1"/>
  <c r="L4860" i="1"/>
  <c r="L2669" i="1"/>
  <c r="H2670" i="1"/>
  <c r="T4861" i="1"/>
  <c r="T2670" i="1"/>
  <c r="P2671" i="1"/>
  <c r="D4863" i="1"/>
  <c r="D2672" i="1"/>
  <c r="X2672" i="1"/>
  <c r="L4864" i="1"/>
  <c r="L2673" i="1"/>
  <c r="H2674" i="1"/>
  <c r="T4865" i="1"/>
  <c r="T2674" i="1"/>
  <c r="P2675" i="1"/>
  <c r="D4867" i="1"/>
  <c r="D2676" i="1"/>
  <c r="X2676" i="1"/>
  <c r="L4868" i="1"/>
  <c r="L2677" i="1"/>
  <c r="H2678" i="1"/>
  <c r="T4869" i="1"/>
  <c r="T2678" i="1"/>
  <c r="P2679" i="1"/>
  <c r="D4871" i="1"/>
  <c r="D2680" i="1"/>
  <c r="X2680" i="1"/>
  <c r="L4872" i="1"/>
  <c r="L2681" i="1"/>
  <c r="H2682" i="1"/>
  <c r="T4873" i="1"/>
  <c r="T2682" i="1"/>
  <c r="P2683" i="1"/>
  <c r="D4875" i="1"/>
  <c r="D2684" i="1"/>
  <c r="X2684" i="1"/>
  <c r="L4876" i="1"/>
  <c r="L2685" i="1"/>
  <c r="H2686" i="1"/>
  <c r="T4877" i="1"/>
  <c r="T2686" i="1"/>
  <c r="P2687" i="1"/>
  <c r="D4879" i="1"/>
  <c r="D2688" i="1"/>
  <c r="X2688" i="1"/>
  <c r="L4880" i="1"/>
  <c r="L2689" i="1"/>
  <c r="H2690" i="1"/>
  <c r="T4881" i="1"/>
  <c r="T2690" i="1"/>
  <c r="P2691" i="1"/>
  <c r="D4883" i="1"/>
  <c r="D2692" i="1"/>
  <c r="X2692" i="1"/>
  <c r="L4884" i="1"/>
  <c r="L2693" i="1"/>
  <c r="H2694" i="1"/>
  <c r="T4885" i="1"/>
  <c r="T2694" i="1"/>
  <c r="P2695" i="1"/>
  <c r="D4887" i="1"/>
  <c r="D2696" i="1"/>
  <c r="X2696" i="1"/>
  <c r="L4888" i="1"/>
  <c r="L2697" i="1"/>
  <c r="H2698" i="1"/>
  <c r="T4889" i="1"/>
  <c r="T2698" i="1"/>
  <c r="P2699" i="1"/>
  <c r="D4891" i="1"/>
  <c r="D2700" i="1"/>
  <c r="X2700" i="1"/>
  <c r="L4892" i="1"/>
  <c r="L2701" i="1"/>
  <c r="H2702" i="1"/>
  <c r="T4893" i="1"/>
  <c r="T2702" i="1"/>
  <c r="P2703" i="1"/>
  <c r="D4895" i="1"/>
  <c r="D2704" i="1"/>
  <c r="X2704" i="1"/>
  <c r="L4896" i="1"/>
  <c r="L2705" i="1"/>
  <c r="H2706" i="1"/>
  <c r="T4897" i="1"/>
  <c r="T2706" i="1"/>
  <c r="P2707" i="1"/>
  <c r="D4899" i="1"/>
  <c r="D2708" i="1"/>
  <c r="X2708" i="1"/>
  <c r="L4900" i="1"/>
  <c r="L2709" i="1"/>
  <c r="H2710" i="1"/>
  <c r="T4901" i="1"/>
  <c r="T2710" i="1"/>
  <c r="P2711" i="1"/>
  <c r="D4903" i="1"/>
  <c r="D2712" i="1"/>
  <c r="X2712" i="1"/>
  <c r="L4904" i="1"/>
  <c r="L2713" i="1"/>
  <c r="H2714" i="1"/>
  <c r="T4905" i="1"/>
  <c r="T2714" i="1"/>
  <c r="D2716" i="1"/>
  <c r="X2716" i="1"/>
  <c r="L2717" i="1"/>
  <c r="T2718" i="1"/>
  <c r="P2719" i="1"/>
  <c r="D2720" i="1"/>
  <c r="X2720" i="1"/>
  <c r="L2721" i="1"/>
  <c r="H2722" i="1"/>
  <c r="T2722" i="1"/>
  <c r="P2723" i="1"/>
  <c r="D2724" i="1"/>
  <c r="X2724" i="1"/>
  <c r="L2725" i="1"/>
  <c r="H2726" i="1"/>
  <c r="T2726" i="1"/>
  <c r="P2727" i="1"/>
  <c r="D2728" i="1"/>
  <c r="X2728" i="1"/>
  <c r="L2729" i="1"/>
  <c r="H2730" i="1"/>
  <c r="T2730" i="1"/>
  <c r="P2731" i="1"/>
  <c r="D2732" i="1"/>
  <c r="X2732" i="1"/>
  <c r="L2733" i="1"/>
  <c r="H2734" i="1"/>
  <c r="T2734" i="1"/>
  <c r="P2735" i="1"/>
  <c r="D2736" i="1"/>
  <c r="X2736" i="1"/>
  <c r="L2737" i="1"/>
  <c r="H2738" i="1"/>
  <c r="T2738" i="1"/>
  <c r="P2739" i="1"/>
  <c r="D2740" i="1"/>
  <c r="X2740" i="1"/>
  <c r="L2741" i="1"/>
  <c r="H2742" i="1"/>
  <c r="T2742" i="1"/>
  <c r="P2743" i="1"/>
  <c r="D2744" i="1"/>
  <c r="X2744" i="1"/>
  <c r="L2745" i="1"/>
  <c r="H2746" i="1"/>
  <c r="T2746" i="1"/>
  <c r="P2747" i="1"/>
  <c r="D2748" i="1"/>
  <c r="X2748" i="1"/>
  <c r="L2749" i="1"/>
  <c r="H2750" i="1"/>
  <c r="T2750" i="1"/>
  <c r="P2751" i="1"/>
  <c r="D2752" i="1"/>
  <c r="X2752" i="1"/>
  <c r="L2753" i="1"/>
  <c r="H2754" i="1"/>
  <c r="T2754" i="1"/>
  <c r="P2755" i="1"/>
  <c r="D2756" i="1"/>
  <c r="X2756" i="1"/>
  <c r="L2757" i="1"/>
  <c r="H2758" i="1"/>
  <c r="T2758" i="1"/>
  <c r="P2759" i="1"/>
  <c r="D2760" i="1"/>
  <c r="X2760" i="1"/>
  <c r="L2761" i="1"/>
  <c r="H2762" i="1"/>
  <c r="T2762" i="1"/>
  <c r="P2763" i="1"/>
  <c r="D2764" i="1"/>
  <c r="X2764" i="1"/>
  <c r="L2765" i="1"/>
  <c r="H2766" i="1"/>
  <c r="T2766" i="1"/>
  <c r="P2767" i="1"/>
  <c r="D2768" i="1"/>
  <c r="X2768" i="1"/>
  <c r="L2769" i="1"/>
  <c r="H2770" i="1"/>
  <c r="T2770" i="1"/>
  <c r="P2771" i="1"/>
  <c r="D2772" i="1"/>
  <c r="X2772" i="1"/>
  <c r="L2773" i="1"/>
  <c r="H2774" i="1"/>
  <c r="T2774" i="1"/>
  <c r="P2775" i="1"/>
  <c r="D2776" i="1"/>
  <c r="X2776" i="1"/>
  <c r="L2777" i="1"/>
  <c r="H2778" i="1"/>
  <c r="T2778" i="1"/>
  <c r="H2781" i="1"/>
  <c r="X2781" i="1"/>
  <c r="P2782" i="1"/>
  <c r="H2783" i="1"/>
  <c r="X2783" i="1"/>
  <c r="P2784" i="1"/>
  <c r="H2785" i="1"/>
  <c r="X2785" i="1"/>
  <c r="P2786" i="1"/>
  <c r="H2787" i="1"/>
  <c r="X2787" i="1"/>
  <c r="P2788" i="1"/>
  <c r="H2789" i="1"/>
  <c r="X2789" i="1"/>
  <c r="P2790" i="1"/>
  <c r="H2791" i="1"/>
  <c r="X2791" i="1"/>
  <c r="P2792" i="1"/>
  <c r="H2793" i="1"/>
  <c r="X2793" i="1"/>
  <c r="P2794" i="1"/>
  <c r="H2196" i="1"/>
  <c r="X2196" i="1"/>
  <c r="P2197" i="1"/>
  <c r="H2198" i="1"/>
  <c r="X2198" i="1"/>
  <c r="P2199" i="1"/>
  <c r="H2200" i="1"/>
  <c r="X2200" i="1"/>
  <c r="P2201" i="1"/>
  <c r="H2202" i="1"/>
  <c r="X2202" i="1"/>
  <c r="P2203" i="1"/>
  <c r="H2204" i="1"/>
  <c r="X2204" i="1"/>
  <c r="P2205" i="1"/>
  <c r="H2206" i="1"/>
  <c r="X2206" i="1"/>
  <c r="P2207" i="1"/>
  <c r="H2208" i="1"/>
  <c r="X2208" i="1"/>
  <c r="P2209" i="1"/>
  <c r="H2210" i="1"/>
  <c r="X2210" i="1"/>
  <c r="P2211" i="1"/>
  <c r="H2212" i="1"/>
  <c r="X2212" i="1"/>
  <c r="P2213" i="1"/>
  <c r="H2214" i="1"/>
  <c r="X2214" i="1"/>
  <c r="P2215" i="1"/>
  <c r="H2216" i="1"/>
  <c r="X2216" i="1"/>
  <c r="P2217" i="1"/>
  <c r="H2218" i="1"/>
  <c r="X2218" i="1"/>
  <c r="P2219" i="1"/>
  <c r="H2220" i="1"/>
  <c r="X2220" i="1"/>
  <c r="P2221" i="1"/>
  <c r="H2222" i="1"/>
  <c r="X2222" i="1"/>
  <c r="P2223" i="1"/>
  <c r="H2224" i="1"/>
  <c r="X2224" i="1"/>
  <c r="P2225" i="1"/>
  <c r="H2226" i="1"/>
  <c r="X2226" i="1"/>
  <c r="P2227" i="1"/>
  <c r="H2228" i="1"/>
  <c r="X2228" i="1"/>
  <c r="P2229" i="1"/>
  <c r="H2230" i="1"/>
  <c r="X2230" i="1"/>
  <c r="P2231" i="1"/>
  <c r="H2232" i="1"/>
  <c r="X2232" i="1"/>
  <c r="P2233" i="1"/>
  <c r="H2234" i="1"/>
  <c r="X2234" i="1"/>
  <c r="P2235" i="1"/>
  <c r="H2236" i="1"/>
  <c r="X2236" i="1"/>
  <c r="P2237" i="1"/>
  <c r="H2238" i="1"/>
  <c r="X2238" i="1"/>
  <c r="P2239" i="1"/>
  <c r="H2240" i="1"/>
  <c r="X2240" i="1"/>
  <c r="P2241" i="1"/>
  <c r="H2242" i="1"/>
  <c r="X2242" i="1"/>
  <c r="P2243" i="1"/>
  <c r="H2244" i="1"/>
  <c r="X2244" i="1"/>
  <c r="P2245" i="1"/>
  <c r="H2246" i="1"/>
  <c r="X2246" i="1"/>
  <c r="P2247" i="1"/>
  <c r="H2248" i="1"/>
  <c r="X2248" i="1"/>
  <c r="P2249" i="1"/>
  <c r="H2250" i="1"/>
  <c r="X2250" i="1"/>
  <c r="P2251" i="1"/>
  <c r="H2252" i="1"/>
  <c r="X2252" i="1"/>
  <c r="P2253" i="1"/>
  <c r="H2254" i="1"/>
  <c r="X2254" i="1"/>
  <c r="P2255" i="1"/>
  <c r="H2256" i="1"/>
  <c r="X2256" i="1"/>
  <c r="P2257" i="1"/>
  <c r="H2258" i="1"/>
  <c r="X2258" i="1"/>
  <c r="P2259" i="1"/>
  <c r="H2260" i="1"/>
  <c r="X2260" i="1"/>
  <c r="P2261" i="1"/>
  <c r="H2262" i="1"/>
  <c r="X2262" i="1"/>
  <c r="P2263" i="1"/>
  <c r="H2264" i="1"/>
  <c r="X2264" i="1"/>
  <c r="P2265" i="1"/>
  <c r="H2266" i="1"/>
  <c r="X2266" i="1"/>
  <c r="P2267" i="1"/>
  <c r="H2268" i="1"/>
  <c r="X2268" i="1"/>
  <c r="P2298" i="1"/>
  <c r="X2298" i="1"/>
  <c r="H2299" i="1"/>
  <c r="P2299" i="1"/>
  <c r="X2299" i="1"/>
  <c r="H2300" i="1"/>
  <c r="P2300" i="1"/>
  <c r="X2300" i="1"/>
  <c r="H2301" i="1"/>
  <c r="P2301" i="1"/>
  <c r="X2301" i="1"/>
  <c r="H2302" i="1"/>
  <c r="P2302" i="1"/>
  <c r="X2302" i="1"/>
  <c r="H2303" i="1"/>
  <c r="P2303" i="1"/>
  <c r="X2303" i="1"/>
  <c r="H2304" i="1"/>
  <c r="P2304" i="1"/>
  <c r="X2304" i="1"/>
  <c r="H2305" i="1"/>
  <c r="P2305" i="1"/>
  <c r="X2305" i="1"/>
  <c r="H2306" i="1"/>
  <c r="P2306" i="1"/>
  <c r="X2306" i="1"/>
  <c r="H2307" i="1"/>
  <c r="P2307" i="1"/>
  <c r="X2307" i="1"/>
  <c r="H2308" i="1"/>
  <c r="P2308" i="1"/>
  <c r="X2308" i="1"/>
  <c r="H2309" i="1"/>
  <c r="P2309" i="1"/>
  <c r="X2309" i="1"/>
  <c r="H2310" i="1"/>
  <c r="P2310" i="1"/>
  <c r="X2310" i="1"/>
  <c r="H2311" i="1"/>
  <c r="P2311" i="1"/>
  <c r="X2311" i="1"/>
  <c r="H2312" i="1"/>
  <c r="P2312" i="1"/>
  <c r="X2312" i="1"/>
  <c r="H2313" i="1"/>
  <c r="P2313" i="1"/>
  <c r="X2313" i="1"/>
  <c r="H2314" i="1"/>
  <c r="P2314" i="1"/>
  <c r="X2314" i="1"/>
  <c r="H2315" i="1"/>
  <c r="P2315" i="1"/>
  <c r="X2315" i="1"/>
  <c r="H2316" i="1"/>
  <c r="P2316" i="1"/>
  <c r="X2316" i="1"/>
  <c r="H2317" i="1"/>
  <c r="P2317" i="1"/>
  <c r="X2317" i="1"/>
  <c r="H2318" i="1"/>
  <c r="P2318" i="1"/>
  <c r="X2318" i="1"/>
  <c r="H2319" i="1"/>
  <c r="P2319" i="1"/>
  <c r="X2319" i="1"/>
  <c r="H2320" i="1"/>
  <c r="P2320" i="1"/>
  <c r="X2320" i="1"/>
  <c r="H2321" i="1"/>
  <c r="P2321" i="1"/>
  <c r="X2321" i="1"/>
  <c r="H2322" i="1"/>
  <c r="P2322" i="1"/>
  <c r="X2322" i="1"/>
  <c r="H2323" i="1"/>
  <c r="P2323" i="1"/>
  <c r="X2323" i="1"/>
  <c r="H2324" i="1"/>
  <c r="P2324" i="1"/>
  <c r="X2324" i="1"/>
  <c r="H2325" i="1"/>
  <c r="P2325" i="1"/>
  <c r="X2325" i="1"/>
  <c r="H2326" i="1"/>
  <c r="P2326" i="1"/>
  <c r="X2326" i="1"/>
  <c r="H2327" i="1"/>
  <c r="P2327" i="1"/>
  <c r="X2327" i="1"/>
  <c r="H2328" i="1"/>
  <c r="P2328" i="1"/>
  <c r="X2328" i="1"/>
  <c r="H2329" i="1"/>
  <c r="P2329" i="1"/>
  <c r="X2329" i="1"/>
  <c r="H2330" i="1"/>
  <c r="P2330" i="1"/>
  <c r="X2330" i="1"/>
  <c r="H2331" i="1"/>
  <c r="P2331" i="1"/>
  <c r="X2331" i="1"/>
  <c r="H2332" i="1"/>
  <c r="P2332" i="1"/>
  <c r="X2332" i="1"/>
  <c r="H2333" i="1"/>
  <c r="P2333" i="1"/>
  <c r="X2333" i="1"/>
  <c r="H2334" i="1"/>
  <c r="P2334" i="1"/>
  <c r="X2334" i="1"/>
  <c r="H2335" i="1"/>
  <c r="P2335" i="1"/>
  <c r="X2335" i="1"/>
  <c r="H2336" i="1"/>
  <c r="P2336" i="1"/>
  <c r="X2336" i="1"/>
  <c r="H2337" i="1"/>
  <c r="P2337" i="1"/>
  <c r="X2337" i="1"/>
  <c r="H2338" i="1"/>
  <c r="P2338" i="1"/>
  <c r="X2338" i="1"/>
  <c r="H2339" i="1"/>
  <c r="P2339" i="1"/>
  <c r="X2339" i="1"/>
  <c r="H2340" i="1"/>
  <c r="P2340" i="1"/>
  <c r="X2340" i="1"/>
  <c r="H2341" i="1"/>
  <c r="P2341" i="1"/>
  <c r="X2341" i="1"/>
  <c r="H2342" i="1"/>
  <c r="P2342" i="1"/>
  <c r="X2342" i="1"/>
  <c r="H2343" i="1"/>
  <c r="P2343" i="1"/>
  <c r="X2343" i="1"/>
  <c r="H2344" i="1"/>
  <c r="P2344" i="1"/>
  <c r="X2344" i="1"/>
  <c r="H2345" i="1"/>
  <c r="P2345" i="1"/>
  <c r="X2345" i="1"/>
  <c r="H2346" i="1"/>
  <c r="P2346" i="1"/>
  <c r="X2346" i="1"/>
  <c r="H2347" i="1"/>
  <c r="P2347" i="1"/>
  <c r="X2347" i="1"/>
  <c r="H2348" i="1"/>
  <c r="P2348" i="1"/>
  <c r="X2348" i="1"/>
  <c r="H2349" i="1"/>
  <c r="P2349" i="1"/>
  <c r="X2349" i="1"/>
  <c r="H2350" i="1"/>
  <c r="P2350" i="1"/>
  <c r="X2350" i="1"/>
  <c r="H2351" i="1"/>
  <c r="P2351" i="1"/>
  <c r="X2351" i="1"/>
  <c r="H2352" i="1"/>
  <c r="P2352" i="1"/>
  <c r="X2352" i="1"/>
  <c r="H2353" i="1"/>
  <c r="P2353" i="1"/>
  <c r="X2353" i="1"/>
  <c r="H2354" i="1"/>
  <c r="P2354" i="1"/>
  <c r="X2354" i="1"/>
  <c r="H2355" i="1"/>
  <c r="P2355" i="1"/>
  <c r="X2355" i="1"/>
  <c r="H2356" i="1"/>
  <c r="P2356" i="1"/>
  <c r="X2356" i="1"/>
  <c r="H2357" i="1"/>
  <c r="P2357" i="1"/>
  <c r="X2357" i="1"/>
  <c r="H2358" i="1"/>
  <c r="P2358" i="1"/>
  <c r="X2358" i="1"/>
  <c r="H2359" i="1"/>
  <c r="P2359" i="1"/>
  <c r="X2359" i="1"/>
  <c r="H2360" i="1"/>
  <c r="P2360" i="1"/>
  <c r="X2360" i="1"/>
  <c r="H2361" i="1"/>
  <c r="P2361" i="1"/>
  <c r="X2361" i="1"/>
  <c r="H2362" i="1"/>
  <c r="P2362" i="1"/>
  <c r="X2362" i="1"/>
  <c r="H2363" i="1"/>
  <c r="P2363" i="1"/>
  <c r="X2363" i="1"/>
  <c r="H2364" i="1"/>
  <c r="P2364" i="1"/>
  <c r="X2364" i="1"/>
  <c r="H2365" i="1"/>
  <c r="P2365" i="1"/>
  <c r="X2365" i="1"/>
  <c r="H2366" i="1"/>
  <c r="P2366" i="1"/>
  <c r="X2366" i="1"/>
  <c r="H2367" i="1"/>
  <c r="P2367" i="1"/>
  <c r="X2367" i="1"/>
  <c r="H2368" i="1"/>
  <c r="P2368" i="1"/>
  <c r="X2368" i="1"/>
  <c r="H2369" i="1"/>
  <c r="P2369" i="1"/>
  <c r="X2369" i="1"/>
  <c r="H2370" i="1"/>
  <c r="P2370" i="1"/>
  <c r="X2370" i="1"/>
  <c r="H2371" i="1"/>
  <c r="P2371" i="1"/>
  <c r="X2371" i="1"/>
  <c r="H2372" i="1"/>
  <c r="P2372" i="1"/>
  <c r="X2372" i="1"/>
  <c r="H2373" i="1"/>
  <c r="P2373" i="1"/>
  <c r="X2373" i="1"/>
  <c r="H2374" i="1"/>
  <c r="P2374" i="1"/>
  <c r="X2374" i="1"/>
  <c r="H2375" i="1"/>
  <c r="P2375" i="1"/>
  <c r="X2375" i="1"/>
  <c r="H2376" i="1"/>
  <c r="P2376" i="1"/>
  <c r="X2376" i="1"/>
  <c r="H2377" i="1"/>
  <c r="P2377" i="1"/>
  <c r="X2377" i="1"/>
  <c r="H2378" i="1"/>
  <c r="P2378" i="1"/>
  <c r="X2378" i="1"/>
  <c r="H2379" i="1"/>
  <c r="P2379" i="1"/>
  <c r="X2379" i="1"/>
  <c r="H2380" i="1"/>
  <c r="P2380" i="1"/>
  <c r="X2380" i="1"/>
  <c r="H2381" i="1"/>
  <c r="P2381" i="1"/>
  <c r="X2381" i="1"/>
  <c r="H2382" i="1"/>
  <c r="P2382" i="1"/>
  <c r="X2382" i="1"/>
  <c r="H2383" i="1"/>
  <c r="P2383" i="1"/>
  <c r="X2383" i="1"/>
  <c r="H2384" i="1"/>
  <c r="P2384" i="1"/>
  <c r="X2384" i="1"/>
  <c r="H2385" i="1"/>
  <c r="P2385" i="1"/>
  <c r="X2385" i="1"/>
  <c r="H2386" i="1"/>
  <c r="P2386" i="1"/>
  <c r="X2386" i="1"/>
  <c r="H2387" i="1"/>
  <c r="P2387" i="1"/>
  <c r="X2387" i="1"/>
  <c r="H2388" i="1"/>
  <c r="P2388" i="1"/>
  <c r="X2388" i="1"/>
  <c r="H2389" i="1"/>
  <c r="P2389" i="1"/>
  <c r="X2389" i="1"/>
  <c r="H2390" i="1"/>
  <c r="P2390" i="1"/>
  <c r="X2390" i="1"/>
  <c r="H2391" i="1"/>
  <c r="P2391" i="1"/>
  <c r="X2391" i="1"/>
  <c r="H2392" i="1"/>
  <c r="P2392" i="1"/>
  <c r="X2392" i="1"/>
  <c r="H2393" i="1"/>
  <c r="P2393" i="1"/>
  <c r="X2393" i="1"/>
  <c r="H2394" i="1"/>
  <c r="P2394" i="1"/>
  <c r="X2394" i="1"/>
  <c r="H2395" i="1"/>
  <c r="P2395" i="1"/>
  <c r="X2395" i="1"/>
  <c r="H2396" i="1"/>
  <c r="P2396" i="1"/>
  <c r="X2396" i="1"/>
  <c r="H2397" i="1"/>
  <c r="P2397" i="1"/>
  <c r="X2397" i="1"/>
  <c r="H2398" i="1"/>
  <c r="P2398" i="1"/>
  <c r="X2398" i="1"/>
  <c r="H2399" i="1"/>
  <c r="P2399" i="1"/>
  <c r="X2399" i="1"/>
  <c r="H2400" i="1"/>
  <c r="P2400" i="1"/>
  <c r="X2400" i="1"/>
  <c r="H2401" i="1"/>
  <c r="P2401" i="1"/>
  <c r="X2401" i="1"/>
  <c r="H2402" i="1"/>
  <c r="P2402" i="1"/>
  <c r="X2402" i="1"/>
  <c r="H2403" i="1"/>
  <c r="P2403" i="1"/>
  <c r="X2403" i="1"/>
  <c r="H2404" i="1"/>
  <c r="P2404" i="1"/>
  <c r="X2404" i="1"/>
  <c r="H2405" i="1"/>
  <c r="P2405" i="1"/>
  <c r="X2405" i="1"/>
  <c r="H2406" i="1"/>
  <c r="P2406" i="1"/>
  <c r="X2406" i="1"/>
  <c r="H2407" i="1"/>
  <c r="P2407" i="1"/>
  <c r="X2407" i="1"/>
  <c r="H2408" i="1"/>
  <c r="P2408" i="1"/>
  <c r="X2408" i="1"/>
  <c r="H2409" i="1"/>
  <c r="P2409" i="1"/>
  <c r="X2409" i="1"/>
  <c r="H2410" i="1"/>
  <c r="P2410" i="1"/>
  <c r="X2410" i="1"/>
  <c r="H2411" i="1"/>
  <c r="P2411" i="1"/>
  <c r="X2411" i="1"/>
  <c r="H2412" i="1"/>
  <c r="P2412" i="1"/>
  <c r="X2412" i="1"/>
  <c r="H2413" i="1"/>
  <c r="P2413" i="1"/>
  <c r="X2413" i="1"/>
  <c r="H2414" i="1"/>
  <c r="P2414" i="1"/>
  <c r="X2414" i="1"/>
  <c r="H2415" i="1"/>
  <c r="P2415" i="1"/>
  <c r="X2415" i="1"/>
  <c r="H2416" i="1"/>
  <c r="P2416" i="1"/>
  <c r="X2416" i="1"/>
  <c r="H2417" i="1"/>
  <c r="P2417" i="1"/>
  <c r="X2417" i="1"/>
  <c r="H2418" i="1"/>
  <c r="P2418" i="1"/>
  <c r="X2418" i="1"/>
  <c r="H2419" i="1"/>
  <c r="P2419" i="1"/>
  <c r="X2419" i="1"/>
  <c r="H2420" i="1"/>
  <c r="P2420" i="1"/>
  <c r="X2420" i="1"/>
  <c r="H2421" i="1"/>
  <c r="P2421" i="1"/>
  <c r="X2421" i="1"/>
  <c r="H2422" i="1"/>
  <c r="P2422" i="1"/>
  <c r="X2422" i="1"/>
  <c r="H2423" i="1"/>
  <c r="P2423" i="1"/>
  <c r="X2423" i="1"/>
  <c r="H2424" i="1"/>
  <c r="P2424" i="1"/>
  <c r="X2424" i="1"/>
  <c r="H2425" i="1"/>
  <c r="P2425" i="1"/>
  <c r="X2425" i="1"/>
  <c r="H2426" i="1"/>
  <c r="P2426" i="1"/>
  <c r="X2426" i="1"/>
  <c r="H2427" i="1"/>
  <c r="P2427" i="1"/>
  <c r="X2427" i="1"/>
  <c r="H2428" i="1"/>
  <c r="P2428" i="1"/>
  <c r="X2428" i="1"/>
  <c r="H2429" i="1"/>
  <c r="P2429" i="1"/>
  <c r="X2429" i="1"/>
  <c r="H2430" i="1"/>
  <c r="P2430" i="1"/>
  <c r="X2430" i="1"/>
  <c r="H2431" i="1"/>
  <c r="P2431" i="1"/>
  <c r="X2431" i="1"/>
  <c r="H2432" i="1"/>
  <c r="P2432" i="1"/>
  <c r="X2432" i="1"/>
  <c r="H2433" i="1"/>
  <c r="P2433" i="1"/>
  <c r="X2433" i="1"/>
  <c r="H2434" i="1"/>
  <c r="P2434" i="1"/>
  <c r="X2434" i="1"/>
  <c r="H2435" i="1"/>
  <c r="P2435" i="1"/>
  <c r="X2435" i="1"/>
  <c r="H2436" i="1"/>
  <c r="P2436" i="1"/>
  <c r="X2436" i="1"/>
  <c r="H2437" i="1"/>
  <c r="P2437" i="1"/>
  <c r="X2437" i="1"/>
  <c r="H2438" i="1"/>
  <c r="P2438" i="1"/>
  <c r="X2438" i="1"/>
  <c r="H2439" i="1"/>
  <c r="P2439" i="1"/>
  <c r="X2439" i="1"/>
  <c r="H2440" i="1"/>
  <c r="P2440" i="1"/>
  <c r="X2440" i="1"/>
  <c r="H2441" i="1"/>
  <c r="P2441" i="1"/>
  <c r="X2441" i="1"/>
  <c r="H2442" i="1"/>
  <c r="P2442" i="1"/>
  <c r="X2442" i="1"/>
  <c r="H2443" i="1"/>
  <c r="P2443" i="1"/>
  <c r="X2443" i="1"/>
  <c r="H2444" i="1"/>
  <c r="P2444" i="1"/>
  <c r="X2444" i="1"/>
  <c r="H2445" i="1"/>
  <c r="P2445" i="1"/>
  <c r="X2445" i="1"/>
  <c r="H2446" i="1"/>
  <c r="P2446" i="1"/>
  <c r="X2446" i="1"/>
  <c r="H2447" i="1"/>
  <c r="P2447" i="1"/>
  <c r="X2447" i="1"/>
  <c r="H2448" i="1"/>
  <c r="P2448" i="1"/>
  <c r="X2448" i="1"/>
  <c r="H2449" i="1"/>
  <c r="P2449" i="1"/>
  <c r="X2449" i="1"/>
  <c r="H2450" i="1"/>
  <c r="P2450" i="1"/>
  <c r="X2450" i="1"/>
  <c r="H2451" i="1"/>
  <c r="P2451" i="1"/>
  <c r="X2451" i="1"/>
  <c r="H2452" i="1"/>
  <c r="P2452" i="1"/>
  <c r="X2452" i="1"/>
  <c r="H2453" i="1"/>
  <c r="P2453" i="1"/>
  <c r="X2453" i="1"/>
  <c r="H2454" i="1"/>
  <c r="P2454" i="1"/>
  <c r="X2454" i="1"/>
  <c r="H2455" i="1"/>
  <c r="P2455" i="1"/>
  <c r="X2455" i="1"/>
  <c r="H2456" i="1"/>
  <c r="P2456" i="1"/>
  <c r="X2456" i="1"/>
  <c r="H2457" i="1"/>
  <c r="P2457" i="1"/>
  <c r="X2457" i="1"/>
  <c r="H2458" i="1"/>
  <c r="P2458" i="1"/>
  <c r="X2458" i="1"/>
  <c r="H2459" i="1"/>
  <c r="P2459" i="1"/>
  <c r="X2459" i="1"/>
  <c r="H2460" i="1"/>
  <c r="P2460" i="1"/>
  <c r="X2460" i="1"/>
  <c r="H2461" i="1"/>
  <c r="P2461" i="1"/>
  <c r="X2461" i="1"/>
  <c r="H2462" i="1"/>
  <c r="P2462" i="1"/>
  <c r="X2462" i="1"/>
  <c r="H2463" i="1"/>
  <c r="P2463" i="1"/>
  <c r="X2463" i="1"/>
  <c r="H2464" i="1"/>
  <c r="P2464" i="1"/>
  <c r="X2464" i="1"/>
  <c r="H2465" i="1"/>
  <c r="P2465" i="1"/>
  <c r="X2465" i="1"/>
  <c r="H2466" i="1"/>
  <c r="P2466" i="1"/>
  <c r="X2466" i="1"/>
  <c r="H2467" i="1"/>
  <c r="P2467" i="1"/>
  <c r="X2467" i="1"/>
  <c r="H2468" i="1"/>
  <c r="X2468" i="1"/>
  <c r="P2469" i="1"/>
  <c r="H2470" i="1"/>
  <c r="X2470" i="1"/>
  <c r="P2471" i="1"/>
  <c r="H2472" i="1"/>
  <c r="X2472" i="1"/>
  <c r="P2473" i="1"/>
  <c r="H2474" i="1"/>
  <c r="X2474" i="1"/>
  <c r="P2475" i="1"/>
  <c r="H2476" i="1"/>
  <c r="X2476" i="1"/>
  <c r="P2477" i="1"/>
  <c r="H2478" i="1"/>
  <c r="X2478" i="1"/>
  <c r="P2479" i="1"/>
  <c r="H2480" i="1"/>
  <c r="P2500" i="1"/>
  <c r="H2501" i="1"/>
  <c r="X2501" i="1"/>
  <c r="P2502" i="1"/>
  <c r="H2503" i="1"/>
  <c r="X2503" i="1"/>
  <c r="P2504" i="1"/>
  <c r="H2505" i="1"/>
  <c r="X2505" i="1"/>
  <c r="P2506" i="1"/>
  <c r="H2507" i="1"/>
  <c r="X2507" i="1"/>
  <c r="P2508" i="1"/>
  <c r="H2509" i="1"/>
  <c r="X2509" i="1"/>
  <c r="P2510" i="1"/>
  <c r="H2511" i="1"/>
  <c r="X2511" i="1"/>
  <c r="P2512" i="1"/>
  <c r="H2513" i="1"/>
  <c r="X2513" i="1"/>
  <c r="P2514" i="1"/>
  <c r="H2515" i="1"/>
  <c r="X2515" i="1"/>
  <c r="P2516" i="1"/>
  <c r="H2517" i="1"/>
  <c r="X2517" i="1"/>
  <c r="P2518" i="1"/>
  <c r="H2519" i="1"/>
  <c r="X2519" i="1"/>
  <c r="P2520" i="1"/>
  <c r="H2521" i="1"/>
  <c r="X2521" i="1"/>
  <c r="P2522" i="1"/>
  <c r="H2523" i="1"/>
  <c r="X2523" i="1"/>
  <c r="P2524" i="1"/>
  <c r="X2525" i="1"/>
  <c r="H2527" i="1"/>
  <c r="P2528" i="1"/>
  <c r="X2529" i="1"/>
  <c r="L2650" i="1"/>
  <c r="T2651" i="1"/>
  <c r="D2653" i="1"/>
  <c r="L2654" i="1"/>
  <c r="T2655" i="1"/>
  <c r="D2657" i="1"/>
  <c r="L2658" i="1"/>
  <c r="T2659" i="1"/>
  <c r="D2661" i="1"/>
  <c r="L2662" i="1"/>
  <c r="T2663" i="1"/>
  <c r="D4856" i="1"/>
  <c r="D2665" i="1"/>
  <c r="L4857" i="1"/>
  <c r="L2666" i="1"/>
  <c r="T4858" i="1"/>
  <c r="T2667" i="1"/>
  <c r="D4860" i="1"/>
  <c r="D2669" i="1"/>
  <c r="L4861" i="1"/>
  <c r="L2670" i="1"/>
  <c r="T4862" i="1"/>
  <c r="T2671" i="1"/>
  <c r="D4864" i="1"/>
  <c r="D2673" i="1"/>
  <c r="L4865" i="1"/>
  <c r="L2674" i="1"/>
  <c r="T4866" i="1"/>
  <c r="T2675" i="1"/>
  <c r="D4868" i="1"/>
  <c r="D2677" i="1"/>
  <c r="L4869" i="1"/>
  <c r="L2678" i="1"/>
  <c r="T4870" i="1"/>
  <c r="T2679" i="1"/>
  <c r="D4872" i="1"/>
  <c r="D2681" i="1"/>
  <c r="L4873" i="1"/>
  <c r="L2682" i="1"/>
  <c r="T4874" i="1"/>
  <c r="T2683" i="1"/>
  <c r="D4876" i="1"/>
  <c r="D2685" i="1"/>
  <c r="L4877" i="1"/>
  <c r="L2686" i="1"/>
  <c r="T4878" i="1"/>
  <c r="T2687" i="1"/>
  <c r="D4880" i="1"/>
  <c r="D2689" i="1"/>
  <c r="L4881" i="1"/>
  <c r="L2690" i="1"/>
  <c r="T4882" i="1"/>
  <c r="T2691" i="1"/>
  <c r="D4884" i="1"/>
  <c r="D2693" i="1"/>
  <c r="L4885" i="1"/>
  <c r="L2694" i="1"/>
  <c r="T4886" i="1"/>
  <c r="T2695" i="1"/>
  <c r="D4888" i="1"/>
  <c r="D2697" i="1"/>
  <c r="L4889" i="1"/>
  <c r="L2698" i="1"/>
  <c r="T4890" i="1"/>
  <c r="T2699" i="1"/>
  <c r="D4892" i="1"/>
  <c r="D2701" i="1"/>
  <c r="L4893" i="1"/>
  <c r="L2702" i="1"/>
  <c r="H2703" i="1"/>
  <c r="T4894" i="1"/>
  <c r="T2703" i="1"/>
  <c r="D4896" i="1"/>
  <c r="D2705" i="1"/>
  <c r="L4897" i="1"/>
  <c r="L2706" i="1"/>
  <c r="T4898" i="1"/>
  <c r="T2707" i="1"/>
  <c r="D4900" i="1"/>
  <c r="D2709" i="1"/>
  <c r="L4901" i="1"/>
  <c r="L2710" i="1"/>
  <c r="T4902" i="1"/>
  <c r="T2711" i="1"/>
  <c r="D4904" i="1"/>
  <c r="D2713" i="1"/>
  <c r="L4905" i="1"/>
  <c r="L2714" i="1"/>
  <c r="T2715" i="1"/>
  <c r="D2717" i="1"/>
  <c r="L2718" i="1"/>
  <c r="T2719" i="1"/>
  <c r="D2721" i="1"/>
  <c r="L2722" i="1"/>
  <c r="T2723" i="1"/>
  <c r="D2725" i="1"/>
  <c r="L2726" i="1"/>
  <c r="T2727" i="1"/>
  <c r="D2729" i="1"/>
  <c r="L2730" i="1"/>
  <c r="T2731" i="1"/>
  <c r="D2733" i="1"/>
  <c r="L2734" i="1"/>
  <c r="T2735" i="1"/>
  <c r="D2737" i="1"/>
  <c r="L2738" i="1"/>
  <c r="T2739" i="1"/>
  <c r="D2741" i="1"/>
  <c r="L2742" i="1"/>
  <c r="T2743" i="1"/>
  <c r="D2745" i="1"/>
  <c r="L2746" i="1"/>
  <c r="T2747" i="1"/>
  <c r="D2749" i="1"/>
  <c r="L2750" i="1"/>
  <c r="T2751" i="1"/>
  <c r="D2753" i="1"/>
  <c r="L2754" i="1"/>
  <c r="T2755" i="1"/>
  <c r="D2757" i="1"/>
  <c r="L2758" i="1"/>
  <c r="T2759" i="1"/>
  <c r="D2761" i="1"/>
  <c r="L2762" i="1"/>
  <c r="T2763" i="1"/>
  <c r="D2765" i="1"/>
  <c r="L2766" i="1"/>
  <c r="T2767" i="1"/>
  <c r="D2769" i="1"/>
  <c r="L2770" i="1"/>
  <c r="T2771" i="1"/>
  <c r="D2773" i="1"/>
  <c r="L2774" i="1"/>
  <c r="T2775" i="1"/>
  <c r="D2777" i="1"/>
  <c r="L2778" i="1"/>
  <c r="T2779" i="1"/>
  <c r="T2780" i="1"/>
  <c r="L2781" i="1"/>
  <c r="D2782" i="1"/>
  <c r="T2782" i="1"/>
  <c r="L2783" i="1"/>
  <c r="D2784" i="1"/>
  <c r="T2784" i="1"/>
  <c r="L2785" i="1"/>
  <c r="D2786" i="1"/>
  <c r="T2786" i="1"/>
  <c r="L2787" i="1"/>
  <c r="D2788" i="1"/>
  <c r="T2788" i="1"/>
  <c r="L2789" i="1"/>
  <c r="D2790" i="1"/>
  <c r="T2790" i="1"/>
  <c r="L2791" i="1"/>
  <c r="D2792" i="1"/>
  <c r="T2792" i="1"/>
  <c r="L2793" i="1"/>
  <c r="D2794" i="1"/>
  <c r="T2794" i="1"/>
  <c r="L2795" i="1"/>
  <c r="D2796" i="1"/>
  <c r="T2796" i="1"/>
  <c r="L2797" i="1"/>
  <c r="D2798" i="1"/>
  <c r="T2798" i="1"/>
  <c r="L2799" i="1"/>
  <c r="D2800" i="1"/>
  <c r="T2800" i="1"/>
  <c r="L2801" i="1"/>
  <c r="D2802" i="1"/>
  <c r="T2802" i="1"/>
  <c r="L2803" i="1"/>
  <c r="D2804" i="1"/>
  <c r="T2804" i="1"/>
  <c r="L2805" i="1"/>
  <c r="D2806" i="1"/>
  <c r="T2806" i="1"/>
  <c r="L2807" i="1"/>
  <c r="D2808" i="1"/>
  <c r="T2808" i="1"/>
  <c r="L2809" i="1"/>
  <c r="D2810" i="1"/>
  <c r="T2810" i="1"/>
  <c r="L2811" i="1"/>
  <c r="D2812" i="1"/>
  <c r="T2812" i="1"/>
  <c r="L2813" i="1"/>
  <c r="D2814" i="1"/>
  <c r="T2814" i="1"/>
  <c r="L2815" i="1"/>
  <c r="D2816" i="1"/>
  <c r="T2816" i="1"/>
  <c r="L2817" i="1"/>
  <c r="D2818" i="1"/>
  <c r="T2818" i="1"/>
  <c r="L2819" i="1"/>
  <c r="D2820" i="1"/>
  <c r="T2820" i="1"/>
  <c r="L2821" i="1"/>
  <c r="D2822" i="1"/>
  <c r="T2822" i="1"/>
  <c r="L2823" i="1"/>
  <c r="D2824" i="1"/>
  <c r="T2824" i="1"/>
  <c r="L2825" i="1"/>
  <c r="D2826" i="1"/>
  <c r="T2826" i="1"/>
  <c r="L2827" i="1"/>
  <c r="D2828" i="1"/>
  <c r="T2828" i="1"/>
  <c r="L2829" i="1"/>
  <c r="D2830" i="1"/>
  <c r="D2650" i="1"/>
  <c r="L2651" i="1"/>
  <c r="T2652" i="1"/>
  <c r="D2654" i="1"/>
  <c r="L2655" i="1"/>
  <c r="T2656" i="1"/>
  <c r="D2658" i="1"/>
  <c r="L2659" i="1"/>
  <c r="T2660" i="1"/>
  <c r="D2662" i="1"/>
  <c r="L2663" i="1"/>
  <c r="T4855" i="1"/>
  <c r="T2664" i="1"/>
  <c r="D4857" i="1"/>
  <c r="D2666" i="1"/>
  <c r="L4858" i="1"/>
  <c r="L2667" i="1"/>
  <c r="T4859" i="1"/>
  <c r="T2668" i="1"/>
  <c r="D4861" i="1"/>
  <c r="D2670" i="1"/>
  <c r="L4862" i="1"/>
  <c r="L2671" i="1"/>
  <c r="T4863" i="1"/>
  <c r="T2672" i="1"/>
  <c r="D4865" i="1"/>
  <c r="D2674" i="1"/>
  <c r="L4866" i="1"/>
  <c r="L2675" i="1"/>
  <c r="T4867" i="1"/>
  <c r="T2676" i="1"/>
  <c r="D4869" i="1"/>
  <c r="D2678" i="1"/>
  <c r="L4870" i="1"/>
  <c r="L2679" i="1"/>
  <c r="T4871" i="1"/>
  <c r="T2680" i="1"/>
  <c r="D4873" i="1"/>
  <c r="D2682" i="1"/>
  <c r="L4874" i="1"/>
  <c r="L2683" i="1"/>
  <c r="T4875" i="1"/>
  <c r="T2684" i="1"/>
  <c r="P2685" i="1"/>
  <c r="D4877" i="1"/>
  <c r="D2686" i="1"/>
  <c r="X2686" i="1"/>
  <c r="L4878" i="1"/>
  <c r="L2687" i="1"/>
  <c r="H2688" i="1"/>
  <c r="T4879" i="1"/>
  <c r="T2688" i="1"/>
  <c r="P2689" i="1"/>
  <c r="D4881" i="1"/>
  <c r="D2690" i="1"/>
  <c r="X2690" i="1"/>
  <c r="L4882" i="1"/>
  <c r="L2691" i="1"/>
  <c r="H2692" i="1"/>
  <c r="T4883" i="1"/>
  <c r="T2692" i="1"/>
  <c r="P2693" i="1"/>
  <c r="D4885" i="1"/>
  <c r="D2694" i="1"/>
  <c r="X2694" i="1"/>
  <c r="L4886" i="1"/>
  <c r="L2695" i="1"/>
  <c r="H2696" i="1"/>
  <c r="T4887" i="1"/>
  <c r="T2696" i="1"/>
  <c r="P2697" i="1"/>
  <c r="D4889" i="1"/>
  <c r="D2698" i="1"/>
  <c r="X2698" i="1"/>
  <c r="L4890" i="1"/>
  <c r="L2699" i="1"/>
  <c r="H2700" i="1"/>
  <c r="T4891" i="1"/>
  <c r="T2700" i="1"/>
  <c r="P2701" i="1"/>
  <c r="D4893" i="1"/>
  <c r="D2702" i="1"/>
  <c r="X2702" i="1"/>
  <c r="L4894" i="1"/>
  <c r="L2703" i="1"/>
  <c r="H2704" i="1"/>
  <c r="T4895" i="1"/>
  <c r="T2704" i="1"/>
  <c r="P2705" i="1"/>
  <c r="D4897" i="1"/>
  <c r="D2706" i="1"/>
  <c r="X2706" i="1"/>
  <c r="L4898" i="1"/>
  <c r="L2707" i="1"/>
  <c r="H2708" i="1"/>
  <c r="T4899" i="1"/>
  <c r="T2708" i="1"/>
  <c r="P2709" i="1"/>
  <c r="D4901" i="1"/>
  <c r="D2710" i="1"/>
  <c r="X2710" i="1"/>
  <c r="L4902" i="1"/>
  <c r="L2711" i="1"/>
  <c r="H2712" i="1"/>
  <c r="T4903" i="1"/>
  <c r="T2712" i="1"/>
  <c r="P2713" i="1"/>
  <c r="D4905" i="1"/>
  <c r="D2714" i="1"/>
  <c r="X2714" i="1"/>
  <c r="L2715" i="1"/>
  <c r="H2716" i="1"/>
  <c r="T2716" i="1"/>
  <c r="P2717" i="1"/>
  <c r="D2718" i="1"/>
  <c r="X2718" i="1"/>
  <c r="L2719" i="1"/>
  <c r="H2720" i="1"/>
  <c r="T2720" i="1"/>
  <c r="P2721" i="1"/>
  <c r="D2722" i="1"/>
  <c r="X2722" i="1"/>
  <c r="L2723" i="1"/>
  <c r="H2724" i="1"/>
  <c r="T2724" i="1"/>
  <c r="P2725" i="1"/>
  <c r="D2726" i="1"/>
  <c r="X2726" i="1"/>
  <c r="L2727" i="1"/>
  <c r="H2728" i="1"/>
  <c r="T2728" i="1"/>
  <c r="P2729" i="1"/>
  <c r="D2730" i="1"/>
  <c r="X2730" i="1"/>
  <c r="L2731" i="1"/>
  <c r="H2732" i="1"/>
  <c r="T2732" i="1"/>
  <c r="P2733" i="1"/>
  <c r="D2734" i="1"/>
  <c r="X2734" i="1"/>
  <c r="L2735" i="1"/>
  <c r="H2736" i="1"/>
  <c r="T2736" i="1"/>
  <c r="P2737" i="1"/>
  <c r="D2738" i="1"/>
  <c r="X2738" i="1"/>
  <c r="L2739" i="1"/>
  <c r="H2740" i="1"/>
  <c r="T2740" i="1"/>
  <c r="P2741" i="1"/>
  <c r="D2742" i="1"/>
  <c r="X2742" i="1"/>
  <c r="L2743" i="1"/>
  <c r="H2744" i="1"/>
  <c r="T2744" i="1"/>
  <c r="P2745" i="1"/>
  <c r="D2746" i="1"/>
  <c r="X2746" i="1"/>
  <c r="L2747" i="1"/>
  <c r="H2748" i="1"/>
  <c r="T2748" i="1"/>
  <c r="P2749" i="1"/>
  <c r="D2750" i="1"/>
  <c r="X2750" i="1"/>
  <c r="L2751" i="1"/>
  <c r="H2752" i="1"/>
  <c r="T2752" i="1"/>
  <c r="P2753" i="1"/>
  <c r="D2754" i="1"/>
  <c r="X2754" i="1"/>
  <c r="L2755" i="1"/>
  <c r="H2756" i="1"/>
  <c r="T2756" i="1"/>
  <c r="P2757" i="1"/>
  <c r="D2758" i="1"/>
  <c r="X2758" i="1"/>
  <c r="L2759" i="1"/>
  <c r="H2760" i="1"/>
  <c r="T2760" i="1"/>
  <c r="P2761" i="1"/>
  <c r="D2762" i="1"/>
  <c r="X2762" i="1"/>
  <c r="L2763" i="1"/>
  <c r="H2764" i="1"/>
  <c r="T2764" i="1"/>
  <c r="P2765" i="1"/>
  <c r="D2766" i="1"/>
  <c r="X2766" i="1"/>
  <c r="L2767" i="1"/>
  <c r="H2768" i="1"/>
  <c r="T2768" i="1"/>
  <c r="P2769" i="1"/>
  <c r="D2770" i="1"/>
  <c r="X2770" i="1"/>
  <c r="L2771" i="1"/>
  <c r="H2772" i="1"/>
  <c r="T2772" i="1"/>
  <c r="P2773" i="1"/>
  <c r="D2774" i="1"/>
  <c r="X2774" i="1"/>
  <c r="L2775" i="1"/>
  <c r="H2776" i="1"/>
  <c r="T2776" i="1"/>
  <c r="P2777" i="1"/>
  <c r="D2778" i="1"/>
  <c r="X2778" i="1"/>
  <c r="L2779" i="1"/>
  <c r="X2779" i="1"/>
  <c r="D2779" i="1"/>
  <c r="L2780" i="1"/>
  <c r="X4971" i="1"/>
  <c r="X2780" i="1"/>
  <c r="P4972" i="1"/>
  <c r="P2781" i="1"/>
  <c r="H4973" i="1"/>
  <c r="H2782" i="1"/>
  <c r="X4973" i="1"/>
  <c r="X2782" i="1"/>
  <c r="P4974" i="1"/>
  <c r="P2783" i="1"/>
  <c r="H4975" i="1"/>
  <c r="H2784" i="1"/>
  <c r="X4975" i="1"/>
  <c r="X2784" i="1"/>
  <c r="P4976" i="1"/>
  <c r="P2785" i="1"/>
  <c r="H4977" i="1"/>
  <c r="H2786" i="1"/>
  <c r="X4977" i="1"/>
  <c r="X2786" i="1"/>
  <c r="P4978" i="1"/>
  <c r="P2787" i="1"/>
  <c r="H4979" i="1"/>
  <c r="H2788" i="1"/>
  <c r="X4979" i="1"/>
  <c r="X2788" i="1"/>
  <c r="P4980" i="1"/>
  <c r="P2789" i="1"/>
  <c r="H4981" i="1"/>
  <c r="H2790" i="1"/>
  <c r="X4981" i="1"/>
  <c r="X2790" i="1"/>
  <c r="P4982" i="1"/>
  <c r="P2791" i="1"/>
  <c r="H4983" i="1"/>
  <c r="H2792" i="1"/>
  <c r="X4983" i="1"/>
  <c r="X2792" i="1"/>
  <c r="P4984" i="1"/>
  <c r="P2793" i="1"/>
  <c r="H4985" i="1"/>
  <c r="H2794" i="1"/>
  <c r="X4985" i="1"/>
  <c r="X2794" i="1"/>
  <c r="P4986" i="1"/>
  <c r="P2795" i="1"/>
  <c r="H4987" i="1"/>
  <c r="H2796" i="1"/>
  <c r="X4987" i="1"/>
  <c r="X2796" i="1"/>
  <c r="P4988" i="1"/>
  <c r="P2797" i="1"/>
  <c r="H4989" i="1"/>
  <c r="H2798" i="1"/>
  <c r="X4989" i="1"/>
  <c r="X2798" i="1"/>
  <c r="P4990" i="1"/>
  <c r="P2799" i="1"/>
  <c r="H4991" i="1"/>
  <c r="H2800" i="1"/>
  <c r="X4991" i="1"/>
  <c r="X2800" i="1"/>
  <c r="P4992" i="1"/>
  <c r="P2801" i="1"/>
  <c r="H4993" i="1"/>
  <c r="H2802" i="1"/>
  <c r="X4993" i="1"/>
  <c r="X2802" i="1"/>
  <c r="P4994" i="1"/>
  <c r="P2803" i="1"/>
  <c r="H4995" i="1"/>
  <c r="H2804" i="1"/>
  <c r="X4995" i="1"/>
  <c r="X2804" i="1"/>
  <c r="P4996" i="1"/>
  <c r="P2805" i="1"/>
  <c r="H4997" i="1"/>
  <c r="H2806" i="1"/>
  <c r="X4997" i="1"/>
  <c r="X2806" i="1"/>
  <c r="P4998" i="1"/>
  <c r="P2807" i="1"/>
  <c r="H4999" i="1"/>
  <c r="H2808" i="1"/>
  <c r="X4999" i="1"/>
  <c r="X2808" i="1"/>
  <c r="P5000" i="1"/>
  <c r="P2809" i="1"/>
  <c r="H5001" i="1"/>
  <c r="H2810" i="1"/>
  <c r="X5001" i="1"/>
  <c r="X2810" i="1"/>
  <c r="P5002" i="1"/>
  <c r="P2811" i="1"/>
  <c r="H5003" i="1"/>
  <c r="H2812" i="1"/>
  <c r="X5003" i="1"/>
  <c r="X2812" i="1"/>
  <c r="P5004" i="1"/>
  <c r="P2813" i="1"/>
  <c r="H5005" i="1"/>
  <c r="H2814" i="1"/>
  <c r="X5005" i="1"/>
  <c r="X2814" i="1"/>
  <c r="P5006" i="1"/>
  <c r="P2815" i="1"/>
  <c r="H5007" i="1"/>
  <c r="H2816" i="1"/>
  <c r="X5007" i="1"/>
  <c r="X2816" i="1"/>
  <c r="P5008" i="1"/>
  <c r="P2817" i="1"/>
  <c r="H5009" i="1"/>
  <c r="H2818" i="1"/>
  <c r="X5009" i="1"/>
  <c r="X2818" i="1"/>
  <c r="P5010" i="1"/>
  <c r="P2819" i="1"/>
  <c r="H5011" i="1"/>
  <c r="H2820" i="1"/>
  <c r="X5011" i="1"/>
  <c r="X2820" i="1"/>
  <c r="P5012" i="1"/>
  <c r="P2821" i="1"/>
  <c r="H5013" i="1"/>
  <c r="H2822" i="1"/>
  <c r="X5013" i="1"/>
  <c r="X2822" i="1"/>
  <c r="P5014" i="1"/>
  <c r="P2823" i="1"/>
  <c r="H5015" i="1"/>
  <c r="H2824" i="1"/>
  <c r="X5015" i="1"/>
  <c r="X2824" i="1"/>
  <c r="P5016" i="1"/>
  <c r="P2825" i="1"/>
  <c r="H5017" i="1"/>
  <c r="H2826" i="1"/>
  <c r="X5017" i="1"/>
  <c r="X2826" i="1"/>
  <c r="P5018" i="1"/>
  <c r="P2827" i="1"/>
  <c r="H5019" i="1"/>
  <c r="H2828" i="1"/>
  <c r="X5019" i="1"/>
  <c r="X2828" i="1"/>
  <c r="P5020" i="1"/>
  <c r="P2829" i="1"/>
  <c r="H5021" i="1"/>
  <c r="H2830" i="1"/>
  <c r="X5021" i="1"/>
  <c r="X2830" i="1"/>
  <c r="P5022" i="1"/>
  <c r="P2831" i="1"/>
  <c r="H5023" i="1"/>
  <c r="H2832" i="1"/>
  <c r="X5023" i="1"/>
  <c r="X2832" i="1"/>
  <c r="P5024" i="1"/>
  <c r="P2833" i="1"/>
  <c r="H5025" i="1"/>
  <c r="H2834" i="1"/>
  <c r="X5025" i="1"/>
  <c r="X2834" i="1"/>
  <c r="P5026" i="1"/>
  <c r="P2835" i="1"/>
  <c r="H5027" i="1"/>
  <c r="H2836" i="1"/>
  <c r="X5027" i="1"/>
  <c r="X2836" i="1"/>
  <c r="P5028" i="1"/>
  <c r="P2837" i="1"/>
  <c r="H5029" i="1"/>
  <c r="H2838" i="1"/>
  <c r="X5029" i="1"/>
  <c r="X2838" i="1"/>
  <c r="P5030" i="1"/>
  <c r="P2839" i="1"/>
  <c r="H5031" i="1"/>
  <c r="H2840" i="1"/>
  <c r="X5031" i="1"/>
  <c r="X2840" i="1"/>
  <c r="P5032" i="1"/>
  <c r="P2841" i="1"/>
  <c r="H5033" i="1"/>
  <c r="H2842" i="1"/>
  <c r="X5033" i="1"/>
  <c r="X2842" i="1"/>
  <c r="P5034" i="1"/>
  <c r="P2843" i="1"/>
  <c r="H5035" i="1"/>
  <c r="H2844" i="1"/>
  <c r="X5035" i="1"/>
  <c r="X2844" i="1"/>
  <c r="P5036" i="1"/>
  <c r="P2845" i="1"/>
  <c r="H5037" i="1"/>
  <c r="H2846" i="1"/>
  <c r="X5037" i="1"/>
  <c r="X2846" i="1"/>
  <c r="P5038" i="1"/>
  <c r="P2847" i="1"/>
  <c r="H5039" i="1"/>
  <c r="H2848" i="1"/>
  <c r="X5039" i="1"/>
  <c r="X2848" i="1"/>
  <c r="P5040" i="1"/>
  <c r="P2849" i="1"/>
  <c r="H5041" i="1"/>
  <c r="H2850" i="1"/>
  <c r="X5041" i="1"/>
  <c r="X2850" i="1"/>
  <c r="P5042" i="1"/>
  <c r="P2851" i="1"/>
  <c r="H5043" i="1"/>
  <c r="H2852" i="1"/>
  <c r="X5043" i="1"/>
  <c r="X2852" i="1"/>
  <c r="P5044" i="1"/>
  <c r="P2853" i="1"/>
  <c r="H5045" i="1"/>
  <c r="H2854" i="1"/>
  <c r="X5045" i="1"/>
  <c r="X2854" i="1"/>
  <c r="P5046" i="1"/>
  <c r="P2855" i="1"/>
  <c r="H5047" i="1"/>
  <c r="H2856" i="1"/>
  <c r="X5047" i="1"/>
  <c r="X2856" i="1"/>
  <c r="P5048" i="1"/>
  <c r="P2857" i="1"/>
  <c r="H5049" i="1"/>
  <c r="H2858" i="1"/>
  <c r="X5049" i="1"/>
  <c r="X2858" i="1"/>
  <c r="P5050" i="1"/>
  <c r="P2859" i="1"/>
  <c r="H5051" i="1"/>
  <c r="H2860" i="1"/>
  <c r="X5051" i="1"/>
  <c r="X2860" i="1"/>
  <c r="P5052" i="1"/>
  <c r="P2861" i="1"/>
  <c r="H5053" i="1"/>
  <c r="H2862" i="1"/>
  <c r="X5053" i="1"/>
  <c r="X2862" i="1"/>
  <c r="P5054" i="1"/>
  <c r="P2863" i="1"/>
  <c r="H5055" i="1"/>
  <c r="H2864" i="1"/>
  <c r="X5055" i="1"/>
  <c r="X2864" i="1"/>
  <c r="P5056" i="1"/>
  <c r="P2865" i="1"/>
  <c r="H5057" i="1"/>
  <c r="H2866" i="1"/>
  <c r="X5057" i="1"/>
  <c r="X2866" i="1"/>
  <c r="P5058" i="1"/>
  <c r="P2867" i="1"/>
  <c r="H5059" i="1"/>
  <c r="H2868" i="1"/>
  <c r="X5059" i="1"/>
  <c r="X2868" i="1"/>
  <c r="P5060" i="1"/>
  <c r="P2869" i="1"/>
  <c r="H5061" i="1"/>
  <c r="H2870" i="1"/>
  <c r="X5061" i="1"/>
  <c r="X2870" i="1"/>
  <c r="P5062" i="1"/>
  <c r="P2871" i="1"/>
  <c r="H2872" i="1"/>
  <c r="X2872" i="1"/>
  <c r="P2873" i="1"/>
  <c r="H2874" i="1"/>
  <c r="X2874" i="1"/>
  <c r="P2875" i="1"/>
  <c r="H2876" i="1"/>
  <c r="X2876" i="1"/>
  <c r="P2877" i="1"/>
  <c r="H2878" i="1"/>
  <c r="X2878" i="1"/>
  <c r="P2879" i="1"/>
  <c r="H2880" i="1"/>
  <c r="X2880" i="1"/>
  <c r="P2881" i="1"/>
  <c r="H2882" i="1"/>
  <c r="X2882" i="1"/>
  <c r="P2883" i="1"/>
  <c r="H2884" i="1"/>
  <c r="X2884" i="1"/>
  <c r="P2885" i="1"/>
  <c r="H2886" i="1"/>
  <c r="X2886" i="1"/>
  <c r="P2887" i="1"/>
  <c r="H2888" i="1"/>
  <c r="X2888" i="1"/>
  <c r="P2889" i="1"/>
  <c r="H2890" i="1"/>
  <c r="X2890" i="1"/>
  <c r="P2891" i="1"/>
  <c r="H2892" i="1"/>
  <c r="X2892" i="1"/>
  <c r="P2893" i="1"/>
  <c r="H2894" i="1"/>
  <c r="X2894" i="1"/>
  <c r="P2895" i="1"/>
  <c r="H2896" i="1"/>
  <c r="X2896" i="1"/>
  <c r="P2897" i="1"/>
  <c r="H2898" i="1"/>
  <c r="X2898" i="1"/>
  <c r="P2899" i="1"/>
  <c r="H2900" i="1"/>
  <c r="X2900" i="1"/>
  <c r="P2901" i="1"/>
  <c r="H2902" i="1"/>
  <c r="X2902" i="1"/>
  <c r="P2903" i="1"/>
  <c r="H2904" i="1"/>
  <c r="X2904" i="1"/>
  <c r="P2905" i="1"/>
  <c r="H2906" i="1"/>
  <c r="X2906" i="1"/>
  <c r="P2907" i="1"/>
  <c r="H2908" i="1"/>
  <c r="X2908" i="1"/>
  <c r="P2909" i="1"/>
  <c r="H2910" i="1"/>
  <c r="X2910" i="1"/>
  <c r="P2911" i="1"/>
  <c r="H2912" i="1"/>
  <c r="X2912" i="1"/>
  <c r="P2913" i="1"/>
  <c r="H2914" i="1"/>
  <c r="X2914" i="1"/>
  <c r="P2915" i="1"/>
  <c r="H2916" i="1"/>
  <c r="X2916" i="1"/>
  <c r="P2917" i="1"/>
  <c r="H2918" i="1"/>
  <c r="X2918" i="1"/>
  <c r="P2919" i="1"/>
  <c r="H2920" i="1"/>
  <c r="X2920" i="1"/>
  <c r="P2921" i="1"/>
  <c r="H2922" i="1"/>
  <c r="X2922" i="1"/>
  <c r="P2923" i="1"/>
  <c r="H2924" i="1"/>
  <c r="X2924" i="1"/>
  <c r="P2925" i="1"/>
  <c r="H2926" i="1"/>
  <c r="X2926" i="1"/>
  <c r="P2927" i="1"/>
  <c r="H2928" i="1"/>
  <c r="X2928" i="1"/>
  <c r="P2929" i="1"/>
  <c r="H2930" i="1"/>
  <c r="X2930" i="1"/>
  <c r="P2931" i="1"/>
  <c r="H2932" i="1"/>
  <c r="X2932" i="1"/>
  <c r="P2933" i="1"/>
  <c r="H2934" i="1"/>
  <c r="X2934" i="1"/>
  <c r="P2935" i="1"/>
  <c r="H2936" i="1"/>
  <c r="X2936" i="1"/>
  <c r="P2937" i="1"/>
  <c r="H2938" i="1"/>
  <c r="X2938" i="1"/>
  <c r="P2939" i="1"/>
  <c r="H2940" i="1"/>
  <c r="X2940" i="1"/>
  <c r="P2941" i="1"/>
  <c r="H2942" i="1"/>
  <c r="X2942" i="1"/>
  <c r="P2943" i="1"/>
  <c r="H2944" i="1"/>
  <c r="X2944" i="1"/>
  <c r="P2945" i="1"/>
  <c r="H2946" i="1"/>
  <c r="X2946" i="1"/>
  <c r="P2947" i="1"/>
  <c r="H2948" i="1"/>
  <c r="X2948" i="1"/>
  <c r="P2949" i="1"/>
  <c r="H2950" i="1"/>
  <c r="X2950" i="1"/>
  <c r="P2951" i="1"/>
  <c r="H2952" i="1"/>
  <c r="X2952" i="1"/>
  <c r="P2953" i="1"/>
  <c r="H2954" i="1"/>
  <c r="X2954" i="1"/>
  <c r="P2955" i="1"/>
  <c r="H2956" i="1"/>
  <c r="X2956" i="1"/>
  <c r="P2957" i="1"/>
  <c r="H2958" i="1"/>
  <c r="X2958" i="1"/>
  <c r="P2959" i="1"/>
  <c r="H2960" i="1"/>
  <c r="X2960" i="1"/>
  <c r="P2961" i="1"/>
  <c r="H2962" i="1"/>
  <c r="X2962" i="1"/>
  <c r="P2963" i="1"/>
  <c r="H5155" i="1"/>
  <c r="H2964" i="1"/>
  <c r="X5155" i="1"/>
  <c r="X2964" i="1"/>
  <c r="P5156" i="1"/>
  <c r="P2965" i="1"/>
  <c r="H5157" i="1"/>
  <c r="H2966" i="1"/>
  <c r="X5157" i="1"/>
  <c r="X2966" i="1"/>
  <c r="P5158" i="1"/>
  <c r="P2967" i="1"/>
  <c r="H5159" i="1"/>
  <c r="H2968" i="1"/>
  <c r="X5159" i="1"/>
  <c r="X2968" i="1"/>
  <c r="P5160" i="1"/>
  <c r="P2969" i="1"/>
  <c r="H5161" i="1"/>
  <c r="H2970" i="1"/>
  <c r="X5161" i="1"/>
  <c r="X2970" i="1"/>
  <c r="P5162" i="1"/>
  <c r="P2971" i="1"/>
  <c r="H5163" i="1"/>
  <c r="H2972" i="1"/>
  <c r="X5163" i="1"/>
  <c r="X2972" i="1"/>
  <c r="P5164" i="1"/>
  <c r="P2973" i="1"/>
  <c r="H5165" i="1"/>
  <c r="H2974" i="1"/>
  <c r="X5165" i="1"/>
  <c r="X2974" i="1"/>
  <c r="P5166" i="1"/>
  <c r="P2975" i="1"/>
  <c r="H5167" i="1"/>
  <c r="H2976" i="1"/>
  <c r="X5167" i="1"/>
  <c r="X2976" i="1"/>
  <c r="P5168" i="1"/>
  <c r="P2977" i="1"/>
  <c r="H5169" i="1"/>
  <c r="H2978" i="1"/>
  <c r="X5169" i="1"/>
  <c r="X2978" i="1"/>
  <c r="P5170" i="1"/>
  <c r="P2979" i="1"/>
  <c r="H5171" i="1"/>
  <c r="H2980" i="1"/>
  <c r="X5171" i="1"/>
  <c r="X2980" i="1"/>
  <c r="P5172" i="1"/>
  <c r="P2981" i="1"/>
  <c r="H5173" i="1"/>
  <c r="H2982" i="1"/>
  <c r="X5173" i="1"/>
  <c r="X2982" i="1"/>
  <c r="P5174" i="1"/>
  <c r="P2983" i="1"/>
  <c r="H5175" i="1"/>
  <c r="H2984" i="1"/>
  <c r="X5175" i="1"/>
  <c r="X2984" i="1"/>
  <c r="P5176" i="1"/>
  <c r="P2985" i="1"/>
  <c r="H5177" i="1"/>
  <c r="H2986" i="1"/>
  <c r="X5177" i="1"/>
  <c r="X2986" i="1"/>
  <c r="P5178" i="1"/>
  <c r="P2987" i="1"/>
  <c r="H5179" i="1"/>
  <c r="H2988" i="1"/>
  <c r="X5179" i="1"/>
  <c r="X2988" i="1"/>
  <c r="P5180" i="1"/>
  <c r="P2989" i="1"/>
  <c r="H5181" i="1"/>
  <c r="H2990" i="1"/>
  <c r="X5181" i="1"/>
  <c r="X2990" i="1"/>
  <c r="P5182" i="1"/>
  <c r="P2991" i="1"/>
  <c r="H5183" i="1"/>
  <c r="H2992" i="1"/>
  <c r="X5183" i="1"/>
  <c r="X2992" i="1"/>
  <c r="P5184" i="1"/>
  <c r="P2993" i="1"/>
  <c r="H5185" i="1"/>
  <c r="H2994" i="1"/>
  <c r="X5185" i="1"/>
  <c r="X2994" i="1"/>
  <c r="P5186" i="1"/>
  <c r="P2995" i="1"/>
  <c r="H5187" i="1"/>
  <c r="H2996" i="1"/>
  <c r="X5187" i="1"/>
  <c r="X2996" i="1"/>
  <c r="P5188" i="1"/>
  <c r="P2997" i="1"/>
  <c r="H5189" i="1"/>
  <c r="H2998" i="1"/>
  <c r="X5189" i="1"/>
  <c r="X2998" i="1"/>
  <c r="P5190" i="1"/>
  <c r="P2999" i="1"/>
  <c r="H5191" i="1"/>
  <c r="H3000" i="1"/>
  <c r="X5191" i="1"/>
  <c r="X3000" i="1"/>
  <c r="P5192" i="1"/>
  <c r="P3001" i="1"/>
  <c r="H5193" i="1"/>
  <c r="H3002" i="1"/>
  <c r="X5193" i="1"/>
  <c r="X3002" i="1"/>
  <c r="P5194" i="1"/>
  <c r="P3003" i="1"/>
  <c r="H5195" i="1"/>
  <c r="H3004" i="1"/>
  <c r="X5195" i="1"/>
  <c r="X3004" i="1"/>
  <c r="P5196" i="1"/>
  <c r="P3005" i="1"/>
  <c r="H5197" i="1"/>
  <c r="H3006" i="1"/>
  <c r="X5197" i="1"/>
  <c r="X3006" i="1"/>
  <c r="P5198" i="1"/>
  <c r="P3007" i="1"/>
  <c r="H5199" i="1"/>
  <c r="H3008" i="1"/>
  <c r="X3008" i="1"/>
  <c r="P3009" i="1"/>
  <c r="H3010" i="1"/>
  <c r="X3010" i="1"/>
  <c r="P3011" i="1"/>
  <c r="H3012" i="1"/>
  <c r="X3012" i="1"/>
  <c r="P3013" i="1"/>
  <c r="H3014" i="1"/>
  <c r="X3014" i="1"/>
  <c r="P3015" i="1"/>
  <c r="H3016" i="1"/>
  <c r="X3016" i="1"/>
  <c r="P3017" i="1"/>
  <c r="H3018" i="1"/>
  <c r="X3018" i="1"/>
  <c r="P3019" i="1"/>
  <c r="H3020" i="1"/>
  <c r="X3020" i="1"/>
  <c r="P3021" i="1"/>
  <c r="H3022" i="1"/>
  <c r="X3022" i="1"/>
  <c r="P3023" i="1"/>
  <c r="H3024" i="1"/>
  <c r="X3024" i="1"/>
  <c r="P3025" i="1"/>
  <c r="H3026" i="1"/>
  <c r="X3026" i="1"/>
  <c r="P3027" i="1"/>
  <c r="H3028" i="1"/>
  <c r="X3028" i="1"/>
  <c r="P3029" i="1"/>
  <c r="H3030" i="1"/>
  <c r="X3030" i="1"/>
  <c r="P3031" i="1"/>
  <c r="H3032" i="1"/>
  <c r="X3032" i="1"/>
  <c r="P3033" i="1"/>
  <c r="H3034" i="1"/>
  <c r="X3034" i="1"/>
  <c r="P3035" i="1"/>
  <c r="H3036" i="1"/>
  <c r="X3036" i="1"/>
  <c r="P3037" i="1"/>
  <c r="H3038" i="1"/>
  <c r="X3038" i="1"/>
  <c r="P3039" i="1"/>
  <c r="H3040" i="1"/>
  <c r="X3040" i="1"/>
  <c r="P3041" i="1"/>
  <c r="H3042" i="1"/>
  <c r="X3042" i="1"/>
  <c r="P3043" i="1"/>
  <c r="H5235" i="1"/>
  <c r="H3044" i="1"/>
  <c r="X5235" i="1"/>
  <c r="X3044" i="1"/>
  <c r="P5236" i="1"/>
  <c r="P3045" i="1"/>
  <c r="H5237" i="1"/>
  <c r="H3046" i="1"/>
  <c r="X5237" i="1"/>
  <c r="X3046" i="1"/>
  <c r="P5238" i="1"/>
  <c r="P3047" i="1"/>
  <c r="H5239" i="1"/>
  <c r="H3048" i="1"/>
  <c r="X5239" i="1"/>
  <c r="X3048" i="1"/>
  <c r="P5240" i="1"/>
  <c r="P3049" i="1"/>
  <c r="H5241" i="1"/>
  <c r="H3050" i="1"/>
  <c r="X5241" i="1"/>
  <c r="X3050" i="1"/>
  <c r="P5242" i="1"/>
  <c r="P3051" i="1"/>
  <c r="H5243" i="1"/>
  <c r="H3052" i="1"/>
  <c r="X5243" i="1"/>
  <c r="X3052" i="1"/>
  <c r="P5244" i="1"/>
  <c r="P3053" i="1"/>
  <c r="H5245" i="1"/>
  <c r="H3054" i="1"/>
  <c r="X5245" i="1"/>
  <c r="X3054" i="1"/>
  <c r="P5246" i="1"/>
  <c r="P3055" i="1"/>
  <c r="H5247" i="1"/>
  <c r="H3056" i="1"/>
  <c r="X5247" i="1"/>
  <c r="X3056" i="1"/>
  <c r="P5248" i="1"/>
  <c r="P3057" i="1"/>
  <c r="H5249" i="1"/>
  <c r="H3058" i="1"/>
  <c r="X5249" i="1"/>
  <c r="X3058" i="1"/>
  <c r="P5250" i="1"/>
  <c r="P3059" i="1"/>
  <c r="H5251" i="1"/>
  <c r="H3060" i="1"/>
  <c r="X5251" i="1"/>
  <c r="X3060" i="1"/>
  <c r="P5252" i="1"/>
  <c r="P3061" i="1"/>
  <c r="H5253" i="1"/>
  <c r="H3062" i="1"/>
  <c r="X5253" i="1"/>
  <c r="X3062" i="1"/>
  <c r="P5254" i="1"/>
  <c r="P3063" i="1"/>
  <c r="H5255" i="1"/>
  <c r="H3064" i="1"/>
  <c r="X5255" i="1"/>
  <c r="X3064" i="1"/>
  <c r="P5256" i="1"/>
  <c r="P3065" i="1"/>
  <c r="H5257" i="1"/>
  <c r="H3066" i="1"/>
  <c r="X5257" i="1"/>
  <c r="X3066" i="1"/>
  <c r="P5258" i="1"/>
  <c r="P3067" i="1"/>
  <c r="H5259" i="1"/>
  <c r="H3068" i="1"/>
  <c r="X5259" i="1"/>
  <c r="X3068" i="1"/>
  <c r="P5260" i="1"/>
  <c r="P3069" i="1"/>
  <c r="H5261" i="1"/>
  <c r="H3070" i="1"/>
  <c r="X5261" i="1"/>
  <c r="X3070" i="1"/>
  <c r="P3071" i="1"/>
  <c r="H3072" i="1"/>
  <c r="X3072" i="1"/>
  <c r="P3073" i="1"/>
  <c r="H3074" i="1"/>
  <c r="X3074" i="1"/>
  <c r="P3075" i="1"/>
  <c r="H3076" i="1"/>
  <c r="X3076" i="1"/>
  <c r="P3077" i="1"/>
  <c r="H3078" i="1"/>
  <c r="X3078" i="1"/>
  <c r="P3079" i="1"/>
  <c r="H3080" i="1"/>
  <c r="X3080" i="1"/>
  <c r="P3081" i="1"/>
  <c r="H3082" i="1"/>
  <c r="X3082" i="1"/>
  <c r="P3083" i="1"/>
  <c r="H3084" i="1"/>
  <c r="X3084" i="1"/>
  <c r="P3085" i="1"/>
  <c r="H3086" i="1"/>
  <c r="X3086" i="1"/>
  <c r="P3087" i="1"/>
  <c r="H3088" i="1"/>
  <c r="X3088" i="1"/>
  <c r="P3089" i="1"/>
  <c r="H3090" i="1"/>
  <c r="X3090" i="1"/>
  <c r="P3091" i="1"/>
  <c r="H3092" i="1"/>
  <c r="X3092" i="1"/>
  <c r="P3093" i="1"/>
  <c r="H3094" i="1"/>
  <c r="X3094" i="1"/>
  <c r="P3095" i="1"/>
  <c r="H3096" i="1"/>
  <c r="X3096" i="1"/>
  <c r="P3097" i="1"/>
  <c r="H3098" i="1"/>
  <c r="X3098" i="1"/>
  <c r="P3099" i="1"/>
  <c r="H3100" i="1"/>
  <c r="X3100" i="1"/>
  <c r="P3101" i="1"/>
  <c r="H3102" i="1"/>
  <c r="X3102" i="1"/>
  <c r="P3103" i="1"/>
  <c r="H3104" i="1"/>
  <c r="X3104" i="1"/>
  <c r="P3105" i="1"/>
  <c r="H3106" i="1"/>
  <c r="X3106" i="1"/>
  <c r="P3107" i="1"/>
  <c r="H3108" i="1"/>
  <c r="X3108" i="1"/>
  <c r="P3109" i="1"/>
  <c r="H3110" i="1"/>
  <c r="X3110" i="1"/>
  <c r="P3111" i="1"/>
  <c r="H3112" i="1"/>
  <c r="X3112" i="1"/>
  <c r="P3113" i="1"/>
  <c r="H3114" i="1"/>
  <c r="X3114" i="1"/>
  <c r="P3115" i="1"/>
  <c r="H3116" i="1"/>
  <c r="X3116" i="1"/>
  <c r="P3117" i="1"/>
  <c r="H3118" i="1"/>
  <c r="X3118" i="1"/>
  <c r="P3119" i="1"/>
  <c r="H3120" i="1"/>
  <c r="X3120" i="1"/>
  <c r="P3121" i="1"/>
  <c r="H3122" i="1"/>
  <c r="X3122" i="1"/>
  <c r="P3123" i="1"/>
  <c r="H3124" i="1"/>
  <c r="X3124" i="1"/>
  <c r="P3125" i="1"/>
  <c r="H3126" i="1"/>
  <c r="X3126" i="1"/>
  <c r="P3127" i="1"/>
  <c r="H3128" i="1"/>
  <c r="X3128" i="1"/>
  <c r="P3129" i="1"/>
  <c r="H3130" i="1"/>
  <c r="X3130" i="1"/>
  <c r="P3131" i="1"/>
  <c r="H3132" i="1"/>
  <c r="X3132" i="1"/>
  <c r="P3133" i="1"/>
  <c r="H3134" i="1"/>
  <c r="X3134" i="1"/>
  <c r="P3135" i="1"/>
  <c r="H3136" i="1"/>
  <c r="X3136" i="1"/>
  <c r="P3137" i="1"/>
  <c r="H3138" i="1"/>
  <c r="X3138" i="1"/>
  <c r="P3139" i="1"/>
  <c r="H3140" i="1"/>
  <c r="X3140" i="1"/>
  <c r="P3141" i="1"/>
  <c r="H3142" i="1"/>
  <c r="X3142" i="1"/>
  <c r="P3143" i="1"/>
  <c r="H3144" i="1"/>
  <c r="X3144" i="1"/>
  <c r="P3145" i="1"/>
  <c r="H3146" i="1"/>
  <c r="X5337" i="1"/>
  <c r="X3146" i="1"/>
  <c r="P5338" i="1"/>
  <c r="P3147" i="1"/>
  <c r="H5339" i="1"/>
  <c r="H3148" i="1"/>
  <c r="X5339" i="1"/>
  <c r="X3148" i="1"/>
  <c r="P5340" i="1"/>
  <c r="P3149" i="1"/>
  <c r="H5341" i="1"/>
  <c r="H3150" i="1"/>
  <c r="X5341" i="1"/>
  <c r="X3150" i="1"/>
  <c r="P5342" i="1"/>
  <c r="P3151" i="1"/>
  <c r="H5343" i="1"/>
  <c r="H3152" i="1"/>
  <c r="X5343" i="1"/>
  <c r="X3152" i="1"/>
  <c r="P5344" i="1"/>
  <c r="P3153" i="1"/>
  <c r="H5345" i="1"/>
  <c r="H3154" i="1"/>
  <c r="X5345" i="1"/>
  <c r="X3154" i="1"/>
  <c r="P5346" i="1"/>
  <c r="P3155" i="1"/>
  <c r="H5347" i="1"/>
  <c r="H3156" i="1"/>
  <c r="X5347" i="1"/>
  <c r="X3156" i="1"/>
  <c r="P5348" i="1"/>
  <c r="P3157" i="1"/>
  <c r="H5349" i="1"/>
  <c r="H3158" i="1"/>
  <c r="X5349" i="1"/>
  <c r="X3158" i="1"/>
  <c r="P5350" i="1"/>
  <c r="P3159" i="1"/>
  <c r="H5351" i="1"/>
  <c r="H3160" i="1"/>
  <c r="X5351" i="1"/>
  <c r="X3160" i="1"/>
  <c r="P5352" i="1"/>
  <c r="P3161" i="1"/>
  <c r="H5353" i="1"/>
  <c r="H3162" i="1"/>
  <c r="X5353" i="1"/>
  <c r="X3162" i="1"/>
  <c r="P5354" i="1"/>
  <c r="P3163" i="1"/>
  <c r="H5355" i="1"/>
  <c r="H3164" i="1"/>
  <c r="X5355" i="1"/>
  <c r="X3164" i="1"/>
  <c r="P5356" i="1"/>
  <c r="P3165" i="1"/>
  <c r="H5357" i="1"/>
  <c r="H3166" i="1"/>
  <c r="X5357" i="1"/>
  <c r="X3166" i="1"/>
  <c r="P5358" i="1"/>
  <c r="P3167" i="1"/>
  <c r="H5359" i="1"/>
  <c r="H3168" i="1"/>
  <c r="X5359" i="1"/>
  <c r="X3168" i="1"/>
  <c r="P5360" i="1"/>
  <c r="P3169" i="1"/>
  <c r="H3170" i="1"/>
  <c r="X5361" i="1"/>
  <c r="X3170" i="1"/>
  <c r="P3171" i="1"/>
  <c r="H5363" i="1"/>
  <c r="H3172" i="1"/>
  <c r="X3172" i="1"/>
  <c r="P5364" i="1"/>
  <c r="P3173" i="1"/>
  <c r="H3174" i="1"/>
  <c r="X5365" i="1"/>
  <c r="X3174" i="1"/>
  <c r="P3175" i="1"/>
  <c r="H5367" i="1"/>
  <c r="H3176" i="1"/>
  <c r="X3176" i="1"/>
  <c r="P5368" i="1"/>
  <c r="P3177" i="1"/>
  <c r="H3178" i="1"/>
  <c r="X5369" i="1"/>
  <c r="X3178" i="1"/>
  <c r="P3179" i="1"/>
  <c r="H5371" i="1"/>
  <c r="H3180" i="1"/>
  <c r="X3180" i="1"/>
  <c r="P5372" i="1"/>
  <c r="P3181" i="1"/>
  <c r="H3182" i="1"/>
  <c r="X5373" i="1"/>
  <c r="X3182" i="1"/>
  <c r="P3183" i="1"/>
  <c r="H5375" i="1"/>
  <c r="H3184" i="1"/>
  <c r="X3184" i="1"/>
  <c r="P5376" i="1"/>
  <c r="P3185" i="1"/>
  <c r="H3186" i="1"/>
  <c r="X5377" i="1"/>
  <c r="X3186" i="1"/>
  <c r="P3187" i="1"/>
  <c r="H5379" i="1"/>
  <c r="H3188" i="1"/>
  <c r="X3188" i="1"/>
  <c r="P5380" i="1"/>
  <c r="P3189" i="1"/>
  <c r="H3190" i="1"/>
  <c r="X5381" i="1"/>
  <c r="X3190" i="1"/>
  <c r="P3191" i="1"/>
  <c r="H5383" i="1"/>
  <c r="H3192" i="1"/>
  <c r="X3192" i="1"/>
  <c r="P5384" i="1"/>
  <c r="P3193" i="1"/>
  <c r="H3194" i="1"/>
  <c r="X5385" i="1"/>
  <c r="X3194" i="1"/>
  <c r="P3195" i="1"/>
  <c r="H5387" i="1"/>
  <c r="H3196" i="1"/>
  <c r="X5387" i="1"/>
  <c r="X3196" i="1"/>
  <c r="P5388" i="1"/>
  <c r="P3197" i="1"/>
  <c r="H5389" i="1"/>
  <c r="H3198" i="1"/>
  <c r="X5389" i="1"/>
  <c r="X3198" i="1"/>
  <c r="P5390" i="1"/>
  <c r="P3199" i="1"/>
  <c r="H5391" i="1"/>
  <c r="H3200" i="1"/>
  <c r="X5391" i="1"/>
  <c r="X3200" i="1"/>
  <c r="P3201" i="1"/>
  <c r="H5393" i="1"/>
  <c r="H3202" i="1"/>
  <c r="X3202" i="1"/>
  <c r="P5394" i="1"/>
  <c r="P3203" i="1"/>
  <c r="H3204" i="1"/>
  <c r="X5395" i="1"/>
  <c r="X3204" i="1"/>
  <c r="P3205" i="1"/>
  <c r="H5397" i="1"/>
  <c r="H3206" i="1"/>
  <c r="X3206" i="1"/>
  <c r="P5398" i="1"/>
  <c r="P3207" i="1"/>
  <c r="H3208" i="1"/>
  <c r="X5399" i="1"/>
  <c r="X3208" i="1"/>
  <c r="P3209" i="1"/>
  <c r="H5401" i="1"/>
  <c r="H3210" i="1"/>
  <c r="X3210" i="1"/>
  <c r="P5402" i="1"/>
  <c r="P3211" i="1"/>
  <c r="H3212" i="1"/>
  <c r="X5403" i="1"/>
  <c r="X3212" i="1"/>
  <c r="P3213" i="1"/>
  <c r="H5405" i="1"/>
  <c r="H3214" i="1"/>
  <c r="X3214" i="1"/>
  <c r="P5406" i="1"/>
  <c r="P3215" i="1"/>
  <c r="H3216" i="1"/>
  <c r="X5407" i="1"/>
  <c r="X3216" i="1"/>
  <c r="P3217" i="1"/>
  <c r="H5409" i="1"/>
  <c r="H3218" i="1"/>
  <c r="X3218" i="1"/>
  <c r="P3219" i="1"/>
  <c r="H3220" i="1"/>
  <c r="X3220" i="1"/>
  <c r="P3221" i="1"/>
  <c r="H3222" i="1"/>
  <c r="X3222" i="1"/>
  <c r="P3223" i="1"/>
  <c r="H3224" i="1"/>
  <c r="X3224" i="1"/>
  <c r="P3225" i="1"/>
  <c r="H3226" i="1"/>
  <c r="X3226" i="1"/>
  <c r="P3227" i="1"/>
  <c r="H3228" i="1"/>
  <c r="X3228" i="1"/>
  <c r="P3229" i="1"/>
  <c r="H3230" i="1"/>
  <c r="X3230" i="1"/>
  <c r="P3231" i="1"/>
  <c r="H3232" i="1"/>
  <c r="X3232" i="1"/>
  <c r="P3233" i="1"/>
  <c r="H3234" i="1"/>
  <c r="X3234" i="1"/>
  <c r="P3235" i="1"/>
  <c r="H3236" i="1"/>
  <c r="X3236" i="1"/>
  <c r="P3237" i="1"/>
  <c r="H3238" i="1"/>
  <c r="X3238" i="1"/>
  <c r="P3239" i="1"/>
  <c r="H3240" i="1"/>
  <c r="X3240" i="1"/>
  <c r="P3241" i="1"/>
  <c r="H3242" i="1"/>
  <c r="X3242" i="1"/>
  <c r="P3243" i="1"/>
  <c r="H3244" i="1"/>
  <c r="X3244" i="1"/>
  <c r="P3245" i="1"/>
  <c r="H3246" i="1"/>
  <c r="X3246" i="1"/>
  <c r="P3247" i="1"/>
  <c r="H3248" i="1"/>
  <c r="X3248" i="1"/>
  <c r="P3249" i="1"/>
  <c r="H3250" i="1"/>
  <c r="X3250" i="1"/>
  <c r="P3251" i="1"/>
  <c r="H3252" i="1"/>
  <c r="X3252" i="1"/>
  <c r="P3253" i="1"/>
  <c r="H3254" i="1"/>
  <c r="X3254" i="1"/>
  <c r="P3255" i="1"/>
  <c r="H3256" i="1"/>
  <c r="X3256" i="1"/>
  <c r="P3257" i="1"/>
  <c r="H3258" i="1"/>
  <c r="X3258" i="1"/>
  <c r="P3259" i="1"/>
  <c r="H3260" i="1"/>
  <c r="X3260" i="1"/>
  <c r="P3261" i="1"/>
  <c r="H3262" i="1"/>
  <c r="X3262" i="1"/>
  <c r="P3263" i="1"/>
  <c r="H3264" i="1"/>
  <c r="X3264" i="1"/>
  <c r="P3265" i="1"/>
  <c r="H3266" i="1"/>
  <c r="X5457" i="1"/>
  <c r="X3266" i="1"/>
  <c r="P3267" i="1"/>
  <c r="H5459" i="1"/>
  <c r="H3268" i="1"/>
  <c r="X3268" i="1"/>
  <c r="P5460" i="1"/>
  <c r="P3269" i="1"/>
  <c r="H3270" i="1"/>
  <c r="X5461" i="1"/>
  <c r="X3270" i="1"/>
  <c r="P3271" i="1"/>
  <c r="H5463" i="1"/>
  <c r="H3272" i="1"/>
  <c r="X3272" i="1"/>
  <c r="P5464" i="1"/>
  <c r="P3273" i="1"/>
  <c r="H3274" i="1"/>
  <c r="X5465" i="1"/>
  <c r="X3274" i="1"/>
  <c r="P3275" i="1"/>
  <c r="H5467" i="1"/>
  <c r="H3276" i="1"/>
  <c r="X3276" i="1"/>
  <c r="P5468" i="1"/>
  <c r="P3277" i="1"/>
  <c r="H3278" i="1"/>
  <c r="X5469" i="1"/>
  <c r="X3278" i="1"/>
  <c r="P3279" i="1"/>
  <c r="H3280" i="1"/>
  <c r="X3280" i="1"/>
  <c r="P3281" i="1"/>
  <c r="H3282" i="1"/>
  <c r="X3282" i="1"/>
  <c r="P3283" i="1"/>
  <c r="H3284" i="1"/>
  <c r="X3284" i="1"/>
  <c r="P3285" i="1"/>
  <c r="H3286" i="1"/>
  <c r="X3286" i="1"/>
  <c r="P3287" i="1"/>
  <c r="H3288" i="1"/>
  <c r="X3288" i="1"/>
  <c r="P3289" i="1"/>
  <c r="H3290" i="1"/>
  <c r="X3290" i="1"/>
  <c r="P3291" i="1"/>
  <c r="H3292" i="1"/>
  <c r="X3292" i="1"/>
  <c r="P3293" i="1"/>
  <c r="H3294" i="1"/>
  <c r="X3294" i="1"/>
  <c r="P3295" i="1"/>
  <c r="H3296" i="1"/>
  <c r="X3296" i="1"/>
  <c r="P3297" i="1"/>
  <c r="H3298" i="1"/>
  <c r="X3298" i="1"/>
  <c r="P3299" i="1"/>
  <c r="H3300" i="1"/>
  <c r="X3300" i="1"/>
  <c r="P3301" i="1"/>
  <c r="H3302" i="1"/>
  <c r="X3302" i="1"/>
  <c r="P3303" i="1"/>
  <c r="H5495" i="1"/>
  <c r="H3304" i="1"/>
  <c r="X3304" i="1"/>
  <c r="P5496" i="1"/>
  <c r="P3305" i="1"/>
  <c r="H3306" i="1"/>
  <c r="X5497" i="1"/>
  <c r="X3306" i="1"/>
  <c r="P3307" i="1"/>
  <c r="H5499" i="1"/>
  <c r="H3308" i="1"/>
  <c r="X3308" i="1"/>
  <c r="P5500" i="1"/>
  <c r="P3309" i="1"/>
  <c r="H3310" i="1"/>
  <c r="X5501" i="1"/>
  <c r="X3310" i="1"/>
  <c r="P3311" i="1"/>
  <c r="H5503" i="1"/>
  <c r="H3312" i="1"/>
  <c r="X3312" i="1"/>
  <c r="P5504" i="1"/>
  <c r="P3313" i="1"/>
  <c r="H3314" i="1"/>
  <c r="X5505" i="1"/>
  <c r="X3314" i="1"/>
  <c r="P5506" i="1"/>
  <c r="P3315" i="1"/>
  <c r="H5507" i="1"/>
  <c r="H3316" i="1"/>
  <c r="X5507" i="1"/>
  <c r="X3316" i="1"/>
  <c r="P5508" i="1"/>
  <c r="P3317" i="1"/>
  <c r="H5509" i="1"/>
  <c r="H3318" i="1"/>
  <c r="X5509" i="1"/>
  <c r="X3318" i="1"/>
  <c r="P3319" i="1"/>
  <c r="H3320" i="1"/>
  <c r="X3320" i="1"/>
  <c r="P3321" i="1"/>
  <c r="H3322" i="1"/>
  <c r="X3322" i="1"/>
  <c r="P3323" i="1"/>
  <c r="H3324" i="1"/>
  <c r="X3324" i="1"/>
  <c r="P3325" i="1"/>
  <c r="H3326" i="1"/>
  <c r="X3326" i="1"/>
  <c r="P3327" i="1"/>
  <c r="H3328" i="1"/>
  <c r="X3328" i="1"/>
  <c r="P3329" i="1"/>
  <c r="H3330" i="1"/>
  <c r="X3330" i="1"/>
  <c r="P3331" i="1"/>
  <c r="H3332" i="1"/>
  <c r="X3332" i="1"/>
  <c r="P3333" i="1"/>
  <c r="H3334" i="1"/>
  <c r="X3334" i="1"/>
  <c r="P3335" i="1"/>
  <c r="H3336" i="1"/>
  <c r="X3336" i="1"/>
  <c r="P3337" i="1"/>
  <c r="H3338" i="1"/>
  <c r="X3338" i="1"/>
  <c r="P3339" i="1"/>
  <c r="H3340" i="1"/>
  <c r="X3340" i="1"/>
  <c r="P3341" i="1"/>
  <c r="H3342" i="1"/>
  <c r="X3342" i="1"/>
  <c r="P3343" i="1"/>
  <c r="H3344" i="1"/>
  <c r="X3344" i="1"/>
  <c r="P3345" i="1"/>
  <c r="H3346" i="1"/>
  <c r="X3346" i="1"/>
  <c r="P3347" i="1"/>
  <c r="H3348" i="1"/>
  <c r="X3348" i="1"/>
  <c r="P3349" i="1"/>
  <c r="H3350" i="1"/>
  <c r="X3350" i="1"/>
  <c r="P3351" i="1"/>
  <c r="H3352" i="1"/>
  <c r="X3352" i="1"/>
  <c r="P3353" i="1"/>
  <c r="H3354" i="1"/>
  <c r="X3354" i="1"/>
  <c r="P3355" i="1"/>
  <c r="D3359" i="1"/>
  <c r="H3360" i="1"/>
  <c r="X3360" i="1"/>
  <c r="L3364" i="1"/>
  <c r="P3365" i="1"/>
  <c r="H3366" i="1"/>
  <c r="T3369" i="1"/>
  <c r="X3370" i="1"/>
  <c r="P3371" i="1"/>
  <c r="D3375" i="1"/>
  <c r="H3376" i="1"/>
  <c r="X3376" i="1"/>
  <c r="L3380" i="1"/>
  <c r="P3381" i="1"/>
  <c r="H3382" i="1"/>
  <c r="T3385" i="1"/>
  <c r="X3386" i="1"/>
  <c r="P3387" i="1"/>
  <c r="D3391" i="1"/>
  <c r="H3392" i="1"/>
  <c r="X3392" i="1"/>
  <c r="L3396" i="1"/>
  <c r="P3397" i="1"/>
  <c r="H3398" i="1"/>
  <c r="T3401" i="1"/>
  <c r="X3402" i="1"/>
  <c r="P3403" i="1"/>
  <c r="D3407" i="1"/>
  <c r="H3408" i="1"/>
  <c r="X3408" i="1"/>
  <c r="L3412" i="1"/>
  <c r="P3413" i="1"/>
  <c r="H3414" i="1"/>
  <c r="T3417" i="1"/>
  <c r="D3005" i="1"/>
  <c r="T3005" i="1"/>
  <c r="L3006" i="1"/>
  <c r="D3007" i="1"/>
  <c r="T3007" i="1"/>
  <c r="L3008" i="1"/>
  <c r="D5200" i="1"/>
  <c r="D3009" i="1"/>
  <c r="T3009" i="1"/>
  <c r="L5201" i="1"/>
  <c r="L3010" i="1"/>
  <c r="D3011" i="1"/>
  <c r="T5202" i="1"/>
  <c r="T3011" i="1"/>
  <c r="L3012" i="1"/>
  <c r="D5204" i="1"/>
  <c r="D3013" i="1"/>
  <c r="T3013" i="1"/>
  <c r="L5205" i="1"/>
  <c r="L3014" i="1"/>
  <c r="D3015" i="1"/>
  <c r="T5206" i="1"/>
  <c r="T3015" i="1"/>
  <c r="L3016" i="1"/>
  <c r="D5208" i="1"/>
  <c r="D3017" i="1"/>
  <c r="T3017" i="1"/>
  <c r="L5209" i="1"/>
  <c r="L3018" i="1"/>
  <c r="D3019" i="1"/>
  <c r="T5210" i="1"/>
  <c r="T3019" i="1"/>
  <c r="L3020" i="1"/>
  <c r="D5212" i="1"/>
  <c r="D3021" i="1"/>
  <c r="T3021" i="1"/>
  <c r="L5213" i="1"/>
  <c r="L3022" i="1"/>
  <c r="D3023" i="1"/>
  <c r="T5214" i="1"/>
  <c r="T3023" i="1"/>
  <c r="L3024" i="1"/>
  <c r="D5216" i="1"/>
  <c r="D3025" i="1"/>
  <c r="T5216" i="1"/>
  <c r="T3025" i="1"/>
  <c r="L5217" i="1"/>
  <c r="L3026" i="1"/>
  <c r="D5218" i="1"/>
  <c r="D3027" i="1"/>
  <c r="T5218" i="1"/>
  <c r="T3027" i="1"/>
  <c r="L5219" i="1"/>
  <c r="L3028" i="1"/>
  <c r="D5220" i="1"/>
  <c r="D3029" i="1"/>
  <c r="T5220" i="1"/>
  <c r="T3029" i="1"/>
  <c r="L5221" i="1"/>
  <c r="L3030" i="1"/>
  <c r="D5222" i="1"/>
  <c r="D3031" i="1"/>
  <c r="T5222" i="1"/>
  <c r="T3031" i="1"/>
  <c r="L5223" i="1"/>
  <c r="L3032" i="1"/>
  <c r="D5224" i="1"/>
  <c r="D3033" i="1"/>
  <c r="T5224" i="1"/>
  <c r="T3033" i="1"/>
  <c r="L5225" i="1"/>
  <c r="L3034" i="1"/>
  <c r="D5226" i="1"/>
  <c r="D3035" i="1"/>
  <c r="T5226" i="1"/>
  <c r="T3035" i="1"/>
  <c r="L5227" i="1"/>
  <c r="L3036" i="1"/>
  <c r="D5228" i="1"/>
  <c r="D3037" i="1"/>
  <c r="T5228" i="1"/>
  <c r="T3037" i="1"/>
  <c r="L5229" i="1"/>
  <c r="L3038" i="1"/>
  <c r="D5230" i="1"/>
  <c r="D3039" i="1"/>
  <c r="T5230" i="1"/>
  <c r="T3039" i="1"/>
  <c r="L5231" i="1"/>
  <c r="L3040" i="1"/>
  <c r="D5232" i="1"/>
  <c r="D3041" i="1"/>
  <c r="T5232" i="1"/>
  <c r="T3041" i="1"/>
  <c r="L5233" i="1"/>
  <c r="L3042" i="1"/>
  <c r="D5234" i="1"/>
  <c r="D3043" i="1"/>
  <c r="T5234" i="1"/>
  <c r="T3043" i="1"/>
  <c r="L5235" i="1"/>
  <c r="L3044" i="1"/>
  <c r="D5236" i="1"/>
  <c r="D3045" i="1"/>
  <c r="T5236" i="1"/>
  <c r="T3045" i="1"/>
  <c r="L5237" i="1"/>
  <c r="L3046" i="1"/>
  <c r="D5238" i="1"/>
  <c r="D3047" i="1"/>
  <c r="T5238" i="1"/>
  <c r="T3047" i="1"/>
  <c r="L5239" i="1"/>
  <c r="L3048" i="1"/>
  <c r="D5240" i="1"/>
  <c r="D3049" i="1"/>
  <c r="T5240" i="1"/>
  <c r="T3049" i="1"/>
  <c r="L5241" i="1"/>
  <c r="L3050" i="1"/>
  <c r="D5242" i="1"/>
  <c r="D3051" i="1"/>
  <c r="T5242" i="1"/>
  <c r="T3051" i="1"/>
  <c r="L5243" i="1"/>
  <c r="L3052" i="1"/>
  <c r="D5244" i="1"/>
  <c r="D3053" i="1"/>
  <c r="T5244" i="1"/>
  <c r="T3053" i="1"/>
  <c r="L5245" i="1"/>
  <c r="L3054" i="1"/>
  <c r="D5246" i="1"/>
  <c r="D3055" i="1"/>
  <c r="T5246" i="1"/>
  <c r="T3055" i="1"/>
  <c r="L5247" i="1"/>
  <c r="L3056" i="1"/>
  <c r="D5248" i="1"/>
  <c r="D3057" i="1"/>
  <c r="T5248" i="1"/>
  <c r="T3057" i="1"/>
  <c r="L5249" i="1"/>
  <c r="L3058" i="1"/>
  <c r="D5250" i="1"/>
  <c r="D3059" i="1"/>
  <c r="T5250" i="1"/>
  <c r="T3059" i="1"/>
  <c r="L5251" i="1"/>
  <c r="L3060" i="1"/>
  <c r="D5252" i="1"/>
  <c r="D3061" i="1"/>
  <c r="T5252" i="1"/>
  <c r="T3061" i="1"/>
  <c r="L5253" i="1"/>
  <c r="L3062" i="1"/>
  <c r="D5254" i="1"/>
  <c r="D3063" i="1"/>
  <c r="T5254" i="1"/>
  <c r="T3063" i="1"/>
  <c r="L5255" i="1"/>
  <c r="L3064" i="1"/>
  <c r="D5256" i="1"/>
  <c r="D3065" i="1"/>
  <c r="T5256" i="1"/>
  <c r="T3065" i="1"/>
  <c r="L5257" i="1"/>
  <c r="L3066" i="1"/>
  <c r="D5258" i="1"/>
  <c r="D3067" i="1"/>
  <c r="T5258" i="1"/>
  <c r="T3067" i="1"/>
  <c r="L5259" i="1"/>
  <c r="L3068" i="1"/>
  <c r="D5260" i="1"/>
  <c r="D3069" i="1"/>
  <c r="T3069" i="1"/>
  <c r="L3070" i="1"/>
  <c r="D3071" i="1"/>
  <c r="T3071" i="1"/>
  <c r="L3072" i="1"/>
  <c r="D3073" i="1"/>
  <c r="T3073" i="1"/>
  <c r="L3074" i="1"/>
  <c r="D3075" i="1"/>
  <c r="T3075" i="1"/>
  <c r="L3076" i="1"/>
  <c r="D3077" i="1"/>
  <c r="T3077" i="1"/>
  <c r="L3078" i="1"/>
  <c r="D3079" i="1"/>
  <c r="T3079" i="1"/>
  <c r="L3080" i="1"/>
  <c r="D3081" i="1"/>
  <c r="T3081" i="1"/>
  <c r="L3082" i="1"/>
  <c r="D3083" i="1"/>
  <c r="T3083" i="1"/>
  <c r="L3084" i="1"/>
  <c r="D3085" i="1"/>
  <c r="T3085" i="1"/>
  <c r="L3086" i="1"/>
  <c r="D3087" i="1"/>
  <c r="T3087" i="1"/>
  <c r="L3088" i="1"/>
  <c r="D3089" i="1"/>
  <c r="T3089" i="1"/>
  <c r="L3090" i="1"/>
  <c r="D3091" i="1"/>
  <c r="T3091" i="1"/>
  <c r="L3092" i="1"/>
  <c r="D3093" i="1"/>
  <c r="T3093" i="1"/>
  <c r="L3094" i="1"/>
  <c r="D3095" i="1"/>
  <c r="T3095" i="1"/>
  <c r="L3096" i="1"/>
  <c r="D3097" i="1"/>
  <c r="T3097" i="1"/>
  <c r="L3098" i="1"/>
  <c r="D3099" i="1"/>
  <c r="T3099" i="1"/>
  <c r="L3100" i="1"/>
  <c r="D3101" i="1"/>
  <c r="T3101" i="1"/>
  <c r="L3102" i="1"/>
  <c r="D3103" i="1"/>
  <c r="T3103" i="1"/>
  <c r="L3104" i="1"/>
  <c r="D3105" i="1"/>
  <c r="T3105" i="1"/>
  <c r="L3106" i="1"/>
  <c r="D3107" i="1"/>
  <c r="T3107" i="1"/>
  <c r="L3108" i="1"/>
  <c r="D3109" i="1"/>
  <c r="T3109" i="1"/>
  <c r="L3110" i="1"/>
  <c r="D3111" i="1"/>
  <c r="T3111" i="1"/>
  <c r="L3112" i="1"/>
  <c r="D3113" i="1"/>
  <c r="T3113" i="1"/>
  <c r="L3114" i="1"/>
  <c r="D3115" i="1"/>
  <c r="T3115" i="1"/>
  <c r="L3116" i="1"/>
  <c r="D3117" i="1"/>
  <c r="T3117" i="1"/>
  <c r="L3118" i="1"/>
  <c r="D3119" i="1"/>
  <c r="T3119" i="1"/>
  <c r="L3120" i="1"/>
  <c r="D3121" i="1"/>
  <c r="T3121" i="1"/>
  <c r="L3122" i="1"/>
  <c r="D3123" i="1"/>
  <c r="T3123" i="1"/>
  <c r="L3124" i="1"/>
  <c r="D3125" i="1"/>
  <c r="T3125" i="1"/>
  <c r="L3126" i="1"/>
  <c r="D3127" i="1"/>
  <c r="T3127" i="1"/>
  <c r="L3128" i="1"/>
  <c r="D3129" i="1"/>
  <c r="T3129" i="1"/>
  <c r="L3130" i="1"/>
  <c r="D3131" i="1"/>
  <c r="T3131" i="1"/>
  <c r="L3132" i="1"/>
  <c r="D3133" i="1"/>
  <c r="T3133" i="1"/>
  <c r="L3134" i="1"/>
  <c r="D3135" i="1"/>
  <c r="T3135" i="1"/>
  <c r="L3136" i="1"/>
  <c r="D3137" i="1"/>
  <c r="T3137" i="1"/>
  <c r="L3138" i="1"/>
  <c r="D3139" i="1"/>
  <c r="T3139" i="1"/>
  <c r="L3140" i="1"/>
  <c r="D3141" i="1"/>
  <c r="T3141" i="1"/>
  <c r="L3142" i="1"/>
  <c r="D3143" i="1"/>
  <c r="T3143" i="1"/>
  <c r="L3144" i="1"/>
  <c r="D3145" i="1"/>
  <c r="T3145" i="1"/>
  <c r="L3146" i="1"/>
  <c r="D3147" i="1"/>
  <c r="T3147" i="1"/>
  <c r="L3148" i="1"/>
  <c r="D3149" i="1"/>
  <c r="T3149" i="1"/>
  <c r="L3150" i="1"/>
  <c r="D3151" i="1"/>
  <c r="T3151" i="1"/>
  <c r="L3152" i="1"/>
  <c r="D3153" i="1"/>
  <c r="T3153" i="1"/>
  <c r="L3154" i="1"/>
  <c r="D3155" i="1"/>
  <c r="T3155" i="1"/>
  <c r="L3156" i="1"/>
  <c r="D3157" i="1"/>
  <c r="T3157" i="1"/>
  <c r="L3158" i="1"/>
  <c r="D3159" i="1"/>
  <c r="T3159" i="1"/>
  <c r="L3160" i="1"/>
  <c r="D3161" i="1"/>
  <c r="T3161" i="1"/>
  <c r="L3162" i="1"/>
  <c r="D3163" i="1"/>
  <c r="T3163" i="1"/>
  <c r="L3164" i="1"/>
  <c r="D3165" i="1"/>
  <c r="T3165" i="1"/>
  <c r="L3166" i="1"/>
  <c r="D3167" i="1"/>
  <c r="T3167" i="1"/>
  <c r="L3168" i="1"/>
  <c r="D3169" i="1"/>
  <c r="T3169" i="1"/>
  <c r="L3170" i="1"/>
  <c r="D3171" i="1"/>
  <c r="T3171" i="1"/>
  <c r="L3172" i="1"/>
  <c r="D3173" i="1"/>
  <c r="T3173" i="1"/>
  <c r="L3174" i="1"/>
  <c r="D3175" i="1"/>
  <c r="T3175" i="1"/>
  <c r="L3176" i="1"/>
  <c r="D3177" i="1"/>
  <c r="T3177" i="1"/>
  <c r="L3178" i="1"/>
  <c r="D3179" i="1"/>
  <c r="T3179" i="1"/>
  <c r="L3180" i="1"/>
  <c r="D3181" i="1"/>
  <c r="T3181" i="1"/>
  <c r="L3182" i="1"/>
  <c r="D3183" i="1"/>
  <c r="T3183" i="1"/>
  <c r="L3184" i="1"/>
  <c r="D3185" i="1"/>
  <c r="T3185" i="1"/>
  <c r="L3186" i="1"/>
  <c r="D3187" i="1"/>
  <c r="T3187" i="1"/>
  <c r="L3188" i="1"/>
  <c r="D3189" i="1"/>
  <c r="T3189" i="1"/>
  <c r="L3190" i="1"/>
  <c r="D3191" i="1"/>
  <c r="T3191" i="1"/>
  <c r="L3192" i="1"/>
  <c r="D3193" i="1"/>
  <c r="T3193" i="1"/>
  <c r="L3194" i="1"/>
  <c r="D3195" i="1"/>
  <c r="T3195" i="1"/>
  <c r="L3196" i="1"/>
  <c r="D3197" i="1"/>
  <c r="T3197" i="1"/>
  <c r="L3198" i="1"/>
  <c r="D3199" i="1"/>
  <c r="T3199" i="1"/>
  <c r="L3200" i="1"/>
  <c r="D3201" i="1"/>
  <c r="T3201" i="1"/>
  <c r="L3202" i="1"/>
  <c r="D3203" i="1"/>
  <c r="T3203" i="1"/>
  <c r="L3204" i="1"/>
  <c r="D3205" i="1"/>
  <c r="T3205" i="1"/>
  <c r="L3206" i="1"/>
  <c r="D3207" i="1"/>
  <c r="T3207" i="1"/>
  <c r="L3208" i="1"/>
  <c r="D3209" i="1"/>
  <c r="T3209" i="1"/>
  <c r="L3210" i="1"/>
  <c r="D3211" i="1"/>
  <c r="T3211" i="1"/>
  <c r="L3212" i="1"/>
  <c r="D3213" i="1"/>
  <c r="T3213" i="1"/>
  <c r="L3214" i="1"/>
  <c r="D3215" i="1"/>
  <c r="T3215" i="1"/>
  <c r="L3216" i="1"/>
  <c r="D3217" i="1"/>
  <c r="T3217" i="1"/>
  <c r="L3218" i="1"/>
  <c r="D3219" i="1"/>
  <c r="T3219" i="1"/>
  <c r="L3220" i="1"/>
  <c r="D3221" i="1"/>
  <c r="T3221" i="1"/>
  <c r="L3222" i="1"/>
  <c r="D3223" i="1"/>
  <c r="T3223" i="1"/>
  <c r="L3224" i="1"/>
  <c r="D3225" i="1"/>
  <c r="T3225" i="1"/>
  <c r="L3226" i="1"/>
  <c r="D3227" i="1"/>
  <c r="T3227" i="1"/>
  <c r="L3228" i="1"/>
  <c r="D3229" i="1"/>
  <c r="T3229" i="1"/>
  <c r="L3230" i="1"/>
  <c r="D3231" i="1"/>
  <c r="T3231" i="1"/>
  <c r="L3232" i="1"/>
  <c r="D3233" i="1"/>
  <c r="T3233" i="1"/>
  <c r="L3234" i="1"/>
  <c r="D3235" i="1"/>
  <c r="T3235" i="1"/>
  <c r="L3236" i="1"/>
  <c r="D3237" i="1"/>
  <c r="T3237" i="1"/>
  <c r="L3238" i="1"/>
  <c r="D3239" i="1"/>
  <c r="T3239" i="1"/>
  <c r="L3240" i="1"/>
  <c r="D3241" i="1"/>
  <c r="T3241" i="1"/>
  <c r="L3242" i="1"/>
  <c r="D3243" i="1"/>
  <c r="T3243" i="1"/>
  <c r="L3244" i="1"/>
  <c r="D3245" i="1"/>
  <c r="T3245" i="1"/>
  <c r="L3246" i="1"/>
  <c r="D3247" i="1"/>
  <c r="T3247" i="1"/>
  <c r="L3248" i="1"/>
  <c r="D3249" i="1"/>
  <c r="T3249" i="1"/>
  <c r="L3250" i="1"/>
  <c r="D3251" i="1"/>
  <c r="T3251" i="1"/>
  <c r="L3252" i="1"/>
  <c r="D3253" i="1"/>
  <c r="T3253" i="1"/>
  <c r="L3254" i="1"/>
  <c r="D3255" i="1"/>
  <c r="T3255" i="1"/>
  <c r="L3256" i="1"/>
  <c r="D3257" i="1"/>
  <c r="T3257" i="1"/>
  <c r="L3258" i="1"/>
  <c r="D3259" i="1"/>
  <c r="L3266" i="1"/>
  <c r="D3267" i="1"/>
  <c r="T3267" i="1"/>
  <c r="L3268" i="1"/>
  <c r="D3269" i="1"/>
  <c r="T3269" i="1"/>
  <c r="L3270" i="1"/>
  <c r="D3271" i="1"/>
  <c r="T3271" i="1"/>
  <c r="L3272" i="1"/>
  <c r="D3273" i="1"/>
  <c r="T3273" i="1"/>
  <c r="L3274" i="1"/>
  <c r="D3275" i="1"/>
  <c r="T3275" i="1"/>
  <c r="L3276" i="1"/>
  <c r="D3277" i="1"/>
  <c r="T3277" i="1"/>
  <c r="L3278" i="1"/>
  <c r="D3279" i="1"/>
  <c r="T3279" i="1"/>
  <c r="L3280" i="1"/>
  <c r="D3281" i="1"/>
  <c r="T3281" i="1"/>
  <c r="L3282" i="1"/>
  <c r="D3283" i="1"/>
  <c r="T3283" i="1"/>
  <c r="L3284" i="1"/>
  <c r="D3285" i="1"/>
  <c r="T3285" i="1"/>
  <c r="L3286" i="1"/>
  <c r="D3287" i="1"/>
  <c r="T3287" i="1"/>
  <c r="L3288" i="1"/>
  <c r="D3289" i="1"/>
  <c r="T3289" i="1"/>
  <c r="L3290" i="1"/>
  <c r="D3291" i="1"/>
  <c r="T3291" i="1"/>
  <c r="L3292" i="1"/>
  <c r="D3293" i="1"/>
  <c r="T3293" i="1"/>
  <c r="L3294" i="1"/>
  <c r="D3295" i="1"/>
  <c r="T3295" i="1"/>
  <c r="L3296" i="1"/>
  <c r="D3297" i="1"/>
  <c r="T3297" i="1"/>
  <c r="L3298" i="1"/>
  <c r="D3299" i="1"/>
  <c r="T3299" i="1"/>
  <c r="L3300" i="1"/>
  <c r="D3301" i="1"/>
  <c r="T3301" i="1"/>
  <c r="L3302" i="1"/>
  <c r="D3303" i="1"/>
  <c r="T3303" i="1"/>
  <c r="L3304" i="1"/>
  <c r="D3305" i="1"/>
  <c r="T3305" i="1"/>
  <c r="L3306" i="1"/>
  <c r="D3307" i="1"/>
  <c r="T3307" i="1"/>
  <c r="L3308" i="1"/>
  <c r="D3309" i="1"/>
  <c r="T3309" i="1"/>
  <c r="L3310" i="1"/>
  <c r="D3311" i="1"/>
  <c r="T3311" i="1"/>
  <c r="L3312" i="1"/>
  <c r="D3313" i="1"/>
  <c r="T3313" i="1"/>
  <c r="L3314" i="1"/>
  <c r="D3315" i="1"/>
  <c r="T3315" i="1"/>
  <c r="L3316" i="1"/>
  <c r="D3317" i="1"/>
  <c r="T3317" i="1"/>
  <c r="L3318" i="1"/>
  <c r="D3319" i="1"/>
  <c r="T3319" i="1"/>
  <c r="L3320" i="1"/>
  <c r="D3321" i="1"/>
  <c r="T3321" i="1"/>
  <c r="L3322" i="1"/>
  <c r="D3323" i="1"/>
  <c r="T3323" i="1"/>
  <c r="L3324" i="1"/>
  <c r="D3325" i="1"/>
  <c r="T3325" i="1"/>
  <c r="L3326" i="1"/>
  <c r="D3327" i="1"/>
  <c r="T3327" i="1"/>
  <c r="L3328" i="1"/>
  <c r="D3329" i="1"/>
  <c r="T3329" i="1"/>
  <c r="L3330" i="1"/>
  <c r="D3331" i="1"/>
  <c r="T3331" i="1"/>
  <c r="L3332" i="1"/>
  <c r="D3333" i="1"/>
  <c r="T3333" i="1"/>
  <c r="L3334" i="1"/>
  <c r="D3335" i="1"/>
  <c r="T3335" i="1"/>
  <c r="L3336" i="1"/>
  <c r="D3337" i="1"/>
  <c r="T3337" i="1"/>
  <c r="L3338" i="1"/>
  <c r="D3339" i="1"/>
  <c r="T3339" i="1"/>
  <c r="L3340" i="1"/>
  <c r="D3341" i="1"/>
  <c r="T3341" i="1"/>
  <c r="L3342" i="1"/>
  <c r="D3343" i="1"/>
  <c r="T3343" i="1"/>
  <c r="L3344" i="1"/>
  <c r="D3345" i="1"/>
  <c r="T3345" i="1"/>
  <c r="L3346" i="1"/>
  <c r="D3347" i="1"/>
  <c r="T3347" i="1"/>
  <c r="L3348" i="1"/>
  <c r="D3349" i="1"/>
  <c r="T3349" i="1"/>
  <c r="L3350" i="1"/>
  <c r="D3351" i="1"/>
  <c r="T3351" i="1"/>
  <c r="L3352" i="1"/>
  <c r="D3353" i="1"/>
  <c r="T3353" i="1"/>
  <c r="L3354" i="1"/>
  <c r="D3355" i="1"/>
  <c r="H3356" i="1"/>
  <c r="X3356" i="1"/>
  <c r="L3360" i="1"/>
  <c r="P3361" i="1"/>
  <c r="H3362" i="1"/>
  <c r="T3365" i="1"/>
  <c r="X3366" i="1"/>
  <c r="P3367" i="1"/>
  <c r="D3371" i="1"/>
  <c r="H3372" i="1"/>
  <c r="X3372" i="1"/>
  <c r="L3376" i="1"/>
  <c r="P3377" i="1"/>
  <c r="H3378" i="1"/>
  <c r="T3381" i="1"/>
  <c r="X3382" i="1"/>
  <c r="P3383" i="1"/>
  <c r="D3387" i="1"/>
  <c r="H3388" i="1"/>
  <c r="X3388" i="1"/>
  <c r="L3392" i="1"/>
  <c r="P3393" i="1"/>
  <c r="H3394" i="1"/>
  <c r="T3397" i="1"/>
  <c r="X3398" i="1"/>
  <c r="P3399" i="1"/>
  <c r="D3403" i="1"/>
  <c r="H3404" i="1"/>
  <c r="X3404" i="1"/>
  <c r="L3408" i="1"/>
  <c r="P3409" i="1"/>
  <c r="H3410" i="1"/>
  <c r="T3413" i="1"/>
  <c r="X3414" i="1"/>
  <c r="P3415" i="1"/>
  <c r="H2795" i="1"/>
  <c r="X2795" i="1"/>
  <c r="P2796" i="1"/>
  <c r="H2797" i="1"/>
  <c r="X2797" i="1"/>
  <c r="P2798" i="1"/>
  <c r="H2799" i="1"/>
  <c r="X2799" i="1"/>
  <c r="P2800" i="1"/>
  <c r="H2801" i="1"/>
  <c r="X2801" i="1"/>
  <c r="P2802" i="1"/>
  <c r="H2803" i="1"/>
  <c r="X2803" i="1"/>
  <c r="P2804" i="1"/>
  <c r="H2805" i="1"/>
  <c r="X2805" i="1"/>
  <c r="P2806" i="1"/>
  <c r="H2807" i="1"/>
  <c r="X2807" i="1"/>
  <c r="P2808" i="1"/>
  <c r="H2809" i="1"/>
  <c r="X2809" i="1"/>
  <c r="P2810" i="1"/>
  <c r="H2811" i="1"/>
  <c r="X2811" i="1"/>
  <c r="P2812" i="1"/>
  <c r="H2813" i="1"/>
  <c r="X2813" i="1"/>
  <c r="P2814" i="1"/>
  <c r="H2815" i="1"/>
  <c r="X2815" i="1"/>
  <c r="P2816" i="1"/>
  <c r="H2817" i="1"/>
  <c r="X2817" i="1"/>
  <c r="P2818" i="1"/>
  <c r="H2819" i="1"/>
  <c r="X2819" i="1"/>
  <c r="P2820" i="1"/>
  <c r="H2821" i="1"/>
  <c r="X2821" i="1"/>
  <c r="P2822" i="1"/>
  <c r="H2823" i="1"/>
  <c r="X2823" i="1"/>
  <c r="P2824" i="1"/>
  <c r="H2825" i="1"/>
  <c r="X2825" i="1"/>
  <c r="P2826" i="1"/>
  <c r="H2827" i="1"/>
  <c r="X2827" i="1"/>
  <c r="P2828" i="1"/>
  <c r="H2829" i="1"/>
  <c r="X2829" i="1"/>
  <c r="P2830" i="1"/>
  <c r="H2831" i="1"/>
  <c r="X2831" i="1"/>
  <c r="P2832" i="1"/>
  <c r="H2833" i="1"/>
  <c r="X2833" i="1"/>
  <c r="P2834" i="1"/>
  <c r="H2835" i="1"/>
  <c r="X2835" i="1"/>
  <c r="P2836" i="1"/>
  <c r="H2837" i="1"/>
  <c r="X2837" i="1"/>
  <c r="P2838" i="1"/>
  <c r="H2839" i="1"/>
  <c r="X2839" i="1"/>
  <c r="P2840" i="1"/>
  <c r="H2841" i="1"/>
  <c r="X2841" i="1"/>
  <c r="P2842" i="1"/>
  <c r="H2843" i="1"/>
  <c r="X2843" i="1"/>
  <c r="P2844" i="1"/>
  <c r="H2845" i="1"/>
  <c r="X2845" i="1"/>
  <c r="P2846" i="1"/>
  <c r="H2847" i="1"/>
  <c r="X2847" i="1"/>
  <c r="P2848" i="1"/>
  <c r="H2849" i="1"/>
  <c r="X2849" i="1"/>
  <c r="P2850" i="1"/>
  <c r="H2851" i="1"/>
  <c r="X2851" i="1"/>
  <c r="P2852" i="1"/>
  <c r="H2853" i="1"/>
  <c r="X2853" i="1"/>
  <c r="P2854" i="1"/>
  <c r="H2855" i="1"/>
  <c r="X2855" i="1"/>
  <c r="P2856" i="1"/>
  <c r="H2857" i="1"/>
  <c r="X2857" i="1"/>
  <c r="P2858" i="1"/>
  <c r="H2859" i="1"/>
  <c r="X2859" i="1"/>
  <c r="P2860" i="1"/>
  <c r="H2861" i="1"/>
  <c r="X2861" i="1"/>
  <c r="P2862" i="1"/>
  <c r="H2863" i="1"/>
  <c r="X2863" i="1"/>
  <c r="P2864" i="1"/>
  <c r="H2865" i="1"/>
  <c r="X2865" i="1"/>
  <c r="P2866" i="1"/>
  <c r="H2867" i="1"/>
  <c r="X2867" i="1"/>
  <c r="P2868" i="1"/>
  <c r="H2869" i="1"/>
  <c r="X2869" i="1"/>
  <c r="P2870" i="1"/>
  <c r="H2871" i="1"/>
  <c r="X2871" i="1"/>
  <c r="P2872" i="1"/>
  <c r="H2873" i="1"/>
  <c r="X2873" i="1"/>
  <c r="P2874" i="1"/>
  <c r="H2875" i="1"/>
  <c r="X2875" i="1"/>
  <c r="P2876" i="1"/>
  <c r="H2877" i="1"/>
  <c r="X2877" i="1"/>
  <c r="P2878" i="1"/>
  <c r="H2879" i="1"/>
  <c r="X2879" i="1"/>
  <c r="P2880" i="1"/>
  <c r="H2881" i="1"/>
  <c r="X2881" i="1"/>
  <c r="P2882" i="1"/>
  <c r="H2883" i="1"/>
  <c r="X2883" i="1"/>
  <c r="P2884" i="1"/>
  <c r="H2885" i="1"/>
  <c r="X2885" i="1"/>
  <c r="P2886" i="1"/>
  <c r="H2887" i="1"/>
  <c r="X2887" i="1"/>
  <c r="P2888" i="1"/>
  <c r="H2889" i="1"/>
  <c r="X2889" i="1"/>
  <c r="P2890" i="1"/>
  <c r="H2891" i="1"/>
  <c r="X2891" i="1"/>
  <c r="P2892" i="1"/>
  <c r="H2893" i="1"/>
  <c r="X2893" i="1"/>
  <c r="P2894" i="1"/>
  <c r="H2895" i="1"/>
  <c r="X2895" i="1"/>
  <c r="P2896" i="1"/>
  <c r="H2897" i="1"/>
  <c r="X2897" i="1"/>
  <c r="P2898" i="1"/>
  <c r="H2899" i="1"/>
  <c r="X2899" i="1"/>
  <c r="P2900" i="1"/>
  <c r="H2901" i="1"/>
  <c r="X2901" i="1"/>
  <c r="P2902" i="1"/>
  <c r="H2903" i="1"/>
  <c r="X2903" i="1"/>
  <c r="P2904" i="1"/>
  <c r="H2905" i="1"/>
  <c r="X2905" i="1"/>
  <c r="P2906" i="1"/>
  <c r="H2907" i="1"/>
  <c r="X2907" i="1"/>
  <c r="P2908" i="1"/>
  <c r="H2909" i="1"/>
  <c r="X2909" i="1"/>
  <c r="P2910" i="1"/>
  <c r="H2911" i="1"/>
  <c r="X2911" i="1"/>
  <c r="P2912" i="1"/>
  <c r="H2913" i="1"/>
  <c r="X5104" i="1"/>
  <c r="X2913" i="1"/>
  <c r="P2914" i="1"/>
  <c r="H5106" i="1"/>
  <c r="H2915" i="1"/>
  <c r="X2915" i="1"/>
  <c r="P5107" i="1"/>
  <c r="P2916" i="1"/>
  <c r="H2917" i="1"/>
  <c r="X5108" i="1"/>
  <c r="X2917" i="1"/>
  <c r="P2918" i="1"/>
  <c r="H5110" i="1"/>
  <c r="H2919" i="1"/>
  <c r="X2919" i="1"/>
  <c r="P5111" i="1"/>
  <c r="P2920" i="1"/>
  <c r="H2921" i="1"/>
  <c r="X5112" i="1"/>
  <c r="X2921" i="1"/>
  <c r="P2922" i="1"/>
  <c r="H5114" i="1"/>
  <c r="H2923" i="1"/>
  <c r="X2923" i="1"/>
  <c r="P5115" i="1"/>
  <c r="P2924" i="1"/>
  <c r="H2925" i="1"/>
  <c r="X5116" i="1"/>
  <c r="X2925" i="1"/>
  <c r="P2926" i="1"/>
  <c r="H5118" i="1"/>
  <c r="H2927" i="1"/>
  <c r="X2927" i="1"/>
  <c r="P5119" i="1"/>
  <c r="P2928" i="1"/>
  <c r="H2929" i="1"/>
  <c r="X5120" i="1"/>
  <c r="X2929" i="1"/>
  <c r="P2930" i="1"/>
  <c r="H5122" i="1"/>
  <c r="H2931" i="1"/>
  <c r="X2931" i="1"/>
  <c r="P5123" i="1"/>
  <c r="P2932" i="1"/>
  <c r="H2933" i="1"/>
  <c r="X5124" i="1"/>
  <c r="X2933" i="1"/>
  <c r="P2934" i="1"/>
  <c r="H5126" i="1"/>
  <c r="H2935" i="1"/>
  <c r="X2935" i="1"/>
  <c r="P5127" i="1"/>
  <c r="P2936" i="1"/>
  <c r="H2937" i="1"/>
  <c r="X5128" i="1"/>
  <c r="X2937" i="1"/>
  <c r="P2938" i="1"/>
  <c r="H5130" i="1"/>
  <c r="H2939" i="1"/>
  <c r="X2939" i="1"/>
  <c r="P5131" i="1"/>
  <c r="P2940" i="1"/>
  <c r="H2941" i="1"/>
  <c r="X5132" i="1"/>
  <c r="X2941" i="1"/>
  <c r="P2942" i="1"/>
  <c r="H5134" i="1"/>
  <c r="H2943" i="1"/>
  <c r="X2943" i="1"/>
  <c r="P5135" i="1"/>
  <c r="P2944" i="1"/>
  <c r="H2945" i="1"/>
  <c r="X5136" i="1"/>
  <c r="X2945" i="1"/>
  <c r="P2946" i="1"/>
  <c r="H5138" i="1"/>
  <c r="H2947" i="1"/>
  <c r="X2947" i="1"/>
  <c r="P5139" i="1"/>
  <c r="P2948" i="1"/>
  <c r="H2949" i="1"/>
  <c r="X5140" i="1"/>
  <c r="X2949" i="1"/>
  <c r="P2950" i="1"/>
  <c r="H5142" i="1"/>
  <c r="H2951" i="1"/>
  <c r="X2951" i="1"/>
  <c r="P5143" i="1"/>
  <c r="P2952" i="1"/>
  <c r="H2953" i="1"/>
  <c r="X5144" i="1"/>
  <c r="X2953" i="1"/>
  <c r="P2954" i="1"/>
  <c r="H5146" i="1"/>
  <c r="H2955" i="1"/>
  <c r="X2955" i="1"/>
  <c r="P5147" i="1"/>
  <c r="P2956" i="1"/>
  <c r="H2957" i="1"/>
  <c r="X5148" i="1"/>
  <c r="X2957" i="1"/>
  <c r="P2958" i="1"/>
  <c r="H5150" i="1"/>
  <c r="H2959" i="1"/>
  <c r="X2959" i="1"/>
  <c r="P5151" i="1"/>
  <c r="P2960" i="1"/>
  <c r="H2961" i="1"/>
  <c r="X5152" i="1"/>
  <c r="X2961" i="1"/>
  <c r="P2962" i="1"/>
  <c r="H5154" i="1"/>
  <c r="H2963" i="1"/>
  <c r="X5154" i="1"/>
  <c r="X2963" i="1"/>
  <c r="P5155" i="1"/>
  <c r="P2964" i="1"/>
  <c r="H5156" i="1"/>
  <c r="H2965" i="1"/>
  <c r="X5156" i="1"/>
  <c r="X2965" i="1"/>
  <c r="P5157" i="1"/>
  <c r="P2966" i="1"/>
  <c r="H5158" i="1"/>
  <c r="H2967" i="1"/>
  <c r="X5158" i="1"/>
  <c r="X2967" i="1"/>
  <c r="P5159" i="1"/>
  <c r="P2968" i="1"/>
  <c r="H5160" i="1"/>
  <c r="H2969" i="1"/>
  <c r="X5160" i="1"/>
  <c r="X2969" i="1"/>
  <c r="P5161" i="1"/>
  <c r="P2970" i="1"/>
  <c r="H5162" i="1"/>
  <c r="H2971" i="1"/>
  <c r="X5162" i="1"/>
  <c r="X2971" i="1"/>
  <c r="P5163" i="1"/>
  <c r="P2972" i="1"/>
  <c r="H5164" i="1"/>
  <c r="H2973" i="1"/>
  <c r="X5164" i="1"/>
  <c r="X2973" i="1"/>
  <c r="P5165" i="1"/>
  <c r="P2974" i="1"/>
  <c r="H5166" i="1"/>
  <c r="H2975" i="1"/>
  <c r="X5166" i="1"/>
  <c r="X2975" i="1"/>
  <c r="P5167" i="1"/>
  <c r="P2976" i="1"/>
  <c r="H5168" i="1"/>
  <c r="H2977" i="1"/>
  <c r="X5168" i="1"/>
  <c r="X2977" i="1"/>
  <c r="P5169" i="1"/>
  <c r="P2978" i="1"/>
  <c r="H5170" i="1"/>
  <c r="H2979" i="1"/>
  <c r="X5170" i="1"/>
  <c r="X2979" i="1"/>
  <c r="P5171" i="1"/>
  <c r="P2980" i="1"/>
  <c r="H5172" i="1"/>
  <c r="H2981" i="1"/>
  <c r="X5172" i="1"/>
  <c r="X2981" i="1"/>
  <c r="P5173" i="1"/>
  <c r="P2982" i="1"/>
  <c r="H5174" i="1"/>
  <c r="H2983" i="1"/>
  <c r="X5174" i="1"/>
  <c r="X2983" i="1"/>
  <c r="P5175" i="1"/>
  <c r="P2984" i="1"/>
  <c r="H5176" i="1"/>
  <c r="H2985" i="1"/>
  <c r="X5176" i="1"/>
  <c r="X2985" i="1"/>
  <c r="P5177" i="1"/>
  <c r="P2986" i="1"/>
  <c r="H5178" i="1"/>
  <c r="H2987" i="1"/>
  <c r="X5178" i="1"/>
  <c r="X2987" i="1"/>
  <c r="P5179" i="1"/>
  <c r="P2988" i="1"/>
  <c r="H5180" i="1"/>
  <c r="H2989" i="1"/>
  <c r="X5180" i="1"/>
  <c r="X2989" i="1"/>
  <c r="P5181" i="1"/>
  <c r="P2990" i="1"/>
  <c r="H5182" i="1"/>
  <c r="H2991" i="1"/>
  <c r="X5182" i="1"/>
  <c r="X2991" i="1"/>
  <c r="P5183" i="1"/>
  <c r="P2992" i="1"/>
  <c r="H5184" i="1"/>
  <c r="H2993" i="1"/>
  <c r="X5184" i="1"/>
  <c r="X2993" i="1"/>
  <c r="P5185" i="1"/>
  <c r="P2994" i="1"/>
  <c r="H5186" i="1"/>
  <c r="H2995" i="1"/>
  <c r="X5186" i="1"/>
  <c r="X2995" i="1"/>
  <c r="P5187" i="1"/>
  <c r="P2996" i="1"/>
  <c r="H5188" i="1"/>
  <c r="H2997" i="1"/>
  <c r="X5188" i="1"/>
  <c r="X2997" i="1"/>
  <c r="P5189" i="1"/>
  <c r="P2998" i="1"/>
  <c r="H5190" i="1"/>
  <c r="H2999" i="1"/>
  <c r="X5190" i="1"/>
  <c r="X2999" i="1"/>
  <c r="P5191" i="1"/>
  <c r="P3000" i="1"/>
  <c r="H5192" i="1"/>
  <c r="H3001" i="1"/>
  <c r="X5192" i="1"/>
  <c r="X3001" i="1"/>
  <c r="P5193" i="1"/>
  <c r="P3002" i="1"/>
  <c r="H5194" i="1"/>
  <c r="H3003" i="1"/>
  <c r="X5194" i="1"/>
  <c r="X3003" i="1"/>
  <c r="P5195" i="1"/>
  <c r="P3004" i="1"/>
  <c r="H5196" i="1"/>
  <c r="H3005" i="1"/>
  <c r="X5196" i="1"/>
  <c r="X3005" i="1"/>
  <c r="P5197" i="1"/>
  <c r="P3006" i="1"/>
  <c r="H5198" i="1"/>
  <c r="H3007" i="1"/>
  <c r="X5198" i="1"/>
  <c r="X3007" i="1"/>
  <c r="P3008" i="1"/>
  <c r="H3009" i="1"/>
  <c r="X3009" i="1"/>
  <c r="P3010" i="1"/>
  <c r="H3011" i="1"/>
  <c r="X3011" i="1"/>
  <c r="P3012" i="1"/>
  <c r="H3013" i="1"/>
  <c r="X3013" i="1"/>
  <c r="P3014" i="1"/>
  <c r="H3015" i="1"/>
  <c r="X3015" i="1"/>
  <c r="P3016" i="1"/>
  <c r="H3017" i="1"/>
  <c r="X3017" i="1"/>
  <c r="P3018" i="1"/>
  <c r="H3019" i="1"/>
  <c r="X3019" i="1"/>
  <c r="P3020" i="1"/>
  <c r="H3021" i="1"/>
  <c r="X3021" i="1"/>
  <c r="P3022" i="1"/>
  <c r="H3023" i="1"/>
  <c r="X3023" i="1"/>
  <c r="P3024" i="1"/>
  <c r="H3025" i="1"/>
  <c r="X3025" i="1"/>
  <c r="P3026" i="1"/>
  <c r="H3027" i="1"/>
  <c r="X3027" i="1"/>
  <c r="P3028" i="1"/>
  <c r="H3029" i="1"/>
  <c r="X3029" i="1"/>
  <c r="P3030" i="1"/>
  <c r="H3031" i="1"/>
  <c r="X3031" i="1"/>
  <c r="P3032" i="1"/>
  <c r="H3033" i="1"/>
  <c r="X3033" i="1"/>
  <c r="P3034" i="1"/>
  <c r="H3035" i="1"/>
  <c r="X3035" i="1"/>
  <c r="P3036" i="1"/>
  <c r="H3037" i="1"/>
  <c r="X3037" i="1"/>
  <c r="P3038" i="1"/>
  <c r="H3039" i="1"/>
  <c r="X3039" i="1"/>
  <c r="P3040" i="1"/>
  <c r="H3041" i="1"/>
  <c r="X3041" i="1"/>
  <c r="P3042" i="1"/>
  <c r="H3043" i="1"/>
  <c r="X5234" i="1"/>
  <c r="X3043" i="1"/>
  <c r="P5235" i="1"/>
  <c r="P3044" i="1"/>
  <c r="H5236" i="1"/>
  <c r="H3045" i="1"/>
  <c r="X5236" i="1"/>
  <c r="X3045" i="1"/>
  <c r="P5237" i="1"/>
  <c r="P3046" i="1"/>
  <c r="H5238" i="1"/>
  <c r="H3047" i="1"/>
  <c r="X5238" i="1"/>
  <c r="X3047" i="1"/>
  <c r="P5239" i="1"/>
  <c r="P3048" i="1"/>
  <c r="H5240" i="1"/>
  <c r="H3049" i="1"/>
  <c r="X5240" i="1"/>
  <c r="X3049" i="1"/>
  <c r="P5241" i="1"/>
  <c r="P3050" i="1"/>
  <c r="H5242" i="1"/>
  <c r="H3051" i="1"/>
  <c r="X5242" i="1"/>
  <c r="X3051" i="1"/>
  <c r="P5243" i="1"/>
  <c r="P3052" i="1"/>
  <c r="H5244" i="1"/>
  <c r="H3053" i="1"/>
  <c r="X5244" i="1"/>
  <c r="X3053" i="1"/>
  <c r="P5245" i="1"/>
  <c r="P3054" i="1"/>
  <c r="H5246" i="1"/>
  <c r="H3055" i="1"/>
  <c r="X5246" i="1"/>
  <c r="X3055" i="1"/>
  <c r="P5247" i="1"/>
  <c r="P3056" i="1"/>
  <c r="H5248" i="1"/>
  <c r="H3057" i="1"/>
  <c r="X5248" i="1"/>
  <c r="X3057" i="1"/>
  <c r="P5249" i="1"/>
  <c r="P3058" i="1"/>
  <c r="H5250" i="1"/>
  <c r="H3059" i="1"/>
  <c r="X5250" i="1"/>
  <c r="X3059" i="1"/>
  <c r="P5251" i="1"/>
  <c r="P3060" i="1"/>
  <c r="H5252" i="1"/>
  <c r="H3061" i="1"/>
  <c r="X5252" i="1"/>
  <c r="X3061" i="1"/>
  <c r="P5253" i="1"/>
  <c r="P3062" i="1"/>
  <c r="H5254" i="1"/>
  <c r="H3063" i="1"/>
  <c r="X5254" i="1"/>
  <c r="X3063" i="1"/>
  <c r="P5255" i="1"/>
  <c r="P3064" i="1"/>
  <c r="H5256" i="1"/>
  <c r="H3065" i="1"/>
  <c r="X5256" i="1"/>
  <c r="X3065" i="1"/>
  <c r="P5257" i="1"/>
  <c r="P3066" i="1"/>
  <c r="H5258" i="1"/>
  <c r="H3067" i="1"/>
  <c r="X5258" i="1"/>
  <c r="X3067" i="1"/>
  <c r="P5259" i="1"/>
  <c r="P3068" i="1"/>
  <c r="H5260" i="1"/>
  <c r="H3069" i="1"/>
  <c r="X5260" i="1"/>
  <c r="X3069" i="1"/>
  <c r="P5261" i="1"/>
  <c r="P3070" i="1"/>
  <c r="H5262" i="1"/>
  <c r="H3071" i="1"/>
  <c r="X3071" i="1"/>
  <c r="P5263" i="1"/>
  <c r="P3072" i="1"/>
  <c r="H3073" i="1"/>
  <c r="X5264" i="1"/>
  <c r="X3073" i="1"/>
  <c r="P3074" i="1"/>
  <c r="H5266" i="1"/>
  <c r="H3075" i="1"/>
  <c r="X3075" i="1"/>
  <c r="P5267" i="1"/>
  <c r="P3076" i="1"/>
  <c r="H3077" i="1"/>
  <c r="X5268" i="1"/>
  <c r="X3077" i="1"/>
  <c r="P3078" i="1"/>
  <c r="H5270" i="1"/>
  <c r="H3079" i="1"/>
  <c r="X3079" i="1"/>
  <c r="P5271" i="1"/>
  <c r="P3080" i="1"/>
  <c r="H3081" i="1"/>
  <c r="X5272" i="1"/>
  <c r="X3081" i="1"/>
  <c r="P3082" i="1"/>
  <c r="H5274" i="1"/>
  <c r="H3083" i="1"/>
  <c r="X3083" i="1"/>
  <c r="P5275" i="1"/>
  <c r="P3084" i="1"/>
  <c r="H3085" i="1"/>
  <c r="X5276" i="1"/>
  <c r="X3085" i="1"/>
  <c r="P3086" i="1"/>
  <c r="H5278" i="1"/>
  <c r="H3087" i="1"/>
  <c r="X3087" i="1"/>
  <c r="P5279" i="1"/>
  <c r="P3088" i="1"/>
  <c r="H3089" i="1"/>
  <c r="X5280" i="1"/>
  <c r="X3089" i="1"/>
  <c r="P3090" i="1"/>
  <c r="H5282" i="1"/>
  <c r="H3091" i="1"/>
  <c r="X3091" i="1"/>
  <c r="P5283" i="1"/>
  <c r="P3092" i="1"/>
  <c r="H3093" i="1"/>
  <c r="X5284" i="1"/>
  <c r="X3093" i="1"/>
  <c r="P3094" i="1"/>
  <c r="H5286" i="1"/>
  <c r="H3095" i="1"/>
  <c r="X3095" i="1"/>
  <c r="P5287" i="1"/>
  <c r="P3096" i="1"/>
  <c r="H3097" i="1"/>
  <c r="X5288" i="1"/>
  <c r="X3097" i="1"/>
  <c r="P3098" i="1"/>
  <c r="H5290" i="1"/>
  <c r="H3099" i="1"/>
  <c r="X3099" i="1"/>
  <c r="P5291" i="1"/>
  <c r="P3100" i="1"/>
  <c r="H3101" i="1"/>
  <c r="X5292" i="1"/>
  <c r="X3101" i="1"/>
  <c r="P3102" i="1"/>
  <c r="H5294" i="1"/>
  <c r="H3103" i="1"/>
  <c r="X3103" i="1"/>
  <c r="P5295" i="1"/>
  <c r="P3104" i="1"/>
  <c r="H3105" i="1"/>
  <c r="X5296" i="1"/>
  <c r="X3105" i="1"/>
  <c r="P3106" i="1"/>
  <c r="H5298" i="1"/>
  <c r="H3107" i="1"/>
  <c r="X3107" i="1"/>
  <c r="P5299" i="1"/>
  <c r="P3108" i="1"/>
  <c r="H3109" i="1"/>
  <c r="X5300" i="1"/>
  <c r="X3109" i="1"/>
  <c r="P3110" i="1"/>
  <c r="H5302" i="1"/>
  <c r="H3111" i="1"/>
  <c r="X3111" i="1"/>
  <c r="P5303" i="1"/>
  <c r="P3112" i="1"/>
  <c r="H3113" i="1"/>
  <c r="X5304" i="1"/>
  <c r="X3113" i="1"/>
  <c r="P3114" i="1"/>
  <c r="H5306" i="1"/>
  <c r="H3115" i="1"/>
  <c r="X3115" i="1"/>
  <c r="P5307" i="1"/>
  <c r="P3116" i="1"/>
  <c r="H3117" i="1"/>
  <c r="X5308" i="1"/>
  <c r="X3117" i="1"/>
  <c r="P3118" i="1"/>
  <c r="H5310" i="1"/>
  <c r="H3119" i="1"/>
  <c r="X3119" i="1"/>
  <c r="P5311" i="1"/>
  <c r="P3120" i="1"/>
  <c r="H3121" i="1"/>
  <c r="X5312" i="1"/>
  <c r="X3121" i="1"/>
  <c r="P3122" i="1"/>
  <c r="H5314" i="1"/>
  <c r="H3123" i="1"/>
  <c r="X3123" i="1"/>
  <c r="P5315" i="1"/>
  <c r="P3124" i="1"/>
  <c r="H3125" i="1"/>
  <c r="X5316" i="1"/>
  <c r="X3125" i="1"/>
  <c r="P3126" i="1"/>
  <c r="H5318" i="1"/>
  <c r="H3127" i="1"/>
  <c r="X3127" i="1"/>
  <c r="P5319" i="1"/>
  <c r="P3128" i="1"/>
  <c r="H3129" i="1"/>
  <c r="X5320" i="1"/>
  <c r="X3129" i="1"/>
  <c r="P3130" i="1"/>
  <c r="H5322" i="1"/>
  <c r="H3131" i="1"/>
  <c r="X3131" i="1"/>
  <c r="P5323" i="1"/>
  <c r="P3132" i="1"/>
  <c r="H3133" i="1"/>
  <c r="X5324" i="1"/>
  <c r="X3133" i="1"/>
  <c r="P3134" i="1"/>
  <c r="H5326" i="1"/>
  <c r="H3135" i="1"/>
  <c r="X3135" i="1"/>
  <c r="P5327" i="1"/>
  <c r="P3136" i="1"/>
  <c r="H3137" i="1"/>
  <c r="X5328" i="1"/>
  <c r="X3137" i="1"/>
  <c r="P3138" i="1"/>
  <c r="H5330" i="1"/>
  <c r="H3139" i="1"/>
  <c r="X3139" i="1"/>
  <c r="P5331" i="1"/>
  <c r="P3140" i="1"/>
  <c r="H3141" i="1"/>
  <c r="X5332" i="1"/>
  <c r="X3141" i="1"/>
  <c r="P3142" i="1"/>
  <c r="H5334" i="1"/>
  <c r="H3143" i="1"/>
  <c r="X3143" i="1"/>
  <c r="P5335" i="1"/>
  <c r="P3144" i="1"/>
  <c r="H3145" i="1"/>
  <c r="X5336" i="1"/>
  <c r="X3145" i="1"/>
  <c r="P5337" i="1"/>
  <c r="P3146" i="1"/>
  <c r="H5338" i="1"/>
  <c r="H3147" i="1"/>
  <c r="X5338" i="1"/>
  <c r="X3147" i="1"/>
  <c r="P5339" i="1"/>
  <c r="P3148" i="1"/>
  <c r="H5340" i="1"/>
  <c r="H3149" i="1"/>
  <c r="X5340" i="1"/>
  <c r="X3149" i="1"/>
  <c r="P5341" i="1"/>
  <c r="P3150" i="1"/>
  <c r="H5342" i="1"/>
  <c r="H3151" i="1"/>
  <c r="X5342" i="1"/>
  <c r="X3151" i="1"/>
  <c r="P5343" i="1"/>
  <c r="P3152" i="1"/>
  <c r="H5344" i="1"/>
  <c r="H3153" i="1"/>
  <c r="X5344" i="1"/>
  <c r="X3153" i="1"/>
  <c r="P5345" i="1"/>
  <c r="P3154" i="1"/>
  <c r="H5346" i="1"/>
  <c r="H3155" i="1"/>
  <c r="X5346" i="1"/>
  <c r="X3155" i="1"/>
  <c r="P5347" i="1"/>
  <c r="P3156" i="1"/>
  <c r="H5348" i="1"/>
  <c r="H3157" i="1"/>
  <c r="X5348" i="1"/>
  <c r="X3157" i="1"/>
  <c r="P5349" i="1"/>
  <c r="P3158" i="1"/>
  <c r="H5350" i="1"/>
  <c r="H3159" i="1"/>
  <c r="X5350" i="1"/>
  <c r="X3159" i="1"/>
  <c r="P5351" i="1"/>
  <c r="P3160" i="1"/>
  <c r="H5352" i="1"/>
  <c r="H3161" i="1"/>
  <c r="X5352" i="1"/>
  <c r="X3161" i="1"/>
  <c r="P5353" i="1"/>
  <c r="P3162" i="1"/>
  <c r="H5354" i="1"/>
  <c r="H3163" i="1"/>
  <c r="X5354" i="1"/>
  <c r="X3163" i="1"/>
  <c r="P5355" i="1"/>
  <c r="P3164" i="1"/>
  <c r="H5356" i="1"/>
  <c r="H3165" i="1"/>
  <c r="X5356" i="1"/>
  <c r="X3165" i="1"/>
  <c r="P5357" i="1"/>
  <c r="P3166" i="1"/>
  <c r="H5358" i="1"/>
  <c r="H3167" i="1"/>
  <c r="X5358" i="1"/>
  <c r="X3167" i="1"/>
  <c r="P5359" i="1"/>
  <c r="P3168" i="1"/>
  <c r="H5360" i="1"/>
  <c r="H3169" i="1"/>
  <c r="X3169" i="1"/>
  <c r="P5361" i="1"/>
  <c r="P3170" i="1"/>
  <c r="H3171" i="1"/>
  <c r="X5362" i="1"/>
  <c r="X3171" i="1"/>
  <c r="P3172" i="1"/>
  <c r="H5364" i="1"/>
  <c r="H3173" i="1"/>
  <c r="X3173" i="1"/>
  <c r="P5365" i="1"/>
  <c r="P3174" i="1"/>
  <c r="H3175" i="1"/>
  <c r="X5366" i="1"/>
  <c r="X3175" i="1"/>
  <c r="P3176" i="1"/>
  <c r="H5368" i="1"/>
  <c r="H3177" i="1"/>
  <c r="X3177" i="1"/>
  <c r="P5369" i="1"/>
  <c r="P3178" i="1"/>
  <c r="H3179" i="1"/>
  <c r="X5370" i="1"/>
  <c r="X3179" i="1"/>
  <c r="P3180" i="1"/>
  <c r="H5372" i="1"/>
  <c r="H3181" i="1"/>
  <c r="X3181" i="1"/>
  <c r="P5373" i="1"/>
  <c r="P3182" i="1"/>
  <c r="H3183" i="1"/>
  <c r="X5374" i="1"/>
  <c r="X3183" i="1"/>
  <c r="P3184" i="1"/>
  <c r="H5376" i="1"/>
  <c r="H3185" i="1"/>
  <c r="X3185" i="1"/>
  <c r="P5377" i="1"/>
  <c r="P3186" i="1"/>
  <c r="H3187" i="1"/>
  <c r="X5378" i="1"/>
  <c r="X3187" i="1"/>
  <c r="P3188" i="1"/>
  <c r="H5380" i="1"/>
  <c r="H3189" i="1"/>
  <c r="X3189" i="1"/>
  <c r="P5381" i="1"/>
  <c r="P3190" i="1"/>
  <c r="H3191" i="1"/>
  <c r="X5382" i="1"/>
  <c r="X3191" i="1"/>
  <c r="P3192" i="1"/>
  <c r="H5384" i="1"/>
  <c r="H3193" i="1"/>
  <c r="X3193" i="1"/>
  <c r="P5385" i="1"/>
  <c r="P3194" i="1"/>
  <c r="H3195" i="1"/>
  <c r="X5386" i="1"/>
  <c r="X3195" i="1"/>
  <c r="P5387" i="1"/>
  <c r="P3196" i="1"/>
  <c r="H5388" i="1"/>
  <c r="H3197" i="1"/>
  <c r="X5388" i="1"/>
  <c r="X3197" i="1"/>
  <c r="P5389" i="1"/>
  <c r="P3198" i="1"/>
  <c r="H5390" i="1"/>
  <c r="H3199" i="1"/>
  <c r="X5390" i="1"/>
  <c r="X3199" i="1"/>
  <c r="P5391" i="1"/>
  <c r="P3200" i="1"/>
  <c r="H5392" i="1"/>
  <c r="H3201" i="1"/>
  <c r="X3201" i="1"/>
  <c r="P5393" i="1"/>
  <c r="P3202" i="1"/>
  <c r="H3203" i="1"/>
  <c r="X5394" i="1"/>
  <c r="X3203" i="1"/>
  <c r="P3204" i="1"/>
  <c r="H5396" i="1"/>
  <c r="H3205" i="1"/>
  <c r="X3205" i="1"/>
  <c r="P5397" i="1"/>
  <c r="P3206" i="1"/>
  <c r="H3207" i="1"/>
  <c r="X5398" i="1"/>
  <c r="X3207" i="1"/>
  <c r="P3208" i="1"/>
  <c r="H5400" i="1"/>
  <c r="H3209" i="1"/>
  <c r="X3209" i="1"/>
  <c r="P5401" i="1"/>
  <c r="P3210" i="1"/>
  <c r="H3211" i="1"/>
  <c r="X5402" i="1"/>
  <c r="X3211" i="1"/>
  <c r="P3212" i="1"/>
  <c r="H5404" i="1"/>
  <c r="H3213" i="1"/>
  <c r="X3213" i="1"/>
  <c r="P5405" i="1"/>
  <c r="P3214" i="1"/>
  <c r="H3215" i="1"/>
  <c r="X5406" i="1"/>
  <c r="X3215" i="1"/>
  <c r="P3216" i="1"/>
  <c r="H5408" i="1"/>
  <c r="H3217" i="1"/>
  <c r="X3217" i="1"/>
  <c r="P3218" i="1"/>
  <c r="H3219" i="1"/>
  <c r="X3219" i="1"/>
  <c r="P3220" i="1"/>
  <c r="H3221" i="1"/>
  <c r="X3221" i="1"/>
  <c r="P3222" i="1"/>
  <c r="H3223" i="1"/>
  <c r="X3223" i="1"/>
  <c r="P3224" i="1"/>
  <c r="H3225" i="1"/>
  <c r="X3225" i="1"/>
  <c r="P3226" i="1"/>
  <c r="H3227" i="1"/>
  <c r="X3227" i="1"/>
  <c r="P3228" i="1"/>
  <c r="H3229" i="1"/>
  <c r="X3229" i="1"/>
  <c r="P3230" i="1"/>
  <c r="H3231" i="1"/>
  <c r="X3231" i="1"/>
  <c r="P3232" i="1"/>
  <c r="H3233" i="1"/>
  <c r="X3233" i="1"/>
  <c r="P3234" i="1"/>
  <c r="H3235" i="1"/>
  <c r="X3235" i="1"/>
  <c r="P3236" i="1"/>
  <c r="H3237" i="1"/>
  <c r="X3237" i="1"/>
  <c r="P3238" i="1"/>
  <c r="H3239" i="1"/>
  <c r="X3239" i="1"/>
  <c r="P3240" i="1"/>
  <c r="H3241" i="1"/>
  <c r="X3241" i="1"/>
  <c r="P3242" i="1"/>
  <c r="H3243" i="1"/>
  <c r="X3243" i="1"/>
  <c r="P3244" i="1"/>
  <c r="H3245" i="1"/>
  <c r="X3245" i="1"/>
  <c r="P3246" i="1"/>
  <c r="H3247" i="1"/>
  <c r="X3247" i="1"/>
  <c r="P3248" i="1"/>
  <c r="H3249" i="1"/>
  <c r="X3249" i="1"/>
  <c r="P3250" i="1"/>
  <c r="H3251" i="1"/>
  <c r="X3251" i="1"/>
  <c r="P3252" i="1"/>
  <c r="H3253" i="1"/>
  <c r="X3253" i="1"/>
  <c r="P3254" i="1"/>
  <c r="H3255" i="1"/>
  <c r="X3255" i="1"/>
  <c r="P3256" i="1"/>
  <c r="H3257" i="1"/>
  <c r="X3257" i="1"/>
  <c r="P3258" i="1"/>
  <c r="H3259" i="1"/>
  <c r="X3259" i="1"/>
  <c r="P3260" i="1"/>
  <c r="H3261" i="1"/>
  <c r="X3261" i="1"/>
  <c r="P3262" i="1"/>
  <c r="H3263" i="1"/>
  <c r="X3263" i="1"/>
  <c r="P3264" i="1"/>
  <c r="H3265" i="1"/>
  <c r="X3265" i="1"/>
  <c r="P3266" i="1"/>
  <c r="H3267" i="1"/>
  <c r="X3267" i="1"/>
  <c r="P3268" i="1"/>
  <c r="H3269" i="1"/>
  <c r="X3269" i="1"/>
  <c r="P3270" i="1"/>
  <c r="H3271" i="1"/>
  <c r="X3271" i="1"/>
  <c r="P3272" i="1"/>
  <c r="H3273" i="1"/>
  <c r="X3273" i="1"/>
  <c r="P3274" i="1"/>
  <c r="H3275" i="1"/>
  <c r="X3275" i="1"/>
  <c r="P3276" i="1"/>
  <c r="H3277" i="1"/>
  <c r="X3277" i="1"/>
  <c r="P3278" i="1"/>
  <c r="H3279" i="1"/>
  <c r="X3279" i="1"/>
  <c r="P3280" i="1"/>
  <c r="H3281" i="1"/>
  <c r="X3281" i="1"/>
  <c r="P3282" i="1"/>
  <c r="H3283" i="1"/>
  <c r="X3283" i="1"/>
  <c r="P3284" i="1"/>
  <c r="H3285" i="1"/>
  <c r="X3285" i="1"/>
  <c r="P3286" i="1"/>
  <c r="H3287" i="1"/>
  <c r="X3287" i="1"/>
  <c r="P3288" i="1"/>
  <c r="H3289" i="1"/>
  <c r="X3289" i="1"/>
  <c r="P3290" i="1"/>
  <c r="H3291" i="1"/>
  <c r="X3291" i="1"/>
  <c r="P3292" i="1"/>
  <c r="H3293" i="1"/>
  <c r="X3293" i="1"/>
  <c r="P3294" i="1"/>
  <c r="H3295" i="1"/>
  <c r="X3295" i="1"/>
  <c r="P3296" i="1"/>
  <c r="H3297" i="1"/>
  <c r="X3297" i="1"/>
  <c r="P3298" i="1"/>
  <c r="H3299" i="1"/>
  <c r="X5490" i="1"/>
  <c r="X3299" i="1"/>
  <c r="P5491" i="1"/>
  <c r="P3300" i="1"/>
  <c r="H5492" i="1"/>
  <c r="H3301" i="1"/>
  <c r="X5492" i="1"/>
  <c r="X3301" i="1"/>
  <c r="P5493" i="1"/>
  <c r="P3302" i="1"/>
  <c r="H5494" i="1"/>
  <c r="H3303" i="1"/>
  <c r="X5494" i="1"/>
  <c r="X3303" i="1"/>
  <c r="P5495" i="1"/>
  <c r="P3304" i="1"/>
  <c r="H5496" i="1"/>
  <c r="H3305" i="1"/>
  <c r="X5496" i="1"/>
  <c r="X3305" i="1"/>
  <c r="P5497" i="1"/>
  <c r="P3306" i="1"/>
  <c r="H5498" i="1"/>
  <c r="H3307" i="1"/>
  <c r="X5498" i="1"/>
  <c r="X3307" i="1"/>
  <c r="P5499" i="1"/>
  <c r="P3308" i="1"/>
  <c r="H5500" i="1"/>
  <c r="H3309" i="1"/>
  <c r="X5500" i="1"/>
  <c r="X3309" i="1"/>
  <c r="P5501" i="1"/>
  <c r="P3310" i="1"/>
  <c r="H5502" i="1"/>
  <c r="H3311" i="1"/>
  <c r="X5502" i="1"/>
  <c r="X3311" i="1"/>
  <c r="P5503" i="1"/>
  <c r="P3312" i="1"/>
  <c r="H5504" i="1"/>
  <c r="H3313" i="1"/>
  <c r="X5504" i="1"/>
  <c r="X3313" i="1"/>
  <c r="P5505" i="1"/>
  <c r="P3314" i="1"/>
  <c r="H5506" i="1"/>
  <c r="H3315" i="1"/>
  <c r="X5506" i="1"/>
  <c r="X3315" i="1"/>
  <c r="P5507" i="1"/>
  <c r="P3316" i="1"/>
  <c r="H5508" i="1"/>
  <c r="H3317" i="1"/>
  <c r="X5508" i="1"/>
  <c r="X3317" i="1"/>
  <c r="P5509" i="1"/>
  <c r="P3318" i="1"/>
  <c r="H3319" i="1"/>
  <c r="X3319" i="1"/>
  <c r="P3320" i="1"/>
  <c r="H3321" i="1"/>
  <c r="X3321" i="1"/>
  <c r="P3322" i="1"/>
  <c r="H3323" i="1"/>
  <c r="X3323" i="1"/>
  <c r="P3324" i="1"/>
  <c r="H3325" i="1"/>
  <c r="X3325" i="1"/>
  <c r="P3326" i="1"/>
  <c r="H3327" i="1"/>
  <c r="X3327" i="1"/>
  <c r="P3328" i="1"/>
  <c r="H3329" i="1"/>
  <c r="X3329" i="1"/>
  <c r="P3330" i="1"/>
  <c r="H3331" i="1"/>
  <c r="X3331" i="1"/>
  <c r="P3332" i="1"/>
  <c r="H3333" i="1"/>
  <c r="X3333" i="1"/>
  <c r="P3334" i="1"/>
  <c r="H3335" i="1"/>
  <c r="X3335" i="1"/>
  <c r="P3336" i="1"/>
  <c r="H3337" i="1"/>
  <c r="X3337" i="1"/>
  <c r="P3338" i="1"/>
  <c r="H3339" i="1"/>
  <c r="X3339" i="1"/>
  <c r="P3340" i="1"/>
  <c r="H3341" i="1"/>
  <c r="X3341" i="1"/>
  <c r="P3342" i="1"/>
  <c r="H3343" i="1"/>
  <c r="X3343" i="1"/>
  <c r="P3344" i="1"/>
  <c r="H3345" i="1"/>
  <c r="X3345" i="1"/>
  <c r="P3346" i="1"/>
  <c r="H3347" i="1"/>
  <c r="X3347" i="1"/>
  <c r="P3348" i="1"/>
  <c r="H3349" i="1"/>
  <c r="X3349" i="1"/>
  <c r="P3350" i="1"/>
  <c r="H3351" i="1"/>
  <c r="X3351" i="1"/>
  <c r="P3352" i="1"/>
  <c r="H3353" i="1"/>
  <c r="X3353" i="1"/>
  <c r="P3354" i="1"/>
  <c r="H3355" i="1"/>
  <c r="L3356" i="1"/>
  <c r="P3357" i="1"/>
  <c r="H3358" i="1"/>
  <c r="T3361" i="1"/>
  <c r="X3362" i="1"/>
  <c r="P3363" i="1"/>
  <c r="D3367" i="1"/>
  <c r="H3368" i="1"/>
  <c r="X3368" i="1"/>
  <c r="L3372" i="1"/>
  <c r="P3373" i="1"/>
  <c r="H3374" i="1"/>
  <c r="T3377" i="1"/>
  <c r="X3378" i="1"/>
  <c r="P3379" i="1"/>
  <c r="D3383" i="1"/>
  <c r="H3384" i="1"/>
  <c r="X3384" i="1"/>
  <c r="L3388" i="1"/>
  <c r="P3389" i="1"/>
  <c r="H3390" i="1"/>
  <c r="T3393" i="1"/>
  <c r="X3394" i="1"/>
  <c r="P3395" i="1"/>
  <c r="D3399" i="1"/>
  <c r="H3400" i="1"/>
  <c r="X3400" i="1"/>
  <c r="L3404" i="1"/>
  <c r="P3405" i="1"/>
  <c r="H3406" i="1"/>
  <c r="T3409" i="1"/>
  <c r="X3410" i="1"/>
  <c r="P3411" i="1"/>
  <c r="D3415" i="1"/>
  <c r="H3416" i="1"/>
  <c r="X3416" i="1"/>
  <c r="T2830" i="1"/>
  <c r="L2831" i="1"/>
  <c r="D2832" i="1"/>
  <c r="T2832" i="1"/>
  <c r="L2833" i="1"/>
  <c r="D2834" i="1"/>
  <c r="T2834" i="1"/>
  <c r="L2835" i="1"/>
  <c r="D2836" i="1"/>
  <c r="T2836" i="1"/>
  <c r="L2837" i="1"/>
  <c r="D2838" i="1"/>
  <c r="T2838" i="1"/>
  <c r="L2839" i="1"/>
  <c r="D2840" i="1"/>
  <c r="T2840" i="1"/>
  <c r="L2841" i="1"/>
  <c r="D2842" i="1"/>
  <c r="T2842" i="1"/>
  <c r="L2843" i="1"/>
  <c r="D2844" i="1"/>
  <c r="T2844" i="1"/>
  <c r="L2845" i="1"/>
  <c r="D2846" i="1"/>
  <c r="T2846" i="1"/>
  <c r="L2847" i="1"/>
  <c r="D2848" i="1"/>
  <c r="T2848" i="1"/>
  <c r="L2849" i="1"/>
  <c r="D2850" i="1"/>
  <c r="T2850" i="1"/>
  <c r="L2851" i="1"/>
  <c r="D2852" i="1"/>
  <c r="T2852" i="1"/>
  <c r="L2853" i="1"/>
  <c r="D2854" i="1"/>
  <c r="T2854" i="1"/>
  <c r="L2855" i="1"/>
  <c r="D2856" i="1"/>
  <c r="T2856" i="1"/>
  <c r="L2857" i="1"/>
  <c r="D2858" i="1"/>
  <c r="T2858" i="1"/>
  <c r="L2859" i="1"/>
  <c r="D2860" i="1"/>
  <c r="T2860" i="1"/>
  <c r="L2861" i="1"/>
  <c r="D2862" i="1"/>
  <c r="T2862" i="1"/>
  <c r="L2863" i="1"/>
  <c r="D2864" i="1"/>
  <c r="T2864" i="1"/>
  <c r="L2865" i="1"/>
  <c r="D2866" i="1"/>
  <c r="T2866" i="1"/>
  <c r="L2867" i="1"/>
  <c r="D2868" i="1"/>
  <c r="T2868" i="1"/>
  <c r="L2869" i="1"/>
  <c r="D2870" i="1"/>
  <c r="T2870" i="1"/>
  <c r="L2871" i="1"/>
  <c r="D2872" i="1"/>
  <c r="T2872" i="1"/>
  <c r="L2873" i="1"/>
  <c r="D2874" i="1"/>
  <c r="T2874" i="1"/>
  <c r="L2875" i="1"/>
  <c r="D2876" i="1"/>
  <c r="T2876" i="1"/>
  <c r="L2877" i="1"/>
  <c r="D2878" i="1"/>
  <c r="T2878" i="1"/>
  <c r="L2879" i="1"/>
  <c r="D2880" i="1"/>
  <c r="T2880" i="1"/>
  <c r="L2881" i="1"/>
  <c r="D2882" i="1"/>
  <c r="T2882" i="1"/>
  <c r="L2883" i="1"/>
  <c r="D2884" i="1"/>
  <c r="T2884" i="1"/>
  <c r="L2885" i="1"/>
  <c r="D2886" i="1"/>
  <c r="T2886" i="1"/>
  <c r="L2887" i="1"/>
  <c r="D2888" i="1"/>
  <c r="T2888" i="1"/>
  <c r="L2889" i="1"/>
  <c r="D2890" i="1"/>
  <c r="T2890" i="1"/>
  <c r="L2891" i="1"/>
  <c r="D2892" i="1"/>
  <c r="T2892" i="1"/>
  <c r="L2893" i="1"/>
  <c r="D2894" i="1"/>
  <c r="T2894" i="1"/>
  <c r="L2895" i="1"/>
  <c r="D2896" i="1"/>
  <c r="T2896" i="1"/>
  <c r="L2897" i="1"/>
  <c r="D2898" i="1"/>
  <c r="T2898" i="1"/>
  <c r="L2899" i="1"/>
  <c r="D2900" i="1"/>
  <c r="T2900" i="1"/>
  <c r="L2901" i="1"/>
  <c r="D2902" i="1"/>
  <c r="T2902" i="1"/>
  <c r="L2903" i="1"/>
  <c r="D2904" i="1"/>
  <c r="T2904" i="1"/>
  <c r="L2905" i="1"/>
  <c r="D2906" i="1"/>
  <c r="T2906" i="1"/>
  <c r="L2907" i="1"/>
  <c r="D2908" i="1"/>
  <c r="T2908" i="1"/>
  <c r="L2909" i="1"/>
  <c r="D2910" i="1"/>
  <c r="T2910" i="1"/>
  <c r="L2911" i="1"/>
  <c r="D2912" i="1"/>
  <c r="T2912" i="1"/>
  <c r="L2913" i="1"/>
  <c r="D2914" i="1"/>
  <c r="T2914" i="1"/>
  <c r="L2915" i="1"/>
  <c r="D2916" i="1"/>
  <c r="T2916" i="1"/>
  <c r="L2917" i="1"/>
  <c r="D2918" i="1"/>
  <c r="T2918" i="1"/>
  <c r="L2919" i="1"/>
  <c r="D2920" i="1"/>
  <c r="T2920" i="1"/>
  <c r="L2921" i="1"/>
  <c r="D2922" i="1"/>
  <c r="T2922" i="1"/>
  <c r="L2923" i="1"/>
  <c r="D2924" i="1"/>
  <c r="T2924" i="1"/>
  <c r="L2925" i="1"/>
  <c r="D2926" i="1"/>
  <c r="T2926" i="1"/>
  <c r="L2927" i="1"/>
  <c r="D2928" i="1"/>
  <c r="T2928" i="1"/>
  <c r="L2929" i="1"/>
  <c r="D2930" i="1"/>
  <c r="T2930" i="1"/>
  <c r="L2931" i="1"/>
  <c r="D2932" i="1"/>
  <c r="T2932" i="1"/>
  <c r="L2933" i="1"/>
  <c r="D2934" i="1"/>
  <c r="T2934" i="1"/>
  <c r="L2935" i="1"/>
  <c r="D2936" i="1"/>
  <c r="T2936" i="1"/>
  <c r="L2937" i="1"/>
  <c r="D2938" i="1"/>
  <c r="T2938" i="1"/>
  <c r="L2939" i="1"/>
  <c r="D2940" i="1"/>
  <c r="T2940" i="1"/>
  <c r="L2941" i="1"/>
  <c r="D2942" i="1"/>
  <c r="T2942" i="1"/>
  <c r="L2943" i="1"/>
  <c r="D2944" i="1"/>
  <c r="T2944" i="1"/>
  <c r="L2945" i="1"/>
  <c r="D2946" i="1"/>
  <c r="T2946" i="1"/>
  <c r="L2947" i="1"/>
  <c r="D2948" i="1"/>
  <c r="T2948" i="1"/>
  <c r="L2949" i="1"/>
  <c r="D2950" i="1"/>
  <c r="T2950" i="1"/>
  <c r="L2951" i="1"/>
  <c r="D2952" i="1"/>
  <c r="T2952" i="1"/>
  <c r="L2953" i="1"/>
  <c r="D2954" i="1"/>
  <c r="T2954" i="1"/>
  <c r="L2955" i="1"/>
  <c r="D2956" i="1"/>
  <c r="T2956" i="1"/>
  <c r="L2957" i="1"/>
  <c r="D2958" i="1"/>
  <c r="T2958" i="1"/>
  <c r="L2959" i="1"/>
  <c r="D2960" i="1"/>
  <c r="T2960" i="1"/>
  <c r="L2961" i="1"/>
  <c r="D2962" i="1"/>
  <c r="T2962" i="1"/>
  <c r="L2963" i="1"/>
  <c r="D2964" i="1"/>
  <c r="T2964" i="1"/>
  <c r="L2965" i="1"/>
  <c r="D2966" i="1"/>
  <c r="T2966" i="1"/>
  <c r="L2967" i="1"/>
  <c r="D2968" i="1"/>
  <c r="T2968" i="1"/>
  <c r="L2969" i="1"/>
  <c r="D2970" i="1"/>
  <c r="T2970" i="1"/>
  <c r="L2971" i="1"/>
  <c r="D2972" i="1"/>
  <c r="T2972" i="1"/>
  <c r="L2973" i="1"/>
  <c r="D2974" i="1"/>
  <c r="T2974" i="1"/>
  <c r="L2975" i="1"/>
  <c r="D2976" i="1"/>
  <c r="T2976" i="1"/>
  <c r="L2977" i="1"/>
  <c r="D2978" i="1"/>
  <c r="T2978" i="1"/>
  <c r="L2979" i="1"/>
  <c r="D2980" i="1"/>
  <c r="T2980" i="1"/>
  <c r="L2981" i="1"/>
  <c r="D2982" i="1"/>
  <c r="T2982" i="1"/>
  <c r="L2983" i="1"/>
  <c r="D2984" i="1"/>
  <c r="T2984" i="1"/>
  <c r="L2985" i="1"/>
  <c r="D2986" i="1"/>
  <c r="T2986" i="1"/>
  <c r="L2987" i="1"/>
  <c r="D2988" i="1"/>
  <c r="T2988" i="1"/>
  <c r="L2989" i="1"/>
  <c r="D2990" i="1"/>
  <c r="T2990" i="1"/>
  <c r="L2991" i="1"/>
  <c r="D2992" i="1"/>
  <c r="T2992" i="1"/>
  <c r="L2993" i="1"/>
  <c r="D2994" i="1"/>
  <c r="T2994" i="1"/>
  <c r="L2995" i="1"/>
  <c r="D2996" i="1"/>
  <c r="T2996" i="1"/>
  <c r="L2997" i="1"/>
  <c r="D2998" i="1"/>
  <c r="T2998" i="1"/>
  <c r="L2999" i="1"/>
  <c r="D3000" i="1"/>
  <c r="T3000" i="1"/>
  <c r="L3001" i="1"/>
  <c r="D3002" i="1"/>
  <c r="T3002" i="1"/>
  <c r="L3003" i="1"/>
  <c r="D3004" i="1"/>
  <c r="T3004" i="1"/>
  <c r="L3005" i="1"/>
  <c r="D3006" i="1"/>
  <c r="T3006" i="1"/>
  <c r="L3007" i="1"/>
  <c r="D3008" i="1"/>
  <c r="T3008" i="1"/>
  <c r="L3009" i="1"/>
  <c r="D3010" i="1"/>
  <c r="T3010" i="1"/>
  <c r="L3011" i="1"/>
  <c r="D3012" i="1"/>
  <c r="T3012" i="1"/>
  <c r="L3013" i="1"/>
  <c r="D3014" i="1"/>
  <c r="T3014" i="1"/>
  <c r="L3015" i="1"/>
  <c r="D3016" i="1"/>
  <c r="T3016" i="1"/>
  <c r="L3017" i="1"/>
  <c r="D3018" i="1"/>
  <c r="T3018" i="1"/>
  <c r="L3019" i="1"/>
  <c r="D3020" i="1"/>
  <c r="T3020" i="1"/>
  <c r="L3021" i="1"/>
  <c r="D3022" i="1"/>
  <c r="T3022" i="1"/>
  <c r="L3023" i="1"/>
  <c r="D3024" i="1"/>
  <c r="T3024" i="1"/>
  <c r="L5216" i="1"/>
  <c r="L3025" i="1"/>
  <c r="D5217" i="1"/>
  <c r="D3026" i="1"/>
  <c r="T5217" i="1"/>
  <c r="T3026" i="1"/>
  <c r="L5218" i="1"/>
  <c r="L3027" i="1"/>
  <c r="D5219" i="1"/>
  <c r="D3028" i="1"/>
  <c r="T5219" i="1"/>
  <c r="T3028" i="1"/>
  <c r="L5220" i="1"/>
  <c r="L3029" i="1"/>
  <c r="D5221" i="1"/>
  <c r="D3030" i="1"/>
  <c r="T5221" i="1"/>
  <c r="T3030" i="1"/>
  <c r="L5222" i="1"/>
  <c r="L3031" i="1"/>
  <c r="D5223" i="1"/>
  <c r="D3032" i="1"/>
  <c r="T5223" i="1"/>
  <c r="T3032" i="1"/>
  <c r="L5224" i="1"/>
  <c r="L3033" i="1"/>
  <c r="D5225" i="1"/>
  <c r="D3034" i="1"/>
  <c r="T5225" i="1"/>
  <c r="T3034" i="1"/>
  <c r="L5226" i="1"/>
  <c r="L3035" i="1"/>
  <c r="D5227" i="1"/>
  <c r="D3036" i="1"/>
  <c r="T5227" i="1"/>
  <c r="T3036" i="1"/>
  <c r="L5228" i="1"/>
  <c r="L3037" i="1"/>
  <c r="D5229" i="1"/>
  <c r="D3038" i="1"/>
  <c r="T5229" i="1"/>
  <c r="T3038" i="1"/>
  <c r="L5230" i="1"/>
  <c r="L3039" i="1"/>
  <c r="D5231" i="1"/>
  <c r="D3040" i="1"/>
  <c r="T5231" i="1"/>
  <c r="T3040" i="1"/>
  <c r="L5232" i="1"/>
  <c r="L3041" i="1"/>
  <c r="D5233" i="1"/>
  <c r="D3042" i="1"/>
  <c r="T5233" i="1"/>
  <c r="T3042" i="1"/>
  <c r="L5234" i="1"/>
  <c r="L3043" i="1"/>
  <c r="D5235" i="1"/>
  <c r="D3044" i="1"/>
  <c r="T5235" i="1"/>
  <c r="T3044" i="1"/>
  <c r="L5236" i="1"/>
  <c r="L3045" i="1"/>
  <c r="D5237" i="1"/>
  <c r="D3046" i="1"/>
  <c r="T5237" i="1"/>
  <c r="T3046" i="1"/>
  <c r="L5238" i="1"/>
  <c r="L3047" i="1"/>
  <c r="D5239" i="1"/>
  <c r="D3048" i="1"/>
  <c r="T5239" i="1"/>
  <c r="T3048" i="1"/>
  <c r="L5240" i="1"/>
  <c r="L3049" i="1"/>
  <c r="D5241" i="1"/>
  <c r="D3050" i="1"/>
  <c r="T5241" i="1"/>
  <c r="T3050" i="1"/>
  <c r="L5242" i="1"/>
  <c r="L3051" i="1"/>
  <c r="D5243" i="1"/>
  <c r="D3052" i="1"/>
  <c r="T5243" i="1"/>
  <c r="T3052" i="1"/>
  <c r="L5244" i="1"/>
  <c r="L3053" i="1"/>
  <c r="D5245" i="1"/>
  <c r="D3054" i="1"/>
  <c r="T5245" i="1"/>
  <c r="T3054" i="1"/>
  <c r="L5246" i="1"/>
  <c r="L3055" i="1"/>
  <c r="D5247" i="1"/>
  <c r="D3056" i="1"/>
  <c r="T5247" i="1"/>
  <c r="T3056" i="1"/>
  <c r="L5248" i="1"/>
  <c r="L3057" i="1"/>
  <c r="D5249" i="1"/>
  <c r="D3058" i="1"/>
  <c r="T5249" i="1"/>
  <c r="T3058" i="1"/>
  <c r="L5250" i="1"/>
  <c r="L3059" i="1"/>
  <c r="D5251" i="1"/>
  <c r="D3060" i="1"/>
  <c r="T5251" i="1"/>
  <c r="T3060" i="1"/>
  <c r="L5252" i="1"/>
  <c r="L3061" i="1"/>
  <c r="D5253" i="1"/>
  <c r="D3062" i="1"/>
  <c r="T5253" i="1"/>
  <c r="T3062" i="1"/>
  <c r="L5254" i="1"/>
  <c r="L3063" i="1"/>
  <c r="D5255" i="1"/>
  <c r="D3064" i="1"/>
  <c r="T5255" i="1"/>
  <c r="T3064" i="1"/>
  <c r="L5256" i="1"/>
  <c r="L3065" i="1"/>
  <c r="D5257" i="1"/>
  <c r="D3066" i="1"/>
  <c r="T5257" i="1"/>
  <c r="T3066" i="1"/>
  <c r="L5258" i="1"/>
  <c r="L3067" i="1"/>
  <c r="D5259" i="1"/>
  <c r="D3068" i="1"/>
  <c r="T5259" i="1"/>
  <c r="T3068" i="1"/>
  <c r="L3069" i="1"/>
  <c r="D3070" i="1"/>
  <c r="T3070" i="1"/>
  <c r="L3071" i="1"/>
  <c r="D3072" i="1"/>
  <c r="T3072" i="1"/>
  <c r="L3073" i="1"/>
  <c r="D3074" i="1"/>
  <c r="T3074" i="1"/>
  <c r="L3075" i="1"/>
  <c r="D3076" i="1"/>
  <c r="T3076" i="1"/>
  <c r="L3077" i="1"/>
  <c r="D3078" i="1"/>
  <c r="T3078" i="1"/>
  <c r="L3079" i="1"/>
  <c r="D3080" i="1"/>
  <c r="T3080" i="1"/>
  <c r="L3081" i="1"/>
  <c r="D3082" i="1"/>
  <c r="T3082" i="1"/>
  <c r="L3083" i="1"/>
  <c r="D3084" i="1"/>
  <c r="T3084" i="1"/>
  <c r="L3085" i="1"/>
  <c r="D3086" i="1"/>
  <c r="T3086" i="1"/>
  <c r="L3087" i="1"/>
  <c r="D3088" i="1"/>
  <c r="T3088" i="1"/>
  <c r="L3089" i="1"/>
  <c r="D3090" i="1"/>
  <c r="T3090" i="1"/>
  <c r="L3091" i="1"/>
  <c r="D3092" i="1"/>
  <c r="T3092" i="1"/>
  <c r="L3093" i="1"/>
  <c r="D3094" i="1"/>
  <c r="T3094" i="1"/>
  <c r="L3095" i="1"/>
  <c r="D3096" i="1"/>
  <c r="T3096" i="1"/>
  <c r="L3097" i="1"/>
  <c r="D3098" i="1"/>
  <c r="T3098" i="1"/>
  <c r="L3099" i="1"/>
  <c r="D3100" i="1"/>
  <c r="T3100" i="1"/>
  <c r="L3101" i="1"/>
  <c r="D3102" i="1"/>
  <c r="T3102" i="1"/>
  <c r="L3103" i="1"/>
  <c r="D3104" i="1"/>
  <c r="T3104" i="1"/>
  <c r="L3105" i="1"/>
  <c r="D3106" i="1"/>
  <c r="T3106" i="1"/>
  <c r="L3107" i="1"/>
  <c r="D3108" i="1"/>
  <c r="T3108" i="1"/>
  <c r="L3109" i="1"/>
  <c r="D3110" i="1"/>
  <c r="T3110" i="1"/>
  <c r="L3111" i="1"/>
  <c r="D3112" i="1"/>
  <c r="T3112" i="1"/>
  <c r="L3113" i="1"/>
  <c r="D3114" i="1"/>
  <c r="T3114" i="1"/>
  <c r="L3115" i="1"/>
  <c r="D3116" i="1"/>
  <c r="T3116" i="1"/>
  <c r="L3117" i="1"/>
  <c r="D3118" i="1"/>
  <c r="T3118" i="1"/>
  <c r="L3119" i="1"/>
  <c r="D3120" i="1"/>
  <c r="T3120" i="1"/>
  <c r="L3121" i="1"/>
  <c r="D3122" i="1"/>
  <c r="T3122" i="1"/>
  <c r="L3123" i="1"/>
  <c r="D3124" i="1"/>
  <c r="T3124" i="1"/>
  <c r="L3125" i="1"/>
  <c r="D3126" i="1"/>
  <c r="T3126" i="1"/>
  <c r="L3127" i="1"/>
  <c r="D3128" i="1"/>
  <c r="T3128" i="1"/>
  <c r="L3129" i="1"/>
  <c r="D3130" i="1"/>
  <c r="T3130" i="1"/>
  <c r="L3131" i="1"/>
  <c r="D3132" i="1"/>
  <c r="T3132" i="1"/>
  <c r="L3133" i="1"/>
  <c r="D3134" i="1"/>
  <c r="T3134" i="1"/>
  <c r="L3135" i="1"/>
  <c r="D3136" i="1"/>
  <c r="T3136" i="1"/>
  <c r="L3137" i="1"/>
  <c r="D3138" i="1"/>
  <c r="T3138" i="1"/>
  <c r="L3139" i="1"/>
  <c r="D3140" i="1"/>
  <c r="T3140" i="1"/>
  <c r="L3141" i="1"/>
  <c r="D3142" i="1"/>
  <c r="T3142" i="1"/>
  <c r="L3143" i="1"/>
  <c r="D3144" i="1"/>
  <c r="T3144" i="1"/>
  <c r="L3145" i="1"/>
  <c r="D3146" i="1"/>
  <c r="T3146" i="1"/>
  <c r="L3147" i="1"/>
  <c r="D3148" i="1"/>
  <c r="T3148" i="1"/>
  <c r="L3149" i="1"/>
  <c r="D3150" i="1"/>
  <c r="T3150" i="1"/>
  <c r="L3151" i="1"/>
  <c r="D3152" i="1"/>
  <c r="T3152" i="1"/>
  <c r="L3153" i="1"/>
  <c r="D3154" i="1"/>
  <c r="T3154" i="1"/>
  <c r="L3155" i="1"/>
  <c r="D3156" i="1"/>
  <c r="T3156" i="1"/>
  <c r="L3157" i="1"/>
  <c r="D3158" i="1"/>
  <c r="T3158" i="1"/>
  <c r="L3159" i="1"/>
  <c r="D3160" i="1"/>
  <c r="T3160" i="1"/>
  <c r="L3161" i="1"/>
  <c r="D3162" i="1"/>
  <c r="T3162" i="1"/>
  <c r="L3163" i="1"/>
  <c r="D3164" i="1"/>
  <c r="T3164" i="1"/>
  <c r="L3165" i="1"/>
  <c r="D3166" i="1"/>
  <c r="T3166" i="1"/>
  <c r="L3167" i="1"/>
  <c r="D3168" i="1"/>
  <c r="T3168" i="1"/>
  <c r="L3169" i="1"/>
  <c r="D3170" i="1"/>
  <c r="T3170" i="1"/>
  <c r="L3171" i="1"/>
  <c r="D3172" i="1"/>
  <c r="T3172" i="1"/>
  <c r="L3173" i="1"/>
  <c r="D3174" i="1"/>
  <c r="T3174" i="1"/>
  <c r="L3175" i="1"/>
  <c r="D3176" i="1"/>
  <c r="T3176" i="1"/>
  <c r="L3177" i="1"/>
  <c r="D3178" i="1"/>
  <c r="T3178" i="1"/>
  <c r="L3179" i="1"/>
  <c r="D3180" i="1"/>
  <c r="T3180" i="1"/>
  <c r="L3181" i="1"/>
  <c r="D3182" i="1"/>
  <c r="T3182" i="1"/>
  <c r="L3183" i="1"/>
  <c r="D3184" i="1"/>
  <c r="T3184" i="1"/>
  <c r="L3185" i="1"/>
  <c r="D3186" i="1"/>
  <c r="T3186" i="1"/>
  <c r="L3187" i="1"/>
  <c r="D3188" i="1"/>
  <c r="T3188" i="1"/>
  <c r="L3189" i="1"/>
  <c r="D3190" i="1"/>
  <c r="T3190" i="1"/>
  <c r="L3191" i="1"/>
  <c r="D3192" i="1"/>
  <c r="T3192" i="1"/>
  <c r="L3193" i="1"/>
  <c r="D3194" i="1"/>
  <c r="T3194" i="1"/>
  <c r="L3195" i="1"/>
  <c r="D3196" i="1"/>
  <c r="T3196" i="1"/>
  <c r="L3197" i="1"/>
  <c r="D3198" i="1"/>
  <c r="T3198" i="1"/>
  <c r="L3199" i="1"/>
  <c r="D3200" i="1"/>
  <c r="T3200" i="1"/>
  <c r="L3201" i="1"/>
  <c r="D3202" i="1"/>
  <c r="T3202" i="1"/>
  <c r="L3203" i="1"/>
  <c r="D3204" i="1"/>
  <c r="T3204" i="1"/>
  <c r="L3205" i="1"/>
  <c r="D3206" i="1"/>
  <c r="T3206" i="1"/>
  <c r="L3207" i="1"/>
  <c r="D3208" i="1"/>
  <c r="T3208" i="1"/>
  <c r="L3209" i="1"/>
  <c r="D3210" i="1"/>
  <c r="T3210" i="1"/>
  <c r="L3211" i="1"/>
  <c r="D3212" i="1"/>
  <c r="T3212" i="1"/>
  <c r="L3213" i="1"/>
  <c r="D3214" i="1"/>
  <c r="T3214" i="1"/>
  <c r="L3215" i="1"/>
  <c r="D3216" i="1"/>
  <c r="T3216" i="1"/>
  <c r="L3217" i="1"/>
  <c r="D3218" i="1"/>
  <c r="T3218" i="1"/>
  <c r="L3219" i="1"/>
  <c r="D3220" i="1"/>
  <c r="T3220" i="1"/>
  <c r="L3221" i="1"/>
  <c r="D3222" i="1"/>
  <c r="T3222" i="1"/>
  <c r="L3223" i="1"/>
  <c r="D3224" i="1"/>
  <c r="T3224" i="1"/>
  <c r="L3225" i="1"/>
  <c r="D3226" i="1"/>
  <c r="T3226" i="1"/>
  <c r="L3227" i="1"/>
  <c r="D3228" i="1"/>
  <c r="T3228" i="1"/>
  <c r="L3229" i="1"/>
  <c r="D3230" i="1"/>
  <c r="T3230" i="1"/>
  <c r="L3231" i="1"/>
  <c r="D3232" i="1"/>
  <c r="T3232" i="1"/>
  <c r="L3233" i="1"/>
  <c r="D3234" i="1"/>
  <c r="T3234" i="1"/>
  <c r="L3235" i="1"/>
  <c r="D3236" i="1"/>
  <c r="T3236" i="1"/>
  <c r="L3237" i="1"/>
  <c r="D3238" i="1"/>
  <c r="T3238" i="1"/>
  <c r="L3239" i="1"/>
  <c r="D3240" i="1"/>
  <c r="T3240" i="1"/>
  <c r="L3241" i="1"/>
  <c r="D3242" i="1"/>
  <c r="T3242" i="1"/>
  <c r="L3243" i="1"/>
  <c r="D3244" i="1"/>
  <c r="T3244" i="1"/>
  <c r="L3245" i="1"/>
  <c r="D3246" i="1"/>
  <c r="T3246" i="1"/>
  <c r="L3247" i="1"/>
  <c r="D3248" i="1"/>
  <c r="T3248" i="1"/>
  <c r="L3249" i="1"/>
  <c r="D3250" i="1"/>
  <c r="T3250" i="1"/>
  <c r="T3266" i="1"/>
  <c r="L3267" i="1"/>
  <c r="D3268" i="1"/>
  <c r="T3268" i="1"/>
  <c r="L3269" i="1"/>
  <c r="D3270" i="1"/>
  <c r="T3270" i="1"/>
  <c r="L3271" i="1"/>
  <c r="D3272" i="1"/>
  <c r="T3272" i="1"/>
  <c r="L3273" i="1"/>
  <c r="D3274" i="1"/>
  <c r="T3274" i="1"/>
  <c r="L3275" i="1"/>
  <c r="D3276" i="1"/>
  <c r="T3276" i="1"/>
  <c r="L3277" i="1"/>
  <c r="D3278" i="1"/>
  <c r="T3278" i="1"/>
  <c r="L3279" i="1"/>
  <c r="D3280" i="1"/>
  <c r="T3280" i="1"/>
  <c r="D3298" i="1"/>
  <c r="T3298" i="1"/>
  <c r="L3299" i="1"/>
  <c r="D3300" i="1"/>
  <c r="T3300" i="1"/>
  <c r="L3301" i="1"/>
  <c r="D3302" i="1"/>
  <c r="T3302" i="1"/>
  <c r="L3303" i="1"/>
  <c r="D3304" i="1"/>
  <c r="T3304" i="1"/>
  <c r="L3305" i="1"/>
  <c r="D3306" i="1"/>
  <c r="T3306" i="1"/>
  <c r="L3307" i="1"/>
  <c r="D3308" i="1"/>
  <c r="T3308" i="1"/>
  <c r="L3309" i="1"/>
  <c r="D3310" i="1"/>
  <c r="T3310" i="1"/>
  <c r="L3311" i="1"/>
  <c r="D3312" i="1"/>
  <c r="T3312" i="1"/>
  <c r="L3313" i="1"/>
  <c r="D3314" i="1"/>
  <c r="T3314" i="1"/>
  <c r="L3315" i="1"/>
  <c r="D3316" i="1"/>
  <c r="T3316" i="1"/>
  <c r="L3317" i="1"/>
  <c r="D3318" i="1"/>
  <c r="T3318" i="1"/>
  <c r="L3319" i="1"/>
  <c r="D3320" i="1"/>
  <c r="T3320" i="1"/>
  <c r="L3321" i="1"/>
  <c r="D3322" i="1"/>
  <c r="T3322" i="1"/>
  <c r="L3323" i="1"/>
  <c r="D3324" i="1"/>
  <c r="T3324" i="1"/>
  <c r="L3325" i="1"/>
  <c r="D3326" i="1"/>
  <c r="T3326" i="1"/>
  <c r="L3327" i="1"/>
  <c r="D3328" i="1"/>
  <c r="T3328" i="1"/>
  <c r="L3329" i="1"/>
  <c r="D3330" i="1"/>
  <c r="T3330" i="1"/>
  <c r="L3331" i="1"/>
  <c r="D3332" i="1"/>
  <c r="T3332" i="1"/>
  <c r="L3333" i="1"/>
  <c r="D3334" i="1"/>
  <c r="T3334" i="1"/>
  <c r="L3335" i="1"/>
  <c r="D3336" i="1"/>
  <c r="T3336" i="1"/>
  <c r="L3337" i="1"/>
  <c r="D3338" i="1"/>
  <c r="T3338" i="1"/>
  <c r="L3339" i="1"/>
  <c r="D3340" i="1"/>
  <c r="T3340" i="1"/>
  <c r="L3341" i="1"/>
  <c r="D3342" i="1"/>
  <c r="T3342" i="1"/>
  <c r="L3343" i="1"/>
  <c r="D3344" i="1"/>
  <c r="T3344" i="1"/>
  <c r="L3345" i="1"/>
  <c r="D3346" i="1"/>
  <c r="T3346" i="1"/>
  <c r="L3347" i="1"/>
  <c r="D3348" i="1"/>
  <c r="T3348" i="1"/>
  <c r="L3349" i="1"/>
  <c r="D3350" i="1"/>
  <c r="T3350" i="1"/>
  <c r="L3351" i="1"/>
  <c r="D3352" i="1"/>
  <c r="T3352" i="1"/>
  <c r="L3353" i="1"/>
  <c r="D3354" i="1"/>
  <c r="T3354" i="1"/>
  <c r="L3355" i="1"/>
  <c r="T3357" i="1"/>
  <c r="X3358" i="1"/>
  <c r="P3359" i="1"/>
  <c r="D3363" i="1"/>
  <c r="H3364" i="1"/>
  <c r="X3364" i="1"/>
  <c r="L3368" i="1"/>
  <c r="P3369" i="1"/>
  <c r="H3370" i="1"/>
  <c r="T3373" i="1"/>
  <c r="X3374" i="1"/>
  <c r="P3375" i="1"/>
  <c r="D3379" i="1"/>
  <c r="H3380" i="1"/>
  <c r="X3380" i="1"/>
  <c r="L3384" i="1"/>
  <c r="P3385" i="1"/>
  <c r="H3386" i="1"/>
  <c r="T3389" i="1"/>
  <c r="X3390" i="1"/>
  <c r="P3391" i="1"/>
  <c r="D3395" i="1"/>
  <c r="H3396" i="1"/>
  <c r="X3396" i="1"/>
  <c r="L3400" i="1"/>
  <c r="P3401" i="1"/>
  <c r="H3402" i="1"/>
  <c r="T3405" i="1"/>
  <c r="X3406" i="1"/>
  <c r="P3407" i="1"/>
  <c r="D3411" i="1"/>
  <c r="H3412" i="1"/>
  <c r="X3412" i="1"/>
  <c r="L3416" i="1"/>
  <c r="P3417" i="1"/>
  <c r="H3418" i="1"/>
  <c r="X3418" i="1"/>
  <c r="P3419" i="1"/>
  <c r="H3420" i="1"/>
  <c r="X3420" i="1"/>
  <c r="P3421" i="1"/>
  <c r="H3422" i="1"/>
  <c r="X3422" i="1"/>
  <c r="P3423" i="1"/>
  <c r="H3424" i="1"/>
  <c r="X3424" i="1"/>
  <c r="P3425" i="1"/>
  <c r="H3426" i="1"/>
  <c r="X3426" i="1"/>
  <c r="P3427" i="1"/>
  <c r="H3428" i="1"/>
  <c r="X3428" i="1"/>
  <c r="P3429" i="1"/>
  <c r="H3430" i="1"/>
  <c r="X3430" i="1"/>
  <c r="P3431" i="1"/>
  <c r="H3432" i="1"/>
  <c r="X3432" i="1"/>
  <c r="P3433" i="1"/>
  <c r="H3434" i="1"/>
  <c r="X3434" i="1"/>
  <c r="P3435" i="1"/>
  <c r="H3436" i="1"/>
  <c r="X3436" i="1"/>
  <c r="P3437" i="1"/>
  <c r="H3438" i="1"/>
  <c r="X3438" i="1"/>
  <c r="P3439" i="1"/>
  <c r="H3440" i="1"/>
  <c r="X3440" i="1"/>
  <c r="P3441" i="1"/>
  <c r="H3442" i="1"/>
  <c r="X3442" i="1"/>
  <c r="P3443" i="1"/>
  <c r="H3444" i="1"/>
  <c r="X3444" i="1"/>
  <c r="P3445" i="1"/>
  <c r="H3446" i="1"/>
  <c r="X3446" i="1"/>
  <c r="P3447" i="1"/>
  <c r="H3448" i="1"/>
  <c r="X3448" i="1"/>
  <c r="P3449" i="1"/>
  <c r="H3450" i="1"/>
  <c r="X3450" i="1"/>
  <c r="P3451" i="1"/>
  <c r="H3452" i="1"/>
  <c r="X3452" i="1"/>
  <c r="P3453" i="1"/>
  <c r="H3454" i="1"/>
  <c r="X3454" i="1"/>
  <c r="P3455" i="1"/>
  <c r="H3456" i="1"/>
  <c r="X3456" i="1"/>
  <c r="P3457" i="1"/>
  <c r="H3458" i="1"/>
  <c r="X3458" i="1"/>
  <c r="P3459" i="1"/>
  <c r="H3460" i="1"/>
  <c r="X3460" i="1"/>
  <c r="P3461" i="1"/>
  <c r="H3462" i="1"/>
  <c r="X3462" i="1"/>
  <c r="P3463" i="1"/>
  <c r="H3464" i="1"/>
  <c r="X3464" i="1"/>
  <c r="P3465" i="1"/>
  <c r="H3466" i="1"/>
  <c r="X3466" i="1"/>
  <c r="P3467" i="1"/>
  <c r="H3468" i="1"/>
  <c r="X3468" i="1"/>
  <c r="P3469" i="1"/>
  <c r="H3470" i="1"/>
  <c r="X3470" i="1"/>
  <c r="P3471" i="1"/>
  <c r="H3472" i="1"/>
  <c r="X3472" i="1"/>
  <c r="P3473" i="1"/>
  <c r="H3474" i="1"/>
  <c r="X3474" i="1"/>
  <c r="P3475" i="1"/>
  <c r="H3476" i="1"/>
  <c r="X3476" i="1"/>
  <c r="P3477" i="1"/>
  <c r="H3478" i="1"/>
  <c r="X3478" i="1"/>
  <c r="P3479" i="1"/>
  <c r="H3480" i="1"/>
  <c r="X3480" i="1"/>
  <c r="P3481" i="1"/>
  <c r="H3482" i="1"/>
  <c r="X3482" i="1"/>
  <c r="P3483" i="1"/>
  <c r="H3484" i="1"/>
  <c r="X3484" i="1"/>
  <c r="P3485" i="1"/>
  <c r="H3486" i="1"/>
  <c r="X3486" i="1"/>
  <c r="P3487" i="1"/>
  <c r="H3488" i="1"/>
  <c r="X3488" i="1"/>
  <c r="P3489" i="1"/>
  <c r="H3490" i="1"/>
  <c r="X3490" i="1"/>
  <c r="P3491" i="1"/>
  <c r="H3492" i="1"/>
  <c r="X3492" i="1"/>
  <c r="P3493" i="1"/>
  <c r="H3494" i="1"/>
  <c r="X3494" i="1"/>
  <c r="P3495" i="1"/>
  <c r="H3496" i="1"/>
  <c r="X3496" i="1"/>
  <c r="P3497" i="1"/>
  <c r="H3498" i="1"/>
  <c r="X3498" i="1"/>
  <c r="P3499" i="1"/>
  <c r="H3500" i="1"/>
  <c r="X3500" i="1"/>
  <c r="P3501" i="1"/>
  <c r="H3502" i="1"/>
  <c r="X3502" i="1"/>
  <c r="P3503" i="1"/>
  <c r="H3504" i="1"/>
  <c r="X3504" i="1"/>
  <c r="P3505" i="1"/>
  <c r="H3506" i="1"/>
  <c r="X3506" i="1"/>
  <c r="P3507" i="1"/>
  <c r="H3508" i="1"/>
  <c r="X3508" i="1"/>
  <c r="P3509" i="1"/>
  <c r="H3510" i="1"/>
  <c r="X3510" i="1"/>
  <c r="P3511" i="1"/>
  <c r="H3512" i="1"/>
  <c r="X3512" i="1"/>
  <c r="P3513" i="1"/>
  <c r="H3514" i="1"/>
  <c r="X3514" i="1"/>
  <c r="P3515" i="1"/>
  <c r="H3516" i="1"/>
  <c r="X3516" i="1"/>
  <c r="P3517" i="1"/>
  <c r="H3518" i="1"/>
  <c r="X3518" i="1"/>
  <c r="P3519" i="1"/>
  <c r="H3520" i="1"/>
  <c r="X3520" i="1"/>
  <c r="P3521" i="1"/>
  <c r="H3522" i="1"/>
  <c r="X3522" i="1"/>
  <c r="P3523" i="1"/>
  <c r="H3524" i="1"/>
  <c r="X3524" i="1"/>
  <c r="P3525" i="1"/>
  <c r="H3526" i="1"/>
  <c r="X3526" i="1"/>
  <c r="P3527" i="1"/>
  <c r="H3528" i="1"/>
  <c r="X3528" i="1"/>
  <c r="P3529" i="1"/>
  <c r="H3530" i="1"/>
  <c r="X3530" i="1"/>
  <c r="P3531" i="1"/>
  <c r="H3532" i="1"/>
  <c r="X3532" i="1"/>
  <c r="P3533" i="1"/>
  <c r="H3534" i="1"/>
  <c r="X3534" i="1"/>
  <c r="P3535" i="1"/>
  <c r="H3536" i="1"/>
  <c r="X3536" i="1"/>
  <c r="P3537" i="1"/>
  <c r="H3538" i="1"/>
  <c r="X3538" i="1"/>
  <c r="P3539" i="1"/>
  <c r="H3540" i="1"/>
  <c r="X3540" i="1"/>
  <c r="P3541" i="1"/>
  <c r="H3542" i="1"/>
  <c r="X3542" i="1"/>
  <c r="P3543" i="1"/>
  <c r="H3544" i="1"/>
  <c r="X3544" i="1"/>
  <c r="P3545" i="1"/>
  <c r="H3546" i="1"/>
  <c r="X3546" i="1"/>
  <c r="P3547" i="1"/>
  <c r="H3548" i="1"/>
  <c r="X3548" i="1"/>
  <c r="P3549" i="1"/>
  <c r="H3550" i="1"/>
  <c r="X3550" i="1"/>
  <c r="P3551" i="1"/>
  <c r="H3552" i="1"/>
  <c r="X3552" i="1"/>
  <c r="P3553" i="1"/>
  <c r="H3554" i="1"/>
  <c r="X3554" i="1"/>
  <c r="P3555" i="1"/>
  <c r="H3556" i="1"/>
  <c r="X3556" i="1"/>
  <c r="P3557" i="1"/>
  <c r="H3558" i="1"/>
  <c r="X3558" i="1"/>
  <c r="P3559" i="1"/>
  <c r="H3560" i="1"/>
  <c r="X3560" i="1"/>
  <c r="P3561" i="1"/>
  <c r="H3562" i="1"/>
  <c r="X3562" i="1"/>
  <c r="P3563" i="1"/>
  <c r="H3564" i="1"/>
  <c r="X3564" i="1"/>
  <c r="P3565" i="1"/>
  <c r="H3566" i="1"/>
  <c r="X3566" i="1"/>
  <c r="P3567" i="1"/>
  <c r="H3568" i="1"/>
  <c r="X3568" i="1"/>
  <c r="P3569" i="1"/>
  <c r="H3570" i="1"/>
  <c r="X3570" i="1"/>
  <c r="P3571" i="1"/>
  <c r="H3572" i="1"/>
  <c r="X3572" i="1"/>
  <c r="P3573" i="1"/>
  <c r="H3574" i="1"/>
  <c r="X3574" i="1"/>
  <c r="P3575" i="1"/>
  <c r="H3576" i="1"/>
  <c r="D3419" i="1"/>
  <c r="L3420" i="1"/>
  <c r="T3421" i="1"/>
  <c r="D3423" i="1"/>
  <c r="L3424" i="1"/>
  <c r="T3425" i="1"/>
  <c r="D3427" i="1"/>
  <c r="L3428" i="1"/>
  <c r="T3429" i="1"/>
  <c r="D3431" i="1"/>
  <c r="L3432" i="1"/>
  <c r="T3433" i="1"/>
  <c r="D3435" i="1"/>
  <c r="L3436" i="1"/>
  <c r="T3437" i="1"/>
  <c r="D3439" i="1"/>
  <c r="L3440" i="1"/>
  <c r="T3441" i="1"/>
  <c r="D3443" i="1"/>
  <c r="L3444" i="1"/>
  <c r="T3445" i="1"/>
  <c r="D3447" i="1"/>
  <c r="L3448" i="1"/>
  <c r="T3449" i="1"/>
  <c r="D3451" i="1"/>
  <c r="L3452" i="1"/>
  <c r="T3453" i="1"/>
  <c r="D3455" i="1"/>
  <c r="L3456" i="1"/>
  <c r="T3457" i="1"/>
  <c r="D3459" i="1"/>
  <c r="L3460" i="1"/>
  <c r="T3461" i="1"/>
  <c r="D3463" i="1"/>
  <c r="L3464" i="1"/>
  <c r="T3465" i="1"/>
  <c r="D3467" i="1"/>
  <c r="L3468" i="1"/>
  <c r="T3469" i="1"/>
  <c r="D3471" i="1"/>
  <c r="L3472" i="1"/>
  <c r="T3473" i="1"/>
  <c r="D3475" i="1"/>
  <c r="L3476" i="1"/>
  <c r="T3477" i="1"/>
  <c r="D3479" i="1"/>
  <c r="L3480" i="1"/>
  <c r="T3481" i="1"/>
  <c r="D3483" i="1"/>
  <c r="L3484" i="1"/>
  <c r="T3485" i="1"/>
  <c r="D3487" i="1"/>
  <c r="L3488" i="1"/>
  <c r="T3489" i="1"/>
  <c r="D3491" i="1"/>
  <c r="L3492" i="1"/>
  <c r="T3493" i="1"/>
  <c r="D3495" i="1"/>
  <c r="L3496" i="1"/>
  <c r="T3497" i="1"/>
  <c r="D3499" i="1"/>
  <c r="L3500" i="1"/>
  <c r="T3501" i="1"/>
  <c r="D3503" i="1"/>
  <c r="L3504" i="1"/>
  <c r="T3505" i="1"/>
  <c r="D3507" i="1"/>
  <c r="L3508" i="1"/>
  <c r="T3509" i="1"/>
  <c r="D3511" i="1"/>
  <c r="L3512" i="1"/>
  <c r="T3513" i="1"/>
  <c r="D3515" i="1"/>
  <c r="L3516" i="1"/>
  <c r="T3517" i="1"/>
  <c r="D3519" i="1"/>
  <c r="L3520" i="1"/>
  <c r="T3521" i="1"/>
  <c r="D3523" i="1"/>
  <c r="L3524" i="1"/>
  <c r="T3525" i="1"/>
  <c r="D3527" i="1"/>
  <c r="L3528" i="1"/>
  <c r="T3529" i="1"/>
  <c r="D3531" i="1"/>
  <c r="L3532" i="1"/>
  <c r="T3533" i="1"/>
  <c r="D3535" i="1"/>
  <c r="L3536" i="1"/>
  <c r="T3537" i="1"/>
  <c r="D3539" i="1"/>
  <c r="L3540" i="1"/>
  <c r="T3541" i="1"/>
  <c r="D3543" i="1"/>
  <c r="L3544" i="1"/>
  <c r="T3545" i="1"/>
  <c r="D3547" i="1"/>
  <c r="L3548" i="1"/>
  <c r="T3549" i="1"/>
  <c r="D3551" i="1"/>
  <c r="L3552" i="1"/>
  <c r="T3553" i="1"/>
  <c r="D3555" i="1"/>
  <c r="L3556" i="1"/>
  <c r="T3557" i="1"/>
  <c r="D3559" i="1"/>
  <c r="L3560" i="1"/>
  <c r="T3561" i="1"/>
  <c r="D3563" i="1"/>
  <c r="L3564" i="1"/>
  <c r="T3565" i="1"/>
  <c r="D3567" i="1"/>
  <c r="L3568" i="1"/>
  <c r="T3569" i="1"/>
  <c r="D3571" i="1"/>
  <c r="L3572" i="1"/>
  <c r="T3573" i="1"/>
  <c r="D3575" i="1"/>
  <c r="L3576" i="1"/>
  <c r="T3577" i="1"/>
  <c r="D3579" i="1"/>
  <c r="L3580" i="1"/>
  <c r="T3581" i="1"/>
  <c r="D3583" i="1"/>
  <c r="L3584" i="1"/>
  <c r="T3585" i="1"/>
  <c r="D3587" i="1"/>
  <c r="L3588" i="1"/>
  <c r="T3589" i="1"/>
  <c r="D3591" i="1"/>
  <c r="L3592" i="1"/>
  <c r="T3593" i="1"/>
  <c r="D3595" i="1"/>
  <c r="L3596" i="1"/>
  <c r="T3597" i="1"/>
  <c r="D3599" i="1"/>
  <c r="L3600" i="1"/>
  <c r="T3601" i="1"/>
  <c r="D3603" i="1"/>
  <c r="L3604" i="1"/>
  <c r="T3605" i="1"/>
  <c r="D3607" i="1"/>
  <c r="L3608" i="1"/>
  <c r="T3609" i="1"/>
  <c r="D3611" i="1"/>
  <c r="L3612" i="1"/>
  <c r="T3613" i="1"/>
  <c r="D3615" i="1"/>
  <c r="L3616" i="1"/>
  <c r="T3617" i="1"/>
  <c r="D3619" i="1"/>
  <c r="L3620" i="1"/>
  <c r="T3621" i="1"/>
  <c r="D3623" i="1"/>
  <c r="L3624" i="1"/>
  <c r="T3625" i="1"/>
  <c r="D3627" i="1"/>
  <c r="L3628" i="1"/>
  <c r="T3629" i="1"/>
  <c r="D3631" i="1"/>
  <c r="L3632" i="1"/>
  <c r="T3633" i="1"/>
  <c r="D3635" i="1"/>
  <c r="L3636" i="1"/>
  <c r="T3637" i="1"/>
  <c r="D3639" i="1"/>
  <c r="L3640" i="1"/>
  <c r="T3641" i="1"/>
  <c r="D3643" i="1"/>
  <c r="L3644" i="1"/>
  <c r="T3645" i="1"/>
  <c r="D3647" i="1"/>
  <c r="L3648" i="1"/>
  <c r="T3649" i="1"/>
  <c r="D3651" i="1"/>
  <c r="L3652" i="1"/>
  <c r="T3653" i="1"/>
  <c r="D3655" i="1"/>
  <c r="L3656" i="1"/>
  <c r="T3657" i="1"/>
  <c r="D3659" i="1"/>
  <c r="L3660" i="1"/>
  <c r="T3661" i="1"/>
  <c r="D3663" i="1"/>
  <c r="L3664" i="1"/>
  <c r="T3665" i="1"/>
  <c r="D3667" i="1"/>
  <c r="L3668" i="1"/>
  <c r="T3669" i="1"/>
  <c r="D3671" i="1"/>
  <c r="L3672" i="1"/>
  <c r="T3673" i="1"/>
  <c r="D3675" i="1"/>
  <c r="L3676" i="1"/>
  <c r="T3677" i="1"/>
  <c r="D3679" i="1"/>
  <c r="L3680" i="1"/>
  <c r="T3681" i="1"/>
  <c r="D3683" i="1"/>
  <c r="L3684" i="1"/>
  <c r="T3685" i="1"/>
  <c r="D3687" i="1"/>
  <c r="L3688" i="1"/>
  <c r="T3689" i="1"/>
  <c r="D3691" i="1"/>
  <c r="L3692" i="1"/>
  <c r="T3693" i="1"/>
  <c r="D3695" i="1"/>
  <c r="L3696" i="1"/>
  <c r="T3697" i="1"/>
  <c r="D3699" i="1"/>
  <c r="L3700" i="1"/>
  <c r="T3701" i="1"/>
  <c r="D3703" i="1"/>
  <c r="L3704" i="1"/>
  <c r="T3705" i="1"/>
  <c r="D3707" i="1"/>
  <c r="L3708" i="1"/>
  <c r="T3709" i="1"/>
  <c r="D3711" i="1"/>
  <c r="L3712" i="1"/>
  <c r="T3713" i="1"/>
  <c r="D3715" i="1"/>
  <c r="L3716" i="1"/>
  <c r="T3717" i="1"/>
  <c r="D3719" i="1"/>
  <c r="L3720" i="1"/>
  <c r="T3721" i="1"/>
  <c r="D3723" i="1"/>
  <c r="L3724" i="1"/>
  <c r="T3725" i="1"/>
  <c r="D3727" i="1"/>
  <c r="L3728" i="1"/>
  <c r="T3729" i="1"/>
  <c r="D3731" i="1"/>
  <c r="L3732" i="1"/>
  <c r="T3733" i="1"/>
  <c r="D3735" i="1"/>
  <c r="L3736" i="1"/>
  <c r="T3737" i="1"/>
  <c r="T3756" i="1"/>
  <c r="P3758" i="1"/>
  <c r="D3762" i="1"/>
  <c r="X3763" i="1"/>
  <c r="D3770" i="1"/>
  <c r="T3773" i="1"/>
  <c r="T3780" i="1"/>
  <c r="L3784" i="1"/>
  <c r="L3791" i="1"/>
  <c r="D3795" i="1"/>
  <c r="D3802" i="1"/>
  <c r="T3805" i="1"/>
  <c r="T3812" i="1"/>
  <c r="L3816" i="1"/>
  <c r="L3823" i="1"/>
  <c r="D3827" i="1"/>
  <c r="D3834" i="1"/>
  <c r="T3837" i="1"/>
  <c r="D3356" i="1"/>
  <c r="L3357" i="1"/>
  <c r="T3358" i="1"/>
  <c r="D3360" i="1"/>
  <c r="L3361" i="1"/>
  <c r="T3362" i="1"/>
  <c r="D3364" i="1"/>
  <c r="L3365" i="1"/>
  <c r="T3366" i="1"/>
  <c r="D3368" i="1"/>
  <c r="L3369" i="1"/>
  <c r="T3370" i="1"/>
  <c r="D3372" i="1"/>
  <c r="L3373" i="1"/>
  <c r="T3374" i="1"/>
  <c r="D3376" i="1"/>
  <c r="L3377" i="1"/>
  <c r="T3378" i="1"/>
  <c r="D3380" i="1"/>
  <c r="L3381" i="1"/>
  <c r="T3382" i="1"/>
  <c r="D3384" i="1"/>
  <c r="L3385" i="1"/>
  <c r="T3386" i="1"/>
  <c r="D3388" i="1"/>
  <c r="L3389" i="1"/>
  <c r="T3390" i="1"/>
  <c r="D3392" i="1"/>
  <c r="L3393" i="1"/>
  <c r="T3394" i="1"/>
  <c r="D3396" i="1"/>
  <c r="L3397" i="1"/>
  <c r="T3398" i="1"/>
  <c r="D3400" i="1"/>
  <c r="L3401" i="1"/>
  <c r="T3402" i="1"/>
  <c r="D3404" i="1"/>
  <c r="L3405" i="1"/>
  <c r="T3406" i="1"/>
  <c r="D3408" i="1"/>
  <c r="L3409" i="1"/>
  <c r="T3410" i="1"/>
  <c r="D3412" i="1"/>
  <c r="L3413" i="1"/>
  <c r="T3414" i="1"/>
  <c r="D3416" i="1"/>
  <c r="L3417" i="1"/>
  <c r="T3418" i="1"/>
  <c r="D3420" i="1"/>
  <c r="L3421" i="1"/>
  <c r="T3422" i="1"/>
  <c r="D3424" i="1"/>
  <c r="L3425" i="1"/>
  <c r="T3426" i="1"/>
  <c r="D3428" i="1"/>
  <c r="L3429" i="1"/>
  <c r="T3430" i="1"/>
  <c r="D3432" i="1"/>
  <c r="L3433" i="1"/>
  <c r="T3434" i="1"/>
  <c r="D3436" i="1"/>
  <c r="L3437" i="1"/>
  <c r="T3438" i="1"/>
  <c r="D3440" i="1"/>
  <c r="L3441" i="1"/>
  <c r="T3442" i="1"/>
  <c r="D3444" i="1"/>
  <c r="L3445" i="1"/>
  <c r="T3446" i="1"/>
  <c r="D3448" i="1"/>
  <c r="L3449" i="1"/>
  <c r="T3450" i="1"/>
  <c r="D3452" i="1"/>
  <c r="L3453" i="1"/>
  <c r="T3454" i="1"/>
  <c r="D3456" i="1"/>
  <c r="L3457" i="1"/>
  <c r="T3458" i="1"/>
  <c r="D3460" i="1"/>
  <c r="L3461" i="1"/>
  <c r="T3462" i="1"/>
  <c r="D3464" i="1"/>
  <c r="L3465" i="1"/>
  <c r="T3466" i="1"/>
  <c r="D3468" i="1"/>
  <c r="L3469" i="1"/>
  <c r="T3470" i="1"/>
  <c r="D3472" i="1"/>
  <c r="L3473" i="1"/>
  <c r="T3474" i="1"/>
  <c r="D3476" i="1"/>
  <c r="L3477" i="1"/>
  <c r="T3478" i="1"/>
  <c r="D3480" i="1"/>
  <c r="L3481" i="1"/>
  <c r="T3482" i="1"/>
  <c r="D3484" i="1"/>
  <c r="L3485" i="1"/>
  <c r="T3486" i="1"/>
  <c r="D3488" i="1"/>
  <c r="L3489" i="1"/>
  <c r="T3490" i="1"/>
  <c r="D3492" i="1"/>
  <c r="L3493" i="1"/>
  <c r="T3494" i="1"/>
  <c r="D3496" i="1"/>
  <c r="L3497" i="1"/>
  <c r="T3498" i="1"/>
  <c r="D3500" i="1"/>
  <c r="L3501" i="1"/>
  <c r="T3502" i="1"/>
  <c r="D3504" i="1"/>
  <c r="L3505" i="1"/>
  <c r="T3506" i="1"/>
  <c r="D3508" i="1"/>
  <c r="L3509" i="1"/>
  <c r="T3510" i="1"/>
  <c r="D3512" i="1"/>
  <c r="L3513" i="1"/>
  <c r="T3514" i="1"/>
  <c r="D3516" i="1"/>
  <c r="L3517" i="1"/>
  <c r="T3518" i="1"/>
  <c r="D3520" i="1"/>
  <c r="L3521" i="1"/>
  <c r="T3522" i="1"/>
  <c r="D3524" i="1"/>
  <c r="L3525" i="1"/>
  <c r="T3526" i="1"/>
  <c r="D3528" i="1"/>
  <c r="L3529" i="1"/>
  <c r="T3530" i="1"/>
  <c r="D3532" i="1"/>
  <c r="L3533" i="1"/>
  <c r="T3534" i="1"/>
  <c r="D3536" i="1"/>
  <c r="L3537" i="1"/>
  <c r="T3538" i="1"/>
  <c r="D3540" i="1"/>
  <c r="L3541" i="1"/>
  <c r="T3542" i="1"/>
  <c r="D3544" i="1"/>
  <c r="L3545" i="1"/>
  <c r="T3546" i="1"/>
  <c r="D3548" i="1"/>
  <c r="L3549" i="1"/>
  <c r="T3550" i="1"/>
  <c r="D3552" i="1"/>
  <c r="L3553" i="1"/>
  <c r="T3554" i="1"/>
  <c r="D3556" i="1"/>
  <c r="L3557" i="1"/>
  <c r="T3558" i="1"/>
  <c r="D3560" i="1"/>
  <c r="L3561" i="1"/>
  <c r="T3562" i="1"/>
  <c r="D3564" i="1"/>
  <c r="L3565" i="1"/>
  <c r="T3566" i="1"/>
  <c r="D3568" i="1"/>
  <c r="L3569" i="1"/>
  <c r="T3570" i="1"/>
  <c r="D3572" i="1"/>
  <c r="L3573" i="1"/>
  <c r="T3574" i="1"/>
  <c r="D3576" i="1"/>
  <c r="L3577" i="1"/>
  <c r="T3578" i="1"/>
  <c r="D3580" i="1"/>
  <c r="L3581" i="1"/>
  <c r="T3582" i="1"/>
  <c r="D3584" i="1"/>
  <c r="L3585" i="1"/>
  <c r="T3586" i="1"/>
  <c r="D3588" i="1"/>
  <c r="L3589" i="1"/>
  <c r="T3590" i="1"/>
  <c r="D3592" i="1"/>
  <c r="L3593" i="1"/>
  <c r="T3594" i="1"/>
  <c r="D3596" i="1"/>
  <c r="L3597" i="1"/>
  <c r="T3598" i="1"/>
  <c r="D3600" i="1"/>
  <c r="L3601" i="1"/>
  <c r="T3602" i="1"/>
  <c r="D3604" i="1"/>
  <c r="L3605" i="1"/>
  <c r="T3606" i="1"/>
  <c r="D3608" i="1"/>
  <c r="L3609" i="1"/>
  <c r="T3610" i="1"/>
  <c r="D3612" i="1"/>
  <c r="L3613" i="1"/>
  <c r="T3614" i="1"/>
  <c r="D3616" i="1"/>
  <c r="L3617" i="1"/>
  <c r="T3618" i="1"/>
  <c r="D3620" i="1"/>
  <c r="L3621" i="1"/>
  <c r="T3622" i="1"/>
  <c r="D3624" i="1"/>
  <c r="L3625" i="1"/>
  <c r="T3626" i="1"/>
  <c r="D3628" i="1"/>
  <c r="L3629" i="1"/>
  <c r="T3630" i="1"/>
  <c r="D3632" i="1"/>
  <c r="L3633" i="1"/>
  <c r="T3634" i="1"/>
  <c r="D3636" i="1"/>
  <c r="L3637" i="1"/>
  <c r="T3638" i="1"/>
  <c r="D3640" i="1"/>
  <c r="L3641" i="1"/>
  <c r="T3642" i="1"/>
  <c r="D3644" i="1"/>
  <c r="L3645" i="1"/>
  <c r="T3646" i="1"/>
  <c r="D3648" i="1"/>
  <c r="L3649" i="1"/>
  <c r="T3650" i="1"/>
  <c r="D3652" i="1"/>
  <c r="L3653" i="1"/>
  <c r="T3654" i="1"/>
  <c r="D3656" i="1"/>
  <c r="L3657" i="1"/>
  <c r="T3658" i="1"/>
  <c r="D3660" i="1"/>
  <c r="L3661" i="1"/>
  <c r="T3662" i="1"/>
  <c r="D3664" i="1"/>
  <c r="L3665" i="1"/>
  <c r="T3666" i="1"/>
  <c r="D3668" i="1"/>
  <c r="L3669" i="1"/>
  <c r="T3670" i="1"/>
  <c r="D3672" i="1"/>
  <c r="L3673" i="1"/>
  <c r="T3674" i="1"/>
  <c r="D3676" i="1"/>
  <c r="L3677" i="1"/>
  <c r="T3678" i="1"/>
  <c r="D3680" i="1"/>
  <c r="L3681" i="1"/>
  <c r="T3682" i="1"/>
  <c r="D3684" i="1"/>
  <c r="L3685" i="1"/>
  <c r="T3686" i="1"/>
  <c r="D3688" i="1"/>
  <c r="L3689" i="1"/>
  <c r="T3690" i="1"/>
  <c r="D3692" i="1"/>
  <c r="L3693" i="1"/>
  <c r="T3694" i="1"/>
  <c r="D3696" i="1"/>
  <c r="L3697" i="1"/>
  <c r="T3698" i="1"/>
  <c r="D3700" i="1"/>
  <c r="L3701" i="1"/>
  <c r="T3702" i="1"/>
  <c r="D3704" i="1"/>
  <c r="L3705" i="1"/>
  <c r="T3706" i="1"/>
  <c r="D3708" i="1"/>
  <c r="L3709" i="1"/>
  <c r="T3710" i="1"/>
  <c r="D3712" i="1"/>
  <c r="L3713" i="1"/>
  <c r="T3714" i="1"/>
  <c r="D3716" i="1"/>
  <c r="L3717" i="1"/>
  <c r="T3718" i="1"/>
  <c r="D3720" i="1"/>
  <c r="L3721" i="1"/>
  <c r="T3722" i="1"/>
  <c r="D3724" i="1"/>
  <c r="L3725" i="1"/>
  <c r="T3726" i="1"/>
  <c r="D3728" i="1"/>
  <c r="L3729" i="1"/>
  <c r="T3730" i="1"/>
  <c r="D3732" i="1"/>
  <c r="L3733" i="1"/>
  <c r="T3734" i="1"/>
  <c r="D3736" i="1"/>
  <c r="L3737" i="1"/>
  <c r="P3754" i="1"/>
  <c r="D3758" i="1"/>
  <c r="X3759" i="1"/>
  <c r="L3763" i="1"/>
  <c r="H3765" i="1"/>
  <c r="P3767" i="1"/>
  <c r="T3772" i="1"/>
  <c r="L3776" i="1"/>
  <c r="L3783" i="1"/>
  <c r="D3787" i="1"/>
  <c r="D3794" i="1"/>
  <c r="T3797" i="1"/>
  <c r="T3804" i="1"/>
  <c r="L3808" i="1"/>
  <c r="L3815" i="1"/>
  <c r="D3819" i="1"/>
  <c r="D3826" i="1"/>
  <c r="T3829" i="1"/>
  <c r="T3836" i="1"/>
  <c r="T3355" i="1"/>
  <c r="D3357" i="1"/>
  <c r="L3358" i="1"/>
  <c r="T3359" i="1"/>
  <c r="D3361" i="1"/>
  <c r="L3362" i="1"/>
  <c r="T3363" i="1"/>
  <c r="D3365" i="1"/>
  <c r="L3366" i="1"/>
  <c r="T3367" i="1"/>
  <c r="D3369" i="1"/>
  <c r="L3370" i="1"/>
  <c r="T3371" i="1"/>
  <c r="D3373" i="1"/>
  <c r="L3374" i="1"/>
  <c r="T3375" i="1"/>
  <c r="D3377" i="1"/>
  <c r="L3378" i="1"/>
  <c r="T3379" i="1"/>
  <c r="D3381" i="1"/>
  <c r="L3382" i="1"/>
  <c r="T3383" i="1"/>
  <c r="D3385" i="1"/>
  <c r="L3386" i="1"/>
  <c r="T3387" i="1"/>
  <c r="D3389" i="1"/>
  <c r="L3390" i="1"/>
  <c r="T3391" i="1"/>
  <c r="D3393" i="1"/>
  <c r="L3394" i="1"/>
  <c r="T3395" i="1"/>
  <c r="D3397" i="1"/>
  <c r="L3398" i="1"/>
  <c r="T3399" i="1"/>
  <c r="D3401" i="1"/>
  <c r="L3402" i="1"/>
  <c r="T3403" i="1"/>
  <c r="D3405" i="1"/>
  <c r="L3406" i="1"/>
  <c r="T3407" i="1"/>
  <c r="D3409" i="1"/>
  <c r="L3410" i="1"/>
  <c r="T3411" i="1"/>
  <c r="D3413" i="1"/>
  <c r="L3414" i="1"/>
  <c r="T3415" i="1"/>
  <c r="D3417" i="1"/>
  <c r="L3418" i="1"/>
  <c r="T3419" i="1"/>
  <c r="D3421" i="1"/>
  <c r="L3422" i="1"/>
  <c r="T3423" i="1"/>
  <c r="D3425" i="1"/>
  <c r="L3426" i="1"/>
  <c r="T3427" i="1"/>
  <c r="D3429" i="1"/>
  <c r="L3430" i="1"/>
  <c r="T3431" i="1"/>
  <c r="D3433" i="1"/>
  <c r="L3434" i="1"/>
  <c r="T3435" i="1"/>
  <c r="D3437" i="1"/>
  <c r="L3438" i="1"/>
  <c r="T3439" i="1"/>
  <c r="D3441" i="1"/>
  <c r="L3442" i="1"/>
  <c r="T3443" i="1"/>
  <c r="D3445" i="1"/>
  <c r="L3446" i="1"/>
  <c r="T3447" i="1"/>
  <c r="D3449" i="1"/>
  <c r="L3450" i="1"/>
  <c r="T3451" i="1"/>
  <c r="D3453" i="1"/>
  <c r="L3454" i="1"/>
  <c r="T3455" i="1"/>
  <c r="D3457" i="1"/>
  <c r="L3458" i="1"/>
  <c r="T3459" i="1"/>
  <c r="D3461" i="1"/>
  <c r="L3462" i="1"/>
  <c r="T3463" i="1"/>
  <c r="D3465" i="1"/>
  <c r="L3466" i="1"/>
  <c r="T3467" i="1"/>
  <c r="D3469" i="1"/>
  <c r="L3470" i="1"/>
  <c r="T3471" i="1"/>
  <c r="D3473" i="1"/>
  <c r="L3474" i="1"/>
  <c r="T3475" i="1"/>
  <c r="D3477" i="1"/>
  <c r="L3478" i="1"/>
  <c r="T3479" i="1"/>
  <c r="D3481" i="1"/>
  <c r="L3482" i="1"/>
  <c r="T3483" i="1"/>
  <c r="D3485" i="1"/>
  <c r="L3486" i="1"/>
  <c r="T3487" i="1"/>
  <c r="D3489" i="1"/>
  <c r="L3490" i="1"/>
  <c r="T3491" i="1"/>
  <c r="D3493" i="1"/>
  <c r="L3494" i="1"/>
  <c r="T3495" i="1"/>
  <c r="D3497" i="1"/>
  <c r="L3498" i="1"/>
  <c r="T3499" i="1"/>
  <c r="D3501" i="1"/>
  <c r="L3502" i="1"/>
  <c r="T3503" i="1"/>
  <c r="D3505" i="1"/>
  <c r="L3506" i="1"/>
  <c r="T3507" i="1"/>
  <c r="D3509" i="1"/>
  <c r="L3510" i="1"/>
  <c r="T3511" i="1"/>
  <c r="D3513" i="1"/>
  <c r="L3514" i="1"/>
  <c r="T3515" i="1"/>
  <c r="D3517" i="1"/>
  <c r="L3518" i="1"/>
  <c r="T3519" i="1"/>
  <c r="D3521" i="1"/>
  <c r="L3522" i="1"/>
  <c r="T3523" i="1"/>
  <c r="D3525" i="1"/>
  <c r="L3526" i="1"/>
  <c r="T3527" i="1"/>
  <c r="D3529" i="1"/>
  <c r="L3530" i="1"/>
  <c r="T3531" i="1"/>
  <c r="D3533" i="1"/>
  <c r="L3534" i="1"/>
  <c r="T3535" i="1"/>
  <c r="D3537" i="1"/>
  <c r="L3538" i="1"/>
  <c r="T3539" i="1"/>
  <c r="D3541" i="1"/>
  <c r="L3542" i="1"/>
  <c r="T3543" i="1"/>
  <c r="D3545" i="1"/>
  <c r="L3546" i="1"/>
  <c r="T3547" i="1"/>
  <c r="D3549" i="1"/>
  <c r="L3550" i="1"/>
  <c r="T3551" i="1"/>
  <c r="D3553" i="1"/>
  <c r="L3554" i="1"/>
  <c r="T3555" i="1"/>
  <c r="D3557" i="1"/>
  <c r="L3558" i="1"/>
  <c r="T3559" i="1"/>
  <c r="D3561" i="1"/>
  <c r="L3562" i="1"/>
  <c r="T3563" i="1"/>
  <c r="D3565" i="1"/>
  <c r="L3566" i="1"/>
  <c r="T3567" i="1"/>
  <c r="D3569" i="1"/>
  <c r="L3570" i="1"/>
  <c r="T3571" i="1"/>
  <c r="D3573" i="1"/>
  <c r="L3574" i="1"/>
  <c r="T3575" i="1"/>
  <c r="D3577" i="1"/>
  <c r="L3578" i="1"/>
  <c r="T3579" i="1"/>
  <c r="D3581" i="1"/>
  <c r="L3582" i="1"/>
  <c r="T3583" i="1"/>
  <c r="D3585" i="1"/>
  <c r="L3586" i="1"/>
  <c r="T3587" i="1"/>
  <c r="D3589" i="1"/>
  <c r="L3590" i="1"/>
  <c r="T3591" i="1"/>
  <c r="D3593" i="1"/>
  <c r="L3594" i="1"/>
  <c r="T3595" i="1"/>
  <c r="D3597" i="1"/>
  <c r="L3598" i="1"/>
  <c r="T3599" i="1"/>
  <c r="D3601" i="1"/>
  <c r="L3602" i="1"/>
  <c r="T3603" i="1"/>
  <c r="D3605" i="1"/>
  <c r="L3606" i="1"/>
  <c r="T3607" i="1"/>
  <c r="D3609" i="1"/>
  <c r="L3610" i="1"/>
  <c r="T3611" i="1"/>
  <c r="D3613" i="1"/>
  <c r="L3614" i="1"/>
  <c r="T3615" i="1"/>
  <c r="D3617" i="1"/>
  <c r="L3618" i="1"/>
  <c r="T3619" i="1"/>
  <c r="D3621" i="1"/>
  <c r="L3622" i="1"/>
  <c r="T3623" i="1"/>
  <c r="D3625" i="1"/>
  <c r="L3626" i="1"/>
  <c r="T3627" i="1"/>
  <c r="D3629" i="1"/>
  <c r="L3630" i="1"/>
  <c r="T3631" i="1"/>
  <c r="D3633" i="1"/>
  <c r="L3634" i="1"/>
  <c r="T3635" i="1"/>
  <c r="D3637" i="1"/>
  <c r="L3638" i="1"/>
  <c r="T3639" i="1"/>
  <c r="D3641" i="1"/>
  <c r="L3642" i="1"/>
  <c r="T3643" i="1"/>
  <c r="D3645" i="1"/>
  <c r="L3646" i="1"/>
  <c r="T3647" i="1"/>
  <c r="D3649" i="1"/>
  <c r="L3650" i="1"/>
  <c r="T3651" i="1"/>
  <c r="D3653" i="1"/>
  <c r="L3654" i="1"/>
  <c r="T3655" i="1"/>
  <c r="D3657" i="1"/>
  <c r="L3658" i="1"/>
  <c r="T3659" i="1"/>
  <c r="D3661" i="1"/>
  <c r="L3662" i="1"/>
  <c r="T3663" i="1"/>
  <c r="D3665" i="1"/>
  <c r="L3666" i="1"/>
  <c r="T3667" i="1"/>
  <c r="D3669" i="1"/>
  <c r="L3670" i="1"/>
  <c r="T3671" i="1"/>
  <c r="D3673" i="1"/>
  <c r="L3674" i="1"/>
  <c r="T3675" i="1"/>
  <c r="D3677" i="1"/>
  <c r="L3678" i="1"/>
  <c r="T3679" i="1"/>
  <c r="D3681" i="1"/>
  <c r="L3682" i="1"/>
  <c r="T3683" i="1"/>
  <c r="D3685" i="1"/>
  <c r="L3686" i="1"/>
  <c r="T3687" i="1"/>
  <c r="D3689" i="1"/>
  <c r="L3690" i="1"/>
  <c r="T3691" i="1"/>
  <c r="D3693" i="1"/>
  <c r="L3694" i="1"/>
  <c r="T3695" i="1"/>
  <c r="D3697" i="1"/>
  <c r="L3698" i="1"/>
  <c r="T3699" i="1"/>
  <c r="D3701" i="1"/>
  <c r="L3702" i="1"/>
  <c r="T3703" i="1"/>
  <c r="D3705" i="1"/>
  <c r="L3706" i="1"/>
  <c r="T3707" i="1"/>
  <c r="D3709" i="1"/>
  <c r="L3710" i="1"/>
  <c r="T3711" i="1"/>
  <c r="D3713" i="1"/>
  <c r="L3714" i="1"/>
  <c r="T3715" i="1"/>
  <c r="D3717" i="1"/>
  <c r="L3718" i="1"/>
  <c r="T3719" i="1"/>
  <c r="D3721" i="1"/>
  <c r="L3722" i="1"/>
  <c r="T3723" i="1"/>
  <c r="D3725" i="1"/>
  <c r="L3726" i="1"/>
  <c r="T3727" i="1"/>
  <c r="D3729" i="1"/>
  <c r="L3730" i="1"/>
  <c r="T3731" i="1"/>
  <c r="D3733" i="1"/>
  <c r="L3734" i="1"/>
  <c r="T3735" i="1"/>
  <c r="D3737" i="1"/>
  <c r="L3738" i="1"/>
  <c r="D3754" i="1"/>
  <c r="X3755" i="1"/>
  <c r="L3759" i="1"/>
  <c r="H3761" i="1"/>
  <c r="T3764" i="1"/>
  <c r="D3767" i="1"/>
  <c r="L3775" i="1"/>
  <c r="D3779" i="1"/>
  <c r="D3786" i="1"/>
  <c r="T3789" i="1"/>
  <c r="T3796" i="1"/>
  <c r="L3800" i="1"/>
  <c r="L3807" i="1"/>
  <c r="D3811" i="1"/>
  <c r="D3818" i="1"/>
  <c r="T3821" i="1"/>
  <c r="T3828" i="1"/>
  <c r="L3832" i="1"/>
  <c r="L3251" i="1"/>
  <c r="D3252" i="1"/>
  <c r="T3252" i="1"/>
  <c r="L3253" i="1"/>
  <c r="D3254" i="1"/>
  <c r="T3254" i="1"/>
  <c r="L3255" i="1"/>
  <c r="D3256" i="1"/>
  <c r="T3256" i="1"/>
  <c r="L3257" i="1"/>
  <c r="D3258" i="1"/>
  <c r="T3258" i="1"/>
  <c r="L3259" i="1"/>
  <c r="T3259" i="1"/>
  <c r="D3260" i="1"/>
  <c r="L3260" i="1"/>
  <c r="T3260" i="1"/>
  <c r="D3261" i="1"/>
  <c r="L3261" i="1"/>
  <c r="T3261" i="1"/>
  <c r="D3262" i="1"/>
  <c r="L3262" i="1"/>
  <c r="T3262" i="1"/>
  <c r="D3263" i="1"/>
  <c r="L3263" i="1"/>
  <c r="T3263" i="1"/>
  <c r="D3264" i="1"/>
  <c r="L3264" i="1"/>
  <c r="T3264" i="1"/>
  <c r="D3265" i="1"/>
  <c r="L3265" i="1"/>
  <c r="T3265" i="1"/>
  <c r="D3266" i="1"/>
  <c r="L3281" i="1"/>
  <c r="D3282" i="1"/>
  <c r="T3282" i="1"/>
  <c r="L3283" i="1"/>
  <c r="D3284" i="1"/>
  <c r="T3284" i="1"/>
  <c r="L3285" i="1"/>
  <c r="D3286" i="1"/>
  <c r="T3286" i="1"/>
  <c r="L3287" i="1"/>
  <c r="D3288" i="1"/>
  <c r="T3288" i="1"/>
  <c r="L3289" i="1"/>
  <c r="D3290" i="1"/>
  <c r="T3290" i="1"/>
  <c r="L3291" i="1"/>
  <c r="D3292" i="1"/>
  <c r="T3292" i="1"/>
  <c r="L3293" i="1"/>
  <c r="D3294" i="1"/>
  <c r="T3294" i="1"/>
  <c r="L3295" i="1"/>
  <c r="D3296" i="1"/>
  <c r="T3296" i="1"/>
  <c r="L3297" i="1"/>
  <c r="T3356" i="1"/>
  <c r="D3358" i="1"/>
  <c r="L3359" i="1"/>
  <c r="T3360" i="1"/>
  <c r="D3362" i="1"/>
  <c r="L3363" i="1"/>
  <c r="T3364" i="1"/>
  <c r="D3366" i="1"/>
  <c r="L3367" i="1"/>
  <c r="T3368" i="1"/>
  <c r="D3370" i="1"/>
  <c r="L3371" i="1"/>
  <c r="T3372" i="1"/>
  <c r="D3374" i="1"/>
  <c r="L3375" i="1"/>
  <c r="T3376" i="1"/>
  <c r="D3378" i="1"/>
  <c r="L3379" i="1"/>
  <c r="T3380" i="1"/>
  <c r="D3382" i="1"/>
  <c r="L3383" i="1"/>
  <c r="T3384" i="1"/>
  <c r="D3386" i="1"/>
  <c r="L3387" i="1"/>
  <c r="T3388" i="1"/>
  <c r="D3390" i="1"/>
  <c r="L3391" i="1"/>
  <c r="T3392" i="1"/>
  <c r="D3394" i="1"/>
  <c r="L3395" i="1"/>
  <c r="T3396" i="1"/>
  <c r="D3398" i="1"/>
  <c r="L3399" i="1"/>
  <c r="T3400" i="1"/>
  <c r="D3402" i="1"/>
  <c r="L3403" i="1"/>
  <c r="T3404" i="1"/>
  <c r="D3406" i="1"/>
  <c r="L3407" i="1"/>
  <c r="T3408" i="1"/>
  <c r="D3410" i="1"/>
  <c r="L3411" i="1"/>
  <c r="T3412" i="1"/>
  <c r="D3414" i="1"/>
  <c r="L3415" i="1"/>
  <c r="T3416" i="1"/>
  <c r="D3418" i="1"/>
  <c r="L3419" i="1"/>
  <c r="T3420" i="1"/>
  <c r="D3422" i="1"/>
  <c r="L3423" i="1"/>
  <c r="T3424" i="1"/>
  <c r="D3426" i="1"/>
  <c r="L3427" i="1"/>
  <c r="T3428" i="1"/>
  <c r="D3430" i="1"/>
  <c r="L3431" i="1"/>
  <c r="T3432" i="1"/>
  <c r="D3434" i="1"/>
  <c r="L3435" i="1"/>
  <c r="T3436" i="1"/>
  <c r="D3438" i="1"/>
  <c r="L3439" i="1"/>
  <c r="T3440" i="1"/>
  <c r="D3442" i="1"/>
  <c r="L3443" i="1"/>
  <c r="T3444" i="1"/>
  <c r="D3446" i="1"/>
  <c r="L3447" i="1"/>
  <c r="T3448" i="1"/>
  <c r="D3450" i="1"/>
  <c r="L3451" i="1"/>
  <c r="T3452" i="1"/>
  <c r="D3454" i="1"/>
  <c r="L3455" i="1"/>
  <c r="T3456" i="1"/>
  <c r="D3458" i="1"/>
  <c r="L3459" i="1"/>
  <c r="T3460" i="1"/>
  <c r="D3462" i="1"/>
  <c r="L3463" i="1"/>
  <c r="T3464" i="1"/>
  <c r="D3466" i="1"/>
  <c r="L3467" i="1"/>
  <c r="T3468" i="1"/>
  <c r="D3470" i="1"/>
  <c r="L3471" i="1"/>
  <c r="T3472" i="1"/>
  <c r="D3474" i="1"/>
  <c r="L3475" i="1"/>
  <c r="T3476" i="1"/>
  <c r="D3478" i="1"/>
  <c r="L3479" i="1"/>
  <c r="T3480" i="1"/>
  <c r="D3482" i="1"/>
  <c r="L3483" i="1"/>
  <c r="T3484" i="1"/>
  <c r="D3486" i="1"/>
  <c r="L3487" i="1"/>
  <c r="T3488" i="1"/>
  <c r="D3490" i="1"/>
  <c r="L3491" i="1"/>
  <c r="T3492" i="1"/>
  <c r="D3494" i="1"/>
  <c r="L3495" i="1"/>
  <c r="T3496" i="1"/>
  <c r="D3498" i="1"/>
  <c r="L3499" i="1"/>
  <c r="T3500" i="1"/>
  <c r="D3502" i="1"/>
  <c r="L3503" i="1"/>
  <c r="T3504" i="1"/>
  <c r="D3506" i="1"/>
  <c r="L3507" i="1"/>
  <c r="T3508" i="1"/>
  <c r="D3510" i="1"/>
  <c r="L3511" i="1"/>
  <c r="T3512" i="1"/>
  <c r="D3514" i="1"/>
  <c r="L3515" i="1"/>
  <c r="T3516" i="1"/>
  <c r="D3518" i="1"/>
  <c r="L3519" i="1"/>
  <c r="T3520" i="1"/>
  <c r="D3522" i="1"/>
  <c r="L3523" i="1"/>
  <c r="T3524" i="1"/>
  <c r="D3526" i="1"/>
  <c r="L3527" i="1"/>
  <c r="T3528" i="1"/>
  <c r="D3530" i="1"/>
  <c r="L3531" i="1"/>
  <c r="T3532" i="1"/>
  <c r="D3534" i="1"/>
  <c r="L3535" i="1"/>
  <c r="T3536" i="1"/>
  <c r="D3538" i="1"/>
  <c r="L3539" i="1"/>
  <c r="T3540" i="1"/>
  <c r="D3542" i="1"/>
  <c r="L3543" i="1"/>
  <c r="T3544" i="1"/>
  <c r="D3546" i="1"/>
  <c r="L3547" i="1"/>
  <c r="T3548" i="1"/>
  <c r="D3550" i="1"/>
  <c r="L3551" i="1"/>
  <c r="T3552" i="1"/>
  <c r="D3554" i="1"/>
  <c r="L3555" i="1"/>
  <c r="T3556" i="1"/>
  <c r="D3558" i="1"/>
  <c r="L3559" i="1"/>
  <c r="T3560" i="1"/>
  <c r="D3562" i="1"/>
  <c r="L3563" i="1"/>
  <c r="T3564" i="1"/>
  <c r="D3566" i="1"/>
  <c r="L3567" i="1"/>
  <c r="T3568" i="1"/>
  <c r="D3570" i="1"/>
  <c r="L3571" i="1"/>
  <c r="T3572" i="1"/>
  <c r="D3574" i="1"/>
  <c r="L3575" i="1"/>
  <c r="T3576" i="1"/>
  <c r="D3578" i="1"/>
  <c r="L3579" i="1"/>
  <c r="T3580" i="1"/>
  <c r="D3582" i="1"/>
  <c r="L3583" i="1"/>
  <c r="T3584" i="1"/>
  <c r="D3586" i="1"/>
  <c r="L3587" i="1"/>
  <c r="T3588" i="1"/>
  <c r="D3590" i="1"/>
  <c r="L3591" i="1"/>
  <c r="T3592" i="1"/>
  <c r="D3594" i="1"/>
  <c r="L3595" i="1"/>
  <c r="T3596" i="1"/>
  <c r="D3598" i="1"/>
  <c r="L3599" i="1"/>
  <c r="T3600" i="1"/>
  <c r="D3602" i="1"/>
  <c r="L3603" i="1"/>
  <c r="T3604" i="1"/>
  <c r="D3606" i="1"/>
  <c r="L3607" i="1"/>
  <c r="T3608" i="1"/>
  <c r="D3610" i="1"/>
  <c r="L3611" i="1"/>
  <c r="T3612" i="1"/>
  <c r="D3614" i="1"/>
  <c r="L3615" i="1"/>
  <c r="T3616" i="1"/>
  <c r="D3618" i="1"/>
  <c r="L3619" i="1"/>
  <c r="T3620" i="1"/>
  <c r="D3622" i="1"/>
  <c r="L3623" i="1"/>
  <c r="T3624" i="1"/>
  <c r="D3626" i="1"/>
  <c r="L3627" i="1"/>
  <c r="T3628" i="1"/>
  <c r="D3630" i="1"/>
  <c r="L3631" i="1"/>
  <c r="T3632" i="1"/>
  <c r="D3634" i="1"/>
  <c r="L3635" i="1"/>
  <c r="T3636" i="1"/>
  <c r="D3638" i="1"/>
  <c r="L3639" i="1"/>
  <c r="T3640" i="1"/>
  <c r="D3642" i="1"/>
  <c r="L3643" i="1"/>
  <c r="T3644" i="1"/>
  <c r="D3646" i="1"/>
  <c r="L3647" i="1"/>
  <c r="T3648" i="1"/>
  <c r="D3650" i="1"/>
  <c r="L3651" i="1"/>
  <c r="T3652" i="1"/>
  <c r="D3654" i="1"/>
  <c r="L3655" i="1"/>
  <c r="T3656" i="1"/>
  <c r="D3658" i="1"/>
  <c r="L3659" i="1"/>
  <c r="T3660" i="1"/>
  <c r="D3662" i="1"/>
  <c r="L3663" i="1"/>
  <c r="T3664" i="1"/>
  <c r="D3666" i="1"/>
  <c r="L3667" i="1"/>
  <c r="T3668" i="1"/>
  <c r="D3670" i="1"/>
  <c r="L3671" i="1"/>
  <c r="T3672" i="1"/>
  <c r="D3674" i="1"/>
  <c r="L3675" i="1"/>
  <c r="T3676" i="1"/>
  <c r="D3678" i="1"/>
  <c r="L3679" i="1"/>
  <c r="T3680" i="1"/>
  <c r="D3682" i="1"/>
  <c r="L3683" i="1"/>
  <c r="T3684" i="1"/>
  <c r="D3686" i="1"/>
  <c r="L3687" i="1"/>
  <c r="T3688" i="1"/>
  <c r="D3690" i="1"/>
  <c r="L3691" i="1"/>
  <c r="T3692" i="1"/>
  <c r="D3694" i="1"/>
  <c r="L3695" i="1"/>
  <c r="T3696" i="1"/>
  <c r="D3698" i="1"/>
  <c r="L3699" i="1"/>
  <c r="T3700" i="1"/>
  <c r="D3702" i="1"/>
  <c r="L3703" i="1"/>
  <c r="T3704" i="1"/>
  <c r="D3706" i="1"/>
  <c r="L3707" i="1"/>
  <c r="T3708" i="1"/>
  <c r="D3710" i="1"/>
  <c r="L3711" i="1"/>
  <c r="T3712" i="1"/>
  <c r="D3714" i="1"/>
  <c r="L3715" i="1"/>
  <c r="T3716" i="1"/>
  <c r="D3718" i="1"/>
  <c r="L3719" i="1"/>
  <c r="T3720" i="1"/>
  <c r="D3722" i="1"/>
  <c r="L3723" i="1"/>
  <c r="T3724" i="1"/>
  <c r="D3726" i="1"/>
  <c r="L3727" i="1"/>
  <c r="T3728" i="1"/>
  <c r="D3730" i="1"/>
  <c r="L3731" i="1"/>
  <c r="T3732" i="1"/>
  <c r="D3734" i="1"/>
  <c r="L3735" i="1"/>
  <c r="T3736" i="1"/>
  <c r="D3738" i="1"/>
  <c r="L3755" i="1"/>
  <c r="H3757" i="1"/>
  <c r="T3760" i="1"/>
  <c r="P3762" i="1"/>
  <c r="D3766" i="1"/>
  <c r="D3771" i="1"/>
  <c r="D3778" i="1"/>
  <c r="T3781" i="1"/>
  <c r="T3788" i="1"/>
  <c r="L3792" i="1"/>
  <c r="L3799" i="1"/>
  <c r="D3803" i="1"/>
  <c r="D3810" i="1"/>
  <c r="T3813" i="1"/>
  <c r="T3820" i="1"/>
  <c r="L3824" i="1"/>
  <c r="L3831" i="1"/>
  <c r="D3835" i="1"/>
  <c r="L3839" i="1"/>
  <c r="L3840" i="1"/>
  <c r="D3842" i="1"/>
  <c r="D3843" i="1"/>
  <c r="T3844" i="1"/>
  <c r="T3845" i="1"/>
  <c r="L3847" i="1"/>
  <c r="L3848" i="1"/>
  <c r="D3850" i="1"/>
  <c r="D3851" i="1"/>
  <c r="T3852" i="1"/>
  <c r="T3853" i="1"/>
  <c r="L3855" i="1"/>
  <c r="L3856" i="1"/>
  <c r="D3858" i="1"/>
  <c r="D3859" i="1"/>
  <c r="T3860" i="1"/>
  <c r="T3861" i="1"/>
  <c r="L3863" i="1"/>
  <c r="L3864" i="1"/>
  <c r="D3866" i="1"/>
  <c r="D3867" i="1"/>
  <c r="T3868" i="1"/>
  <c r="T3869" i="1"/>
  <c r="L3871" i="1"/>
  <c r="L3872" i="1"/>
  <c r="D3874" i="1"/>
  <c r="D3875" i="1"/>
  <c r="T3876" i="1"/>
  <c r="T3877" i="1"/>
  <c r="L3879" i="1"/>
  <c r="L3880" i="1"/>
  <c r="D3882" i="1"/>
  <c r="D3883" i="1"/>
  <c r="T3884" i="1"/>
  <c r="T3885" i="1"/>
  <c r="L3887" i="1"/>
  <c r="L3888" i="1"/>
  <c r="D3890" i="1"/>
  <c r="D3891" i="1"/>
  <c r="T3892" i="1"/>
  <c r="T3893" i="1"/>
  <c r="L3895" i="1"/>
  <c r="L3896" i="1"/>
  <c r="D3898" i="1"/>
  <c r="D3899" i="1"/>
  <c r="T3900" i="1"/>
  <c r="T3901" i="1"/>
  <c r="L3902" i="1"/>
  <c r="D3903" i="1"/>
  <c r="T3903" i="1"/>
  <c r="L3904" i="1"/>
  <c r="D3905" i="1"/>
  <c r="T3905" i="1"/>
  <c r="L3906" i="1"/>
  <c r="D3907" i="1"/>
  <c r="T3907" i="1"/>
  <c r="L3908" i="1"/>
  <c r="D3909" i="1"/>
  <c r="T3909" i="1"/>
  <c r="L3910" i="1"/>
  <c r="D3911" i="1"/>
  <c r="T3911" i="1"/>
  <c r="L3912" i="1"/>
  <c r="D3913" i="1"/>
  <c r="T3913" i="1"/>
  <c r="L3914" i="1"/>
  <c r="D3915" i="1"/>
  <c r="T3915" i="1"/>
  <c r="L3916" i="1"/>
  <c r="D3917" i="1"/>
  <c r="T3917" i="1"/>
  <c r="L3918" i="1"/>
  <c r="D3919" i="1"/>
  <c r="T3919" i="1"/>
  <c r="L3920" i="1"/>
  <c r="D3921" i="1"/>
  <c r="T3921" i="1"/>
  <c r="L3922" i="1"/>
  <c r="D3923" i="1"/>
  <c r="T3923" i="1"/>
  <c r="L3924" i="1"/>
  <c r="D3925" i="1"/>
  <c r="T3925" i="1"/>
  <c r="L3926" i="1"/>
  <c r="D3927" i="1"/>
  <c r="T3927" i="1"/>
  <c r="L3928" i="1"/>
  <c r="D3929" i="1"/>
  <c r="T3929" i="1"/>
  <c r="L3930" i="1"/>
  <c r="D3931" i="1"/>
  <c r="T3931" i="1"/>
  <c r="L3932" i="1"/>
  <c r="D3933" i="1"/>
  <c r="T3933" i="1"/>
  <c r="L3934" i="1"/>
  <c r="D3935" i="1"/>
  <c r="T3935" i="1"/>
  <c r="L3936" i="1"/>
  <c r="D3937" i="1"/>
  <c r="T3937" i="1"/>
  <c r="L3938" i="1"/>
  <c r="D3939" i="1"/>
  <c r="T3939" i="1"/>
  <c r="L3940" i="1"/>
  <c r="D3941" i="1"/>
  <c r="T3941" i="1"/>
  <c r="L3942" i="1"/>
  <c r="D3943" i="1"/>
  <c r="T3943" i="1"/>
  <c r="L3944" i="1"/>
  <c r="D3945" i="1"/>
  <c r="T3945" i="1"/>
  <c r="L3946" i="1"/>
  <c r="D3947" i="1"/>
  <c r="T3947" i="1"/>
  <c r="L3948" i="1"/>
  <c r="D3949" i="1"/>
  <c r="T3949" i="1"/>
  <c r="L3950" i="1"/>
  <c r="D3951" i="1"/>
  <c r="T3951" i="1"/>
  <c r="L3952" i="1"/>
  <c r="D3953" i="1"/>
  <c r="T3953" i="1"/>
  <c r="L3954" i="1"/>
  <c r="D3955" i="1"/>
  <c r="T3955" i="1"/>
  <c r="L3956" i="1"/>
  <c r="D3957" i="1"/>
  <c r="T3957" i="1"/>
  <c r="L3958" i="1"/>
  <c r="D3959" i="1"/>
  <c r="T3959" i="1"/>
  <c r="L3960" i="1"/>
  <c r="D3961" i="1"/>
  <c r="T3961" i="1"/>
  <c r="L3962" i="1"/>
  <c r="D3963" i="1"/>
  <c r="T3963" i="1"/>
  <c r="L3964" i="1"/>
  <c r="D3965" i="1"/>
  <c r="T3965" i="1"/>
  <c r="L3966" i="1"/>
  <c r="D3967" i="1"/>
  <c r="T3967" i="1"/>
  <c r="L3968" i="1"/>
  <c r="D3969" i="1"/>
  <c r="T3969" i="1"/>
  <c r="L3970" i="1"/>
  <c r="D3971" i="1"/>
  <c r="T3971" i="1"/>
  <c r="L3972" i="1"/>
  <c r="D3973" i="1"/>
  <c r="T3973" i="1"/>
  <c r="L3974" i="1"/>
  <c r="D3975" i="1"/>
  <c r="T3975" i="1"/>
  <c r="L3976" i="1"/>
  <c r="D3977" i="1"/>
  <c r="T3977" i="1"/>
  <c r="L3978" i="1"/>
  <c r="D3979" i="1"/>
  <c r="T3979" i="1"/>
  <c r="L3980" i="1"/>
  <c r="D3981" i="1"/>
  <c r="T3981" i="1"/>
  <c r="L3982" i="1"/>
  <c r="D3983" i="1"/>
  <c r="T3983" i="1"/>
  <c r="L3984" i="1"/>
  <c r="D3985" i="1"/>
  <c r="T3985" i="1"/>
  <c r="L3986" i="1"/>
  <c r="D3987" i="1"/>
  <c r="T3987" i="1"/>
  <c r="L3988" i="1"/>
  <c r="D3989" i="1"/>
  <c r="T3989" i="1"/>
  <c r="L3990" i="1"/>
  <c r="D3991" i="1"/>
  <c r="T3991" i="1"/>
  <c r="L3992" i="1"/>
  <c r="D3993" i="1"/>
  <c r="T3993" i="1"/>
  <c r="L3994" i="1"/>
  <c r="D3995" i="1"/>
  <c r="T3995" i="1"/>
  <c r="L3996" i="1"/>
  <c r="D3997" i="1"/>
  <c r="T3997" i="1"/>
  <c r="L3998" i="1"/>
  <c r="D3999" i="1"/>
  <c r="T3999" i="1"/>
  <c r="L4000" i="1"/>
  <c r="D4001" i="1"/>
  <c r="T4001" i="1"/>
  <c r="L4002" i="1"/>
  <c r="D4003" i="1"/>
  <c r="T4003" i="1"/>
  <c r="L4004" i="1"/>
  <c r="D4005" i="1"/>
  <c r="T4005" i="1"/>
  <c r="L4006" i="1"/>
  <c r="D4007" i="1"/>
  <c r="T4007" i="1"/>
  <c r="L4008" i="1"/>
  <c r="D4009" i="1"/>
  <c r="T4009" i="1"/>
  <c r="L4010" i="1"/>
  <c r="D4011" i="1"/>
  <c r="T4011" i="1"/>
  <c r="L4012" i="1"/>
  <c r="D4013" i="1"/>
  <c r="T4013" i="1"/>
  <c r="L4014" i="1"/>
  <c r="D4015" i="1"/>
  <c r="T4015" i="1"/>
  <c r="L4016" i="1"/>
  <c r="D4017" i="1"/>
  <c r="T4017" i="1"/>
  <c r="L4018" i="1"/>
  <c r="D4019" i="1"/>
  <c r="T4019" i="1"/>
  <c r="L4020" i="1"/>
  <c r="D4021" i="1"/>
  <c r="T4021" i="1"/>
  <c r="L4022" i="1"/>
  <c r="D4023" i="1"/>
  <c r="T4023" i="1"/>
  <c r="L4024" i="1"/>
  <c r="D4025" i="1"/>
  <c r="T4025" i="1"/>
  <c r="L4026" i="1"/>
  <c r="D4027" i="1"/>
  <c r="T4027" i="1"/>
  <c r="L4028" i="1"/>
  <c r="D4029" i="1"/>
  <c r="T4029" i="1"/>
  <c r="L4030" i="1"/>
  <c r="D4031" i="1"/>
  <c r="T4031" i="1"/>
  <c r="L4032" i="1"/>
  <c r="D4033" i="1"/>
  <c r="T4033" i="1"/>
  <c r="L4034" i="1"/>
  <c r="D4035" i="1"/>
  <c r="T4035" i="1"/>
  <c r="L4036" i="1"/>
  <c r="D4037" i="1"/>
  <c r="T4037" i="1"/>
  <c r="L4038" i="1"/>
  <c r="D4039" i="1"/>
  <c r="T4039" i="1"/>
  <c r="L4040" i="1"/>
  <c r="D4041" i="1"/>
  <c r="T4041" i="1"/>
  <c r="L4042" i="1"/>
  <c r="D4043" i="1"/>
  <c r="T4043" i="1"/>
  <c r="L4044" i="1"/>
  <c r="D4045" i="1"/>
  <c r="T4045" i="1"/>
  <c r="L4046" i="1"/>
  <c r="D4047" i="1"/>
  <c r="T4047" i="1"/>
  <c r="L4048" i="1"/>
  <c r="D4049" i="1"/>
  <c r="T4049" i="1"/>
  <c r="L4050" i="1"/>
  <c r="D4051" i="1"/>
  <c r="T4051" i="1"/>
  <c r="L4052" i="1"/>
  <c r="D4053" i="1"/>
  <c r="T4053" i="1"/>
  <c r="L4054" i="1"/>
  <c r="D4055" i="1"/>
  <c r="T4055" i="1"/>
  <c r="L4056" i="1"/>
  <c r="D4057" i="1"/>
  <c r="T4057" i="1"/>
  <c r="L4058" i="1"/>
  <c r="D4059" i="1"/>
  <c r="T4059" i="1"/>
  <c r="L4060" i="1"/>
  <c r="D4061" i="1"/>
  <c r="T4061" i="1"/>
  <c r="L4062" i="1"/>
  <c r="D4063" i="1"/>
  <c r="T4063" i="1"/>
  <c r="L4064" i="1"/>
  <c r="D4065" i="1"/>
  <c r="T4065" i="1"/>
  <c r="L4066" i="1"/>
  <c r="D4067" i="1"/>
  <c r="T4067" i="1"/>
  <c r="L4068" i="1"/>
  <c r="D4069" i="1"/>
  <c r="T4069" i="1"/>
  <c r="L4070" i="1"/>
  <c r="D4071" i="1"/>
  <c r="T4071" i="1"/>
  <c r="L4072" i="1"/>
  <c r="D4073" i="1"/>
  <c r="T4073" i="1"/>
  <c r="L4074" i="1"/>
  <c r="D4075" i="1"/>
  <c r="T4075" i="1"/>
  <c r="L4076" i="1"/>
  <c r="D4077" i="1"/>
  <c r="T4077" i="1"/>
  <c r="L4078" i="1"/>
  <c r="D4079" i="1"/>
  <c r="T4079" i="1"/>
  <c r="L4080" i="1"/>
  <c r="D4081" i="1"/>
  <c r="T4081" i="1"/>
  <c r="L4082" i="1"/>
  <c r="D4083" i="1"/>
  <c r="T4083" i="1"/>
  <c r="L4084" i="1"/>
  <c r="D4085" i="1"/>
  <c r="T4085" i="1"/>
  <c r="L4086" i="1"/>
  <c r="D4087" i="1"/>
  <c r="T4087" i="1"/>
  <c r="L4088" i="1"/>
  <c r="D4089" i="1"/>
  <c r="T4089" i="1"/>
  <c r="L4090" i="1"/>
  <c r="D4091" i="1"/>
  <c r="T4091" i="1"/>
  <c r="L4092" i="1"/>
  <c r="D4093" i="1"/>
  <c r="T4093" i="1"/>
  <c r="L4094" i="1"/>
  <c r="D4095" i="1"/>
  <c r="T4095" i="1"/>
  <c r="L4096" i="1"/>
  <c r="D4097" i="1"/>
  <c r="T4097" i="1"/>
  <c r="L4098" i="1"/>
  <c r="D4099" i="1"/>
  <c r="T4099" i="1"/>
  <c r="L4100" i="1"/>
  <c r="D4101" i="1"/>
  <c r="T4101" i="1"/>
  <c r="L4102" i="1"/>
  <c r="D4103" i="1"/>
  <c r="T4103" i="1"/>
  <c r="L4104" i="1"/>
  <c r="D4105" i="1"/>
  <c r="T4105" i="1"/>
  <c r="L4106" i="1"/>
  <c r="D4107" i="1"/>
  <c r="T4107" i="1"/>
  <c r="L4108" i="1"/>
  <c r="D4109" i="1"/>
  <c r="T4109" i="1"/>
  <c r="L4110" i="1"/>
  <c r="D4111" i="1"/>
  <c r="T4111" i="1"/>
  <c r="L4112" i="1"/>
  <c r="D4113" i="1"/>
  <c r="T4113" i="1"/>
  <c r="L4114" i="1"/>
  <c r="D4115" i="1"/>
  <c r="T4115" i="1"/>
  <c r="L4116" i="1"/>
  <c r="D4117" i="1"/>
  <c r="T4117" i="1"/>
  <c r="L4118" i="1"/>
  <c r="D4119" i="1"/>
  <c r="T4119" i="1"/>
  <c r="L4120" i="1"/>
  <c r="D4121" i="1"/>
  <c r="T4121" i="1"/>
  <c r="L4122" i="1"/>
  <c r="D4123" i="1"/>
  <c r="T4123" i="1"/>
  <c r="L4124" i="1"/>
  <c r="D4125" i="1"/>
  <c r="T4125" i="1"/>
  <c r="L4126" i="1"/>
  <c r="D4127" i="1"/>
  <c r="T4127" i="1"/>
  <c r="L4128" i="1"/>
  <c r="D4129" i="1"/>
  <c r="T4129" i="1"/>
  <c r="L4130" i="1"/>
  <c r="D4131" i="1"/>
  <c r="T4131" i="1"/>
  <c r="L4132" i="1"/>
  <c r="D4133" i="1"/>
  <c r="T4133" i="1"/>
  <c r="L4134" i="1"/>
  <c r="D4135" i="1"/>
  <c r="T4135" i="1"/>
  <c r="L4136" i="1"/>
  <c r="D4137" i="1"/>
  <c r="T4137" i="1"/>
  <c r="L4138" i="1"/>
  <c r="D4139" i="1"/>
  <c r="T4139" i="1"/>
  <c r="L4140" i="1"/>
  <c r="D4141" i="1"/>
  <c r="T4141" i="1"/>
  <c r="L4142" i="1"/>
  <c r="D4143" i="1"/>
  <c r="T4143" i="1"/>
  <c r="L4144" i="1"/>
  <c r="D4145" i="1"/>
  <c r="T4145" i="1"/>
  <c r="L4146" i="1"/>
  <c r="D4147" i="1"/>
  <c r="T4147" i="1"/>
  <c r="L4148" i="1"/>
  <c r="D4149" i="1"/>
  <c r="T4149" i="1"/>
  <c r="L4150" i="1"/>
  <c r="D4151" i="1"/>
  <c r="T4151" i="1"/>
  <c r="L4152" i="1"/>
  <c r="D4153" i="1"/>
  <c r="T4153" i="1"/>
  <c r="L4154" i="1"/>
  <c r="D4155" i="1"/>
  <c r="T4155" i="1"/>
  <c r="L4156" i="1"/>
  <c r="D4157" i="1"/>
  <c r="T4157" i="1"/>
  <c r="L4158" i="1"/>
  <c r="D4159" i="1"/>
  <c r="T4159" i="1"/>
  <c r="L4160" i="1"/>
  <c r="D4161" i="1"/>
  <c r="T4161" i="1"/>
  <c r="L4162" i="1"/>
  <c r="D4163" i="1"/>
  <c r="T4163" i="1"/>
  <c r="L4164" i="1"/>
  <c r="D4165" i="1"/>
  <c r="T4165" i="1"/>
  <c r="L4166" i="1"/>
  <c r="D4167" i="1"/>
  <c r="T4167" i="1"/>
  <c r="L4168" i="1"/>
  <c r="D4169" i="1"/>
  <c r="T4169" i="1"/>
  <c r="L4170" i="1"/>
  <c r="D4171" i="1"/>
  <c r="T4171" i="1"/>
  <c r="L4172" i="1"/>
  <c r="D4173" i="1"/>
  <c r="T4173" i="1"/>
  <c r="L4174" i="1"/>
  <c r="D4175" i="1"/>
  <c r="T4175" i="1"/>
  <c r="L4176" i="1"/>
  <c r="D4177" i="1"/>
  <c r="T4177" i="1"/>
  <c r="L4178" i="1"/>
  <c r="D4179" i="1"/>
  <c r="T4179" i="1"/>
  <c r="L4180" i="1"/>
  <c r="D4181" i="1"/>
  <c r="T4181" i="1"/>
  <c r="L4182" i="1"/>
  <c r="D4183" i="1"/>
  <c r="T4183" i="1"/>
  <c r="L4184" i="1"/>
  <c r="D4185" i="1"/>
  <c r="T4185" i="1"/>
  <c r="L4186" i="1"/>
  <c r="D4187" i="1"/>
  <c r="T4187" i="1"/>
  <c r="L4188" i="1"/>
  <c r="D4189" i="1"/>
  <c r="T4189" i="1"/>
  <c r="L4190" i="1"/>
  <c r="D4191" i="1"/>
  <c r="T4191" i="1"/>
  <c r="L4192" i="1"/>
  <c r="D4193" i="1"/>
  <c r="T4193" i="1"/>
  <c r="L4194" i="1"/>
  <c r="D4195" i="1"/>
  <c r="T4195" i="1"/>
  <c r="L4196" i="1"/>
  <c r="D4197" i="1"/>
  <c r="T4197" i="1"/>
  <c r="L4198" i="1"/>
  <c r="D4199" i="1"/>
  <c r="T4199" i="1"/>
  <c r="L4200" i="1"/>
  <c r="D4201" i="1"/>
  <c r="T4201" i="1"/>
  <c r="L4202" i="1"/>
  <c r="D4203" i="1"/>
  <c r="T4203" i="1"/>
  <c r="L4204" i="1"/>
  <c r="D4205" i="1"/>
  <c r="T4205" i="1"/>
  <c r="L4206" i="1"/>
  <c r="D4207" i="1"/>
  <c r="T4207" i="1"/>
  <c r="L4208" i="1"/>
  <c r="D4209" i="1"/>
  <c r="T4209" i="1"/>
  <c r="L4210" i="1"/>
  <c r="D4211" i="1"/>
  <c r="T4211" i="1"/>
  <c r="L4212" i="1"/>
  <c r="D4213" i="1"/>
  <c r="T4213" i="1"/>
  <c r="L4214" i="1"/>
  <c r="D4215" i="1"/>
  <c r="T4215" i="1"/>
  <c r="L4216" i="1"/>
  <c r="D4217" i="1"/>
  <c r="T4217" i="1"/>
  <c r="L4218" i="1"/>
  <c r="D4219" i="1"/>
  <c r="T4219" i="1"/>
  <c r="L4220" i="1"/>
  <c r="D4221" i="1"/>
  <c r="T4221" i="1"/>
  <c r="L4222" i="1"/>
  <c r="D4223" i="1"/>
  <c r="T3753" i="1"/>
  <c r="D3755" i="1"/>
  <c r="L3756" i="1"/>
  <c r="T3757" i="1"/>
  <c r="D3759" i="1"/>
  <c r="L3760" i="1"/>
  <c r="T3761" i="1"/>
  <c r="D3763" i="1"/>
  <c r="L3764" i="1"/>
  <c r="T3765" i="1"/>
  <c r="H3766" i="1"/>
  <c r="T3767" i="1"/>
  <c r="H3770" i="1"/>
  <c r="X3772" i="1"/>
  <c r="P3775" i="1"/>
  <c r="H3778" i="1"/>
  <c r="X3780" i="1"/>
  <c r="P3783" i="1"/>
  <c r="H3786" i="1"/>
  <c r="X3788" i="1"/>
  <c r="P3791" i="1"/>
  <c r="H3794" i="1"/>
  <c r="X3796" i="1"/>
  <c r="P3799" i="1"/>
  <c r="H3802" i="1"/>
  <c r="X3804" i="1"/>
  <c r="P3807" i="1"/>
  <c r="H3810" i="1"/>
  <c r="X3812" i="1"/>
  <c r="P3815" i="1"/>
  <c r="H3818" i="1"/>
  <c r="X3820" i="1"/>
  <c r="P3823" i="1"/>
  <c r="H3826" i="1"/>
  <c r="X3828" i="1"/>
  <c r="P3831" i="1"/>
  <c r="H3834" i="1"/>
  <c r="X3836" i="1"/>
  <c r="P3839" i="1"/>
  <c r="H3842" i="1"/>
  <c r="X3844" i="1"/>
  <c r="P3847" i="1"/>
  <c r="H3850" i="1"/>
  <c r="X3852" i="1"/>
  <c r="P3855" i="1"/>
  <c r="H3858" i="1"/>
  <c r="X3860" i="1"/>
  <c r="P3863" i="1"/>
  <c r="H3866" i="1"/>
  <c r="X3868" i="1"/>
  <c r="P3871" i="1"/>
  <c r="H3874" i="1"/>
  <c r="X3876" i="1"/>
  <c r="P3879" i="1"/>
  <c r="H3882" i="1"/>
  <c r="X3884" i="1"/>
  <c r="P3887" i="1"/>
  <c r="H3890" i="1"/>
  <c r="X3892" i="1"/>
  <c r="P3895" i="1"/>
  <c r="H3898" i="1"/>
  <c r="X3900" i="1"/>
  <c r="T3754" i="1"/>
  <c r="D3756" i="1"/>
  <c r="L3757" i="1"/>
  <c r="T3758" i="1"/>
  <c r="D3760" i="1"/>
  <c r="L3761" i="1"/>
  <c r="T3762" i="1"/>
  <c r="D3764" i="1"/>
  <c r="L3765" i="1"/>
  <c r="L3766" i="1"/>
  <c r="T3768" i="1"/>
  <c r="T3769" i="1"/>
  <c r="L3771" i="1"/>
  <c r="L3772" i="1"/>
  <c r="D3774" i="1"/>
  <c r="D3775" i="1"/>
  <c r="T3776" i="1"/>
  <c r="T3777" i="1"/>
  <c r="L3779" i="1"/>
  <c r="L3780" i="1"/>
  <c r="D3782" i="1"/>
  <c r="D3783" i="1"/>
  <c r="T3784" i="1"/>
  <c r="T3785" i="1"/>
  <c r="L3787" i="1"/>
  <c r="L3788" i="1"/>
  <c r="D3790" i="1"/>
  <c r="D3791" i="1"/>
  <c r="T3792" i="1"/>
  <c r="T3793" i="1"/>
  <c r="L3795" i="1"/>
  <c r="L3796" i="1"/>
  <c r="D3798" i="1"/>
  <c r="D3799" i="1"/>
  <c r="T3800" i="1"/>
  <c r="T3801" i="1"/>
  <c r="L3803" i="1"/>
  <c r="L3804" i="1"/>
  <c r="D3806" i="1"/>
  <c r="D3807" i="1"/>
  <c r="T3808" i="1"/>
  <c r="T3809" i="1"/>
  <c r="L3811" i="1"/>
  <c r="L3812" i="1"/>
  <c r="D3814" i="1"/>
  <c r="D3815" i="1"/>
  <c r="T3816" i="1"/>
  <c r="T3817" i="1"/>
  <c r="L3819" i="1"/>
  <c r="L3820" i="1"/>
  <c r="D3822" i="1"/>
  <c r="D3823" i="1"/>
  <c r="T3824" i="1"/>
  <c r="T3825" i="1"/>
  <c r="L3827" i="1"/>
  <c r="L3828" i="1"/>
  <c r="D3830" i="1"/>
  <c r="D3831" i="1"/>
  <c r="T3832" i="1"/>
  <c r="T3833" i="1"/>
  <c r="L3835" i="1"/>
  <c r="L3836" i="1"/>
  <c r="D3838" i="1"/>
  <c r="D3839" i="1"/>
  <c r="T3840" i="1"/>
  <c r="T3841" i="1"/>
  <c r="L3843" i="1"/>
  <c r="L3844" i="1"/>
  <c r="D3846" i="1"/>
  <c r="D3847" i="1"/>
  <c r="T3848" i="1"/>
  <c r="T3849" i="1"/>
  <c r="L3851" i="1"/>
  <c r="L3852" i="1"/>
  <c r="D3854" i="1"/>
  <c r="D3855" i="1"/>
  <c r="T3856" i="1"/>
  <c r="T3857" i="1"/>
  <c r="L3859" i="1"/>
  <c r="L3860" i="1"/>
  <c r="D3862" i="1"/>
  <c r="D3863" i="1"/>
  <c r="T3864" i="1"/>
  <c r="T3865" i="1"/>
  <c r="L3867" i="1"/>
  <c r="L3868" i="1"/>
  <c r="D3870" i="1"/>
  <c r="D3871" i="1"/>
  <c r="T3872" i="1"/>
  <c r="T3873" i="1"/>
  <c r="L3875" i="1"/>
  <c r="L3876" i="1"/>
  <c r="D3878" i="1"/>
  <c r="D3879" i="1"/>
  <c r="T3880" i="1"/>
  <c r="T3881" i="1"/>
  <c r="L3883" i="1"/>
  <c r="L3884" i="1"/>
  <c r="D3886" i="1"/>
  <c r="D3887" i="1"/>
  <c r="T3888" i="1"/>
  <c r="T3889" i="1"/>
  <c r="L3891" i="1"/>
  <c r="L3892" i="1"/>
  <c r="D3894" i="1"/>
  <c r="D3895" i="1"/>
  <c r="T3896" i="1"/>
  <c r="T3897" i="1"/>
  <c r="L3899" i="1"/>
  <c r="L3900" i="1"/>
  <c r="L3754" i="1"/>
  <c r="T3755" i="1"/>
  <c r="D3757" i="1"/>
  <c r="L3758" i="1"/>
  <c r="T3759" i="1"/>
  <c r="D3761" i="1"/>
  <c r="L3762" i="1"/>
  <c r="T3763" i="1"/>
  <c r="D3765" i="1"/>
  <c r="L3767" i="1"/>
  <c r="L3768" i="1"/>
  <c r="X3768" i="1"/>
  <c r="P3771" i="1"/>
  <c r="H3774" i="1"/>
  <c r="X3776" i="1"/>
  <c r="P3779" i="1"/>
  <c r="H3782" i="1"/>
  <c r="X3784" i="1"/>
  <c r="P3787" i="1"/>
  <c r="H3790" i="1"/>
  <c r="X3792" i="1"/>
  <c r="P3795" i="1"/>
  <c r="H3798" i="1"/>
  <c r="X3800" i="1"/>
  <c r="P3803" i="1"/>
  <c r="H3806" i="1"/>
  <c r="X3808" i="1"/>
  <c r="P3811" i="1"/>
  <c r="H3814" i="1"/>
  <c r="X3816" i="1"/>
  <c r="P3819" i="1"/>
  <c r="H3822" i="1"/>
  <c r="X3824" i="1"/>
  <c r="P3827" i="1"/>
  <c r="H3830" i="1"/>
  <c r="X3832" i="1"/>
  <c r="P3835" i="1"/>
  <c r="H3838" i="1"/>
  <c r="X3840" i="1"/>
  <c r="P3843" i="1"/>
  <c r="H3846" i="1"/>
  <c r="X3848" i="1"/>
  <c r="P3851" i="1"/>
  <c r="H3854" i="1"/>
  <c r="X3856" i="1"/>
  <c r="P3859" i="1"/>
  <c r="H3862" i="1"/>
  <c r="X3864" i="1"/>
  <c r="P3867" i="1"/>
  <c r="H3870" i="1"/>
  <c r="X3872" i="1"/>
  <c r="P3875" i="1"/>
  <c r="H3878" i="1"/>
  <c r="X3880" i="1"/>
  <c r="P3883" i="1"/>
  <c r="H3886" i="1"/>
  <c r="X3888" i="1"/>
  <c r="P3891" i="1"/>
  <c r="H3894" i="1"/>
  <c r="X3896" i="1"/>
  <c r="P3899" i="1"/>
  <c r="H3902" i="1"/>
  <c r="X3902" i="1"/>
  <c r="P3903" i="1"/>
  <c r="H3904" i="1"/>
  <c r="X3904" i="1"/>
  <c r="P3905" i="1"/>
  <c r="H3906" i="1"/>
  <c r="X3906" i="1"/>
  <c r="P3907" i="1"/>
  <c r="H3908" i="1"/>
  <c r="X3908" i="1"/>
  <c r="P3909" i="1"/>
  <c r="H3910" i="1"/>
  <c r="X3910" i="1"/>
  <c r="P3911" i="1"/>
  <c r="H3912" i="1"/>
  <c r="X3912" i="1"/>
  <c r="P3913" i="1"/>
  <c r="H3914" i="1"/>
  <c r="X3914" i="1"/>
  <c r="P3915" i="1"/>
  <c r="H3916" i="1"/>
  <c r="X3916" i="1"/>
  <c r="P3917" i="1"/>
  <c r="H3918" i="1"/>
  <c r="X3918" i="1"/>
  <c r="P3919" i="1"/>
  <c r="H3920" i="1"/>
  <c r="X3920" i="1"/>
  <c r="P3921" i="1"/>
  <c r="H3922" i="1"/>
  <c r="X3922" i="1"/>
  <c r="P3923" i="1"/>
  <c r="H3924" i="1"/>
  <c r="X3924" i="1"/>
  <c r="P3925" i="1"/>
  <c r="H3926" i="1"/>
  <c r="T3766" i="1"/>
  <c r="D3768" i="1"/>
  <c r="L3769" i="1"/>
  <c r="T3770" i="1"/>
  <c r="D3772" i="1"/>
  <c r="L3773" i="1"/>
  <c r="T3774" i="1"/>
  <c r="D3776" i="1"/>
  <c r="L3777" i="1"/>
  <c r="T3778" i="1"/>
  <c r="D3780" i="1"/>
  <c r="L3781" i="1"/>
  <c r="T3782" i="1"/>
  <c r="D3784" i="1"/>
  <c r="L3785" i="1"/>
  <c r="T3786" i="1"/>
  <c r="D3788" i="1"/>
  <c r="L3789" i="1"/>
  <c r="T3790" i="1"/>
  <c r="D3792" i="1"/>
  <c r="L3793" i="1"/>
  <c r="T3794" i="1"/>
  <c r="D3796" i="1"/>
  <c r="L3797" i="1"/>
  <c r="T3798" i="1"/>
  <c r="D3800" i="1"/>
  <c r="L3801" i="1"/>
  <c r="T3802" i="1"/>
  <c r="D3804" i="1"/>
  <c r="L3805" i="1"/>
  <c r="T3806" i="1"/>
  <c r="D3808" i="1"/>
  <c r="L3809" i="1"/>
  <c r="T3810" i="1"/>
  <c r="D3812" i="1"/>
  <c r="L3813" i="1"/>
  <c r="T3814" i="1"/>
  <c r="D3816" i="1"/>
  <c r="L3817" i="1"/>
  <c r="T3818" i="1"/>
  <c r="D3820" i="1"/>
  <c r="L3821" i="1"/>
  <c r="T3822" i="1"/>
  <c r="D3824" i="1"/>
  <c r="L3825" i="1"/>
  <c r="T3826" i="1"/>
  <c r="D3828" i="1"/>
  <c r="L3829" i="1"/>
  <c r="T3830" i="1"/>
  <c r="D3832" i="1"/>
  <c r="L3833" i="1"/>
  <c r="T3834" i="1"/>
  <c r="D3836" i="1"/>
  <c r="L3837" i="1"/>
  <c r="T3838" i="1"/>
  <c r="D3840" i="1"/>
  <c r="L3841" i="1"/>
  <c r="T3842" i="1"/>
  <c r="D3844" i="1"/>
  <c r="L3845" i="1"/>
  <c r="T3846" i="1"/>
  <c r="D3848" i="1"/>
  <c r="L3849" i="1"/>
  <c r="T3850" i="1"/>
  <c r="D3852" i="1"/>
  <c r="L3853" i="1"/>
  <c r="T3854" i="1"/>
  <c r="D3856" i="1"/>
  <c r="L3857" i="1"/>
  <c r="T3858" i="1"/>
  <c r="D3860" i="1"/>
  <c r="L3861" i="1"/>
  <c r="T3862" i="1"/>
  <c r="D3864" i="1"/>
  <c r="L3865" i="1"/>
  <c r="T3866" i="1"/>
  <c r="D3868" i="1"/>
  <c r="L3869" i="1"/>
  <c r="T3870" i="1"/>
  <c r="D3872" i="1"/>
  <c r="L3873" i="1"/>
  <c r="T3874" i="1"/>
  <c r="D3876" i="1"/>
  <c r="L3877" i="1"/>
  <c r="T3878" i="1"/>
  <c r="D3880" i="1"/>
  <c r="L3881" i="1"/>
  <c r="T3882" i="1"/>
  <c r="D3884" i="1"/>
  <c r="L3885" i="1"/>
  <c r="T3886" i="1"/>
  <c r="D3888" i="1"/>
  <c r="L3889" i="1"/>
  <c r="T3890" i="1"/>
  <c r="D3892" i="1"/>
  <c r="L3893" i="1"/>
  <c r="T3894" i="1"/>
  <c r="D3896" i="1"/>
  <c r="L3897" i="1"/>
  <c r="T3898" i="1"/>
  <c r="D3900" i="1"/>
  <c r="L3901" i="1"/>
  <c r="X3901" i="1"/>
  <c r="P3902" i="1"/>
  <c r="H3903" i="1"/>
  <c r="X3903" i="1"/>
  <c r="P3904" i="1"/>
  <c r="H3905" i="1"/>
  <c r="X3905" i="1"/>
  <c r="P3906" i="1"/>
  <c r="H3907" i="1"/>
  <c r="X3907" i="1"/>
  <c r="P3908" i="1"/>
  <c r="H3909" i="1"/>
  <c r="X3909" i="1"/>
  <c r="P3910" i="1"/>
  <c r="H3911" i="1"/>
  <c r="X3911" i="1"/>
  <c r="P3912" i="1"/>
  <c r="H3913" i="1"/>
  <c r="X3913" i="1"/>
  <c r="P3914" i="1"/>
  <c r="H3915" i="1"/>
  <c r="X3915" i="1"/>
  <c r="P3916" i="1"/>
  <c r="H3917" i="1"/>
  <c r="X3917" i="1"/>
  <c r="P3918" i="1"/>
  <c r="H3919" i="1"/>
  <c r="X3919" i="1"/>
  <c r="P3920" i="1"/>
  <c r="H3921" i="1"/>
  <c r="X3921" i="1"/>
  <c r="P3922" i="1"/>
  <c r="H3923" i="1"/>
  <c r="X3923" i="1"/>
  <c r="P3924" i="1"/>
  <c r="H3925" i="1"/>
  <c r="X3925" i="1"/>
  <c r="P3926" i="1"/>
  <c r="H3927" i="1"/>
  <c r="X3927" i="1"/>
  <c r="P3928" i="1"/>
  <c r="H3929" i="1"/>
  <c r="X3929" i="1"/>
  <c r="P3930" i="1"/>
  <c r="H3931" i="1"/>
  <c r="X3931" i="1"/>
  <c r="P3932" i="1"/>
  <c r="H3933" i="1"/>
  <c r="X3933" i="1"/>
  <c r="P3934" i="1"/>
  <c r="H3935" i="1"/>
  <c r="X3935" i="1"/>
  <c r="P3936" i="1"/>
  <c r="H3937" i="1"/>
  <c r="X3937" i="1"/>
  <c r="P3938" i="1"/>
  <c r="H3939" i="1"/>
  <c r="X3939" i="1"/>
  <c r="P3940" i="1"/>
  <c r="H3941" i="1"/>
  <c r="X3941" i="1"/>
  <c r="P3942" i="1"/>
  <c r="H3943" i="1"/>
  <c r="X3943" i="1"/>
  <c r="P3944" i="1"/>
  <c r="H3945" i="1"/>
  <c r="X3945" i="1"/>
  <c r="P3946" i="1"/>
  <c r="H3947" i="1"/>
  <c r="X3947" i="1"/>
  <c r="P3948" i="1"/>
  <c r="H3949" i="1"/>
  <c r="X3949" i="1"/>
  <c r="P3950" i="1"/>
  <c r="H3951" i="1"/>
  <c r="X3951" i="1"/>
  <c r="P3952" i="1"/>
  <c r="H3953" i="1"/>
  <c r="X3953" i="1"/>
  <c r="P3954" i="1"/>
  <c r="H3955" i="1"/>
  <c r="X3955" i="1"/>
  <c r="P3956" i="1"/>
  <c r="H3957" i="1"/>
  <c r="X3957" i="1"/>
  <c r="P3958" i="1"/>
  <c r="H3959" i="1"/>
  <c r="X3959" i="1"/>
  <c r="P3960" i="1"/>
  <c r="H3961" i="1"/>
  <c r="X3961" i="1"/>
  <c r="P3962" i="1"/>
  <c r="H3963" i="1"/>
  <c r="X3963" i="1"/>
  <c r="P3964" i="1"/>
  <c r="H3965" i="1"/>
  <c r="X3965" i="1"/>
  <c r="P3966" i="1"/>
  <c r="H3967" i="1"/>
  <c r="X3967" i="1"/>
  <c r="P3968" i="1"/>
  <c r="H3969" i="1"/>
  <c r="X3969" i="1"/>
  <c r="P3970" i="1"/>
  <c r="H3971" i="1"/>
  <c r="X3971" i="1"/>
  <c r="P3972" i="1"/>
  <c r="H3973" i="1"/>
  <c r="X3973" i="1"/>
  <c r="P3974" i="1"/>
  <c r="H3975" i="1"/>
  <c r="X3975" i="1"/>
  <c r="P3976" i="1"/>
  <c r="H3977" i="1"/>
  <c r="X3977" i="1"/>
  <c r="P3978" i="1"/>
  <c r="H3979" i="1"/>
  <c r="X3979" i="1"/>
  <c r="P3980" i="1"/>
  <c r="H3981" i="1"/>
  <c r="X3981" i="1"/>
  <c r="P3982" i="1"/>
  <c r="H3983" i="1"/>
  <c r="X3983" i="1"/>
  <c r="P3984" i="1"/>
  <c r="H3985" i="1"/>
  <c r="X3985" i="1"/>
  <c r="P3986" i="1"/>
  <c r="H3987" i="1"/>
  <c r="X3987" i="1"/>
  <c r="P3988" i="1"/>
  <c r="H3989" i="1"/>
  <c r="X3989" i="1"/>
  <c r="P3990" i="1"/>
  <c r="H3991" i="1"/>
  <c r="X3991" i="1"/>
  <c r="P3992" i="1"/>
  <c r="H3993" i="1"/>
  <c r="X3993" i="1"/>
  <c r="P3994" i="1"/>
  <c r="H3995" i="1"/>
  <c r="X3995" i="1"/>
  <c r="P3996" i="1"/>
  <c r="H3997" i="1"/>
  <c r="X3997" i="1"/>
  <c r="P3998" i="1"/>
  <c r="H3999" i="1"/>
  <c r="X3999" i="1"/>
  <c r="P4000" i="1"/>
  <c r="H4001" i="1"/>
  <c r="X4001" i="1"/>
  <c r="P4002" i="1"/>
  <c r="H4003" i="1"/>
  <c r="X4003" i="1"/>
  <c r="P4004" i="1"/>
  <c r="H4005" i="1"/>
  <c r="X4005" i="1"/>
  <c r="P4006" i="1"/>
  <c r="H4007" i="1"/>
  <c r="X4007" i="1"/>
  <c r="P4008" i="1"/>
  <c r="H4009" i="1"/>
  <c r="X4009" i="1"/>
  <c r="P4010" i="1"/>
  <c r="H4011" i="1"/>
  <c r="X4011" i="1"/>
  <c r="P4012" i="1"/>
  <c r="H4013" i="1"/>
  <c r="X4013" i="1"/>
  <c r="P4014" i="1"/>
  <c r="H4015" i="1"/>
  <c r="X4015" i="1"/>
  <c r="P4016" i="1"/>
  <c r="H4017" i="1"/>
  <c r="X4017" i="1"/>
  <c r="P4018" i="1"/>
  <c r="H4019" i="1"/>
  <c r="X4019" i="1"/>
  <c r="P4020" i="1"/>
  <c r="H4021" i="1"/>
  <c r="X4021" i="1"/>
  <c r="P4022" i="1"/>
  <c r="H4023" i="1"/>
  <c r="X4023" i="1"/>
  <c r="P4024" i="1"/>
  <c r="H4025" i="1"/>
  <c r="X4025" i="1"/>
  <c r="P4026" i="1"/>
  <c r="H4027" i="1"/>
  <c r="X4027" i="1"/>
  <c r="P4028" i="1"/>
  <c r="H4029" i="1"/>
  <c r="X4029" i="1"/>
  <c r="P4030" i="1"/>
  <c r="H4031" i="1"/>
  <c r="X4031" i="1"/>
  <c r="P4032" i="1"/>
  <c r="H4033" i="1"/>
  <c r="X4033" i="1"/>
  <c r="P4034" i="1"/>
  <c r="H4035" i="1"/>
  <c r="X4035" i="1"/>
  <c r="P4036" i="1"/>
  <c r="H4037" i="1"/>
  <c r="X4037" i="1"/>
  <c r="P4038" i="1"/>
  <c r="H4039" i="1"/>
  <c r="X4039" i="1"/>
  <c r="P4040" i="1"/>
  <c r="H4041" i="1"/>
  <c r="X4041" i="1"/>
  <c r="P4042" i="1"/>
  <c r="H4043" i="1"/>
  <c r="X4043" i="1"/>
  <c r="P4044" i="1"/>
  <c r="H4045" i="1"/>
  <c r="X4045" i="1"/>
  <c r="P4046" i="1"/>
  <c r="H4047" i="1"/>
  <c r="X4047" i="1"/>
  <c r="P4048" i="1"/>
  <c r="H4049" i="1"/>
  <c r="X4049" i="1"/>
  <c r="P4050" i="1"/>
  <c r="H4051" i="1"/>
  <c r="X4051" i="1"/>
  <c r="P4052" i="1"/>
  <c r="H4053" i="1"/>
  <c r="X4053" i="1"/>
  <c r="P4054" i="1"/>
  <c r="H4055" i="1"/>
  <c r="X4055" i="1"/>
  <c r="P4056" i="1"/>
  <c r="H4057" i="1"/>
  <c r="X4057" i="1"/>
  <c r="P4058" i="1"/>
  <c r="H4059" i="1"/>
  <c r="X4059" i="1"/>
  <c r="P4060" i="1"/>
  <c r="H4061" i="1"/>
  <c r="X4061" i="1"/>
  <c r="P4062" i="1"/>
  <c r="H4063" i="1"/>
  <c r="X4063" i="1"/>
  <c r="P4064" i="1"/>
  <c r="H4065" i="1"/>
  <c r="X4065" i="1"/>
  <c r="P4066" i="1"/>
  <c r="H4067" i="1"/>
  <c r="X4067" i="1"/>
  <c r="P4068" i="1"/>
  <c r="H4069" i="1"/>
  <c r="X4069" i="1"/>
  <c r="P4070" i="1"/>
  <c r="H4071" i="1"/>
  <c r="X4071" i="1"/>
  <c r="P4072" i="1"/>
  <c r="H4073" i="1"/>
  <c r="X4073" i="1"/>
  <c r="P4074" i="1"/>
  <c r="H4075" i="1"/>
  <c r="X4075" i="1"/>
  <c r="P4076" i="1"/>
  <c r="H4077" i="1"/>
  <c r="X4077" i="1"/>
  <c r="P4078" i="1"/>
  <c r="H4079" i="1"/>
  <c r="X4079" i="1"/>
  <c r="P4080" i="1"/>
  <c r="H4081" i="1"/>
  <c r="X4081" i="1"/>
  <c r="P4082" i="1"/>
  <c r="H4083" i="1"/>
  <c r="X4083" i="1"/>
  <c r="P4084" i="1"/>
  <c r="H4085" i="1"/>
  <c r="X4085" i="1"/>
  <c r="P4086" i="1"/>
  <c r="H4087" i="1"/>
  <c r="X4087" i="1"/>
  <c r="P4088" i="1"/>
  <c r="H4089" i="1"/>
  <c r="X4089" i="1"/>
  <c r="P4090" i="1"/>
  <c r="H4091" i="1"/>
  <c r="X4091" i="1"/>
  <c r="P4092" i="1"/>
  <c r="H4093" i="1"/>
  <c r="X4093" i="1"/>
  <c r="P4094" i="1"/>
  <c r="H4095" i="1"/>
  <c r="X4095" i="1"/>
  <c r="P4096" i="1"/>
  <c r="H4097" i="1"/>
  <c r="X4097" i="1"/>
  <c r="P4098" i="1"/>
  <c r="H4099" i="1"/>
  <c r="X4099" i="1"/>
  <c r="P4100" i="1"/>
  <c r="H4101" i="1"/>
  <c r="X4101" i="1"/>
  <c r="P4102" i="1"/>
  <c r="H4103" i="1"/>
  <c r="X4103" i="1"/>
  <c r="P4104" i="1"/>
  <c r="H4105" i="1"/>
  <c r="X4105" i="1"/>
  <c r="P4106" i="1"/>
  <c r="H4107" i="1"/>
  <c r="X4107" i="1"/>
  <c r="P4108" i="1"/>
  <c r="H4109" i="1"/>
  <c r="X4109" i="1"/>
  <c r="P4110" i="1"/>
  <c r="H4111" i="1"/>
  <c r="X4111" i="1"/>
  <c r="P4112" i="1"/>
  <c r="H4113" i="1"/>
  <c r="X4113" i="1"/>
  <c r="P4114" i="1"/>
  <c r="H4115" i="1"/>
  <c r="X4115" i="1"/>
  <c r="P4116" i="1"/>
  <c r="H4117" i="1"/>
  <c r="X4117" i="1"/>
  <c r="P4118" i="1"/>
  <c r="H4119" i="1"/>
  <c r="X4119" i="1"/>
  <c r="P4120" i="1"/>
  <c r="H4121" i="1"/>
  <c r="X4121" i="1"/>
  <c r="P4122" i="1"/>
  <c r="H4123" i="1"/>
  <c r="X4123" i="1"/>
  <c r="P4124" i="1"/>
  <c r="H4125" i="1"/>
  <c r="X4125" i="1"/>
  <c r="P4126" i="1"/>
  <c r="H4127" i="1"/>
  <c r="X4127" i="1"/>
  <c r="P4128" i="1"/>
  <c r="H4129" i="1"/>
  <c r="X4129" i="1"/>
  <c r="P4130" i="1"/>
  <c r="H4131" i="1"/>
  <c r="X4131" i="1"/>
  <c r="P4132" i="1"/>
  <c r="H4133" i="1"/>
  <c r="X4133" i="1"/>
  <c r="P4134" i="1"/>
  <c r="H4135" i="1"/>
  <c r="X4135" i="1"/>
  <c r="P4136" i="1"/>
  <c r="H4137" i="1"/>
  <c r="X4137" i="1"/>
  <c r="P4138" i="1"/>
  <c r="H4139" i="1"/>
  <c r="X4139" i="1"/>
  <c r="P4140" i="1"/>
  <c r="H4141" i="1"/>
  <c r="X4141" i="1"/>
  <c r="P4142" i="1"/>
  <c r="H4143" i="1"/>
  <c r="X4143" i="1"/>
  <c r="P4144" i="1"/>
  <c r="H4145" i="1"/>
  <c r="X4145" i="1"/>
  <c r="P4146" i="1"/>
  <c r="H4147" i="1"/>
  <c r="X4147" i="1"/>
  <c r="P4148" i="1"/>
  <c r="H4149" i="1"/>
  <c r="X4149" i="1"/>
  <c r="P4150" i="1"/>
  <c r="H4151" i="1"/>
  <c r="X4151" i="1"/>
  <c r="P4152" i="1"/>
  <c r="H4153" i="1"/>
  <c r="X4153" i="1"/>
  <c r="P4154" i="1"/>
  <c r="H4155" i="1"/>
  <c r="X4155" i="1"/>
  <c r="P4156" i="1"/>
  <c r="H4157" i="1"/>
  <c r="X4157" i="1"/>
  <c r="P4158" i="1"/>
  <c r="H4159" i="1"/>
  <c r="X4159" i="1"/>
  <c r="P4160" i="1"/>
  <c r="H4161" i="1"/>
  <c r="X4161" i="1"/>
  <c r="P4162" i="1"/>
  <c r="H4163" i="1"/>
  <c r="X4163" i="1"/>
  <c r="P4164" i="1"/>
  <c r="H4165" i="1"/>
  <c r="X4165" i="1"/>
  <c r="P4166" i="1"/>
  <c r="H4167" i="1"/>
  <c r="X4167" i="1"/>
  <c r="P4168" i="1"/>
  <c r="H4169" i="1"/>
  <c r="X4169" i="1"/>
  <c r="P4170" i="1"/>
  <c r="H4171" i="1"/>
  <c r="X4171" i="1"/>
  <c r="P4172" i="1"/>
  <c r="H4173" i="1"/>
  <c r="X4173" i="1"/>
  <c r="P4174" i="1"/>
  <c r="H4175" i="1"/>
  <c r="X4175" i="1"/>
  <c r="P4176" i="1"/>
  <c r="H4177" i="1"/>
  <c r="X4177" i="1"/>
  <c r="P4178" i="1"/>
  <c r="H4179" i="1"/>
  <c r="X4179" i="1"/>
  <c r="P4180" i="1"/>
  <c r="H4181" i="1"/>
  <c r="X4181" i="1"/>
  <c r="P4182" i="1"/>
  <c r="H4183" i="1"/>
  <c r="X4183" i="1"/>
  <c r="P4184" i="1"/>
  <c r="H4185" i="1"/>
  <c r="X4185" i="1"/>
  <c r="P4186" i="1"/>
  <c r="H4187" i="1"/>
  <c r="X4187" i="1"/>
  <c r="P4188" i="1"/>
  <c r="H4189" i="1"/>
  <c r="X4189" i="1"/>
  <c r="P4190" i="1"/>
  <c r="H4191" i="1"/>
  <c r="X4191" i="1"/>
  <c r="P4192" i="1"/>
  <c r="H4193" i="1"/>
  <c r="X4193" i="1"/>
  <c r="P4194" i="1"/>
  <c r="H4195" i="1"/>
  <c r="X4195" i="1"/>
  <c r="P4196" i="1"/>
  <c r="H4197" i="1"/>
  <c r="X4197" i="1"/>
  <c r="P4198" i="1"/>
  <c r="H4199" i="1"/>
  <c r="X4199" i="1"/>
  <c r="P4200" i="1"/>
  <c r="H4201" i="1"/>
  <c r="X4201" i="1"/>
  <c r="P4202" i="1"/>
  <c r="H4203" i="1"/>
  <c r="X4203" i="1"/>
  <c r="P4204" i="1"/>
  <c r="H4205" i="1"/>
  <c r="X4205" i="1"/>
  <c r="P4206" i="1"/>
  <c r="H4207" i="1"/>
  <c r="X4207" i="1"/>
  <c r="P4208" i="1"/>
  <c r="H4209" i="1"/>
  <c r="X4209" i="1"/>
  <c r="P4210" i="1"/>
  <c r="H4211" i="1"/>
  <c r="X4211" i="1"/>
  <c r="P4212" i="1"/>
  <c r="H4213" i="1"/>
  <c r="X4213" i="1"/>
  <c r="P4214" i="1"/>
  <c r="H4215" i="1"/>
  <c r="X4215" i="1"/>
  <c r="P4216" i="1"/>
  <c r="H4217" i="1"/>
  <c r="X4217" i="1"/>
  <c r="P4218" i="1"/>
  <c r="H4219" i="1"/>
  <c r="X4219" i="1"/>
  <c r="P4220" i="1"/>
  <c r="H4221" i="1"/>
  <c r="X4221" i="1"/>
  <c r="P4222" i="1"/>
  <c r="H4223" i="1"/>
  <c r="D3769" i="1"/>
  <c r="L3770" i="1"/>
  <c r="T3771" i="1"/>
  <c r="D3773" i="1"/>
  <c r="L3774" i="1"/>
  <c r="T3775" i="1"/>
  <c r="D3777" i="1"/>
  <c r="L3778" i="1"/>
  <c r="T3779" i="1"/>
  <c r="D3781" i="1"/>
  <c r="L3782" i="1"/>
  <c r="T3783" i="1"/>
  <c r="D3785" i="1"/>
  <c r="L3786" i="1"/>
  <c r="T3787" i="1"/>
  <c r="D3789" i="1"/>
  <c r="L3790" i="1"/>
  <c r="T3791" i="1"/>
  <c r="D3793" i="1"/>
  <c r="L3794" i="1"/>
  <c r="T3795" i="1"/>
  <c r="D3797" i="1"/>
  <c r="L3798" i="1"/>
  <c r="T3799" i="1"/>
  <c r="D3801" i="1"/>
  <c r="L3802" i="1"/>
  <c r="T3803" i="1"/>
  <c r="D3805" i="1"/>
  <c r="L3806" i="1"/>
  <c r="T3807" i="1"/>
  <c r="D3809" i="1"/>
  <c r="L3810" i="1"/>
  <c r="T3811" i="1"/>
  <c r="D3813" i="1"/>
  <c r="L3814" i="1"/>
  <c r="T3815" i="1"/>
  <c r="D3817" i="1"/>
  <c r="L3818" i="1"/>
  <c r="T3819" i="1"/>
  <c r="D3821" i="1"/>
  <c r="L3822" i="1"/>
  <c r="T3823" i="1"/>
  <c r="D3825" i="1"/>
  <c r="L3826" i="1"/>
  <c r="T3827" i="1"/>
  <c r="D3829" i="1"/>
  <c r="L3830" i="1"/>
  <c r="T3831" i="1"/>
  <c r="D3833" i="1"/>
  <c r="L3834" i="1"/>
  <c r="T3835" i="1"/>
  <c r="D3837" i="1"/>
  <c r="L3838" i="1"/>
  <c r="T3839" i="1"/>
  <c r="D3841" i="1"/>
  <c r="L3842" i="1"/>
  <c r="T3843" i="1"/>
  <c r="D3845" i="1"/>
  <c r="L3846" i="1"/>
  <c r="T3847" i="1"/>
  <c r="D3849" i="1"/>
  <c r="L3850" i="1"/>
  <c r="T3851" i="1"/>
  <c r="D3853" i="1"/>
  <c r="L3854" i="1"/>
  <c r="T3855" i="1"/>
  <c r="D3857" i="1"/>
  <c r="L3858" i="1"/>
  <c r="T3859" i="1"/>
  <c r="D3861" i="1"/>
  <c r="L3862" i="1"/>
  <c r="T3863" i="1"/>
  <c r="D3865" i="1"/>
  <c r="L3866" i="1"/>
  <c r="T3867" i="1"/>
  <c r="D3869" i="1"/>
  <c r="L3870" i="1"/>
  <c r="T3871" i="1"/>
  <c r="D3873" i="1"/>
  <c r="L3874" i="1"/>
  <c r="T3875" i="1"/>
  <c r="D3877" i="1"/>
  <c r="L3878" i="1"/>
  <c r="T3879" i="1"/>
  <c r="D3881" i="1"/>
  <c r="L3882" i="1"/>
  <c r="T3883" i="1"/>
  <c r="D3885" i="1"/>
  <c r="L3886" i="1"/>
  <c r="T3887" i="1"/>
  <c r="D3889" i="1"/>
  <c r="L3890" i="1"/>
  <c r="T3891" i="1"/>
  <c r="D3893" i="1"/>
  <c r="L3894" i="1"/>
  <c r="T3895" i="1"/>
  <c r="D3897" i="1"/>
  <c r="L3898" i="1"/>
  <c r="T3899" i="1"/>
  <c r="D3901" i="1"/>
  <c r="D3902" i="1"/>
  <c r="T3902" i="1"/>
  <c r="L3903" i="1"/>
  <c r="D3904" i="1"/>
  <c r="T3904" i="1"/>
  <c r="L3905" i="1"/>
  <c r="D3906" i="1"/>
  <c r="T3906" i="1"/>
  <c r="L3907" i="1"/>
  <c r="D3908" i="1"/>
  <c r="T3908" i="1"/>
  <c r="L3909" i="1"/>
  <c r="D3910" i="1"/>
  <c r="T3910" i="1"/>
  <c r="L3911" i="1"/>
  <c r="D3912" i="1"/>
  <c r="T3912" i="1"/>
  <c r="L3913" i="1"/>
  <c r="D3914" i="1"/>
  <c r="T3914" i="1"/>
  <c r="L3915" i="1"/>
  <c r="D3916" i="1"/>
  <c r="T3916" i="1"/>
  <c r="L3917" i="1"/>
  <c r="D3918" i="1"/>
  <c r="T3918" i="1"/>
  <c r="L3919" i="1"/>
  <c r="D3920" i="1"/>
  <c r="T3920" i="1"/>
  <c r="L3921" i="1"/>
  <c r="D3922" i="1"/>
  <c r="T3922" i="1"/>
  <c r="L3923" i="1"/>
  <c r="D3924" i="1"/>
  <c r="T3924" i="1"/>
  <c r="L3925" i="1"/>
  <c r="D3926" i="1"/>
  <c r="T3926" i="1"/>
  <c r="L3927" i="1"/>
  <c r="D3928" i="1"/>
  <c r="T3928" i="1"/>
  <c r="L3929" i="1"/>
  <c r="D3930" i="1"/>
  <c r="T3930" i="1"/>
  <c r="L3931" i="1"/>
  <c r="D3932" i="1"/>
  <c r="T3932" i="1"/>
  <c r="L3933" i="1"/>
  <c r="D3934" i="1"/>
  <c r="T3934" i="1"/>
  <c r="L3935" i="1"/>
  <c r="D3936" i="1"/>
  <c r="T3936" i="1"/>
  <c r="L3937" i="1"/>
  <c r="D3938" i="1"/>
  <c r="T3938" i="1"/>
  <c r="L3939" i="1"/>
  <c r="D3940" i="1"/>
  <c r="T3940" i="1"/>
  <c r="L3941" i="1"/>
  <c r="D3942" i="1"/>
  <c r="T3942" i="1"/>
  <c r="L3943" i="1"/>
  <c r="D3944" i="1"/>
  <c r="T3944" i="1"/>
  <c r="L3945" i="1"/>
  <c r="D3946" i="1"/>
  <c r="T3946" i="1"/>
  <c r="L3947" i="1"/>
  <c r="D3948" i="1"/>
  <c r="T3948" i="1"/>
  <c r="L3949" i="1"/>
  <c r="D3950" i="1"/>
  <c r="T3950" i="1"/>
  <c r="L3951" i="1"/>
  <c r="D3952" i="1"/>
  <c r="T3952" i="1"/>
  <c r="L3953" i="1"/>
  <c r="D3954" i="1"/>
  <c r="T3954" i="1"/>
  <c r="L3955" i="1"/>
  <c r="D3956" i="1"/>
  <c r="T3956" i="1"/>
  <c r="L3957" i="1"/>
  <c r="D3958" i="1"/>
  <c r="T3958" i="1"/>
  <c r="L3959" i="1"/>
  <c r="D3960" i="1"/>
  <c r="T3960" i="1"/>
  <c r="L3961" i="1"/>
  <c r="D3962" i="1"/>
  <c r="T3962" i="1"/>
  <c r="L3963" i="1"/>
  <c r="D3964" i="1"/>
  <c r="T3964" i="1"/>
  <c r="L3965" i="1"/>
  <c r="D3966" i="1"/>
  <c r="T3966" i="1"/>
  <c r="L3967" i="1"/>
  <c r="D3968" i="1"/>
  <c r="T3968" i="1"/>
  <c r="L3969" i="1"/>
  <c r="D3970" i="1"/>
  <c r="T3970" i="1"/>
  <c r="L3971" i="1"/>
  <c r="D3972" i="1"/>
  <c r="T3972" i="1"/>
  <c r="L3973" i="1"/>
  <c r="D3974" i="1"/>
  <c r="T3974" i="1"/>
  <c r="L3975" i="1"/>
  <c r="D3976" i="1"/>
  <c r="T3976" i="1"/>
  <c r="L3977" i="1"/>
  <c r="D3978" i="1"/>
  <c r="T3978" i="1"/>
  <c r="L3979" i="1"/>
  <c r="D3980" i="1"/>
  <c r="T3980" i="1"/>
  <c r="L3981" i="1"/>
  <c r="D3982" i="1"/>
  <c r="T3982" i="1"/>
  <c r="L3983" i="1"/>
  <c r="D3984" i="1"/>
  <c r="T3984" i="1"/>
  <c r="L3985" i="1"/>
  <c r="D3986" i="1"/>
  <c r="T3986" i="1"/>
  <c r="L3987" i="1"/>
  <c r="D3988" i="1"/>
  <c r="T3988" i="1"/>
  <c r="L3989" i="1"/>
  <c r="D3990" i="1"/>
  <c r="T3990" i="1"/>
  <c r="L3991" i="1"/>
  <c r="D3992" i="1"/>
  <c r="T3992" i="1"/>
  <c r="L3993" i="1"/>
  <c r="D3994" i="1"/>
  <c r="T3994" i="1"/>
  <c r="L3995" i="1"/>
  <c r="D3996" i="1"/>
  <c r="T3996" i="1"/>
  <c r="L3997" i="1"/>
  <c r="D3998" i="1"/>
  <c r="T3998" i="1"/>
  <c r="L3999" i="1"/>
  <c r="D4000" i="1"/>
  <c r="T4000" i="1"/>
  <c r="L4001" i="1"/>
  <c r="D4002" i="1"/>
  <c r="T4002" i="1"/>
  <c r="L4003" i="1"/>
  <c r="D4004" i="1"/>
  <c r="T4004" i="1"/>
  <c r="L4005" i="1"/>
  <c r="D4006" i="1"/>
  <c r="T4006" i="1"/>
  <c r="L4007" i="1"/>
  <c r="D4008" i="1"/>
  <c r="T4008" i="1"/>
  <c r="L4009" i="1"/>
  <c r="D4010" i="1"/>
  <c r="T4010" i="1"/>
  <c r="L4011" i="1"/>
  <c r="D4012" i="1"/>
  <c r="T4012" i="1"/>
  <c r="L4013" i="1"/>
  <c r="D4014" i="1"/>
  <c r="T4014" i="1"/>
  <c r="L4015" i="1"/>
  <c r="D4016" i="1"/>
  <c r="T4016" i="1"/>
  <c r="L4017" i="1"/>
  <c r="D4018" i="1"/>
  <c r="T4018" i="1"/>
  <c r="L4019" i="1"/>
  <c r="D4020" i="1"/>
  <c r="T4020" i="1"/>
  <c r="L4021" i="1"/>
  <c r="D4022" i="1"/>
  <c r="T4022" i="1"/>
  <c r="L4023" i="1"/>
  <c r="D4024" i="1"/>
  <c r="T4024" i="1"/>
  <c r="L4025" i="1"/>
  <c r="D4026" i="1"/>
  <c r="T4026" i="1"/>
  <c r="L4027" i="1"/>
  <c r="D4028" i="1"/>
  <c r="T4028" i="1"/>
  <c r="L4029" i="1"/>
  <c r="D4030" i="1"/>
  <c r="T4030" i="1"/>
  <c r="L4031" i="1"/>
  <c r="D4032" i="1"/>
  <c r="T4032" i="1"/>
  <c r="L4033" i="1"/>
  <c r="D4034" i="1"/>
  <c r="T4034" i="1"/>
  <c r="L4035" i="1"/>
  <c r="D4036" i="1"/>
  <c r="T4036" i="1"/>
  <c r="L4037" i="1"/>
  <c r="D4038" i="1"/>
  <c r="T4038" i="1"/>
  <c r="L4039" i="1"/>
  <c r="D4040" i="1"/>
  <c r="T4040" i="1"/>
  <c r="L4041" i="1"/>
  <c r="D4042" i="1"/>
  <c r="T4042" i="1"/>
  <c r="L4043" i="1"/>
  <c r="D4044" i="1"/>
  <c r="T4044" i="1"/>
  <c r="L4045" i="1"/>
  <c r="D4046" i="1"/>
  <c r="T4046" i="1"/>
  <c r="L4047" i="1"/>
  <c r="D4048" i="1"/>
  <c r="T4048" i="1"/>
  <c r="L4049" i="1"/>
  <c r="D4050" i="1"/>
  <c r="T4050" i="1"/>
  <c r="L4051" i="1"/>
  <c r="D4052" i="1"/>
  <c r="T4052" i="1"/>
  <c r="L4053" i="1"/>
  <c r="D4054" i="1"/>
  <c r="T4054" i="1"/>
  <c r="L4055" i="1"/>
  <c r="D4056" i="1"/>
  <c r="T4056" i="1"/>
  <c r="L4057" i="1"/>
  <c r="D4058" i="1"/>
  <c r="T4058" i="1"/>
  <c r="L4059" i="1"/>
  <c r="D4060" i="1"/>
  <c r="T4060" i="1"/>
  <c r="L4061" i="1"/>
  <c r="D4062" i="1"/>
  <c r="T4062" i="1"/>
  <c r="L4063" i="1"/>
  <c r="D4064" i="1"/>
  <c r="T4064" i="1"/>
  <c r="L4065" i="1"/>
  <c r="D4066" i="1"/>
  <c r="T4066" i="1"/>
  <c r="L4067" i="1"/>
  <c r="D4068" i="1"/>
  <c r="T4068" i="1"/>
  <c r="L4069" i="1"/>
  <c r="D4070" i="1"/>
  <c r="T4070" i="1"/>
  <c r="L4071" i="1"/>
  <c r="D4072" i="1"/>
  <c r="T4072" i="1"/>
  <c r="L4073" i="1"/>
  <c r="D4074" i="1"/>
  <c r="T4074" i="1"/>
  <c r="L4075" i="1"/>
  <c r="D4076" i="1"/>
  <c r="T4076" i="1"/>
  <c r="L4077" i="1"/>
  <c r="D4078" i="1"/>
  <c r="T4078" i="1"/>
  <c r="L4079" i="1"/>
  <c r="D4080" i="1"/>
  <c r="T4080" i="1"/>
  <c r="L4081" i="1"/>
  <c r="D4082" i="1"/>
  <c r="T4082" i="1"/>
  <c r="L4083" i="1"/>
  <c r="D4084" i="1"/>
  <c r="T4084" i="1"/>
  <c r="L4085" i="1"/>
  <c r="D4086" i="1"/>
  <c r="T4086" i="1"/>
  <c r="L4087" i="1"/>
  <c r="D4088" i="1"/>
  <c r="T4088" i="1"/>
  <c r="L4089" i="1"/>
  <c r="D4090" i="1"/>
  <c r="T4090" i="1"/>
  <c r="L4091" i="1"/>
  <c r="D4092" i="1"/>
  <c r="T4092" i="1"/>
  <c r="L4093" i="1"/>
  <c r="D4094" i="1"/>
  <c r="T4094" i="1"/>
  <c r="L4095" i="1"/>
  <c r="D4096" i="1"/>
  <c r="T4096" i="1"/>
  <c r="L4097" i="1"/>
  <c r="D4098" i="1"/>
  <c r="T4098" i="1"/>
  <c r="L4099" i="1"/>
  <c r="D4100" i="1"/>
  <c r="T4100" i="1"/>
  <c r="L4101" i="1"/>
  <c r="D4102" i="1"/>
  <c r="T4102" i="1"/>
  <c r="L4103" i="1"/>
  <c r="D4104" i="1"/>
  <c r="T4104" i="1"/>
  <c r="L4105" i="1"/>
  <c r="D4106" i="1"/>
  <c r="T4106" i="1"/>
  <c r="L4107" i="1"/>
  <c r="D4108" i="1"/>
  <c r="T4108" i="1"/>
  <c r="L4109" i="1"/>
  <c r="D4110" i="1"/>
  <c r="T4110" i="1"/>
  <c r="L4111" i="1"/>
  <c r="D4112" i="1"/>
  <c r="T4112" i="1"/>
  <c r="L4113" i="1"/>
  <c r="D4114" i="1"/>
  <c r="T4114" i="1"/>
  <c r="L4115" i="1"/>
  <c r="D4116" i="1"/>
  <c r="T4116" i="1"/>
  <c r="L4117" i="1"/>
  <c r="D4118" i="1"/>
  <c r="T4118" i="1"/>
  <c r="L4119" i="1"/>
  <c r="D4120" i="1"/>
  <c r="T4120" i="1"/>
  <c r="L4121" i="1"/>
  <c r="D4122" i="1"/>
  <c r="T4122" i="1"/>
  <c r="L4123" i="1"/>
  <c r="D4124" i="1"/>
  <c r="T4124" i="1"/>
  <c r="L4125" i="1"/>
  <c r="D4126" i="1"/>
  <c r="T4126" i="1"/>
  <c r="L4127" i="1"/>
  <c r="D4128" i="1"/>
  <c r="T4128" i="1"/>
  <c r="L4129" i="1"/>
  <c r="D4130" i="1"/>
  <c r="T4130" i="1"/>
  <c r="L4131" i="1"/>
  <c r="D4132" i="1"/>
  <c r="T4132" i="1"/>
  <c r="L4133" i="1"/>
  <c r="D4134" i="1"/>
  <c r="T4134" i="1"/>
  <c r="L4135" i="1"/>
  <c r="D4136" i="1"/>
  <c r="T4136" i="1"/>
  <c r="L4137" i="1"/>
  <c r="D4138" i="1"/>
  <c r="T4138" i="1"/>
  <c r="L4139" i="1"/>
  <c r="D4140" i="1"/>
  <c r="T4140" i="1"/>
  <c r="L4141" i="1"/>
  <c r="D4142" i="1"/>
  <c r="T4142" i="1"/>
  <c r="L4143" i="1"/>
  <c r="D4144" i="1"/>
  <c r="T4144" i="1"/>
  <c r="L4145" i="1"/>
  <c r="D4146" i="1"/>
  <c r="T4146" i="1"/>
  <c r="L4147" i="1"/>
  <c r="D4148" i="1"/>
  <c r="T4148" i="1"/>
  <c r="L4149" i="1"/>
  <c r="D4150" i="1"/>
  <c r="T4150" i="1"/>
  <c r="L4151" i="1"/>
  <c r="D4152" i="1"/>
  <c r="T4152" i="1"/>
  <c r="L4153" i="1"/>
  <c r="D4154" i="1"/>
  <c r="T4154" i="1"/>
  <c r="L4155" i="1"/>
  <c r="D4156" i="1"/>
  <c r="T4156" i="1"/>
  <c r="L4157" i="1"/>
  <c r="D4158" i="1"/>
  <c r="T4158" i="1"/>
  <c r="L4159" i="1"/>
  <c r="D4160" i="1"/>
  <c r="T4160" i="1"/>
  <c r="L4161" i="1"/>
  <c r="D4162" i="1"/>
  <c r="T4162" i="1"/>
  <c r="L4163" i="1"/>
  <c r="D4164" i="1"/>
  <c r="T4164" i="1"/>
  <c r="L4165" i="1"/>
  <c r="D4166" i="1"/>
  <c r="T4166" i="1"/>
  <c r="L4167" i="1"/>
  <c r="D4168" i="1"/>
  <c r="T4168" i="1"/>
  <c r="L4169" i="1"/>
  <c r="D4170" i="1"/>
  <c r="T4170" i="1"/>
  <c r="L4171" i="1"/>
  <c r="D4172" i="1"/>
  <c r="T4172" i="1"/>
  <c r="L4173" i="1"/>
  <c r="D4174" i="1"/>
  <c r="T4174" i="1"/>
  <c r="L4175" i="1"/>
  <c r="D4176" i="1"/>
  <c r="T4176" i="1"/>
  <c r="L4177" i="1"/>
  <c r="D4178" i="1"/>
  <c r="T4178" i="1"/>
  <c r="L4179" i="1"/>
  <c r="D4180" i="1"/>
  <c r="T4180" i="1"/>
  <c r="L4181" i="1"/>
  <c r="D4182" i="1"/>
  <c r="T4182" i="1"/>
  <c r="L4183" i="1"/>
  <c r="D4184" i="1"/>
  <c r="T4184" i="1"/>
  <c r="L4185" i="1"/>
  <c r="D4186" i="1"/>
  <c r="T4186" i="1"/>
  <c r="L4187" i="1"/>
  <c r="D4188" i="1"/>
  <c r="T4188" i="1"/>
  <c r="L4189" i="1"/>
  <c r="D4190" i="1"/>
  <c r="T4190" i="1"/>
  <c r="L4191" i="1"/>
  <c r="D4192" i="1"/>
  <c r="T4192" i="1"/>
  <c r="L4193" i="1"/>
  <c r="D4194" i="1"/>
  <c r="T4194" i="1"/>
  <c r="L4195" i="1"/>
  <c r="D4196" i="1"/>
  <c r="T4196" i="1"/>
  <c r="L4197" i="1"/>
  <c r="D4198" i="1"/>
  <c r="T4198" i="1"/>
  <c r="L4199" i="1"/>
  <c r="D4200" i="1"/>
  <c r="T4200" i="1"/>
  <c r="L4201" i="1"/>
  <c r="D4202" i="1"/>
  <c r="T4202" i="1"/>
  <c r="L4203" i="1"/>
  <c r="D4204" i="1"/>
  <c r="T4204" i="1"/>
  <c r="L4205" i="1"/>
  <c r="D4206" i="1"/>
  <c r="T4206" i="1"/>
  <c r="L4207" i="1"/>
  <c r="D4208" i="1"/>
  <c r="T4208" i="1"/>
  <c r="L4209" i="1"/>
  <c r="D4210" i="1"/>
  <c r="T4210" i="1"/>
  <c r="L4211" i="1"/>
  <c r="D4212" i="1"/>
  <c r="T4212" i="1"/>
  <c r="L4213" i="1"/>
  <c r="D4214" i="1"/>
  <c r="T4214" i="1"/>
  <c r="L4215" i="1"/>
  <c r="D4216" i="1"/>
  <c r="T4216" i="1"/>
  <c r="L4217" i="1"/>
  <c r="D4218" i="1"/>
  <c r="T4218" i="1"/>
  <c r="L4219" i="1"/>
  <c r="D4220" i="1"/>
  <c r="T4220" i="1"/>
  <c r="L4221" i="1"/>
  <c r="D4222" i="1"/>
  <c r="T4222" i="1"/>
  <c r="L4223" i="1"/>
  <c r="X3926" i="1"/>
  <c r="P3927" i="1"/>
  <c r="H3928" i="1"/>
  <c r="X3928" i="1"/>
  <c r="P3929" i="1"/>
  <c r="H3930" i="1"/>
  <c r="X3930" i="1"/>
  <c r="P3931" i="1"/>
  <c r="H3932" i="1"/>
  <c r="X3932" i="1"/>
  <c r="P3933" i="1"/>
  <c r="H3934" i="1"/>
  <c r="X3934" i="1"/>
  <c r="P3935" i="1"/>
  <c r="H3936" i="1"/>
  <c r="X3936" i="1"/>
  <c r="P3937" i="1"/>
  <c r="H3938" i="1"/>
  <c r="X3938" i="1"/>
  <c r="P3939" i="1"/>
  <c r="H3940" i="1"/>
  <c r="X3940" i="1"/>
  <c r="P3941" i="1"/>
  <c r="H3942" i="1"/>
  <c r="X3942" i="1"/>
  <c r="P3943" i="1"/>
  <c r="H3944" i="1"/>
  <c r="X3944" i="1"/>
  <c r="P3945" i="1"/>
  <c r="H3946" i="1"/>
  <c r="X3946" i="1"/>
  <c r="P3947" i="1"/>
  <c r="H3948" i="1"/>
  <c r="X3948" i="1"/>
  <c r="P3949" i="1"/>
  <c r="H3950" i="1"/>
  <c r="X3950" i="1"/>
  <c r="P3951" i="1"/>
  <c r="H3952" i="1"/>
  <c r="X3952" i="1"/>
  <c r="P3953" i="1"/>
  <c r="H3954" i="1"/>
  <c r="X3954" i="1"/>
  <c r="P3955" i="1"/>
  <c r="H3956" i="1"/>
  <c r="X3956" i="1"/>
  <c r="P3957" i="1"/>
  <c r="H3958" i="1"/>
  <c r="X3958" i="1"/>
  <c r="P3959" i="1"/>
  <c r="H3960" i="1"/>
  <c r="X3960" i="1"/>
  <c r="P3961" i="1"/>
  <c r="H3962" i="1"/>
  <c r="X3962" i="1"/>
  <c r="P3963" i="1"/>
  <c r="H3964" i="1"/>
  <c r="X3964" i="1"/>
  <c r="P3965" i="1"/>
  <c r="H3966" i="1"/>
  <c r="X3966" i="1"/>
  <c r="P3967" i="1"/>
  <c r="H3968" i="1"/>
  <c r="X3968" i="1"/>
  <c r="P3969" i="1"/>
  <c r="H3970" i="1"/>
  <c r="X3970" i="1"/>
  <c r="P3971" i="1"/>
  <c r="H3972" i="1"/>
  <c r="X3972" i="1"/>
  <c r="P3973" i="1"/>
  <c r="H3974" i="1"/>
  <c r="X3974" i="1"/>
  <c r="P3975" i="1"/>
  <c r="H3976" i="1"/>
  <c r="X3976" i="1"/>
  <c r="P3977" i="1"/>
  <c r="H3978" i="1"/>
  <c r="X3978" i="1"/>
  <c r="P3979" i="1"/>
  <c r="H3980" i="1"/>
  <c r="X3980" i="1"/>
  <c r="P3981" i="1"/>
  <c r="H3982" i="1"/>
  <c r="X3982" i="1"/>
  <c r="P3983" i="1"/>
  <c r="H3984" i="1"/>
  <c r="X3984" i="1"/>
  <c r="P3985" i="1"/>
  <c r="H3986" i="1"/>
  <c r="X3986" i="1"/>
  <c r="P3987" i="1"/>
  <c r="H3988" i="1"/>
  <c r="X3988" i="1"/>
  <c r="P3989" i="1"/>
  <c r="H3990" i="1"/>
  <c r="X3990" i="1"/>
  <c r="P3991" i="1"/>
  <c r="H3992" i="1"/>
  <c r="X3992" i="1"/>
  <c r="P3993" i="1"/>
  <c r="H3994" i="1"/>
  <c r="X3994" i="1"/>
  <c r="P3995" i="1"/>
  <c r="H3996" i="1"/>
  <c r="X3996" i="1"/>
  <c r="P3997" i="1"/>
  <c r="H3998" i="1"/>
  <c r="X3998" i="1"/>
  <c r="P3999" i="1"/>
  <c r="H4000" i="1"/>
  <c r="X4000" i="1"/>
  <c r="P4001" i="1"/>
  <c r="H4002" i="1"/>
  <c r="X4002" i="1"/>
  <c r="P4003" i="1"/>
  <c r="H4004" i="1"/>
  <c r="X4004" i="1"/>
  <c r="P4005" i="1"/>
  <c r="H4006" i="1"/>
  <c r="X4006" i="1"/>
  <c r="P4007" i="1"/>
  <c r="H4008" i="1"/>
  <c r="X4008" i="1"/>
  <c r="P4009" i="1"/>
  <c r="H4010" i="1"/>
  <c r="X4010" i="1"/>
  <c r="P4011" i="1"/>
  <c r="H4012" i="1"/>
  <c r="X4012" i="1"/>
  <c r="P4013" i="1"/>
  <c r="H4014" i="1"/>
  <c r="X4014" i="1"/>
  <c r="P4015" i="1"/>
  <c r="H4016" i="1"/>
  <c r="X4016" i="1"/>
  <c r="P4017" i="1"/>
  <c r="H4018" i="1"/>
  <c r="X4018" i="1"/>
  <c r="P4019" i="1"/>
  <c r="H4020" i="1"/>
  <c r="X4020" i="1"/>
  <c r="P4021" i="1"/>
  <c r="H4022" i="1"/>
  <c r="X4022" i="1"/>
  <c r="P4023" i="1"/>
  <c r="H4024" i="1"/>
  <c r="X4024" i="1"/>
  <c r="P4025" i="1"/>
  <c r="H4026" i="1"/>
  <c r="X4026" i="1"/>
  <c r="P4027" i="1"/>
  <c r="H4028" i="1"/>
  <c r="X4028" i="1"/>
  <c r="P4029" i="1"/>
  <c r="H4030" i="1"/>
  <c r="X4030" i="1"/>
  <c r="P4031" i="1"/>
  <c r="H4032" i="1"/>
  <c r="X4032" i="1"/>
  <c r="P4033" i="1"/>
  <c r="H4034" i="1"/>
  <c r="X4034" i="1"/>
  <c r="P4035" i="1"/>
  <c r="H4036" i="1"/>
  <c r="X4036" i="1"/>
  <c r="P4037" i="1"/>
  <c r="H4038" i="1"/>
  <c r="X4038" i="1"/>
  <c r="P4039" i="1"/>
  <c r="H4040" i="1"/>
  <c r="X4040" i="1"/>
  <c r="P4041" i="1"/>
  <c r="H4042" i="1"/>
  <c r="X4042" i="1"/>
  <c r="P4043" i="1"/>
  <c r="H4044" i="1"/>
  <c r="X4044" i="1"/>
  <c r="P4045" i="1"/>
  <c r="H4046" i="1"/>
  <c r="X4046" i="1"/>
  <c r="P4047" i="1"/>
  <c r="H4048" i="1"/>
  <c r="X4048" i="1"/>
  <c r="P4049" i="1"/>
  <c r="H4050" i="1"/>
  <c r="X4050" i="1"/>
  <c r="P4051" i="1"/>
  <c r="H4052" i="1"/>
  <c r="X4052" i="1"/>
  <c r="P4053" i="1"/>
  <c r="H4054" i="1"/>
  <c r="X4054" i="1"/>
  <c r="P4055" i="1"/>
  <c r="H4056" i="1"/>
  <c r="X4056" i="1"/>
  <c r="P4057" i="1"/>
  <c r="H4058" i="1"/>
  <c r="X4058" i="1"/>
  <c r="P4059" i="1"/>
  <c r="H4060" i="1"/>
  <c r="X4060" i="1"/>
  <c r="P4061" i="1"/>
  <c r="H4062" i="1"/>
  <c r="X4062" i="1"/>
  <c r="P4063" i="1"/>
  <c r="H4064" i="1"/>
  <c r="X4064" i="1"/>
  <c r="P4065" i="1"/>
  <c r="H4066" i="1"/>
  <c r="X4066" i="1"/>
  <c r="P4067" i="1"/>
  <c r="H4068" i="1"/>
  <c r="X4068" i="1"/>
  <c r="P4069" i="1"/>
  <c r="H4070" i="1"/>
  <c r="X4070" i="1"/>
  <c r="P4071" i="1"/>
  <c r="H4072" i="1"/>
  <c r="X4072" i="1"/>
  <c r="P4073" i="1"/>
  <c r="H4074" i="1"/>
  <c r="X4074" i="1"/>
  <c r="P4075" i="1"/>
  <c r="H4076" i="1"/>
  <c r="X4076" i="1"/>
  <c r="P4077" i="1"/>
  <c r="H4078" i="1"/>
  <c r="X4078" i="1"/>
  <c r="P4079" i="1"/>
  <c r="H4080" i="1"/>
  <c r="X4080" i="1"/>
  <c r="P4081" i="1"/>
  <c r="H4082" i="1"/>
  <c r="X4082" i="1"/>
  <c r="P4083" i="1"/>
  <c r="H4084" i="1"/>
  <c r="X4084" i="1"/>
  <c r="P4085" i="1"/>
  <c r="H4086" i="1"/>
  <c r="X4086" i="1"/>
  <c r="P4087" i="1"/>
  <c r="H4088" i="1"/>
  <c r="X4088" i="1"/>
  <c r="P4089" i="1"/>
  <c r="H4090" i="1"/>
  <c r="X4090" i="1"/>
  <c r="P4091" i="1"/>
  <c r="H4092" i="1"/>
  <c r="X4092" i="1"/>
  <c r="P4093" i="1"/>
  <c r="H4094" i="1"/>
  <c r="X4094" i="1"/>
  <c r="P4095" i="1"/>
  <c r="H4096" i="1"/>
  <c r="X4096" i="1"/>
  <c r="P4097" i="1"/>
  <c r="H4098" i="1"/>
  <c r="X4098" i="1"/>
  <c r="P4099" i="1"/>
  <c r="H4100" i="1"/>
  <c r="X4100" i="1"/>
  <c r="P4101" i="1"/>
  <c r="H4102" i="1"/>
  <c r="X4102" i="1"/>
  <c r="P4103" i="1"/>
  <c r="H4104" i="1"/>
  <c r="X4104" i="1"/>
  <c r="P4105" i="1"/>
  <c r="H4106" i="1"/>
  <c r="X4106" i="1"/>
  <c r="P4107" i="1"/>
  <c r="H4108" i="1"/>
  <c r="X4108" i="1"/>
  <c r="P4109" i="1"/>
  <c r="H4110" i="1"/>
  <c r="X4110" i="1"/>
  <c r="P4111" i="1"/>
  <c r="H4112" i="1"/>
  <c r="X4112" i="1"/>
  <c r="P4113" i="1"/>
  <c r="H4114" i="1"/>
  <c r="X4114" i="1"/>
  <c r="P4115" i="1"/>
  <c r="H4116" i="1"/>
  <c r="X4116" i="1"/>
  <c r="P4117" i="1"/>
  <c r="H4118" i="1"/>
  <c r="X4118" i="1"/>
  <c r="P4119" i="1"/>
  <c r="H4120" i="1"/>
  <c r="X4120" i="1"/>
  <c r="P4121" i="1"/>
  <c r="H4122" i="1"/>
  <c r="X4122" i="1"/>
  <c r="P4123" i="1"/>
  <c r="H4124" i="1"/>
  <c r="X4124" i="1"/>
  <c r="P4125" i="1"/>
  <c r="H4126" i="1"/>
  <c r="X4126" i="1"/>
  <c r="P4127" i="1"/>
  <c r="H4128" i="1"/>
  <c r="X4128" i="1"/>
  <c r="P4129" i="1"/>
  <c r="H4130" i="1"/>
  <c r="X4130" i="1"/>
  <c r="P4131" i="1"/>
  <c r="H4132" i="1"/>
  <c r="X4132" i="1"/>
  <c r="P4133" i="1"/>
  <c r="H4134" i="1"/>
  <c r="X4134" i="1"/>
  <c r="P4135" i="1"/>
  <c r="H4136" i="1"/>
  <c r="X4136" i="1"/>
  <c r="P4137" i="1"/>
  <c r="H4138" i="1"/>
  <c r="X4138" i="1"/>
  <c r="P4139" i="1"/>
  <c r="H4140" i="1"/>
  <c r="X4140" i="1"/>
  <c r="P4141" i="1"/>
  <c r="H4142" i="1"/>
  <c r="X4142" i="1"/>
  <c r="P4143" i="1"/>
  <c r="H4144" i="1"/>
  <c r="X4144" i="1"/>
  <c r="P4145" i="1"/>
  <c r="H4146" i="1"/>
  <c r="X4146" i="1"/>
  <c r="P4147" i="1"/>
  <c r="H4148" i="1"/>
  <c r="X4148" i="1"/>
  <c r="P4149" i="1"/>
  <c r="H4150" i="1"/>
  <c r="X4150" i="1"/>
  <c r="P4151" i="1"/>
  <c r="H4152" i="1"/>
  <c r="X4152" i="1"/>
  <c r="P4153" i="1"/>
  <c r="H4154" i="1"/>
  <c r="X4154" i="1"/>
  <c r="P4155" i="1"/>
  <c r="H4156" i="1"/>
  <c r="X4156" i="1"/>
  <c r="P4157" i="1"/>
  <c r="H4158" i="1"/>
  <c r="X4158" i="1"/>
  <c r="P4159" i="1"/>
  <c r="H4160" i="1"/>
  <c r="X4160" i="1"/>
  <c r="P4161" i="1"/>
  <c r="H4162" i="1"/>
  <c r="X4162" i="1"/>
  <c r="P4163" i="1"/>
  <c r="H4164" i="1"/>
  <c r="X4164" i="1"/>
  <c r="P4165" i="1"/>
  <c r="H4166" i="1"/>
  <c r="X4166" i="1"/>
  <c r="P4167" i="1"/>
  <c r="H4168" i="1"/>
  <c r="X4168" i="1"/>
  <c r="P4169" i="1"/>
  <c r="H4170" i="1"/>
  <c r="X4170" i="1"/>
  <c r="P4171" i="1"/>
  <c r="H4172" i="1"/>
  <c r="X4172" i="1"/>
  <c r="P4173" i="1"/>
  <c r="H4174" i="1"/>
  <c r="X4174" i="1"/>
  <c r="P4175" i="1"/>
  <c r="H4176" i="1"/>
  <c r="X4176" i="1"/>
  <c r="P4177" i="1"/>
  <c r="H4178" i="1"/>
  <c r="X4178" i="1"/>
  <c r="P4179" i="1"/>
  <c r="H4180" i="1"/>
  <c r="X4180" i="1"/>
  <c r="P4181" i="1"/>
  <c r="H4182" i="1"/>
  <c r="X4182" i="1"/>
  <c r="P4183" i="1"/>
  <c r="H4184" i="1"/>
  <c r="X4184" i="1"/>
  <c r="P4185" i="1"/>
  <c r="H4186" i="1"/>
  <c r="X4186" i="1"/>
  <c r="P4187" i="1"/>
  <c r="H4188" i="1"/>
  <c r="X4188" i="1"/>
  <c r="P4189" i="1"/>
  <c r="H4190" i="1"/>
  <c r="X4190" i="1"/>
  <c r="P4191" i="1"/>
  <c r="H4192" i="1"/>
  <c r="X4192" i="1"/>
  <c r="P4193" i="1"/>
  <c r="H4194" i="1"/>
  <c r="X4194" i="1"/>
  <c r="P4195" i="1"/>
  <c r="H4196" i="1"/>
  <c r="X4196" i="1"/>
  <c r="P4197" i="1"/>
  <c r="H4198" i="1"/>
  <c r="X4198" i="1"/>
  <c r="P4199" i="1"/>
  <c r="H4200" i="1"/>
  <c r="X4200" i="1"/>
  <c r="P4201" i="1"/>
  <c r="H4202" i="1"/>
  <c r="X4202" i="1"/>
  <c r="P4203" i="1"/>
  <c r="H4204" i="1"/>
  <c r="X4204" i="1"/>
  <c r="P4205" i="1"/>
  <c r="H4206" i="1"/>
  <c r="X4206" i="1"/>
  <c r="P4207" i="1"/>
  <c r="H4208" i="1"/>
  <c r="X4208" i="1"/>
  <c r="P4209" i="1"/>
  <c r="H4210" i="1"/>
  <c r="X4210" i="1"/>
  <c r="P4211" i="1"/>
  <c r="H4212" i="1"/>
  <c r="X4212" i="1"/>
  <c r="P4213" i="1"/>
  <c r="H4214" i="1"/>
  <c r="X4214" i="1"/>
  <c r="P4215" i="1"/>
  <c r="H4216" i="1"/>
  <c r="X4216" i="1"/>
  <c r="P4217" i="1"/>
  <c r="H4218" i="1"/>
  <c r="X4218" i="1"/>
  <c r="P4219" i="1"/>
  <c r="H4220" i="1"/>
  <c r="X4220" i="1"/>
  <c r="P4221" i="1"/>
  <c r="H4222" i="1"/>
  <c r="X4222" i="1"/>
  <c r="P4223" i="1"/>
  <c r="H4224" i="1"/>
  <c r="X4224" i="1"/>
  <c r="P4225" i="1"/>
  <c r="H4226" i="1"/>
  <c r="X4226" i="1"/>
  <c r="P4227" i="1"/>
  <c r="H4228" i="1"/>
  <c r="X4228" i="1"/>
  <c r="P4229" i="1"/>
  <c r="H4230" i="1"/>
  <c r="X4230" i="1"/>
  <c r="P4231" i="1"/>
  <c r="H4232" i="1"/>
  <c r="X4232" i="1"/>
  <c r="P4233" i="1"/>
  <c r="H4234" i="1"/>
  <c r="X4234" i="1"/>
  <c r="P4235" i="1"/>
  <c r="H4236" i="1"/>
  <c r="X4236" i="1"/>
  <c r="P4237" i="1"/>
  <c r="H4238" i="1"/>
  <c r="X4238" i="1"/>
  <c r="P4239" i="1"/>
  <c r="H4240" i="1"/>
  <c r="X4240" i="1"/>
  <c r="P4241" i="1"/>
  <c r="H4242" i="1"/>
  <c r="X4242" i="1"/>
  <c r="P4243" i="1"/>
  <c r="H4244" i="1"/>
  <c r="X4244" i="1"/>
  <c r="P4245" i="1"/>
  <c r="H4246" i="1"/>
  <c r="X4246" i="1"/>
  <c r="P4247" i="1"/>
  <c r="H4248" i="1"/>
  <c r="X4248" i="1"/>
  <c r="P4249" i="1"/>
  <c r="H4250" i="1"/>
  <c r="X4250" i="1"/>
  <c r="P4251" i="1"/>
  <c r="H4252" i="1"/>
  <c r="X4252" i="1"/>
  <c r="P4253" i="1"/>
  <c r="H4254" i="1"/>
  <c r="X4254" i="1"/>
  <c r="P4255" i="1"/>
  <c r="H4256" i="1"/>
  <c r="X4256" i="1"/>
  <c r="P4257" i="1"/>
  <c r="H4258" i="1"/>
  <c r="X4258" i="1"/>
  <c r="P4259" i="1"/>
  <c r="H4260" i="1"/>
  <c r="X4260" i="1"/>
  <c r="P4261" i="1"/>
  <c r="H4262" i="1"/>
  <c r="X4262" i="1"/>
  <c r="P4263" i="1"/>
  <c r="H4264" i="1"/>
  <c r="X4264" i="1"/>
  <c r="P4265" i="1"/>
  <c r="H4266" i="1"/>
  <c r="X4266" i="1"/>
  <c r="P4267" i="1"/>
  <c r="H4268" i="1"/>
  <c r="X4268" i="1"/>
  <c r="P4269" i="1"/>
  <c r="H4270" i="1"/>
  <c r="X4270" i="1"/>
  <c r="P4271" i="1"/>
  <c r="H4272" i="1"/>
  <c r="X4272" i="1"/>
  <c r="P4273" i="1"/>
  <c r="H4274" i="1"/>
  <c r="X4274" i="1"/>
  <c r="P4275" i="1"/>
  <c r="H4276" i="1"/>
  <c r="X4276" i="1"/>
  <c r="P4277" i="1"/>
  <c r="H4278" i="1"/>
  <c r="X4278" i="1"/>
  <c r="P4279" i="1"/>
  <c r="H4280" i="1"/>
  <c r="X4280" i="1"/>
  <c r="P4281" i="1"/>
  <c r="H4282" i="1"/>
  <c r="X4282" i="1"/>
  <c r="P4283" i="1"/>
  <c r="H4284" i="1"/>
  <c r="X4284" i="1"/>
  <c r="P4285" i="1"/>
  <c r="H4286" i="1"/>
  <c r="X4286" i="1"/>
  <c r="P4287" i="1"/>
  <c r="H4288" i="1"/>
  <c r="X4288" i="1"/>
  <c r="P4289" i="1"/>
  <c r="H4290" i="1"/>
  <c r="X4290" i="1"/>
  <c r="P4291" i="1"/>
  <c r="H4292" i="1"/>
  <c r="X4292" i="1"/>
  <c r="P4293" i="1"/>
  <c r="H4294" i="1"/>
  <c r="X4294" i="1"/>
  <c r="P4295" i="1"/>
  <c r="H4296" i="1"/>
  <c r="X4296" i="1"/>
  <c r="P4297" i="1"/>
  <c r="H4298" i="1"/>
  <c r="X4298" i="1"/>
  <c r="P4299" i="1"/>
  <c r="H4300" i="1"/>
  <c r="X4300" i="1"/>
  <c r="P4301" i="1"/>
  <c r="H4302" i="1"/>
  <c r="X4302" i="1"/>
  <c r="P4303" i="1"/>
  <c r="H4304" i="1"/>
  <c r="X4304" i="1"/>
  <c r="P4305" i="1"/>
  <c r="H4306" i="1"/>
  <c r="X4306" i="1"/>
  <c r="P4307" i="1"/>
  <c r="H4308" i="1"/>
  <c r="X4308" i="1"/>
  <c r="P4309" i="1"/>
  <c r="H4310" i="1"/>
  <c r="X4310" i="1"/>
  <c r="P4311" i="1"/>
  <c r="H4312" i="1"/>
  <c r="X4312" i="1"/>
  <c r="P4313" i="1"/>
  <c r="H4314" i="1"/>
  <c r="X4314" i="1"/>
  <c r="P4315" i="1"/>
  <c r="H4316" i="1"/>
  <c r="X4316" i="1"/>
  <c r="P4317" i="1"/>
  <c r="H4318" i="1"/>
  <c r="X4318" i="1"/>
  <c r="P4319" i="1"/>
  <c r="H4320" i="1"/>
  <c r="X4320" i="1"/>
  <c r="P4321" i="1"/>
  <c r="H4322" i="1"/>
  <c r="X4322" i="1"/>
  <c r="P4323" i="1"/>
  <c r="H4324" i="1"/>
  <c r="X4324" i="1"/>
  <c r="P4325" i="1"/>
  <c r="H4326" i="1"/>
  <c r="X4326" i="1"/>
  <c r="P4327" i="1"/>
  <c r="H4328" i="1"/>
  <c r="X4328" i="1"/>
  <c r="P4329" i="1"/>
  <c r="H4330" i="1"/>
  <c r="X4330" i="1"/>
  <c r="P4331" i="1"/>
  <c r="H4332" i="1"/>
  <c r="X4332" i="1"/>
  <c r="P4333" i="1"/>
  <c r="H4334" i="1"/>
  <c r="X4334" i="1"/>
  <c r="P4335" i="1"/>
  <c r="H4336" i="1"/>
  <c r="X4336" i="1"/>
  <c r="P4337" i="1"/>
  <c r="H4338" i="1"/>
  <c r="X4338" i="1"/>
  <c r="P4339" i="1"/>
  <c r="H4340" i="1"/>
  <c r="X4340" i="1"/>
  <c r="P4341" i="1"/>
  <c r="H4342" i="1"/>
  <c r="X4342" i="1"/>
  <c r="P4343" i="1"/>
  <c r="H4344" i="1"/>
  <c r="X4344" i="1"/>
  <c r="P4345" i="1"/>
  <c r="H4346" i="1"/>
  <c r="X4346" i="1"/>
  <c r="P4347" i="1"/>
  <c r="H4348" i="1"/>
  <c r="X4348" i="1"/>
  <c r="P4349" i="1"/>
  <c r="H4350" i="1"/>
  <c r="X4350" i="1"/>
  <c r="P4351" i="1"/>
  <c r="H4352" i="1"/>
  <c r="X4352" i="1"/>
  <c r="P4353" i="1"/>
  <c r="H4354" i="1"/>
  <c r="X4354" i="1"/>
  <c r="P4355" i="1"/>
  <c r="H4356" i="1"/>
  <c r="X4356" i="1"/>
  <c r="P4357" i="1"/>
  <c r="H4358" i="1"/>
  <c r="X4358" i="1"/>
  <c r="P4359" i="1"/>
  <c r="H4360" i="1"/>
  <c r="X4360" i="1"/>
  <c r="P4361" i="1"/>
  <c r="H4362" i="1"/>
  <c r="X4362" i="1"/>
  <c r="P4363" i="1"/>
  <c r="H4364" i="1"/>
  <c r="X4364" i="1"/>
  <c r="P4365" i="1"/>
  <c r="H4366" i="1"/>
  <c r="X4366" i="1"/>
  <c r="P4367" i="1"/>
  <c r="H4368" i="1"/>
  <c r="X4368" i="1"/>
  <c r="P4369" i="1"/>
  <c r="H4370" i="1"/>
  <c r="X4370" i="1"/>
  <c r="P4371" i="1"/>
  <c r="H4372" i="1"/>
  <c r="X4372" i="1"/>
  <c r="P4373" i="1"/>
  <c r="H4374" i="1"/>
  <c r="X4374" i="1"/>
  <c r="P4375" i="1"/>
  <c r="H4376" i="1"/>
  <c r="X4376" i="1"/>
  <c r="P4377" i="1"/>
  <c r="H4378" i="1"/>
  <c r="X4378" i="1"/>
  <c r="P4379" i="1"/>
  <c r="H4380" i="1"/>
  <c r="X4380" i="1"/>
  <c r="P4381" i="1"/>
  <c r="H4382" i="1"/>
  <c r="X4382" i="1"/>
  <c r="P4383" i="1"/>
  <c r="H4384" i="1"/>
  <c r="X4384" i="1"/>
  <c r="P4385" i="1"/>
  <c r="H4386" i="1"/>
  <c r="X4386" i="1"/>
  <c r="P4387" i="1"/>
  <c r="H4388" i="1"/>
  <c r="X4388" i="1"/>
  <c r="P4389" i="1"/>
  <c r="H4390" i="1"/>
  <c r="X4390" i="1"/>
  <c r="P4391" i="1"/>
  <c r="H4392" i="1"/>
  <c r="X4392" i="1"/>
  <c r="P4393" i="1"/>
  <c r="H4394" i="1"/>
  <c r="X4394" i="1"/>
  <c r="P4395" i="1"/>
  <c r="H4396" i="1"/>
  <c r="X4396" i="1"/>
  <c r="P4397" i="1"/>
  <c r="H4398" i="1"/>
  <c r="X4398" i="1"/>
  <c r="P4399" i="1"/>
  <c r="H4400" i="1"/>
  <c r="X4400" i="1"/>
  <c r="P4401" i="1"/>
  <c r="H4402" i="1"/>
  <c r="X4402" i="1"/>
  <c r="P4403" i="1"/>
  <c r="H4404" i="1"/>
  <c r="X4404" i="1"/>
  <c r="P4405" i="1"/>
  <c r="H4406" i="1"/>
  <c r="X4406" i="1"/>
  <c r="P4407" i="1"/>
  <c r="H4408" i="1"/>
  <c r="X4408" i="1"/>
  <c r="P4409" i="1"/>
  <c r="H4410" i="1"/>
  <c r="X4410" i="1"/>
  <c r="P4411" i="1"/>
  <c r="H4412" i="1"/>
  <c r="X4412" i="1"/>
  <c r="P4413" i="1"/>
  <c r="H4414" i="1"/>
  <c r="X4414" i="1"/>
  <c r="P4415" i="1"/>
  <c r="H4416" i="1"/>
  <c r="X4416" i="1"/>
  <c r="P4417" i="1"/>
  <c r="H4418" i="1"/>
  <c r="X4418" i="1"/>
  <c r="P4419" i="1"/>
  <c r="H4420" i="1"/>
  <c r="X4420" i="1"/>
  <c r="P4421" i="1"/>
  <c r="H4422" i="1"/>
  <c r="X4422" i="1"/>
  <c r="P4423" i="1"/>
  <c r="H4424" i="1"/>
  <c r="X4424" i="1"/>
  <c r="P4425" i="1"/>
  <c r="H4426" i="1"/>
  <c r="X4426" i="1"/>
  <c r="P4427" i="1"/>
  <c r="H4428" i="1"/>
  <c r="X4428" i="1"/>
  <c r="P4429" i="1"/>
  <c r="H4430" i="1"/>
  <c r="X4430" i="1"/>
  <c r="P4431" i="1"/>
  <c r="H4432" i="1"/>
  <c r="X4432" i="1"/>
  <c r="P4433" i="1"/>
  <c r="H4434" i="1"/>
  <c r="X4434" i="1"/>
  <c r="P4435" i="1"/>
  <c r="H4436" i="1"/>
  <c r="X4436" i="1"/>
  <c r="P4437" i="1"/>
  <c r="H4438" i="1"/>
  <c r="X4438" i="1"/>
  <c r="P4439" i="1"/>
  <c r="H4440" i="1"/>
  <c r="X4440" i="1"/>
  <c r="P4441" i="1"/>
  <c r="H4442" i="1"/>
  <c r="X4442" i="1"/>
  <c r="P4443" i="1"/>
  <c r="H4444" i="1"/>
  <c r="X4444" i="1"/>
  <c r="P4445" i="1"/>
  <c r="H4446" i="1"/>
  <c r="X4446" i="1"/>
  <c r="P4447" i="1"/>
  <c r="H4448" i="1"/>
  <c r="X4448" i="1"/>
  <c r="P4449" i="1"/>
  <c r="H4450" i="1"/>
  <c r="X4450" i="1"/>
  <c r="P4451" i="1"/>
  <c r="H4452" i="1"/>
  <c r="X4452" i="1"/>
  <c r="P4453" i="1"/>
  <c r="H4454" i="1"/>
  <c r="X4454" i="1"/>
  <c r="P4455" i="1"/>
  <c r="H4456" i="1"/>
  <c r="X4456" i="1"/>
  <c r="P4457" i="1"/>
  <c r="H4458" i="1"/>
  <c r="X4458" i="1"/>
  <c r="P4459" i="1"/>
  <c r="H4460" i="1"/>
  <c r="L4224" i="1"/>
  <c r="T4225" i="1"/>
  <c r="D4227" i="1"/>
  <c r="L4228" i="1"/>
  <c r="T4229" i="1"/>
  <c r="D4231" i="1"/>
  <c r="L4232" i="1"/>
  <c r="T4233" i="1"/>
  <c r="D4235" i="1"/>
  <c r="L4236" i="1"/>
  <c r="T4237" i="1"/>
  <c r="D4239" i="1"/>
  <c r="L4240" i="1"/>
  <c r="T4241" i="1"/>
  <c r="D4243" i="1"/>
  <c r="L4244" i="1"/>
  <c r="T4245" i="1"/>
  <c r="D4247" i="1"/>
  <c r="L4248" i="1"/>
  <c r="T4249" i="1"/>
  <c r="D4251" i="1"/>
  <c r="L4252" i="1"/>
  <c r="T4253" i="1"/>
  <c r="D4255" i="1"/>
  <c r="L4256" i="1"/>
  <c r="T4257" i="1"/>
  <c r="D4259" i="1"/>
  <c r="L4260" i="1"/>
  <c r="T4261" i="1"/>
  <c r="D4263" i="1"/>
  <c r="L4264" i="1"/>
  <c r="T4265" i="1"/>
  <c r="D4267" i="1"/>
  <c r="L4268" i="1"/>
  <c r="T4269" i="1"/>
  <c r="D4271" i="1"/>
  <c r="L4272" i="1"/>
  <c r="T4273" i="1"/>
  <c r="D4275" i="1"/>
  <c r="L4276" i="1"/>
  <c r="T4277" i="1"/>
  <c r="D4279" i="1"/>
  <c r="L4280" i="1"/>
  <c r="T4281" i="1"/>
  <c r="D4283" i="1"/>
  <c r="L4284" i="1"/>
  <c r="T4285" i="1"/>
  <c r="D4287" i="1"/>
  <c r="L4288" i="1"/>
  <c r="T4289" i="1"/>
  <c r="D4291" i="1"/>
  <c r="L4292" i="1"/>
  <c r="T4293" i="1"/>
  <c r="D4295" i="1"/>
  <c r="L4296" i="1"/>
  <c r="T4297" i="1"/>
  <c r="D4299" i="1"/>
  <c r="L4300" i="1"/>
  <c r="T4301" i="1"/>
  <c r="D4303" i="1"/>
  <c r="L4304" i="1"/>
  <c r="T4305" i="1"/>
  <c r="D4307" i="1"/>
  <c r="L4308" i="1"/>
  <c r="T4309" i="1"/>
  <c r="D4311" i="1"/>
  <c r="L4312" i="1"/>
  <c r="T4313" i="1"/>
  <c r="D4315" i="1"/>
  <c r="L4316" i="1"/>
  <c r="T4317" i="1"/>
  <c r="D4319" i="1"/>
  <c r="L4320" i="1"/>
  <c r="T4321" i="1"/>
  <c r="D4323" i="1"/>
  <c r="L4324" i="1"/>
  <c r="T4325" i="1"/>
  <c r="D4327" i="1"/>
  <c r="L4328" i="1"/>
  <c r="T4329" i="1"/>
  <c r="D4331" i="1"/>
  <c r="L4332" i="1"/>
  <c r="T4333" i="1"/>
  <c r="D4335" i="1"/>
  <c r="L4336" i="1"/>
  <c r="T4337" i="1"/>
  <c r="D4339" i="1"/>
  <c r="L4340" i="1"/>
  <c r="T4341" i="1"/>
  <c r="D4343" i="1"/>
  <c r="L4344" i="1"/>
  <c r="T4345" i="1"/>
  <c r="D4347" i="1"/>
  <c r="L4348" i="1"/>
  <c r="T4349" i="1"/>
  <c r="D4351" i="1"/>
  <c r="L4352" i="1"/>
  <c r="T4353" i="1"/>
  <c r="D4355" i="1"/>
  <c r="L4356" i="1"/>
  <c r="T4357" i="1"/>
  <c r="D4359" i="1"/>
  <c r="L4360" i="1"/>
  <c r="T4361" i="1"/>
  <c r="D4363" i="1"/>
  <c r="L4364" i="1"/>
  <c r="T4365" i="1"/>
  <c r="D4367" i="1"/>
  <c r="L4368" i="1"/>
  <c r="T4369" i="1"/>
  <c r="D4371" i="1"/>
  <c r="L4372" i="1"/>
  <c r="T4373" i="1"/>
  <c r="D4375" i="1"/>
  <c r="L4376" i="1"/>
  <c r="T4377" i="1"/>
  <c r="D4379" i="1"/>
  <c r="L4380" i="1"/>
  <c r="T4381" i="1"/>
  <c r="D4383" i="1"/>
  <c r="L4384" i="1"/>
  <c r="T4385" i="1"/>
  <c r="D4387" i="1"/>
  <c r="L4388" i="1"/>
  <c r="T4389" i="1"/>
  <c r="D4391" i="1"/>
  <c r="L4392" i="1"/>
  <c r="T4393" i="1"/>
  <c r="D4395" i="1"/>
  <c r="L4396" i="1"/>
  <c r="T4397" i="1"/>
  <c r="D4399" i="1"/>
  <c r="L4400" i="1"/>
  <c r="T4401" i="1"/>
  <c r="D4403" i="1"/>
  <c r="L4404" i="1"/>
  <c r="T4405" i="1"/>
  <c r="D4407" i="1"/>
  <c r="L4408" i="1"/>
  <c r="T4409" i="1"/>
  <c r="D4411" i="1"/>
  <c r="L4412" i="1"/>
  <c r="T4413" i="1"/>
  <c r="D4415" i="1"/>
  <c r="L4416" i="1"/>
  <c r="T4417" i="1"/>
  <c r="D4419" i="1"/>
  <c r="L4420" i="1"/>
  <c r="T4421" i="1"/>
  <c r="D4423" i="1"/>
  <c r="L4424" i="1"/>
  <c r="T4425" i="1"/>
  <c r="D4427" i="1"/>
  <c r="L4428" i="1"/>
  <c r="T4429" i="1"/>
  <c r="D4431" i="1"/>
  <c r="L4432" i="1"/>
  <c r="T4433" i="1"/>
  <c r="D4435" i="1"/>
  <c r="L4436" i="1"/>
  <c r="T4437" i="1"/>
  <c r="D4439" i="1"/>
  <c r="L4440" i="1"/>
  <c r="T4441" i="1"/>
  <c r="D4443" i="1"/>
  <c r="L4444" i="1"/>
  <c r="T4445" i="1"/>
  <c r="D4447" i="1"/>
  <c r="L4448" i="1"/>
  <c r="T4449" i="1"/>
  <c r="D4451" i="1"/>
  <c r="L4452" i="1"/>
  <c r="T4453" i="1"/>
  <c r="D4455" i="1"/>
  <c r="L4456" i="1"/>
  <c r="T4457" i="1"/>
  <c r="D4459" i="1"/>
  <c r="L4460" i="1"/>
  <c r="D4461" i="1"/>
  <c r="T4461" i="1"/>
  <c r="L4462" i="1"/>
  <c r="D4463" i="1"/>
  <c r="T4463" i="1"/>
  <c r="L4464" i="1"/>
  <c r="D4465" i="1"/>
  <c r="T4465" i="1"/>
  <c r="L4466" i="1"/>
  <c r="D4467" i="1"/>
  <c r="T4467" i="1"/>
  <c r="L4468" i="1"/>
  <c r="D4469" i="1"/>
  <c r="T4469" i="1"/>
  <c r="L4470" i="1"/>
  <c r="D4471" i="1"/>
  <c r="T4471" i="1"/>
  <c r="L4472" i="1"/>
  <c r="D4473" i="1"/>
  <c r="T4473" i="1"/>
  <c r="L4474" i="1"/>
  <c r="D4475" i="1"/>
  <c r="T4475" i="1"/>
  <c r="L4476" i="1"/>
  <c r="D4477" i="1"/>
  <c r="T4477" i="1"/>
  <c r="L4478" i="1"/>
  <c r="D4479" i="1"/>
  <c r="T4479" i="1"/>
  <c r="L4480" i="1"/>
  <c r="D4481" i="1"/>
  <c r="T4481" i="1"/>
  <c r="L4482" i="1"/>
  <c r="D4483" i="1"/>
  <c r="T4483" i="1"/>
  <c r="L4484" i="1"/>
  <c r="D4485" i="1"/>
  <c r="T4485" i="1"/>
  <c r="L4486" i="1"/>
  <c r="D4487" i="1"/>
  <c r="T4487" i="1"/>
  <c r="L4488" i="1"/>
  <c r="D4489" i="1"/>
  <c r="T4489" i="1"/>
  <c r="L4490" i="1"/>
  <c r="D4491" i="1"/>
  <c r="T4491" i="1"/>
  <c r="L4492" i="1"/>
  <c r="D4493" i="1"/>
  <c r="T4493" i="1"/>
  <c r="L4494" i="1"/>
  <c r="D4495" i="1"/>
  <c r="T4495" i="1"/>
  <c r="L4496" i="1"/>
  <c r="D4497" i="1"/>
  <c r="T4497" i="1"/>
  <c r="L4498" i="1"/>
  <c r="D4499" i="1"/>
  <c r="T4499" i="1"/>
  <c r="L4500" i="1"/>
  <c r="D4501" i="1"/>
  <c r="T4501" i="1"/>
  <c r="L4502" i="1"/>
  <c r="D4503" i="1"/>
  <c r="T4503" i="1"/>
  <c r="L4504" i="1"/>
  <c r="D4505" i="1"/>
  <c r="T4505" i="1"/>
  <c r="L4506" i="1"/>
  <c r="D4507" i="1"/>
  <c r="T4507" i="1"/>
  <c r="L4508" i="1"/>
  <c r="D4509" i="1"/>
  <c r="T4509" i="1"/>
  <c r="L4510" i="1"/>
  <c r="D4511" i="1"/>
  <c r="T4511" i="1"/>
  <c r="L4512" i="1"/>
  <c r="D4513" i="1"/>
  <c r="T4513" i="1"/>
  <c r="L4514" i="1"/>
  <c r="D4515" i="1"/>
  <c r="T4515" i="1"/>
  <c r="L4516" i="1"/>
  <c r="D4517" i="1"/>
  <c r="T4517" i="1"/>
  <c r="L4518" i="1"/>
  <c r="D4519" i="1"/>
  <c r="T4519" i="1"/>
  <c r="L4520" i="1"/>
  <c r="D4521" i="1"/>
  <c r="T4521" i="1"/>
  <c r="L4522" i="1"/>
  <c r="D4523" i="1"/>
  <c r="T4523" i="1"/>
  <c r="L4524" i="1"/>
  <c r="D4525" i="1"/>
  <c r="T4525" i="1"/>
  <c r="L4526" i="1"/>
  <c r="D4527" i="1"/>
  <c r="T4527" i="1"/>
  <c r="L4528" i="1"/>
  <c r="D4529" i="1"/>
  <c r="T4529" i="1"/>
  <c r="L4530" i="1"/>
  <c r="D4531" i="1"/>
  <c r="T4531" i="1"/>
  <c r="L4532" i="1"/>
  <c r="D4533" i="1"/>
  <c r="T4533" i="1"/>
  <c r="L4534" i="1"/>
  <c r="D4535" i="1"/>
  <c r="T4535" i="1"/>
  <c r="L4536" i="1"/>
  <c r="D4537" i="1"/>
  <c r="T4537" i="1"/>
  <c r="L4538" i="1"/>
  <c r="D4539" i="1"/>
  <c r="T4539" i="1"/>
  <c r="L4540" i="1"/>
  <c r="D4541" i="1"/>
  <c r="T4541" i="1"/>
  <c r="L4542" i="1"/>
  <c r="D4543" i="1"/>
  <c r="T4543" i="1"/>
  <c r="L4544" i="1"/>
  <c r="D4545" i="1"/>
  <c r="T4545" i="1"/>
  <c r="L4546" i="1"/>
  <c r="D4547" i="1"/>
  <c r="T4547" i="1"/>
  <c r="L4548" i="1"/>
  <c r="D4549" i="1"/>
  <c r="T4549" i="1"/>
  <c r="L4550" i="1"/>
  <c r="D4551" i="1"/>
  <c r="T4551" i="1"/>
  <c r="L4552" i="1"/>
  <c r="D4553" i="1"/>
  <c r="T4553" i="1"/>
  <c r="L4554" i="1"/>
  <c r="D4555" i="1"/>
  <c r="T4555" i="1"/>
  <c r="L4556" i="1"/>
  <c r="D4557" i="1"/>
  <c r="T4557" i="1"/>
  <c r="L4558" i="1"/>
  <c r="D4559" i="1"/>
  <c r="T4559" i="1"/>
  <c r="L4560" i="1"/>
  <c r="D4561" i="1"/>
  <c r="T4561" i="1"/>
  <c r="L4562" i="1"/>
  <c r="D4563" i="1"/>
  <c r="T4563" i="1"/>
  <c r="L4564" i="1"/>
  <c r="D4565" i="1"/>
  <c r="T4565" i="1"/>
  <c r="L4566" i="1"/>
  <c r="D4567" i="1"/>
  <c r="T4567" i="1"/>
  <c r="L4568" i="1"/>
  <c r="D4569" i="1"/>
  <c r="T4569" i="1"/>
  <c r="L4570" i="1"/>
  <c r="D4571" i="1"/>
  <c r="T4571" i="1"/>
  <c r="L4572" i="1"/>
  <c r="D4573" i="1"/>
  <c r="T4573" i="1"/>
  <c r="L4574" i="1"/>
  <c r="D4575" i="1"/>
  <c r="T4575" i="1"/>
  <c r="L4576" i="1"/>
  <c r="D4577" i="1"/>
  <c r="T4577" i="1"/>
  <c r="L4578" i="1"/>
  <c r="D4579" i="1"/>
  <c r="T4579" i="1"/>
  <c r="L4580" i="1"/>
  <c r="D4581" i="1"/>
  <c r="T4581" i="1"/>
  <c r="L4582" i="1"/>
  <c r="D4583" i="1"/>
  <c r="T4583" i="1"/>
  <c r="L4584" i="1"/>
  <c r="D4585" i="1"/>
  <c r="T4585" i="1"/>
  <c r="L4586" i="1"/>
  <c r="D4587" i="1"/>
  <c r="T4587" i="1"/>
  <c r="L4588" i="1"/>
  <c r="D4589" i="1"/>
  <c r="T4589" i="1"/>
  <c r="L4590" i="1"/>
  <c r="D4591" i="1"/>
  <c r="T4591" i="1"/>
  <c r="L4592" i="1"/>
  <c r="D4593" i="1"/>
  <c r="T4593" i="1"/>
  <c r="L4594" i="1"/>
  <c r="D4595" i="1"/>
  <c r="T4595" i="1"/>
  <c r="L4596" i="1"/>
  <c r="D4597" i="1"/>
  <c r="T4597" i="1"/>
  <c r="L4598" i="1"/>
  <c r="D4599" i="1"/>
  <c r="T4599" i="1"/>
  <c r="L4600" i="1"/>
  <c r="D4601" i="1"/>
  <c r="T4601" i="1"/>
  <c r="L4602" i="1"/>
  <c r="D4603" i="1"/>
  <c r="T4603" i="1"/>
  <c r="L4604" i="1"/>
  <c r="D4605" i="1"/>
  <c r="T4605" i="1"/>
  <c r="L4606" i="1"/>
  <c r="D4607" i="1"/>
  <c r="T4607" i="1"/>
  <c r="L4608" i="1"/>
  <c r="D4609" i="1"/>
  <c r="T4609" i="1"/>
  <c r="L4610" i="1"/>
  <c r="D4611" i="1"/>
  <c r="T4611" i="1"/>
  <c r="L4612" i="1"/>
  <c r="D4613" i="1"/>
  <c r="T4613" i="1"/>
  <c r="L4614" i="1"/>
  <c r="D4615" i="1"/>
  <c r="T4615" i="1"/>
  <c r="L4616" i="1"/>
  <c r="D4617" i="1"/>
  <c r="T4617" i="1"/>
  <c r="L4618" i="1"/>
  <c r="D4619" i="1"/>
  <c r="T4619" i="1"/>
  <c r="L4620" i="1"/>
  <c r="D4621" i="1"/>
  <c r="T4621" i="1"/>
  <c r="L4622" i="1"/>
  <c r="D4623" i="1"/>
  <c r="T4623" i="1"/>
  <c r="L4624" i="1"/>
  <c r="D4625" i="1"/>
  <c r="T4625" i="1"/>
  <c r="L4626" i="1"/>
  <c r="D4627" i="1"/>
  <c r="T4627" i="1"/>
  <c r="L4628" i="1"/>
  <c r="D4629" i="1"/>
  <c r="T4629" i="1"/>
  <c r="L4630" i="1"/>
  <c r="D4631" i="1"/>
  <c r="T4631" i="1"/>
  <c r="L4632" i="1"/>
  <c r="D4633" i="1"/>
  <c r="T4633" i="1"/>
  <c r="L4634" i="1"/>
  <c r="D4635" i="1"/>
  <c r="T4635" i="1"/>
  <c r="L4636" i="1"/>
  <c r="D4637" i="1"/>
  <c r="T4637" i="1"/>
  <c r="L4638" i="1"/>
  <c r="D4639" i="1"/>
  <c r="T4639" i="1"/>
  <c r="L4640" i="1"/>
  <c r="D4641" i="1"/>
  <c r="T4641" i="1"/>
  <c r="L4642" i="1"/>
  <c r="D4643" i="1"/>
  <c r="T4643" i="1"/>
  <c r="L4644" i="1"/>
  <c r="D4645" i="1"/>
  <c r="T4645" i="1"/>
  <c r="L4646" i="1"/>
  <c r="D4647" i="1"/>
  <c r="T4647" i="1"/>
  <c r="L4648" i="1"/>
  <c r="D4649" i="1"/>
  <c r="T4649" i="1"/>
  <c r="L4650" i="1"/>
  <c r="D4651" i="1"/>
  <c r="T4651" i="1"/>
  <c r="L4652" i="1"/>
  <c r="D4653" i="1"/>
  <c r="D4224" i="1"/>
  <c r="L4225" i="1"/>
  <c r="T4226" i="1"/>
  <c r="D4228" i="1"/>
  <c r="L4229" i="1"/>
  <c r="T4230" i="1"/>
  <c r="D4232" i="1"/>
  <c r="L4233" i="1"/>
  <c r="T4234" i="1"/>
  <c r="D4236" i="1"/>
  <c r="L4237" i="1"/>
  <c r="T4238" i="1"/>
  <c r="D4240" i="1"/>
  <c r="L4241" i="1"/>
  <c r="T4242" i="1"/>
  <c r="D4244" i="1"/>
  <c r="L4245" i="1"/>
  <c r="T4246" i="1"/>
  <c r="D4248" i="1"/>
  <c r="L4249" i="1"/>
  <c r="T4250" i="1"/>
  <c r="D4252" i="1"/>
  <c r="L4253" i="1"/>
  <c r="T4254" i="1"/>
  <c r="D4256" i="1"/>
  <c r="L4257" i="1"/>
  <c r="T4258" i="1"/>
  <c r="D4260" i="1"/>
  <c r="L4261" i="1"/>
  <c r="T4262" i="1"/>
  <c r="D4264" i="1"/>
  <c r="L4265" i="1"/>
  <c r="T4266" i="1"/>
  <c r="D4268" i="1"/>
  <c r="L4269" i="1"/>
  <c r="T4270" i="1"/>
  <c r="D4272" i="1"/>
  <c r="L4273" i="1"/>
  <c r="T4274" i="1"/>
  <c r="D4276" i="1"/>
  <c r="L4277" i="1"/>
  <c r="T4278" i="1"/>
  <c r="D4280" i="1"/>
  <c r="L4281" i="1"/>
  <c r="T4282" i="1"/>
  <c r="D4284" i="1"/>
  <c r="L4285" i="1"/>
  <c r="T4286" i="1"/>
  <c r="D4288" i="1"/>
  <c r="L4289" i="1"/>
  <c r="T4290" i="1"/>
  <c r="D4292" i="1"/>
  <c r="L4293" i="1"/>
  <c r="T4294" i="1"/>
  <c r="D4296" i="1"/>
  <c r="L4297" i="1"/>
  <c r="T4298" i="1"/>
  <c r="D4300" i="1"/>
  <c r="L4301" i="1"/>
  <c r="T4302" i="1"/>
  <c r="D4304" i="1"/>
  <c r="L4305" i="1"/>
  <c r="T4306" i="1"/>
  <c r="D4308" i="1"/>
  <c r="L4309" i="1"/>
  <c r="T4310" i="1"/>
  <c r="D4312" i="1"/>
  <c r="L4313" i="1"/>
  <c r="T4314" i="1"/>
  <c r="D4316" i="1"/>
  <c r="L4317" i="1"/>
  <c r="T4318" i="1"/>
  <c r="D4320" i="1"/>
  <c r="L4321" i="1"/>
  <c r="T4322" i="1"/>
  <c r="D4324" i="1"/>
  <c r="L4325" i="1"/>
  <c r="T4326" i="1"/>
  <c r="D4328" i="1"/>
  <c r="L4329" i="1"/>
  <c r="T4330" i="1"/>
  <c r="D4332" i="1"/>
  <c r="L4333" i="1"/>
  <c r="T4334" i="1"/>
  <c r="D4336" i="1"/>
  <c r="L4337" i="1"/>
  <c r="T4338" i="1"/>
  <c r="D4340" i="1"/>
  <c r="L4341" i="1"/>
  <c r="T4342" i="1"/>
  <c r="D4344" i="1"/>
  <c r="L4345" i="1"/>
  <c r="T4346" i="1"/>
  <c r="D4348" i="1"/>
  <c r="L4349" i="1"/>
  <c r="T4350" i="1"/>
  <c r="D4352" i="1"/>
  <c r="L4353" i="1"/>
  <c r="T4354" i="1"/>
  <c r="D4356" i="1"/>
  <c r="L4357" i="1"/>
  <c r="T4358" i="1"/>
  <c r="D4360" i="1"/>
  <c r="L4361" i="1"/>
  <c r="T4362" i="1"/>
  <c r="D4364" i="1"/>
  <c r="L4365" i="1"/>
  <c r="T4366" i="1"/>
  <c r="D4368" i="1"/>
  <c r="L4369" i="1"/>
  <c r="T4370" i="1"/>
  <c r="D4372" i="1"/>
  <c r="L4373" i="1"/>
  <c r="T4374" i="1"/>
  <c r="D4376" i="1"/>
  <c r="L4377" i="1"/>
  <c r="T4378" i="1"/>
  <c r="D4380" i="1"/>
  <c r="L4381" i="1"/>
  <c r="T4382" i="1"/>
  <c r="D4384" i="1"/>
  <c r="L4385" i="1"/>
  <c r="T4386" i="1"/>
  <c r="D4388" i="1"/>
  <c r="L4389" i="1"/>
  <c r="T4390" i="1"/>
  <c r="D4392" i="1"/>
  <c r="L4393" i="1"/>
  <c r="T4394" i="1"/>
  <c r="D4396" i="1"/>
  <c r="L4397" i="1"/>
  <c r="T4398" i="1"/>
  <c r="D4400" i="1"/>
  <c r="L4401" i="1"/>
  <c r="T4402" i="1"/>
  <c r="D4404" i="1"/>
  <c r="L4405" i="1"/>
  <c r="T4406" i="1"/>
  <c r="D4408" i="1"/>
  <c r="L4409" i="1"/>
  <c r="T4410" i="1"/>
  <c r="D4412" i="1"/>
  <c r="L4413" i="1"/>
  <c r="T4414" i="1"/>
  <c r="D4416" i="1"/>
  <c r="L4417" i="1"/>
  <c r="T4418" i="1"/>
  <c r="D4420" i="1"/>
  <c r="L4421" i="1"/>
  <c r="T4422" i="1"/>
  <c r="D4424" i="1"/>
  <c r="L4425" i="1"/>
  <c r="T4426" i="1"/>
  <c r="D4428" i="1"/>
  <c r="L4429" i="1"/>
  <c r="T4430" i="1"/>
  <c r="D4432" i="1"/>
  <c r="L4433" i="1"/>
  <c r="T4434" i="1"/>
  <c r="D4436" i="1"/>
  <c r="L4437" i="1"/>
  <c r="T4438" i="1"/>
  <c r="D4440" i="1"/>
  <c r="L4441" i="1"/>
  <c r="T4442" i="1"/>
  <c r="D4444" i="1"/>
  <c r="L4445" i="1"/>
  <c r="T4446" i="1"/>
  <c r="D4448" i="1"/>
  <c r="L4449" i="1"/>
  <c r="T4450" i="1"/>
  <c r="D4452" i="1"/>
  <c r="L4453" i="1"/>
  <c r="T4454" i="1"/>
  <c r="D4456" i="1"/>
  <c r="L4457" i="1"/>
  <c r="T4458" i="1"/>
  <c r="D4460" i="1"/>
  <c r="P4460" i="1"/>
  <c r="H4461" i="1"/>
  <c r="X4461" i="1"/>
  <c r="P4462" i="1"/>
  <c r="H4463" i="1"/>
  <c r="X4463" i="1"/>
  <c r="P4464" i="1"/>
  <c r="H4465" i="1"/>
  <c r="X4465" i="1"/>
  <c r="P4466" i="1"/>
  <c r="H4467" i="1"/>
  <c r="X4467" i="1"/>
  <c r="P4468" i="1"/>
  <c r="H4469" i="1"/>
  <c r="X4469" i="1"/>
  <c r="P4470" i="1"/>
  <c r="H4471" i="1"/>
  <c r="X4471" i="1"/>
  <c r="P4472" i="1"/>
  <c r="H4473" i="1"/>
  <c r="X4473" i="1"/>
  <c r="P4474" i="1"/>
  <c r="H4475" i="1"/>
  <c r="X4475" i="1"/>
  <c r="P4476" i="1"/>
  <c r="H4477" i="1"/>
  <c r="X4477" i="1"/>
  <c r="P4478" i="1"/>
  <c r="H4479" i="1"/>
  <c r="X4479" i="1"/>
  <c r="P4480" i="1"/>
  <c r="H4481" i="1"/>
  <c r="X4481" i="1"/>
  <c r="P4482" i="1"/>
  <c r="H4483" i="1"/>
  <c r="X4483" i="1"/>
  <c r="P4484" i="1"/>
  <c r="H4485" i="1"/>
  <c r="X4485" i="1"/>
  <c r="P4486" i="1"/>
  <c r="H4487" i="1"/>
  <c r="X4487" i="1"/>
  <c r="P4488" i="1"/>
  <c r="H4489" i="1"/>
  <c r="T4223" i="1"/>
  <c r="D4225" i="1"/>
  <c r="L4226" i="1"/>
  <c r="T4227" i="1"/>
  <c r="D4229" i="1"/>
  <c r="L4230" i="1"/>
  <c r="T4231" i="1"/>
  <c r="D4233" i="1"/>
  <c r="L4234" i="1"/>
  <c r="T4235" i="1"/>
  <c r="D4237" i="1"/>
  <c r="L4238" i="1"/>
  <c r="T4239" i="1"/>
  <c r="D4241" i="1"/>
  <c r="L4242" i="1"/>
  <c r="T4243" i="1"/>
  <c r="D4245" i="1"/>
  <c r="L4246" i="1"/>
  <c r="T4247" i="1"/>
  <c r="D4249" i="1"/>
  <c r="L4250" i="1"/>
  <c r="T4251" i="1"/>
  <c r="D4253" i="1"/>
  <c r="L4254" i="1"/>
  <c r="T4255" i="1"/>
  <c r="D4257" i="1"/>
  <c r="L4258" i="1"/>
  <c r="T4259" i="1"/>
  <c r="D4261" i="1"/>
  <c r="L4262" i="1"/>
  <c r="T4263" i="1"/>
  <c r="D4265" i="1"/>
  <c r="L4266" i="1"/>
  <c r="T4267" i="1"/>
  <c r="D4269" i="1"/>
  <c r="L4270" i="1"/>
  <c r="T4271" i="1"/>
  <c r="D4273" i="1"/>
  <c r="L4274" i="1"/>
  <c r="T4275" i="1"/>
  <c r="D4277" i="1"/>
  <c r="L4278" i="1"/>
  <c r="T4279" i="1"/>
  <c r="D4281" i="1"/>
  <c r="L4282" i="1"/>
  <c r="T4283" i="1"/>
  <c r="D4285" i="1"/>
  <c r="L4286" i="1"/>
  <c r="T4287" i="1"/>
  <c r="D4289" i="1"/>
  <c r="L4290" i="1"/>
  <c r="T4291" i="1"/>
  <c r="D4293" i="1"/>
  <c r="L4294" i="1"/>
  <c r="T4295" i="1"/>
  <c r="D4297" i="1"/>
  <c r="L4298" i="1"/>
  <c r="T4299" i="1"/>
  <c r="D4301" i="1"/>
  <c r="L4302" i="1"/>
  <c r="T4303" i="1"/>
  <c r="D4305" i="1"/>
  <c r="L4306" i="1"/>
  <c r="T4307" i="1"/>
  <c r="D4309" i="1"/>
  <c r="L4310" i="1"/>
  <c r="T4311" i="1"/>
  <c r="D4313" i="1"/>
  <c r="L4314" i="1"/>
  <c r="T4315" i="1"/>
  <c r="D4317" i="1"/>
  <c r="L4318" i="1"/>
  <c r="T4319" i="1"/>
  <c r="D4321" i="1"/>
  <c r="L4322" i="1"/>
  <c r="T4323" i="1"/>
  <c r="D4325" i="1"/>
  <c r="L4326" i="1"/>
  <c r="T4327" i="1"/>
  <c r="D4329" i="1"/>
  <c r="L4330" i="1"/>
  <c r="T4331" i="1"/>
  <c r="D4333" i="1"/>
  <c r="L4334" i="1"/>
  <c r="T4335" i="1"/>
  <c r="D4337" i="1"/>
  <c r="L4338" i="1"/>
  <c r="T4339" i="1"/>
  <c r="D4341" i="1"/>
  <c r="L4342" i="1"/>
  <c r="T4343" i="1"/>
  <c r="D4345" i="1"/>
  <c r="L4346" i="1"/>
  <c r="T4347" i="1"/>
  <c r="D4349" i="1"/>
  <c r="L4350" i="1"/>
  <c r="T4351" i="1"/>
  <c r="D4353" i="1"/>
  <c r="L4354" i="1"/>
  <c r="T4355" i="1"/>
  <c r="D4357" i="1"/>
  <c r="L4358" i="1"/>
  <c r="T4359" i="1"/>
  <c r="D4361" i="1"/>
  <c r="L4362" i="1"/>
  <c r="T4363" i="1"/>
  <c r="D4365" i="1"/>
  <c r="L4366" i="1"/>
  <c r="T4367" i="1"/>
  <c r="D4369" i="1"/>
  <c r="L4370" i="1"/>
  <c r="T4371" i="1"/>
  <c r="D4373" i="1"/>
  <c r="L4374" i="1"/>
  <c r="T4375" i="1"/>
  <c r="D4377" i="1"/>
  <c r="L4378" i="1"/>
  <c r="T4379" i="1"/>
  <c r="D4381" i="1"/>
  <c r="L4382" i="1"/>
  <c r="T4383" i="1"/>
  <c r="D4385" i="1"/>
  <c r="L4386" i="1"/>
  <c r="T4387" i="1"/>
  <c r="D4389" i="1"/>
  <c r="L4390" i="1"/>
  <c r="T4391" i="1"/>
  <c r="D4393" i="1"/>
  <c r="L4394" i="1"/>
  <c r="T4395" i="1"/>
  <c r="D4397" i="1"/>
  <c r="L4398" i="1"/>
  <c r="T4399" i="1"/>
  <c r="D4401" i="1"/>
  <c r="L4402" i="1"/>
  <c r="T4403" i="1"/>
  <c r="D4405" i="1"/>
  <c r="L4406" i="1"/>
  <c r="T4407" i="1"/>
  <c r="D4409" i="1"/>
  <c r="L4410" i="1"/>
  <c r="T4411" i="1"/>
  <c r="D4413" i="1"/>
  <c r="L4414" i="1"/>
  <c r="T4415" i="1"/>
  <c r="D4417" i="1"/>
  <c r="L4418" i="1"/>
  <c r="T4419" i="1"/>
  <c r="D4421" i="1"/>
  <c r="L4422" i="1"/>
  <c r="T4423" i="1"/>
  <c r="D4425" i="1"/>
  <c r="L4426" i="1"/>
  <c r="T4427" i="1"/>
  <c r="D4429" i="1"/>
  <c r="L4430" i="1"/>
  <c r="T4431" i="1"/>
  <c r="D4433" i="1"/>
  <c r="L4434" i="1"/>
  <c r="T4435" i="1"/>
  <c r="D4437" i="1"/>
  <c r="L4438" i="1"/>
  <c r="T4439" i="1"/>
  <c r="D4441" i="1"/>
  <c r="L4442" i="1"/>
  <c r="T4443" i="1"/>
  <c r="D4445" i="1"/>
  <c r="L4446" i="1"/>
  <c r="T4447" i="1"/>
  <c r="D4449" i="1"/>
  <c r="L4450" i="1"/>
  <c r="T4451" i="1"/>
  <c r="D4453" i="1"/>
  <c r="L4454" i="1"/>
  <c r="T4455" i="1"/>
  <c r="D4457" i="1"/>
  <c r="L4458" i="1"/>
  <c r="T4459" i="1"/>
  <c r="T4460" i="1"/>
  <c r="L4461" i="1"/>
  <c r="D4462" i="1"/>
  <c r="T4462" i="1"/>
  <c r="L4463" i="1"/>
  <c r="D4464" i="1"/>
  <c r="T4464" i="1"/>
  <c r="L4465" i="1"/>
  <c r="D4466" i="1"/>
  <c r="T4466" i="1"/>
  <c r="L4467" i="1"/>
  <c r="D4468" i="1"/>
  <c r="T4468" i="1"/>
  <c r="L4469" i="1"/>
  <c r="D4470" i="1"/>
  <c r="T4470" i="1"/>
  <c r="L4471" i="1"/>
  <c r="D4472" i="1"/>
  <c r="T4472" i="1"/>
  <c r="L4473" i="1"/>
  <c r="D4474" i="1"/>
  <c r="T4474" i="1"/>
  <c r="L4475" i="1"/>
  <c r="D4476" i="1"/>
  <c r="T4476" i="1"/>
  <c r="L4477" i="1"/>
  <c r="D4478" i="1"/>
  <c r="T4478" i="1"/>
  <c r="L4479" i="1"/>
  <c r="D4480" i="1"/>
  <c r="T4480" i="1"/>
  <c r="L4481" i="1"/>
  <c r="D4482" i="1"/>
  <c r="T4482" i="1"/>
  <c r="L4483" i="1"/>
  <c r="D4484" i="1"/>
  <c r="T4484" i="1"/>
  <c r="L4485" i="1"/>
  <c r="D4486" i="1"/>
  <c r="T4486" i="1"/>
  <c r="L4487" i="1"/>
  <c r="D4488" i="1"/>
  <c r="T4488" i="1"/>
  <c r="L4489" i="1"/>
  <c r="D4490" i="1"/>
  <c r="T4490" i="1"/>
  <c r="L4491" i="1"/>
  <c r="D4492" i="1"/>
  <c r="T4492" i="1"/>
  <c r="L4493" i="1"/>
  <c r="D4494" i="1"/>
  <c r="T4494" i="1"/>
  <c r="L4495" i="1"/>
  <c r="D4496" i="1"/>
  <c r="T4496" i="1"/>
  <c r="L4497" i="1"/>
  <c r="D4498" i="1"/>
  <c r="T4498" i="1"/>
  <c r="L4499" i="1"/>
  <c r="D4500" i="1"/>
  <c r="T4500" i="1"/>
  <c r="L4501" i="1"/>
  <c r="D4502" i="1"/>
  <c r="T4502" i="1"/>
  <c r="L4503" i="1"/>
  <c r="D4504" i="1"/>
  <c r="T4504" i="1"/>
  <c r="L4505" i="1"/>
  <c r="D4506" i="1"/>
  <c r="T4506" i="1"/>
  <c r="L4507" i="1"/>
  <c r="D4508" i="1"/>
  <c r="T4508" i="1"/>
  <c r="L4509" i="1"/>
  <c r="D4510" i="1"/>
  <c r="T4510" i="1"/>
  <c r="L4511" i="1"/>
  <c r="D4512" i="1"/>
  <c r="T4512" i="1"/>
  <c r="L4513" i="1"/>
  <c r="D4514" i="1"/>
  <c r="T4514" i="1"/>
  <c r="L4515" i="1"/>
  <c r="D4516" i="1"/>
  <c r="T4516" i="1"/>
  <c r="L4517" i="1"/>
  <c r="D4518" i="1"/>
  <c r="T4518" i="1"/>
  <c r="L4519" i="1"/>
  <c r="D4520" i="1"/>
  <c r="T4520" i="1"/>
  <c r="L4521" i="1"/>
  <c r="D4522" i="1"/>
  <c r="T4522" i="1"/>
  <c r="L4523" i="1"/>
  <c r="D4524" i="1"/>
  <c r="T4524" i="1"/>
  <c r="L4525" i="1"/>
  <c r="D4526" i="1"/>
  <c r="T4526" i="1"/>
  <c r="L4527" i="1"/>
  <c r="D4528" i="1"/>
  <c r="T4528" i="1"/>
  <c r="L4529" i="1"/>
  <c r="D4530" i="1"/>
  <c r="T4530" i="1"/>
  <c r="L4531" i="1"/>
  <c r="D4532" i="1"/>
  <c r="T4532" i="1"/>
  <c r="L4533" i="1"/>
  <c r="D4534" i="1"/>
  <c r="T4534" i="1"/>
  <c r="L4535" i="1"/>
  <c r="D4536" i="1"/>
  <c r="T4536" i="1"/>
  <c r="L4537" i="1"/>
  <c r="D4538" i="1"/>
  <c r="T4538" i="1"/>
  <c r="L4539" i="1"/>
  <c r="D4540" i="1"/>
  <c r="T4540" i="1"/>
  <c r="L4541" i="1"/>
  <c r="D4542" i="1"/>
  <c r="T4542" i="1"/>
  <c r="L4543" i="1"/>
  <c r="D4544" i="1"/>
  <c r="T4544" i="1"/>
  <c r="L4545" i="1"/>
  <c r="D4546" i="1"/>
  <c r="T4546" i="1"/>
  <c r="L4547" i="1"/>
  <c r="D4548" i="1"/>
  <c r="T4548" i="1"/>
  <c r="L4549" i="1"/>
  <c r="D4550" i="1"/>
  <c r="T4550" i="1"/>
  <c r="L4551" i="1"/>
  <c r="D4552" i="1"/>
  <c r="T4552" i="1"/>
  <c r="L4553" i="1"/>
  <c r="D4554" i="1"/>
  <c r="T4554" i="1"/>
  <c r="L4555" i="1"/>
  <c r="D4556" i="1"/>
  <c r="T4556" i="1"/>
  <c r="L4557" i="1"/>
  <c r="D4558" i="1"/>
  <c r="T4558" i="1"/>
  <c r="L4559" i="1"/>
  <c r="D4560" i="1"/>
  <c r="T4560" i="1"/>
  <c r="L4561" i="1"/>
  <c r="D4562" i="1"/>
  <c r="T4562" i="1"/>
  <c r="L4563" i="1"/>
  <c r="D4564" i="1"/>
  <c r="T4564" i="1"/>
  <c r="L4565" i="1"/>
  <c r="D4566" i="1"/>
  <c r="T4566" i="1"/>
  <c r="L4567" i="1"/>
  <c r="D4568" i="1"/>
  <c r="T4568" i="1"/>
  <c r="L4569" i="1"/>
  <c r="D4570" i="1"/>
  <c r="T4570" i="1"/>
  <c r="L4571" i="1"/>
  <c r="D4572" i="1"/>
  <c r="T4572" i="1"/>
  <c r="L4573" i="1"/>
  <c r="D4574" i="1"/>
  <c r="T4574" i="1"/>
  <c r="L4575" i="1"/>
  <c r="D4576" i="1"/>
  <c r="T4576" i="1"/>
  <c r="L4577" i="1"/>
  <c r="D4578" i="1"/>
  <c r="T4578" i="1"/>
  <c r="L4579" i="1"/>
  <c r="D4580" i="1"/>
  <c r="T4580" i="1"/>
  <c r="L4581" i="1"/>
  <c r="D4582" i="1"/>
  <c r="T4582" i="1"/>
  <c r="L4583" i="1"/>
  <c r="D4584" i="1"/>
  <c r="T4584" i="1"/>
  <c r="L4585" i="1"/>
  <c r="D4586" i="1"/>
  <c r="T4586" i="1"/>
  <c r="L4587" i="1"/>
  <c r="D4588" i="1"/>
  <c r="T4588" i="1"/>
  <c r="L4589" i="1"/>
  <c r="D4590" i="1"/>
  <c r="T4590" i="1"/>
  <c r="L4591" i="1"/>
  <c r="D4592" i="1"/>
  <c r="T4592" i="1"/>
  <c r="L4593" i="1"/>
  <c r="D4594" i="1"/>
  <c r="T4594" i="1"/>
  <c r="L4595" i="1"/>
  <c r="D4596" i="1"/>
  <c r="T4596" i="1"/>
  <c r="L4597" i="1"/>
  <c r="D4598" i="1"/>
  <c r="T4598" i="1"/>
  <c r="L4599" i="1"/>
  <c r="D4600" i="1"/>
  <c r="T4600" i="1"/>
  <c r="L4601" i="1"/>
  <c r="D4602" i="1"/>
  <c r="T4602" i="1"/>
  <c r="L4603" i="1"/>
  <c r="D4604" i="1"/>
  <c r="T4604" i="1"/>
  <c r="L4605" i="1"/>
  <c r="D4606" i="1"/>
  <c r="T4606" i="1"/>
  <c r="L4607" i="1"/>
  <c r="D4608" i="1"/>
  <c r="T4608" i="1"/>
  <c r="L4609" i="1"/>
  <c r="D4610" i="1"/>
  <c r="T4610" i="1"/>
  <c r="L4611" i="1"/>
  <c r="D4612" i="1"/>
  <c r="T4612" i="1"/>
  <c r="L4613" i="1"/>
  <c r="D4614" i="1"/>
  <c r="T4614" i="1"/>
  <c r="L4615" i="1"/>
  <c r="D4616" i="1"/>
  <c r="T4616" i="1"/>
  <c r="L4617" i="1"/>
  <c r="D4618" i="1"/>
  <c r="T4618" i="1"/>
  <c r="L4619" i="1"/>
  <c r="D4620" i="1"/>
  <c r="T4620" i="1"/>
  <c r="L4621" i="1"/>
  <c r="D4622" i="1"/>
  <c r="T4622" i="1"/>
  <c r="L4623" i="1"/>
  <c r="D4624" i="1"/>
  <c r="T4624" i="1"/>
  <c r="L4625" i="1"/>
  <c r="D4626" i="1"/>
  <c r="T4626" i="1"/>
  <c r="L4627" i="1"/>
  <c r="D4628" i="1"/>
  <c r="T4628" i="1"/>
  <c r="L4629" i="1"/>
  <c r="D4630" i="1"/>
  <c r="T4630" i="1"/>
  <c r="L4631" i="1"/>
  <c r="D4632" i="1"/>
  <c r="T4632" i="1"/>
  <c r="L4633" i="1"/>
  <c r="D4634" i="1"/>
  <c r="T4634" i="1"/>
  <c r="L4635" i="1"/>
  <c r="D4636" i="1"/>
  <c r="T4636" i="1"/>
  <c r="L4637" i="1"/>
  <c r="D4638" i="1"/>
  <c r="T4638" i="1"/>
  <c r="L4639" i="1"/>
  <c r="D4640" i="1"/>
  <c r="T4640" i="1"/>
  <c r="L4641" i="1"/>
  <c r="D4642" i="1"/>
  <c r="T4642" i="1"/>
  <c r="L4643" i="1"/>
  <c r="D4644" i="1"/>
  <c r="T4644" i="1"/>
  <c r="L4645" i="1"/>
  <c r="D4646" i="1"/>
  <c r="T4646" i="1"/>
  <c r="L4647" i="1"/>
  <c r="D4648" i="1"/>
  <c r="T4648" i="1"/>
  <c r="L4649" i="1"/>
  <c r="D4650" i="1"/>
  <c r="T4650" i="1"/>
  <c r="L4651" i="1"/>
  <c r="D4652" i="1"/>
  <c r="T4652" i="1"/>
  <c r="T4224" i="1"/>
  <c r="D4226" i="1"/>
  <c r="L4227" i="1"/>
  <c r="T4228" i="1"/>
  <c r="D4230" i="1"/>
  <c r="L4231" i="1"/>
  <c r="T4232" i="1"/>
  <c r="D4234" i="1"/>
  <c r="L4235" i="1"/>
  <c r="T4236" i="1"/>
  <c r="D4238" i="1"/>
  <c r="L4239" i="1"/>
  <c r="T4240" i="1"/>
  <c r="D4242" i="1"/>
  <c r="L4243" i="1"/>
  <c r="T4244" i="1"/>
  <c r="D4246" i="1"/>
  <c r="L4247" i="1"/>
  <c r="T4248" i="1"/>
  <c r="D4250" i="1"/>
  <c r="L4251" i="1"/>
  <c r="T4252" i="1"/>
  <c r="D4254" i="1"/>
  <c r="L4255" i="1"/>
  <c r="T4256" i="1"/>
  <c r="D4258" i="1"/>
  <c r="L4259" i="1"/>
  <c r="T4260" i="1"/>
  <c r="D4262" i="1"/>
  <c r="L4263" i="1"/>
  <c r="T4264" i="1"/>
  <c r="D4266" i="1"/>
  <c r="L4267" i="1"/>
  <c r="T4268" i="1"/>
  <c r="D4270" i="1"/>
  <c r="L4271" i="1"/>
  <c r="T4272" i="1"/>
  <c r="D4274" i="1"/>
  <c r="L4275" i="1"/>
  <c r="T4276" i="1"/>
  <c r="D4278" i="1"/>
  <c r="L4279" i="1"/>
  <c r="T4280" i="1"/>
  <c r="D4282" i="1"/>
  <c r="L4283" i="1"/>
  <c r="T4284" i="1"/>
  <c r="D4286" i="1"/>
  <c r="L4287" i="1"/>
  <c r="T4288" i="1"/>
  <c r="D4290" i="1"/>
  <c r="L4291" i="1"/>
  <c r="T4292" i="1"/>
  <c r="D4294" i="1"/>
  <c r="L4295" i="1"/>
  <c r="T4296" i="1"/>
  <c r="D4298" i="1"/>
  <c r="L4299" i="1"/>
  <c r="T4300" i="1"/>
  <c r="D4302" i="1"/>
  <c r="L4303" i="1"/>
  <c r="T4304" i="1"/>
  <c r="D4306" i="1"/>
  <c r="L4307" i="1"/>
  <c r="T4308" i="1"/>
  <c r="D4310" i="1"/>
  <c r="L4311" i="1"/>
  <c r="T4312" i="1"/>
  <c r="D4314" i="1"/>
  <c r="L4315" i="1"/>
  <c r="T4316" i="1"/>
  <c r="D4318" i="1"/>
  <c r="L4319" i="1"/>
  <c r="T4320" i="1"/>
  <c r="D4322" i="1"/>
  <c r="L4323" i="1"/>
  <c r="T4324" i="1"/>
  <c r="D4326" i="1"/>
  <c r="L4327" i="1"/>
  <c r="T4328" i="1"/>
  <c r="D4330" i="1"/>
  <c r="L4331" i="1"/>
  <c r="T4332" i="1"/>
  <c r="D4334" i="1"/>
  <c r="L4335" i="1"/>
  <c r="T4336" i="1"/>
  <c r="D4338" i="1"/>
  <c r="L4339" i="1"/>
  <c r="T4340" i="1"/>
  <c r="D4342" i="1"/>
  <c r="L4343" i="1"/>
  <c r="T4344" i="1"/>
  <c r="D4346" i="1"/>
  <c r="L4347" i="1"/>
  <c r="T4348" i="1"/>
  <c r="D4350" i="1"/>
  <c r="L4351" i="1"/>
  <c r="T4352" i="1"/>
  <c r="D4354" i="1"/>
  <c r="L4355" i="1"/>
  <c r="T4356" i="1"/>
  <c r="D4358" i="1"/>
  <c r="L4359" i="1"/>
  <c r="T4360" i="1"/>
  <c r="D4362" i="1"/>
  <c r="L4363" i="1"/>
  <c r="T4364" i="1"/>
  <c r="D4366" i="1"/>
  <c r="L4367" i="1"/>
  <c r="T4368" i="1"/>
  <c r="D4370" i="1"/>
  <c r="L4371" i="1"/>
  <c r="T4372" i="1"/>
  <c r="D4374" i="1"/>
  <c r="L4375" i="1"/>
  <c r="T4376" i="1"/>
  <c r="D4378" i="1"/>
  <c r="L4379" i="1"/>
  <c r="T4380" i="1"/>
  <c r="D4382" i="1"/>
  <c r="L4383" i="1"/>
  <c r="T4384" i="1"/>
  <c r="D4386" i="1"/>
  <c r="L4387" i="1"/>
  <c r="T4388" i="1"/>
  <c r="D4390" i="1"/>
  <c r="L4391" i="1"/>
  <c r="T4392" i="1"/>
  <c r="D4394" i="1"/>
  <c r="L4395" i="1"/>
  <c r="T4396" i="1"/>
  <c r="D4398" i="1"/>
  <c r="L4399" i="1"/>
  <c r="T4400" i="1"/>
  <c r="D4402" i="1"/>
  <c r="L4403" i="1"/>
  <c r="T4404" i="1"/>
  <c r="D4406" i="1"/>
  <c r="L4407" i="1"/>
  <c r="T4408" i="1"/>
  <c r="D4410" i="1"/>
  <c r="L4411" i="1"/>
  <c r="T4412" i="1"/>
  <c r="D4414" i="1"/>
  <c r="L4415" i="1"/>
  <c r="T4416" i="1"/>
  <c r="D4418" i="1"/>
  <c r="L4419" i="1"/>
  <c r="T4420" i="1"/>
  <c r="D4422" i="1"/>
  <c r="L4423" i="1"/>
  <c r="T4424" i="1"/>
  <c r="D4426" i="1"/>
  <c r="L4427" i="1"/>
  <c r="T4428" i="1"/>
  <c r="D4430" i="1"/>
  <c r="L4431" i="1"/>
  <c r="T4432" i="1"/>
  <c r="D4434" i="1"/>
  <c r="L4435" i="1"/>
  <c r="T4436" i="1"/>
  <c r="D4438" i="1"/>
  <c r="L4439" i="1"/>
  <c r="T4440" i="1"/>
  <c r="D4442" i="1"/>
  <c r="L4443" i="1"/>
  <c r="T4444" i="1"/>
  <c r="D4446" i="1"/>
  <c r="L4447" i="1"/>
  <c r="T4448" i="1"/>
  <c r="D4450" i="1"/>
  <c r="L4451" i="1"/>
  <c r="T4452" i="1"/>
  <c r="D4454" i="1"/>
  <c r="L4455" i="1"/>
  <c r="T4456" i="1"/>
  <c r="D4458" i="1"/>
  <c r="L4459" i="1"/>
  <c r="X4460" i="1"/>
  <c r="P4461" i="1"/>
  <c r="H4462" i="1"/>
  <c r="X4462" i="1"/>
  <c r="P4463" i="1"/>
  <c r="H4464" i="1"/>
  <c r="X4464" i="1"/>
  <c r="P4465" i="1"/>
  <c r="H4466" i="1"/>
  <c r="X4466" i="1"/>
  <c r="P4467" i="1"/>
  <c r="H4468" i="1"/>
  <c r="X4468" i="1"/>
  <c r="P4469" i="1"/>
  <c r="H4470" i="1"/>
  <c r="X4470" i="1"/>
  <c r="P4471" i="1"/>
  <c r="H4472" i="1"/>
  <c r="X4472" i="1"/>
  <c r="P4473" i="1"/>
  <c r="H4474" i="1"/>
  <c r="X4474" i="1"/>
  <c r="P4475" i="1"/>
  <c r="H4476" i="1"/>
  <c r="X4476" i="1"/>
  <c r="P4477" i="1"/>
  <c r="H4478" i="1"/>
  <c r="X4478" i="1"/>
  <c r="P4479" i="1"/>
  <c r="H4480" i="1"/>
  <c r="X4480" i="1"/>
  <c r="P4481" i="1"/>
  <c r="H4482" i="1"/>
  <c r="X4482" i="1"/>
  <c r="P4483" i="1"/>
  <c r="H4484" i="1"/>
  <c r="X4484" i="1"/>
  <c r="P4485" i="1"/>
  <c r="H4486" i="1"/>
  <c r="X4486" i="1"/>
  <c r="P4487" i="1"/>
  <c r="H4488" i="1"/>
  <c r="X4488" i="1"/>
  <c r="P4659" i="1"/>
  <c r="H4660" i="1"/>
  <c r="X4660" i="1"/>
  <c r="P4661" i="1"/>
  <c r="H4662" i="1"/>
  <c r="X4662" i="1"/>
  <c r="P4663" i="1"/>
  <c r="H4664" i="1"/>
  <c r="X4664" i="1"/>
  <c r="P4665" i="1"/>
  <c r="H4666" i="1"/>
  <c r="X4666" i="1"/>
  <c r="P4667" i="1"/>
  <c r="H4668" i="1"/>
  <c r="X4668" i="1"/>
  <c r="P4669" i="1"/>
  <c r="H4670" i="1"/>
  <c r="X4670" i="1"/>
  <c r="P4671" i="1"/>
  <c r="D4660" i="1"/>
  <c r="L4661" i="1"/>
  <c r="T4662" i="1"/>
  <c r="D4664" i="1"/>
  <c r="L4665" i="1"/>
  <c r="T4666" i="1"/>
  <c r="D4668" i="1"/>
  <c r="L4669" i="1"/>
  <c r="T4670" i="1"/>
  <c r="H4672" i="1"/>
  <c r="X4672" i="1"/>
  <c r="P4673" i="1"/>
  <c r="H4674" i="1"/>
  <c r="X4674" i="1"/>
  <c r="P4675" i="1"/>
  <c r="H4676" i="1"/>
  <c r="X4676" i="1"/>
  <c r="P4677" i="1"/>
  <c r="H4678" i="1"/>
  <c r="X4678" i="1"/>
  <c r="P4679" i="1"/>
  <c r="H4680" i="1"/>
  <c r="X4680" i="1"/>
  <c r="P4681" i="1"/>
  <c r="H4682" i="1"/>
  <c r="X4682" i="1"/>
  <c r="P4683" i="1"/>
  <c r="H4684" i="1"/>
  <c r="X4684" i="1"/>
  <c r="P4685" i="1"/>
  <c r="H4686" i="1"/>
  <c r="X4686" i="1"/>
  <c r="P4687" i="1"/>
  <c r="H4688" i="1"/>
  <c r="X4688" i="1"/>
  <c r="P4689" i="1"/>
  <c r="H4690" i="1"/>
  <c r="X4690" i="1"/>
  <c r="D4692" i="1"/>
  <c r="H4693" i="1"/>
  <c r="X4693" i="1"/>
  <c r="L4697" i="1"/>
  <c r="P4698" i="1"/>
  <c r="H4699" i="1"/>
  <c r="T4659" i="1"/>
  <c r="D4661" i="1"/>
  <c r="L4662" i="1"/>
  <c r="T4663" i="1"/>
  <c r="D4665" i="1"/>
  <c r="L4666" i="1"/>
  <c r="T4667" i="1"/>
  <c r="D4669" i="1"/>
  <c r="L4670" i="1"/>
  <c r="T4671" i="1"/>
  <c r="L4672" i="1"/>
  <c r="D4673" i="1"/>
  <c r="T4673" i="1"/>
  <c r="L4674" i="1"/>
  <c r="D4675" i="1"/>
  <c r="T4675" i="1"/>
  <c r="L4676" i="1"/>
  <c r="D4677" i="1"/>
  <c r="T4677" i="1"/>
  <c r="L4678" i="1"/>
  <c r="D4679" i="1"/>
  <c r="T4679" i="1"/>
  <c r="L4680" i="1"/>
  <c r="D4681" i="1"/>
  <c r="T4681" i="1"/>
  <c r="L4682" i="1"/>
  <c r="D4683" i="1"/>
  <c r="T4683" i="1"/>
  <c r="L4684" i="1"/>
  <c r="D4685" i="1"/>
  <c r="T4685" i="1"/>
  <c r="L4686" i="1"/>
  <c r="D4687" i="1"/>
  <c r="T4687" i="1"/>
  <c r="L4688" i="1"/>
  <c r="D4689" i="1"/>
  <c r="T4689" i="1"/>
  <c r="L4690" i="1"/>
  <c r="D4691" i="1"/>
  <c r="L4693" i="1"/>
  <c r="P4694" i="1"/>
  <c r="H4695" i="1"/>
  <c r="T4698" i="1"/>
  <c r="X4699" i="1"/>
  <c r="P4700" i="1"/>
  <c r="H4701" i="1"/>
  <c r="X4701" i="1"/>
  <c r="P4702" i="1"/>
  <c r="H4703" i="1"/>
  <c r="X4703" i="1"/>
  <c r="P4704" i="1"/>
  <c r="H4705" i="1"/>
  <c r="X4705" i="1"/>
  <c r="P4706" i="1"/>
  <c r="H4707" i="1"/>
  <c r="X4707" i="1"/>
  <c r="P4708" i="1"/>
  <c r="H4709" i="1"/>
  <c r="X4709" i="1"/>
  <c r="P4710" i="1"/>
  <c r="H4711" i="1"/>
  <c r="X4711" i="1"/>
  <c r="P4712" i="1"/>
  <c r="H4713" i="1"/>
  <c r="X4713" i="1"/>
  <c r="P4714" i="1"/>
  <c r="H4715" i="1"/>
  <c r="X4715" i="1"/>
  <c r="P4716" i="1"/>
  <c r="H4717" i="1"/>
  <c r="X4717" i="1"/>
  <c r="P4718" i="1"/>
  <c r="H4719" i="1"/>
  <c r="X4719" i="1"/>
  <c r="P4720" i="1"/>
  <c r="L4659" i="1"/>
  <c r="T4660" i="1"/>
  <c r="D4662" i="1"/>
  <c r="L4663" i="1"/>
  <c r="T4664" i="1"/>
  <c r="D4666" i="1"/>
  <c r="L4667" i="1"/>
  <c r="T4668" i="1"/>
  <c r="D4670" i="1"/>
  <c r="L4671" i="1"/>
  <c r="X4671" i="1"/>
  <c r="P4672" i="1"/>
  <c r="H4673" i="1"/>
  <c r="X4673" i="1"/>
  <c r="P4674" i="1"/>
  <c r="H4675" i="1"/>
  <c r="X4675" i="1"/>
  <c r="P4676" i="1"/>
  <c r="H4677" i="1"/>
  <c r="X4677" i="1"/>
  <c r="P4678" i="1"/>
  <c r="H4679" i="1"/>
  <c r="X4679" i="1"/>
  <c r="P4680" i="1"/>
  <c r="H4681" i="1"/>
  <c r="X4681" i="1"/>
  <c r="P4682" i="1"/>
  <c r="H4683" i="1"/>
  <c r="X4683" i="1"/>
  <c r="P4684" i="1"/>
  <c r="H4685" i="1"/>
  <c r="X4685" i="1"/>
  <c r="P4686" i="1"/>
  <c r="H4687" i="1"/>
  <c r="X4687" i="1"/>
  <c r="P4688" i="1"/>
  <c r="H4689" i="1"/>
  <c r="X4689" i="1"/>
  <c r="P4690" i="1"/>
  <c r="H4691" i="1"/>
  <c r="T4694" i="1"/>
  <c r="X4695" i="1"/>
  <c r="P4696" i="1"/>
  <c r="D4700" i="1"/>
  <c r="L4660" i="1"/>
  <c r="T4661" i="1"/>
  <c r="D4663" i="1"/>
  <c r="L4664" i="1"/>
  <c r="T4665" i="1"/>
  <c r="D4667" i="1"/>
  <c r="L4668" i="1"/>
  <c r="T4669" i="1"/>
  <c r="D4671" i="1"/>
  <c r="D4672" i="1"/>
  <c r="T4672" i="1"/>
  <c r="L4673" i="1"/>
  <c r="D4674" i="1"/>
  <c r="T4674" i="1"/>
  <c r="L4675" i="1"/>
  <c r="D4676" i="1"/>
  <c r="T4676" i="1"/>
  <c r="L4677" i="1"/>
  <c r="D4678" i="1"/>
  <c r="T4678" i="1"/>
  <c r="L4679" i="1"/>
  <c r="D4680" i="1"/>
  <c r="T4680" i="1"/>
  <c r="L4681" i="1"/>
  <c r="D4682" i="1"/>
  <c r="T4682" i="1"/>
  <c r="L4683" i="1"/>
  <c r="D4684" i="1"/>
  <c r="T4684" i="1"/>
  <c r="L4685" i="1"/>
  <c r="D4686" i="1"/>
  <c r="T4686" i="1"/>
  <c r="L4687" i="1"/>
  <c r="D4688" i="1"/>
  <c r="T4688" i="1"/>
  <c r="L4689" i="1"/>
  <c r="D4690" i="1"/>
  <c r="T4690" i="1"/>
  <c r="X4691" i="1"/>
  <c r="P4692" i="1"/>
  <c r="D4696" i="1"/>
  <c r="H4697" i="1"/>
  <c r="X4697" i="1"/>
  <c r="H4716" i="1"/>
  <c r="P4717" i="1"/>
  <c r="X4718" i="1"/>
  <c r="H4720" i="1"/>
  <c r="T4691" i="1"/>
  <c r="D4693" i="1"/>
  <c r="L4694" i="1"/>
  <c r="T4695" i="1"/>
  <c r="D4697" i="1"/>
  <c r="L4698" i="1"/>
  <c r="T4699" i="1"/>
  <c r="D4701" i="1"/>
  <c r="L4702" i="1"/>
  <c r="T4703" i="1"/>
  <c r="D4705" i="1"/>
  <c r="L4706" i="1"/>
  <c r="T4707" i="1"/>
  <c r="D4709" i="1"/>
  <c r="L4710" i="1"/>
  <c r="T4711" i="1"/>
  <c r="D4713" i="1"/>
  <c r="L4714" i="1"/>
  <c r="T4715" i="1"/>
  <c r="D4717" i="1"/>
  <c r="L4718" i="1"/>
  <c r="T4719" i="1"/>
  <c r="D4721" i="1"/>
  <c r="T4721" i="1"/>
  <c r="L4722" i="1"/>
  <c r="D4723" i="1"/>
  <c r="T4723" i="1"/>
  <c r="L4724" i="1"/>
  <c r="D4725" i="1"/>
  <c r="T4725" i="1"/>
  <c r="L4726" i="1"/>
  <c r="D4727" i="1"/>
  <c r="T4727" i="1"/>
  <c r="L4728" i="1"/>
  <c r="D4729" i="1"/>
  <c r="T4729" i="1"/>
  <c r="L4730" i="1"/>
  <c r="D4731" i="1"/>
  <c r="T4731" i="1"/>
  <c r="L4732" i="1"/>
  <c r="D4733" i="1"/>
  <c r="T4733" i="1"/>
  <c r="L4734" i="1"/>
  <c r="D4735" i="1"/>
  <c r="T4735" i="1"/>
  <c r="L4736" i="1"/>
  <c r="D4737" i="1"/>
  <c r="T4737" i="1"/>
  <c r="L4738" i="1"/>
  <c r="D4739" i="1"/>
  <c r="T4739" i="1"/>
  <c r="L4740" i="1"/>
  <c r="D4741" i="1"/>
  <c r="T4741" i="1"/>
  <c r="L4742" i="1"/>
  <c r="D4743" i="1"/>
  <c r="T4743" i="1"/>
  <c r="L4744" i="1"/>
  <c r="D4745" i="1"/>
  <c r="T4745" i="1"/>
  <c r="L4746" i="1"/>
  <c r="D4747" i="1"/>
  <c r="T4747" i="1"/>
  <c r="L4748" i="1"/>
  <c r="D4749" i="1"/>
  <c r="T4749" i="1"/>
  <c r="L4750" i="1"/>
  <c r="D4751" i="1"/>
  <c r="T4751" i="1"/>
  <c r="L4752" i="1"/>
  <c r="D4753" i="1"/>
  <c r="T4753" i="1"/>
  <c r="L4754" i="1"/>
  <c r="D4755" i="1"/>
  <c r="T4755" i="1"/>
  <c r="L4756" i="1"/>
  <c r="D4757" i="1"/>
  <c r="T4757" i="1"/>
  <c r="L4758" i="1"/>
  <c r="D4759" i="1"/>
  <c r="T4759" i="1"/>
  <c r="L4760" i="1"/>
  <c r="D4761" i="1"/>
  <c r="T4761" i="1"/>
  <c r="L4762" i="1"/>
  <c r="D4763" i="1"/>
  <c r="T4763" i="1"/>
  <c r="L4764" i="1"/>
  <c r="D4765" i="1"/>
  <c r="T4765" i="1"/>
  <c r="L4766" i="1"/>
  <c r="D4767" i="1"/>
  <c r="T4767" i="1"/>
  <c r="L4768" i="1"/>
  <c r="D4769" i="1"/>
  <c r="T4769" i="1"/>
  <c r="L4770" i="1"/>
  <c r="D4771" i="1"/>
  <c r="T4771" i="1"/>
  <c r="L4772" i="1"/>
  <c r="D4773" i="1"/>
  <c r="T4773" i="1"/>
  <c r="L4774" i="1"/>
  <c r="D4775" i="1"/>
  <c r="T4775" i="1"/>
  <c r="L4776" i="1"/>
  <c r="D4777" i="1"/>
  <c r="T4777" i="1"/>
  <c r="L4778" i="1"/>
  <c r="D4779" i="1"/>
  <c r="T4779" i="1"/>
  <c r="L4780" i="1"/>
  <c r="D4781" i="1"/>
  <c r="T4781" i="1"/>
  <c r="L4782" i="1"/>
  <c r="D4783" i="1"/>
  <c r="T4783" i="1"/>
  <c r="L4784" i="1"/>
  <c r="D4785" i="1"/>
  <c r="T4785" i="1"/>
  <c r="L4786" i="1"/>
  <c r="D4787" i="1"/>
  <c r="T4787" i="1"/>
  <c r="L4788" i="1"/>
  <c r="D4789" i="1"/>
  <c r="T4789" i="1"/>
  <c r="L4790" i="1"/>
  <c r="D4791" i="1"/>
  <c r="T4791" i="1"/>
  <c r="L4792" i="1"/>
  <c r="D4793" i="1"/>
  <c r="T4793" i="1"/>
  <c r="L4794" i="1"/>
  <c r="D4795" i="1"/>
  <c r="T4795" i="1"/>
  <c r="L4796" i="1"/>
  <c r="D4797" i="1"/>
  <c r="T4797" i="1"/>
  <c r="L4798" i="1"/>
  <c r="D4799" i="1"/>
  <c r="T4799" i="1"/>
  <c r="L4800" i="1"/>
  <c r="D4801" i="1"/>
  <c r="T4801" i="1"/>
  <c r="L4802" i="1"/>
  <c r="D4803" i="1"/>
  <c r="T4803" i="1"/>
  <c r="L4804" i="1"/>
  <c r="D4805" i="1"/>
  <c r="T4805" i="1"/>
  <c r="L4806" i="1"/>
  <c r="D4807" i="1"/>
  <c r="T4807" i="1"/>
  <c r="L4808" i="1"/>
  <c r="D4809" i="1"/>
  <c r="T4809" i="1"/>
  <c r="L4810" i="1"/>
  <c r="D4811" i="1"/>
  <c r="T4811" i="1"/>
  <c r="L4812" i="1"/>
  <c r="D4813" i="1"/>
  <c r="T4813" i="1"/>
  <c r="L4814" i="1"/>
  <c r="D4815" i="1"/>
  <c r="T4815" i="1"/>
  <c r="L4816" i="1"/>
  <c r="D4817" i="1"/>
  <c r="T4817" i="1"/>
  <c r="L4818" i="1"/>
  <c r="D4819" i="1"/>
  <c r="T4819" i="1"/>
  <c r="L4820" i="1"/>
  <c r="D4821" i="1"/>
  <c r="T4821" i="1"/>
  <c r="L4822" i="1"/>
  <c r="D4823" i="1"/>
  <c r="T4823" i="1"/>
  <c r="L4824" i="1"/>
  <c r="D4825" i="1"/>
  <c r="T4825" i="1"/>
  <c r="L4826" i="1"/>
  <c r="D4827" i="1"/>
  <c r="T4827" i="1"/>
  <c r="L4828" i="1"/>
  <c r="D4829" i="1"/>
  <c r="T4829" i="1"/>
  <c r="L4830" i="1"/>
  <c r="D4831" i="1"/>
  <c r="T4831" i="1"/>
  <c r="L4832" i="1"/>
  <c r="D4833" i="1"/>
  <c r="T4833" i="1"/>
  <c r="L4834" i="1"/>
  <c r="D4835" i="1"/>
  <c r="T4835" i="1"/>
  <c r="L4836" i="1"/>
  <c r="D4837" i="1"/>
  <c r="T4837" i="1"/>
  <c r="L4838" i="1"/>
  <c r="D4839" i="1"/>
  <c r="T4839" i="1"/>
  <c r="L4840" i="1"/>
  <c r="D4841" i="1"/>
  <c r="T4841" i="1"/>
  <c r="L4842" i="1"/>
  <c r="D4843" i="1"/>
  <c r="T4843" i="1"/>
  <c r="L4844" i="1"/>
  <c r="D4845" i="1"/>
  <c r="T4845" i="1"/>
  <c r="L4846" i="1"/>
  <c r="D4847" i="1"/>
  <c r="T4847" i="1"/>
  <c r="L4848" i="1"/>
  <c r="D4849" i="1"/>
  <c r="T4849" i="1"/>
  <c r="L4850" i="1"/>
  <c r="D4851" i="1"/>
  <c r="T4851" i="1"/>
  <c r="L4852" i="1"/>
  <c r="D4853" i="1"/>
  <c r="T4853" i="1"/>
  <c r="L4854" i="1"/>
  <c r="D4855" i="1"/>
  <c r="L4691" i="1"/>
  <c r="T4692" i="1"/>
  <c r="D4694" i="1"/>
  <c r="L4695" i="1"/>
  <c r="T4696" i="1"/>
  <c r="D4698" i="1"/>
  <c r="L4699" i="1"/>
  <c r="T4700" i="1"/>
  <c r="D4702" i="1"/>
  <c r="L4703" i="1"/>
  <c r="T4704" i="1"/>
  <c r="D4706" i="1"/>
  <c r="L4707" i="1"/>
  <c r="T4708" i="1"/>
  <c r="D4710" i="1"/>
  <c r="L4711" i="1"/>
  <c r="T4712" i="1"/>
  <c r="D4714" i="1"/>
  <c r="L4715" i="1"/>
  <c r="T4716" i="1"/>
  <c r="D4718" i="1"/>
  <c r="L4719" i="1"/>
  <c r="T4720" i="1"/>
  <c r="H4721" i="1"/>
  <c r="X4721" i="1"/>
  <c r="P4722" i="1"/>
  <c r="H4723" i="1"/>
  <c r="X4723" i="1"/>
  <c r="P4724" i="1"/>
  <c r="H4725" i="1"/>
  <c r="X4725" i="1"/>
  <c r="P4726" i="1"/>
  <c r="H4727" i="1"/>
  <c r="X4727" i="1"/>
  <c r="P4728" i="1"/>
  <c r="H4729" i="1"/>
  <c r="X4729" i="1"/>
  <c r="P4730" i="1"/>
  <c r="H4731" i="1"/>
  <c r="X4731" i="1"/>
  <c r="P4732" i="1"/>
  <c r="H4733" i="1"/>
  <c r="X4733" i="1"/>
  <c r="P4734" i="1"/>
  <c r="H4735" i="1"/>
  <c r="X4735" i="1"/>
  <c r="P4736" i="1"/>
  <c r="H4737" i="1"/>
  <c r="X4737" i="1"/>
  <c r="P4738" i="1"/>
  <c r="H4739" i="1"/>
  <c r="X4739" i="1"/>
  <c r="P4740" i="1"/>
  <c r="H4741" i="1"/>
  <c r="X4741" i="1"/>
  <c r="P4742" i="1"/>
  <c r="H4743" i="1"/>
  <c r="X4743" i="1"/>
  <c r="P4744" i="1"/>
  <c r="H4745" i="1"/>
  <c r="X4745" i="1"/>
  <c r="P4746" i="1"/>
  <c r="H4747" i="1"/>
  <c r="X4747" i="1"/>
  <c r="P4748" i="1"/>
  <c r="H4749" i="1"/>
  <c r="X4749" i="1"/>
  <c r="P4750" i="1"/>
  <c r="H4751" i="1"/>
  <c r="X4751" i="1"/>
  <c r="P4752" i="1"/>
  <c r="H4753" i="1"/>
  <c r="X4753" i="1"/>
  <c r="P4754" i="1"/>
  <c r="H4755" i="1"/>
  <c r="X4755" i="1"/>
  <c r="P4756" i="1"/>
  <c r="H4757" i="1"/>
  <c r="X4757" i="1"/>
  <c r="P4758" i="1"/>
  <c r="H4759" i="1"/>
  <c r="X4759" i="1"/>
  <c r="P4760" i="1"/>
  <c r="H4761" i="1"/>
  <c r="X4761" i="1"/>
  <c r="P4762" i="1"/>
  <c r="H4763" i="1"/>
  <c r="X4763" i="1"/>
  <c r="P4764" i="1"/>
  <c r="H4765" i="1"/>
  <c r="X4765" i="1"/>
  <c r="P4766" i="1"/>
  <c r="H4767" i="1"/>
  <c r="X4767" i="1"/>
  <c r="P4768" i="1"/>
  <c r="H4769" i="1"/>
  <c r="X4769" i="1"/>
  <c r="P4770" i="1"/>
  <c r="H4771" i="1"/>
  <c r="X4771" i="1"/>
  <c r="P4772" i="1"/>
  <c r="H4773" i="1"/>
  <c r="X4773" i="1"/>
  <c r="P4774" i="1"/>
  <c r="H4775" i="1"/>
  <c r="X4775" i="1"/>
  <c r="P4776" i="1"/>
  <c r="H4777" i="1"/>
  <c r="X4777" i="1"/>
  <c r="P4778" i="1"/>
  <c r="H4779" i="1"/>
  <c r="X4779" i="1"/>
  <c r="P4780" i="1"/>
  <c r="H4781" i="1"/>
  <c r="X4781" i="1"/>
  <c r="P4782" i="1"/>
  <c r="H4783" i="1"/>
  <c r="X4783" i="1"/>
  <c r="P4784" i="1"/>
  <c r="H4785" i="1"/>
  <c r="X4785" i="1"/>
  <c r="P4786" i="1"/>
  <c r="H4787" i="1"/>
  <c r="X4787" i="1"/>
  <c r="P4788" i="1"/>
  <c r="H4789" i="1"/>
  <c r="X4789" i="1"/>
  <c r="P4790" i="1"/>
  <c r="H4791" i="1"/>
  <c r="X4791" i="1"/>
  <c r="P4792" i="1"/>
  <c r="H4793" i="1"/>
  <c r="X4793" i="1"/>
  <c r="P4794" i="1"/>
  <c r="H4795" i="1"/>
  <c r="X4795" i="1"/>
  <c r="P4796" i="1"/>
  <c r="H4797" i="1"/>
  <c r="X4797" i="1"/>
  <c r="P4798" i="1"/>
  <c r="H4799" i="1"/>
  <c r="X4799" i="1"/>
  <c r="P4800" i="1"/>
  <c r="H4801" i="1"/>
  <c r="X4801" i="1"/>
  <c r="P4802" i="1"/>
  <c r="H4803" i="1"/>
  <c r="X4803" i="1"/>
  <c r="P4804" i="1"/>
  <c r="H4805" i="1"/>
  <c r="X4805" i="1"/>
  <c r="P4806" i="1"/>
  <c r="H4807" i="1"/>
  <c r="X4807" i="1"/>
  <c r="P4808" i="1"/>
  <c r="H4809" i="1"/>
  <c r="X4809" i="1"/>
  <c r="P4810" i="1"/>
  <c r="H4811" i="1"/>
  <c r="X4811" i="1"/>
  <c r="P4812" i="1"/>
  <c r="H4813" i="1"/>
  <c r="X4813" i="1"/>
  <c r="P4814" i="1"/>
  <c r="H4815" i="1"/>
  <c r="X4815" i="1"/>
  <c r="P4816" i="1"/>
  <c r="P4906" i="1"/>
  <c r="H4909" i="1"/>
  <c r="L4692" i="1"/>
  <c r="T4693" i="1"/>
  <c r="D4695" i="1"/>
  <c r="L4696" i="1"/>
  <c r="T4697" i="1"/>
  <c r="D4699" i="1"/>
  <c r="L4700" i="1"/>
  <c r="T4701" i="1"/>
  <c r="D4703" i="1"/>
  <c r="L4704" i="1"/>
  <c r="T4705" i="1"/>
  <c r="D4707" i="1"/>
  <c r="L4708" i="1"/>
  <c r="T4709" i="1"/>
  <c r="D4711" i="1"/>
  <c r="L4712" i="1"/>
  <c r="T4713" i="1"/>
  <c r="D4715" i="1"/>
  <c r="L4716" i="1"/>
  <c r="T4717" i="1"/>
  <c r="D4719" i="1"/>
  <c r="L4720" i="1"/>
  <c r="L4721" i="1"/>
  <c r="D4722" i="1"/>
  <c r="T4722" i="1"/>
  <c r="L4723" i="1"/>
  <c r="D4724" i="1"/>
  <c r="T4724" i="1"/>
  <c r="L4725" i="1"/>
  <c r="D4726" i="1"/>
  <c r="T4726" i="1"/>
  <c r="L4727" i="1"/>
  <c r="D4728" i="1"/>
  <c r="T4728" i="1"/>
  <c r="L4729" i="1"/>
  <c r="D4730" i="1"/>
  <c r="T4730" i="1"/>
  <c r="L4731" i="1"/>
  <c r="D4732" i="1"/>
  <c r="T4732" i="1"/>
  <c r="L4733" i="1"/>
  <c r="D4734" i="1"/>
  <c r="T4734" i="1"/>
  <c r="L4735" i="1"/>
  <c r="D4736" i="1"/>
  <c r="T4736" i="1"/>
  <c r="L4737" i="1"/>
  <c r="D4738" i="1"/>
  <c r="T4738" i="1"/>
  <c r="L4739" i="1"/>
  <c r="D4740" i="1"/>
  <c r="T4740" i="1"/>
  <c r="L4741" i="1"/>
  <c r="D4742" i="1"/>
  <c r="T4742" i="1"/>
  <c r="L4743" i="1"/>
  <c r="D4744" i="1"/>
  <c r="T4744" i="1"/>
  <c r="L4745" i="1"/>
  <c r="D4746" i="1"/>
  <c r="T4746" i="1"/>
  <c r="L4747" i="1"/>
  <c r="D4748" i="1"/>
  <c r="T4748" i="1"/>
  <c r="L4749" i="1"/>
  <c r="D4750" i="1"/>
  <c r="T4750" i="1"/>
  <c r="L4751" i="1"/>
  <c r="D4752" i="1"/>
  <c r="T4752" i="1"/>
  <c r="L4753" i="1"/>
  <c r="D4754" i="1"/>
  <c r="T4754" i="1"/>
  <c r="L4755" i="1"/>
  <c r="D4756" i="1"/>
  <c r="T4756" i="1"/>
  <c r="L4757" i="1"/>
  <c r="D4758" i="1"/>
  <c r="T4758" i="1"/>
  <c r="L4759" i="1"/>
  <c r="D4760" i="1"/>
  <c r="T4760" i="1"/>
  <c r="L4761" i="1"/>
  <c r="D4762" i="1"/>
  <c r="T4762" i="1"/>
  <c r="L4763" i="1"/>
  <c r="D4764" i="1"/>
  <c r="T4764" i="1"/>
  <c r="L4765" i="1"/>
  <c r="D4766" i="1"/>
  <c r="T4766" i="1"/>
  <c r="L4767" i="1"/>
  <c r="D4768" i="1"/>
  <c r="T4768" i="1"/>
  <c r="L4769" i="1"/>
  <c r="D4770" i="1"/>
  <c r="T4770" i="1"/>
  <c r="L4771" i="1"/>
  <c r="D4772" i="1"/>
  <c r="T4772" i="1"/>
  <c r="L4773" i="1"/>
  <c r="D4774" i="1"/>
  <c r="T4774" i="1"/>
  <c r="L4775" i="1"/>
  <c r="D4776" i="1"/>
  <c r="T4776" i="1"/>
  <c r="L4777" i="1"/>
  <c r="D4778" i="1"/>
  <c r="T4778" i="1"/>
  <c r="L4779" i="1"/>
  <c r="D4780" i="1"/>
  <c r="T4780" i="1"/>
  <c r="L4781" i="1"/>
  <c r="D4782" i="1"/>
  <c r="T4782" i="1"/>
  <c r="L4783" i="1"/>
  <c r="D4784" i="1"/>
  <c r="T4784" i="1"/>
  <c r="L4785" i="1"/>
  <c r="D4786" i="1"/>
  <c r="T4786" i="1"/>
  <c r="L4787" i="1"/>
  <c r="D4788" i="1"/>
  <c r="T4788" i="1"/>
  <c r="L4789" i="1"/>
  <c r="D4790" i="1"/>
  <c r="T4790" i="1"/>
  <c r="L4791" i="1"/>
  <c r="D4792" i="1"/>
  <c r="T4792" i="1"/>
  <c r="L4793" i="1"/>
  <c r="D4794" i="1"/>
  <c r="T4794" i="1"/>
  <c r="L4795" i="1"/>
  <c r="D4796" i="1"/>
  <c r="T4796" i="1"/>
  <c r="L4797" i="1"/>
  <c r="D4798" i="1"/>
  <c r="T4798" i="1"/>
  <c r="L4799" i="1"/>
  <c r="D4800" i="1"/>
  <c r="T4800" i="1"/>
  <c r="L4801" i="1"/>
  <c r="D4802" i="1"/>
  <c r="T4802" i="1"/>
  <c r="L4803" i="1"/>
  <c r="D4804" i="1"/>
  <c r="T4804" i="1"/>
  <c r="L4805" i="1"/>
  <c r="D4806" i="1"/>
  <c r="T4806" i="1"/>
  <c r="L4807" i="1"/>
  <c r="D4808" i="1"/>
  <c r="T4808" i="1"/>
  <c r="L4809" i="1"/>
  <c r="D4810" i="1"/>
  <c r="T4810" i="1"/>
  <c r="L4811" i="1"/>
  <c r="D4812" i="1"/>
  <c r="T4812" i="1"/>
  <c r="L4813" i="1"/>
  <c r="D4814" i="1"/>
  <c r="T4814" i="1"/>
  <c r="L4815" i="1"/>
  <c r="D4816" i="1"/>
  <c r="T4816" i="1"/>
  <c r="L4817" i="1"/>
  <c r="D4818" i="1"/>
  <c r="T4818" i="1"/>
  <c r="L4819" i="1"/>
  <c r="D4820" i="1"/>
  <c r="T4820" i="1"/>
  <c r="L4821" i="1"/>
  <c r="D4822" i="1"/>
  <c r="T4822" i="1"/>
  <c r="L4823" i="1"/>
  <c r="D4824" i="1"/>
  <c r="T4824" i="1"/>
  <c r="L4825" i="1"/>
  <c r="D4826" i="1"/>
  <c r="T4826" i="1"/>
  <c r="L4827" i="1"/>
  <c r="D4828" i="1"/>
  <c r="T4828" i="1"/>
  <c r="L4829" i="1"/>
  <c r="D4830" i="1"/>
  <c r="T4830" i="1"/>
  <c r="L4831" i="1"/>
  <c r="D4832" i="1"/>
  <c r="T4832" i="1"/>
  <c r="L4833" i="1"/>
  <c r="D4834" i="1"/>
  <c r="T4834" i="1"/>
  <c r="L4835" i="1"/>
  <c r="D4836" i="1"/>
  <c r="T4836" i="1"/>
  <c r="L4837" i="1"/>
  <c r="D4838" i="1"/>
  <c r="T4838" i="1"/>
  <c r="L4839" i="1"/>
  <c r="D4840" i="1"/>
  <c r="T4840" i="1"/>
  <c r="L4841" i="1"/>
  <c r="D4842" i="1"/>
  <c r="T4842" i="1"/>
  <c r="L4843" i="1"/>
  <c r="D4844" i="1"/>
  <c r="T4844" i="1"/>
  <c r="L4845" i="1"/>
  <c r="D4846" i="1"/>
  <c r="T4846" i="1"/>
  <c r="L4847" i="1"/>
  <c r="D4848" i="1"/>
  <c r="T4848" i="1"/>
  <c r="L4849" i="1"/>
  <c r="D4850" i="1"/>
  <c r="T4850" i="1"/>
  <c r="L4851" i="1"/>
  <c r="D4852" i="1"/>
  <c r="T4852" i="1"/>
  <c r="L4853" i="1"/>
  <c r="D4854" i="1"/>
  <c r="T4854" i="1"/>
  <c r="L4701" i="1"/>
  <c r="T4702" i="1"/>
  <c r="D4704" i="1"/>
  <c r="L4705" i="1"/>
  <c r="T4706" i="1"/>
  <c r="D4708" i="1"/>
  <c r="L4709" i="1"/>
  <c r="T4710" i="1"/>
  <c r="D4712" i="1"/>
  <c r="L4713" i="1"/>
  <c r="T4714" i="1"/>
  <c r="D4716" i="1"/>
  <c r="L4717" i="1"/>
  <c r="T4718" i="1"/>
  <c r="D4720" i="1"/>
  <c r="P4721" i="1"/>
  <c r="H4722" i="1"/>
  <c r="X4722" i="1"/>
  <c r="P4723" i="1"/>
  <c r="H4724" i="1"/>
  <c r="X4724" i="1"/>
  <c r="P4725" i="1"/>
  <c r="H4726" i="1"/>
  <c r="X4726" i="1"/>
  <c r="P4727" i="1"/>
  <c r="H4728" i="1"/>
  <c r="X4728" i="1"/>
  <c r="P4729" i="1"/>
  <c r="H4730" i="1"/>
  <c r="X4730" i="1"/>
  <c r="P4731" i="1"/>
  <c r="H4732" i="1"/>
  <c r="X4732" i="1"/>
  <c r="P4733" i="1"/>
  <c r="H4734" i="1"/>
  <c r="X4734" i="1"/>
  <c r="P4735" i="1"/>
  <c r="H4736" i="1"/>
  <c r="X4736" i="1"/>
  <c r="P4737" i="1"/>
  <c r="H4738" i="1"/>
  <c r="X4738" i="1"/>
  <c r="P4739" i="1"/>
  <c r="H4740" i="1"/>
  <c r="X4740" i="1"/>
  <c r="P4741" i="1"/>
  <c r="H4742" i="1"/>
  <c r="X4742" i="1"/>
  <c r="P4743" i="1"/>
  <c r="H4744" i="1"/>
  <c r="X4744" i="1"/>
  <c r="P4745" i="1"/>
  <c r="H4746" i="1"/>
  <c r="X4746" i="1"/>
  <c r="P4747" i="1"/>
  <c r="H4748" i="1"/>
  <c r="X4748" i="1"/>
  <c r="P4749" i="1"/>
  <c r="H4750" i="1"/>
  <c r="X4750" i="1"/>
  <c r="P4751" i="1"/>
  <c r="H4752" i="1"/>
  <c r="X4752" i="1"/>
  <c r="P4753" i="1"/>
  <c r="H4754" i="1"/>
  <c r="X4754" i="1"/>
  <c r="P4755" i="1"/>
  <c r="H4756" i="1"/>
  <c r="X4756" i="1"/>
  <c r="P4757" i="1"/>
  <c r="H4758" i="1"/>
  <c r="X4758" i="1"/>
  <c r="P4759" i="1"/>
  <c r="H4760" i="1"/>
  <c r="X4760" i="1"/>
  <c r="P4761" i="1"/>
  <c r="H4762" i="1"/>
  <c r="X4762" i="1"/>
  <c r="P4763" i="1"/>
  <c r="H4764" i="1"/>
  <c r="X4764" i="1"/>
  <c r="P4765" i="1"/>
  <c r="H4766" i="1"/>
  <c r="X4766" i="1"/>
  <c r="P4767" i="1"/>
  <c r="H4768" i="1"/>
  <c r="X4768" i="1"/>
  <c r="P4769" i="1"/>
  <c r="H4770" i="1"/>
  <c r="X4770" i="1"/>
  <c r="P4771" i="1"/>
  <c r="H4772" i="1"/>
  <c r="X4772" i="1"/>
  <c r="P4773" i="1"/>
  <c r="H4774" i="1"/>
  <c r="X4774" i="1"/>
  <c r="P4775" i="1"/>
  <c r="H4776" i="1"/>
  <c r="X4776" i="1"/>
  <c r="P4777" i="1"/>
  <c r="H4778" i="1"/>
  <c r="X4778" i="1"/>
  <c r="P4779" i="1"/>
  <c r="H4780" i="1"/>
  <c r="X4780" i="1"/>
  <c r="P4781" i="1"/>
  <c r="H4782" i="1"/>
  <c r="X4782" i="1"/>
  <c r="P4783" i="1"/>
  <c r="H4784" i="1"/>
  <c r="X4784" i="1"/>
  <c r="P4785" i="1"/>
  <c r="H4786" i="1"/>
  <c r="X4786" i="1"/>
  <c r="P4787" i="1"/>
  <c r="H4788" i="1"/>
  <c r="X4788" i="1"/>
  <c r="P4789" i="1"/>
  <c r="H4790" i="1"/>
  <c r="X4790" i="1"/>
  <c r="P4791" i="1"/>
  <c r="H4792" i="1"/>
  <c r="X4792" i="1"/>
  <c r="P4793" i="1"/>
  <c r="H4794" i="1"/>
  <c r="X4794" i="1"/>
  <c r="P4795" i="1"/>
  <c r="H4796" i="1"/>
  <c r="X4796" i="1"/>
  <c r="P4797" i="1"/>
  <c r="H4798" i="1"/>
  <c r="X4798" i="1"/>
  <c r="P4799" i="1"/>
  <c r="H4800" i="1"/>
  <c r="X4800" i="1"/>
  <c r="P4801" i="1"/>
  <c r="H4802" i="1"/>
  <c r="X4802" i="1"/>
  <c r="P4803" i="1"/>
  <c r="H4804" i="1"/>
  <c r="X4804" i="1"/>
  <c r="P4805" i="1"/>
  <c r="H4806" i="1"/>
  <c r="X4806" i="1"/>
  <c r="P4807" i="1"/>
  <c r="H4808" i="1"/>
  <c r="X4808" i="1"/>
  <c r="P4809" i="1"/>
  <c r="H4810" i="1"/>
  <c r="X4810" i="1"/>
  <c r="P4811" i="1"/>
  <c r="H4812" i="1"/>
  <c r="X4812" i="1"/>
  <c r="P4813" i="1"/>
  <c r="H4814" i="1"/>
  <c r="X4814" i="1"/>
  <c r="P4815" i="1"/>
  <c r="H4816" i="1"/>
  <c r="H4908" i="1"/>
  <c r="D4906" i="1"/>
  <c r="D4907" i="1"/>
  <c r="P4907" i="1"/>
  <c r="D4909" i="1"/>
  <c r="D4911" i="1"/>
  <c r="P4911" i="1"/>
  <c r="T4913" i="1"/>
  <c r="H4914" i="1"/>
  <c r="L4916" i="1"/>
  <c r="X4916" i="1"/>
  <c r="D4919" i="1"/>
  <c r="P4919" i="1"/>
  <c r="T4921" i="1"/>
  <c r="H4922" i="1"/>
  <c r="X4922" i="1"/>
  <c r="L4926" i="1"/>
  <c r="P4927" i="1"/>
  <c r="H4928" i="1"/>
  <c r="T4931" i="1"/>
  <c r="X4932" i="1"/>
  <c r="P4933" i="1"/>
  <c r="D4937" i="1"/>
  <c r="H4938" i="1"/>
  <c r="X4938" i="1"/>
  <c r="L4942" i="1"/>
  <c r="P4943" i="1"/>
  <c r="H4944" i="1"/>
  <c r="T4947" i="1"/>
  <c r="H4906" i="1"/>
  <c r="T4907" i="1"/>
  <c r="D4910" i="1"/>
  <c r="T4911" i="1"/>
  <c r="H4912" i="1"/>
  <c r="L4914" i="1"/>
  <c r="X4914" i="1"/>
  <c r="D4917" i="1"/>
  <c r="P4917" i="1"/>
  <c r="T4919" i="1"/>
  <c r="H4920" i="1"/>
  <c r="L4922" i="1"/>
  <c r="P4923" i="1"/>
  <c r="H4924" i="1"/>
  <c r="T4927" i="1"/>
  <c r="X4928" i="1"/>
  <c r="P4929" i="1"/>
  <c r="D4933" i="1"/>
  <c r="H4934" i="1"/>
  <c r="X4934" i="1"/>
  <c r="L4938" i="1"/>
  <c r="P4939" i="1"/>
  <c r="H4940" i="1"/>
  <c r="T4943" i="1"/>
  <c r="X4944" i="1"/>
  <c r="P4945" i="1"/>
  <c r="L4906" i="1"/>
  <c r="T4908" i="1"/>
  <c r="T4909" i="1"/>
  <c r="H4910" i="1"/>
  <c r="L4912" i="1"/>
  <c r="X4912" i="1"/>
  <c r="D4915" i="1"/>
  <c r="P4915" i="1"/>
  <c r="T4917" i="1"/>
  <c r="H4918" i="1"/>
  <c r="L4920" i="1"/>
  <c r="X4920" i="1"/>
  <c r="T4923" i="1"/>
  <c r="X4924" i="1"/>
  <c r="P4925" i="1"/>
  <c r="D4929" i="1"/>
  <c r="H4930" i="1"/>
  <c r="X4930" i="1"/>
  <c r="L4934" i="1"/>
  <c r="P4935" i="1"/>
  <c r="H4936" i="1"/>
  <c r="T4939" i="1"/>
  <c r="X4940" i="1"/>
  <c r="P4941" i="1"/>
  <c r="D4945" i="1"/>
  <c r="H4946" i="1"/>
  <c r="X4946" i="1"/>
  <c r="L4907" i="1"/>
  <c r="L4908" i="1"/>
  <c r="X4908" i="1"/>
  <c r="L4910" i="1"/>
  <c r="X4910" i="1"/>
  <c r="D4913" i="1"/>
  <c r="P4913" i="1"/>
  <c r="T4915" i="1"/>
  <c r="H4916" i="1"/>
  <c r="L4918" i="1"/>
  <c r="X4918" i="1"/>
  <c r="D4921" i="1"/>
  <c r="P4921" i="1"/>
  <c r="D4925" i="1"/>
  <c r="H4926" i="1"/>
  <c r="X4926" i="1"/>
  <c r="L4930" i="1"/>
  <c r="P4931" i="1"/>
  <c r="H4932" i="1"/>
  <c r="T4935" i="1"/>
  <c r="X4936" i="1"/>
  <c r="P4937" i="1"/>
  <c r="D4941" i="1"/>
  <c r="H4942" i="1"/>
  <c r="X4942" i="1"/>
  <c r="L4946" i="1"/>
  <c r="P4947" i="1"/>
  <c r="H4948" i="1"/>
  <c r="X4948" i="1"/>
  <c r="P4949" i="1"/>
  <c r="H4950" i="1"/>
  <c r="X4950" i="1"/>
  <c r="P4951" i="1"/>
  <c r="H4952" i="1"/>
  <c r="X4952" i="1"/>
  <c r="P4953" i="1"/>
  <c r="H4954" i="1"/>
  <c r="X4954" i="1"/>
  <c r="P4955" i="1"/>
  <c r="H4956" i="1"/>
  <c r="X4956" i="1"/>
  <c r="P4957" i="1"/>
  <c r="H4958" i="1"/>
  <c r="X4958" i="1"/>
  <c r="P4959" i="1"/>
  <c r="H4960" i="1"/>
  <c r="X4960" i="1"/>
  <c r="P4961" i="1"/>
  <c r="H4962" i="1"/>
  <c r="X4962" i="1"/>
  <c r="P4963" i="1"/>
  <c r="H4964" i="1"/>
  <c r="X4964" i="1"/>
  <c r="P4965" i="1"/>
  <c r="H4966" i="1"/>
  <c r="X4966" i="1"/>
  <c r="P4967" i="1"/>
  <c r="H4968" i="1"/>
  <c r="X4968" i="1"/>
  <c r="P4969" i="1"/>
  <c r="H4970" i="1"/>
  <c r="X4970" i="1"/>
  <c r="P4971" i="1"/>
  <c r="H4972" i="1"/>
  <c r="X4972" i="1"/>
  <c r="P4973" i="1"/>
  <c r="H4974" i="1"/>
  <c r="X4974" i="1"/>
  <c r="P4975" i="1"/>
  <c r="H4976" i="1"/>
  <c r="X4976" i="1"/>
  <c r="P4977" i="1"/>
  <c r="H4978" i="1"/>
  <c r="X4978" i="1"/>
  <c r="P4979" i="1"/>
  <c r="H4980" i="1"/>
  <c r="X4980" i="1"/>
  <c r="P4981" i="1"/>
  <c r="H4982" i="1"/>
  <c r="X4982" i="1"/>
  <c r="P4983" i="1"/>
  <c r="H4984" i="1"/>
  <c r="X4984" i="1"/>
  <c r="P4985" i="1"/>
  <c r="H4986" i="1"/>
  <c r="X4986" i="1"/>
  <c r="P4987" i="1"/>
  <c r="H4988" i="1"/>
  <c r="X4988" i="1"/>
  <c r="P4989" i="1"/>
  <c r="H4990" i="1"/>
  <c r="X4990" i="1"/>
  <c r="P4991" i="1"/>
  <c r="H4992" i="1"/>
  <c r="X4992" i="1"/>
  <c r="P4993" i="1"/>
  <c r="H4994" i="1"/>
  <c r="X4994" i="1"/>
  <c r="P4995" i="1"/>
  <c r="H4996" i="1"/>
  <c r="X4996" i="1"/>
  <c r="P4997" i="1"/>
  <c r="H4998" i="1"/>
  <c r="X4998" i="1"/>
  <c r="P4999" i="1"/>
  <c r="H5000" i="1"/>
  <c r="X5000" i="1"/>
  <c r="P5001" i="1"/>
  <c r="H5002" i="1"/>
  <c r="X5002" i="1"/>
  <c r="P5003" i="1"/>
  <c r="H5004" i="1"/>
  <c r="X5004" i="1"/>
  <c r="P5005" i="1"/>
  <c r="H5006" i="1"/>
  <c r="X5006" i="1"/>
  <c r="P5007" i="1"/>
  <c r="H5008" i="1"/>
  <c r="X5008" i="1"/>
  <c r="P5009" i="1"/>
  <c r="H5010" i="1"/>
  <c r="X5010" i="1"/>
  <c r="P5011" i="1"/>
  <c r="H5012" i="1"/>
  <c r="X5012" i="1"/>
  <c r="P5013" i="1"/>
  <c r="H5014" i="1"/>
  <c r="X5014" i="1"/>
  <c r="P5015" i="1"/>
  <c r="H5016" i="1"/>
  <c r="X5016" i="1"/>
  <c r="P5017" i="1"/>
  <c r="H5018" i="1"/>
  <c r="X5018" i="1"/>
  <c r="P5019" i="1"/>
  <c r="H5020" i="1"/>
  <c r="X5020" i="1"/>
  <c r="P5021" i="1"/>
  <c r="H5022" i="1"/>
  <c r="X5022" i="1"/>
  <c r="P5023" i="1"/>
  <c r="H5024" i="1"/>
  <c r="X5024" i="1"/>
  <c r="P5025" i="1"/>
  <c r="H5026" i="1"/>
  <c r="X5026" i="1"/>
  <c r="P5027" i="1"/>
  <c r="H5028" i="1"/>
  <c r="X5028" i="1"/>
  <c r="P5029" i="1"/>
  <c r="H5030" i="1"/>
  <c r="X5030" i="1"/>
  <c r="P5031" i="1"/>
  <c r="H5032" i="1"/>
  <c r="X5032" i="1"/>
  <c r="P5033" i="1"/>
  <c r="H5034" i="1"/>
  <c r="X5034" i="1"/>
  <c r="P5035" i="1"/>
  <c r="H5036" i="1"/>
  <c r="X5036" i="1"/>
  <c r="P5037" i="1"/>
  <c r="H5038" i="1"/>
  <c r="X5038" i="1"/>
  <c r="P5039" i="1"/>
  <c r="H5040" i="1"/>
  <c r="X5040" i="1"/>
  <c r="P5041" i="1"/>
  <c r="H5042" i="1"/>
  <c r="X5042" i="1"/>
  <c r="P5043" i="1"/>
  <c r="H5044" i="1"/>
  <c r="X5044" i="1"/>
  <c r="P5045" i="1"/>
  <c r="H5046" i="1"/>
  <c r="X5046" i="1"/>
  <c r="P5047" i="1"/>
  <c r="H5048" i="1"/>
  <c r="X5048" i="1"/>
  <c r="P5049" i="1"/>
  <c r="H5050" i="1"/>
  <c r="X5050" i="1"/>
  <c r="P5051" i="1"/>
  <c r="H5052" i="1"/>
  <c r="X5052" i="1"/>
  <c r="P5053" i="1"/>
  <c r="H5054" i="1"/>
  <c r="X5054" i="1"/>
  <c r="P5055" i="1"/>
  <c r="H5056" i="1"/>
  <c r="X5056" i="1"/>
  <c r="P5057" i="1"/>
  <c r="H5058" i="1"/>
  <c r="X5058" i="1"/>
  <c r="P5059" i="1"/>
  <c r="H5060" i="1"/>
  <c r="X5060" i="1"/>
  <c r="P5061" i="1"/>
  <c r="H5062" i="1"/>
  <c r="D4949" i="1"/>
  <c r="L4950" i="1"/>
  <c r="T4951" i="1"/>
  <c r="D4953" i="1"/>
  <c r="L4954" i="1"/>
  <c r="T4955" i="1"/>
  <c r="D4957" i="1"/>
  <c r="L4958" i="1"/>
  <c r="T4959" i="1"/>
  <c r="D4961" i="1"/>
  <c r="L4962" i="1"/>
  <c r="T4963" i="1"/>
  <c r="D4965" i="1"/>
  <c r="L4966" i="1"/>
  <c r="T4967" i="1"/>
  <c r="D4969" i="1"/>
  <c r="L4970" i="1"/>
  <c r="T4971" i="1"/>
  <c r="D4973" i="1"/>
  <c r="L4974" i="1"/>
  <c r="T4975" i="1"/>
  <c r="D4977" i="1"/>
  <c r="L4978" i="1"/>
  <c r="T4979" i="1"/>
  <c r="D4981" i="1"/>
  <c r="L4982" i="1"/>
  <c r="T4983" i="1"/>
  <c r="D4985" i="1"/>
  <c r="L4986" i="1"/>
  <c r="T4987" i="1"/>
  <c r="D4989" i="1"/>
  <c r="L4990" i="1"/>
  <c r="T4991" i="1"/>
  <c r="D4993" i="1"/>
  <c r="L4994" i="1"/>
  <c r="T4995" i="1"/>
  <c r="D4997" i="1"/>
  <c r="L4998" i="1"/>
  <c r="T4999" i="1"/>
  <c r="D5001" i="1"/>
  <c r="L5002" i="1"/>
  <c r="T5003" i="1"/>
  <c r="D5005" i="1"/>
  <c r="L5006" i="1"/>
  <c r="T5007" i="1"/>
  <c r="D5009" i="1"/>
  <c r="L5010" i="1"/>
  <c r="T5011" i="1"/>
  <c r="D5013" i="1"/>
  <c r="L5014" i="1"/>
  <c r="T5015" i="1"/>
  <c r="D5017" i="1"/>
  <c r="L5018" i="1"/>
  <c r="T5019" i="1"/>
  <c r="D5021" i="1"/>
  <c r="L5022" i="1"/>
  <c r="T5023" i="1"/>
  <c r="D5025" i="1"/>
  <c r="L5026" i="1"/>
  <c r="T5027" i="1"/>
  <c r="D5029" i="1"/>
  <c r="L5030" i="1"/>
  <c r="T5031" i="1"/>
  <c r="D5033" i="1"/>
  <c r="L5034" i="1"/>
  <c r="T5035" i="1"/>
  <c r="D5037" i="1"/>
  <c r="L5038" i="1"/>
  <c r="T5039" i="1"/>
  <c r="D5041" i="1"/>
  <c r="L5042" i="1"/>
  <c r="T5043" i="1"/>
  <c r="D5045" i="1"/>
  <c r="L5046" i="1"/>
  <c r="T5047" i="1"/>
  <c r="D5049" i="1"/>
  <c r="L5050" i="1"/>
  <c r="T5051" i="1"/>
  <c r="D5053" i="1"/>
  <c r="L5054" i="1"/>
  <c r="T5055" i="1"/>
  <c r="D5057" i="1"/>
  <c r="L5058" i="1"/>
  <c r="T5059" i="1"/>
  <c r="D5061" i="1"/>
  <c r="L5062" i="1"/>
  <c r="X5062" i="1"/>
  <c r="P5063" i="1"/>
  <c r="H5064" i="1"/>
  <c r="X5064" i="1"/>
  <c r="P5065" i="1"/>
  <c r="H5066" i="1"/>
  <c r="X5066" i="1"/>
  <c r="P5067" i="1"/>
  <c r="H5068" i="1"/>
  <c r="X5068" i="1"/>
  <c r="P5069" i="1"/>
  <c r="H5070" i="1"/>
  <c r="X5070" i="1"/>
  <c r="P5071" i="1"/>
  <c r="H5072" i="1"/>
  <c r="X5072" i="1"/>
  <c r="P5073" i="1"/>
  <c r="H5074" i="1"/>
  <c r="X5074" i="1"/>
  <c r="P5075" i="1"/>
  <c r="H5076" i="1"/>
  <c r="X5076" i="1"/>
  <c r="P5077" i="1"/>
  <c r="H5078" i="1"/>
  <c r="X5078" i="1"/>
  <c r="P5079" i="1"/>
  <c r="H5080" i="1"/>
  <c r="X5080" i="1"/>
  <c r="P5081" i="1"/>
  <c r="H5082" i="1"/>
  <c r="X5082" i="1"/>
  <c r="P5083" i="1"/>
  <c r="H5084" i="1"/>
  <c r="X5084" i="1"/>
  <c r="P5085" i="1"/>
  <c r="H5086" i="1"/>
  <c r="X5086" i="1"/>
  <c r="P5087" i="1"/>
  <c r="H5088" i="1"/>
  <c r="X5088" i="1"/>
  <c r="P5089" i="1"/>
  <c r="H5090" i="1"/>
  <c r="X5090" i="1"/>
  <c r="P5091" i="1"/>
  <c r="H5092" i="1"/>
  <c r="X5092" i="1"/>
  <c r="P5093" i="1"/>
  <c r="H5094" i="1"/>
  <c r="X5094" i="1"/>
  <c r="P5095" i="1"/>
  <c r="H5096" i="1"/>
  <c r="X5096" i="1"/>
  <c r="P5097" i="1"/>
  <c r="H5098" i="1"/>
  <c r="X5098" i="1"/>
  <c r="P5099" i="1"/>
  <c r="H5100" i="1"/>
  <c r="X5100" i="1"/>
  <c r="P5101" i="1"/>
  <c r="H5102" i="1"/>
  <c r="X5102" i="1"/>
  <c r="P5103" i="1"/>
  <c r="H5104" i="1"/>
  <c r="L5105" i="1"/>
  <c r="P5106" i="1"/>
  <c r="H5107" i="1"/>
  <c r="P5109" i="1"/>
  <c r="T5110" i="1"/>
  <c r="X5111" i="1"/>
  <c r="P5112" i="1"/>
  <c r="X5114" i="1"/>
  <c r="D5116" i="1"/>
  <c r="H5117" i="1"/>
  <c r="X5117" i="1"/>
  <c r="H5120" i="1"/>
  <c r="L5121" i="1"/>
  <c r="P5122" i="1"/>
  <c r="H5123" i="1"/>
  <c r="P5125" i="1"/>
  <c r="T5126" i="1"/>
  <c r="X5127" i="1"/>
  <c r="P5128" i="1"/>
  <c r="X5130" i="1"/>
  <c r="D5132" i="1"/>
  <c r="H5133" i="1"/>
  <c r="X5133" i="1"/>
  <c r="H5136" i="1"/>
  <c r="L5137" i="1"/>
  <c r="P5138" i="1"/>
  <c r="H5139" i="1"/>
  <c r="P5141" i="1"/>
  <c r="T5142" i="1"/>
  <c r="X5143" i="1"/>
  <c r="P5144" i="1"/>
  <c r="X5146" i="1"/>
  <c r="D5148" i="1"/>
  <c r="H5149" i="1"/>
  <c r="X5149" i="1"/>
  <c r="H5152" i="1"/>
  <c r="L5153" i="1"/>
  <c r="P5154" i="1"/>
  <c r="T5158" i="1"/>
  <c r="L5162" i="1"/>
  <c r="D5163" i="1"/>
  <c r="T5163" i="1"/>
  <c r="L5164" i="1"/>
  <c r="D5165" i="1"/>
  <c r="T5165" i="1"/>
  <c r="L5166" i="1"/>
  <c r="D5167" i="1"/>
  <c r="T5167" i="1"/>
  <c r="L5168" i="1"/>
  <c r="D5169" i="1"/>
  <c r="T5169" i="1"/>
  <c r="L5170" i="1"/>
  <c r="D5171" i="1"/>
  <c r="T5171" i="1"/>
  <c r="L5172" i="1"/>
  <c r="D5173" i="1"/>
  <c r="T5173" i="1"/>
  <c r="L5174" i="1"/>
  <c r="D5175" i="1"/>
  <c r="T5175" i="1"/>
  <c r="L5176" i="1"/>
  <c r="D5177" i="1"/>
  <c r="T5177" i="1"/>
  <c r="L5178" i="1"/>
  <c r="D5179" i="1"/>
  <c r="T5179" i="1"/>
  <c r="L5180" i="1"/>
  <c r="D5181" i="1"/>
  <c r="T5181" i="1"/>
  <c r="L5182" i="1"/>
  <c r="D5183" i="1"/>
  <c r="T5183" i="1"/>
  <c r="L5184" i="1"/>
  <c r="D5185" i="1"/>
  <c r="T5185" i="1"/>
  <c r="L5186" i="1"/>
  <c r="D5187" i="1"/>
  <c r="T5187" i="1"/>
  <c r="L5188" i="1"/>
  <c r="D5189" i="1"/>
  <c r="T5189" i="1"/>
  <c r="L5190" i="1"/>
  <c r="D5191" i="1"/>
  <c r="T5191" i="1"/>
  <c r="L5192" i="1"/>
  <c r="D5193" i="1"/>
  <c r="T5193" i="1"/>
  <c r="L5194" i="1"/>
  <c r="D5195" i="1"/>
  <c r="T5195" i="1"/>
  <c r="L5196" i="1"/>
  <c r="D5197" i="1"/>
  <c r="T5197" i="1"/>
  <c r="L5198" i="1"/>
  <c r="D5199" i="1"/>
  <c r="T5199" i="1"/>
  <c r="L5200" i="1"/>
  <c r="D5201" i="1"/>
  <c r="T5201" i="1"/>
  <c r="L5202" i="1"/>
  <c r="D5203" i="1"/>
  <c r="T5203" i="1"/>
  <c r="L5204" i="1"/>
  <c r="D5205" i="1"/>
  <c r="T5205" i="1"/>
  <c r="L5206" i="1"/>
  <c r="D5207" i="1"/>
  <c r="T5207" i="1"/>
  <c r="L5208" i="1"/>
  <c r="D5209" i="1"/>
  <c r="T5209" i="1"/>
  <c r="L5210" i="1"/>
  <c r="D5211" i="1"/>
  <c r="T5211" i="1"/>
  <c r="L5212" i="1"/>
  <c r="D5213" i="1"/>
  <c r="T5213" i="1"/>
  <c r="L5214" i="1"/>
  <c r="D5215" i="1"/>
  <c r="T5215" i="1"/>
  <c r="L4911" i="1"/>
  <c r="T4912" i="1"/>
  <c r="D4914" i="1"/>
  <c r="L4915" i="1"/>
  <c r="T4916" i="1"/>
  <c r="D4918" i="1"/>
  <c r="L4919" i="1"/>
  <c r="T4920" i="1"/>
  <c r="D4922" i="1"/>
  <c r="L4923" i="1"/>
  <c r="T4924" i="1"/>
  <c r="D4926" i="1"/>
  <c r="L4927" i="1"/>
  <c r="T4928" i="1"/>
  <c r="D4930" i="1"/>
  <c r="L4931" i="1"/>
  <c r="T4932" i="1"/>
  <c r="D4934" i="1"/>
  <c r="L4935" i="1"/>
  <c r="T4936" i="1"/>
  <c r="D4938" i="1"/>
  <c r="L4939" i="1"/>
  <c r="T4940" i="1"/>
  <c r="D4942" i="1"/>
  <c r="L4943" i="1"/>
  <c r="T4944" i="1"/>
  <c r="D4946" i="1"/>
  <c r="L4947" i="1"/>
  <c r="T4948" i="1"/>
  <c r="D4950" i="1"/>
  <c r="L4951" i="1"/>
  <c r="T4952" i="1"/>
  <c r="D4954" i="1"/>
  <c r="L4955" i="1"/>
  <c r="T4956" i="1"/>
  <c r="D4958" i="1"/>
  <c r="L4959" i="1"/>
  <c r="T4960" i="1"/>
  <c r="D4962" i="1"/>
  <c r="L4963" i="1"/>
  <c r="T4964" i="1"/>
  <c r="D4966" i="1"/>
  <c r="L4967" i="1"/>
  <c r="T4968" i="1"/>
  <c r="D4970" i="1"/>
  <c r="L4971" i="1"/>
  <c r="T4972" i="1"/>
  <c r="D4974" i="1"/>
  <c r="L4975" i="1"/>
  <c r="T4976" i="1"/>
  <c r="D4978" i="1"/>
  <c r="L4979" i="1"/>
  <c r="T4980" i="1"/>
  <c r="D4982" i="1"/>
  <c r="L4983" i="1"/>
  <c r="T4984" i="1"/>
  <c r="D4986" i="1"/>
  <c r="L4987" i="1"/>
  <c r="T4988" i="1"/>
  <c r="D4990" i="1"/>
  <c r="L4991" i="1"/>
  <c r="T4992" i="1"/>
  <c r="D4994" i="1"/>
  <c r="L4995" i="1"/>
  <c r="T4996" i="1"/>
  <c r="D4998" i="1"/>
  <c r="L4999" i="1"/>
  <c r="T5000" i="1"/>
  <c r="D5002" i="1"/>
  <c r="L5003" i="1"/>
  <c r="T5004" i="1"/>
  <c r="D5006" i="1"/>
  <c r="L5007" i="1"/>
  <c r="T5008" i="1"/>
  <c r="D5010" i="1"/>
  <c r="L5011" i="1"/>
  <c r="T5012" i="1"/>
  <c r="D5014" i="1"/>
  <c r="L5015" i="1"/>
  <c r="T5016" i="1"/>
  <c r="D5018" i="1"/>
  <c r="L5019" i="1"/>
  <c r="T5020" i="1"/>
  <c r="D5022" i="1"/>
  <c r="L5023" i="1"/>
  <c r="T5024" i="1"/>
  <c r="D5026" i="1"/>
  <c r="L5027" i="1"/>
  <c r="T5028" i="1"/>
  <c r="D5030" i="1"/>
  <c r="L5031" i="1"/>
  <c r="T5032" i="1"/>
  <c r="D5034" i="1"/>
  <c r="L5035" i="1"/>
  <c r="T5036" i="1"/>
  <c r="D5038" i="1"/>
  <c r="L5039" i="1"/>
  <c r="T5040" i="1"/>
  <c r="D5042" i="1"/>
  <c r="L5043" i="1"/>
  <c r="T5044" i="1"/>
  <c r="D5046" i="1"/>
  <c r="L5047" i="1"/>
  <c r="T5048" i="1"/>
  <c r="D5050" i="1"/>
  <c r="L5051" i="1"/>
  <c r="T5052" i="1"/>
  <c r="D5054" i="1"/>
  <c r="L5055" i="1"/>
  <c r="T5056" i="1"/>
  <c r="D5058" i="1"/>
  <c r="L5059" i="1"/>
  <c r="T5060" i="1"/>
  <c r="D5062" i="1"/>
  <c r="D5063" i="1"/>
  <c r="T5063" i="1"/>
  <c r="L5064" i="1"/>
  <c r="D5065" i="1"/>
  <c r="T5065" i="1"/>
  <c r="L5066" i="1"/>
  <c r="D5067" i="1"/>
  <c r="T5067" i="1"/>
  <c r="L5068" i="1"/>
  <c r="D5069" i="1"/>
  <c r="T5069" i="1"/>
  <c r="L5070" i="1"/>
  <c r="D5071" i="1"/>
  <c r="T5071" i="1"/>
  <c r="L5072" i="1"/>
  <c r="D5073" i="1"/>
  <c r="T5073" i="1"/>
  <c r="L5074" i="1"/>
  <c r="D5075" i="1"/>
  <c r="T5075" i="1"/>
  <c r="L5076" i="1"/>
  <c r="D5077" i="1"/>
  <c r="T5077" i="1"/>
  <c r="L5078" i="1"/>
  <c r="D5079" i="1"/>
  <c r="T5079" i="1"/>
  <c r="L5080" i="1"/>
  <c r="D5081" i="1"/>
  <c r="T5081" i="1"/>
  <c r="L5082" i="1"/>
  <c r="D5083" i="1"/>
  <c r="T5083" i="1"/>
  <c r="L5084" i="1"/>
  <c r="D5085" i="1"/>
  <c r="T5085" i="1"/>
  <c r="L5086" i="1"/>
  <c r="D5087" i="1"/>
  <c r="T5087" i="1"/>
  <c r="L5088" i="1"/>
  <c r="D5089" i="1"/>
  <c r="T5089" i="1"/>
  <c r="L5090" i="1"/>
  <c r="D5091" i="1"/>
  <c r="T5091" i="1"/>
  <c r="L5092" i="1"/>
  <c r="D5093" i="1"/>
  <c r="T5093" i="1"/>
  <c r="L5094" i="1"/>
  <c r="D5095" i="1"/>
  <c r="T5095" i="1"/>
  <c r="L5096" i="1"/>
  <c r="D5097" i="1"/>
  <c r="T5097" i="1"/>
  <c r="L5098" i="1"/>
  <c r="D5099" i="1"/>
  <c r="T5099" i="1"/>
  <c r="L5100" i="1"/>
  <c r="D5101" i="1"/>
  <c r="T5101" i="1"/>
  <c r="L5102" i="1"/>
  <c r="D5103" i="1"/>
  <c r="T5103" i="1"/>
  <c r="L5104" i="1"/>
  <c r="P5105" i="1"/>
  <c r="T5106" i="1"/>
  <c r="X5107" i="1"/>
  <c r="P5108" i="1"/>
  <c r="X5110" i="1"/>
  <c r="D5112" i="1"/>
  <c r="H5113" i="1"/>
  <c r="X5113" i="1"/>
  <c r="H5116" i="1"/>
  <c r="L5117" i="1"/>
  <c r="P5118" i="1"/>
  <c r="H5119" i="1"/>
  <c r="P5121" i="1"/>
  <c r="T5122" i="1"/>
  <c r="X5123" i="1"/>
  <c r="P5124" i="1"/>
  <c r="X5126" i="1"/>
  <c r="D5128" i="1"/>
  <c r="H5129" i="1"/>
  <c r="X5129" i="1"/>
  <c r="H5132" i="1"/>
  <c r="L5133" i="1"/>
  <c r="P5134" i="1"/>
  <c r="H5135" i="1"/>
  <c r="P5137" i="1"/>
  <c r="T5138" i="1"/>
  <c r="X5139" i="1"/>
  <c r="P5140" i="1"/>
  <c r="X5142" i="1"/>
  <c r="D5144" i="1"/>
  <c r="H5145" i="1"/>
  <c r="X5145" i="1"/>
  <c r="H5148" i="1"/>
  <c r="L5149" i="1"/>
  <c r="P5150" i="1"/>
  <c r="H5151" i="1"/>
  <c r="P5153" i="1"/>
  <c r="T5154" i="1"/>
  <c r="D5160" i="1"/>
  <c r="D4923" i="1"/>
  <c r="L4924" i="1"/>
  <c r="T4925" i="1"/>
  <c r="D4927" i="1"/>
  <c r="L4928" i="1"/>
  <c r="T4929" i="1"/>
  <c r="D4931" i="1"/>
  <c r="L4932" i="1"/>
  <c r="T4933" i="1"/>
  <c r="D4935" i="1"/>
  <c r="L4936" i="1"/>
  <c r="T4937" i="1"/>
  <c r="D4939" i="1"/>
  <c r="L4940" i="1"/>
  <c r="T4941" i="1"/>
  <c r="D4943" i="1"/>
  <c r="L4944" i="1"/>
  <c r="T4945" i="1"/>
  <c r="D4947" i="1"/>
  <c r="L4948" i="1"/>
  <c r="T4949" i="1"/>
  <c r="D4951" i="1"/>
  <c r="L4952" i="1"/>
  <c r="T4953" i="1"/>
  <c r="D4955" i="1"/>
  <c r="L4956" i="1"/>
  <c r="T4957" i="1"/>
  <c r="D4959" i="1"/>
  <c r="L4960" i="1"/>
  <c r="T4961" i="1"/>
  <c r="D4963" i="1"/>
  <c r="L4964" i="1"/>
  <c r="T4965" i="1"/>
  <c r="D4967" i="1"/>
  <c r="L4968" i="1"/>
  <c r="T4969" i="1"/>
  <c r="D4971" i="1"/>
  <c r="L4972" i="1"/>
  <c r="T4973" i="1"/>
  <c r="D4975" i="1"/>
  <c r="L4976" i="1"/>
  <c r="T4977" i="1"/>
  <c r="D4979" i="1"/>
  <c r="L4980" i="1"/>
  <c r="T4981" i="1"/>
  <c r="D4983" i="1"/>
  <c r="L4984" i="1"/>
  <c r="T4985" i="1"/>
  <c r="D4987" i="1"/>
  <c r="L4988" i="1"/>
  <c r="T4989" i="1"/>
  <c r="D4991" i="1"/>
  <c r="L4992" i="1"/>
  <c r="T4993" i="1"/>
  <c r="D4995" i="1"/>
  <c r="L4996" i="1"/>
  <c r="T4997" i="1"/>
  <c r="D4999" i="1"/>
  <c r="L5000" i="1"/>
  <c r="T5001" i="1"/>
  <c r="D5003" i="1"/>
  <c r="L5004" i="1"/>
  <c r="T5005" i="1"/>
  <c r="D5007" i="1"/>
  <c r="L5008" i="1"/>
  <c r="T5009" i="1"/>
  <c r="D5011" i="1"/>
  <c r="L5012" i="1"/>
  <c r="T5013" i="1"/>
  <c r="D5015" i="1"/>
  <c r="L5016" i="1"/>
  <c r="T5017" i="1"/>
  <c r="D5019" i="1"/>
  <c r="L5020" i="1"/>
  <c r="T5021" i="1"/>
  <c r="D5023" i="1"/>
  <c r="L5024" i="1"/>
  <c r="T5025" i="1"/>
  <c r="D5027" i="1"/>
  <c r="L5028" i="1"/>
  <c r="T5029" i="1"/>
  <c r="D5031" i="1"/>
  <c r="L5032" i="1"/>
  <c r="T5033" i="1"/>
  <c r="D5035" i="1"/>
  <c r="L5036" i="1"/>
  <c r="T5037" i="1"/>
  <c r="D5039" i="1"/>
  <c r="L5040" i="1"/>
  <c r="T5041" i="1"/>
  <c r="D5043" i="1"/>
  <c r="L5044" i="1"/>
  <c r="T5045" i="1"/>
  <c r="D5047" i="1"/>
  <c r="L5048" i="1"/>
  <c r="T5049" i="1"/>
  <c r="D5051" i="1"/>
  <c r="L5052" i="1"/>
  <c r="T5053" i="1"/>
  <c r="D5055" i="1"/>
  <c r="L5056" i="1"/>
  <c r="T5057" i="1"/>
  <c r="D5059" i="1"/>
  <c r="L5060" i="1"/>
  <c r="T5061" i="1"/>
  <c r="H5063" i="1"/>
  <c r="X5063" i="1"/>
  <c r="P5064" i="1"/>
  <c r="H5065" i="1"/>
  <c r="X5065" i="1"/>
  <c r="P5066" i="1"/>
  <c r="H5067" i="1"/>
  <c r="X5067" i="1"/>
  <c r="P5068" i="1"/>
  <c r="H5069" i="1"/>
  <c r="X5069" i="1"/>
  <c r="P5070" i="1"/>
  <c r="H5071" i="1"/>
  <c r="X5071" i="1"/>
  <c r="P5072" i="1"/>
  <c r="H5073" i="1"/>
  <c r="X5073" i="1"/>
  <c r="P5074" i="1"/>
  <c r="H5075" i="1"/>
  <c r="X5075" i="1"/>
  <c r="P5076" i="1"/>
  <c r="H5077" i="1"/>
  <c r="X5077" i="1"/>
  <c r="P5078" i="1"/>
  <c r="H5079" i="1"/>
  <c r="X5079" i="1"/>
  <c r="P5080" i="1"/>
  <c r="H5081" i="1"/>
  <c r="X5081" i="1"/>
  <c r="P5082" i="1"/>
  <c r="H5083" i="1"/>
  <c r="X5083" i="1"/>
  <c r="P5084" i="1"/>
  <c r="H5085" i="1"/>
  <c r="X5085" i="1"/>
  <c r="P5086" i="1"/>
  <c r="H5087" i="1"/>
  <c r="X5087" i="1"/>
  <c r="P5088" i="1"/>
  <c r="H5089" i="1"/>
  <c r="X5089" i="1"/>
  <c r="P5090" i="1"/>
  <c r="H5091" i="1"/>
  <c r="X5091" i="1"/>
  <c r="P5092" i="1"/>
  <c r="H5093" i="1"/>
  <c r="X5093" i="1"/>
  <c r="P5094" i="1"/>
  <c r="H5095" i="1"/>
  <c r="X5095" i="1"/>
  <c r="P5096" i="1"/>
  <c r="H5097" i="1"/>
  <c r="X5097" i="1"/>
  <c r="P5098" i="1"/>
  <c r="H5099" i="1"/>
  <c r="X5099" i="1"/>
  <c r="P5100" i="1"/>
  <c r="H5101" i="1"/>
  <c r="X5101" i="1"/>
  <c r="P5102" i="1"/>
  <c r="H5103" i="1"/>
  <c r="X5103" i="1"/>
  <c r="P5104" i="1"/>
  <c r="X5106" i="1"/>
  <c r="D5108" i="1"/>
  <c r="H5109" i="1"/>
  <c r="X5109" i="1"/>
  <c r="H5112" i="1"/>
  <c r="L5113" i="1"/>
  <c r="P5114" i="1"/>
  <c r="H5115" i="1"/>
  <c r="P5117" i="1"/>
  <c r="T5118" i="1"/>
  <c r="X5119" i="1"/>
  <c r="P5120" i="1"/>
  <c r="X5122" i="1"/>
  <c r="D5124" i="1"/>
  <c r="H5125" i="1"/>
  <c r="X5125" i="1"/>
  <c r="H5128" i="1"/>
  <c r="L5129" i="1"/>
  <c r="P5130" i="1"/>
  <c r="H5131" i="1"/>
  <c r="P5133" i="1"/>
  <c r="T5134" i="1"/>
  <c r="X5135" i="1"/>
  <c r="P5136" i="1"/>
  <c r="X5138" i="1"/>
  <c r="D5140" i="1"/>
  <c r="H5141" i="1"/>
  <c r="X5141" i="1"/>
  <c r="H5144" i="1"/>
  <c r="L5145" i="1"/>
  <c r="P5146" i="1"/>
  <c r="H5147" i="1"/>
  <c r="P5149" i="1"/>
  <c r="T5150" i="1"/>
  <c r="X5151" i="1"/>
  <c r="P5152" i="1"/>
  <c r="D5156" i="1"/>
  <c r="L5161" i="1"/>
  <c r="T4906" i="1"/>
  <c r="D4908" i="1"/>
  <c r="L4909" i="1"/>
  <c r="T4910" i="1"/>
  <c r="D4912" i="1"/>
  <c r="L4913" i="1"/>
  <c r="T4914" i="1"/>
  <c r="D4916" i="1"/>
  <c r="L4917" i="1"/>
  <c r="T4918" i="1"/>
  <c r="D4920" i="1"/>
  <c r="L4921" i="1"/>
  <c r="T4922" i="1"/>
  <c r="D4924" i="1"/>
  <c r="L4925" i="1"/>
  <c r="T4926" i="1"/>
  <c r="D4928" i="1"/>
  <c r="L4929" i="1"/>
  <c r="T4930" i="1"/>
  <c r="D4932" i="1"/>
  <c r="L4933" i="1"/>
  <c r="T4934" i="1"/>
  <c r="D4936" i="1"/>
  <c r="L4937" i="1"/>
  <c r="T4938" i="1"/>
  <c r="D4940" i="1"/>
  <c r="L4941" i="1"/>
  <c r="T4942" i="1"/>
  <c r="D4944" i="1"/>
  <c r="L4945" i="1"/>
  <c r="T4946" i="1"/>
  <c r="D4948" i="1"/>
  <c r="L4949" i="1"/>
  <c r="T4950" i="1"/>
  <c r="D4952" i="1"/>
  <c r="L4953" i="1"/>
  <c r="T4954" i="1"/>
  <c r="D4956" i="1"/>
  <c r="L4957" i="1"/>
  <c r="T4958" i="1"/>
  <c r="D4960" i="1"/>
  <c r="L4961" i="1"/>
  <c r="T4962" i="1"/>
  <c r="D4964" i="1"/>
  <c r="L4965" i="1"/>
  <c r="T4966" i="1"/>
  <c r="D4968" i="1"/>
  <c r="L4969" i="1"/>
  <c r="T4970" i="1"/>
  <c r="D4972" i="1"/>
  <c r="L4973" i="1"/>
  <c r="T4974" i="1"/>
  <c r="D4976" i="1"/>
  <c r="L4977" i="1"/>
  <c r="T4978" i="1"/>
  <c r="D4980" i="1"/>
  <c r="L4981" i="1"/>
  <c r="T4982" i="1"/>
  <c r="D4984" i="1"/>
  <c r="L4985" i="1"/>
  <c r="T4986" i="1"/>
  <c r="D4988" i="1"/>
  <c r="L4989" i="1"/>
  <c r="T4990" i="1"/>
  <c r="D4992" i="1"/>
  <c r="L4993" i="1"/>
  <c r="T4994" i="1"/>
  <c r="D4996" i="1"/>
  <c r="L4997" i="1"/>
  <c r="T4998" i="1"/>
  <c r="D5000" i="1"/>
  <c r="L5001" i="1"/>
  <c r="T5002" i="1"/>
  <c r="D5004" i="1"/>
  <c r="L5005" i="1"/>
  <c r="T5006" i="1"/>
  <c r="D5008" i="1"/>
  <c r="L5009" i="1"/>
  <c r="T5010" i="1"/>
  <c r="D5012" i="1"/>
  <c r="L5013" i="1"/>
  <c r="T5014" i="1"/>
  <c r="D5016" i="1"/>
  <c r="L5017" i="1"/>
  <c r="T5018" i="1"/>
  <c r="D5020" i="1"/>
  <c r="L5021" i="1"/>
  <c r="T5022" i="1"/>
  <c r="D5024" i="1"/>
  <c r="L5025" i="1"/>
  <c r="T5026" i="1"/>
  <c r="D5028" i="1"/>
  <c r="L5029" i="1"/>
  <c r="T5030" i="1"/>
  <c r="D5032" i="1"/>
  <c r="L5033" i="1"/>
  <c r="T5034" i="1"/>
  <c r="D5036" i="1"/>
  <c r="L5037" i="1"/>
  <c r="T5038" i="1"/>
  <c r="D5040" i="1"/>
  <c r="L5041" i="1"/>
  <c r="T5042" i="1"/>
  <c r="D5044" i="1"/>
  <c r="L5045" i="1"/>
  <c r="T5046" i="1"/>
  <c r="D5048" i="1"/>
  <c r="L5049" i="1"/>
  <c r="T5050" i="1"/>
  <c r="D5052" i="1"/>
  <c r="L5053" i="1"/>
  <c r="T5054" i="1"/>
  <c r="D5056" i="1"/>
  <c r="L5057" i="1"/>
  <c r="T5058" i="1"/>
  <c r="D5060" i="1"/>
  <c r="L5061" i="1"/>
  <c r="T5062" i="1"/>
  <c r="L5063" i="1"/>
  <c r="D5064" i="1"/>
  <c r="T5064" i="1"/>
  <c r="L5065" i="1"/>
  <c r="D5066" i="1"/>
  <c r="T5066" i="1"/>
  <c r="L5067" i="1"/>
  <c r="D5068" i="1"/>
  <c r="T5068" i="1"/>
  <c r="L5069" i="1"/>
  <c r="D5070" i="1"/>
  <c r="T5070" i="1"/>
  <c r="L5071" i="1"/>
  <c r="D5072" i="1"/>
  <c r="T5072" i="1"/>
  <c r="L5073" i="1"/>
  <c r="D5074" i="1"/>
  <c r="T5074" i="1"/>
  <c r="L5075" i="1"/>
  <c r="D5076" i="1"/>
  <c r="T5076" i="1"/>
  <c r="L5077" i="1"/>
  <c r="D5078" i="1"/>
  <c r="T5078" i="1"/>
  <c r="L5079" i="1"/>
  <c r="D5080" i="1"/>
  <c r="T5080" i="1"/>
  <c r="L5081" i="1"/>
  <c r="D5082" i="1"/>
  <c r="T5082" i="1"/>
  <c r="L5083" i="1"/>
  <c r="D5084" i="1"/>
  <c r="T5084" i="1"/>
  <c r="L5085" i="1"/>
  <c r="D5086" i="1"/>
  <c r="T5086" i="1"/>
  <c r="L5087" i="1"/>
  <c r="D5088" i="1"/>
  <c r="T5088" i="1"/>
  <c r="L5089" i="1"/>
  <c r="D5090" i="1"/>
  <c r="T5090" i="1"/>
  <c r="L5091" i="1"/>
  <c r="D5092" i="1"/>
  <c r="T5092" i="1"/>
  <c r="L5093" i="1"/>
  <c r="D5094" i="1"/>
  <c r="T5094" i="1"/>
  <c r="L5095" i="1"/>
  <c r="D5096" i="1"/>
  <c r="T5096" i="1"/>
  <c r="L5097" i="1"/>
  <c r="D5098" i="1"/>
  <c r="T5098" i="1"/>
  <c r="L5099" i="1"/>
  <c r="D5100" i="1"/>
  <c r="T5100" i="1"/>
  <c r="L5101" i="1"/>
  <c r="D5102" i="1"/>
  <c r="T5102" i="1"/>
  <c r="L5103" i="1"/>
  <c r="D5104" i="1"/>
  <c r="H5105" i="1"/>
  <c r="X5105" i="1"/>
  <c r="H5108" i="1"/>
  <c r="L5109" i="1"/>
  <c r="P5110" i="1"/>
  <c r="H5111" i="1"/>
  <c r="P5113" i="1"/>
  <c r="T5114" i="1"/>
  <c r="X5115" i="1"/>
  <c r="P5116" i="1"/>
  <c r="X5118" i="1"/>
  <c r="D5120" i="1"/>
  <c r="H5121" i="1"/>
  <c r="X5121" i="1"/>
  <c r="H5124" i="1"/>
  <c r="L5125" i="1"/>
  <c r="P5126" i="1"/>
  <c r="H5127" i="1"/>
  <c r="P5129" i="1"/>
  <c r="T5130" i="1"/>
  <c r="X5131" i="1"/>
  <c r="P5132" i="1"/>
  <c r="X5134" i="1"/>
  <c r="D5136" i="1"/>
  <c r="H5137" i="1"/>
  <c r="X5137" i="1"/>
  <c r="H5140" i="1"/>
  <c r="L5141" i="1"/>
  <c r="P5142" i="1"/>
  <c r="H5143" i="1"/>
  <c r="P5145" i="1"/>
  <c r="T5146" i="1"/>
  <c r="X5147" i="1"/>
  <c r="P5148" i="1"/>
  <c r="X5150" i="1"/>
  <c r="D5152" i="1"/>
  <c r="H5153" i="1"/>
  <c r="X5153" i="1"/>
  <c r="L5157" i="1"/>
  <c r="D5105" i="1"/>
  <c r="L5106" i="1"/>
  <c r="T5107" i="1"/>
  <c r="D5109" i="1"/>
  <c r="L5110" i="1"/>
  <c r="T5111" i="1"/>
  <c r="D5113" i="1"/>
  <c r="L5114" i="1"/>
  <c r="T5115" i="1"/>
  <c r="D5117" i="1"/>
  <c r="L5118" i="1"/>
  <c r="T5119" i="1"/>
  <c r="D5121" i="1"/>
  <c r="L5122" i="1"/>
  <c r="T5123" i="1"/>
  <c r="D5125" i="1"/>
  <c r="L5126" i="1"/>
  <c r="T5127" i="1"/>
  <c r="D5129" i="1"/>
  <c r="L5130" i="1"/>
  <c r="T5131" i="1"/>
  <c r="D5133" i="1"/>
  <c r="L5134" i="1"/>
  <c r="T5135" i="1"/>
  <c r="D5137" i="1"/>
  <c r="L5138" i="1"/>
  <c r="T5139" i="1"/>
  <c r="D5141" i="1"/>
  <c r="L5142" i="1"/>
  <c r="T5143" i="1"/>
  <c r="D5145" i="1"/>
  <c r="L5146" i="1"/>
  <c r="T5147" i="1"/>
  <c r="D5149" i="1"/>
  <c r="L5150" i="1"/>
  <c r="T5151" i="1"/>
  <c r="D5153" i="1"/>
  <c r="L5154" i="1"/>
  <c r="T5155" i="1"/>
  <c r="D5157" i="1"/>
  <c r="L5158" i="1"/>
  <c r="T5159" i="1"/>
  <c r="D5161" i="1"/>
  <c r="T5104" i="1"/>
  <c r="D5106" i="1"/>
  <c r="L5107" i="1"/>
  <c r="T5108" i="1"/>
  <c r="D5110" i="1"/>
  <c r="L5111" i="1"/>
  <c r="T5112" i="1"/>
  <c r="D5114" i="1"/>
  <c r="L5115" i="1"/>
  <c r="T5116" i="1"/>
  <c r="D5118" i="1"/>
  <c r="L5119" i="1"/>
  <c r="T5120" i="1"/>
  <c r="D5122" i="1"/>
  <c r="L5123" i="1"/>
  <c r="T5124" i="1"/>
  <c r="D5126" i="1"/>
  <c r="L5127" i="1"/>
  <c r="T5128" i="1"/>
  <c r="D5130" i="1"/>
  <c r="L5131" i="1"/>
  <c r="T5132" i="1"/>
  <c r="D5134" i="1"/>
  <c r="L5135" i="1"/>
  <c r="T5136" i="1"/>
  <c r="D5138" i="1"/>
  <c r="L5139" i="1"/>
  <c r="T5140" i="1"/>
  <c r="D5142" i="1"/>
  <c r="L5143" i="1"/>
  <c r="T5144" i="1"/>
  <c r="D5146" i="1"/>
  <c r="L5147" i="1"/>
  <c r="T5148" i="1"/>
  <c r="D5150" i="1"/>
  <c r="L5151" i="1"/>
  <c r="T5152" i="1"/>
  <c r="D5154" i="1"/>
  <c r="L5155" i="1"/>
  <c r="T5156" i="1"/>
  <c r="D5158" i="1"/>
  <c r="L5159" i="1"/>
  <c r="T5160" i="1"/>
  <c r="D5162" i="1"/>
  <c r="T5162" i="1"/>
  <c r="L5163" i="1"/>
  <c r="D5164" i="1"/>
  <c r="T5164" i="1"/>
  <c r="L5165" i="1"/>
  <c r="D5166" i="1"/>
  <c r="T5166" i="1"/>
  <c r="L5167" i="1"/>
  <c r="D5168" i="1"/>
  <c r="T5168" i="1"/>
  <c r="L5169" i="1"/>
  <c r="D5170" i="1"/>
  <c r="T5170" i="1"/>
  <c r="L5171" i="1"/>
  <c r="D5172" i="1"/>
  <c r="T5172" i="1"/>
  <c r="L5173" i="1"/>
  <c r="D5174" i="1"/>
  <c r="T5174" i="1"/>
  <c r="L5175" i="1"/>
  <c r="D5176" i="1"/>
  <c r="T5176" i="1"/>
  <c r="L5177" i="1"/>
  <c r="D5178" i="1"/>
  <c r="T5178" i="1"/>
  <c r="L5179" i="1"/>
  <c r="D5180" i="1"/>
  <c r="T5180" i="1"/>
  <c r="L5181" i="1"/>
  <c r="D5182" i="1"/>
  <c r="T5182" i="1"/>
  <c r="L5183" i="1"/>
  <c r="D5184" i="1"/>
  <c r="T5184" i="1"/>
  <c r="L5185" i="1"/>
  <c r="D5186" i="1"/>
  <c r="T5186" i="1"/>
  <c r="L5187" i="1"/>
  <c r="D5188" i="1"/>
  <c r="T5188" i="1"/>
  <c r="L5189" i="1"/>
  <c r="D5190" i="1"/>
  <c r="T5190" i="1"/>
  <c r="L5191" i="1"/>
  <c r="D5192" i="1"/>
  <c r="T5192" i="1"/>
  <c r="L5193" i="1"/>
  <c r="D5194" i="1"/>
  <c r="T5194" i="1"/>
  <c r="L5195" i="1"/>
  <c r="D5196" i="1"/>
  <c r="T5196" i="1"/>
  <c r="L5197" i="1"/>
  <c r="D5198" i="1"/>
  <c r="T5198" i="1"/>
  <c r="L5199" i="1"/>
  <c r="T5200" i="1"/>
  <c r="D5202" i="1"/>
  <c r="L5203" i="1"/>
  <c r="T5204" i="1"/>
  <c r="D5206" i="1"/>
  <c r="L5207" i="1"/>
  <c r="T5208" i="1"/>
  <c r="D5210" i="1"/>
  <c r="L5211" i="1"/>
  <c r="T5212" i="1"/>
  <c r="D5214" i="1"/>
  <c r="L5215" i="1"/>
  <c r="T5105" i="1"/>
  <c r="D5107" i="1"/>
  <c r="L5108" i="1"/>
  <c r="T5109" i="1"/>
  <c r="D5111" i="1"/>
  <c r="L5112" i="1"/>
  <c r="T5113" i="1"/>
  <c r="D5115" i="1"/>
  <c r="L5116" i="1"/>
  <c r="T5117" i="1"/>
  <c r="D5119" i="1"/>
  <c r="L5120" i="1"/>
  <c r="T5121" i="1"/>
  <c r="D5123" i="1"/>
  <c r="L5124" i="1"/>
  <c r="T5125" i="1"/>
  <c r="D5127" i="1"/>
  <c r="L5128" i="1"/>
  <c r="T5129" i="1"/>
  <c r="D5131" i="1"/>
  <c r="L5132" i="1"/>
  <c r="T5133" i="1"/>
  <c r="D5135" i="1"/>
  <c r="L5136" i="1"/>
  <c r="T5137" i="1"/>
  <c r="D5139" i="1"/>
  <c r="L5140" i="1"/>
  <c r="T5141" i="1"/>
  <c r="D5143" i="1"/>
  <c r="L5144" i="1"/>
  <c r="T5145" i="1"/>
  <c r="D5147" i="1"/>
  <c r="L5148" i="1"/>
  <c r="T5149" i="1"/>
  <c r="D5151" i="1"/>
  <c r="L5152" i="1"/>
  <c r="T5153" i="1"/>
  <c r="D5155" i="1"/>
  <c r="L5156" i="1"/>
  <c r="T5157" i="1"/>
  <c r="D5159" i="1"/>
  <c r="L5160" i="1"/>
  <c r="T5161" i="1"/>
  <c r="P5199" i="1"/>
  <c r="X5200" i="1"/>
  <c r="H5202" i="1"/>
  <c r="P5203" i="1"/>
  <c r="X5204" i="1"/>
  <c r="H5206" i="1"/>
  <c r="P5207" i="1"/>
  <c r="X5208" i="1"/>
  <c r="H5210" i="1"/>
  <c r="P5211" i="1"/>
  <c r="X5212" i="1"/>
  <c r="H5214" i="1"/>
  <c r="P5215" i="1"/>
  <c r="X5216" i="1"/>
  <c r="H5218" i="1"/>
  <c r="P5219" i="1"/>
  <c r="X5220" i="1"/>
  <c r="H5222" i="1"/>
  <c r="P5223" i="1"/>
  <c r="X5224" i="1"/>
  <c r="H5226" i="1"/>
  <c r="P5227" i="1"/>
  <c r="X5228" i="1"/>
  <c r="H5230" i="1"/>
  <c r="P5231" i="1"/>
  <c r="X5232" i="1"/>
  <c r="H5234" i="1"/>
  <c r="P5200" i="1"/>
  <c r="X5201" i="1"/>
  <c r="H5203" i="1"/>
  <c r="P5204" i="1"/>
  <c r="X5205" i="1"/>
  <c r="H5207" i="1"/>
  <c r="P5208" i="1"/>
  <c r="X5209" i="1"/>
  <c r="H5211" i="1"/>
  <c r="P5212" i="1"/>
  <c r="X5213" i="1"/>
  <c r="H5215" i="1"/>
  <c r="P5216" i="1"/>
  <c r="X5217" i="1"/>
  <c r="H5219" i="1"/>
  <c r="P5220" i="1"/>
  <c r="X5221" i="1"/>
  <c r="H5223" i="1"/>
  <c r="P5224" i="1"/>
  <c r="X5225" i="1"/>
  <c r="H5227" i="1"/>
  <c r="P5228" i="1"/>
  <c r="X5229" i="1"/>
  <c r="H5231" i="1"/>
  <c r="P5232" i="1"/>
  <c r="X5233" i="1"/>
  <c r="H5263" i="1"/>
  <c r="P5264" i="1"/>
  <c r="H5200" i="1"/>
  <c r="P5201" i="1"/>
  <c r="X5202" i="1"/>
  <c r="H5204" i="1"/>
  <c r="P5205" i="1"/>
  <c r="X5206" i="1"/>
  <c r="H5208" i="1"/>
  <c r="P5209" i="1"/>
  <c r="X5210" i="1"/>
  <c r="H5212" i="1"/>
  <c r="P5213" i="1"/>
  <c r="X5214" i="1"/>
  <c r="H5216" i="1"/>
  <c r="P5217" i="1"/>
  <c r="X5218" i="1"/>
  <c r="H5220" i="1"/>
  <c r="P5221" i="1"/>
  <c r="X5222" i="1"/>
  <c r="H5224" i="1"/>
  <c r="P5225" i="1"/>
  <c r="X5226" i="1"/>
  <c r="H5228" i="1"/>
  <c r="P5229" i="1"/>
  <c r="X5230" i="1"/>
  <c r="H5232" i="1"/>
  <c r="P5233" i="1"/>
  <c r="X5199" i="1"/>
  <c r="H5201" i="1"/>
  <c r="P5202" i="1"/>
  <c r="X5203" i="1"/>
  <c r="H5205" i="1"/>
  <c r="P5206" i="1"/>
  <c r="X5207" i="1"/>
  <c r="H5209" i="1"/>
  <c r="P5210" i="1"/>
  <c r="X5211" i="1"/>
  <c r="H5213" i="1"/>
  <c r="P5214" i="1"/>
  <c r="X5215" i="1"/>
  <c r="H5217" i="1"/>
  <c r="P5218" i="1"/>
  <c r="X5219" i="1"/>
  <c r="H5221" i="1"/>
  <c r="P5222" i="1"/>
  <c r="X5223" i="1"/>
  <c r="H5225" i="1"/>
  <c r="P5226" i="1"/>
  <c r="X5227" i="1"/>
  <c r="H5229" i="1"/>
  <c r="P5230" i="1"/>
  <c r="X5231" i="1"/>
  <c r="H5233" i="1"/>
  <c r="P5234" i="1"/>
  <c r="L5260" i="1"/>
  <c r="T5261" i="1"/>
  <c r="T5262" i="1"/>
  <c r="T5263" i="1"/>
  <c r="L5265" i="1"/>
  <c r="P5266" i="1"/>
  <c r="H5267" i="1"/>
  <c r="P5269" i="1"/>
  <c r="T5270" i="1"/>
  <c r="X5271" i="1"/>
  <c r="P5272" i="1"/>
  <c r="X5274" i="1"/>
  <c r="D5276" i="1"/>
  <c r="H5277" i="1"/>
  <c r="X5277" i="1"/>
  <c r="L5261" i="1"/>
  <c r="X5262" i="1"/>
  <c r="X5263" i="1"/>
  <c r="P5265" i="1"/>
  <c r="T5266" i="1"/>
  <c r="X5267" i="1"/>
  <c r="P5268" i="1"/>
  <c r="X5270" i="1"/>
  <c r="D5272" i="1"/>
  <c r="H5273" i="1"/>
  <c r="X5273" i="1"/>
  <c r="H5276" i="1"/>
  <c r="L5277" i="1"/>
  <c r="P5278" i="1"/>
  <c r="H5279" i="1"/>
  <c r="X5279" i="1"/>
  <c r="P5280" i="1"/>
  <c r="H5281" i="1"/>
  <c r="X5281" i="1"/>
  <c r="P5282" i="1"/>
  <c r="H5283" i="1"/>
  <c r="X5283" i="1"/>
  <c r="P5284" i="1"/>
  <c r="H5285" i="1"/>
  <c r="X5285" i="1"/>
  <c r="P5286" i="1"/>
  <c r="H5287" i="1"/>
  <c r="X5287" i="1"/>
  <c r="P5288" i="1"/>
  <c r="H5289" i="1"/>
  <c r="X5289" i="1"/>
  <c r="P5290" i="1"/>
  <c r="H5291" i="1"/>
  <c r="X5291" i="1"/>
  <c r="P5292" i="1"/>
  <c r="H5293" i="1"/>
  <c r="X5293" i="1"/>
  <c r="P5294" i="1"/>
  <c r="H5295" i="1"/>
  <c r="X5295" i="1"/>
  <c r="P5296" i="1"/>
  <c r="H5297" i="1"/>
  <c r="X5297" i="1"/>
  <c r="P5298" i="1"/>
  <c r="H5299" i="1"/>
  <c r="X5299" i="1"/>
  <c r="P5300" i="1"/>
  <c r="H5301" i="1"/>
  <c r="X5301" i="1"/>
  <c r="P5302" i="1"/>
  <c r="H5303" i="1"/>
  <c r="X5303" i="1"/>
  <c r="P5304" i="1"/>
  <c r="H5305" i="1"/>
  <c r="X5305" i="1"/>
  <c r="P5306" i="1"/>
  <c r="H5307" i="1"/>
  <c r="X5307" i="1"/>
  <c r="P5308" i="1"/>
  <c r="H5309" i="1"/>
  <c r="X5309" i="1"/>
  <c r="P5310" i="1"/>
  <c r="H5311" i="1"/>
  <c r="X5311" i="1"/>
  <c r="P5312" i="1"/>
  <c r="H5313" i="1"/>
  <c r="X5313" i="1"/>
  <c r="P5314" i="1"/>
  <c r="H5315" i="1"/>
  <c r="X5315" i="1"/>
  <c r="P5316" i="1"/>
  <c r="H5317" i="1"/>
  <c r="X5317" i="1"/>
  <c r="P5318" i="1"/>
  <c r="H5319" i="1"/>
  <c r="X5319" i="1"/>
  <c r="P5320" i="1"/>
  <c r="H5321" i="1"/>
  <c r="X5321" i="1"/>
  <c r="P5322" i="1"/>
  <c r="H5323" i="1"/>
  <c r="X5323" i="1"/>
  <c r="P5324" i="1"/>
  <c r="H5325" i="1"/>
  <c r="X5325" i="1"/>
  <c r="P5326" i="1"/>
  <c r="H5327" i="1"/>
  <c r="X5327" i="1"/>
  <c r="P5328" i="1"/>
  <c r="H5329" i="1"/>
  <c r="X5329" i="1"/>
  <c r="P5330" i="1"/>
  <c r="H5331" i="1"/>
  <c r="X5331" i="1"/>
  <c r="P5332" i="1"/>
  <c r="H5333" i="1"/>
  <c r="X5333" i="1"/>
  <c r="P5334" i="1"/>
  <c r="H5335" i="1"/>
  <c r="X5335" i="1"/>
  <c r="P5336" i="1"/>
  <c r="H5337" i="1"/>
  <c r="D5261" i="1"/>
  <c r="L5262" i="1"/>
  <c r="D5264" i="1"/>
  <c r="X5266" i="1"/>
  <c r="D5268" i="1"/>
  <c r="H5269" i="1"/>
  <c r="X5269" i="1"/>
  <c r="H5272" i="1"/>
  <c r="L5273" i="1"/>
  <c r="P5274" i="1"/>
  <c r="H5275" i="1"/>
  <c r="P5277" i="1"/>
  <c r="T5260" i="1"/>
  <c r="D5262" i="1"/>
  <c r="P5262" i="1"/>
  <c r="H5264" i="1"/>
  <c r="H5265" i="1"/>
  <c r="X5265" i="1"/>
  <c r="H5268" i="1"/>
  <c r="L5269" i="1"/>
  <c r="P5270" i="1"/>
  <c r="H5271" i="1"/>
  <c r="P5273" i="1"/>
  <c r="T5274" i="1"/>
  <c r="X5275" i="1"/>
  <c r="P5276" i="1"/>
  <c r="X5278" i="1"/>
  <c r="H5280" i="1"/>
  <c r="P5281" i="1"/>
  <c r="X5282" i="1"/>
  <c r="H5284" i="1"/>
  <c r="P5285" i="1"/>
  <c r="X5286" i="1"/>
  <c r="H5288" i="1"/>
  <c r="P5289" i="1"/>
  <c r="X5290" i="1"/>
  <c r="H5292" i="1"/>
  <c r="P5293" i="1"/>
  <c r="X5294" i="1"/>
  <c r="H5296" i="1"/>
  <c r="P5297" i="1"/>
  <c r="X5298" i="1"/>
  <c r="H5300" i="1"/>
  <c r="P5301" i="1"/>
  <c r="X5302" i="1"/>
  <c r="H5304" i="1"/>
  <c r="P5305" i="1"/>
  <c r="X5306" i="1"/>
  <c r="H5308" i="1"/>
  <c r="P5309" i="1"/>
  <c r="X5310" i="1"/>
  <c r="H5312" i="1"/>
  <c r="P5313" i="1"/>
  <c r="X5314" i="1"/>
  <c r="H5316" i="1"/>
  <c r="P5317" i="1"/>
  <c r="X5318" i="1"/>
  <c r="H5320" i="1"/>
  <c r="P5321" i="1"/>
  <c r="X5322" i="1"/>
  <c r="H5324" i="1"/>
  <c r="P5325" i="1"/>
  <c r="X5326" i="1"/>
  <c r="H5328" i="1"/>
  <c r="P5329" i="1"/>
  <c r="X5330" i="1"/>
  <c r="H5332" i="1"/>
  <c r="P5333" i="1"/>
  <c r="X5334" i="1"/>
  <c r="H5336" i="1"/>
  <c r="D5263" i="1"/>
  <c r="L5264" i="1"/>
  <c r="T5265" i="1"/>
  <c r="D5267" i="1"/>
  <c r="L5268" i="1"/>
  <c r="T5269" i="1"/>
  <c r="D5271" i="1"/>
  <c r="L5272" i="1"/>
  <c r="T5273" i="1"/>
  <c r="D5275" i="1"/>
  <c r="L5276" i="1"/>
  <c r="T5277" i="1"/>
  <c r="D5279" i="1"/>
  <c r="L5280" i="1"/>
  <c r="T5281" i="1"/>
  <c r="D5283" i="1"/>
  <c r="L5284" i="1"/>
  <c r="T5285" i="1"/>
  <c r="D5287" i="1"/>
  <c r="L5288" i="1"/>
  <c r="T5289" i="1"/>
  <c r="D5291" i="1"/>
  <c r="L5292" i="1"/>
  <c r="T5293" i="1"/>
  <c r="D5295" i="1"/>
  <c r="L5296" i="1"/>
  <c r="T5297" i="1"/>
  <c r="D5299" i="1"/>
  <c r="L5300" i="1"/>
  <c r="T5301" i="1"/>
  <c r="D5303" i="1"/>
  <c r="L5304" i="1"/>
  <c r="T5305" i="1"/>
  <c r="D5307" i="1"/>
  <c r="L5308" i="1"/>
  <c r="T5309" i="1"/>
  <c r="D5311" i="1"/>
  <c r="L5312" i="1"/>
  <c r="T5313" i="1"/>
  <c r="D5315" i="1"/>
  <c r="L5316" i="1"/>
  <c r="T5317" i="1"/>
  <c r="D5319" i="1"/>
  <c r="L5320" i="1"/>
  <c r="T5321" i="1"/>
  <c r="D5323" i="1"/>
  <c r="L5324" i="1"/>
  <c r="T5325" i="1"/>
  <c r="D5327" i="1"/>
  <c r="L5328" i="1"/>
  <c r="T5329" i="1"/>
  <c r="D5331" i="1"/>
  <c r="L5332" i="1"/>
  <c r="T5333" i="1"/>
  <c r="D5335" i="1"/>
  <c r="L5336" i="1"/>
  <c r="T5337" i="1"/>
  <c r="D5339" i="1"/>
  <c r="L5340" i="1"/>
  <c r="T5341" i="1"/>
  <c r="D5343" i="1"/>
  <c r="L5344" i="1"/>
  <c r="T5345" i="1"/>
  <c r="D5347" i="1"/>
  <c r="L5348" i="1"/>
  <c r="T5349" i="1"/>
  <c r="D5351" i="1"/>
  <c r="L5352" i="1"/>
  <c r="T5353" i="1"/>
  <c r="D5355" i="1"/>
  <c r="L5356" i="1"/>
  <c r="T5357" i="1"/>
  <c r="D5359" i="1"/>
  <c r="H5362" i="1"/>
  <c r="L5363" i="1"/>
  <c r="H5365" i="1"/>
  <c r="P5367" i="1"/>
  <c r="T5368" i="1"/>
  <c r="P5370" i="1"/>
  <c r="X5372" i="1"/>
  <c r="D5374" i="1"/>
  <c r="X5375" i="1"/>
  <c r="H5378" i="1"/>
  <c r="L5379" i="1"/>
  <c r="H5381" i="1"/>
  <c r="P5383" i="1"/>
  <c r="T5384" i="1"/>
  <c r="P5386" i="1"/>
  <c r="T5278" i="1"/>
  <c r="D5280" i="1"/>
  <c r="L5281" i="1"/>
  <c r="T5282" i="1"/>
  <c r="D5284" i="1"/>
  <c r="L5285" i="1"/>
  <c r="T5286" i="1"/>
  <c r="D5288" i="1"/>
  <c r="L5289" i="1"/>
  <c r="T5290" i="1"/>
  <c r="D5292" i="1"/>
  <c r="L5293" i="1"/>
  <c r="T5294" i="1"/>
  <c r="D5296" i="1"/>
  <c r="L5297" i="1"/>
  <c r="T5298" i="1"/>
  <c r="D5300" i="1"/>
  <c r="L5301" i="1"/>
  <c r="T5302" i="1"/>
  <c r="D5304" i="1"/>
  <c r="L5305" i="1"/>
  <c r="T5306" i="1"/>
  <c r="D5308" i="1"/>
  <c r="L5309" i="1"/>
  <c r="T5310" i="1"/>
  <c r="D5312" i="1"/>
  <c r="L5313" i="1"/>
  <c r="T5314" i="1"/>
  <c r="D5316" i="1"/>
  <c r="L5317" i="1"/>
  <c r="T5318" i="1"/>
  <c r="D5320" i="1"/>
  <c r="L5321" i="1"/>
  <c r="T5322" i="1"/>
  <c r="D5324" i="1"/>
  <c r="L5325" i="1"/>
  <c r="T5326" i="1"/>
  <c r="D5328" i="1"/>
  <c r="L5329" i="1"/>
  <c r="T5330" i="1"/>
  <c r="D5332" i="1"/>
  <c r="L5333" i="1"/>
  <c r="T5334" i="1"/>
  <c r="D5336" i="1"/>
  <c r="L5337" i="1"/>
  <c r="T5338" i="1"/>
  <c r="D5340" i="1"/>
  <c r="L5341" i="1"/>
  <c r="T5342" i="1"/>
  <c r="D5344" i="1"/>
  <c r="L5345" i="1"/>
  <c r="T5346" i="1"/>
  <c r="D5348" i="1"/>
  <c r="L5349" i="1"/>
  <c r="T5350" i="1"/>
  <c r="D5352" i="1"/>
  <c r="L5353" i="1"/>
  <c r="T5354" i="1"/>
  <c r="D5356" i="1"/>
  <c r="L5357" i="1"/>
  <c r="T5358" i="1"/>
  <c r="D5360" i="1"/>
  <c r="H5361" i="1"/>
  <c r="P5363" i="1"/>
  <c r="T5364" i="1"/>
  <c r="P5366" i="1"/>
  <c r="X5368" i="1"/>
  <c r="D5370" i="1"/>
  <c r="X5371" i="1"/>
  <c r="H5374" i="1"/>
  <c r="L5375" i="1"/>
  <c r="H5377" i="1"/>
  <c r="P5379" i="1"/>
  <c r="T5380" i="1"/>
  <c r="P5382" i="1"/>
  <c r="X5384" i="1"/>
  <c r="D5386" i="1"/>
  <c r="D5265" i="1"/>
  <c r="L5266" i="1"/>
  <c r="T5267" i="1"/>
  <c r="D5269" i="1"/>
  <c r="L5270" i="1"/>
  <c r="T5271" i="1"/>
  <c r="D5273" i="1"/>
  <c r="L5274" i="1"/>
  <c r="T5275" i="1"/>
  <c r="D5277" i="1"/>
  <c r="L5278" i="1"/>
  <c r="T5279" i="1"/>
  <c r="D5281" i="1"/>
  <c r="L5282" i="1"/>
  <c r="T5283" i="1"/>
  <c r="D5285" i="1"/>
  <c r="L5286" i="1"/>
  <c r="T5287" i="1"/>
  <c r="D5289" i="1"/>
  <c r="L5290" i="1"/>
  <c r="T5291" i="1"/>
  <c r="D5293" i="1"/>
  <c r="L5294" i="1"/>
  <c r="T5295" i="1"/>
  <c r="D5297" i="1"/>
  <c r="L5298" i="1"/>
  <c r="T5299" i="1"/>
  <c r="D5301" i="1"/>
  <c r="L5302" i="1"/>
  <c r="T5303" i="1"/>
  <c r="D5305" i="1"/>
  <c r="L5306" i="1"/>
  <c r="T5307" i="1"/>
  <c r="D5309" i="1"/>
  <c r="L5310" i="1"/>
  <c r="T5311" i="1"/>
  <c r="D5313" i="1"/>
  <c r="L5314" i="1"/>
  <c r="T5315" i="1"/>
  <c r="D5317" i="1"/>
  <c r="L5318" i="1"/>
  <c r="T5319" i="1"/>
  <c r="D5321" i="1"/>
  <c r="L5322" i="1"/>
  <c r="T5323" i="1"/>
  <c r="D5325" i="1"/>
  <c r="L5326" i="1"/>
  <c r="T5327" i="1"/>
  <c r="D5329" i="1"/>
  <c r="L5330" i="1"/>
  <c r="T5331" i="1"/>
  <c r="D5333" i="1"/>
  <c r="L5334" i="1"/>
  <c r="T5335" i="1"/>
  <c r="D5337" i="1"/>
  <c r="L5338" i="1"/>
  <c r="T5339" i="1"/>
  <c r="D5341" i="1"/>
  <c r="L5342" i="1"/>
  <c r="T5343" i="1"/>
  <c r="D5345" i="1"/>
  <c r="L5346" i="1"/>
  <c r="T5347" i="1"/>
  <c r="D5349" i="1"/>
  <c r="L5350" i="1"/>
  <c r="T5351" i="1"/>
  <c r="D5353" i="1"/>
  <c r="L5354" i="1"/>
  <c r="T5355" i="1"/>
  <c r="D5357" i="1"/>
  <c r="L5358" i="1"/>
  <c r="T5359" i="1"/>
  <c r="T5360" i="1"/>
  <c r="P5362" i="1"/>
  <c r="X5364" i="1"/>
  <c r="D5366" i="1"/>
  <c r="X5367" i="1"/>
  <c r="H5370" i="1"/>
  <c r="L5371" i="1"/>
  <c r="H5373" i="1"/>
  <c r="P5375" i="1"/>
  <c r="T5376" i="1"/>
  <c r="P5378" i="1"/>
  <c r="X5380" i="1"/>
  <c r="D5382" i="1"/>
  <c r="X5383" i="1"/>
  <c r="H5386" i="1"/>
  <c r="L5387" i="1"/>
  <c r="D5388" i="1"/>
  <c r="T5388" i="1"/>
  <c r="L5389" i="1"/>
  <c r="D5390" i="1"/>
  <c r="T5390" i="1"/>
  <c r="L5391" i="1"/>
  <c r="L5263" i="1"/>
  <c r="T5264" i="1"/>
  <c r="D5266" i="1"/>
  <c r="L5267" i="1"/>
  <c r="T5268" i="1"/>
  <c r="D5270" i="1"/>
  <c r="L5271" i="1"/>
  <c r="T5272" i="1"/>
  <c r="D5274" i="1"/>
  <c r="L5275" i="1"/>
  <c r="T5276" i="1"/>
  <c r="D5278" i="1"/>
  <c r="L5279" i="1"/>
  <c r="T5280" i="1"/>
  <c r="D5282" i="1"/>
  <c r="L5283" i="1"/>
  <c r="T5284" i="1"/>
  <c r="D5286" i="1"/>
  <c r="L5287" i="1"/>
  <c r="T5288" i="1"/>
  <c r="D5290" i="1"/>
  <c r="L5291" i="1"/>
  <c r="T5292" i="1"/>
  <c r="D5294" i="1"/>
  <c r="L5295" i="1"/>
  <c r="T5296" i="1"/>
  <c r="D5298" i="1"/>
  <c r="L5299" i="1"/>
  <c r="T5300" i="1"/>
  <c r="D5302" i="1"/>
  <c r="L5303" i="1"/>
  <c r="T5304" i="1"/>
  <c r="D5306" i="1"/>
  <c r="L5307" i="1"/>
  <c r="T5308" i="1"/>
  <c r="D5310" i="1"/>
  <c r="L5311" i="1"/>
  <c r="T5312" i="1"/>
  <c r="D5314" i="1"/>
  <c r="L5315" i="1"/>
  <c r="T5316" i="1"/>
  <c r="D5318" i="1"/>
  <c r="L5319" i="1"/>
  <c r="T5320" i="1"/>
  <c r="D5322" i="1"/>
  <c r="L5323" i="1"/>
  <c r="T5324" i="1"/>
  <c r="D5326" i="1"/>
  <c r="L5327" i="1"/>
  <c r="T5328" i="1"/>
  <c r="D5330" i="1"/>
  <c r="L5331" i="1"/>
  <c r="T5332" i="1"/>
  <c r="D5334" i="1"/>
  <c r="L5335" i="1"/>
  <c r="T5336" i="1"/>
  <c r="D5338" i="1"/>
  <c r="L5339" i="1"/>
  <c r="T5340" i="1"/>
  <c r="D5342" i="1"/>
  <c r="L5343" i="1"/>
  <c r="T5344" i="1"/>
  <c r="D5346" i="1"/>
  <c r="L5347" i="1"/>
  <c r="T5348" i="1"/>
  <c r="D5350" i="1"/>
  <c r="L5351" i="1"/>
  <c r="T5352" i="1"/>
  <c r="D5354" i="1"/>
  <c r="L5355" i="1"/>
  <c r="T5356" i="1"/>
  <c r="D5358" i="1"/>
  <c r="L5359" i="1"/>
  <c r="X5360" i="1"/>
  <c r="D5362" i="1"/>
  <c r="X5363" i="1"/>
  <c r="H5366" i="1"/>
  <c r="L5367" i="1"/>
  <c r="H5369" i="1"/>
  <c r="P5371" i="1"/>
  <c r="T5372" i="1"/>
  <c r="P5374" i="1"/>
  <c r="X5376" i="1"/>
  <c r="D5378" i="1"/>
  <c r="X5379" i="1"/>
  <c r="H5382" i="1"/>
  <c r="L5383" i="1"/>
  <c r="H5385" i="1"/>
  <c r="L5361" i="1"/>
  <c r="T5362" i="1"/>
  <c r="D5364" i="1"/>
  <c r="L5365" i="1"/>
  <c r="T5366" i="1"/>
  <c r="D5368" i="1"/>
  <c r="L5369" i="1"/>
  <c r="T5370" i="1"/>
  <c r="D5372" i="1"/>
  <c r="L5373" i="1"/>
  <c r="T5374" i="1"/>
  <c r="D5376" i="1"/>
  <c r="L5377" i="1"/>
  <c r="T5378" i="1"/>
  <c r="D5380" i="1"/>
  <c r="L5381" i="1"/>
  <c r="T5382" i="1"/>
  <c r="D5384" i="1"/>
  <c r="L5385" i="1"/>
  <c r="T5386" i="1"/>
  <c r="T5387" i="1"/>
  <c r="L5388" i="1"/>
  <c r="D5389" i="1"/>
  <c r="T5389" i="1"/>
  <c r="L5390" i="1"/>
  <c r="D5391" i="1"/>
  <c r="T5391" i="1"/>
  <c r="D5361" i="1"/>
  <c r="L5362" i="1"/>
  <c r="T5363" i="1"/>
  <c r="D5365" i="1"/>
  <c r="L5366" i="1"/>
  <c r="T5367" i="1"/>
  <c r="D5369" i="1"/>
  <c r="L5370" i="1"/>
  <c r="T5371" i="1"/>
  <c r="D5373" i="1"/>
  <c r="L5374" i="1"/>
  <c r="T5375" i="1"/>
  <c r="D5377" i="1"/>
  <c r="L5378" i="1"/>
  <c r="T5379" i="1"/>
  <c r="D5381" i="1"/>
  <c r="L5382" i="1"/>
  <c r="T5383" i="1"/>
  <c r="D5385" i="1"/>
  <c r="L5386" i="1"/>
  <c r="P5392" i="1"/>
  <c r="X5393" i="1"/>
  <c r="H5395" i="1"/>
  <c r="P5396" i="1"/>
  <c r="X5397" i="1"/>
  <c r="H5399" i="1"/>
  <c r="P5400" i="1"/>
  <c r="X5401" i="1"/>
  <c r="H5403" i="1"/>
  <c r="P5404" i="1"/>
  <c r="X5405" i="1"/>
  <c r="H5407" i="1"/>
  <c r="P5408" i="1"/>
  <c r="L5360" i="1"/>
  <c r="T5361" i="1"/>
  <c r="D5363" i="1"/>
  <c r="L5364" i="1"/>
  <c r="T5365" i="1"/>
  <c r="D5367" i="1"/>
  <c r="L5368" i="1"/>
  <c r="T5369" i="1"/>
  <c r="D5371" i="1"/>
  <c r="L5372" i="1"/>
  <c r="T5373" i="1"/>
  <c r="D5375" i="1"/>
  <c r="L5376" i="1"/>
  <c r="T5377" i="1"/>
  <c r="D5379" i="1"/>
  <c r="L5380" i="1"/>
  <c r="T5381" i="1"/>
  <c r="D5383" i="1"/>
  <c r="L5384" i="1"/>
  <c r="T5385" i="1"/>
  <c r="D5387" i="1"/>
  <c r="X5392" i="1"/>
  <c r="H5394" i="1"/>
  <c r="P5395" i="1"/>
  <c r="X5396" i="1"/>
  <c r="H5398" i="1"/>
  <c r="P5399" i="1"/>
  <c r="X5400" i="1"/>
  <c r="H5402" i="1"/>
  <c r="P5403" i="1"/>
  <c r="X5404" i="1"/>
  <c r="H5406" i="1"/>
  <c r="P5407" i="1"/>
  <c r="X5408" i="1"/>
  <c r="T5392" i="1"/>
  <c r="D5394" i="1"/>
  <c r="L5395" i="1"/>
  <c r="T5396" i="1"/>
  <c r="D5398" i="1"/>
  <c r="L5399" i="1"/>
  <c r="T5400" i="1"/>
  <c r="D5402" i="1"/>
  <c r="L5403" i="1"/>
  <c r="T5404" i="1"/>
  <c r="D5406" i="1"/>
  <c r="L5407" i="1"/>
  <c r="T5408" i="1"/>
  <c r="T5409" i="1"/>
  <c r="L5410" i="1"/>
  <c r="D5411" i="1"/>
  <c r="T5411" i="1"/>
  <c r="L5412" i="1"/>
  <c r="D5413" i="1"/>
  <c r="T5413" i="1"/>
  <c r="L5414" i="1"/>
  <c r="D5415" i="1"/>
  <c r="T5415" i="1"/>
  <c r="L5416" i="1"/>
  <c r="D5417" i="1"/>
  <c r="T5417" i="1"/>
  <c r="L5418" i="1"/>
  <c r="D5419" i="1"/>
  <c r="T5419" i="1"/>
  <c r="L5420" i="1"/>
  <c r="D5421" i="1"/>
  <c r="T5421" i="1"/>
  <c r="L5422" i="1"/>
  <c r="D5423" i="1"/>
  <c r="T5423" i="1"/>
  <c r="L5424" i="1"/>
  <c r="D5425" i="1"/>
  <c r="T5425" i="1"/>
  <c r="L5426" i="1"/>
  <c r="D5427" i="1"/>
  <c r="T5427" i="1"/>
  <c r="L5428" i="1"/>
  <c r="D5429" i="1"/>
  <c r="T5429" i="1"/>
  <c r="L5430" i="1"/>
  <c r="D5431" i="1"/>
  <c r="T5431" i="1"/>
  <c r="L5432" i="1"/>
  <c r="D5433" i="1"/>
  <c r="T5433" i="1"/>
  <c r="L5434" i="1"/>
  <c r="D5435" i="1"/>
  <c r="T5435" i="1"/>
  <c r="L5436" i="1"/>
  <c r="D5437" i="1"/>
  <c r="T5437" i="1"/>
  <c r="L5438" i="1"/>
  <c r="D5439" i="1"/>
  <c r="T5439" i="1"/>
  <c r="L5440" i="1"/>
  <c r="D5441" i="1"/>
  <c r="T5441" i="1"/>
  <c r="L5392" i="1"/>
  <c r="T5393" i="1"/>
  <c r="D5395" i="1"/>
  <c r="L5396" i="1"/>
  <c r="T5397" i="1"/>
  <c r="D5399" i="1"/>
  <c r="L5400" i="1"/>
  <c r="T5401" i="1"/>
  <c r="D5403" i="1"/>
  <c r="L5404" i="1"/>
  <c r="T5405" i="1"/>
  <c r="D5407" i="1"/>
  <c r="L5408" i="1"/>
  <c r="X5409" i="1"/>
  <c r="P5410" i="1"/>
  <c r="H5411" i="1"/>
  <c r="X5411" i="1"/>
  <c r="P5412" i="1"/>
  <c r="H5413" i="1"/>
  <c r="X5413" i="1"/>
  <c r="P5414" i="1"/>
  <c r="H5415" i="1"/>
  <c r="X5415" i="1"/>
  <c r="P5416" i="1"/>
  <c r="H5417" i="1"/>
  <c r="X5417" i="1"/>
  <c r="P5418" i="1"/>
  <c r="H5419" i="1"/>
  <c r="X5419" i="1"/>
  <c r="P5420" i="1"/>
  <c r="H5421" i="1"/>
  <c r="X5421" i="1"/>
  <c r="P5422" i="1"/>
  <c r="H5423" i="1"/>
  <c r="X5423" i="1"/>
  <c r="P5424" i="1"/>
  <c r="H5425" i="1"/>
  <c r="X5425" i="1"/>
  <c r="P5426" i="1"/>
  <c r="H5427" i="1"/>
  <c r="X5427" i="1"/>
  <c r="P5428" i="1"/>
  <c r="H5429" i="1"/>
  <c r="X5429" i="1"/>
  <c r="P5430" i="1"/>
  <c r="H5431" i="1"/>
  <c r="X5431" i="1"/>
  <c r="P5432" i="1"/>
  <c r="H5433" i="1"/>
  <c r="X5433" i="1"/>
  <c r="P5434" i="1"/>
  <c r="H5435" i="1"/>
  <c r="X5435" i="1"/>
  <c r="P5436" i="1"/>
  <c r="H5437" i="1"/>
  <c r="X5437" i="1"/>
  <c r="P5438" i="1"/>
  <c r="H5439" i="1"/>
  <c r="X5439" i="1"/>
  <c r="P5440" i="1"/>
  <c r="H5441" i="1"/>
  <c r="X5441" i="1"/>
  <c r="D5392" i="1"/>
  <c r="L5393" i="1"/>
  <c r="T5394" i="1"/>
  <c r="D5396" i="1"/>
  <c r="L5397" i="1"/>
  <c r="T5398" i="1"/>
  <c r="D5400" i="1"/>
  <c r="L5401" i="1"/>
  <c r="T5402" i="1"/>
  <c r="D5404" i="1"/>
  <c r="L5405" i="1"/>
  <c r="T5406" i="1"/>
  <c r="D5408" i="1"/>
  <c r="L5409" i="1"/>
  <c r="D5410" i="1"/>
  <c r="T5410" i="1"/>
  <c r="L5411" i="1"/>
  <c r="D5412" i="1"/>
  <c r="T5412" i="1"/>
  <c r="L5413" i="1"/>
  <c r="D5414" i="1"/>
  <c r="T5414" i="1"/>
  <c r="L5415" i="1"/>
  <c r="D5416" i="1"/>
  <c r="T5416" i="1"/>
  <c r="L5417" i="1"/>
  <c r="D5418" i="1"/>
  <c r="T5418" i="1"/>
  <c r="L5419" i="1"/>
  <c r="D5420" i="1"/>
  <c r="T5420" i="1"/>
  <c r="L5421" i="1"/>
  <c r="D5422" i="1"/>
  <c r="T5422" i="1"/>
  <c r="L5423" i="1"/>
  <c r="D5424" i="1"/>
  <c r="T5424" i="1"/>
  <c r="L5425" i="1"/>
  <c r="D5426" i="1"/>
  <c r="T5426" i="1"/>
  <c r="L5427" i="1"/>
  <c r="D5428" i="1"/>
  <c r="T5428" i="1"/>
  <c r="L5429" i="1"/>
  <c r="D5430" i="1"/>
  <c r="T5430" i="1"/>
  <c r="L5431" i="1"/>
  <c r="D5432" i="1"/>
  <c r="T5432" i="1"/>
  <c r="L5433" i="1"/>
  <c r="D5434" i="1"/>
  <c r="T5434" i="1"/>
  <c r="L5435" i="1"/>
  <c r="D5436" i="1"/>
  <c r="T5436" i="1"/>
  <c r="L5437" i="1"/>
  <c r="D5438" i="1"/>
  <c r="T5438" i="1"/>
  <c r="L5439" i="1"/>
  <c r="D5440" i="1"/>
  <c r="T5440" i="1"/>
  <c r="L5441" i="1"/>
  <c r="D5442" i="1"/>
  <c r="T5442" i="1"/>
  <c r="L5443" i="1"/>
  <c r="D5444" i="1"/>
  <c r="T5444" i="1"/>
  <c r="L5445" i="1"/>
  <c r="D5446" i="1"/>
  <c r="T5446" i="1"/>
  <c r="L5447" i="1"/>
  <c r="D5448" i="1"/>
  <c r="T5448" i="1"/>
  <c r="L5449" i="1"/>
  <c r="D5450" i="1"/>
  <c r="D5393" i="1"/>
  <c r="L5394" i="1"/>
  <c r="T5395" i="1"/>
  <c r="D5397" i="1"/>
  <c r="L5398" i="1"/>
  <c r="T5399" i="1"/>
  <c r="D5401" i="1"/>
  <c r="L5402" i="1"/>
  <c r="T5403" i="1"/>
  <c r="D5405" i="1"/>
  <c r="L5406" i="1"/>
  <c r="T5407" i="1"/>
  <c r="D5409" i="1"/>
  <c r="P5409" i="1"/>
  <c r="H5410" i="1"/>
  <c r="X5410" i="1"/>
  <c r="P5411" i="1"/>
  <c r="H5412" i="1"/>
  <c r="X5412" i="1"/>
  <c r="P5413" i="1"/>
  <c r="H5414" i="1"/>
  <c r="X5414" i="1"/>
  <c r="P5415" i="1"/>
  <c r="H5416" i="1"/>
  <c r="X5416" i="1"/>
  <c r="P5417" i="1"/>
  <c r="H5418" i="1"/>
  <c r="X5418" i="1"/>
  <c r="P5419" i="1"/>
  <c r="H5420" i="1"/>
  <c r="X5420" i="1"/>
  <c r="P5421" i="1"/>
  <c r="H5422" i="1"/>
  <c r="X5422" i="1"/>
  <c r="P5423" i="1"/>
  <c r="H5424" i="1"/>
  <c r="X5424" i="1"/>
  <c r="P5425" i="1"/>
  <c r="H5426" i="1"/>
  <c r="X5426" i="1"/>
  <c r="P5427" i="1"/>
  <c r="H5428" i="1"/>
  <c r="X5428" i="1"/>
  <c r="P5429" i="1"/>
  <c r="H5430" i="1"/>
  <c r="X5430" i="1"/>
  <c r="P5431" i="1"/>
  <c r="H5432" i="1"/>
  <c r="X5432" i="1"/>
  <c r="P5433" i="1"/>
  <c r="H5434" i="1"/>
  <c r="X5434" i="1"/>
  <c r="P5435" i="1"/>
  <c r="H5436" i="1"/>
  <c r="X5436" i="1"/>
  <c r="P5437" i="1"/>
  <c r="H5438" i="1"/>
  <c r="X5438" i="1"/>
  <c r="P5439" i="1"/>
  <c r="H5440" i="1"/>
  <c r="X5440" i="1"/>
  <c r="P5441" i="1"/>
  <c r="P5442" i="1"/>
  <c r="X5443" i="1"/>
  <c r="H5445" i="1"/>
  <c r="P5446" i="1"/>
  <c r="X5447" i="1"/>
  <c r="H5449" i="1"/>
  <c r="P5450" i="1"/>
  <c r="X5451" i="1"/>
  <c r="H5453" i="1"/>
  <c r="P5454" i="1"/>
  <c r="H5442" i="1"/>
  <c r="P5443" i="1"/>
  <c r="X5444" i="1"/>
  <c r="H5446" i="1"/>
  <c r="P5447" i="1"/>
  <c r="X5448" i="1"/>
  <c r="H5450" i="1"/>
  <c r="P5451" i="1"/>
  <c r="X5452" i="1"/>
  <c r="H5454" i="1"/>
  <c r="H5455" i="1"/>
  <c r="X5455" i="1"/>
  <c r="P5456" i="1"/>
  <c r="H5457" i="1"/>
  <c r="P5458" i="1"/>
  <c r="X5459" i="1"/>
  <c r="H5461" i="1"/>
  <c r="P5462" i="1"/>
  <c r="X5463" i="1"/>
  <c r="H5465" i="1"/>
  <c r="P5466" i="1"/>
  <c r="X5467" i="1"/>
  <c r="H5469" i="1"/>
  <c r="H5443" i="1"/>
  <c r="P5444" i="1"/>
  <c r="X5445" i="1"/>
  <c r="H5447" i="1"/>
  <c r="P5448" i="1"/>
  <c r="X5449" i="1"/>
  <c r="H5451" i="1"/>
  <c r="P5452" i="1"/>
  <c r="X5453" i="1"/>
  <c r="X5442" i="1"/>
  <c r="H5444" i="1"/>
  <c r="P5445" i="1"/>
  <c r="X5446" i="1"/>
  <c r="H5448" i="1"/>
  <c r="P5449" i="1"/>
  <c r="X5450" i="1"/>
  <c r="H5452" i="1"/>
  <c r="P5453" i="1"/>
  <c r="X5454" i="1"/>
  <c r="P5455" i="1"/>
  <c r="H5456" i="1"/>
  <c r="X5456" i="1"/>
  <c r="P5457" i="1"/>
  <c r="H5458" i="1"/>
  <c r="X5458" i="1"/>
  <c r="P5459" i="1"/>
  <c r="H5460" i="1"/>
  <c r="X5460" i="1"/>
  <c r="P5461" i="1"/>
  <c r="H5462" i="1"/>
  <c r="X5462" i="1"/>
  <c r="P5463" i="1"/>
  <c r="H5464" i="1"/>
  <c r="X5464" i="1"/>
  <c r="P5465" i="1"/>
  <c r="H5466" i="1"/>
  <c r="X5466" i="1"/>
  <c r="P5467" i="1"/>
  <c r="H5468" i="1"/>
  <c r="X5468" i="1"/>
  <c r="P5469" i="1"/>
  <c r="L5457" i="1"/>
  <c r="T5458" i="1"/>
  <c r="D5460" i="1"/>
  <c r="L5461" i="1"/>
  <c r="T5462" i="1"/>
  <c r="D5464" i="1"/>
  <c r="L5465" i="1"/>
  <c r="T5466" i="1"/>
  <c r="D5468" i="1"/>
  <c r="L5469" i="1"/>
  <c r="L5470" i="1"/>
  <c r="D5471" i="1"/>
  <c r="T5471" i="1"/>
  <c r="X5472" i="1"/>
  <c r="D5474" i="1"/>
  <c r="T5474" i="1"/>
  <c r="H5478" i="1"/>
  <c r="L5479" i="1"/>
  <c r="D5480" i="1"/>
  <c r="P5483" i="1"/>
  <c r="T5484" i="1"/>
  <c r="L5485" i="1"/>
  <c r="X5488" i="1"/>
  <c r="P5489" i="1"/>
  <c r="H5490" i="1"/>
  <c r="T5496" i="1"/>
  <c r="X5503" i="1"/>
  <c r="L5458" i="1"/>
  <c r="T5459" i="1"/>
  <c r="D5461" i="1"/>
  <c r="L5462" i="1"/>
  <c r="T5463" i="1"/>
  <c r="D5465" i="1"/>
  <c r="L5466" i="1"/>
  <c r="T5467" i="1"/>
  <c r="D5469" i="1"/>
  <c r="P5470" i="1"/>
  <c r="H5471" i="1"/>
  <c r="X5471" i="1"/>
  <c r="H5474" i="1"/>
  <c r="L5475" i="1"/>
  <c r="D5476" i="1"/>
  <c r="P5479" i="1"/>
  <c r="T5480" i="1"/>
  <c r="L5481" i="1"/>
  <c r="X5484" i="1"/>
  <c r="D5486" i="1"/>
  <c r="T5486" i="1"/>
  <c r="D5502" i="1"/>
  <c r="D5458" i="1"/>
  <c r="L5459" i="1"/>
  <c r="T5460" i="1"/>
  <c r="D5462" i="1"/>
  <c r="L5463" i="1"/>
  <c r="T5464" i="1"/>
  <c r="D5466" i="1"/>
  <c r="L5467" i="1"/>
  <c r="T5468" i="1"/>
  <c r="D5470" i="1"/>
  <c r="T5470" i="1"/>
  <c r="L5471" i="1"/>
  <c r="D5472" i="1"/>
  <c r="P5475" i="1"/>
  <c r="T5476" i="1"/>
  <c r="L5477" i="1"/>
  <c r="X5480" i="1"/>
  <c r="D5482" i="1"/>
  <c r="T5482" i="1"/>
  <c r="H5486" i="1"/>
  <c r="L5487" i="1"/>
  <c r="D5488" i="1"/>
  <c r="P5492" i="1"/>
  <c r="H5493" i="1"/>
  <c r="L5507" i="1"/>
  <c r="T5457" i="1"/>
  <c r="D5459" i="1"/>
  <c r="L5460" i="1"/>
  <c r="T5461" i="1"/>
  <c r="D5463" i="1"/>
  <c r="L5464" i="1"/>
  <c r="T5465" i="1"/>
  <c r="D5467" i="1"/>
  <c r="L5468" i="1"/>
  <c r="T5469" i="1"/>
  <c r="H5470" i="1"/>
  <c r="X5470" i="1"/>
  <c r="P5471" i="1"/>
  <c r="H5472" i="1"/>
  <c r="T5472" i="1"/>
  <c r="L5473" i="1"/>
  <c r="X5476" i="1"/>
  <c r="D5478" i="1"/>
  <c r="T5478" i="1"/>
  <c r="H5482" i="1"/>
  <c r="L5483" i="1"/>
  <c r="D5484" i="1"/>
  <c r="P5487" i="1"/>
  <c r="T5488" i="1"/>
  <c r="L5491" i="1"/>
  <c r="P5498" i="1"/>
  <c r="H5473" i="1"/>
  <c r="P5474" i="1"/>
  <c r="X5475" i="1"/>
  <c r="H5477" i="1"/>
  <c r="P5478" i="1"/>
  <c r="X5479" i="1"/>
  <c r="H5481" i="1"/>
  <c r="P5482" i="1"/>
  <c r="X5483" i="1"/>
  <c r="H5485" i="1"/>
  <c r="P5486" i="1"/>
  <c r="X5487" i="1"/>
  <c r="L5489" i="1"/>
  <c r="D5490" i="1"/>
  <c r="H5491" i="1"/>
  <c r="X5491" i="1"/>
  <c r="L5495" i="1"/>
  <c r="H5497" i="1"/>
  <c r="T5500" i="1"/>
  <c r="P5502" i="1"/>
  <c r="D5506" i="1"/>
  <c r="R5519" i="1"/>
  <c r="P5472" i="1"/>
  <c r="X5473" i="1"/>
  <c r="H5475" i="1"/>
  <c r="P5476" i="1"/>
  <c r="X5477" i="1"/>
  <c r="H5479" i="1"/>
  <c r="P5480" i="1"/>
  <c r="X5481" i="1"/>
  <c r="H5483" i="1"/>
  <c r="P5484" i="1"/>
  <c r="X5485" i="1"/>
  <c r="H5487" i="1"/>
  <c r="P5488" i="1"/>
  <c r="D5489" i="1"/>
  <c r="T5489" i="1"/>
  <c r="L5490" i="1"/>
  <c r="T5492" i="1"/>
  <c r="X5493" i="1"/>
  <c r="P5494" i="1"/>
  <c r="D5498" i="1"/>
  <c r="X5499" i="1"/>
  <c r="L5503" i="1"/>
  <c r="H5505" i="1"/>
  <c r="T5508" i="1"/>
  <c r="P5473" i="1"/>
  <c r="X5474" i="1"/>
  <c r="H5476" i="1"/>
  <c r="P5477" i="1"/>
  <c r="X5478" i="1"/>
  <c r="H5480" i="1"/>
  <c r="P5481" i="1"/>
  <c r="X5482" i="1"/>
  <c r="H5484" i="1"/>
  <c r="P5485" i="1"/>
  <c r="X5486" i="1"/>
  <c r="H5488" i="1"/>
  <c r="H5489" i="1"/>
  <c r="X5489" i="1"/>
  <c r="P5490" i="1"/>
  <c r="D5494" i="1"/>
  <c r="X5495" i="1"/>
  <c r="L5499" i="1"/>
  <c r="H5501" i="1"/>
  <c r="T5504" i="1"/>
  <c r="D5491" i="1"/>
  <c r="L5492" i="1"/>
  <c r="T5493" i="1"/>
  <c r="D5495" i="1"/>
  <c r="L5496" i="1"/>
  <c r="T5497" i="1"/>
  <c r="D5499" i="1"/>
  <c r="L5500" i="1"/>
  <c r="T5501" i="1"/>
  <c r="D5503" i="1"/>
  <c r="L5504" i="1"/>
  <c r="T5505" i="1"/>
  <c r="D5507" i="1"/>
  <c r="L5508" i="1"/>
  <c r="V5519" i="1"/>
  <c r="T5490" i="1"/>
  <c r="D5492" i="1"/>
  <c r="L5493" i="1"/>
  <c r="T5494" i="1"/>
  <c r="D5496" i="1"/>
  <c r="L5497" i="1"/>
  <c r="T5498" i="1"/>
  <c r="D5500" i="1"/>
  <c r="L5501" i="1"/>
  <c r="T5502" i="1"/>
  <c r="D5504" i="1"/>
  <c r="L5505" i="1"/>
  <c r="T5506" i="1"/>
  <c r="D5508" i="1"/>
  <c r="J5519" i="1"/>
  <c r="T5491" i="1"/>
  <c r="D5493" i="1"/>
  <c r="L5494" i="1"/>
  <c r="T5495" i="1"/>
  <c r="D5497" i="1"/>
  <c r="L5498" i="1"/>
  <c r="T5499" i="1"/>
  <c r="D5501" i="1"/>
  <c r="L5502" i="1"/>
  <c r="T5503" i="1"/>
  <c r="D5505" i="1"/>
  <c r="L5506" i="1"/>
  <c r="T5507" i="1"/>
  <c r="D5509" i="1"/>
  <c r="N5519" i="1"/>
  <c r="L5509" i="1"/>
  <c r="T5509" i="1"/>
  <c r="R5516" i="1" l="1"/>
  <c r="C5524" i="1"/>
  <c r="J5525" i="1"/>
  <c r="J5517" i="1"/>
  <c r="N5517" i="1"/>
  <c r="R5524" i="1"/>
  <c r="J5522" i="1"/>
  <c r="J5513" i="1"/>
  <c r="V5516" i="1"/>
  <c r="V5514" i="1"/>
  <c r="V5525" i="1"/>
  <c r="V5524" i="1"/>
  <c r="V5523" i="1"/>
  <c r="V5522" i="1"/>
  <c r="V5517" i="1"/>
  <c r="V5515" i="1"/>
  <c r="V5513" i="1"/>
  <c r="R5517" i="1"/>
  <c r="R5525" i="1"/>
  <c r="B5517" i="1"/>
  <c r="C5525" i="1"/>
  <c r="N5516" i="1"/>
  <c r="N5525" i="1"/>
  <c r="J5523" i="1"/>
  <c r="J5515" i="1"/>
  <c r="F5516" i="1"/>
  <c r="F5514" i="1"/>
  <c r="F5525" i="1"/>
  <c r="F5524" i="1"/>
  <c r="F5523" i="1"/>
  <c r="F5522" i="1"/>
  <c r="F5517" i="1"/>
  <c r="F5515" i="1"/>
  <c r="F5513" i="1"/>
  <c r="R5522" i="1"/>
  <c r="R5514" i="1"/>
  <c r="C5522" i="1"/>
  <c r="B5514" i="1"/>
  <c r="N5522" i="1"/>
  <c r="N5513" i="1"/>
  <c r="J5514" i="1"/>
  <c r="J5524" i="1"/>
  <c r="R5513" i="1"/>
  <c r="R5523" i="1"/>
  <c r="B5513" i="1"/>
  <c r="C5523" i="1"/>
  <c r="B5516" i="1"/>
  <c r="N5523" i="1"/>
  <c r="N5515" i="1"/>
  <c r="J5516" i="1"/>
  <c r="R5515" i="1"/>
  <c r="B5515" i="1"/>
  <c r="N5514" i="1"/>
  <c r="N5524" i="1"/>
  <c r="N5526" i="1" l="1"/>
  <c r="R5526" i="1"/>
  <c r="F5526" i="1"/>
  <c r="J5526" i="1"/>
  <c r="V5526" i="1"/>
  <c r="C5526" i="1"/>
  <c r="K5523" i="1" s="1"/>
  <c r="D5526" i="1" l="1"/>
  <c r="D5524" i="1"/>
  <c r="K5525" i="1"/>
  <c r="S5524" i="1"/>
  <c r="K5522" i="1"/>
  <c r="S5523" i="1"/>
  <c r="D5525" i="1"/>
  <c r="D5523" i="1"/>
  <c r="O5524" i="1"/>
  <c r="S5525" i="1"/>
  <c r="S5526" i="1"/>
  <c r="W5524" i="1"/>
  <c r="O5523" i="1"/>
  <c r="G5524" i="1"/>
  <c r="W5526" i="1"/>
  <c r="K5526" i="1"/>
  <c r="O5525" i="1"/>
  <c r="S5522" i="1"/>
  <c r="K5524" i="1"/>
  <c r="W5522" i="1"/>
  <c r="G5526" i="1"/>
  <c r="O5526" i="1"/>
  <c r="G5525" i="1"/>
  <c r="W5523" i="1"/>
  <c r="D5522" i="1"/>
  <c r="G5523" i="1"/>
  <c r="W5525" i="1"/>
  <c r="G5522" i="1"/>
  <c r="O5522" i="1"/>
</calcChain>
</file>

<file path=xl/sharedStrings.xml><?xml version="1.0" encoding="utf-8"?>
<sst xmlns="http://schemas.openxmlformats.org/spreadsheetml/2006/main" count="39" uniqueCount="24">
  <si>
    <t>BSE Sensex</t>
  </si>
  <si>
    <t>Rebased to 100</t>
  </si>
  <si>
    <t>BSE 100</t>
  </si>
  <si>
    <t>BSE 200</t>
  </si>
  <si>
    <t>Bse 500</t>
  </si>
  <si>
    <t>BSE Midcap</t>
  </si>
  <si>
    <t>BSE Small Cap</t>
  </si>
  <si>
    <t>Rolling Returns</t>
  </si>
  <si>
    <t>Max</t>
  </si>
  <si>
    <t>Min</t>
  </si>
  <si>
    <t>Average</t>
  </si>
  <si>
    <t>Median</t>
  </si>
  <si>
    <t>Standard Dev</t>
  </si>
  <si>
    <t>Count</t>
  </si>
  <si>
    <t>In %</t>
  </si>
  <si>
    <t>Number of times</t>
  </si>
  <si>
    <t>Negative</t>
  </si>
  <si>
    <t>0-10%</t>
  </si>
  <si>
    <t>10-20%</t>
  </si>
  <si>
    <t>20%+</t>
  </si>
  <si>
    <t>Total</t>
  </si>
  <si>
    <t>Yearly Returns</t>
  </si>
  <si>
    <t xml:space="preserve">  </t>
  </si>
  <si>
    <t>Last 15 year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</si>
</sst>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" x14ac:knownFonts="1">
    <font>
      <sz val="11"/>
      <color rgb="FF000000"/>
      <name val="Calibri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 applyFont="1" applyAlignment="1"/>
    <xf numFmtId="0" fontId="1" fillId="0" borderId="0" xfId="0" applyFont="1" applyAlignment="1">
      <alignment horizontal="left" vertical="top"/>
    </xf>
    <xf numFmtId="3" fontId="1" fillId="0" borderId="0" xfId="0" applyNumberFormat="1" applyFont="1" applyAlignment="1">
      <alignment horizontal="left" vertical="top"/>
    </xf>
    <xf numFmtId="4" fontId="1" fillId="0" borderId="0" xfId="0" applyNumberFormat="1" applyFont="1" applyAlignment="1">
      <alignment horizontal="left" vertical="top"/>
    </xf>
    <xf numFmtId="0" fontId="1" fillId="0" borderId="0" xfId="0" applyFont="1" applyAlignment="1"/>
    <xf numFmtId="15" fontId="1" fillId="0" borderId="0" xfId="0" applyNumberFormat="1" applyFont="1" applyAlignment="1">
      <alignment horizontal="left" vertical="top"/>
    </xf>
    <xf numFmtId="9" fontId="1" fillId="0" borderId="0" xfId="0" applyNumberFormat="1" applyFont="1" applyAlignment="1">
      <alignment horizontal="left" vertical="top"/>
    </xf>
    <xf numFmtId="164" fontId="1" fillId="0" borderId="0" xfId="0" applyNumberFormat="1" applyFont="1" applyAlignment="1">
      <alignment horizontal="left" vertical="top"/>
    </xf>
    <xf numFmtId="164" fontId="2" fillId="0" borderId="0" xfId="0" applyNumberFormat="1" applyFont="1" applyAlignment="1">
      <alignment horizontal="left" vertical="top"/>
    </xf>
    <xf numFmtId="10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3" fontId="2" fillId="0" borderId="1" xfId="0" applyNumberFormat="1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164" fontId="2" fillId="0" borderId="1" xfId="0" applyNumberFormat="1" applyFont="1" applyBorder="1" applyAlignment="1">
      <alignment horizontal="left" vertical="top"/>
    </xf>
    <xf numFmtId="3" fontId="2" fillId="0" borderId="0" xfId="0" applyNumberFormat="1" applyFont="1" applyAlignment="1">
      <alignment horizontal="left" vertical="top"/>
    </xf>
    <xf numFmtId="4" fontId="2" fillId="0" borderId="0" xfId="0" applyNumberFormat="1" applyFont="1" applyAlignment="1">
      <alignment horizontal="left" vertical="top"/>
    </xf>
    <xf numFmtId="9" fontId="1" fillId="0" borderId="0" xfId="0" applyNumberFormat="1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/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543"/>
  <sheetViews>
    <sheetView tabSelected="1" zoomScale="80" zoomScaleNormal="80" workbookViewId="0">
      <pane ySplit="2" topLeftCell="A5510" activePane="bottomLeft" state="frozen"/>
      <selection pane="bottomLeft" activeCell="N5528" sqref="N5528"/>
    </sheetView>
  </sheetViews>
  <sheetFormatPr defaultColWidth="14.42578125" defaultRowHeight="15" customHeight="1" outlineLevelRow="1" x14ac:dyDescent="0.25"/>
  <cols>
    <col min="1" max="1" width="20.5703125" style="4" customWidth="1"/>
    <col min="2" max="2" width="11.5703125" style="4" customWidth="1"/>
    <col min="3" max="3" width="8.42578125" style="4" customWidth="1"/>
    <col min="4" max="4" width="10" style="4" bestFit="1" customWidth="1"/>
    <col min="5" max="5" width="4.7109375" style="4" customWidth="1"/>
    <col min="6" max="6" width="8.42578125" style="4" customWidth="1"/>
    <col min="7" max="7" width="9.85546875" style="4" customWidth="1"/>
    <col min="8" max="8" width="10" style="4" bestFit="1" customWidth="1"/>
    <col min="9" max="9" width="4.7109375" style="4" customWidth="1"/>
    <col min="10" max="10" width="9.5703125" style="4" bestFit="1" customWidth="1"/>
    <col min="11" max="11" width="9.85546875" style="4" customWidth="1"/>
    <col min="12" max="12" width="10" style="4" bestFit="1" customWidth="1"/>
    <col min="13" max="13" width="4.7109375" style="4" customWidth="1"/>
    <col min="14" max="14" width="9.140625" style="4" bestFit="1" customWidth="1"/>
    <col min="15" max="15" width="9.85546875" style="4" customWidth="1"/>
    <col min="16" max="16" width="10" style="4" bestFit="1" customWidth="1"/>
    <col min="17" max="17" width="4.7109375" style="4" customWidth="1"/>
    <col min="18" max="18" width="11.85546875" style="4" customWidth="1"/>
    <col min="19" max="19" width="9.85546875" style="4" customWidth="1"/>
    <col min="20" max="20" width="10" style="4" bestFit="1" customWidth="1"/>
    <col min="21" max="21" width="4.7109375" style="4" customWidth="1"/>
    <col min="22" max="22" width="15" style="4" customWidth="1"/>
    <col min="23" max="23" width="9.85546875" style="4" customWidth="1"/>
    <col min="24" max="24" width="10" style="4" bestFit="1" customWidth="1"/>
    <col min="25" max="25" width="9.140625" style="4" customWidth="1"/>
    <col min="26" max="26" width="9.7109375" style="4" customWidth="1"/>
    <col min="27" max="27" width="10.140625" style="4" customWidth="1"/>
    <col min="28" max="29" width="9.140625" style="4" customWidth="1"/>
    <col min="30" max="16384" width="14.42578125" style="4"/>
  </cols>
  <sheetData>
    <row r="1" spans="1:29" ht="16.5" hidden="1" customHeight="1" x14ac:dyDescent="0.25">
      <c r="A1" s="1"/>
      <c r="B1" s="2"/>
      <c r="C1" s="1"/>
      <c r="D1" s="1"/>
      <c r="E1" s="1"/>
      <c r="F1" s="2"/>
      <c r="G1" s="2"/>
      <c r="H1" s="2"/>
      <c r="I1" s="2"/>
      <c r="J1" s="2"/>
      <c r="K1" s="1"/>
      <c r="L1" s="3"/>
      <c r="M1" s="3"/>
      <c r="N1" s="2"/>
      <c r="O1" s="1"/>
      <c r="P1" s="1"/>
      <c r="Q1" s="1"/>
      <c r="R1" s="2"/>
      <c r="S1" s="1"/>
      <c r="T1" s="1"/>
      <c r="U1" s="1"/>
      <c r="V1" s="2"/>
      <c r="W1" s="1"/>
      <c r="X1" s="1"/>
      <c r="Y1" s="1"/>
      <c r="Z1" s="1"/>
      <c r="AA1" s="1"/>
      <c r="AB1" s="1"/>
      <c r="AC1" s="1"/>
    </row>
    <row r="2" spans="1:29" ht="16.5" hidden="1" customHeight="1" x14ac:dyDescent="0.25">
      <c r="A2" s="1"/>
      <c r="B2" s="2">
        <v>6</v>
      </c>
      <c r="C2" s="1"/>
      <c r="D2" s="1"/>
      <c r="E2" s="1"/>
      <c r="F2" s="2">
        <v>2</v>
      </c>
      <c r="G2" s="2"/>
      <c r="H2" s="2"/>
      <c r="I2" s="2"/>
      <c r="J2" s="2">
        <v>10</v>
      </c>
      <c r="K2" s="1"/>
      <c r="L2" s="3"/>
      <c r="M2" s="3"/>
      <c r="N2" s="2">
        <v>14</v>
      </c>
      <c r="O2" s="1"/>
      <c r="P2" s="1"/>
      <c r="Q2" s="1"/>
      <c r="R2" s="2">
        <v>22</v>
      </c>
      <c r="S2" s="1"/>
      <c r="T2" s="1"/>
      <c r="U2" s="1"/>
      <c r="V2" s="2">
        <v>18</v>
      </c>
      <c r="W2" s="1"/>
      <c r="X2" s="1"/>
      <c r="Y2" s="1"/>
      <c r="Z2" s="1"/>
      <c r="AA2" s="1"/>
      <c r="AB2" s="1"/>
      <c r="AC2" s="1"/>
    </row>
    <row r="3" spans="1:29" ht="16.5" customHeight="1" x14ac:dyDescent="0.25">
      <c r="A3" s="1"/>
      <c r="B3" s="2"/>
      <c r="C3" s="2"/>
      <c r="D3" s="1"/>
      <c r="E3" s="1"/>
      <c r="F3" s="2"/>
      <c r="G3" s="2"/>
      <c r="H3" s="1"/>
      <c r="I3" s="1"/>
      <c r="J3" s="2"/>
      <c r="K3" s="2"/>
      <c r="L3" s="1"/>
      <c r="M3" s="1"/>
      <c r="N3" s="2"/>
      <c r="O3" s="2"/>
      <c r="P3" s="1"/>
      <c r="Q3" s="1"/>
      <c r="R3" s="2"/>
      <c r="S3" s="2"/>
      <c r="T3" s="1"/>
      <c r="U3" s="1"/>
      <c r="V3" s="2"/>
      <c r="W3" s="2"/>
      <c r="X3" s="1"/>
      <c r="Y3" s="1"/>
      <c r="Z3" s="1"/>
      <c r="AA3" s="1"/>
      <c r="AB3" s="1"/>
      <c r="AC3" s="1"/>
    </row>
    <row r="4" spans="1:29" ht="16.5" customHeight="1" x14ac:dyDescent="0.25">
      <c r="A4" s="1"/>
      <c r="B4" s="2" t="s">
        <v>0</v>
      </c>
      <c r="C4" s="2" t="s">
        <v>1</v>
      </c>
      <c r="D4" s="1"/>
      <c r="E4" s="1"/>
      <c r="F4" s="2" t="s">
        <v>2</v>
      </c>
      <c r="G4" s="2"/>
      <c r="H4" s="2"/>
      <c r="I4" s="2"/>
      <c r="J4" s="2" t="s">
        <v>3</v>
      </c>
      <c r="K4" s="2"/>
      <c r="L4" s="1"/>
      <c r="M4" s="1"/>
      <c r="N4" s="2" t="s">
        <v>4</v>
      </c>
      <c r="O4" s="2"/>
      <c r="P4" s="1"/>
      <c r="Q4" s="1"/>
      <c r="R4" s="2" t="s">
        <v>5</v>
      </c>
      <c r="S4" s="2"/>
      <c r="T4" s="1"/>
      <c r="U4" s="1"/>
      <c r="V4" s="2" t="s">
        <v>6</v>
      </c>
      <c r="W4" s="2"/>
      <c r="X4" s="1"/>
      <c r="Y4" s="1"/>
      <c r="Z4" s="1"/>
      <c r="AA4" s="1"/>
      <c r="AB4" s="1"/>
      <c r="AC4" s="1"/>
    </row>
    <row r="5" spans="1:29" ht="16.5" customHeight="1" x14ac:dyDescent="0.25">
      <c r="A5" s="5">
        <v>38322</v>
      </c>
      <c r="B5" s="2">
        <v>6227.83</v>
      </c>
      <c r="C5" s="2">
        <f t="shared" ref="C5:C5509" si="0">+B5/B$5*100</f>
        <v>100</v>
      </c>
      <c r="D5" s="1"/>
      <c r="E5" s="1"/>
      <c r="F5" s="2">
        <v>1940.78</v>
      </c>
      <c r="G5" s="2">
        <f t="shared" ref="G5:G5509" si="1">+F5/F$5*100</f>
        <v>100</v>
      </c>
      <c r="H5" s="3"/>
      <c r="I5" s="3"/>
      <c r="J5" s="2">
        <v>819.05</v>
      </c>
      <c r="K5" s="2">
        <f t="shared" ref="K5:K5509" si="2">+J5/J$5*100</f>
        <v>100</v>
      </c>
      <c r="L5" s="1"/>
      <c r="M5" s="1"/>
      <c r="N5" s="2">
        <v>2556.34</v>
      </c>
      <c r="O5" s="2">
        <f t="shared" ref="O5:O5509" si="3">+N5/N$5*100</f>
        <v>100</v>
      </c>
      <c r="P5" s="1"/>
      <c r="Q5" s="1"/>
      <c r="R5" s="2">
        <v>2657.08</v>
      </c>
      <c r="S5" s="2">
        <f t="shared" ref="S5:S5509" si="4">+R5/R$5*100</f>
        <v>100</v>
      </c>
      <c r="T5" s="1"/>
      <c r="U5" s="1"/>
      <c r="V5" s="2">
        <v>3002.67</v>
      </c>
      <c r="W5" s="2">
        <f t="shared" ref="W5:W5509" si="5">+V5/V$5*100</f>
        <v>100</v>
      </c>
      <c r="X5" s="3"/>
      <c r="Y5" s="1"/>
      <c r="Z5" s="1"/>
      <c r="AA5" s="1"/>
      <c r="AB5" s="3"/>
      <c r="AC5" s="1"/>
    </row>
    <row r="6" spans="1:29" ht="16.5" customHeight="1" x14ac:dyDescent="0.25">
      <c r="A6" s="5">
        <v>38323</v>
      </c>
      <c r="B6" s="2">
        <v>6328.43</v>
      </c>
      <c r="C6" s="2">
        <f t="shared" si="0"/>
        <v>101.61532989821495</v>
      </c>
      <c r="D6" s="1"/>
      <c r="E6" s="1"/>
      <c r="F6" s="2">
        <v>1975.98</v>
      </c>
      <c r="G6" s="2">
        <f t="shared" si="1"/>
        <v>101.8137037685879</v>
      </c>
      <c r="H6" s="3"/>
      <c r="I6" s="3"/>
      <c r="J6" s="2">
        <v>835.67</v>
      </c>
      <c r="K6" s="2">
        <f t="shared" si="2"/>
        <v>102.02918014773212</v>
      </c>
      <c r="L6" s="1"/>
      <c r="M6" s="1"/>
      <c r="N6" s="2">
        <v>2605.4899999999998</v>
      </c>
      <c r="O6" s="2">
        <f t="shared" si="3"/>
        <v>101.92267069325676</v>
      </c>
      <c r="P6" s="1"/>
      <c r="Q6" s="1"/>
      <c r="R6" s="2">
        <v>2692.11</v>
      </c>
      <c r="S6" s="2">
        <f t="shared" si="4"/>
        <v>101.31836452045103</v>
      </c>
      <c r="T6" s="1"/>
      <c r="U6" s="1"/>
      <c r="V6" s="2">
        <v>3013.13</v>
      </c>
      <c r="W6" s="2">
        <f t="shared" si="5"/>
        <v>100.34835662926662</v>
      </c>
      <c r="X6" s="2"/>
      <c r="Y6" s="1"/>
      <c r="Z6" s="1"/>
      <c r="AA6" s="2"/>
      <c r="AB6" s="2"/>
      <c r="AC6" s="1"/>
    </row>
    <row r="7" spans="1:29" ht="16.5" customHeight="1" x14ac:dyDescent="0.25">
      <c r="A7" s="5">
        <v>38324</v>
      </c>
      <c r="B7" s="2">
        <v>6322.76</v>
      </c>
      <c r="C7" s="2">
        <f t="shared" si="0"/>
        <v>101.52428695067141</v>
      </c>
      <c r="D7" s="1"/>
      <c r="E7" s="1"/>
      <c r="F7" s="2">
        <v>1973.12</v>
      </c>
      <c r="G7" s="2">
        <f t="shared" si="1"/>
        <v>101.66634033739012</v>
      </c>
      <c r="H7" s="3"/>
      <c r="I7" s="3"/>
      <c r="J7" s="2">
        <v>835.25</v>
      </c>
      <c r="K7" s="2">
        <f t="shared" si="2"/>
        <v>101.97790122703132</v>
      </c>
      <c r="L7" s="1"/>
      <c r="M7" s="1"/>
      <c r="N7" s="2">
        <v>2603.21</v>
      </c>
      <c r="O7" s="2">
        <f t="shared" si="3"/>
        <v>101.83348067940882</v>
      </c>
      <c r="P7" s="1"/>
      <c r="Q7" s="1"/>
      <c r="R7" s="2">
        <v>2689.65</v>
      </c>
      <c r="S7" s="2">
        <f t="shared" si="4"/>
        <v>101.22578168515814</v>
      </c>
      <c r="T7" s="1"/>
      <c r="U7" s="1"/>
      <c r="V7" s="2">
        <v>3002.56</v>
      </c>
      <c r="W7" s="2">
        <f t="shared" si="5"/>
        <v>99.99633659376488</v>
      </c>
      <c r="X7" s="2"/>
      <c r="Y7" s="1"/>
      <c r="Z7" s="1"/>
      <c r="AA7" s="2"/>
      <c r="AB7" s="2"/>
      <c r="AC7" s="1"/>
    </row>
    <row r="8" spans="1:29" ht="16.5" customHeight="1" x14ac:dyDescent="0.25">
      <c r="A8" s="5">
        <v>38325</v>
      </c>
      <c r="B8" s="2">
        <v>6322.76</v>
      </c>
      <c r="C8" s="2">
        <f t="shared" si="0"/>
        <v>101.52428695067141</v>
      </c>
      <c r="D8" s="1"/>
      <c r="E8" s="1"/>
      <c r="F8" s="2">
        <v>1973.12</v>
      </c>
      <c r="G8" s="2">
        <f t="shared" si="1"/>
        <v>101.66634033739012</v>
      </c>
      <c r="H8" s="3"/>
      <c r="I8" s="3"/>
      <c r="J8" s="2">
        <v>835.25</v>
      </c>
      <c r="K8" s="2">
        <f t="shared" si="2"/>
        <v>101.97790122703132</v>
      </c>
      <c r="L8" s="1"/>
      <c r="M8" s="1"/>
      <c r="N8" s="2">
        <v>2603.21</v>
      </c>
      <c r="O8" s="2">
        <f t="shared" si="3"/>
        <v>101.83348067940882</v>
      </c>
      <c r="P8" s="1"/>
      <c r="Q8" s="1"/>
      <c r="R8" s="2">
        <v>2689.65</v>
      </c>
      <c r="S8" s="2">
        <f t="shared" si="4"/>
        <v>101.22578168515814</v>
      </c>
      <c r="T8" s="1"/>
      <c r="U8" s="1"/>
      <c r="V8" s="2">
        <v>3002.56</v>
      </c>
      <c r="W8" s="2">
        <f t="shared" si="5"/>
        <v>99.99633659376488</v>
      </c>
      <c r="X8" s="2"/>
      <c r="Y8" s="1"/>
      <c r="Z8" s="1"/>
      <c r="AA8" s="2"/>
      <c r="AB8" s="2"/>
      <c r="AC8" s="1"/>
    </row>
    <row r="9" spans="1:29" ht="16.5" customHeight="1" outlineLevel="1" x14ac:dyDescent="0.25">
      <c r="A9" s="5">
        <v>38326</v>
      </c>
      <c r="B9" s="2">
        <v>6322.76</v>
      </c>
      <c r="C9" s="2">
        <f t="shared" si="0"/>
        <v>101.52428695067141</v>
      </c>
      <c r="D9" s="1"/>
      <c r="E9" s="1"/>
      <c r="F9" s="2">
        <v>1973.12</v>
      </c>
      <c r="G9" s="2">
        <f t="shared" si="1"/>
        <v>101.66634033739012</v>
      </c>
      <c r="H9" s="3"/>
      <c r="I9" s="3"/>
      <c r="J9" s="2">
        <v>835.25</v>
      </c>
      <c r="K9" s="2">
        <f t="shared" si="2"/>
        <v>101.97790122703132</v>
      </c>
      <c r="L9" s="1"/>
      <c r="M9" s="1"/>
      <c r="N9" s="2">
        <v>2603.21</v>
      </c>
      <c r="O9" s="2">
        <f t="shared" si="3"/>
        <v>101.83348067940882</v>
      </c>
      <c r="P9" s="1"/>
      <c r="Q9" s="1"/>
      <c r="R9" s="2">
        <v>2689.65</v>
      </c>
      <c r="S9" s="2">
        <f t="shared" si="4"/>
        <v>101.22578168515814</v>
      </c>
      <c r="T9" s="1"/>
      <c r="U9" s="1"/>
      <c r="V9" s="2">
        <v>3002.56</v>
      </c>
      <c r="W9" s="2">
        <f t="shared" si="5"/>
        <v>99.99633659376488</v>
      </c>
      <c r="X9" s="2"/>
      <c r="Y9" s="1"/>
      <c r="Z9" s="1"/>
      <c r="AA9" s="2"/>
      <c r="AB9" s="2"/>
      <c r="AC9" s="1"/>
    </row>
    <row r="10" spans="1:29" ht="16.5" customHeight="1" outlineLevel="1" x14ac:dyDescent="0.25">
      <c r="A10" s="5">
        <v>38327</v>
      </c>
      <c r="B10" s="2">
        <v>6322.5</v>
      </c>
      <c r="C10" s="2">
        <f t="shared" si="0"/>
        <v>101.52011214178935</v>
      </c>
      <c r="D10" s="1"/>
      <c r="E10" s="1"/>
      <c r="F10" s="2">
        <v>1973.14</v>
      </c>
      <c r="G10" s="2">
        <f t="shared" si="1"/>
        <v>101.66737085089501</v>
      </c>
      <c r="H10" s="3"/>
      <c r="I10" s="3"/>
      <c r="J10" s="2">
        <v>834.04</v>
      </c>
      <c r="K10" s="2">
        <f t="shared" si="2"/>
        <v>101.83016909834564</v>
      </c>
      <c r="L10" s="1"/>
      <c r="M10" s="1"/>
      <c r="N10" s="2">
        <v>2601.89</v>
      </c>
      <c r="O10" s="2">
        <f t="shared" si="3"/>
        <v>101.78184435560213</v>
      </c>
      <c r="P10" s="1"/>
      <c r="Q10" s="1"/>
      <c r="R10" s="2">
        <v>2701.71</v>
      </c>
      <c r="S10" s="2">
        <f t="shared" si="4"/>
        <v>101.67966338988666</v>
      </c>
      <c r="T10" s="1"/>
      <c r="U10" s="1"/>
      <c r="V10" s="2">
        <v>3036.19</v>
      </c>
      <c r="W10" s="2">
        <f t="shared" si="5"/>
        <v>101.11633979091941</v>
      </c>
      <c r="X10" s="2"/>
      <c r="Y10" s="1"/>
      <c r="Z10" s="1"/>
      <c r="AA10" s="2"/>
      <c r="AB10" s="2"/>
      <c r="AC10" s="1"/>
    </row>
    <row r="11" spans="1:29" ht="16.5" customHeight="1" outlineLevel="1" x14ac:dyDescent="0.25">
      <c r="A11" s="5">
        <v>38328</v>
      </c>
      <c r="B11" s="2">
        <v>6316.28</v>
      </c>
      <c r="C11" s="2">
        <f t="shared" si="0"/>
        <v>101.42023786776453</v>
      </c>
      <c r="D11" s="1"/>
      <c r="E11" s="1"/>
      <c r="F11" s="2">
        <v>1972.66</v>
      </c>
      <c r="G11" s="2">
        <f t="shared" si="1"/>
        <v>101.6426385267779</v>
      </c>
      <c r="H11" s="3"/>
      <c r="I11" s="3"/>
      <c r="J11" s="2">
        <v>834.38</v>
      </c>
      <c r="K11" s="2">
        <f t="shared" si="2"/>
        <v>101.87168060557966</v>
      </c>
      <c r="L11" s="1"/>
      <c r="M11" s="1"/>
      <c r="N11" s="2">
        <v>2604.25</v>
      </c>
      <c r="O11" s="2">
        <f t="shared" si="3"/>
        <v>101.87416384362018</v>
      </c>
      <c r="P11" s="1"/>
      <c r="Q11" s="1"/>
      <c r="R11" s="2">
        <v>2711.63</v>
      </c>
      <c r="S11" s="2">
        <f t="shared" si="4"/>
        <v>102.05300555497013</v>
      </c>
      <c r="T11" s="1"/>
      <c r="U11" s="1"/>
      <c r="V11" s="2">
        <v>3056.74</v>
      </c>
      <c r="W11" s="2">
        <f t="shared" si="5"/>
        <v>101.80073068302542</v>
      </c>
      <c r="X11" s="2"/>
      <c r="Y11" s="1"/>
      <c r="Z11" s="1"/>
      <c r="AA11" s="2"/>
      <c r="AB11" s="2"/>
      <c r="AC11" s="1"/>
    </row>
    <row r="12" spans="1:29" ht="16.5" customHeight="1" outlineLevel="1" x14ac:dyDescent="0.25">
      <c r="A12" s="5">
        <v>38329</v>
      </c>
      <c r="B12" s="2">
        <v>6261.52</v>
      </c>
      <c r="C12" s="2">
        <f t="shared" si="0"/>
        <v>100.5409588893724</v>
      </c>
      <c r="D12" s="1"/>
      <c r="E12" s="1"/>
      <c r="F12" s="2">
        <v>1957.93</v>
      </c>
      <c r="G12" s="2">
        <f t="shared" si="1"/>
        <v>100.88366533043416</v>
      </c>
      <c r="H12" s="3"/>
      <c r="I12" s="3"/>
      <c r="J12" s="2">
        <v>829.34</v>
      </c>
      <c r="K12" s="2">
        <f t="shared" si="2"/>
        <v>101.2563335571699</v>
      </c>
      <c r="L12" s="1"/>
      <c r="M12" s="1"/>
      <c r="N12" s="2">
        <v>2589.7399999999998</v>
      </c>
      <c r="O12" s="2">
        <f t="shared" si="3"/>
        <v>101.30655546601781</v>
      </c>
      <c r="P12" s="1"/>
      <c r="Q12" s="1"/>
      <c r="R12" s="2">
        <v>2709</v>
      </c>
      <c r="S12" s="2">
        <f t="shared" si="4"/>
        <v>101.95402471886432</v>
      </c>
      <c r="T12" s="1"/>
      <c r="U12" s="1"/>
      <c r="V12" s="2">
        <v>3061.56</v>
      </c>
      <c r="W12" s="2">
        <f t="shared" si="5"/>
        <v>101.96125448350968</v>
      </c>
      <c r="X12" s="2"/>
      <c r="Y12" s="1"/>
      <c r="Z12" s="1"/>
      <c r="AA12" s="2"/>
      <c r="AB12" s="2"/>
      <c r="AC12" s="1"/>
    </row>
    <row r="13" spans="1:29" ht="16.5" customHeight="1" outlineLevel="1" x14ac:dyDescent="0.25">
      <c r="A13" s="5">
        <v>38330</v>
      </c>
      <c r="B13" s="2">
        <v>6304.27</v>
      </c>
      <c r="C13" s="2">
        <f t="shared" si="0"/>
        <v>101.22739381132754</v>
      </c>
      <c r="D13" s="1"/>
      <c r="E13" s="1"/>
      <c r="F13" s="2">
        <v>1970.4</v>
      </c>
      <c r="G13" s="2">
        <f t="shared" si="1"/>
        <v>101.52619050072651</v>
      </c>
      <c r="H13" s="3"/>
      <c r="I13" s="3"/>
      <c r="J13" s="2">
        <v>833.94</v>
      </c>
      <c r="K13" s="2">
        <f t="shared" si="2"/>
        <v>101.81795983151214</v>
      </c>
      <c r="L13" s="1"/>
      <c r="M13" s="1"/>
      <c r="N13" s="2">
        <v>2604.63</v>
      </c>
      <c r="O13" s="2">
        <f t="shared" si="3"/>
        <v>101.88902884592817</v>
      </c>
      <c r="P13" s="1"/>
      <c r="Q13" s="1"/>
      <c r="R13" s="2">
        <v>2718.4</v>
      </c>
      <c r="S13" s="2">
        <f t="shared" si="4"/>
        <v>102.30779652852004</v>
      </c>
      <c r="T13" s="1"/>
      <c r="U13" s="1"/>
      <c r="V13" s="2">
        <v>3101.98</v>
      </c>
      <c r="W13" s="2">
        <f t="shared" si="5"/>
        <v>103.30738975645008</v>
      </c>
      <c r="X13" s="2"/>
      <c r="Y13" s="1"/>
      <c r="Z13" s="1"/>
      <c r="AA13" s="2"/>
      <c r="AB13" s="2"/>
      <c r="AC13" s="1"/>
    </row>
    <row r="14" spans="1:29" ht="16.5" customHeight="1" outlineLevel="1" x14ac:dyDescent="0.25">
      <c r="A14" s="5">
        <v>38331</v>
      </c>
      <c r="B14" s="2">
        <v>6233.54</v>
      </c>
      <c r="C14" s="2">
        <f t="shared" si="0"/>
        <v>100.09168522583307</v>
      </c>
      <c r="D14" s="1"/>
      <c r="E14" s="1"/>
      <c r="F14" s="2">
        <v>1949.9</v>
      </c>
      <c r="G14" s="2">
        <f t="shared" si="1"/>
        <v>100.46991415822507</v>
      </c>
      <c r="H14" s="3"/>
      <c r="I14" s="3"/>
      <c r="J14" s="2">
        <v>827.08</v>
      </c>
      <c r="K14" s="2">
        <f t="shared" si="2"/>
        <v>100.9804041267322</v>
      </c>
      <c r="L14" s="1"/>
      <c r="M14" s="1"/>
      <c r="N14" s="2">
        <v>2586.1999999999998</v>
      </c>
      <c r="O14" s="2">
        <f t="shared" si="3"/>
        <v>101.16807623399077</v>
      </c>
      <c r="P14" s="1"/>
      <c r="Q14" s="1"/>
      <c r="R14" s="2">
        <v>2716.36</v>
      </c>
      <c r="S14" s="2">
        <f t="shared" si="4"/>
        <v>102.23102051876496</v>
      </c>
      <c r="T14" s="1"/>
      <c r="U14" s="1"/>
      <c r="V14" s="2">
        <v>3124.61</v>
      </c>
      <c r="W14" s="2">
        <f t="shared" si="5"/>
        <v>104.06105233009288</v>
      </c>
      <c r="X14" s="2"/>
      <c r="Y14" s="1"/>
      <c r="Z14" s="1"/>
      <c r="AA14" s="2"/>
      <c r="AB14" s="2"/>
      <c r="AC14" s="1"/>
    </row>
    <row r="15" spans="1:29" ht="16.5" customHeight="1" outlineLevel="1" x14ac:dyDescent="0.25">
      <c r="A15" s="5">
        <v>38332</v>
      </c>
      <c r="B15" s="2">
        <v>6233.54</v>
      </c>
      <c r="C15" s="2">
        <f t="shared" si="0"/>
        <v>100.09168522583307</v>
      </c>
      <c r="D15" s="1"/>
      <c r="E15" s="1"/>
      <c r="F15" s="2">
        <v>1949.9</v>
      </c>
      <c r="G15" s="2">
        <f t="shared" si="1"/>
        <v>100.46991415822507</v>
      </c>
      <c r="H15" s="3"/>
      <c r="I15" s="3"/>
      <c r="J15" s="2">
        <v>827.08</v>
      </c>
      <c r="K15" s="2">
        <f t="shared" si="2"/>
        <v>100.9804041267322</v>
      </c>
      <c r="L15" s="1"/>
      <c r="M15" s="1"/>
      <c r="N15" s="2">
        <v>2586.1999999999998</v>
      </c>
      <c r="O15" s="2">
        <f t="shared" si="3"/>
        <v>101.16807623399077</v>
      </c>
      <c r="P15" s="1"/>
      <c r="Q15" s="1"/>
      <c r="R15" s="2">
        <v>2716.36</v>
      </c>
      <c r="S15" s="2">
        <f t="shared" si="4"/>
        <v>102.23102051876496</v>
      </c>
      <c r="T15" s="1"/>
      <c r="U15" s="1"/>
      <c r="V15" s="2">
        <v>3124.61</v>
      </c>
      <c r="W15" s="2">
        <f t="shared" si="5"/>
        <v>104.06105233009288</v>
      </c>
      <c r="X15" s="2"/>
      <c r="Y15" s="1"/>
      <c r="Z15" s="1"/>
      <c r="AA15" s="2"/>
      <c r="AB15" s="2"/>
      <c r="AC15" s="1"/>
    </row>
    <row r="16" spans="1:29" ht="16.5" customHeight="1" outlineLevel="1" x14ac:dyDescent="0.25">
      <c r="A16" s="5">
        <v>38333</v>
      </c>
      <c r="B16" s="2">
        <v>6233.54</v>
      </c>
      <c r="C16" s="2">
        <f t="shared" si="0"/>
        <v>100.09168522583307</v>
      </c>
      <c r="D16" s="1"/>
      <c r="E16" s="1"/>
      <c r="F16" s="2">
        <v>1949.9</v>
      </c>
      <c r="G16" s="2">
        <f t="shared" si="1"/>
        <v>100.46991415822507</v>
      </c>
      <c r="H16" s="3"/>
      <c r="I16" s="3"/>
      <c r="J16" s="2">
        <v>827.08</v>
      </c>
      <c r="K16" s="2">
        <f t="shared" si="2"/>
        <v>100.9804041267322</v>
      </c>
      <c r="L16" s="1"/>
      <c r="M16" s="1"/>
      <c r="N16" s="2">
        <v>2586.1999999999998</v>
      </c>
      <c r="O16" s="2">
        <f t="shared" si="3"/>
        <v>101.16807623399077</v>
      </c>
      <c r="P16" s="1"/>
      <c r="Q16" s="1"/>
      <c r="R16" s="2">
        <v>2716.36</v>
      </c>
      <c r="S16" s="2">
        <f t="shared" si="4"/>
        <v>102.23102051876496</v>
      </c>
      <c r="T16" s="1"/>
      <c r="U16" s="1"/>
      <c r="V16" s="2">
        <v>3124.61</v>
      </c>
      <c r="W16" s="2">
        <f t="shared" si="5"/>
        <v>104.06105233009288</v>
      </c>
      <c r="X16" s="2"/>
      <c r="Y16" s="1"/>
      <c r="Z16" s="1"/>
      <c r="AA16" s="2"/>
      <c r="AB16" s="2"/>
      <c r="AC16" s="1"/>
    </row>
    <row r="17" spans="1:29" ht="16.5" customHeight="1" outlineLevel="1" x14ac:dyDescent="0.25">
      <c r="A17" s="5">
        <v>38334</v>
      </c>
      <c r="B17" s="2">
        <v>6268.72</v>
      </c>
      <c r="C17" s="2">
        <f t="shared" si="0"/>
        <v>100.65656898149116</v>
      </c>
      <c r="D17" s="1"/>
      <c r="E17" s="1"/>
      <c r="F17" s="2">
        <v>1961.76</v>
      </c>
      <c r="G17" s="2">
        <f t="shared" si="1"/>
        <v>101.08100866661857</v>
      </c>
      <c r="H17" s="3"/>
      <c r="I17" s="3"/>
      <c r="J17" s="2">
        <v>833.81</v>
      </c>
      <c r="K17" s="2">
        <f t="shared" si="2"/>
        <v>101.80208778462854</v>
      </c>
      <c r="L17" s="1"/>
      <c r="M17" s="1"/>
      <c r="N17" s="2">
        <v>2608.9899999999998</v>
      </c>
      <c r="O17" s="2">
        <f t="shared" si="3"/>
        <v>102.05958518819872</v>
      </c>
      <c r="P17" s="1"/>
      <c r="Q17" s="1"/>
      <c r="R17" s="2">
        <v>2750.04</v>
      </c>
      <c r="S17" s="2">
        <f t="shared" si="4"/>
        <v>103.49857738570161</v>
      </c>
      <c r="T17" s="1"/>
      <c r="U17" s="1"/>
      <c r="V17" s="2">
        <v>3194.27</v>
      </c>
      <c r="W17" s="2">
        <f t="shared" si="5"/>
        <v>106.38098758771359</v>
      </c>
      <c r="X17" s="2"/>
      <c r="Y17" s="1"/>
      <c r="Z17" s="1"/>
      <c r="AA17" s="2"/>
      <c r="AB17" s="2"/>
      <c r="AC17" s="1"/>
    </row>
    <row r="18" spans="1:29" ht="16.5" customHeight="1" outlineLevel="1" x14ac:dyDescent="0.25">
      <c r="A18" s="5">
        <v>38335</v>
      </c>
      <c r="B18" s="2">
        <v>6325.53</v>
      </c>
      <c r="C18" s="2">
        <f t="shared" si="0"/>
        <v>101.56876472222267</v>
      </c>
      <c r="D18" s="1"/>
      <c r="E18" s="1"/>
      <c r="F18" s="2">
        <v>1979.96</v>
      </c>
      <c r="G18" s="2">
        <f t="shared" si="1"/>
        <v>102.0187759560589</v>
      </c>
      <c r="H18" s="3"/>
      <c r="I18" s="3"/>
      <c r="J18" s="2">
        <v>843.27</v>
      </c>
      <c r="K18" s="2">
        <f t="shared" si="2"/>
        <v>102.95708442708016</v>
      </c>
      <c r="L18" s="1"/>
      <c r="M18" s="1"/>
      <c r="N18" s="2">
        <v>2638.81</v>
      </c>
      <c r="O18" s="2">
        <f t="shared" si="3"/>
        <v>103.22609668510448</v>
      </c>
      <c r="P18" s="1"/>
      <c r="Q18" s="1"/>
      <c r="R18" s="2">
        <v>2781.78</v>
      </c>
      <c r="S18" s="2">
        <f t="shared" si="4"/>
        <v>104.69312177277313</v>
      </c>
      <c r="T18" s="1"/>
      <c r="U18" s="1"/>
      <c r="V18" s="2">
        <v>3243.09</v>
      </c>
      <c r="W18" s="2">
        <f t="shared" si="5"/>
        <v>108.00687388224482</v>
      </c>
      <c r="X18" s="2"/>
      <c r="Y18" s="1"/>
      <c r="Z18" s="1"/>
      <c r="AA18" s="2"/>
      <c r="AB18" s="2"/>
      <c r="AC18" s="1"/>
    </row>
    <row r="19" spans="1:29" ht="16.5" customHeight="1" outlineLevel="1" x14ac:dyDescent="0.25">
      <c r="A19" s="5">
        <v>38336</v>
      </c>
      <c r="B19" s="2">
        <v>6402.29</v>
      </c>
      <c r="C19" s="2">
        <f t="shared" si="0"/>
        <v>102.8012967598666</v>
      </c>
      <c r="D19" s="1"/>
      <c r="E19" s="1"/>
      <c r="F19" s="2">
        <v>2000.32</v>
      </c>
      <c r="G19" s="2">
        <f t="shared" si="1"/>
        <v>103.0678387040262</v>
      </c>
      <c r="H19" s="3"/>
      <c r="I19" s="3"/>
      <c r="J19" s="2">
        <v>851.62</v>
      </c>
      <c r="K19" s="2">
        <f t="shared" si="2"/>
        <v>103.97655820767963</v>
      </c>
      <c r="L19" s="1"/>
      <c r="M19" s="1"/>
      <c r="N19" s="2">
        <v>2662.67</v>
      </c>
      <c r="O19" s="2">
        <f t="shared" si="3"/>
        <v>104.15946235633757</v>
      </c>
      <c r="P19" s="1"/>
      <c r="Q19" s="1"/>
      <c r="R19" s="2">
        <v>2792.17</v>
      </c>
      <c r="S19" s="2">
        <f t="shared" si="4"/>
        <v>105.08415252833939</v>
      </c>
      <c r="T19" s="1"/>
      <c r="U19" s="1"/>
      <c r="V19" s="2">
        <v>3222.79</v>
      </c>
      <c r="W19" s="2">
        <f t="shared" si="5"/>
        <v>107.3308089134004</v>
      </c>
      <c r="X19" s="2"/>
      <c r="Y19" s="1"/>
      <c r="Z19" s="1"/>
      <c r="AA19" s="2"/>
      <c r="AB19" s="2"/>
      <c r="AC19" s="1"/>
    </row>
    <row r="20" spans="1:29" ht="16.5" customHeight="1" outlineLevel="1" x14ac:dyDescent="0.25">
      <c r="A20" s="5">
        <v>38337</v>
      </c>
      <c r="B20" s="2">
        <v>6420.38</v>
      </c>
      <c r="C20" s="2">
        <f t="shared" si="0"/>
        <v>103.091767116315</v>
      </c>
      <c r="D20" s="1"/>
      <c r="E20" s="1"/>
      <c r="F20" s="2">
        <v>2008.59</v>
      </c>
      <c r="G20" s="2">
        <f t="shared" si="1"/>
        <v>103.49395603829387</v>
      </c>
      <c r="H20" s="3"/>
      <c r="I20" s="3"/>
      <c r="J20" s="2">
        <v>854.77</v>
      </c>
      <c r="K20" s="2">
        <f t="shared" si="2"/>
        <v>104.36115011293572</v>
      </c>
      <c r="L20" s="1"/>
      <c r="M20" s="1"/>
      <c r="N20" s="2">
        <v>2672.06</v>
      </c>
      <c r="O20" s="2">
        <f t="shared" si="3"/>
        <v>104.52678438705337</v>
      </c>
      <c r="P20" s="1"/>
      <c r="Q20" s="1"/>
      <c r="R20" s="2">
        <v>2804.74</v>
      </c>
      <c r="S20" s="2">
        <f t="shared" si="4"/>
        <v>105.55722823550664</v>
      </c>
      <c r="T20" s="1"/>
      <c r="U20" s="1"/>
      <c r="V20" s="2">
        <v>3229.54</v>
      </c>
      <c r="W20" s="2">
        <f t="shared" si="5"/>
        <v>107.55560884146442</v>
      </c>
      <c r="X20" s="2"/>
      <c r="Y20" s="1"/>
      <c r="Z20" s="1"/>
      <c r="AA20" s="2"/>
      <c r="AB20" s="2"/>
      <c r="AC20" s="1"/>
    </row>
    <row r="21" spans="1:29" ht="16.5" customHeight="1" outlineLevel="1" x14ac:dyDescent="0.25">
      <c r="A21" s="5">
        <v>38338</v>
      </c>
      <c r="B21" s="2">
        <v>6346.48</v>
      </c>
      <c r="C21" s="2">
        <f t="shared" si="0"/>
        <v>101.90515797637379</v>
      </c>
      <c r="D21" s="1"/>
      <c r="E21" s="1"/>
      <c r="F21" s="2">
        <v>1992.78</v>
      </c>
      <c r="G21" s="2">
        <f t="shared" si="1"/>
        <v>102.67933511268666</v>
      </c>
      <c r="H21" s="3"/>
      <c r="I21" s="3"/>
      <c r="J21" s="2">
        <v>849.44</v>
      </c>
      <c r="K21" s="2">
        <f t="shared" si="2"/>
        <v>103.71039619070876</v>
      </c>
      <c r="L21" s="1"/>
      <c r="M21" s="1"/>
      <c r="N21" s="2">
        <v>2656.29</v>
      </c>
      <c r="O21" s="2">
        <f t="shared" si="3"/>
        <v>103.90988679127189</v>
      </c>
      <c r="P21" s="1"/>
      <c r="Q21" s="1"/>
      <c r="R21" s="2">
        <v>2811.43</v>
      </c>
      <c r="S21" s="2">
        <f t="shared" si="4"/>
        <v>105.80900838514459</v>
      </c>
      <c r="T21" s="1"/>
      <c r="U21" s="1"/>
      <c r="V21" s="2">
        <v>3217.16</v>
      </c>
      <c r="W21" s="2">
        <f t="shared" si="5"/>
        <v>107.14330912154848</v>
      </c>
      <c r="X21" s="2"/>
      <c r="Y21" s="1"/>
      <c r="Z21" s="1"/>
      <c r="AA21" s="2"/>
      <c r="AB21" s="2"/>
      <c r="AC21" s="1"/>
    </row>
    <row r="22" spans="1:29" ht="16.5" customHeight="1" outlineLevel="1" x14ac:dyDescent="0.25">
      <c r="A22" s="5">
        <v>38339</v>
      </c>
      <c r="B22" s="2">
        <v>6346.48</v>
      </c>
      <c r="C22" s="2">
        <f t="shared" si="0"/>
        <v>101.90515797637379</v>
      </c>
      <c r="D22" s="1"/>
      <c r="E22" s="1"/>
      <c r="F22" s="2">
        <v>1992.78</v>
      </c>
      <c r="G22" s="2">
        <f t="shared" si="1"/>
        <v>102.67933511268666</v>
      </c>
      <c r="H22" s="3"/>
      <c r="I22" s="3"/>
      <c r="J22" s="2">
        <v>849.44</v>
      </c>
      <c r="K22" s="2">
        <f t="shared" si="2"/>
        <v>103.71039619070876</v>
      </c>
      <c r="L22" s="1"/>
      <c r="M22" s="1"/>
      <c r="N22" s="2">
        <v>2656.29</v>
      </c>
      <c r="O22" s="2">
        <f t="shared" si="3"/>
        <v>103.90988679127189</v>
      </c>
      <c r="P22" s="1"/>
      <c r="Q22" s="1"/>
      <c r="R22" s="2">
        <v>2811.43</v>
      </c>
      <c r="S22" s="2">
        <f t="shared" si="4"/>
        <v>105.80900838514459</v>
      </c>
      <c r="T22" s="1"/>
      <c r="U22" s="1"/>
      <c r="V22" s="2">
        <v>3217.16</v>
      </c>
      <c r="W22" s="2">
        <f t="shared" si="5"/>
        <v>107.14330912154848</v>
      </c>
      <c r="X22" s="2"/>
      <c r="Y22" s="1"/>
      <c r="Z22" s="1"/>
      <c r="AA22" s="2"/>
      <c r="AB22" s="2"/>
      <c r="AC22" s="1"/>
    </row>
    <row r="23" spans="1:29" ht="16.5" customHeight="1" outlineLevel="1" x14ac:dyDescent="0.25">
      <c r="A23" s="5">
        <v>38340</v>
      </c>
      <c r="B23" s="2">
        <v>6346.48</v>
      </c>
      <c r="C23" s="2">
        <f t="shared" si="0"/>
        <v>101.90515797637379</v>
      </c>
      <c r="D23" s="1"/>
      <c r="E23" s="1"/>
      <c r="F23" s="2">
        <v>1992.78</v>
      </c>
      <c r="G23" s="2">
        <f t="shared" si="1"/>
        <v>102.67933511268666</v>
      </c>
      <c r="H23" s="3"/>
      <c r="I23" s="3"/>
      <c r="J23" s="2">
        <v>849.44</v>
      </c>
      <c r="K23" s="2">
        <f t="shared" si="2"/>
        <v>103.71039619070876</v>
      </c>
      <c r="L23" s="1"/>
      <c r="M23" s="1"/>
      <c r="N23" s="2">
        <v>2656.29</v>
      </c>
      <c r="O23" s="2">
        <f t="shared" si="3"/>
        <v>103.90988679127189</v>
      </c>
      <c r="P23" s="1"/>
      <c r="Q23" s="1"/>
      <c r="R23" s="2">
        <v>2811.43</v>
      </c>
      <c r="S23" s="2">
        <f t="shared" si="4"/>
        <v>105.80900838514459</v>
      </c>
      <c r="T23" s="1"/>
      <c r="U23" s="1"/>
      <c r="V23" s="2">
        <v>3217.16</v>
      </c>
      <c r="W23" s="2">
        <f t="shared" si="5"/>
        <v>107.14330912154848</v>
      </c>
      <c r="X23" s="2"/>
      <c r="Y23" s="1"/>
      <c r="Z23" s="1"/>
      <c r="AA23" s="2"/>
      <c r="AB23" s="2"/>
      <c r="AC23" s="1"/>
    </row>
    <row r="24" spans="1:29" ht="16.5" customHeight="1" outlineLevel="1" x14ac:dyDescent="0.25">
      <c r="A24" s="5">
        <v>38341</v>
      </c>
      <c r="B24" s="2">
        <v>6403</v>
      </c>
      <c r="C24" s="2">
        <f t="shared" si="0"/>
        <v>102.8126971995061</v>
      </c>
      <c r="D24" s="1"/>
      <c r="E24" s="1"/>
      <c r="F24" s="2">
        <v>2010.04</v>
      </c>
      <c r="G24" s="2">
        <f t="shared" si="1"/>
        <v>103.56866826739764</v>
      </c>
      <c r="H24" s="3"/>
      <c r="I24" s="3"/>
      <c r="J24" s="2">
        <v>856.51</v>
      </c>
      <c r="K24" s="2">
        <f t="shared" si="2"/>
        <v>104.57359135583908</v>
      </c>
      <c r="L24" s="1"/>
      <c r="M24" s="1"/>
      <c r="N24" s="2">
        <v>2678.91</v>
      </c>
      <c r="O24" s="2">
        <f t="shared" si="3"/>
        <v>104.79474561286838</v>
      </c>
      <c r="P24" s="1"/>
      <c r="Q24" s="1"/>
      <c r="R24" s="2">
        <v>2849.25</v>
      </c>
      <c r="S24" s="2">
        <f t="shared" si="4"/>
        <v>107.23237538952534</v>
      </c>
      <c r="T24" s="1"/>
      <c r="U24" s="1"/>
      <c r="V24" s="2">
        <v>3259.83</v>
      </c>
      <c r="W24" s="2">
        <f t="shared" si="5"/>
        <v>108.56437770384358</v>
      </c>
      <c r="X24" s="2"/>
      <c r="Y24" s="1"/>
      <c r="Z24" s="1"/>
      <c r="AA24" s="2"/>
      <c r="AB24" s="2"/>
      <c r="AC24" s="1"/>
    </row>
    <row r="25" spans="1:29" ht="16.5" customHeight="1" outlineLevel="1" x14ac:dyDescent="0.25">
      <c r="A25" s="5">
        <v>38342</v>
      </c>
      <c r="B25" s="2">
        <v>6451.3</v>
      </c>
      <c r="C25" s="2">
        <f t="shared" si="0"/>
        <v>103.58824823413613</v>
      </c>
      <c r="D25" s="1"/>
      <c r="E25" s="1"/>
      <c r="F25" s="2">
        <v>2027.12</v>
      </c>
      <c r="G25" s="2">
        <f t="shared" si="1"/>
        <v>104.44872680056471</v>
      </c>
      <c r="H25" s="3"/>
      <c r="I25" s="3"/>
      <c r="J25" s="2">
        <v>864.58</v>
      </c>
      <c r="K25" s="2">
        <f t="shared" si="2"/>
        <v>105.55887918930469</v>
      </c>
      <c r="L25" s="1"/>
      <c r="M25" s="1"/>
      <c r="N25" s="2">
        <v>2704.16</v>
      </c>
      <c r="O25" s="2">
        <f t="shared" si="3"/>
        <v>105.78248589780701</v>
      </c>
      <c r="P25" s="1"/>
      <c r="Q25" s="1"/>
      <c r="R25" s="2">
        <v>2880.54</v>
      </c>
      <c r="S25" s="2">
        <f t="shared" si="4"/>
        <v>108.40998389209207</v>
      </c>
      <c r="T25" s="1"/>
      <c r="U25" s="1"/>
      <c r="V25" s="2">
        <v>3300.98</v>
      </c>
      <c r="W25" s="2">
        <f t="shared" si="5"/>
        <v>109.93482467270796</v>
      </c>
      <c r="X25" s="2"/>
      <c r="Y25" s="1"/>
      <c r="Z25" s="1"/>
      <c r="AA25" s="2"/>
      <c r="AB25" s="2"/>
      <c r="AC25" s="1"/>
    </row>
    <row r="26" spans="1:29" ht="16.5" customHeight="1" outlineLevel="1" x14ac:dyDescent="0.25">
      <c r="A26" s="5">
        <v>38343</v>
      </c>
      <c r="B26" s="2">
        <v>6413.66</v>
      </c>
      <c r="C26" s="2">
        <f t="shared" si="0"/>
        <v>102.98386436367082</v>
      </c>
      <c r="D26" s="1"/>
      <c r="E26" s="1"/>
      <c r="F26" s="2">
        <v>2017.76</v>
      </c>
      <c r="G26" s="2">
        <f t="shared" si="1"/>
        <v>103.96644648028112</v>
      </c>
      <c r="H26" s="3"/>
      <c r="I26" s="3"/>
      <c r="J26" s="2">
        <v>859.38</v>
      </c>
      <c r="K26" s="2">
        <f t="shared" si="2"/>
        <v>104.92399731396129</v>
      </c>
      <c r="L26" s="1"/>
      <c r="M26" s="1"/>
      <c r="N26" s="2">
        <v>2687.23</v>
      </c>
      <c r="O26" s="2">
        <f t="shared" si="3"/>
        <v>105.12021092655905</v>
      </c>
      <c r="P26" s="1"/>
      <c r="Q26" s="1"/>
      <c r="R26" s="2">
        <v>2866.95</v>
      </c>
      <c r="S26" s="2">
        <f t="shared" si="4"/>
        <v>107.89852018004726</v>
      </c>
      <c r="T26" s="1"/>
      <c r="U26" s="1"/>
      <c r="V26" s="2">
        <v>3265.82</v>
      </c>
      <c r="W26" s="2">
        <f t="shared" si="5"/>
        <v>108.76386682519225</v>
      </c>
      <c r="X26" s="2"/>
      <c r="Y26" s="1"/>
      <c r="Z26" s="1"/>
      <c r="AA26" s="2"/>
      <c r="AB26" s="2"/>
      <c r="AC26" s="1"/>
    </row>
    <row r="27" spans="1:29" ht="16.5" customHeight="1" outlineLevel="1" x14ac:dyDescent="0.25">
      <c r="A27" s="5">
        <v>38344</v>
      </c>
      <c r="B27" s="2">
        <v>6441.85</v>
      </c>
      <c r="C27" s="2">
        <f t="shared" si="0"/>
        <v>103.43650998823026</v>
      </c>
      <c r="D27" s="1"/>
      <c r="E27" s="1"/>
      <c r="F27" s="2">
        <v>2029.71</v>
      </c>
      <c r="G27" s="2">
        <f t="shared" si="1"/>
        <v>104.58217829944662</v>
      </c>
      <c r="H27" s="3"/>
      <c r="I27" s="3"/>
      <c r="J27" s="2">
        <v>864.69</v>
      </c>
      <c r="K27" s="2">
        <f t="shared" si="2"/>
        <v>105.57230938282159</v>
      </c>
      <c r="L27" s="1"/>
      <c r="M27" s="1"/>
      <c r="N27" s="2">
        <v>2705.85</v>
      </c>
      <c r="O27" s="2">
        <f t="shared" si="3"/>
        <v>105.84859603965042</v>
      </c>
      <c r="P27" s="1"/>
      <c r="Q27" s="1"/>
      <c r="R27" s="2">
        <v>2908.22</v>
      </c>
      <c r="S27" s="2">
        <f t="shared" si="4"/>
        <v>109.45172896563145</v>
      </c>
      <c r="T27" s="1"/>
      <c r="U27" s="1"/>
      <c r="V27" s="2">
        <v>3317.85</v>
      </c>
      <c r="W27" s="2">
        <f t="shared" si="5"/>
        <v>110.49665797440278</v>
      </c>
      <c r="X27" s="2"/>
      <c r="Y27" s="1"/>
      <c r="Z27" s="1"/>
      <c r="AA27" s="2"/>
      <c r="AB27" s="2"/>
      <c r="AC27" s="1"/>
    </row>
    <row r="28" spans="1:29" ht="16.5" customHeight="1" outlineLevel="1" x14ac:dyDescent="0.25">
      <c r="A28" s="5">
        <v>38345</v>
      </c>
      <c r="B28" s="2">
        <v>6498.06</v>
      </c>
      <c r="C28" s="2">
        <f t="shared" si="0"/>
        <v>104.33907155461854</v>
      </c>
      <c r="D28" s="1"/>
      <c r="E28" s="1"/>
      <c r="F28" s="2">
        <v>2043.62</v>
      </c>
      <c r="G28" s="2">
        <f t="shared" si="1"/>
        <v>105.29890044209029</v>
      </c>
      <c r="H28" s="3"/>
      <c r="I28" s="3"/>
      <c r="J28" s="2">
        <v>871.53</v>
      </c>
      <c r="K28" s="2">
        <f t="shared" si="2"/>
        <v>106.40742323423478</v>
      </c>
      <c r="L28" s="1"/>
      <c r="M28" s="1"/>
      <c r="N28" s="2">
        <v>2728.1</v>
      </c>
      <c r="O28" s="2">
        <f t="shared" si="3"/>
        <v>106.71898104321021</v>
      </c>
      <c r="P28" s="1"/>
      <c r="Q28" s="1"/>
      <c r="R28" s="2">
        <v>2930.39</v>
      </c>
      <c r="S28" s="2">
        <f t="shared" si="4"/>
        <v>110.28610354223434</v>
      </c>
      <c r="T28" s="1"/>
      <c r="U28" s="1"/>
      <c r="V28" s="2">
        <v>3345.99</v>
      </c>
      <c r="W28" s="2">
        <f t="shared" si="5"/>
        <v>111.43382389673191</v>
      </c>
      <c r="X28" s="2"/>
      <c r="Y28" s="1"/>
      <c r="Z28" s="1"/>
      <c r="AA28" s="2"/>
      <c r="AB28" s="2"/>
      <c r="AC28" s="1"/>
    </row>
    <row r="29" spans="1:29" ht="16.5" customHeight="1" outlineLevel="1" x14ac:dyDescent="0.25">
      <c r="A29" s="5">
        <v>38346</v>
      </c>
      <c r="B29" s="2">
        <v>6498.06</v>
      </c>
      <c r="C29" s="2">
        <f t="shared" si="0"/>
        <v>104.33907155461854</v>
      </c>
      <c r="D29" s="1"/>
      <c r="E29" s="1"/>
      <c r="F29" s="2">
        <v>2043.62</v>
      </c>
      <c r="G29" s="2">
        <f t="shared" si="1"/>
        <v>105.29890044209029</v>
      </c>
      <c r="H29" s="3"/>
      <c r="I29" s="3"/>
      <c r="J29" s="2">
        <v>871.53</v>
      </c>
      <c r="K29" s="2">
        <f t="shared" si="2"/>
        <v>106.40742323423478</v>
      </c>
      <c r="L29" s="1"/>
      <c r="M29" s="1"/>
      <c r="N29" s="2">
        <v>2728.1</v>
      </c>
      <c r="O29" s="2">
        <f t="shared" si="3"/>
        <v>106.71898104321021</v>
      </c>
      <c r="P29" s="1"/>
      <c r="Q29" s="1"/>
      <c r="R29" s="2">
        <v>2930.39</v>
      </c>
      <c r="S29" s="2">
        <f t="shared" si="4"/>
        <v>110.28610354223434</v>
      </c>
      <c r="T29" s="1"/>
      <c r="U29" s="1"/>
      <c r="V29" s="2">
        <v>3345.99</v>
      </c>
      <c r="W29" s="2">
        <f t="shared" si="5"/>
        <v>111.43382389673191</v>
      </c>
      <c r="X29" s="2"/>
      <c r="Y29" s="1"/>
      <c r="Z29" s="1"/>
      <c r="AA29" s="2"/>
      <c r="AB29" s="2"/>
      <c r="AC29" s="1"/>
    </row>
    <row r="30" spans="1:29" ht="16.5" customHeight="1" outlineLevel="1" x14ac:dyDescent="0.25">
      <c r="A30" s="5">
        <v>38347</v>
      </c>
      <c r="B30" s="2">
        <v>6498.06</v>
      </c>
      <c r="C30" s="2">
        <f t="shared" si="0"/>
        <v>104.33907155461854</v>
      </c>
      <c r="D30" s="1"/>
      <c r="E30" s="1"/>
      <c r="F30" s="2">
        <v>2043.62</v>
      </c>
      <c r="G30" s="2">
        <f t="shared" si="1"/>
        <v>105.29890044209029</v>
      </c>
      <c r="H30" s="3"/>
      <c r="I30" s="3"/>
      <c r="J30" s="2">
        <v>871.53</v>
      </c>
      <c r="K30" s="2">
        <f t="shared" si="2"/>
        <v>106.40742323423478</v>
      </c>
      <c r="L30" s="1"/>
      <c r="M30" s="1"/>
      <c r="N30" s="2">
        <v>2728.1</v>
      </c>
      <c r="O30" s="2">
        <f t="shared" si="3"/>
        <v>106.71898104321021</v>
      </c>
      <c r="P30" s="1"/>
      <c r="Q30" s="1"/>
      <c r="R30" s="2">
        <v>2930.39</v>
      </c>
      <c r="S30" s="2">
        <f t="shared" si="4"/>
        <v>110.28610354223434</v>
      </c>
      <c r="T30" s="1"/>
      <c r="U30" s="1"/>
      <c r="V30" s="2">
        <v>3345.99</v>
      </c>
      <c r="W30" s="2">
        <f t="shared" si="5"/>
        <v>111.43382389673191</v>
      </c>
      <c r="X30" s="2"/>
      <c r="Y30" s="1"/>
      <c r="Z30" s="1"/>
      <c r="AA30" s="2"/>
      <c r="AB30" s="2"/>
      <c r="AC30" s="1"/>
    </row>
    <row r="31" spans="1:29" ht="16.5" customHeight="1" outlineLevel="1" x14ac:dyDescent="0.25">
      <c r="A31" s="5">
        <v>38348</v>
      </c>
      <c r="B31" s="2">
        <v>6513.03</v>
      </c>
      <c r="C31" s="2">
        <f t="shared" si="0"/>
        <v>104.57944420448213</v>
      </c>
      <c r="D31" s="1"/>
      <c r="E31" s="1"/>
      <c r="F31" s="2">
        <v>2049.5300000000002</v>
      </c>
      <c r="G31" s="2">
        <f t="shared" si="1"/>
        <v>105.6034171827822</v>
      </c>
      <c r="H31" s="3"/>
      <c r="I31" s="3"/>
      <c r="J31" s="2">
        <v>873.47</v>
      </c>
      <c r="K31" s="2">
        <f t="shared" si="2"/>
        <v>106.64428301080522</v>
      </c>
      <c r="L31" s="1"/>
      <c r="M31" s="1"/>
      <c r="N31" s="2">
        <v>2736</v>
      </c>
      <c r="O31" s="2">
        <f t="shared" si="3"/>
        <v>107.02801661750783</v>
      </c>
      <c r="P31" s="1"/>
      <c r="Q31" s="1"/>
      <c r="R31" s="2">
        <v>2961.21</v>
      </c>
      <c r="S31" s="2">
        <f t="shared" si="4"/>
        <v>111.44602345431829</v>
      </c>
      <c r="T31" s="1"/>
      <c r="U31" s="1"/>
      <c r="V31" s="2">
        <v>3365.03</v>
      </c>
      <c r="W31" s="2">
        <f t="shared" si="5"/>
        <v>112.0679262123377</v>
      </c>
      <c r="X31" s="2"/>
      <c r="Y31" s="1"/>
      <c r="Z31" s="1"/>
      <c r="AA31" s="2"/>
      <c r="AB31" s="2"/>
      <c r="AC31" s="1"/>
    </row>
    <row r="32" spans="1:29" ht="16.5" customHeight="1" outlineLevel="1" x14ac:dyDescent="0.25">
      <c r="A32" s="5">
        <v>38349</v>
      </c>
      <c r="B32" s="2">
        <v>6563.48</v>
      </c>
      <c r="C32" s="2">
        <f t="shared" si="0"/>
        <v>105.38951769717542</v>
      </c>
      <c r="D32" s="1"/>
      <c r="E32" s="1"/>
      <c r="F32" s="2">
        <v>2065.9499999999998</v>
      </c>
      <c r="G32" s="2">
        <f t="shared" si="1"/>
        <v>106.44946877028822</v>
      </c>
      <c r="H32" s="3"/>
      <c r="I32" s="3"/>
      <c r="J32" s="2">
        <v>881.59</v>
      </c>
      <c r="K32" s="2">
        <f t="shared" si="2"/>
        <v>107.63567547768757</v>
      </c>
      <c r="L32" s="1"/>
      <c r="M32" s="1"/>
      <c r="N32" s="2">
        <v>2762.61</v>
      </c>
      <c r="O32" s="2">
        <f t="shared" si="3"/>
        <v>108.06895796333822</v>
      </c>
      <c r="P32" s="1"/>
      <c r="Q32" s="1"/>
      <c r="R32" s="2">
        <v>2997.98</v>
      </c>
      <c r="S32" s="2">
        <f t="shared" si="4"/>
        <v>112.8298733948545</v>
      </c>
      <c r="T32" s="1"/>
      <c r="U32" s="1"/>
      <c r="V32" s="2">
        <v>3419.98</v>
      </c>
      <c r="W32" s="2">
        <f t="shared" si="5"/>
        <v>113.89796414524407</v>
      </c>
      <c r="X32" s="2"/>
      <c r="Y32" s="1"/>
      <c r="Z32" s="1"/>
      <c r="AA32" s="2"/>
      <c r="AB32" s="2"/>
      <c r="AC32" s="1"/>
    </row>
    <row r="33" spans="1:29" ht="16.5" customHeight="1" outlineLevel="1" x14ac:dyDescent="0.25">
      <c r="A33" s="5">
        <v>38350</v>
      </c>
      <c r="B33" s="2">
        <v>6567.94</v>
      </c>
      <c r="C33" s="2">
        <f t="shared" si="0"/>
        <v>105.4611317264601</v>
      </c>
      <c r="D33" s="1"/>
      <c r="E33" s="1"/>
      <c r="F33" s="2">
        <v>2064.65</v>
      </c>
      <c r="G33" s="2">
        <f t="shared" si="1"/>
        <v>106.38248539247108</v>
      </c>
      <c r="H33" s="3"/>
      <c r="I33" s="3"/>
      <c r="J33" s="2">
        <v>879.78</v>
      </c>
      <c r="K33" s="2">
        <f t="shared" si="2"/>
        <v>107.41468774800073</v>
      </c>
      <c r="L33" s="1"/>
      <c r="M33" s="1"/>
      <c r="N33" s="2">
        <v>2755.71</v>
      </c>
      <c r="O33" s="2">
        <f t="shared" si="3"/>
        <v>107.79904081616687</v>
      </c>
      <c r="P33" s="1"/>
      <c r="Q33" s="1"/>
      <c r="R33" s="2">
        <v>2968.78</v>
      </c>
      <c r="S33" s="2">
        <f t="shared" si="4"/>
        <v>111.73092266698784</v>
      </c>
      <c r="T33" s="1"/>
      <c r="U33" s="1"/>
      <c r="V33" s="2">
        <v>3382.18</v>
      </c>
      <c r="W33" s="2">
        <f t="shared" si="5"/>
        <v>112.63908454808553</v>
      </c>
      <c r="X33" s="2"/>
      <c r="Y33" s="1"/>
      <c r="Z33" s="1"/>
      <c r="AA33" s="2"/>
      <c r="AB33" s="2"/>
      <c r="AC33" s="1"/>
    </row>
    <row r="34" spans="1:29" ht="16.5" customHeight="1" outlineLevel="1" x14ac:dyDescent="0.25">
      <c r="A34" s="5">
        <v>38351</v>
      </c>
      <c r="B34" s="2">
        <v>6522.54</v>
      </c>
      <c r="C34" s="2">
        <f t="shared" si="0"/>
        <v>104.73214586782234</v>
      </c>
      <c r="D34" s="1"/>
      <c r="E34" s="1"/>
      <c r="F34" s="2">
        <v>2051.17</v>
      </c>
      <c r="G34" s="2">
        <f t="shared" si="1"/>
        <v>105.68791929018231</v>
      </c>
      <c r="H34" s="3"/>
      <c r="I34" s="3"/>
      <c r="J34" s="2">
        <v>875.21</v>
      </c>
      <c r="K34" s="2">
        <f t="shared" si="2"/>
        <v>106.85672425370858</v>
      </c>
      <c r="L34" s="1"/>
      <c r="M34" s="1"/>
      <c r="N34" s="2">
        <v>2742.14</v>
      </c>
      <c r="O34" s="2">
        <f t="shared" si="3"/>
        <v>107.2682037600632</v>
      </c>
      <c r="P34" s="1"/>
      <c r="Q34" s="1"/>
      <c r="R34" s="2">
        <v>2971.03</v>
      </c>
      <c r="S34" s="2">
        <f t="shared" si="4"/>
        <v>111.8156020895118</v>
      </c>
      <c r="T34" s="1"/>
      <c r="U34" s="1"/>
      <c r="V34" s="2">
        <v>3361.83</v>
      </c>
      <c r="W34" s="2">
        <f t="shared" si="5"/>
        <v>111.96135439458881</v>
      </c>
      <c r="X34" s="2"/>
      <c r="Y34" s="1"/>
      <c r="Z34" s="1"/>
      <c r="AA34" s="2"/>
      <c r="AB34" s="2"/>
      <c r="AC34" s="1"/>
    </row>
    <row r="35" spans="1:29" ht="16.5" customHeight="1" outlineLevel="1" x14ac:dyDescent="0.25">
      <c r="A35" s="5">
        <v>38352</v>
      </c>
      <c r="B35" s="2">
        <v>6602.69</v>
      </c>
      <c r="C35" s="2">
        <f t="shared" si="0"/>
        <v>106.01911099050551</v>
      </c>
      <c r="D35" s="1"/>
      <c r="E35" s="1"/>
      <c r="F35" s="2">
        <v>2076.6</v>
      </c>
      <c r="G35" s="2">
        <f t="shared" si="1"/>
        <v>106.99821721163656</v>
      </c>
      <c r="H35" s="3"/>
      <c r="I35" s="3"/>
      <c r="J35" s="2">
        <v>886.55</v>
      </c>
      <c r="K35" s="2">
        <f t="shared" si="2"/>
        <v>108.2412551126305</v>
      </c>
      <c r="L35" s="1"/>
      <c r="M35" s="1"/>
      <c r="N35" s="2">
        <v>2779.65</v>
      </c>
      <c r="O35" s="2">
        <f t="shared" si="3"/>
        <v>108.73553596157006</v>
      </c>
      <c r="P35" s="1"/>
      <c r="Q35" s="1"/>
      <c r="R35" s="2">
        <v>3019.15</v>
      </c>
      <c r="S35" s="2">
        <f t="shared" si="4"/>
        <v>113.62661267255785</v>
      </c>
      <c r="T35" s="1"/>
      <c r="U35" s="1"/>
      <c r="V35" s="2">
        <v>3431.83</v>
      </c>
      <c r="W35" s="2">
        <f t="shared" si="5"/>
        <v>114.29261290784534</v>
      </c>
      <c r="X35" s="2"/>
      <c r="Y35" s="1"/>
      <c r="Z35" s="1"/>
      <c r="AA35" s="2"/>
      <c r="AB35" s="2"/>
      <c r="AC35" s="1"/>
    </row>
    <row r="36" spans="1:29" ht="16.5" customHeight="1" outlineLevel="1" x14ac:dyDescent="0.25">
      <c r="A36" s="5">
        <v>38353</v>
      </c>
      <c r="B36" s="2">
        <v>6602.69</v>
      </c>
      <c r="C36" s="2">
        <f t="shared" si="0"/>
        <v>106.01911099050551</v>
      </c>
      <c r="D36" s="1"/>
      <c r="E36" s="1"/>
      <c r="F36" s="2">
        <v>2076.6</v>
      </c>
      <c r="G36" s="2">
        <f t="shared" si="1"/>
        <v>106.99821721163656</v>
      </c>
      <c r="H36" s="3"/>
      <c r="I36" s="3"/>
      <c r="J36" s="2">
        <v>886.55</v>
      </c>
      <c r="K36" s="2">
        <f t="shared" si="2"/>
        <v>108.2412551126305</v>
      </c>
      <c r="L36" s="1"/>
      <c r="M36" s="1"/>
      <c r="N36" s="2">
        <v>2779.65</v>
      </c>
      <c r="O36" s="2">
        <f t="shared" si="3"/>
        <v>108.73553596157006</v>
      </c>
      <c r="P36" s="1"/>
      <c r="Q36" s="1"/>
      <c r="R36" s="2">
        <v>3019.15</v>
      </c>
      <c r="S36" s="2">
        <f t="shared" si="4"/>
        <v>113.62661267255785</v>
      </c>
      <c r="T36" s="1"/>
      <c r="U36" s="1"/>
      <c r="V36" s="2">
        <v>3431.83</v>
      </c>
      <c r="W36" s="2">
        <f t="shared" si="5"/>
        <v>114.29261290784534</v>
      </c>
      <c r="X36" s="2"/>
      <c r="Y36" s="1"/>
      <c r="Z36" s="1"/>
      <c r="AA36" s="2"/>
      <c r="AB36" s="2"/>
      <c r="AC36" s="1"/>
    </row>
    <row r="37" spans="1:29" ht="16.5" customHeight="1" outlineLevel="1" x14ac:dyDescent="0.25">
      <c r="A37" s="5">
        <v>38354</v>
      </c>
      <c r="B37" s="2">
        <v>6602.69</v>
      </c>
      <c r="C37" s="2">
        <f t="shared" si="0"/>
        <v>106.01911099050551</v>
      </c>
      <c r="D37" s="1"/>
      <c r="E37" s="1"/>
      <c r="F37" s="2">
        <v>2076.6</v>
      </c>
      <c r="G37" s="2">
        <f t="shared" si="1"/>
        <v>106.99821721163656</v>
      </c>
      <c r="H37" s="3"/>
      <c r="I37" s="3"/>
      <c r="J37" s="2">
        <v>886.55</v>
      </c>
      <c r="K37" s="2">
        <f t="shared" si="2"/>
        <v>108.2412551126305</v>
      </c>
      <c r="L37" s="1"/>
      <c r="M37" s="1"/>
      <c r="N37" s="2">
        <v>2779.65</v>
      </c>
      <c r="O37" s="2">
        <f t="shared" si="3"/>
        <v>108.73553596157006</v>
      </c>
      <c r="P37" s="1"/>
      <c r="Q37" s="1"/>
      <c r="R37" s="2">
        <v>3019.15</v>
      </c>
      <c r="S37" s="2">
        <f t="shared" si="4"/>
        <v>113.62661267255785</v>
      </c>
      <c r="T37" s="1"/>
      <c r="U37" s="1"/>
      <c r="V37" s="2">
        <v>3431.83</v>
      </c>
      <c r="W37" s="2">
        <f t="shared" si="5"/>
        <v>114.29261290784534</v>
      </c>
      <c r="X37" s="2"/>
      <c r="Y37" s="1"/>
      <c r="Z37" s="1"/>
      <c r="AA37" s="2"/>
      <c r="AB37" s="2"/>
      <c r="AC37" s="1"/>
    </row>
    <row r="38" spans="1:29" ht="16.5" customHeight="1" outlineLevel="1" x14ac:dyDescent="0.25">
      <c r="A38" s="5">
        <v>38355</v>
      </c>
      <c r="B38" s="2">
        <v>6679.2</v>
      </c>
      <c r="C38" s="2">
        <f t="shared" si="0"/>
        <v>107.24762878883978</v>
      </c>
      <c r="D38" s="1"/>
      <c r="E38" s="1"/>
      <c r="F38" s="2">
        <v>2104.92</v>
      </c>
      <c r="G38" s="2">
        <f t="shared" si="1"/>
        <v>108.45742433454591</v>
      </c>
      <c r="H38" s="3"/>
      <c r="I38" s="3"/>
      <c r="J38" s="2">
        <v>900.8</v>
      </c>
      <c r="K38" s="2">
        <f t="shared" si="2"/>
        <v>109.98107563640804</v>
      </c>
      <c r="L38" s="1"/>
      <c r="M38" s="1"/>
      <c r="N38" s="2">
        <v>2825.95</v>
      </c>
      <c r="O38" s="2">
        <f t="shared" si="3"/>
        <v>110.5467191375169</v>
      </c>
      <c r="P38" s="1"/>
      <c r="Q38" s="1"/>
      <c r="R38" s="2">
        <v>3078.8</v>
      </c>
      <c r="S38" s="2">
        <f t="shared" si="4"/>
        <v>115.87155825191564</v>
      </c>
      <c r="T38" s="1"/>
      <c r="U38" s="1"/>
      <c r="V38" s="2">
        <v>3505.83</v>
      </c>
      <c r="W38" s="2">
        <f t="shared" si="5"/>
        <v>116.75708619328798</v>
      </c>
      <c r="X38" s="2"/>
      <c r="Y38" s="1"/>
      <c r="Z38" s="1"/>
      <c r="AA38" s="2"/>
      <c r="AB38" s="2"/>
      <c r="AC38" s="1"/>
    </row>
    <row r="39" spans="1:29" ht="16.5" customHeight="1" outlineLevel="1" x14ac:dyDescent="0.25">
      <c r="A39" s="5">
        <v>38356</v>
      </c>
      <c r="B39" s="2">
        <v>6651.01</v>
      </c>
      <c r="C39" s="2">
        <f t="shared" si="0"/>
        <v>106.79498316428034</v>
      </c>
      <c r="D39" s="1"/>
      <c r="E39" s="1"/>
      <c r="F39" s="2">
        <v>2098.6</v>
      </c>
      <c r="G39" s="2">
        <f t="shared" si="1"/>
        <v>108.13178206700398</v>
      </c>
      <c r="H39" s="3"/>
      <c r="I39" s="3"/>
      <c r="J39" s="2">
        <v>899.1</v>
      </c>
      <c r="K39" s="2">
        <f t="shared" si="2"/>
        <v>109.77351810023809</v>
      </c>
      <c r="L39" s="1"/>
      <c r="M39" s="1"/>
      <c r="N39" s="2">
        <v>2822.36</v>
      </c>
      <c r="O39" s="2">
        <f t="shared" si="3"/>
        <v>110.40628398413357</v>
      </c>
      <c r="P39" s="1"/>
      <c r="Q39" s="1"/>
      <c r="R39" s="2">
        <v>3083.78</v>
      </c>
      <c r="S39" s="2">
        <f t="shared" si="4"/>
        <v>116.05898204043537</v>
      </c>
      <c r="T39" s="1"/>
      <c r="U39" s="1"/>
      <c r="V39" s="2">
        <v>3523.34</v>
      </c>
      <c r="W39" s="2">
        <f t="shared" si="5"/>
        <v>117.34023385853259</v>
      </c>
      <c r="X39" s="2"/>
      <c r="Y39" s="1"/>
      <c r="Z39" s="1"/>
      <c r="AA39" s="2"/>
      <c r="AB39" s="2"/>
      <c r="AC39" s="1"/>
    </row>
    <row r="40" spans="1:29" ht="16.5" customHeight="1" outlineLevel="1" x14ac:dyDescent="0.25">
      <c r="A40" s="5">
        <v>38357</v>
      </c>
      <c r="B40" s="2">
        <v>6458.84</v>
      </c>
      <c r="C40" s="2">
        <f t="shared" si="0"/>
        <v>103.70931769171605</v>
      </c>
      <c r="D40" s="1"/>
      <c r="E40" s="1"/>
      <c r="F40" s="2">
        <v>2034.07</v>
      </c>
      <c r="G40" s="2">
        <f t="shared" si="1"/>
        <v>104.80683024351035</v>
      </c>
      <c r="H40" s="3"/>
      <c r="I40" s="3"/>
      <c r="J40" s="2">
        <v>868.23</v>
      </c>
      <c r="K40" s="2">
        <f t="shared" si="2"/>
        <v>106.00451742872841</v>
      </c>
      <c r="L40" s="1"/>
      <c r="M40" s="1"/>
      <c r="N40" s="2">
        <v>2724.74</v>
      </c>
      <c r="O40" s="2">
        <f t="shared" si="3"/>
        <v>106.58754312806589</v>
      </c>
      <c r="P40" s="1"/>
      <c r="Q40" s="1"/>
      <c r="R40" s="2">
        <v>2980.83</v>
      </c>
      <c r="S40" s="2">
        <f t="shared" si="4"/>
        <v>112.18442801872732</v>
      </c>
      <c r="T40" s="1"/>
      <c r="U40" s="1"/>
      <c r="V40" s="2">
        <v>3382.75</v>
      </c>
      <c r="W40" s="2">
        <f t="shared" si="5"/>
        <v>112.65806765312205</v>
      </c>
      <c r="X40" s="2"/>
      <c r="Y40" s="1"/>
      <c r="Z40" s="1"/>
      <c r="AA40" s="2"/>
      <c r="AB40" s="2"/>
      <c r="AC40" s="1"/>
    </row>
    <row r="41" spans="1:29" ht="16.5" customHeight="1" outlineLevel="1" x14ac:dyDescent="0.25">
      <c r="A41" s="5">
        <v>38358</v>
      </c>
      <c r="B41" s="2">
        <v>6367.39</v>
      </c>
      <c r="C41" s="2">
        <f t="shared" si="0"/>
        <v>102.24090895223537</v>
      </c>
      <c r="D41" s="1"/>
      <c r="E41" s="1"/>
      <c r="F41" s="2">
        <v>2001.02</v>
      </c>
      <c r="G41" s="2">
        <f t="shared" si="1"/>
        <v>103.10390667669699</v>
      </c>
      <c r="H41" s="3"/>
      <c r="I41" s="3"/>
      <c r="J41" s="2">
        <v>854.19</v>
      </c>
      <c r="K41" s="2">
        <f t="shared" si="2"/>
        <v>104.29033636530127</v>
      </c>
      <c r="L41" s="1"/>
      <c r="M41" s="1"/>
      <c r="N41" s="2">
        <v>2681.58</v>
      </c>
      <c r="O41" s="2">
        <f t="shared" si="3"/>
        <v>104.89919181329557</v>
      </c>
      <c r="P41" s="1"/>
      <c r="Q41" s="1"/>
      <c r="R41" s="2">
        <v>2939.36</v>
      </c>
      <c r="S41" s="2">
        <f t="shared" si="4"/>
        <v>110.62369217336325</v>
      </c>
      <c r="T41" s="1"/>
      <c r="U41" s="1"/>
      <c r="V41" s="2">
        <v>3322.46</v>
      </c>
      <c r="W41" s="2">
        <f t="shared" si="5"/>
        <v>110.65018799934725</v>
      </c>
      <c r="X41" s="2"/>
      <c r="Y41" s="1"/>
      <c r="Z41" s="1"/>
      <c r="AA41" s="2"/>
      <c r="AB41" s="2"/>
      <c r="AC41" s="1"/>
    </row>
    <row r="42" spans="1:29" ht="16.5" customHeight="1" outlineLevel="1" x14ac:dyDescent="0.25">
      <c r="A42" s="5">
        <v>38359</v>
      </c>
      <c r="B42" s="2">
        <v>6420.46</v>
      </c>
      <c r="C42" s="2">
        <f t="shared" si="0"/>
        <v>103.09305167289409</v>
      </c>
      <c r="D42" s="1"/>
      <c r="E42" s="1"/>
      <c r="F42" s="2">
        <v>2017.21</v>
      </c>
      <c r="G42" s="2">
        <f t="shared" si="1"/>
        <v>103.93810735889694</v>
      </c>
      <c r="H42" s="3"/>
      <c r="I42" s="3"/>
      <c r="J42" s="2">
        <v>861.7</v>
      </c>
      <c r="K42" s="2">
        <f t="shared" si="2"/>
        <v>105.20725230449912</v>
      </c>
      <c r="L42" s="1"/>
      <c r="M42" s="1"/>
      <c r="N42" s="2">
        <v>2706.81</v>
      </c>
      <c r="O42" s="2">
        <f t="shared" si="3"/>
        <v>105.88614972969165</v>
      </c>
      <c r="P42" s="1"/>
      <c r="Q42" s="1"/>
      <c r="R42" s="2">
        <v>2983.66</v>
      </c>
      <c r="S42" s="2">
        <f t="shared" si="4"/>
        <v>112.29093591461303</v>
      </c>
      <c r="T42" s="1"/>
      <c r="U42" s="1"/>
      <c r="V42" s="2">
        <v>3390.27</v>
      </c>
      <c r="W42" s="2">
        <f t="shared" si="5"/>
        <v>112.90851142483189</v>
      </c>
      <c r="X42" s="2"/>
      <c r="Y42" s="1"/>
      <c r="Z42" s="1"/>
      <c r="AA42" s="2"/>
      <c r="AB42" s="2"/>
      <c r="AC42" s="1"/>
    </row>
    <row r="43" spans="1:29" ht="16.5" customHeight="1" outlineLevel="1" x14ac:dyDescent="0.25">
      <c r="A43" s="5">
        <v>38360</v>
      </c>
      <c r="B43" s="2">
        <v>6420.46</v>
      </c>
      <c r="C43" s="2">
        <f t="shared" si="0"/>
        <v>103.09305167289409</v>
      </c>
      <c r="D43" s="1"/>
      <c r="E43" s="1"/>
      <c r="F43" s="2">
        <v>2017.21</v>
      </c>
      <c r="G43" s="2">
        <f t="shared" si="1"/>
        <v>103.93810735889694</v>
      </c>
      <c r="H43" s="3"/>
      <c r="I43" s="3"/>
      <c r="J43" s="2">
        <v>861.7</v>
      </c>
      <c r="K43" s="2">
        <f t="shared" si="2"/>
        <v>105.20725230449912</v>
      </c>
      <c r="L43" s="1"/>
      <c r="M43" s="1"/>
      <c r="N43" s="2">
        <v>2706.81</v>
      </c>
      <c r="O43" s="2">
        <f t="shared" si="3"/>
        <v>105.88614972969165</v>
      </c>
      <c r="P43" s="1"/>
      <c r="Q43" s="1"/>
      <c r="R43" s="2">
        <v>2983.66</v>
      </c>
      <c r="S43" s="2">
        <f t="shared" si="4"/>
        <v>112.29093591461303</v>
      </c>
      <c r="T43" s="1"/>
      <c r="U43" s="1"/>
      <c r="V43" s="2">
        <v>3390.27</v>
      </c>
      <c r="W43" s="2">
        <f t="shared" si="5"/>
        <v>112.90851142483189</v>
      </c>
      <c r="X43" s="2"/>
      <c r="Y43" s="1"/>
      <c r="Z43" s="1"/>
      <c r="AA43" s="2"/>
      <c r="AB43" s="2"/>
      <c r="AC43" s="1"/>
    </row>
    <row r="44" spans="1:29" ht="16.5" customHeight="1" outlineLevel="1" x14ac:dyDescent="0.25">
      <c r="A44" s="5">
        <v>38361</v>
      </c>
      <c r="B44" s="2">
        <v>6420.46</v>
      </c>
      <c r="C44" s="2">
        <f t="shared" si="0"/>
        <v>103.09305167289409</v>
      </c>
      <c r="D44" s="1"/>
      <c r="E44" s="1"/>
      <c r="F44" s="2">
        <v>2017.21</v>
      </c>
      <c r="G44" s="2">
        <f t="shared" si="1"/>
        <v>103.93810735889694</v>
      </c>
      <c r="H44" s="3"/>
      <c r="I44" s="3"/>
      <c r="J44" s="2">
        <v>861.7</v>
      </c>
      <c r="K44" s="2">
        <f t="shared" si="2"/>
        <v>105.20725230449912</v>
      </c>
      <c r="L44" s="1"/>
      <c r="M44" s="1"/>
      <c r="N44" s="2">
        <v>2706.81</v>
      </c>
      <c r="O44" s="2">
        <f t="shared" si="3"/>
        <v>105.88614972969165</v>
      </c>
      <c r="P44" s="1"/>
      <c r="Q44" s="1"/>
      <c r="R44" s="2">
        <v>2983.66</v>
      </c>
      <c r="S44" s="2">
        <f t="shared" si="4"/>
        <v>112.29093591461303</v>
      </c>
      <c r="T44" s="1"/>
      <c r="U44" s="1"/>
      <c r="V44" s="2">
        <v>3390.27</v>
      </c>
      <c r="W44" s="2">
        <f t="shared" si="5"/>
        <v>112.90851142483189</v>
      </c>
      <c r="X44" s="2"/>
      <c r="Y44" s="1"/>
      <c r="Z44" s="1"/>
      <c r="AA44" s="2"/>
      <c r="AB44" s="2"/>
      <c r="AC44" s="1"/>
    </row>
    <row r="45" spans="1:29" ht="16.5" customHeight="1" outlineLevel="1" x14ac:dyDescent="0.25">
      <c r="A45" s="5">
        <v>38362</v>
      </c>
      <c r="B45" s="2">
        <v>6308.54</v>
      </c>
      <c r="C45" s="2">
        <f t="shared" si="0"/>
        <v>101.29595701873686</v>
      </c>
      <c r="D45" s="1"/>
      <c r="E45" s="1"/>
      <c r="F45" s="2">
        <v>1985.97</v>
      </c>
      <c r="G45" s="2">
        <f t="shared" si="1"/>
        <v>102.32844526427517</v>
      </c>
      <c r="H45" s="3"/>
      <c r="I45" s="3"/>
      <c r="J45" s="2">
        <v>851.28</v>
      </c>
      <c r="K45" s="2">
        <f t="shared" si="2"/>
        <v>103.93504670044564</v>
      </c>
      <c r="L45" s="1"/>
      <c r="M45" s="1"/>
      <c r="N45" s="2">
        <v>2678.95</v>
      </c>
      <c r="O45" s="2">
        <f t="shared" si="3"/>
        <v>104.79631034995343</v>
      </c>
      <c r="P45" s="1"/>
      <c r="Q45" s="1"/>
      <c r="R45" s="2">
        <v>2987.85</v>
      </c>
      <c r="S45" s="2">
        <f t="shared" si="4"/>
        <v>112.44862781700211</v>
      </c>
      <c r="T45" s="1"/>
      <c r="U45" s="1"/>
      <c r="V45" s="2">
        <v>3429.33</v>
      </c>
      <c r="W45" s="2">
        <f t="shared" si="5"/>
        <v>114.20935367522904</v>
      </c>
      <c r="X45" s="2"/>
      <c r="Y45" s="1"/>
      <c r="Z45" s="1"/>
      <c r="AA45" s="2"/>
      <c r="AB45" s="2"/>
      <c r="AC45" s="1"/>
    </row>
    <row r="46" spans="1:29" ht="16.5" customHeight="1" outlineLevel="1" x14ac:dyDescent="0.25">
      <c r="A46" s="5">
        <v>38363</v>
      </c>
      <c r="B46" s="2">
        <v>6222.87</v>
      </c>
      <c r="C46" s="2">
        <f t="shared" si="0"/>
        <v>99.92035749209596</v>
      </c>
      <c r="D46" s="1"/>
      <c r="E46" s="1"/>
      <c r="F46" s="2">
        <v>1952.44</v>
      </c>
      <c r="G46" s="2">
        <f t="shared" si="1"/>
        <v>100.60078937334474</v>
      </c>
      <c r="H46" s="3"/>
      <c r="I46" s="3"/>
      <c r="J46" s="2">
        <v>836.28</v>
      </c>
      <c r="K46" s="2">
        <f t="shared" si="2"/>
        <v>102.10365667541666</v>
      </c>
      <c r="L46" s="1"/>
      <c r="M46" s="1"/>
      <c r="N46" s="2">
        <v>2629.37</v>
      </c>
      <c r="O46" s="2">
        <f t="shared" si="3"/>
        <v>102.85681873303236</v>
      </c>
      <c r="P46" s="1"/>
      <c r="Q46" s="1"/>
      <c r="R46" s="2">
        <v>2912.47</v>
      </c>
      <c r="S46" s="2">
        <f t="shared" si="4"/>
        <v>109.6116789859545</v>
      </c>
      <c r="T46" s="1"/>
      <c r="U46" s="1"/>
      <c r="V46" s="2">
        <v>3337.66</v>
      </c>
      <c r="W46" s="2">
        <f t="shared" si="5"/>
        <v>111.15640413365438</v>
      </c>
      <c r="X46" s="2"/>
      <c r="Y46" s="1"/>
      <c r="Z46" s="1"/>
      <c r="AA46" s="2"/>
      <c r="AB46" s="2"/>
      <c r="AC46" s="1"/>
    </row>
    <row r="47" spans="1:29" ht="16.5" customHeight="1" outlineLevel="1" x14ac:dyDescent="0.25">
      <c r="A47" s="5">
        <v>38364</v>
      </c>
      <c r="B47" s="2">
        <v>6102.74</v>
      </c>
      <c r="C47" s="2">
        <f t="shared" si="0"/>
        <v>97.991435219008878</v>
      </c>
      <c r="D47" s="1"/>
      <c r="E47" s="1"/>
      <c r="F47" s="2">
        <v>1909.37</v>
      </c>
      <c r="G47" s="2">
        <f t="shared" si="1"/>
        <v>98.381578540586773</v>
      </c>
      <c r="H47" s="3"/>
      <c r="I47" s="3"/>
      <c r="J47" s="2">
        <v>815.92</v>
      </c>
      <c r="K47" s="2">
        <f t="shared" si="2"/>
        <v>99.617849948110617</v>
      </c>
      <c r="L47" s="1"/>
      <c r="M47" s="1"/>
      <c r="N47" s="2">
        <v>2560.7800000000002</v>
      </c>
      <c r="O47" s="2">
        <f t="shared" si="3"/>
        <v>100.17368581644071</v>
      </c>
      <c r="P47" s="1"/>
      <c r="Q47" s="1"/>
      <c r="R47" s="2">
        <v>2804.51</v>
      </c>
      <c r="S47" s="2">
        <f t="shared" si="4"/>
        <v>105.54857211675977</v>
      </c>
      <c r="T47" s="1"/>
      <c r="U47" s="1"/>
      <c r="V47" s="2">
        <v>3177.32</v>
      </c>
      <c r="W47" s="2">
        <f t="shared" si="5"/>
        <v>105.81648999057505</v>
      </c>
      <c r="X47" s="2"/>
      <c r="Y47" s="1"/>
      <c r="Z47" s="1"/>
      <c r="AA47" s="2"/>
      <c r="AB47" s="2"/>
      <c r="AC47" s="1"/>
    </row>
    <row r="48" spans="1:29" ht="16.5" customHeight="1" outlineLevel="1" x14ac:dyDescent="0.25">
      <c r="A48" s="5">
        <v>38365</v>
      </c>
      <c r="B48" s="2">
        <v>6221.06</v>
      </c>
      <c r="C48" s="2">
        <f t="shared" si="0"/>
        <v>99.891294399493887</v>
      </c>
      <c r="D48" s="1"/>
      <c r="E48" s="1"/>
      <c r="F48" s="2">
        <v>1950.03</v>
      </c>
      <c r="G48" s="2">
        <f t="shared" si="1"/>
        <v>100.47661249600677</v>
      </c>
      <c r="H48" s="3"/>
      <c r="I48" s="3"/>
      <c r="J48" s="2">
        <v>834.41</v>
      </c>
      <c r="K48" s="2">
        <f t="shared" si="2"/>
        <v>101.87534338562969</v>
      </c>
      <c r="L48" s="1"/>
      <c r="M48" s="1"/>
      <c r="N48" s="2">
        <v>2621.52</v>
      </c>
      <c r="O48" s="2">
        <f t="shared" si="3"/>
        <v>102.54973908009106</v>
      </c>
      <c r="P48" s="1"/>
      <c r="Q48" s="1"/>
      <c r="R48" s="2">
        <v>2898.5</v>
      </c>
      <c r="S48" s="2">
        <f t="shared" si="4"/>
        <v>109.08591386032789</v>
      </c>
      <c r="T48" s="1"/>
      <c r="U48" s="1"/>
      <c r="V48" s="2">
        <v>3295.3</v>
      </c>
      <c r="W48" s="2">
        <f t="shared" si="5"/>
        <v>109.74565969620372</v>
      </c>
      <c r="X48" s="2"/>
      <c r="Y48" s="1"/>
      <c r="Z48" s="1"/>
      <c r="AA48" s="2"/>
      <c r="AB48" s="2"/>
      <c r="AC48" s="1"/>
    </row>
    <row r="49" spans="1:29" ht="16.5" customHeight="1" outlineLevel="1" x14ac:dyDescent="0.25">
      <c r="A49" s="5">
        <v>38366</v>
      </c>
      <c r="B49" s="2">
        <v>6173.82</v>
      </c>
      <c r="C49" s="2">
        <f t="shared" si="0"/>
        <v>99.132763739536884</v>
      </c>
      <c r="D49" s="1"/>
      <c r="E49" s="1"/>
      <c r="F49" s="2">
        <v>1931.99</v>
      </c>
      <c r="G49" s="2">
        <f t="shared" si="1"/>
        <v>99.547089314605472</v>
      </c>
      <c r="H49" s="3"/>
      <c r="I49" s="3"/>
      <c r="J49" s="2">
        <v>826.03</v>
      </c>
      <c r="K49" s="2">
        <f t="shared" si="2"/>
        <v>100.85220682498017</v>
      </c>
      <c r="L49" s="1"/>
      <c r="M49" s="1"/>
      <c r="N49" s="2">
        <v>2596.13</v>
      </c>
      <c r="O49" s="2">
        <f t="shared" si="3"/>
        <v>101.55652221535476</v>
      </c>
      <c r="P49" s="1"/>
      <c r="Q49" s="1"/>
      <c r="R49" s="2">
        <v>2874.83</v>
      </c>
      <c r="S49" s="2">
        <f t="shared" si="4"/>
        <v>108.19508633537566</v>
      </c>
      <c r="T49" s="1"/>
      <c r="U49" s="1"/>
      <c r="V49" s="2">
        <v>3274.76</v>
      </c>
      <c r="W49" s="2">
        <f t="shared" si="5"/>
        <v>109.06160184102815</v>
      </c>
      <c r="X49" s="2"/>
      <c r="Y49" s="1"/>
      <c r="Z49" s="1"/>
      <c r="AA49" s="2"/>
      <c r="AB49" s="2"/>
      <c r="AC49" s="1"/>
    </row>
    <row r="50" spans="1:29" ht="16.5" customHeight="1" outlineLevel="1" x14ac:dyDescent="0.25">
      <c r="A50" s="5">
        <v>38367</v>
      </c>
      <c r="B50" s="2">
        <v>6173.82</v>
      </c>
      <c r="C50" s="2">
        <f t="shared" si="0"/>
        <v>99.132763739536884</v>
      </c>
      <c r="D50" s="1"/>
      <c r="E50" s="1"/>
      <c r="F50" s="2">
        <v>1931.99</v>
      </c>
      <c r="G50" s="2">
        <f t="shared" si="1"/>
        <v>99.547089314605472</v>
      </c>
      <c r="H50" s="3"/>
      <c r="I50" s="3"/>
      <c r="J50" s="2">
        <v>826.03</v>
      </c>
      <c r="K50" s="2">
        <f t="shared" si="2"/>
        <v>100.85220682498017</v>
      </c>
      <c r="L50" s="1"/>
      <c r="M50" s="1"/>
      <c r="N50" s="2">
        <v>2596.13</v>
      </c>
      <c r="O50" s="2">
        <f t="shared" si="3"/>
        <v>101.55652221535476</v>
      </c>
      <c r="P50" s="1"/>
      <c r="Q50" s="1"/>
      <c r="R50" s="2">
        <v>2874.83</v>
      </c>
      <c r="S50" s="2">
        <f t="shared" si="4"/>
        <v>108.19508633537566</v>
      </c>
      <c r="T50" s="1"/>
      <c r="U50" s="1"/>
      <c r="V50" s="2">
        <v>3274.76</v>
      </c>
      <c r="W50" s="2">
        <f t="shared" si="5"/>
        <v>109.06160184102815</v>
      </c>
      <c r="X50" s="2"/>
      <c r="Y50" s="1"/>
      <c r="Z50" s="1"/>
      <c r="AA50" s="2"/>
      <c r="AB50" s="2"/>
      <c r="AC50" s="1"/>
    </row>
    <row r="51" spans="1:29" ht="16.5" customHeight="1" outlineLevel="1" x14ac:dyDescent="0.25">
      <c r="A51" s="5">
        <v>38368</v>
      </c>
      <c r="B51" s="2">
        <v>6173.82</v>
      </c>
      <c r="C51" s="2">
        <f t="shared" si="0"/>
        <v>99.132763739536884</v>
      </c>
      <c r="D51" s="1"/>
      <c r="E51" s="1"/>
      <c r="F51" s="2">
        <v>1931.99</v>
      </c>
      <c r="G51" s="2">
        <f t="shared" si="1"/>
        <v>99.547089314605472</v>
      </c>
      <c r="H51" s="3"/>
      <c r="I51" s="3"/>
      <c r="J51" s="2">
        <v>826.03</v>
      </c>
      <c r="K51" s="2">
        <f t="shared" si="2"/>
        <v>100.85220682498017</v>
      </c>
      <c r="L51" s="1"/>
      <c r="M51" s="1"/>
      <c r="N51" s="2">
        <v>2596.13</v>
      </c>
      <c r="O51" s="2">
        <f t="shared" si="3"/>
        <v>101.55652221535476</v>
      </c>
      <c r="P51" s="1"/>
      <c r="Q51" s="1"/>
      <c r="R51" s="2">
        <v>2874.83</v>
      </c>
      <c r="S51" s="2">
        <f t="shared" si="4"/>
        <v>108.19508633537566</v>
      </c>
      <c r="T51" s="1"/>
      <c r="U51" s="1"/>
      <c r="V51" s="2">
        <v>3274.76</v>
      </c>
      <c r="W51" s="2">
        <f t="shared" si="5"/>
        <v>109.06160184102815</v>
      </c>
      <c r="X51" s="2"/>
      <c r="Y51" s="1"/>
      <c r="Z51" s="1"/>
      <c r="AA51" s="2"/>
      <c r="AB51" s="2"/>
      <c r="AC51" s="1"/>
    </row>
    <row r="52" spans="1:29" ht="16.5" customHeight="1" outlineLevel="1" x14ac:dyDescent="0.25">
      <c r="A52" s="5">
        <v>38369</v>
      </c>
      <c r="B52" s="2">
        <v>6194.07</v>
      </c>
      <c r="C52" s="2">
        <f t="shared" si="0"/>
        <v>99.457917123620916</v>
      </c>
      <c r="D52" s="1"/>
      <c r="E52" s="1"/>
      <c r="F52" s="2">
        <v>1934.6</v>
      </c>
      <c r="G52" s="2">
        <f t="shared" si="1"/>
        <v>99.681571326992241</v>
      </c>
      <c r="H52" s="3"/>
      <c r="I52" s="3"/>
      <c r="J52" s="2">
        <v>824.38</v>
      </c>
      <c r="K52" s="2">
        <f t="shared" si="2"/>
        <v>100.65075392222698</v>
      </c>
      <c r="L52" s="1"/>
      <c r="M52" s="1"/>
      <c r="N52" s="2">
        <v>2589.0300000000002</v>
      </c>
      <c r="O52" s="2">
        <f t="shared" si="3"/>
        <v>101.27878138275817</v>
      </c>
      <c r="P52" s="1"/>
      <c r="Q52" s="1"/>
      <c r="R52" s="2">
        <v>2854.6</v>
      </c>
      <c r="S52" s="2">
        <f t="shared" si="4"/>
        <v>107.43372423863791</v>
      </c>
      <c r="T52" s="1"/>
      <c r="U52" s="1"/>
      <c r="V52" s="2">
        <v>3230.59</v>
      </c>
      <c r="W52" s="2">
        <f t="shared" si="5"/>
        <v>107.59057771916328</v>
      </c>
      <c r="X52" s="2"/>
      <c r="Y52" s="1"/>
      <c r="Z52" s="1"/>
      <c r="AA52" s="2"/>
      <c r="AB52" s="2"/>
      <c r="AC52" s="1"/>
    </row>
    <row r="53" spans="1:29" ht="16.5" customHeight="1" outlineLevel="1" x14ac:dyDescent="0.25">
      <c r="A53" s="5">
        <v>38370</v>
      </c>
      <c r="B53" s="2">
        <v>6192.35</v>
      </c>
      <c r="C53" s="2">
        <f t="shared" si="0"/>
        <v>99.430299157170325</v>
      </c>
      <c r="D53" s="1"/>
      <c r="E53" s="1"/>
      <c r="F53" s="2">
        <v>1937.73</v>
      </c>
      <c r="G53" s="2">
        <f t="shared" si="1"/>
        <v>99.84284669050588</v>
      </c>
      <c r="H53" s="3"/>
      <c r="I53" s="3"/>
      <c r="J53" s="2">
        <v>825.95</v>
      </c>
      <c r="K53" s="2">
        <f t="shared" si="2"/>
        <v>100.84243941151334</v>
      </c>
      <c r="L53" s="1"/>
      <c r="M53" s="1"/>
      <c r="N53" s="2">
        <v>2595.79</v>
      </c>
      <c r="O53" s="2">
        <f t="shared" si="3"/>
        <v>101.54322195013181</v>
      </c>
      <c r="P53" s="1"/>
      <c r="Q53" s="1"/>
      <c r="R53" s="2">
        <v>2870.46</v>
      </c>
      <c r="S53" s="2">
        <f t="shared" si="4"/>
        <v>108.03062007918467</v>
      </c>
      <c r="T53" s="1"/>
      <c r="U53" s="1"/>
      <c r="V53" s="2">
        <v>3272.94</v>
      </c>
      <c r="W53" s="2">
        <f t="shared" si="5"/>
        <v>109.00098911968348</v>
      </c>
      <c r="X53" s="2"/>
      <c r="Y53" s="1"/>
      <c r="Z53" s="1"/>
      <c r="AA53" s="2"/>
      <c r="AB53" s="2"/>
      <c r="AC53" s="1"/>
    </row>
    <row r="54" spans="1:29" ht="16.5" customHeight="1" outlineLevel="1" x14ac:dyDescent="0.25">
      <c r="A54" s="5">
        <v>38371</v>
      </c>
      <c r="B54" s="2">
        <v>6173.32</v>
      </c>
      <c r="C54" s="2">
        <f t="shared" si="0"/>
        <v>99.124735260917518</v>
      </c>
      <c r="D54" s="1"/>
      <c r="E54" s="1"/>
      <c r="F54" s="2">
        <v>1929.42</v>
      </c>
      <c r="G54" s="2">
        <f t="shared" si="1"/>
        <v>99.414668329228462</v>
      </c>
      <c r="H54" s="3"/>
      <c r="I54" s="3"/>
      <c r="J54" s="2">
        <v>821.19</v>
      </c>
      <c r="K54" s="2">
        <f t="shared" si="2"/>
        <v>100.26127831023747</v>
      </c>
      <c r="L54" s="1"/>
      <c r="M54" s="1"/>
      <c r="N54" s="2">
        <v>2581.8200000000002</v>
      </c>
      <c r="O54" s="2">
        <f t="shared" si="3"/>
        <v>100.99673752317766</v>
      </c>
      <c r="P54" s="1"/>
      <c r="Q54" s="1"/>
      <c r="R54" s="2">
        <v>2862.87</v>
      </c>
      <c r="S54" s="2">
        <f t="shared" si="4"/>
        <v>107.74496816053714</v>
      </c>
      <c r="T54" s="1"/>
      <c r="U54" s="1"/>
      <c r="V54" s="2">
        <v>3262.3</v>
      </c>
      <c r="W54" s="2">
        <f t="shared" si="5"/>
        <v>108.64663782566851</v>
      </c>
      <c r="X54" s="2"/>
      <c r="Y54" s="1"/>
      <c r="Z54" s="1"/>
      <c r="AA54" s="2"/>
      <c r="AB54" s="2"/>
      <c r="AC54" s="1"/>
    </row>
    <row r="55" spans="1:29" ht="16.5" customHeight="1" outlineLevel="1" x14ac:dyDescent="0.25">
      <c r="A55" s="5">
        <v>38372</v>
      </c>
      <c r="B55" s="2">
        <v>6183.24</v>
      </c>
      <c r="C55" s="2">
        <f t="shared" si="0"/>
        <v>99.284020276725599</v>
      </c>
      <c r="D55" s="1"/>
      <c r="E55" s="1"/>
      <c r="F55" s="2">
        <v>1928.18</v>
      </c>
      <c r="G55" s="2">
        <f t="shared" si="1"/>
        <v>99.350776491925927</v>
      </c>
      <c r="H55" s="3"/>
      <c r="I55" s="3"/>
      <c r="J55" s="2">
        <v>817.18</v>
      </c>
      <c r="K55" s="2">
        <f t="shared" si="2"/>
        <v>99.771686710213046</v>
      </c>
      <c r="L55" s="1"/>
      <c r="M55" s="1"/>
      <c r="N55" s="2">
        <v>2568.44</v>
      </c>
      <c r="O55" s="2">
        <f t="shared" si="3"/>
        <v>100.47333296822801</v>
      </c>
      <c r="P55" s="1"/>
      <c r="Q55" s="1"/>
      <c r="R55" s="2">
        <v>2836.08</v>
      </c>
      <c r="S55" s="2">
        <f t="shared" si="4"/>
        <v>106.73671850301835</v>
      </c>
      <c r="T55" s="1"/>
      <c r="U55" s="1"/>
      <c r="V55" s="2">
        <v>3219.11</v>
      </c>
      <c r="W55" s="2">
        <f t="shared" si="5"/>
        <v>107.20825132298921</v>
      </c>
      <c r="X55" s="2"/>
      <c r="Y55" s="1"/>
      <c r="Z55" s="1"/>
      <c r="AA55" s="2"/>
      <c r="AB55" s="2"/>
      <c r="AC55" s="1"/>
    </row>
    <row r="56" spans="1:29" ht="16.5" customHeight="1" outlineLevel="1" x14ac:dyDescent="0.25">
      <c r="A56" s="5">
        <v>38373</v>
      </c>
      <c r="B56" s="2">
        <v>6183.24</v>
      </c>
      <c r="C56" s="2">
        <f t="shared" si="0"/>
        <v>99.284020276725599</v>
      </c>
      <c r="D56" s="1"/>
      <c r="E56" s="1"/>
      <c r="F56" s="2">
        <v>1928.18</v>
      </c>
      <c r="G56" s="2">
        <f t="shared" si="1"/>
        <v>99.350776491925927</v>
      </c>
      <c r="H56" s="3"/>
      <c r="I56" s="3"/>
      <c r="J56" s="2">
        <v>817.18</v>
      </c>
      <c r="K56" s="2">
        <f t="shared" si="2"/>
        <v>99.771686710213046</v>
      </c>
      <c r="L56" s="1"/>
      <c r="M56" s="1"/>
      <c r="N56" s="2">
        <v>2568.44</v>
      </c>
      <c r="O56" s="2">
        <f t="shared" si="3"/>
        <v>100.47333296822801</v>
      </c>
      <c r="P56" s="1"/>
      <c r="Q56" s="1"/>
      <c r="R56" s="2">
        <v>2836.08</v>
      </c>
      <c r="S56" s="2">
        <f t="shared" si="4"/>
        <v>106.73671850301835</v>
      </c>
      <c r="T56" s="1"/>
      <c r="U56" s="1"/>
      <c r="V56" s="2">
        <v>3219.11</v>
      </c>
      <c r="W56" s="2">
        <f t="shared" si="5"/>
        <v>107.20825132298921</v>
      </c>
      <c r="X56" s="2"/>
      <c r="Y56" s="1"/>
      <c r="Z56" s="1"/>
      <c r="AA56" s="2"/>
      <c r="AB56" s="2"/>
      <c r="AC56" s="1"/>
    </row>
    <row r="57" spans="1:29" ht="16.5" customHeight="1" outlineLevel="1" x14ac:dyDescent="0.25">
      <c r="A57" s="5">
        <v>38374</v>
      </c>
      <c r="B57" s="2">
        <v>6183.24</v>
      </c>
      <c r="C57" s="2">
        <f t="shared" si="0"/>
        <v>99.284020276725599</v>
      </c>
      <c r="D57" s="1"/>
      <c r="E57" s="1"/>
      <c r="F57" s="2">
        <v>1928.18</v>
      </c>
      <c r="G57" s="2">
        <f t="shared" si="1"/>
        <v>99.350776491925927</v>
      </c>
      <c r="H57" s="3"/>
      <c r="I57" s="3"/>
      <c r="J57" s="2">
        <v>817.18</v>
      </c>
      <c r="K57" s="2">
        <f t="shared" si="2"/>
        <v>99.771686710213046</v>
      </c>
      <c r="L57" s="1"/>
      <c r="M57" s="1"/>
      <c r="N57" s="2">
        <v>2568.44</v>
      </c>
      <c r="O57" s="2">
        <f t="shared" si="3"/>
        <v>100.47333296822801</v>
      </c>
      <c r="P57" s="1"/>
      <c r="Q57" s="1"/>
      <c r="R57" s="2">
        <v>2836.08</v>
      </c>
      <c r="S57" s="2">
        <f t="shared" si="4"/>
        <v>106.73671850301835</v>
      </c>
      <c r="T57" s="1"/>
      <c r="U57" s="1"/>
      <c r="V57" s="2">
        <v>3219.11</v>
      </c>
      <c r="W57" s="2">
        <f t="shared" si="5"/>
        <v>107.20825132298921</v>
      </c>
      <c r="X57" s="2"/>
      <c r="Y57" s="1"/>
      <c r="Z57" s="1"/>
      <c r="AA57" s="2"/>
      <c r="AB57" s="2"/>
      <c r="AC57" s="1"/>
    </row>
    <row r="58" spans="1:29" ht="16.5" customHeight="1" outlineLevel="1" x14ac:dyDescent="0.25">
      <c r="A58" s="5">
        <v>38375</v>
      </c>
      <c r="B58" s="2">
        <v>6183.24</v>
      </c>
      <c r="C58" s="2">
        <f t="shared" si="0"/>
        <v>99.284020276725599</v>
      </c>
      <c r="D58" s="1"/>
      <c r="E58" s="1"/>
      <c r="F58" s="2">
        <v>1928.18</v>
      </c>
      <c r="G58" s="2">
        <f t="shared" si="1"/>
        <v>99.350776491925927</v>
      </c>
      <c r="H58" s="3"/>
      <c r="I58" s="3"/>
      <c r="J58" s="2">
        <v>817.18</v>
      </c>
      <c r="K58" s="2">
        <f t="shared" si="2"/>
        <v>99.771686710213046</v>
      </c>
      <c r="L58" s="1"/>
      <c r="M58" s="1"/>
      <c r="N58" s="2">
        <v>2568.44</v>
      </c>
      <c r="O58" s="2">
        <f t="shared" si="3"/>
        <v>100.47333296822801</v>
      </c>
      <c r="P58" s="1"/>
      <c r="Q58" s="1"/>
      <c r="R58" s="2">
        <v>2836.08</v>
      </c>
      <c r="S58" s="2">
        <f t="shared" si="4"/>
        <v>106.73671850301835</v>
      </c>
      <c r="T58" s="1"/>
      <c r="U58" s="1"/>
      <c r="V58" s="2">
        <v>3219.11</v>
      </c>
      <c r="W58" s="2">
        <f t="shared" si="5"/>
        <v>107.20825132298921</v>
      </c>
      <c r="X58" s="2"/>
      <c r="Y58" s="1"/>
      <c r="Z58" s="1"/>
      <c r="AA58" s="2"/>
      <c r="AB58" s="2"/>
      <c r="AC58" s="1"/>
    </row>
    <row r="59" spans="1:29" ht="16.5" customHeight="1" outlineLevel="1" x14ac:dyDescent="0.25">
      <c r="A59" s="5">
        <v>38376</v>
      </c>
      <c r="B59" s="2">
        <v>6106.43</v>
      </c>
      <c r="C59" s="2">
        <f t="shared" si="0"/>
        <v>98.050685391219744</v>
      </c>
      <c r="D59" s="1"/>
      <c r="E59" s="1"/>
      <c r="F59" s="2">
        <v>1906.87</v>
      </c>
      <c r="G59" s="2">
        <f t="shared" si="1"/>
        <v>98.252764352476845</v>
      </c>
      <c r="H59" s="3"/>
      <c r="I59" s="3"/>
      <c r="J59" s="2">
        <v>810.58</v>
      </c>
      <c r="K59" s="2">
        <f t="shared" si="2"/>
        <v>98.965875099200304</v>
      </c>
      <c r="L59" s="1"/>
      <c r="M59" s="1"/>
      <c r="N59" s="2">
        <v>2547.75</v>
      </c>
      <c r="O59" s="2">
        <f t="shared" si="3"/>
        <v>99.66397271098522</v>
      </c>
      <c r="P59" s="1"/>
      <c r="Q59" s="1"/>
      <c r="R59" s="2">
        <v>2813.71</v>
      </c>
      <c r="S59" s="2">
        <f t="shared" si="4"/>
        <v>105.89481686663555</v>
      </c>
      <c r="T59" s="1"/>
      <c r="U59" s="1"/>
      <c r="V59" s="2">
        <v>3205.34</v>
      </c>
      <c r="W59" s="2">
        <f t="shared" si="5"/>
        <v>106.7496594697386</v>
      </c>
      <c r="X59" s="2"/>
      <c r="Y59" s="1"/>
      <c r="Z59" s="1"/>
      <c r="AA59" s="2"/>
      <c r="AB59" s="2"/>
      <c r="AC59" s="1"/>
    </row>
    <row r="60" spans="1:29" ht="16.5" customHeight="1" outlineLevel="1" x14ac:dyDescent="0.25">
      <c r="A60" s="5">
        <v>38377</v>
      </c>
      <c r="B60" s="2">
        <v>6162.98</v>
      </c>
      <c r="C60" s="2">
        <f t="shared" si="0"/>
        <v>98.958706323069194</v>
      </c>
      <c r="D60" s="1"/>
      <c r="E60" s="1"/>
      <c r="F60" s="2">
        <v>1926.55</v>
      </c>
      <c r="G60" s="2">
        <f t="shared" si="1"/>
        <v>99.266789641278251</v>
      </c>
      <c r="H60" s="3"/>
      <c r="I60" s="3"/>
      <c r="J60" s="2">
        <v>821.07</v>
      </c>
      <c r="K60" s="2">
        <f t="shared" si="2"/>
        <v>100.24662719003726</v>
      </c>
      <c r="L60" s="1"/>
      <c r="M60" s="1"/>
      <c r="N60" s="2">
        <v>2579.0700000000002</v>
      </c>
      <c r="O60" s="2">
        <f t="shared" si="3"/>
        <v>100.88916184858039</v>
      </c>
      <c r="P60" s="1"/>
      <c r="Q60" s="1"/>
      <c r="R60" s="2">
        <v>2840.26</v>
      </c>
      <c r="S60" s="2">
        <f t="shared" si="4"/>
        <v>106.89403405241846</v>
      </c>
      <c r="T60" s="1"/>
      <c r="U60" s="1"/>
      <c r="V60" s="2">
        <v>3241.65</v>
      </c>
      <c r="W60" s="2">
        <f t="shared" si="5"/>
        <v>107.95891656425781</v>
      </c>
      <c r="X60" s="2"/>
      <c r="Y60" s="1"/>
      <c r="Z60" s="1"/>
      <c r="AA60" s="2"/>
      <c r="AB60" s="2"/>
      <c r="AC60" s="1"/>
    </row>
    <row r="61" spans="1:29" ht="16.5" customHeight="1" outlineLevel="1" x14ac:dyDescent="0.25">
      <c r="A61" s="5">
        <v>38378</v>
      </c>
      <c r="B61" s="2">
        <v>6162.98</v>
      </c>
      <c r="C61" s="2">
        <f t="shared" si="0"/>
        <v>98.958706323069194</v>
      </c>
      <c r="D61" s="1"/>
      <c r="E61" s="1"/>
      <c r="F61" s="2">
        <v>1926.55</v>
      </c>
      <c r="G61" s="2">
        <f t="shared" si="1"/>
        <v>99.266789641278251</v>
      </c>
      <c r="H61" s="3"/>
      <c r="I61" s="3"/>
      <c r="J61" s="2">
        <v>821.07</v>
      </c>
      <c r="K61" s="2">
        <f t="shared" si="2"/>
        <v>100.24662719003726</v>
      </c>
      <c r="L61" s="1"/>
      <c r="M61" s="1"/>
      <c r="N61" s="2">
        <v>2579.0700000000002</v>
      </c>
      <c r="O61" s="2">
        <f t="shared" si="3"/>
        <v>100.88916184858039</v>
      </c>
      <c r="P61" s="1"/>
      <c r="Q61" s="1"/>
      <c r="R61" s="2">
        <v>2840.26</v>
      </c>
      <c r="S61" s="2">
        <f t="shared" si="4"/>
        <v>106.89403405241846</v>
      </c>
      <c r="T61" s="1"/>
      <c r="U61" s="1"/>
      <c r="V61" s="2">
        <v>3241.65</v>
      </c>
      <c r="W61" s="2">
        <f t="shared" si="5"/>
        <v>107.95891656425781</v>
      </c>
      <c r="X61" s="2"/>
      <c r="Y61" s="1"/>
      <c r="Z61" s="1"/>
      <c r="AA61" s="2"/>
      <c r="AB61" s="2"/>
      <c r="AC61" s="1"/>
    </row>
    <row r="62" spans="1:29" ht="16.5" customHeight="1" outlineLevel="1" x14ac:dyDescent="0.25">
      <c r="A62" s="5">
        <v>38379</v>
      </c>
      <c r="B62" s="2">
        <v>6239.43</v>
      </c>
      <c r="C62" s="2">
        <f t="shared" si="0"/>
        <v>100.18626070396913</v>
      </c>
      <c r="D62" s="1"/>
      <c r="E62" s="1"/>
      <c r="F62" s="2">
        <v>1950.64</v>
      </c>
      <c r="G62" s="2">
        <f t="shared" si="1"/>
        <v>100.50804315790558</v>
      </c>
      <c r="H62" s="3"/>
      <c r="I62" s="3"/>
      <c r="J62" s="2">
        <v>830.07</v>
      </c>
      <c r="K62" s="2">
        <f t="shared" si="2"/>
        <v>101.34546120505465</v>
      </c>
      <c r="L62" s="1"/>
      <c r="M62" s="1"/>
      <c r="N62" s="2">
        <v>2608.61</v>
      </c>
      <c r="O62" s="2">
        <f t="shared" si="3"/>
        <v>102.04472018589077</v>
      </c>
      <c r="P62" s="1"/>
      <c r="Q62" s="1"/>
      <c r="R62" s="2">
        <v>2889.65</v>
      </c>
      <c r="S62" s="2">
        <f t="shared" si="4"/>
        <v>108.75284146506692</v>
      </c>
      <c r="T62" s="1"/>
      <c r="U62" s="1"/>
      <c r="V62" s="2">
        <v>3316.81</v>
      </c>
      <c r="W62" s="2">
        <f t="shared" si="5"/>
        <v>110.46202213363439</v>
      </c>
      <c r="X62" s="2"/>
      <c r="Y62" s="1"/>
      <c r="Z62" s="1"/>
      <c r="AA62" s="2"/>
      <c r="AB62" s="2"/>
      <c r="AC62" s="1"/>
    </row>
    <row r="63" spans="1:29" ht="16.5" customHeight="1" outlineLevel="1" x14ac:dyDescent="0.25">
      <c r="A63" s="5">
        <v>38380</v>
      </c>
      <c r="B63" s="2">
        <v>6419.09</v>
      </c>
      <c r="C63" s="2">
        <f t="shared" si="0"/>
        <v>103.07105364147706</v>
      </c>
      <c r="D63" s="1"/>
      <c r="E63" s="1"/>
      <c r="F63" s="2">
        <v>2002.25</v>
      </c>
      <c r="G63" s="2">
        <f t="shared" si="1"/>
        <v>103.16728325724709</v>
      </c>
      <c r="H63" s="3"/>
      <c r="I63" s="3"/>
      <c r="J63" s="2">
        <v>850.45</v>
      </c>
      <c r="K63" s="2">
        <f t="shared" si="2"/>
        <v>103.83370978572736</v>
      </c>
      <c r="L63" s="1"/>
      <c r="M63" s="1"/>
      <c r="N63" s="2">
        <v>2670.73</v>
      </c>
      <c r="O63" s="2">
        <f t="shared" si="3"/>
        <v>104.4747568789754</v>
      </c>
      <c r="P63" s="1"/>
      <c r="Q63" s="1"/>
      <c r="R63" s="2">
        <v>2935.55</v>
      </c>
      <c r="S63" s="2">
        <f t="shared" si="4"/>
        <v>110.48030168455598</v>
      </c>
      <c r="T63" s="1"/>
      <c r="U63" s="1"/>
      <c r="V63" s="2">
        <v>3369.86</v>
      </c>
      <c r="W63" s="2">
        <f t="shared" si="5"/>
        <v>112.22878304975239</v>
      </c>
      <c r="X63" s="2"/>
      <c r="Y63" s="1"/>
      <c r="Z63" s="1"/>
      <c r="AA63" s="2"/>
      <c r="AB63" s="2"/>
      <c r="AC63" s="1"/>
    </row>
    <row r="64" spans="1:29" ht="16.5" customHeight="1" outlineLevel="1" x14ac:dyDescent="0.25">
      <c r="A64" s="5">
        <v>38381</v>
      </c>
      <c r="B64" s="2">
        <v>6419.09</v>
      </c>
      <c r="C64" s="2">
        <f t="shared" si="0"/>
        <v>103.07105364147706</v>
      </c>
      <c r="D64" s="1"/>
      <c r="E64" s="1"/>
      <c r="F64" s="2">
        <v>2002.25</v>
      </c>
      <c r="G64" s="2">
        <f t="shared" si="1"/>
        <v>103.16728325724709</v>
      </c>
      <c r="H64" s="3"/>
      <c r="I64" s="3"/>
      <c r="J64" s="2">
        <v>850.45</v>
      </c>
      <c r="K64" s="2">
        <f t="shared" si="2"/>
        <v>103.83370978572736</v>
      </c>
      <c r="L64" s="1"/>
      <c r="M64" s="1"/>
      <c r="N64" s="2">
        <v>2670.73</v>
      </c>
      <c r="O64" s="2">
        <f t="shared" si="3"/>
        <v>104.4747568789754</v>
      </c>
      <c r="P64" s="1"/>
      <c r="Q64" s="1"/>
      <c r="R64" s="2">
        <v>2935.55</v>
      </c>
      <c r="S64" s="2">
        <f t="shared" si="4"/>
        <v>110.48030168455598</v>
      </c>
      <c r="T64" s="1"/>
      <c r="U64" s="1"/>
      <c r="V64" s="2">
        <v>3369.86</v>
      </c>
      <c r="W64" s="2">
        <f t="shared" si="5"/>
        <v>112.22878304975239</v>
      </c>
      <c r="X64" s="2"/>
      <c r="Y64" s="1"/>
      <c r="Z64" s="1"/>
      <c r="AA64" s="2"/>
      <c r="AB64" s="2"/>
      <c r="AC64" s="1"/>
    </row>
    <row r="65" spans="1:29" ht="16.5" customHeight="1" outlineLevel="1" x14ac:dyDescent="0.25">
      <c r="A65" s="5">
        <v>38382</v>
      </c>
      <c r="B65" s="2">
        <v>6419.09</v>
      </c>
      <c r="C65" s="2">
        <f t="shared" si="0"/>
        <v>103.07105364147706</v>
      </c>
      <c r="D65" s="1"/>
      <c r="E65" s="1"/>
      <c r="F65" s="2">
        <v>2002.25</v>
      </c>
      <c r="G65" s="2">
        <f t="shared" si="1"/>
        <v>103.16728325724709</v>
      </c>
      <c r="H65" s="3"/>
      <c r="I65" s="3"/>
      <c r="J65" s="2">
        <v>850.45</v>
      </c>
      <c r="K65" s="2">
        <f t="shared" si="2"/>
        <v>103.83370978572736</v>
      </c>
      <c r="L65" s="1"/>
      <c r="M65" s="1"/>
      <c r="N65" s="2">
        <v>2670.73</v>
      </c>
      <c r="O65" s="2">
        <f t="shared" si="3"/>
        <v>104.4747568789754</v>
      </c>
      <c r="P65" s="1"/>
      <c r="Q65" s="1"/>
      <c r="R65" s="2">
        <v>2935.55</v>
      </c>
      <c r="S65" s="2">
        <f t="shared" si="4"/>
        <v>110.48030168455598</v>
      </c>
      <c r="T65" s="1"/>
      <c r="U65" s="1"/>
      <c r="V65" s="2">
        <v>3369.86</v>
      </c>
      <c r="W65" s="2">
        <f t="shared" si="5"/>
        <v>112.22878304975239</v>
      </c>
      <c r="X65" s="2"/>
      <c r="Y65" s="1"/>
      <c r="Z65" s="1"/>
      <c r="AA65" s="2"/>
      <c r="AB65" s="2"/>
      <c r="AC65" s="1"/>
    </row>
    <row r="66" spans="1:29" ht="16.5" customHeight="1" outlineLevel="1" x14ac:dyDescent="0.25">
      <c r="A66" s="5">
        <v>38383</v>
      </c>
      <c r="B66" s="2">
        <v>6555.94</v>
      </c>
      <c r="C66" s="2">
        <f t="shared" si="0"/>
        <v>105.26844823959549</v>
      </c>
      <c r="D66" s="1"/>
      <c r="E66" s="1"/>
      <c r="F66" s="2">
        <v>2042.59</v>
      </c>
      <c r="G66" s="2">
        <f t="shared" si="1"/>
        <v>105.24582899658901</v>
      </c>
      <c r="H66" s="3"/>
      <c r="I66" s="3"/>
      <c r="J66" s="2">
        <v>868.76</v>
      </c>
      <c r="K66" s="2">
        <f t="shared" si="2"/>
        <v>106.0692265429461</v>
      </c>
      <c r="L66" s="1"/>
      <c r="M66" s="1"/>
      <c r="N66" s="2">
        <v>2726.49</v>
      </c>
      <c r="O66" s="2">
        <f t="shared" si="3"/>
        <v>106.65600037553689</v>
      </c>
      <c r="P66" s="1"/>
      <c r="Q66" s="1"/>
      <c r="R66" s="2">
        <v>2976.79</v>
      </c>
      <c r="S66" s="2">
        <f t="shared" si="4"/>
        <v>112.03238141117318</v>
      </c>
      <c r="T66" s="1"/>
      <c r="U66" s="1"/>
      <c r="V66" s="2">
        <v>3422.55</v>
      </c>
      <c r="W66" s="2">
        <f t="shared" si="5"/>
        <v>113.98355463637364</v>
      </c>
      <c r="X66" s="2"/>
      <c r="Y66" s="1"/>
      <c r="Z66" s="1"/>
      <c r="AA66" s="2"/>
      <c r="AB66" s="2"/>
      <c r="AC66" s="1"/>
    </row>
    <row r="67" spans="1:29" ht="16.5" customHeight="1" outlineLevel="1" x14ac:dyDescent="0.25">
      <c r="A67" s="5">
        <v>38384</v>
      </c>
      <c r="B67" s="2">
        <v>6552.47</v>
      </c>
      <c r="C67" s="2">
        <f t="shared" si="0"/>
        <v>105.21273059797716</v>
      </c>
      <c r="D67" s="1"/>
      <c r="E67" s="1"/>
      <c r="F67" s="2">
        <v>2044.37</v>
      </c>
      <c r="G67" s="2">
        <f t="shared" si="1"/>
        <v>105.33754469852327</v>
      </c>
      <c r="H67" s="3"/>
      <c r="I67" s="3"/>
      <c r="J67" s="2">
        <v>872.56</v>
      </c>
      <c r="K67" s="2">
        <f t="shared" si="2"/>
        <v>106.5331786826201</v>
      </c>
      <c r="L67" s="1"/>
      <c r="M67" s="1"/>
      <c r="N67" s="2">
        <v>2740.46</v>
      </c>
      <c r="O67" s="2">
        <f t="shared" si="3"/>
        <v>107.20248480249106</v>
      </c>
      <c r="P67" s="1"/>
      <c r="Q67" s="1"/>
      <c r="R67" s="2">
        <v>2997.74</v>
      </c>
      <c r="S67" s="2">
        <f t="shared" si="4"/>
        <v>112.82084092311861</v>
      </c>
      <c r="T67" s="1"/>
      <c r="U67" s="1"/>
      <c r="V67" s="2">
        <v>3451.72</v>
      </c>
      <c r="W67" s="2">
        <f t="shared" si="5"/>
        <v>114.95502336254066</v>
      </c>
      <c r="X67" s="2"/>
      <c r="Y67" s="1"/>
      <c r="Z67" s="1"/>
      <c r="AA67" s="2"/>
      <c r="AB67" s="2"/>
      <c r="AC67" s="1"/>
    </row>
    <row r="68" spans="1:29" ht="16.5" customHeight="1" outlineLevel="1" x14ac:dyDescent="0.25">
      <c r="A68" s="5">
        <v>38385</v>
      </c>
      <c r="B68" s="2">
        <v>6530.06</v>
      </c>
      <c r="C68" s="2">
        <f t="shared" si="0"/>
        <v>104.8528941862575</v>
      </c>
      <c r="D68" s="1"/>
      <c r="E68" s="1"/>
      <c r="F68" s="2">
        <v>2041.04</v>
      </c>
      <c r="G68" s="2">
        <f t="shared" si="1"/>
        <v>105.16596419996085</v>
      </c>
      <c r="H68" s="3"/>
      <c r="I68" s="3"/>
      <c r="J68" s="2">
        <v>872.4</v>
      </c>
      <c r="K68" s="2">
        <f t="shared" si="2"/>
        <v>106.51364385568647</v>
      </c>
      <c r="L68" s="1"/>
      <c r="M68" s="1"/>
      <c r="N68" s="2">
        <v>2741.49</v>
      </c>
      <c r="O68" s="2">
        <f t="shared" si="3"/>
        <v>107.24277678243112</v>
      </c>
      <c r="P68" s="1"/>
      <c r="Q68" s="1"/>
      <c r="R68" s="2">
        <v>3018.14</v>
      </c>
      <c r="S68" s="2">
        <f t="shared" si="4"/>
        <v>113.5886010206693</v>
      </c>
      <c r="T68" s="1"/>
      <c r="U68" s="1"/>
      <c r="V68" s="2">
        <v>3490.59</v>
      </c>
      <c r="W68" s="2">
        <f t="shared" si="5"/>
        <v>116.24953791125898</v>
      </c>
      <c r="X68" s="2"/>
      <c r="Y68" s="1"/>
      <c r="Z68" s="1"/>
      <c r="AA68" s="2"/>
      <c r="AB68" s="2"/>
      <c r="AC68" s="1"/>
    </row>
    <row r="69" spans="1:29" ht="16.5" customHeight="1" outlineLevel="1" x14ac:dyDescent="0.25">
      <c r="A69" s="5">
        <v>38386</v>
      </c>
      <c r="B69" s="2">
        <v>6619.97</v>
      </c>
      <c r="C69" s="2">
        <f t="shared" si="0"/>
        <v>106.29657521159055</v>
      </c>
      <c r="D69" s="1"/>
      <c r="E69" s="1"/>
      <c r="F69" s="2">
        <v>2069.61</v>
      </c>
      <c r="G69" s="2">
        <f t="shared" si="1"/>
        <v>106.63805274168119</v>
      </c>
      <c r="H69" s="3"/>
      <c r="I69" s="3"/>
      <c r="J69" s="2">
        <v>884.86</v>
      </c>
      <c r="K69" s="2">
        <f t="shared" si="2"/>
        <v>108.03491850314389</v>
      </c>
      <c r="L69" s="1"/>
      <c r="M69" s="1"/>
      <c r="N69" s="2">
        <v>2782.08</v>
      </c>
      <c r="O69" s="2">
        <f t="shared" si="3"/>
        <v>108.83059373948691</v>
      </c>
      <c r="P69" s="1"/>
      <c r="Q69" s="1"/>
      <c r="R69" s="2">
        <v>3061.33</v>
      </c>
      <c r="S69" s="2">
        <f t="shared" si="4"/>
        <v>115.2140695801406</v>
      </c>
      <c r="T69" s="1"/>
      <c r="U69" s="1"/>
      <c r="V69" s="2">
        <v>3569.64</v>
      </c>
      <c r="W69" s="2">
        <f t="shared" si="5"/>
        <v>118.88219484658653</v>
      </c>
      <c r="X69" s="2"/>
      <c r="Y69" s="1"/>
      <c r="Z69" s="1"/>
      <c r="AA69" s="2"/>
      <c r="AB69" s="2"/>
      <c r="AC69" s="1"/>
    </row>
    <row r="70" spans="1:29" ht="16.5" customHeight="1" outlineLevel="1" x14ac:dyDescent="0.25">
      <c r="A70" s="5">
        <v>38387</v>
      </c>
      <c r="B70" s="2">
        <v>6618.23</v>
      </c>
      <c r="C70" s="2">
        <f t="shared" si="0"/>
        <v>106.26863610599517</v>
      </c>
      <c r="D70" s="1"/>
      <c r="E70" s="1"/>
      <c r="F70" s="2">
        <v>2068.79</v>
      </c>
      <c r="G70" s="2">
        <f t="shared" si="1"/>
        <v>106.59580168798112</v>
      </c>
      <c r="H70" s="3"/>
      <c r="I70" s="3"/>
      <c r="J70" s="2">
        <v>883.14</v>
      </c>
      <c r="K70" s="2">
        <f t="shared" si="2"/>
        <v>107.82491911360724</v>
      </c>
      <c r="L70" s="1"/>
      <c r="M70" s="1"/>
      <c r="N70" s="2">
        <v>2778.13</v>
      </c>
      <c r="O70" s="2">
        <f t="shared" si="3"/>
        <v>108.6760759523381</v>
      </c>
      <c r="P70" s="1"/>
      <c r="Q70" s="1"/>
      <c r="R70" s="2">
        <v>3072.14</v>
      </c>
      <c r="S70" s="2">
        <f t="shared" si="4"/>
        <v>115.62090716124467</v>
      </c>
      <c r="T70" s="1"/>
      <c r="U70" s="1"/>
      <c r="V70" s="2">
        <v>3598.33</v>
      </c>
      <c r="W70" s="2">
        <f t="shared" si="5"/>
        <v>119.83767780009124</v>
      </c>
      <c r="X70" s="2"/>
      <c r="Y70" s="1"/>
      <c r="Z70" s="1"/>
      <c r="AA70" s="2"/>
      <c r="AB70" s="2"/>
      <c r="AC70" s="1"/>
    </row>
    <row r="71" spans="1:29" ht="16.5" customHeight="1" outlineLevel="1" x14ac:dyDescent="0.25">
      <c r="A71" s="5">
        <v>38388</v>
      </c>
      <c r="B71" s="2">
        <v>6618.23</v>
      </c>
      <c r="C71" s="2">
        <f t="shared" si="0"/>
        <v>106.26863610599517</v>
      </c>
      <c r="D71" s="1"/>
      <c r="E71" s="1"/>
      <c r="F71" s="2">
        <v>2068.79</v>
      </c>
      <c r="G71" s="2">
        <f t="shared" si="1"/>
        <v>106.59580168798112</v>
      </c>
      <c r="H71" s="3"/>
      <c r="I71" s="3"/>
      <c r="J71" s="2">
        <v>883.14</v>
      </c>
      <c r="K71" s="2">
        <f t="shared" si="2"/>
        <v>107.82491911360724</v>
      </c>
      <c r="L71" s="1"/>
      <c r="M71" s="1"/>
      <c r="N71" s="2">
        <v>2778.13</v>
      </c>
      <c r="O71" s="2">
        <f t="shared" si="3"/>
        <v>108.6760759523381</v>
      </c>
      <c r="P71" s="1"/>
      <c r="Q71" s="1"/>
      <c r="R71" s="2">
        <v>3072.14</v>
      </c>
      <c r="S71" s="2">
        <f t="shared" si="4"/>
        <v>115.62090716124467</v>
      </c>
      <c r="T71" s="1"/>
      <c r="U71" s="1"/>
      <c r="V71" s="2">
        <v>3598.33</v>
      </c>
      <c r="W71" s="2">
        <f t="shared" si="5"/>
        <v>119.83767780009124</v>
      </c>
      <c r="X71" s="2"/>
      <c r="Y71" s="1"/>
      <c r="Z71" s="1"/>
      <c r="AA71" s="2"/>
      <c r="AB71" s="2"/>
      <c r="AC71" s="1"/>
    </row>
    <row r="72" spans="1:29" ht="16.5" customHeight="1" outlineLevel="1" x14ac:dyDescent="0.25">
      <c r="A72" s="5">
        <v>38389</v>
      </c>
      <c r="B72" s="2">
        <v>6618.23</v>
      </c>
      <c r="C72" s="2">
        <f t="shared" si="0"/>
        <v>106.26863610599517</v>
      </c>
      <c r="D72" s="1"/>
      <c r="E72" s="1"/>
      <c r="F72" s="2">
        <v>2068.79</v>
      </c>
      <c r="G72" s="2">
        <f t="shared" si="1"/>
        <v>106.59580168798112</v>
      </c>
      <c r="H72" s="3"/>
      <c r="I72" s="3"/>
      <c r="J72" s="2">
        <v>883.14</v>
      </c>
      <c r="K72" s="2">
        <f t="shared" si="2"/>
        <v>107.82491911360724</v>
      </c>
      <c r="L72" s="1"/>
      <c r="M72" s="1"/>
      <c r="N72" s="2">
        <v>2778.13</v>
      </c>
      <c r="O72" s="2">
        <f t="shared" si="3"/>
        <v>108.6760759523381</v>
      </c>
      <c r="P72" s="1"/>
      <c r="Q72" s="1"/>
      <c r="R72" s="2">
        <v>3072.14</v>
      </c>
      <c r="S72" s="2">
        <f t="shared" si="4"/>
        <v>115.62090716124467</v>
      </c>
      <c r="T72" s="1"/>
      <c r="U72" s="1"/>
      <c r="V72" s="2">
        <v>3598.33</v>
      </c>
      <c r="W72" s="2">
        <f t="shared" si="5"/>
        <v>119.83767780009124</v>
      </c>
      <c r="X72" s="2"/>
      <c r="Y72" s="1"/>
      <c r="Z72" s="1"/>
      <c r="AA72" s="2"/>
      <c r="AB72" s="2"/>
      <c r="AC72" s="1"/>
    </row>
    <row r="73" spans="1:29" ht="16.5" customHeight="1" outlineLevel="1" x14ac:dyDescent="0.25">
      <c r="A73" s="5">
        <v>38390</v>
      </c>
      <c r="B73" s="2">
        <v>6535.17</v>
      </c>
      <c r="C73" s="2">
        <f t="shared" si="0"/>
        <v>104.93494523774733</v>
      </c>
      <c r="D73" s="1"/>
      <c r="E73" s="1"/>
      <c r="F73" s="2">
        <v>2047.17</v>
      </c>
      <c r="G73" s="2">
        <f t="shared" si="1"/>
        <v>105.48181658920642</v>
      </c>
      <c r="H73" s="3"/>
      <c r="I73" s="3"/>
      <c r="J73" s="2">
        <v>877.99</v>
      </c>
      <c r="K73" s="2">
        <f t="shared" si="2"/>
        <v>107.19614187168061</v>
      </c>
      <c r="L73" s="1"/>
      <c r="M73" s="1"/>
      <c r="N73" s="2">
        <v>2764.35</v>
      </c>
      <c r="O73" s="2">
        <f t="shared" si="3"/>
        <v>108.13702402653793</v>
      </c>
      <c r="P73" s="1"/>
      <c r="Q73" s="1"/>
      <c r="R73" s="2">
        <v>3078.84</v>
      </c>
      <c r="S73" s="2">
        <f t="shared" si="4"/>
        <v>115.87306366387162</v>
      </c>
      <c r="T73" s="1"/>
      <c r="U73" s="1"/>
      <c r="V73" s="2">
        <v>3624.95</v>
      </c>
      <c r="W73" s="2">
        <f t="shared" si="5"/>
        <v>120.72422210898965</v>
      </c>
      <c r="X73" s="2"/>
      <c r="Y73" s="1"/>
      <c r="Z73" s="1"/>
      <c r="AA73" s="2"/>
      <c r="AB73" s="2"/>
      <c r="AC73" s="1"/>
    </row>
    <row r="74" spans="1:29" ht="16.5" customHeight="1" outlineLevel="1" x14ac:dyDescent="0.25">
      <c r="A74" s="5">
        <v>38391</v>
      </c>
      <c r="B74" s="2">
        <v>6544.77</v>
      </c>
      <c r="C74" s="2">
        <f t="shared" si="0"/>
        <v>105.08909202723903</v>
      </c>
      <c r="D74" s="1"/>
      <c r="E74" s="1"/>
      <c r="F74" s="2">
        <v>2051.3000000000002</v>
      </c>
      <c r="G74" s="2">
        <f t="shared" si="1"/>
        <v>105.69461762796402</v>
      </c>
      <c r="H74" s="3"/>
      <c r="I74" s="3"/>
      <c r="J74" s="2">
        <v>878.93</v>
      </c>
      <c r="K74" s="2">
        <f t="shared" si="2"/>
        <v>107.31090897991575</v>
      </c>
      <c r="L74" s="1"/>
      <c r="M74" s="1"/>
      <c r="N74" s="2">
        <v>2768.3</v>
      </c>
      <c r="O74" s="2">
        <f t="shared" si="3"/>
        <v>108.29154181368676</v>
      </c>
      <c r="P74" s="1"/>
      <c r="Q74" s="1"/>
      <c r="R74" s="2">
        <v>3086.91</v>
      </c>
      <c r="S74" s="2">
        <f t="shared" si="4"/>
        <v>116.17678052599094</v>
      </c>
      <c r="T74" s="1"/>
      <c r="U74" s="1"/>
      <c r="V74" s="2">
        <v>3660.86</v>
      </c>
      <c r="W74" s="2">
        <f t="shared" si="5"/>
        <v>121.92015772629028</v>
      </c>
      <c r="X74" s="2"/>
      <c r="Y74" s="1"/>
      <c r="Z74" s="1"/>
      <c r="AA74" s="2"/>
      <c r="AB74" s="2"/>
      <c r="AC74" s="1"/>
    </row>
    <row r="75" spans="1:29" ht="16.5" customHeight="1" outlineLevel="1" x14ac:dyDescent="0.25">
      <c r="A75" s="5">
        <v>38392</v>
      </c>
      <c r="B75" s="2">
        <v>6593.53</v>
      </c>
      <c r="C75" s="2">
        <f t="shared" si="0"/>
        <v>105.87202926219888</v>
      </c>
      <c r="D75" s="1"/>
      <c r="E75" s="1"/>
      <c r="F75" s="2">
        <v>2067.25</v>
      </c>
      <c r="G75" s="2">
        <f t="shared" si="1"/>
        <v>106.51645214810542</v>
      </c>
      <c r="H75" s="3"/>
      <c r="I75" s="3"/>
      <c r="J75" s="2">
        <v>885.9</v>
      </c>
      <c r="K75" s="2">
        <f t="shared" si="2"/>
        <v>108.16189487821258</v>
      </c>
      <c r="L75" s="1"/>
      <c r="M75" s="1"/>
      <c r="N75" s="2">
        <v>2792.97</v>
      </c>
      <c r="O75" s="2">
        <f t="shared" si="3"/>
        <v>109.25659341089211</v>
      </c>
      <c r="P75" s="1"/>
      <c r="Q75" s="1"/>
      <c r="R75" s="2">
        <v>3123.9</v>
      </c>
      <c r="S75" s="2">
        <f t="shared" si="4"/>
        <v>117.56891023228506</v>
      </c>
      <c r="T75" s="1"/>
      <c r="U75" s="1"/>
      <c r="V75" s="2">
        <v>3742.14</v>
      </c>
      <c r="W75" s="2">
        <f t="shared" si="5"/>
        <v>124.62708189711155</v>
      </c>
      <c r="X75" s="2"/>
      <c r="Y75" s="1"/>
      <c r="Z75" s="1"/>
      <c r="AA75" s="2"/>
      <c r="AB75" s="2"/>
      <c r="AC75" s="1"/>
    </row>
    <row r="76" spans="1:29" ht="16.5" customHeight="1" outlineLevel="1" x14ac:dyDescent="0.25">
      <c r="A76" s="5">
        <v>38393</v>
      </c>
      <c r="B76" s="2">
        <v>6577.83</v>
      </c>
      <c r="C76" s="2">
        <f t="shared" si="0"/>
        <v>105.619935033551</v>
      </c>
      <c r="D76" s="1"/>
      <c r="E76" s="1"/>
      <c r="F76" s="2">
        <v>2064.1</v>
      </c>
      <c r="G76" s="2">
        <f t="shared" si="1"/>
        <v>106.35414627108688</v>
      </c>
      <c r="H76" s="3"/>
      <c r="I76" s="3"/>
      <c r="J76" s="2">
        <v>884.44</v>
      </c>
      <c r="K76" s="2">
        <f t="shared" si="2"/>
        <v>107.98363958244308</v>
      </c>
      <c r="L76" s="1"/>
      <c r="M76" s="1"/>
      <c r="N76" s="2">
        <v>2790.49</v>
      </c>
      <c r="O76" s="2">
        <f t="shared" si="3"/>
        <v>109.15957971161893</v>
      </c>
      <c r="P76" s="1"/>
      <c r="Q76" s="1"/>
      <c r="R76" s="2">
        <v>3130.36</v>
      </c>
      <c r="S76" s="2">
        <f t="shared" si="4"/>
        <v>117.81203426317613</v>
      </c>
      <c r="T76" s="1"/>
      <c r="U76" s="1"/>
      <c r="V76" s="2">
        <v>3761.6</v>
      </c>
      <c r="W76" s="2">
        <f t="shared" si="5"/>
        <v>125.27517176379688</v>
      </c>
      <c r="X76" s="2"/>
      <c r="Y76" s="1"/>
      <c r="Z76" s="1"/>
      <c r="AA76" s="2"/>
      <c r="AB76" s="2"/>
      <c r="AC76" s="1"/>
    </row>
    <row r="77" spans="1:29" ht="16.5" customHeight="1" outlineLevel="1" x14ac:dyDescent="0.25">
      <c r="A77" s="5">
        <v>38394</v>
      </c>
      <c r="B77" s="2">
        <v>6633.76</v>
      </c>
      <c r="C77" s="2">
        <f t="shared" si="0"/>
        <v>106.51800065191246</v>
      </c>
      <c r="D77" s="1"/>
      <c r="E77" s="1"/>
      <c r="F77" s="2">
        <v>2079.56</v>
      </c>
      <c r="G77" s="2">
        <f t="shared" si="1"/>
        <v>107.15073321035872</v>
      </c>
      <c r="H77" s="3"/>
      <c r="I77" s="3"/>
      <c r="J77" s="2">
        <v>891.66</v>
      </c>
      <c r="K77" s="2">
        <f t="shared" si="2"/>
        <v>108.8651486478237</v>
      </c>
      <c r="L77" s="1"/>
      <c r="M77" s="1"/>
      <c r="N77" s="2">
        <v>2811.46</v>
      </c>
      <c r="O77" s="2">
        <f t="shared" si="3"/>
        <v>109.97989312845708</v>
      </c>
      <c r="P77" s="1"/>
      <c r="Q77" s="1"/>
      <c r="R77" s="2">
        <v>3142.49</v>
      </c>
      <c r="S77" s="2">
        <f t="shared" si="4"/>
        <v>118.26855043882757</v>
      </c>
      <c r="T77" s="1"/>
      <c r="U77" s="1"/>
      <c r="V77" s="2">
        <v>3772.76</v>
      </c>
      <c r="W77" s="2">
        <f t="shared" si="5"/>
        <v>125.64684097819607</v>
      </c>
      <c r="X77" s="2"/>
      <c r="Y77" s="1"/>
      <c r="Z77" s="1"/>
      <c r="AA77" s="2"/>
      <c r="AB77" s="2"/>
      <c r="AC77" s="1"/>
    </row>
    <row r="78" spans="1:29" ht="16.5" customHeight="1" outlineLevel="1" x14ac:dyDescent="0.25">
      <c r="A78" s="5">
        <v>38395</v>
      </c>
      <c r="B78" s="2">
        <v>6633.76</v>
      </c>
      <c r="C78" s="2">
        <f t="shared" si="0"/>
        <v>106.51800065191246</v>
      </c>
      <c r="D78" s="1"/>
      <c r="E78" s="1"/>
      <c r="F78" s="2">
        <v>2079.56</v>
      </c>
      <c r="G78" s="2">
        <f t="shared" si="1"/>
        <v>107.15073321035872</v>
      </c>
      <c r="H78" s="3"/>
      <c r="I78" s="3"/>
      <c r="J78" s="2">
        <v>891.66</v>
      </c>
      <c r="K78" s="2">
        <f t="shared" si="2"/>
        <v>108.8651486478237</v>
      </c>
      <c r="L78" s="1"/>
      <c r="M78" s="1"/>
      <c r="N78" s="2">
        <v>2811.46</v>
      </c>
      <c r="O78" s="2">
        <f t="shared" si="3"/>
        <v>109.97989312845708</v>
      </c>
      <c r="P78" s="1"/>
      <c r="Q78" s="1"/>
      <c r="R78" s="2">
        <v>3142.49</v>
      </c>
      <c r="S78" s="2">
        <f t="shared" si="4"/>
        <v>118.26855043882757</v>
      </c>
      <c r="T78" s="1"/>
      <c r="U78" s="1"/>
      <c r="V78" s="2">
        <v>3772.76</v>
      </c>
      <c r="W78" s="2">
        <f t="shared" si="5"/>
        <v>125.64684097819607</v>
      </c>
      <c r="X78" s="2"/>
      <c r="Y78" s="1"/>
      <c r="Z78" s="1"/>
      <c r="AA78" s="2"/>
      <c r="AB78" s="2"/>
      <c r="AC78" s="1"/>
    </row>
    <row r="79" spans="1:29" ht="16.5" customHeight="1" outlineLevel="1" x14ac:dyDescent="0.25">
      <c r="A79" s="5">
        <v>38396</v>
      </c>
      <c r="B79" s="2">
        <v>6633.76</v>
      </c>
      <c r="C79" s="2">
        <f t="shared" si="0"/>
        <v>106.51800065191246</v>
      </c>
      <c r="D79" s="1"/>
      <c r="E79" s="1"/>
      <c r="F79" s="2">
        <v>2079.56</v>
      </c>
      <c r="G79" s="2">
        <f t="shared" si="1"/>
        <v>107.15073321035872</v>
      </c>
      <c r="H79" s="3"/>
      <c r="I79" s="3"/>
      <c r="J79" s="2">
        <v>891.66</v>
      </c>
      <c r="K79" s="2">
        <f t="shared" si="2"/>
        <v>108.8651486478237</v>
      </c>
      <c r="L79" s="1"/>
      <c r="M79" s="1"/>
      <c r="N79" s="2">
        <v>2811.46</v>
      </c>
      <c r="O79" s="2">
        <f t="shared" si="3"/>
        <v>109.97989312845708</v>
      </c>
      <c r="P79" s="1"/>
      <c r="Q79" s="1"/>
      <c r="R79" s="2">
        <v>3142.49</v>
      </c>
      <c r="S79" s="2">
        <f t="shared" si="4"/>
        <v>118.26855043882757</v>
      </c>
      <c r="T79" s="1"/>
      <c r="U79" s="1"/>
      <c r="V79" s="2">
        <v>3772.76</v>
      </c>
      <c r="W79" s="2">
        <f t="shared" si="5"/>
        <v>125.64684097819607</v>
      </c>
      <c r="X79" s="2"/>
      <c r="Y79" s="1"/>
      <c r="Z79" s="1"/>
      <c r="AA79" s="2"/>
      <c r="AB79" s="2"/>
      <c r="AC79" s="1"/>
    </row>
    <row r="80" spans="1:29" ht="16.5" customHeight="1" outlineLevel="1" x14ac:dyDescent="0.25">
      <c r="A80" s="5">
        <v>38397</v>
      </c>
      <c r="B80" s="2">
        <v>6679.33</v>
      </c>
      <c r="C80" s="2">
        <f t="shared" si="0"/>
        <v>107.2497161932808</v>
      </c>
      <c r="D80" s="1"/>
      <c r="E80" s="1"/>
      <c r="F80" s="2">
        <v>2092.83</v>
      </c>
      <c r="G80" s="2">
        <f t="shared" si="1"/>
        <v>107.83447892084625</v>
      </c>
      <c r="H80" s="3"/>
      <c r="I80" s="3"/>
      <c r="J80" s="2">
        <v>897.1</v>
      </c>
      <c r="K80" s="2">
        <f t="shared" si="2"/>
        <v>109.52933276356755</v>
      </c>
      <c r="L80" s="1"/>
      <c r="M80" s="1"/>
      <c r="N80" s="2">
        <v>2826.53</v>
      </c>
      <c r="O80" s="2">
        <f t="shared" si="3"/>
        <v>110.56940782525015</v>
      </c>
      <c r="P80" s="1"/>
      <c r="Q80" s="1"/>
      <c r="R80" s="2">
        <v>3151.02</v>
      </c>
      <c r="S80" s="2">
        <f t="shared" si="4"/>
        <v>118.58957953844069</v>
      </c>
      <c r="T80" s="1"/>
      <c r="U80" s="1"/>
      <c r="V80" s="2">
        <v>3751.95</v>
      </c>
      <c r="W80" s="2">
        <f t="shared" si="5"/>
        <v>124.95379112589795</v>
      </c>
      <c r="X80" s="2"/>
      <c r="Y80" s="1"/>
      <c r="Z80" s="1"/>
      <c r="AA80" s="2"/>
      <c r="AB80" s="2"/>
      <c r="AC80" s="1"/>
    </row>
    <row r="81" spans="1:29" ht="16.5" customHeight="1" outlineLevel="1" x14ac:dyDescent="0.25">
      <c r="A81" s="5">
        <v>38398</v>
      </c>
      <c r="B81" s="2">
        <v>6670.06</v>
      </c>
      <c r="C81" s="2">
        <f t="shared" si="0"/>
        <v>107.1008681996779</v>
      </c>
      <c r="D81" s="1"/>
      <c r="E81" s="1"/>
      <c r="F81" s="2">
        <v>2087.92</v>
      </c>
      <c r="G81" s="2">
        <f t="shared" si="1"/>
        <v>107.58148785539836</v>
      </c>
      <c r="H81" s="3"/>
      <c r="I81" s="3"/>
      <c r="J81" s="2">
        <v>893.8</v>
      </c>
      <c r="K81" s="2">
        <f t="shared" si="2"/>
        <v>109.12642695806116</v>
      </c>
      <c r="L81" s="1"/>
      <c r="M81" s="1"/>
      <c r="N81" s="2">
        <v>2814.81</v>
      </c>
      <c r="O81" s="2">
        <f t="shared" si="3"/>
        <v>110.11093985933013</v>
      </c>
      <c r="P81" s="1"/>
      <c r="Q81" s="1"/>
      <c r="R81" s="2">
        <v>3126.86</v>
      </c>
      <c r="S81" s="2">
        <f t="shared" si="4"/>
        <v>117.68031071702771</v>
      </c>
      <c r="T81" s="1"/>
      <c r="U81" s="1"/>
      <c r="V81" s="2">
        <v>3702.59</v>
      </c>
      <c r="W81" s="2">
        <f t="shared" si="5"/>
        <v>123.30992083712162</v>
      </c>
      <c r="X81" s="2"/>
      <c r="Y81" s="1"/>
      <c r="Z81" s="1"/>
      <c r="AA81" s="2"/>
      <c r="AB81" s="2"/>
      <c r="AC81" s="1"/>
    </row>
    <row r="82" spans="1:29" ht="16.5" customHeight="1" outlineLevel="1" x14ac:dyDescent="0.25">
      <c r="A82" s="5">
        <v>38399</v>
      </c>
      <c r="B82" s="2">
        <v>6607.78</v>
      </c>
      <c r="C82" s="2">
        <f t="shared" si="0"/>
        <v>106.10084090285059</v>
      </c>
      <c r="D82" s="1"/>
      <c r="E82" s="1"/>
      <c r="F82" s="2">
        <v>2070.75</v>
      </c>
      <c r="G82" s="2">
        <f t="shared" si="1"/>
        <v>106.69679201145932</v>
      </c>
      <c r="H82" s="3"/>
      <c r="I82" s="3"/>
      <c r="J82" s="2">
        <v>885.94</v>
      </c>
      <c r="K82" s="2">
        <f t="shared" si="2"/>
        <v>108.16677858494599</v>
      </c>
      <c r="L82" s="1"/>
      <c r="M82" s="1"/>
      <c r="N82" s="2">
        <v>2791.21</v>
      </c>
      <c r="O82" s="2">
        <f t="shared" si="3"/>
        <v>109.18774497914987</v>
      </c>
      <c r="P82" s="1"/>
      <c r="Q82" s="1"/>
      <c r="R82" s="2">
        <v>3111</v>
      </c>
      <c r="S82" s="2">
        <f t="shared" si="4"/>
        <v>117.08341487648096</v>
      </c>
      <c r="T82" s="1"/>
      <c r="U82" s="1"/>
      <c r="V82" s="2">
        <v>3680.52</v>
      </c>
      <c r="W82" s="2">
        <f t="shared" si="5"/>
        <v>122.57490833158488</v>
      </c>
      <c r="X82" s="2"/>
      <c r="Y82" s="1"/>
      <c r="Z82" s="1"/>
      <c r="AA82" s="2"/>
      <c r="AB82" s="2"/>
      <c r="AC82" s="1"/>
    </row>
    <row r="83" spans="1:29" ht="16.5" customHeight="1" outlineLevel="1" x14ac:dyDescent="0.25">
      <c r="A83" s="5">
        <v>38400</v>
      </c>
      <c r="B83" s="2">
        <v>6589.29</v>
      </c>
      <c r="C83" s="2">
        <f t="shared" si="0"/>
        <v>105.80394776350673</v>
      </c>
      <c r="D83" s="1"/>
      <c r="E83" s="1"/>
      <c r="F83" s="2">
        <v>2062.75</v>
      </c>
      <c r="G83" s="2">
        <f t="shared" si="1"/>
        <v>106.28458660950753</v>
      </c>
      <c r="H83" s="3"/>
      <c r="I83" s="3"/>
      <c r="J83" s="2">
        <v>882.71</v>
      </c>
      <c r="K83" s="2">
        <f t="shared" si="2"/>
        <v>107.77241926622307</v>
      </c>
      <c r="L83" s="1"/>
      <c r="M83" s="1"/>
      <c r="N83" s="2">
        <v>2781.15</v>
      </c>
      <c r="O83" s="2">
        <f t="shared" si="3"/>
        <v>108.79421360225948</v>
      </c>
      <c r="P83" s="1"/>
      <c r="Q83" s="1"/>
      <c r="R83" s="2">
        <v>3094.37</v>
      </c>
      <c r="S83" s="2">
        <f t="shared" si="4"/>
        <v>116.45753985578153</v>
      </c>
      <c r="T83" s="1"/>
      <c r="U83" s="1"/>
      <c r="V83" s="2">
        <v>3671.3</v>
      </c>
      <c r="W83" s="2">
        <f t="shared" si="5"/>
        <v>122.26784828169596</v>
      </c>
      <c r="X83" s="2"/>
      <c r="Y83" s="1"/>
      <c r="Z83" s="1"/>
      <c r="AA83" s="2"/>
      <c r="AB83" s="2"/>
      <c r="AC83" s="1"/>
    </row>
    <row r="84" spans="1:29" ht="16.5" customHeight="1" outlineLevel="1" x14ac:dyDescent="0.25">
      <c r="A84" s="5">
        <v>38401</v>
      </c>
      <c r="B84" s="2">
        <v>6584.32</v>
      </c>
      <c r="C84" s="2">
        <f t="shared" si="0"/>
        <v>105.72414468603029</v>
      </c>
      <c r="D84" s="1"/>
      <c r="E84" s="1"/>
      <c r="F84" s="2">
        <v>2059.62</v>
      </c>
      <c r="G84" s="2">
        <f t="shared" si="1"/>
        <v>106.12331124599388</v>
      </c>
      <c r="H84" s="3"/>
      <c r="I84" s="3"/>
      <c r="J84" s="2">
        <v>882</v>
      </c>
      <c r="K84" s="2">
        <f t="shared" si="2"/>
        <v>107.68573347170502</v>
      </c>
      <c r="L84" s="1"/>
      <c r="M84" s="1"/>
      <c r="N84" s="2">
        <v>2779.67</v>
      </c>
      <c r="O84" s="2">
        <f t="shared" si="3"/>
        <v>108.73631833011257</v>
      </c>
      <c r="P84" s="1"/>
      <c r="Q84" s="1"/>
      <c r="R84" s="2">
        <v>3101.23</v>
      </c>
      <c r="S84" s="2">
        <f t="shared" si="4"/>
        <v>116.71571800623242</v>
      </c>
      <c r="T84" s="1"/>
      <c r="U84" s="1"/>
      <c r="V84" s="2">
        <v>3710.33</v>
      </c>
      <c r="W84" s="2">
        <f t="shared" si="5"/>
        <v>123.5676914213017</v>
      </c>
      <c r="X84" s="2"/>
      <c r="Y84" s="1"/>
      <c r="Z84" s="1"/>
      <c r="AA84" s="2"/>
      <c r="AB84" s="2"/>
      <c r="AC84" s="1"/>
    </row>
    <row r="85" spans="1:29" ht="16.5" customHeight="1" outlineLevel="1" x14ac:dyDescent="0.25">
      <c r="A85" s="5">
        <v>38402</v>
      </c>
      <c r="B85" s="2">
        <v>6584.32</v>
      </c>
      <c r="C85" s="2">
        <f t="shared" si="0"/>
        <v>105.72414468603029</v>
      </c>
      <c r="D85" s="1"/>
      <c r="E85" s="1"/>
      <c r="F85" s="2">
        <v>2059.62</v>
      </c>
      <c r="G85" s="2">
        <f t="shared" si="1"/>
        <v>106.12331124599388</v>
      </c>
      <c r="H85" s="3"/>
      <c r="I85" s="3"/>
      <c r="J85" s="2">
        <v>882</v>
      </c>
      <c r="K85" s="2">
        <f t="shared" si="2"/>
        <v>107.68573347170502</v>
      </c>
      <c r="L85" s="1"/>
      <c r="M85" s="1"/>
      <c r="N85" s="2">
        <v>2779.67</v>
      </c>
      <c r="O85" s="2">
        <f t="shared" si="3"/>
        <v>108.73631833011257</v>
      </c>
      <c r="P85" s="1"/>
      <c r="Q85" s="1"/>
      <c r="R85" s="2">
        <v>3101.23</v>
      </c>
      <c r="S85" s="2">
        <f t="shared" si="4"/>
        <v>116.71571800623242</v>
      </c>
      <c r="T85" s="1"/>
      <c r="U85" s="1"/>
      <c r="V85" s="2">
        <v>3710.33</v>
      </c>
      <c r="W85" s="2">
        <f t="shared" si="5"/>
        <v>123.5676914213017</v>
      </c>
      <c r="X85" s="2"/>
      <c r="Y85" s="1"/>
      <c r="Z85" s="1"/>
      <c r="AA85" s="2"/>
      <c r="AB85" s="2"/>
      <c r="AC85" s="1"/>
    </row>
    <row r="86" spans="1:29" ht="16.5" customHeight="1" outlineLevel="1" x14ac:dyDescent="0.25">
      <c r="A86" s="5">
        <v>38403</v>
      </c>
      <c r="B86" s="2">
        <v>6584.32</v>
      </c>
      <c r="C86" s="2">
        <f t="shared" si="0"/>
        <v>105.72414468603029</v>
      </c>
      <c r="D86" s="1"/>
      <c r="E86" s="1"/>
      <c r="F86" s="2">
        <v>2059.62</v>
      </c>
      <c r="G86" s="2">
        <f t="shared" si="1"/>
        <v>106.12331124599388</v>
      </c>
      <c r="H86" s="3"/>
      <c r="I86" s="3"/>
      <c r="J86" s="2">
        <v>882</v>
      </c>
      <c r="K86" s="2">
        <f t="shared" si="2"/>
        <v>107.68573347170502</v>
      </c>
      <c r="L86" s="1"/>
      <c r="M86" s="1"/>
      <c r="N86" s="2">
        <v>2779.67</v>
      </c>
      <c r="O86" s="2">
        <f t="shared" si="3"/>
        <v>108.73631833011257</v>
      </c>
      <c r="P86" s="1"/>
      <c r="Q86" s="1"/>
      <c r="R86" s="2">
        <v>3101.23</v>
      </c>
      <c r="S86" s="2">
        <f t="shared" si="4"/>
        <v>116.71571800623242</v>
      </c>
      <c r="T86" s="1"/>
      <c r="U86" s="1"/>
      <c r="V86" s="2">
        <v>3710.33</v>
      </c>
      <c r="W86" s="2">
        <f t="shared" si="5"/>
        <v>123.5676914213017</v>
      </c>
      <c r="X86" s="2"/>
      <c r="Y86" s="1"/>
      <c r="Z86" s="1"/>
      <c r="AA86" s="2"/>
      <c r="AB86" s="2"/>
      <c r="AC86" s="1"/>
    </row>
    <row r="87" spans="1:29" ht="16.5" customHeight="1" outlineLevel="1" x14ac:dyDescent="0.25">
      <c r="A87" s="5">
        <v>38404</v>
      </c>
      <c r="B87" s="2">
        <v>6534.68</v>
      </c>
      <c r="C87" s="2">
        <f t="shared" si="0"/>
        <v>104.92707732870036</v>
      </c>
      <c r="D87" s="1"/>
      <c r="E87" s="1"/>
      <c r="F87" s="2">
        <v>2042.09</v>
      </c>
      <c r="G87" s="2">
        <f t="shared" si="1"/>
        <v>105.22006615896701</v>
      </c>
      <c r="H87" s="3"/>
      <c r="I87" s="3"/>
      <c r="J87" s="2">
        <v>875.62</v>
      </c>
      <c r="K87" s="2">
        <f t="shared" si="2"/>
        <v>106.90678224772603</v>
      </c>
      <c r="L87" s="1"/>
      <c r="M87" s="1"/>
      <c r="N87" s="2">
        <v>2759.81</v>
      </c>
      <c r="O87" s="2">
        <f t="shared" si="3"/>
        <v>107.95942636738461</v>
      </c>
      <c r="P87" s="1"/>
      <c r="Q87" s="1"/>
      <c r="R87" s="2">
        <v>3084.5</v>
      </c>
      <c r="S87" s="2">
        <f t="shared" si="4"/>
        <v>116.08607945564304</v>
      </c>
      <c r="T87" s="1"/>
      <c r="U87" s="1"/>
      <c r="V87" s="2">
        <v>3680.87</v>
      </c>
      <c r="W87" s="2">
        <f t="shared" si="5"/>
        <v>122.58656462415117</v>
      </c>
      <c r="X87" s="2"/>
      <c r="Y87" s="1"/>
      <c r="Z87" s="1"/>
      <c r="AA87" s="2"/>
      <c r="AB87" s="2"/>
      <c r="AC87" s="1"/>
    </row>
    <row r="88" spans="1:29" ht="16.5" customHeight="1" outlineLevel="1" x14ac:dyDescent="0.25">
      <c r="A88" s="5">
        <v>38405</v>
      </c>
      <c r="B88" s="2">
        <v>6589.41</v>
      </c>
      <c r="C88" s="2">
        <f t="shared" si="0"/>
        <v>105.80587459837535</v>
      </c>
      <c r="D88" s="1"/>
      <c r="E88" s="1"/>
      <c r="F88" s="2">
        <v>2059.5100000000002</v>
      </c>
      <c r="G88" s="2">
        <f t="shared" si="1"/>
        <v>106.11764342171706</v>
      </c>
      <c r="H88" s="3"/>
      <c r="I88" s="3"/>
      <c r="J88" s="2">
        <v>881.18</v>
      </c>
      <c r="K88" s="2">
        <f t="shared" si="2"/>
        <v>107.58561748367011</v>
      </c>
      <c r="L88" s="1"/>
      <c r="M88" s="1"/>
      <c r="N88" s="2">
        <v>2776.82</v>
      </c>
      <c r="O88" s="2">
        <f t="shared" si="3"/>
        <v>108.62483081280267</v>
      </c>
      <c r="P88" s="1"/>
      <c r="Q88" s="1"/>
      <c r="R88" s="2">
        <v>3099.11</v>
      </c>
      <c r="S88" s="2">
        <f t="shared" si="4"/>
        <v>116.63593117256539</v>
      </c>
      <c r="T88" s="1"/>
      <c r="U88" s="1"/>
      <c r="V88" s="2">
        <v>3687.02</v>
      </c>
      <c r="W88" s="2">
        <f t="shared" si="5"/>
        <v>122.79138233638729</v>
      </c>
      <c r="X88" s="2"/>
      <c r="Y88" s="1"/>
      <c r="Z88" s="1"/>
      <c r="AA88" s="2"/>
      <c r="AB88" s="2"/>
      <c r="AC88" s="1"/>
    </row>
    <row r="89" spans="1:29" ht="16.5" customHeight="1" outlineLevel="1" x14ac:dyDescent="0.25">
      <c r="A89" s="5">
        <v>38406</v>
      </c>
      <c r="B89" s="2">
        <v>6582.5</v>
      </c>
      <c r="C89" s="2">
        <f t="shared" si="0"/>
        <v>105.69492102385583</v>
      </c>
      <c r="D89" s="1"/>
      <c r="E89" s="1"/>
      <c r="F89" s="2">
        <v>2059.21</v>
      </c>
      <c r="G89" s="2">
        <f t="shared" si="1"/>
        <v>106.10218571914385</v>
      </c>
      <c r="H89" s="3"/>
      <c r="I89" s="3"/>
      <c r="J89" s="2">
        <v>883.35</v>
      </c>
      <c r="K89" s="2">
        <f t="shared" si="2"/>
        <v>107.85055857395764</v>
      </c>
      <c r="L89" s="1"/>
      <c r="M89" s="1"/>
      <c r="N89" s="2">
        <v>2783.9</v>
      </c>
      <c r="O89" s="2">
        <f t="shared" si="3"/>
        <v>108.90178927685676</v>
      </c>
      <c r="P89" s="1"/>
      <c r="Q89" s="1"/>
      <c r="R89" s="2">
        <v>3120.97</v>
      </c>
      <c r="S89" s="2">
        <f t="shared" si="4"/>
        <v>117.4586388065094</v>
      </c>
      <c r="T89" s="1"/>
      <c r="U89" s="1"/>
      <c r="V89" s="2">
        <v>3711.67</v>
      </c>
      <c r="W89" s="2">
        <f t="shared" si="5"/>
        <v>123.61231836998405</v>
      </c>
      <c r="X89" s="2"/>
      <c r="Y89" s="1"/>
      <c r="Z89" s="1"/>
      <c r="AA89" s="2"/>
      <c r="AB89" s="2"/>
      <c r="AC89" s="1"/>
    </row>
    <row r="90" spans="1:29" ht="16.5" customHeight="1" outlineLevel="1" x14ac:dyDescent="0.25">
      <c r="A90" s="5">
        <v>38407</v>
      </c>
      <c r="B90" s="2">
        <v>6574.21</v>
      </c>
      <c r="C90" s="2">
        <f t="shared" si="0"/>
        <v>105.56180884834686</v>
      </c>
      <c r="D90" s="1"/>
      <c r="E90" s="1"/>
      <c r="F90" s="2">
        <v>2056.6999999999998</v>
      </c>
      <c r="G90" s="2">
        <f t="shared" si="1"/>
        <v>105.97285627428145</v>
      </c>
      <c r="H90" s="3"/>
      <c r="I90" s="3"/>
      <c r="J90" s="2">
        <v>882.78</v>
      </c>
      <c r="K90" s="2">
        <f t="shared" si="2"/>
        <v>107.78096575300653</v>
      </c>
      <c r="L90" s="1"/>
      <c r="M90" s="1"/>
      <c r="N90" s="2">
        <v>2782.32</v>
      </c>
      <c r="O90" s="2">
        <f t="shared" si="3"/>
        <v>108.83998216199724</v>
      </c>
      <c r="P90" s="1"/>
      <c r="Q90" s="1"/>
      <c r="R90" s="2">
        <v>3119.48</v>
      </c>
      <c r="S90" s="2">
        <f t="shared" si="4"/>
        <v>117.40256221114909</v>
      </c>
      <c r="T90" s="1"/>
      <c r="U90" s="1"/>
      <c r="V90" s="2">
        <v>3713.76</v>
      </c>
      <c r="W90" s="2">
        <f t="shared" si="5"/>
        <v>123.68192308845127</v>
      </c>
      <c r="X90" s="2"/>
      <c r="Y90" s="1"/>
      <c r="Z90" s="1"/>
      <c r="AA90" s="2"/>
      <c r="AB90" s="2"/>
      <c r="AC90" s="1"/>
    </row>
    <row r="91" spans="1:29" ht="16.5" customHeight="1" outlineLevel="1" x14ac:dyDescent="0.25">
      <c r="A91" s="5">
        <v>38408</v>
      </c>
      <c r="B91" s="2">
        <v>6569.72</v>
      </c>
      <c r="C91" s="2">
        <f t="shared" si="0"/>
        <v>105.48971311034504</v>
      </c>
      <c r="D91" s="1"/>
      <c r="E91" s="1"/>
      <c r="F91" s="2">
        <v>2054.61</v>
      </c>
      <c r="G91" s="2">
        <f t="shared" si="1"/>
        <v>105.86516761302158</v>
      </c>
      <c r="H91" s="3"/>
      <c r="I91" s="3"/>
      <c r="J91" s="2">
        <v>883.28</v>
      </c>
      <c r="K91" s="2">
        <f t="shared" si="2"/>
        <v>107.84201208717417</v>
      </c>
      <c r="L91" s="1"/>
      <c r="M91" s="1"/>
      <c r="N91" s="2">
        <v>2781.41</v>
      </c>
      <c r="O91" s="2">
        <f t="shared" si="3"/>
        <v>108.8043843933123</v>
      </c>
      <c r="P91" s="1"/>
      <c r="Q91" s="1"/>
      <c r="R91" s="2">
        <v>3102.2</v>
      </c>
      <c r="S91" s="2">
        <f t="shared" si="4"/>
        <v>116.75222424616496</v>
      </c>
      <c r="T91" s="1"/>
      <c r="U91" s="1"/>
      <c r="V91" s="2">
        <v>3676.09</v>
      </c>
      <c r="W91" s="2">
        <f t="shared" si="5"/>
        <v>122.42737297138879</v>
      </c>
      <c r="X91" s="2"/>
      <c r="Y91" s="1"/>
      <c r="Z91" s="1"/>
      <c r="AA91" s="2"/>
      <c r="AB91" s="2"/>
      <c r="AC91" s="1"/>
    </row>
    <row r="92" spans="1:29" ht="16.5" customHeight="1" outlineLevel="1" x14ac:dyDescent="0.25">
      <c r="A92" s="5">
        <v>38409</v>
      </c>
      <c r="B92" s="2">
        <v>6569.72</v>
      </c>
      <c r="C92" s="2">
        <f t="shared" si="0"/>
        <v>105.48971311034504</v>
      </c>
      <c r="D92" s="1"/>
      <c r="E92" s="1"/>
      <c r="F92" s="2">
        <v>2054.61</v>
      </c>
      <c r="G92" s="2">
        <f t="shared" si="1"/>
        <v>105.86516761302158</v>
      </c>
      <c r="H92" s="3"/>
      <c r="I92" s="3"/>
      <c r="J92" s="2">
        <v>883.28</v>
      </c>
      <c r="K92" s="2">
        <f t="shared" si="2"/>
        <v>107.84201208717417</v>
      </c>
      <c r="L92" s="1"/>
      <c r="M92" s="1"/>
      <c r="N92" s="2">
        <v>2781.41</v>
      </c>
      <c r="O92" s="2">
        <f t="shared" si="3"/>
        <v>108.8043843933123</v>
      </c>
      <c r="P92" s="1"/>
      <c r="Q92" s="1"/>
      <c r="R92" s="2">
        <v>3102.2</v>
      </c>
      <c r="S92" s="2">
        <f t="shared" si="4"/>
        <v>116.75222424616496</v>
      </c>
      <c r="T92" s="1"/>
      <c r="U92" s="1"/>
      <c r="V92" s="2">
        <v>3676.09</v>
      </c>
      <c r="W92" s="2">
        <f t="shared" si="5"/>
        <v>122.42737297138879</v>
      </c>
      <c r="X92" s="2"/>
      <c r="Y92" s="1"/>
      <c r="Z92" s="1"/>
      <c r="AA92" s="2"/>
      <c r="AB92" s="2"/>
      <c r="AC92" s="1"/>
    </row>
    <row r="93" spans="1:29" ht="16.5" customHeight="1" outlineLevel="1" x14ac:dyDescent="0.25">
      <c r="A93" s="5">
        <v>38410</v>
      </c>
      <c r="B93" s="2">
        <v>6569.72</v>
      </c>
      <c r="C93" s="2">
        <f t="shared" si="0"/>
        <v>105.48971311034504</v>
      </c>
      <c r="D93" s="1"/>
      <c r="E93" s="1"/>
      <c r="F93" s="2">
        <v>2054.61</v>
      </c>
      <c r="G93" s="2">
        <f t="shared" si="1"/>
        <v>105.86516761302158</v>
      </c>
      <c r="H93" s="3"/>
      <c r="I93" s="3"/>
      <c r="J93" s="2">
        <v>883.28</v>
      </c>
      <c r="K93" s="2">
        <f t="shared" si="2"/>
        <v>107.84201208717417</v>
      </c>
      <c r="L93" s="1"/>
      <c r="M93" s="1"/>
      <c r="N93" s="2">
        <v>2781.41</v>
      </c>
      <c r="O93" s="2">
        <f t="shared" si="3"/>
        <v>108.8043843933123</v>
      </c>
      <c r="P93" s="1"/>
      <c r="Q93" s="1"/>
      <c r="R93" s="2">
        <v>3102.2</v>
      </c>
      <c r="S93" s="2">
        <f t="shared" si="4"/>
        <v>116.75222424616496</v>
      </c>
      <c r="T93" s="1"/>
      <c r="U93" s="1"/>
      <c r="V93" s="2">
        <v>3676.09</v>
      </c>
      <c r="W93" s="2">
        <f t="shared" si="5"/>
        <v>122.42737297138879</v>
      </c>
      <c r="X93" s="2"/>
      <c r="Y93" s="1"/>
      <c r="Z93" s="1"/>
      <c r="AA93" s="2"/>
      <c r="AB93" s="2"/>
      <c r="AC93" s="1"/>
    </row>
    <row r="94" spans="1:29" ht="16.5" customHeight="1" outlineLevel="1" x14ac:dyDescent="0.25">
      <c r="A94" s="5">
        <v>38411</v>
      </c>
      <c r="B94" s="2">
        <v>6713.86</v>
      </c>
      <c r="C94" s="2">
        <f t="shared" si="0"/>
        <v>107.80416292673371</v>
      </c>
      <c r="D94" s="1"/>
      <c r="E94" s="1"/>
      <c r="F94" s="2">
        <v>2094.9</v>
      </c>
      <c r="G94" s="2">
        <f t="shared" si="1"/>
        <v>107.94113706860129</v>
      </c>
      <c r="H94" s="3"/>
      <c r="I94" s="3"/>
      <c r="J94" s="2">
        <v>897.94</v>
      </c>
      <c r="K94" s="2">
        <f t="shared" si="2"/>
        <v>109.63189060496919</v>
      </c>
      <c r="L94" s="1"/>
      <c r="M94" s="1"/>
      <c r="N94" s="2">
        <v>2825.65</v>
      </c>
      <c r="O94" s="2">
        <f t="shared" si="3"/>
        <v>110.53498360937904</v>
      </c>
      <c r="P94" s="1"/>
      <c r="Q94" s="1"/>
      <c r="R94" s="2">
        <v>3124.32</v>
      </c>
      <c r="S94" s="2">
        <f t="shared" si="4"/>
        <v>117.58471705782287</v>
      </c>
      <c r="T94" s="1"/>
      <c r="U94" s="1"/>
      <c r="V94" s="2">
        <v>3729.09</v>
      </c>
      <c r="W94" s="2">
        <f t="shared" si="5"/>
        <v>124.19246870285446</v>
      </c>
      <c r="X94" s="2"/>
      <c r="Y94" s="1"/>
      <c r="Z94" s="1"/>
      <c r="AA94" s="2"/>
      <c r="AB94" s="2"/>
      <c r="AC94" s="1"/>
    </row>
    <row r="95" spans="1:29" ht="16.5" customHeight="1" outlineLevel="1" x14ac:dyDescent="0.25">
      <c r="A95" s="5">
        <v>38412</v>
      </c>
      <c r="B95" s="2">
        <v>6651.08</v>
      </c>
      <c r="C95" s="2">
        <f t="shared" si="0"/>
        <v>106.79610715128705</v>
      </c>
      <c r="D95" s="1"/>
      <c r="E95" s="1"/>
      <c r="F95" s="2">
        <v>2077.5</v>
      </c>
      <c r="G95" s="2">
        <f t="shared" si="1"/>
        <v>107.04459031935613</v>
      </c>
      <c r="H95" s="3"/>
      <c r="I95" s="3"/>
      <c r="J95" s="2">
        <v>890.43</v>
      </c>
      <c r="K95" s="2">
        <f t="shared" si="2"/>
        <v>108.71497466577131</v>
      </c>
      <c r="L95" s="1"/>
      <c r="M95" s="1"/>
      <c r="N95" s="2">
        <v>2803.15</v>
      </c>
      <c r="O95" s="2">
        <f t="shared" si="3"/>
        <v>109.65481899903769</v>
      </c>
      <c r="P95" s="1"/>
      <c r="Q95" s="1"/>
      <c r="R95" s="2">
        <v>3128.86</v>
      </c>
      <c r="S95" s="2">
        <f t="shared" si="4"/>
        <v>117.75558131482681</v>
      </c>
      <c r="T95" s="1"/>
      <c r="U95" s="1"/>
      <c r="V95" s="2">
        <v>3716.26</v>
      </c>
      <c r="W95" s="2">
        <f t="shared" si="5"/>
        <v>123.76518232106758</v>
      </c>
      <c r="X95" s="2"/>
      <c r="Y95" s="1"/>
      <c r="Z95" s="1"/>
      <c r="AA95" s="2"/>
      <c r="AB95" s="2"/>
      <c r="AC95" s="1"/>
    </row>
    <row r="96" spans="1:29" ht="16.5" customHeight="1" outlineLevel="1" x14ac:dyDescent="0.25">
      <c r="A96" s="5">
        <v>38413</v>
      </c>
      <c r="B96" s="2">
        <v>6686.89</v>
      </c>
      <c r="C96" s="2">
        <f t="shared" si="0"/>
        <v>107.37110679000553</v>
      </c>
      <c r="D96" s="1"/>
      <c r="E96" s="1"/>
      <c r="F96" s="2">
        <v>2091.85</v>
      </c>
      <c r="G96" s="2">
        <f t="shared" si="1"/>
        <v>107.78398375910716</v>
      </c>
      <c r="H96" s="3"/>
      <c r="I96" s="3"/>
      <c r="J96" s="2">
        <v>896.71</v>
      </c>
      <c r="K96" s="2">
        <f t="shared" si="2"/>
        <v>109.48171662291682</v>
      </c>
      <c r="L96" s="1"/>
      <c r="M96" s="1"/>
      <c r="N96" s="2">
        <v>2824.71</v>
      </c>
      <c r="O96" s="2">
        <f t="shared" si="3"/>
        <v>110.49821228788032</v>
      </c>
      <c r="P96" s="1"/>
      <c r="Q96" s="1"/>
      <c r="R96" s="2">
        <v>3174.58</v>
      </c>
      <c r="S96" s="2">
        <f t="shared" si="4"/>
        <v>119.47626718051394</v>
      </c>
      <c r="T96" s="1"/>
      <c r="U96" s="1"/>
      <c r="V96" s="2">
        <v>3788.69</v>
      </c>
      <c r="W96" s="2">
        <f t="shared" si="5"/>
        <v>126.17736880842716</v>
      </c>
      <c r="X96" s="2"/>
      <c r="Y96" s="1"/>
      <c r="Z96" s="1"/>
      <c r="AA96" s="2"/>
      <c r="AB96" s="2"/>
      <c r="AC96" s="1"/>
    </row>
    <row r="97" spans="1:29" ht="16.5" customHeight="1" outlineLevel="1" x14ac:dyDescent="0.25">
      <c r="A97" s="5">
        <v>38414</v>
      </c>
      <c r="B97" s="2">
        <v>6784.72</v>
      </c>
      <c r="C97" s="2">
        <f t="shared" si="0"/>
        <v>108.94195891666922</v>
      </c>
      <c r="D97" s="1"/>
      <c r="E97" s="1"/>
      <c r="F97" s="2">
        <v>2121.1799999999998</v>
      </c>
      <c r="G97" s="2">
        <f t="shared" si="1"/>
        <v>109.29523181401291</v>
      </c>
      <c r="H97" s="3"/>
      <c r="I97" s="3"/>
      <c r="J97" s="2">
        <v>910.72</v>
      </c>
      <c r="K97" s="2">
        <f t="shared" si="2"/>
        <v>111.19223490629389</v>
      </c>
      <c r="L97" s="1"/>
      <c r="M97" s="1"/>
      <c r="N97" s="2">
        <v>2868.7</v>
      </c>
      <c r="O97" s="2">
        <f t="shared" si="3"/>
        <v>112.21903189716546</v>
      </c>
      <c r="P97" s="1"/>
      <c r="Q97" s="1"/>
      <c r="R97" s="2">
        <v>3215.01</v>
      </c>
      <c r="S97" s="2">
        <f t="shared" si="4"/>
        <v>120.99786231502252</v>
      </c>
      <c r="T97" s="1"/>
      <c r="U97" s="1"/>
      <c r="V97" s="2">
        <v>3871.84</v>
      </c>
      <c r="W97" s="2">
        <f t="shared" si="5"/>
        <v>128.94657088524545</v>
      </c>
      <c r="X97" s="2"/>
      <c r="Y97" s="1"/>
      <c r="Z97" s="1"/>
      <c r="AA97" s="2"/>
      <c r="AB97" s="2"/>
      <c r="AC97" s="1"/>
    </row>
    <row r="98" spans="1:29" ht="16.5" customHeight="1" outlineLevel="1" x14ac:dyDescent="0.25">
      <c r="A98" s="5">
        <v>38415</v>
      </c>
      <c r="B98" s="2">
        <v>6849.48</v>
      </c>
      <c r="C98" s="2">
        <f t="shared" si="0"/>
        <v>109.98180746744852</v>
      </c>
      <c r="D98" s="1"/>
      <c r="E98" s="1"/>
      <c r="F98" s="2">
        <v>2139.12</v>
      </c>
      <c r="G98" s="2">
        <f t="shared" si="1"/>
        <v>110.21960242788981</v>
      </c>
      <c r="H98" s="3"/>
      <c r="I98" s="3"/>
      <c r="J98" s="2">
        <v>918.37</v>
      </c>
      <c r="K98" s="2">
        <f t="shared" si="2"/>
        <v>112.12624381905867</v>
      </c>
      <c r="L98" s="1"/>
      <c r="M98" s="1"/>
      <c r="N98" s="2">
        <v>2892.6</v>
      </c>
      <c r="O98" s="2">
        <f t="shared" si="3"/>
        <v>113.1539623054836</v>
      </c>
      <c r="P98" s="1"/>
      <c r="Q98" s="1"/>
      <c r="R98" s="2">
        <v>3240.36</v>
      </c>
      <c r="S98" s="2">
        <f t="shared" si="4"/>
        <v>121.95191714212595</v>
      </c>
      <c r="T98" s="1"/>
      <c r="U98" s="1"/>
      <c r="V98" s="2">
        <v>3898.22</v>
      </c>
      <c r="W98" s="2">
        <f t="shared" si="5"/>
        <v>129.82512230781271</v>
      </c>
      <c r="X98" s="2"/>
      <c r="Y98" s="1"/>
      <c r="Z98" s="1"/>
      <c r="AA98" s="2"/>
      <c r="AB98" s="2"/>
      <c r="AC98" s="1"/>
    </row>
    <row r="99" spans="1:29" ht="16.5" customHeight="1" outlineLevel="1" x14ac:dyDescent="0.25">
      <c r="A99" s="5">
        <v>38416</v>
      </c>
      <c r="B99" s="2">
        <v>6849.48</v>
      </c>
      <c r="C99" s="2">
        <f t="shared" si="0"/>
        <v>109.98180746744852</v>
      </c>
      <c r="D99" s="1"/>
      <c r="E99" s="1"/>
      <c r="F99" s="2">
        <v>2139.12</v>
      </c>
      <c r="G99" s="2">
        <f t="shared" si="1"/>
        <v>110.21960242788981</v>
      </c>
      <c r="H99" s="3"/>
      <c r="I99" s="3"/>
      <c r="J99" s="2">
        <v>918.37</v>
      </c>
      <c r="K99" s="2">
        <f t="shared" si="2"/>
        <v>112.12624381905867</v>
      </c>
      <c r="L99" s="1"/>
      <c r="M99" s="1"/>
      <c r="N99" s="2">
        <v>2892.6</v>
      </c>
      <c r="O99" s="2">
        <f t="shared" si="3"/>
        <v>113.1539623054836</v>
      </c>
      <c r="P99" s="1"/>
      <c r="Q99" s="1"/>
      <c r="R99" s="2">
        <v>3240.36</v>
      </c>
      <c r="S99" s="2">
        <f t="shared" si="4"/>
        <v>121.95191714212595</v>
      </c>
      <c r="T99" s="1"/>
      <c r="U99" s="1"/>
      <c r="V99" s="2">
        <v>3898.22</v>
      </c>
      <c r="W99" s="2">
        <f t="shared" si="5"/>
        <v>129.82512230781271</v>
      </c>
      <c r="X99" s="2"/>
      <c r="Y99" s="1"/>
      <c r="Z99" s="1"/>
      <c r="AA99" s="2"/>
      <c r="AB99" s="2"/>
      <c r="AC99" s="1"/>
    </row>
    <row r="100" spans="1:29" ht="16.5" customHeight="1" outlineLevel="1" x14ac:dyDescent="0.25">
      <c r="A100" s="5">
        <v>38417</v>
      </c>
      <c r="B100" s="2">
        <v>6849.48</v>
      </c>
      <c r="C100" s="2">
        <f t="shared" si="0"/>
        <v>109.98180746744852</v>
      </c>
      <c r="D100" s="1"/>
      <c r="E100" s="1"/>
      <c r="F100" s="2">
        <v>2139.12</v>
      </c>
      <c r="G100" s="2">
        <f t="shared" si="1"/>
        <v>110.21960242788981</v>
      </c>
      <c r="H100" s="3"/>
      <c r="I100" s="3"/>
      <c r="J100" s="2">
        <v>918.37</v>
      </c>
      <c r="K100" s="2">
        <f t="shared" si="2"/>
        <v>112.12624381905867</v>
      </c>
      <c r="L100" s="1"/>
      <c r="M100" s="1"/>
      <c r="N100" s="2">
        <v>2892.6</v>
      </c>
      <c r="O100" s="2">
        <f t="shared" si="3"/>
        <v>113.1539623054836</v>
      </c>
      <c r="P100" s="1"/>
      <c r="Q100" s="1"/>
      <c r="R100" s="2">
        <v>3240.36</v>
      </c>
      <c r="S100" s="2">
        <f t="shared" si="4"/>
        <v>121.95191714212595</v>
      </c>
      <c r="T100" s="1"/>
      <c r="U100" s="1"/>
      <c r="V100" s="2">
        <v>3898.22</v>
      </c>
      <c r="W100" s="2">
        <f t="shared" si="5"/>
        <v>129.82512230781271</v>
      </c>
      <c r="X100" s="2"/>
      <c r="Y100" s="1"/>
      <c r="Z100" s="1"/>
      <c r="AA100" s="2"/>
      <c r="AB100" s="2"/>
      <c r="AC100" s="1"/>
    </row>
    <row r="101" spans="1:29" ht="16.5" customHeight="1" outlineLevel="1" x14ac:dyDescent="0.25">
      <c r="A101" s="5">
        <v>38418</v>
      </c>
      <c r="B101" s="2">
        <v>6878.98</v>
      </c>
      <c r="C101" s="2">
        <f t="shared" si="0"/>
        <v>110.45548770599068</v>
      </c>
      <c r="D101" s="1"/>
      <c r="E101" s="1"/>
      <c r="F101" s="2">
        <v>2151.3200000000002</v>
      </c>
      <c r="G101" s="2">
        <f t="shared" si="1"/>
        <v>110.84821566586631</v>
      </c>
      <c r="H101" s="3"/>
      <c r="I101" s="3"/>
      <c r="J101" s="2">
        <v>922.8</v>
      </c>
      <c r="K101" s="2">
        <f t="shared" si="2"/>
        <v>112.66711433978389</v>
      </c>
      <c r="L101" s="1"/>
      <c r="M101" s="1"/>
      <c r="N101" s="2">
        <v>2906.96</v>
      </c>
      <c r="O101" s="2">
        <f t="shared" si="3"/>
        <v>113.71570291901702</v>
      </c>
      <c r="P101" s="1"/>
      <c r="Q101" s="1"/>
      <c r="R101" s="2">
        <v>3261.43</v>
      </c>
      <c r="S101" s="2">
        <f t="shared" si="4"/>
        <v>122.74489288993932</v>
      </c>
      <c r="T101" s="1"/>
      <c r="U101" s="1"/>
      <c r="V101" s="2">
        <v>3930.57</v>
      </c>
      <c r="W101" s="2">
        <f t="shared" si="5"/>
        <v>130.9024967778677</v>
      </c>
      <c r="X101" s="2"/>
      <c r="Y101" s="1"/>
      <c r="Z101" s="1"/>
      <c r="AA101" s="2"/>
      <c r="AB101" s="2"/>
      <c r="AC101" s="1"/>
    </row>
    <row r="102" spans="1:29" ht="16.5" customHeight="1" outlineLevel="1" x14ac:dyDescent="0.25">
      <c r="A102" s="5">
        <v>38419</v>
      </c>
      <c r="B102" s="2">
        <v>6915.09</v>
      </c>
      <c r="C102" s="2">
        <f t="shared" si="0"/>
        <v>111.03530443188076</v>
      </c>
      <c r="D102" s="1"/>
      <c r="E102" s="1"/>
      <c r="F102" s="2">
        <v>2165.0300000000002</v>
      </c>
      <c r="G102" s="2">
        <f t="shared" si="1"/>
        <v>111.5546326734612</v>
      </c>
      <c r="H102" s="3"/>
      <c r="I102" s="3"/>
      <c r="J102" s="2">
        <v>928.38</v>
      </c>
      <c r="K102" s="2">
        <f t="shared" si="2"/>
        <v>113.3483914290947</v>
      </c>
      <c r="L102" s="1"/>
      <c r="M102" s="1"/>
      <c r="N102" s="2">
        <v>2924.76</v>
      </c>
      <c r="O102" s="2">
        <f t="shared" si="3"/>
        <v>114.41201092186486</v>
      </c>
      <c r="P102" s="1"/>
      <c r="Q102" s="1"/>
      <c r="R102" s="2">
        <v>3293.43</v>
      </c>
      <c r="S102" s="2">
        <f t="shared" si="4"/>
        <v>123.94922245472473</v>
      </c>
      <c r="T102" s="1"/>
      <c r="U102" s="1"/>
      <c r="V102" s="2">
        <v>3973.48</v>
      </c>
      <c r="W102" s="2">
        <f t="shared" si="5"/>
        <v>132.33155824649396</v>
      </c>
      <c r="X102" s="2"/>
      <c r="Y102" s="1"/>
      <c r="Z102" s="1"/>
      <c r="AA102" s="2"/>
      <c r="AB102" s="2"/>
      <c r="AC102" s="1"/>
    </row>
    <row r="103" spans="1:29" ht="16.5" customHeight="1" outlineLevel="1" x14ac:dyDescent="0.25">
      <c r="A103" s="5">
        <v>38420</v>
      </c>
      <c r="B103" s="2">
        <v>6892.82</v>
      </c>
      <c r="C103" s="2">
        <f t="shared" si="0"/>
        <v>110.67771599417453</v>
      </c>
      <c r="D103" s="1"/>
      <c r="E103" s="1"/>
      <c r="F103" s="2">
        <v>2154.13</v>
      </c>
      <c r="G103" s="2">
        <f t="shared" si="1"/>
        <v>110.99300281330187</v>
      </c>
      <c r="H103" s="3"/>
      <c r="I103" s="3"/>
      <c r="J103" s="2">
        <v>922.82</v>
      </c>
      <c r="K103" s="2">
        <f t="shared" si="2"/>
        <v>112.66955619315063</v>
      </c>
      <c r="L103" s="1"/>
      <c r="M103" s="1"/>
      <c r="N103" s="2">
        <v>2905</v>
      </c>
      <c r="O103" s="2">
        <f t="shared" si="3"/>
        <v>113.63903080184951</v>
      </c>
      <c r="P103" s="1"/>
      <c r="Q103" s="1"/>
      <c r="R103" s="2">
        <v>3254.32</v>
      </c>
      <c r="S103" s="2">
        <f t="shared" si="4"/>
        <v>122.47730591476358</v>
      </c>
      <c r="T103" s="1"/>
      <c r="U103" s="1"/>
      <c r="V103" s="2">
        <v>3892.67</v>
      </c>
      <c r="W103" s="2">
        <f t="shared" si="5"/>
        <v>129.64028681140451</v>
      </c>
      <c r="X103" s="2"/>
      <c r="Y103" s="1"/>
      <c r="Z103" s="1"/>
      <c r="AA103" s="2"/>
      <c r="AB103" s="2"/>
      <c r="AC103" s="1"/>
    </row>
    <row r="104" spans="1:29" ht="16.5" customHeight="1" outlineLevel="1" x14ac:dyDescent="0.25">
      <c r="A104" s="5">
        <v>38421</v>
      </c>
      <c r="B104" s="2">
        <v>6907.65</v>
      </c>
      <c r="C104" s="2">
        <f t="shared" si="0"/>
        <v>110.91584067002471</v>
      </c>
      <c r="D104" s="1"/>
      <c r="E104" s="1"/>
      <c r="F104" s="2">
        <v>2159.91</v>
      </c>
      <c r="G104" s="2">
        <f t="shared" si="1"/>
        <v>111.29082121621204</v>
      </c>
      <c r="H104" s="3"/>
      <c r="I104" s="3"/>
      <c r="J104" s="2">
        <v>926.29</v>
      </c>
      <c r="K104" s="2">
        <f t="shared" si="2"/>
        <v>113.09321775227397</v>
      </c>
      <c r="L104" s="1"/>
      <c r="M104" s="1"/>
      <c r="N104" s="2">
        <v>2918.24</v>
      </c>
      <c r="O104" s="2">
        <f t="shared" si="3"/>
        <v>114.15695877700148</v>
      </c>
      <c r="P104" s="1"/>
      <c r="Q104" s="1"/>
      <c r="R104" s="2">
        <v>3276.43</v>
      </c>
      <c r="S104" s="2">
        <f t="shared" si="4"/>
        <v>123.3094223734325</v>
      </c>
      <c r="T104" s="1"/>
      <c r="U104" s="1"/>
      <c r="V104" s="2">
        <v>3935.99</v>
      </c>
      <c r="W104" s="2">
        <f t="shared" si="5"/>
        <v>131.08300279417983</v>
      </c>
      <c r="X104" s="2"/>
      <c r="Y104" s="1"/>
      <c r="Z104" s="1"/>
      <c r="AA104" s="2"/>
      <c r="AB104" s="2"/>
      <c r="AC104" s="1"/>
    </row>
    <row r="105" spans="1:29" ht="16.5" customHeight="1" outlineLevel="1" x14ac:dyDescent="0.25">
      <c r="A105" s="5">
        <v>38422</v>
      </c>
      <c r="B105" s="2">
        <v>6853.73</v>
      </c>
      <c r="C105" s="2">
        <f t="shared" si="0"/>
        <v>110.05004953571307</v>
      </c>
      <c r="D105" s="1"/>
      <c r="E105" s="1"/>
      <c r="F105" s="2">
        <v>2144.77</v>
      </c>
      <c r="G105" s="2">
        <f t="shared" si="1"/>
        <v>110.51072249301828</v>
      </c>
      <c r="H105" s="3"/>
      <c r="I105" s="3"/>
      <c r="J105" s="2">
        <v>922.03</v>
      </c>
      <c r="K105" s="2">
        <f t="shared" si="2"/>
        <v>112.57310298516575</v>
      </c>
      <c r="L105" s="1"/>
      <c r="M105" s="1"/>
      <c r="N105" s="2">
        <v>2906.85</v>
      </c>
      <c r="O105" s="2">
        <f t="shared" si="3"/>
        <v>113.71139989203314</v>
      </c>
      <c r="P105" s="1"/>
      <c r="Q105" s="1"/>
      <c r="R105" s="2">
        <v>3272.05</v>
      </c>
      <c r="S105" s="2">
        <f t="shared" si="4"/>
        <v>123.1445797642525</v>
      </c>
      <c r="T105" s="1"/>
      <c r="U105" s="1"/>
      <c r="V105" s="2">
        <v>3943.07</v>
      </c>
      <c r="W105" s="2">
        <f t="shared" si="5"/>
        <v>131.31879294094921</v>
      </c>
      <c r="X105" s="2"/>
      <c r="Y105" s="1"/>
      <c r="Z105" s="1"/>
      <c r="AA105" s="2"/>
      <c r="AB105" s="2"/>
      <c r="AC105" s="1"/>
    </row>
    <row r="106" spans="1:29" ht="16.5" customHeight="1" outlineLevel="1" x14ac:dyDescent="0.25">
      <c r="A106" s="5">
        <v>38423</v>
      </c>
      <c r="B106" s="2">
        <v>6853.73</v>
      </c>
      <c r="C106" s="2">
        <f t="shared" si="0"/>
        <v>110.05004953571307</v>
      </c>
      <c r="D106" s="1"/>
      <c r="E106" s="1"/>
      <c r="F106" s="2">
        <v>2144.77</v>
      </c>
      <c r="G106" s="2">
        <f t="shared" si="1"/>
        <v>110.51072249301828</v>
      </c>
      <c r="H106" s="3"/>
      <c r="I106" s="3"/>
      <c r="J106" s="2">
        <v>922.03</v>
      </c>
      <c r="K106" s="2">
        <f t="shared" si="2"/>
        <v>112.57310298516575</v>
      </c>
      <c r="L106" s="1"/>
      <c r="M106" s="1"/>
      <c r="N106" s="2">
        <v>2906.85</v>
      </c>
      <c r="O106" s="2">
        <f t="shared" si="3"/>
        <v>113.71139989203314</v>
      </c>
      <c r="P106" s="1"/>
      <c r="Q106" s="1"/>
      <c r="R106" s="2">
        <v>3272.05</v>
      </c>
      <c r="S106" s="2">
        <f t="shared" si="4"/>
        <v>123.1445797642525</v>
      </c>
      <c r="T106" s="1"/>
      <c r="U106" s="1"/>
      <c r="V106" s="2">
        <v>3943.07</v>
      </c>
      <c r="W106" s="2">
        <f t="shared" si="5"/>
        <v>131.31879294094921</v>
      </c>
      <c r="X106" s="2"/>
      <c r="Y106" s="1"/>
      <c r="Z106" s="1"/>
      <c r="AA106" s="2"/>
      <c r="AB106" s="2"/>
      <c r="AC106" s="1"/>
    </row>
    <row r="107" spans="1:29" ht="16.5" customHeight="1" outlineLevel="1" x14ac:dyDescent="0.25">
      <c r="A107" s="5">
        <v>38424</v>
      </c>
      <c r="B107" s="2">
        <v>6853.73</v>
      </c>
      <c r="C107" s="2">
        <f t="shared" si="0"/>
        <v>110.05004953571307</v>
      </c>
      <c r="D107" s="1"/>
      <c r="E107" s="1"/>
      <c r="F107" s="2">
        <v>2144.77</v>
      </c>
      <c r="G107" s="2">
        <f t="shared" si="1"/>
        <v>110.51072249301828</v>
      </c>
      <c r="H107" s="3"/>
      <c r="I107" s="3"/>
      <c r="J107" s="2">
        <v>922.03</v>
      </c>
      <c r="K107" s="2">
        <f t="shared" si="2"/>
        <v>112.57310298516575</v>
      </c>
      <c r="L107" s="1"/>
      <c r="M107" s="1"/>
      <c r="N107" s="2">
        <v>2906.85</v>
      </c>
      <c r="O107" s="2">
        <f t="shared" si="3"/>
        <v>113.71139989203314</v>
      </c>
      <c r="P107" s="1"/>
      <c r="Q107" s="1"/>
      <c r="R107" s="2">
        <v>3272.05</v>
      </c>
      <c r="S107" s="2">
        <f t="shared" si="4"/>
        <v>123.1445797642525</v>
      </c>
      <c r="T107" s="1"/>
      <c r="U107" s="1"/>
      <c r="V107" s="2">
        <v>3943.07</v>
      </c>
      <c r="W107" s="2">
        <f t="shared" si="5"/>
        <v>131.31879294094921</v>
      </c>
      <c r="X107" s="2"/>
      <c r="Y107" s="1"/>
      <c r="Z107" s="1"/>
      <c r="AA107" s="2"/>
      <c r="AB107" s="2"/>
      <c r="AC107" s="1"/>
    </row>
    <row r="108" spans="1:29" ht="16.5" customHeight="1" outlineLevel="1" x14ac:dyDescent="0.25">
      <c r="A108" s="5">
        <v>38425</v>
      </c>
      <c r="B108" s="2">
        <v>6810.04</v>
      </c>
      <c r="C108" s="2">
        <f t="shared" si="0"/>
        <v>109.34852107395352</v>
      </c>
      <c r="D108" s="1"/>
      <c r="E108" s="1"/>
      <c r="F108" s="2">
        <v>2131.4499999999998</v>
      </c>
      <c r="G108" s="2">
        <f t="shared" si="1"/>
        <v>109.82440049876854</v>
      </c>
      <c r="H108" s="3"/>
      <c r="I108" s="3"/>
      <c r="J108" s="2">
        <v>917.88</v>
      </c>
      <c r="K108" s="2">
        <f t="shared" si="2"/>
        <v>112.06641841157439</v>
      </c>
      <c r="L108" s="1"/>
      <c r="M108" s="1"/>
      <c r="N108" s="2">
        <v>2892.39</v>
      </c>
      <c r="O108" s="2">
        <f t="shared" si="3"/>
        <v>113.14574743578709</v>
      </c>
      <c r="P108" s="1"/>
      <c r="Q108" s="1"/>
      <c r="R108" s="2">
        <v>3247.43</v>
      </c>
      <c r="S108" s="2">
        <f t="shared" si="4"/>
        <v>122.21799870534571</v>
      </c>
      <c r="T108" s="1"/>
      <c r="U108" s="1"/>
      <c r="V108" s="2">
        <v>3911.06</v>
      </c>
      <c r="W108" s="2">
        <f t="shared" si="5"/>
        <v>130.25274172653005</v>
      </c>
      <c r="X108" s="2"/>
      <c r="Y108" s="1"/>
      <c r="Z108" s="1"/>
      <c r="AA108" s="2"/>
      <c r="AB108" s="2"/>
      <c r="AC108" s="1"/>
    </row>
    <row r="109" spans="1:29" ht="16.5" customHeight="1" outlineLevel="1" x14ac:dyDescent="0.25">
      <c r="A109" s="5">
        <v>38426</v>
      </c>
      <c r="B109" s="2">
        <v>6752.45</v>
      </c>
      <c r="C109" s="2">
        <f t="shared" si="0"/>
        <v>108.42380090657579</v>
      </c>
      <c r="D109" s="1"/>
      <c r="E109" s="1"/>
      <c r="F109" s="2">
        <v>2115.2800000000002</v>
      </c>
      <c r="G109" s="2">
        <f t="shared" si="1"/>
        <v>108.99123033007349</v>
      </c>
      <c r="H109" s="3"/>
      <c r="I109" s="3"/>
      <c r="J109" s="2">
        <v>911.34</v>
      </c>
      <c r="K109" s="2">
        <f t="shared" si="2"/>
        <v>111.26793236066175</v>
      </c>
      <c r="L109" s="1"/>
      <c r="M109" s="1"/>
      <c r="N109" s="2">
        <v>2873.55</v>
      </c>
      <c r="O109" s="2">
        <f t="shared" si="3"/>
        <v>112.40875626872796</v>
      </c>
      <c r="P109" s="1"/>
      <c r="Q109" s="1"/>
      <c r="R109" s="2">
        <v>3236.06</v>
      </c>
      <c r="S109" s="2">
        <f t="shared" si="4"/>
        <v>121.79008535685792</v>
      </c>
      <c r="T109" s="1"/>
      <c r="U109" s="1"/>
      <c r="V109" s="2">
        <v>3914.39</v>
      </c>
      <c r="W109" s="2">
        <f t="shared" si="5"/>
        <v>130.36364302437497</v>
      </c>
      <c r="X109" s="2"/>
      <c r="Y109" s="1"/>
      <c r="Z109" s="1"/>
      <c r="AA109" s="2"/>
      <c r="AB109" s="2"/>
      <c r="AC109" s="1"/>
    </row>
    <row r="110" spans="1:29" ht="16.5" customHeight="1" outlineLevel="1" x14ac:dyDescent="0.25">
      <c r="A110" s="5">
        <v>38427</v>
      </c>
      <c r="B110" s="2">
        <v>6746.88</v>
      </c>
      <c r="C110" s="2">
        <f t="shared" si="0"/>
        <v>108.33436365475615</v>
      </c>
      <c r="D110" s="1"/>
      <c r="E110" s="1"/>
      <c r="F110" s="2">
        <v>2112.66</v>
      </c>
      <c r="G110" s="2">
        <f t="shared" si="1"/>
        <v>108.85623306093426</v>
      </c>
      <c r="H110" s="3"/>
      <c r="I110" s="3"/>
      <c r="J110" s="2">
        <v>910.59</v>
      </c>
      <c r="K110" s="2">
        <f t="shared" si="2"/>
        <v>111.1763628594103</v>
      </c>
      <c r="L110" s="1"/>
      <c r="M110" s="1"/>
      <c r="N110" s="2">
        <v>2872.72</v>
      </c>
      <c r="O110" s="2">
        <f t="shared" si="3"/>
        <v>112.37628797421313</v>
      </c>
      <c r="P110" s="1"/>
      <c r="Q110" s="1"/>
      <c r="R110" s="2">
        <v>3240.87</v>
      </c>
      <c r="S110" s="2">
        <f t="shared" si="4"/>
        <v>121.97111114456472</v>
      </c>
      <c r="T110" s="1"/>
      <c r="U110" s="1"/>
      <c r="V110" s="2">
        <v>3961.77</v>
      </c>
      <c r="W110" s="2">
        <f t="shared" si="5"/>
        <v>131.94157200091919</v>
      </c>
      <c r="X110" s="2"/>
      <c r="Y110" s="1"/>
      <c r="Z110" s="1"/>
      <c r="AA110" s="2"/>
      <c r="AB110" s="2"/>
      <c r="AC110" s="1"/>
    </row>
    <row r="111" spans="1:29" ht="16.5" customHeight="1" outlineLevel="1" x14ac:dyDescent="0.25">
      <c r="A111" s="5">
        <v>38428</v>
      </c>
      <c r="B111" s="2">
        <v>6669.52</v>
      </c>
      <c r="C111" s="2">
        <f t="shared" si="0"/>
        <v>107.09219744276899</v>
      </c>
      <c r="D111" s="1"/>
      <c r="E111" s="1"/>
      <c r="F111" s="2">
        <v>2086.2800000000002</v>
      </c>
      <c r="G111" s="2">
        <f t="shared" si="1"/>
        <v>107.49698574799824</v>
      </c>
      <c r="H111" s="3"/>
      <c r="I111" s="3"/>
      <c r="J111" s="2">
        <v>899.46</v>
      </c>
      <c r="K111" s="2">
        <f t="shared" si="2"/>
        <v>109.81747146083877</v>
      </c>
      <c r="L111" s="1"/>
      <c r="M111" s="1"/>
      <c r="N111" s="2">
        <v>2837.18</v>
      </c>
      <c r="O111" s="2">
        <f t="shared" si="3"/>
        <v>110.98601907414505</v>
      </c>
      <c r="P111" s="1"/>
      <c r="Q111" s="1"/>
      <c r="R111" s="2">
        <v>3203.26</v>
      </c>
      <c r="S111" s="2">
        <f t="shared" si="4"/>
        <v>120.55564755295288</v>
      </c>
      <c r="T111" s="1"/>
      <c r="U111" s="1"/>
      <c r="V111" s="2">
        <v>3895.77</v>
      </c>
      <c r="W111" s="2">
        <f t="shared" si="5"/>
        <v>129.74352825984874</v>
      </c>
      <c r="X111" s="2"/>
      <c r="Y111" s="1"/>
      <c r="Z111" s="1"/>
      <c r="AA111" s="2"/>
      <c r="AB111" s="2"/>
      <c r="AC111" s="1"/>
    </row>
    <row r="112" spans="1:29" ht="16.5" customHeight="1" outlineLevel="1" x14ac:dyDescent="0.25">
      <c r="A112" s="5">
        <v>38429</v>
      </c>
      <c r="B112" s="2">
        <v>6700.34</v>
      </c>
      <c r="C112" s="2">
        <f t="shared" si="0"/>
        <v>107.58707286486626</v>
      </c>
      <c r="D112" s="1"/>
      <c r="E112" s="1"/>
      <c r="F112" s="2">
        <v>2090.1799999999998</v>
      </c>
      <c r="G112" s="2">
        <f t="shared" si="1"/>
        <v>107.69793588144971</v>
      </c>
      <c r="H112" s="3"/>
      <c r="I112" s="3"/>
      <c r="J112" s="2">
        <v>900.19</v>
      </c>
      <c r="K112" s="2">
        <f t="shared" si="2"/>
        <v>109.90659910872354</v>
      </c>
      <c r="L112" s="1"/>
      <c r="M112" s="1"/>
      <c r="N112" s="2">
        <v>2837.2</v>
      </c>
      <c r="O112" s="2">
        <f t="shared" si="3"/>
        <v>110.98680144268758</v>
      </c>
      <c r="P112" s="1"/>
      <c r="Q112" s="1"/>
      <c r="R112" s="2">
        <v>3182.62</v>
      </c>
      <c r="S112" s="2">
        <f t="shared" si="4"/>
        <v>119.77885498366628</v>
      </c>
      <c r="T112" s="1"/>
      <c r="U112" s="1"/>
      <c r="V112" s="2">
        <v>3867.31</v>
      </c>
      <c r="W112" s="2">
        <f t="shared" si="5"/>
        <v>128.79570515574471</v>
      </c>
      <c r="X112" s="2"/>
      <c r="Y112" s="1"/>
      <c r="Z112" s="1"/>
      <c r="AA112" s="2"/>
      <c r="AB112" s="2"/>
      <c r="AC112" s="1"/>
    </row>
    <row r="113" spans="1:29" ht="16.5" customHeight="1" outlineLevel="1" x14ac:dyDescent="0.25">
      <c r="A113" s="5">
        <v>38430</v>
      </c>
      <c r="B113" s="2">
        <v>6700.34</v>
      </c>
      <c r="C113" s="2">
        <f t="shared" si="0"/>
        <v>107.58707286486626</v>
      </c>
      <c r="D113" s="1"/>
      <c r="E113" s="1"/>
      <c r="F113" s="2">
        <v>2090.1799999999998</v>
      </c>
      <c r="G113" s="2">
        <f t="shared" si="1"/>
        <v>107.69793588144971</v>
      </c>
      <c r="H113" s="3"/>
      <c r="I113" s="3"/>
      <c r="J113" s="2">
        <v>900.19</v>
      </c>
      <c r="K113" s="2">
        <f t="shared" si="2"/>
        <v>109.90659910872354</v>
      </c>
      <c r="L113" s="1"/>
      <c r="M113" s="1"/>
      <c r="N113" s="2">
        <v>2837.2</v>
      </c>
      <c r="O113" s="2">
        <f t="shared" si="3"/>
        <v>110.98680144268758</v>
      </c>
      <c r="P113" s="1"/>
      <c r="Q113" s="1"/>
      <c r="R113" s="2">
        <v>3182.62</v>
      </c>
      <c r="S113" s="2">
        <f t="shared" si="4"/>
        <v>119.77885498366628</v>
      </c>
      <c r="T113" s="1"/>
      <c r="U113" s="1"/>
      <c r="V113" s="2">
        <v>3867.31</v>
      </c>
      <c r="W113" s="2">
        <f t="shared" si="5"/>
        <v>128.79570515574471</v>
      </c>
      <c r="X113" s="2"/>
      <c r="Y113" s="1"/>
      <c r="Z113" s="1"/>
      <c r="AA113" s="2"/>
      <c r="AB113" s="2"/>
      <c r="AC113" s="1"/>
    </row>
    <row r="114" spans="1:29" ht="16.5" customHeight="1" outlineLevel="1" x14ac:dyDescent="0.25">
      <c r="A114" s="5">
        <v>38431</v>
      </c>
      <c r="B114" s="2">
        <v>6700.34</v>
      </c>
      <c r="C114" s="2">
        <f t="shared" si="0"/>
        <v>107.58707286486626</v>
      </c>
      <c r="D114" s="1"/>
      <c r="E114" s="1"/>
      <c r="F114" s="2">
        <v>2090.1799999999998</v>
      </c>
      <c r="G114" s="2">
        <f t="shared" si="1"/>
        <v>107.69793588144971</v>
      </c>
      <c r="H114" s="3"/>
      <c r="I114" s="3"/>
      <c r="J114" s="2">
        <v>900.19</v>
      </c>
      <c r="K114" s="2">
        <f t="shared" si="2"/>
        <v>109.90659910872354</v>
      </c>
      <c r="L114" s="1"/>
      <c r="M114" s="1"/>
      <c r="N114" s="2">
        <v>2837.2</v>
      </c>
      <c r="O114" s="2">
        <f t="shared" si="3"/>
        <v>110.98680144268758</v>
      </c>
      <c r="P114" s="1"/>
      <c r="Q114" s="1"/>
      <c r="R114" s="2">
        <v>3182.62</v>
      </c>
      <c r="S114" s="2">
        <f t="shared" si="4"/>
        <v>119.77885498366628</v>
      </c>
      <c r="T114" s="1"/>
      <c r="U114" s="1"/>
      <c r="V114" s="2">
        <v>3867.31</v>
      </c>
      <c r="W114" s="2">
        <f t="shared" si="5"/>
        <v>128.79570515574471</v>
      </c>
      <c r="X114" s="2"/>
      <c r="Y114" s="1"/>
      <c r="Z114" s="1"/>
      <c r="AA114" s="2"/>
      <c r="AB114" s="2"/>
      <c r="AC114" s="1"/>
    </row>
    <row r="115" spans="1:29" ht="16.5" customHeight="1" outlineLevel="1" x14ac:dyDescent="0.25">
      <c r="A115" s="5">
        <v>38432</v>
      </c>
      <c r="B115" s="2">
        <v>6656.69</v>
      </c>
      <c r="C115" s="2">
        <f t="shared" si="0"/>
        <v>106.88618668139624</v>
      </c>
      <c r="D115" s="1"/>
      <c r="E115" s="1"/>
      <c r="F115" s="2">
        <v>2079</v>
      </c>
      <c r="G115" s="2">
        <f t="shared" si="1"/>
        <v>107.12187883222211</v>
      </c>
      <c r="H115" s="3"/>
      <c r="I115" s="3"/>
      <c r="J115" s="2">
        <v>894.92</v>
      </c>
      <c r="K115" s="2">
        <f t="shared" si="2"/>
        <v>109.26317074659666</v>
      </c>
      <c r="L115" s="1"/>
      <c r="M115" s="1"/>
      <c r="N115" s="2">
        <v>2821.9</v>
      </c>
      <c r="O115" s="2">
        <f t="shared" si="3"/>
        <v>110.38828950765547</v>
      </c>
      <c r="P115" s="1"/>
      <c r="Q115" s="1"/>
      <c r="R115" s="2">
        <v>3177.13</v>
      </c>
      <c r="S115" s="2">
        <f t="shared" si="4"/>
        <v>119.5722371927078</v>
      </c>
      <c r="T115" s="1"/>
      <c r="U115" s="1"/>
      <c r="V115" s="2">
        <v>3860.72</v>
      </c>
      <c r="W115" s="2">
        <f t="shared" si="5"/>
        <v>128.57623381856814</v>
      </c>
      <c r="X115" s="2"/>
      <c r="Y115" s="1"/>
      <c r="Z115" s="1"/>
      <c r="AA115" s="2"/>
      <c r="AB115" s="2"/>
      <c r="AC115" s="1"/>
    </row>
    <row r="116" spans="1:29" ht="16.5" customHeight="1" outlineLevel="1" x14ac:dyDescent="0.25">
      <c r="A116" s="5">
        <v>38433</v>
      </c>
      <c r="B116" s="2">
        <v>6535.45</v>
      </c>
      <c r="C116" s="2">
        <f t="shared" si="0"/>
        <v>104.93944118577419</v>
      </c>
      <c r="D116" s="1"/>
      <c r="E116" s="1"/>
      <c r="F116" s="2">
        <v>2038.59</v>
      </c>
      <c r="G116" s="2">
        <f t="shared" si="1"/>
        <v>105.03972629561311</v>
      </c>
      <c r="H116" s="3"/>
      <c r="I116" s="3"/>
      <c r="J116" s="2">
        <v>885.21</v>
      </c>
      <c r="K116" s="2">
        <f t="shared" si="2"/>
        <v>108.07765093706124</v>
      </c>
      <c r="L116" s="1"/>
      <c r="M116" s="1"/>
      <c r="N116" s="2">
        <v>2788.1</v>
      </c>
      <c r="O116" s="2">
        <f t="shared" si="3"/>
        <v>109.06608667078712</v>
      </c>
      <c r="P116" s="1"/>
      <c r="Q116" s="1"/>
      <c r="R116" s="2">
        <v>3106</v>
      </c>
      <c r="S116" s="2">
        <f t="shared" si="4"/>
        <v>116.89523838198323</v>
      </c>
      <c r="T116" s="1"/>
      <c r="U116" s="1"/>
      <c r="V116" s="2">
        <v>3753.35</v>
      </c>
      <c r="W116" s="2">
        <f t="shared" si="5"/>
        <v>125.00041629616308</v>
      </c>
      <c r="X116" s="2"/>
      <c r="Y116" s="1"/>
      <c r="Z116" s="1"/>
      <c r="AA116" s="2"/>
      <c r="AB116" s="2"/>
      <c r="AC116" s="1"/>
    </row>
    <row r="117" spans="1:29" ht="16.5" customHeight="1" outlineLevel="1" x14ac:dyDescent="0.25">
      <c r="A117" s="5">
        <v>38434</v>
      </c>
      <c r="B117" s="2">
        <v>6454.46</v>
      </c>
      <c r="C117" s="2">
        <f t="shared" si="0"/>
        <v>103.63898821901047</v>
      </c>
      <c r="D117" s="1"/>
      <c r="E117" s="1"/>
      <c r="F117" s="2">
        <v>2008.64</v>
      </c>
      <c r="G117" s="2">
        <f t="shared" si="1"/>
        <v>103.49653232205608</v>
      </c>
      <c r="H117" s="3"/>
      <c r="I117" s="3"/>
      <c r="J117" s="2">
        <v>861.16</v>
      </c>
      <c r="K117" s="2">
        <f t="shared" si="2"/>
        <v>105.14132226359807</v>
      </c>
      <c r="L117" s="1"/>
      <c r="M117" s="1"/>
      <c r="N117" s="2">
        <v>2714.02</v>
      </c>
      <c r="O117" s="2">
        <f t="shared" si="3"/>
        <v>106.16819358927216</v>
      </c>
      <c r="P117" s="1"/>
      <c r="Q117" s="1"/>
      <c r="R117" s="2">
        <v>3034.2</v>
      </c>
      <c r="S117" s="2">
        <f t="shared" si="4"/>
        <v>114.19302392099597</v>
      </c>
      <c r="T117" s="1"/>
      <c r="U117" s="1"/>
      <c r="V117" s="2">
        <v>3664.53</v>
      </c>
      <c r="W117" s="2">
        <f t="shared" si="5"/>
        <v>122.042382279771</v>
      </c>
      <c r="X117" s="2"/>
      <c r="Y117" s="1"/>
      <c r="Z117" s="1"/>
      <c r="AA117" s="2"/>
      <c r="AB117" s="2"/>
      <c r="AC117" s="1"/>
    </row>
    <row r="118" spans="1:29" ht="16.5" customHeight="1" outlineLevel="1" x14ac:dyDescent="0.25">
      <c r="A118" s="5">
        <v>38435</v>
      </c>
      <c r="B118" s="2">
        <v>6442.87</v>
      </c>
      <c r="C118" s="2">
        <f t="shared" si="0"/>
        <v>103.45288808461375</v>
      </c>
      <c r="D118" s="1"/>
      <c r="E118" s="1"/>
      <c r="F118" s="2">
        <v>2003.45</v>
      </c>
      <c r="G118" s="2">
        <f t="shared" si="1"/>
        <v>103.22911406753985</v>
      </c>
      <c r="H118" s="3"/>
      <c r="I118" s="3"/>
      <c r="J118" s="2">
        <v>856.64</v>
      </c>
      <c r="K118" s="2">
        <f t="shared" si="2"/>
        <v>104.58946340272266</v>
      </c>
      <c r="L118" s="1"/>
      <c r="M118" s="1"/>
      <c r="N118" s="2">
        <v>2697.31</v>
      </c>
      <c r="O118" s="2">
        <f t="shared" si="3"/>
        <v>105.51452467199198</v>
      </c>
      <c r="P118" s="1"/>
      <c r="Q118" s="1"/>
      <c r="R118" s="2">
        <v>3012.71</v>
      </c>
      <c r="S118" s="2">
        <f t="shared" si="4"/>
        <v>113.3842413476448</v>
      </c>
      <c r="T118" s="1"/>
      <c r="U118" s="1"/>
      <c r="V118" s="2">
        <v>3601.98</v>
      </c>
      <c r="W118" s="2">
        <f t="shared" si="5"/>
        <v>119.95923627971106</v>
      </c>
      <c r="X118" s="2"/>
      <c r="Y118" s="1"/>
      <c r="Z118" s="1"/>
      <c r="AA118" s="2"/>
      <c r="AB118" s="2"/>
      <c r="AC118" s="1"/>
    </row>
    <row r="119" spans="1:29" ht="16.5" customHeight="1" outlineLevel="1" x14ac:dyDescent="0.25">
      <c r="A119" s="5">
        <v>38436</v>
      </c>
      <c r="B119" s="2">
        <v>6442.87</v>
      </c>
      <c r="C119" s="2">
        <f t="shared" si="0"/>
        <v>103.45288808461375</v>
      </c>
      <c r="D119" s="1"/>
      <c r="E119" s="1"/>
      <c r="F119" s="2">
        <v>2003.45</v>
      </c>
      <c r="G119" s="2">
        <f t="shared" si="1"/>
        <v>103.22911406753985</v>
      </c>
      <c r="H119" s="3"/>
      <c r="I119" s="3"/>
      <c r="J119" s="2">
        <v>856.64</v>
      </c>
      <c r="K119" s="2">
        <f t="shared" si="2"/>
        <v>104.58946340272266</v>
      </c>
      <c r="L119" s="1"/>
      <c r="M119" s="1"/>
      <c r="N119" s="2">
        <v>2697.31</v>
      </c>
      <c r="O119" s="2">
        <f t="shared" si="3"/>
        <v>105.51452467199198</v>
      </c>
      <c r="P119" s="1"/>
      <c r="Q119" s="1"/>
      <c r="R119" s="2">
        <v>3012.71</v>
      </c>
      <c r="S119" s="2">
        <f t="shared" si="4"/>
        <v>113.3842413476448</v>
      </c>
      <c r="T119" s="1"/>
      <c r="U119" s="1"/>
      <c r="V119" s="2">
        <v>3601.98</v>
      </c>
      <c r="W119" s="2">
        <f t="shared" si="5"/>
        <v>119.95923627971106</v>
      </c>
      <c r="X119" s="2"/>
      <c r="Y119" s="1"/>
      <c r="Z119" s="1"/>
      <c r="AA119" s="2"/>
      <c r="AB119" s="2"/>
      <c r="AC119" s="1"/>
    </row>
    <row r="120" spans="1:29" ht="16.5" customHeight="1" outlineLevel="1" x14ac:dyDescent="0.25">
      <c r="A120" s="5">
        <v>38437</v>
      </c>
      <c r="B120" s="2">
        <v>6442.87</v>
      </c>
      <c r="C120" s="2">
        <f t="shared" si="0"/>
        <v>103.45288808461375</v>
      </c>
      <c r="D120" s="1"/>
      <c r="E120" s="1"/>
      <c r="F120" s="2">
        <v>2003.45</v>
      </c>
      <c r="G120" s="2">
        <f t="shared" si="1"/>
        <v>103.22911406753985</v>
      </c>
      <c r="H120" s="3"/>
      <c r="I120" s="3"/>
      <c r="J120" s="2">
        <v>856.64</v>
      </c>
      <c r="K120" s="2">
        <f t="shared" si="2"/>
        <v>104.58946340272266</v>
      </c>
      <c r="L120" s="1"/>
      <c r="M120" s="1"/>
      <c r="N120" s="2">
        <v>2697.31</v>
      </c>
      <c r="O120" s="2">
        <f t="shared" si="3"/>
        <v>105.51452467199198</v>
      </c>
      <c r="P120" s="1"/>
      <c r="Q120" s="1"/>
      <c r="R120" s="2">
        <v>3012.71</v>
      </c>
      <c r="S120" s="2">
        <f t="shared" si="4"/>
        <v>113.3842413476448</v>
      </c>
      <c r="T120" s="1"/>
      <c r="U120" s="1"/>
      <c r="V120" s="2">
        <v>3601.98</v>
      </c>
      <c r="W120" s="2">
        <f t="shared" si="5"/>
        <v>119.95923627971106</v>
      </c>
      <c r="X120" s="2"/>
      <c r="Y120" s="1"/>
      <c r="Z120" s="1"/>
      <c r="AA120" s="2"/>
      <c r="AB120" s="2"/>
      <c r="AC120" s="1"/>
    </row>
    <row r="121" spans="1:29" ht="16.5" customHeight="1" outlineLevel="1" x14ac:dyDescent="0.25">
      <c r="A121" s="5">
        <v>38438</v>
      </c>
      <c r="B121" s="2">
        <v>6442.87</v>
      </c>
      <c r="C121" s="2">
        <f t="shared" si="0"/>
        <v>103.45288808461375</v>
      </c>
      <c r="D121" s="1"/>
      <c r="E121" s="1"/>
      <c r="F121" s="2">
        <v>2003.45</v>
      </c>
      <c r="G121" s="2">
        <f t="shared" si="1"/>
        <v>103.22911406753985</v>
      </c>
      <c r="H121" s="3"/>
      <c r="I121" s="3"/>
      <c r="J121" s="2">
        <v>856.64</v>
      </c>
      <c r="K121" s="2">
        <f t="shared" si="2"/>
        <v>104.58946340272266</v>
      </c>
      <c r="L121" s="1"/>
      <c r="M121" s="1"/>
      <c r="N121" s="2">
        <v>2697.31</v>
      </c>
      <c r="O121" s="2">
        <f t="shared" si="3"/>
        <v>105.51452467199198</v>
      </c>
      <c r="P121" s="1"/>
      <c r="Q121" s="1"/>
      <c r="R121" s="2">
        <v>3012.71</v>
      </c>
      <c r="S121" s="2">
        <f t="shared" si="4"/>
        <v>113.3842413476448</v>
      </c>
      <c r="T121" s="1"/>
      <c r="U121" s="1"/>
      <c r="V121" s="2">
        <v>3601.98</v>
      </c>
      <c r="W121" s="2">
        <f t="shared" si="5"/>
        <v>119.95923627971106</v>
      </c>
      <c r="X121" s="2"/>
      <c r="Y121" s="1"/>
      <c r="Z121" s="1"/>
      <c r="AA121" s="2"/>
      <c r="AB121" s="2"/>
      <c r="AC121" s="1"/>
    </row>
    <row r="122" spans="1:29" ht="16.5" customHeight="1" outlineLevel="1" x14ac:dyDescent="0.25">
      <c r="A122" s="5">
        <v>38439</v>
      </c>
      <c r="B122" s="2">
        <v>6510.74</v>
      </c>
      <c r="C122" s="2">
        <f t="shared" si="0"/>
        <v>104.54267377240546</v>
      </c>
      <c r="D122" s="1"/>
      <c r="E122" s="1"/>
      <c r="F122" s="2">
        <v>2021.15</v>
      </c>
      <c r="G122" s="2">
        <f t="shared" si="1"/>
        <v>104.14111851935822</v>
      </c>
      <c r="H122" s="3"/>
      <c r="I122" s="3"/>
      <c r="J122" s="2">
        <v>863.57</v>
      </c>
      <c r="K122" s="2">
        <f t="shared" si="2"/>
        <v>105.43556559428609</v>
      </c>
      <c r="L122" s="1"/>
      <c r="M122" s="1"/>
      <c r="N122" s="2">
        <v>2718.96</v>
      </c>
      <c r="O122" s="2">
        <f t="shared" si="3"/>
        <v>106.36143861927599</v>
      </c>
      <c r="P122" s="1"/>
      <c r="Q122" s="1"/>
      <c r="R122" s="2">
        <v>3040.03</v>
      </c>
      <c r="S122" s="2">
        <f t="shared" si="4"/>
        <v>114.41243771358035</v>
      </c>
      <c r="T122" s="1"/>
      <c r="U122" s="1"/>
      <c r="V122" s="2">
        <v>3644.02</v>
      </c>
      <c r="W122" s="2">
        <f t="shared" si="5"/>
        <v>121.35932353538684</v>
      </c>
      <c r="X122" s="2"/>
      <c r="Y122" s="1"/>
      <c r="Z122" s="1"/>
      <c r="AA122" s="2"/>
      <c r="AB122" s="2"/>
      <c r="AC122" s="1"/>
    </row>
    <row r="123" spans="1:29" ht="16.5" customHeight="1" outlineLevel="1" x14ac:dyDescent="0.25">
      <c r="A123" s="5">
        <v>38440</v>
      </c>
      <c r="B123" s="2">
        <v>6367.86</v>
      </c>
      <c r="C123" s="2">
        <f t="shared" si="0"/>
        <v>102.24845572213756</v>
      </c>
      <c r="D123" s="1"/>
      <c r="E123" s="1"/>
      <c r="F123" s="2">
        <v>1977.85</v>
      </c>
      <c r="G123" s="2">
        <f t="shared" si="1"/>
        <v>101.91005678129412</v>
      </c>
      <c r="H123" s="3"/>
      <c r="I123" s="3"/>
      <c r="J123" s="2">
        <v>845.15</v>
      </c>
      <c r="K123" s="2">
        <f t="shared" si="2"/>
        <v>103.18661864355046</v>
      </c>
      <c r="L123" s="1"/>
      <c r="M123" s="1"/>
      <c r="N123" s="2">
        <v>2659.88</v>
      </c>
      <c r="O123" s="2">
        <f t="shared" si="3"/>
        <v>104.05032194465524</v>
      </c>
      <c r="P123" s="1"/>
      <c r="Q123" s="1"/>
      <c r="R123" s="2">
        <v>2976.29</v>
      </c>
      <c r="S123" s="2">
        <f t="shared" si="4"/>
        <v>112.0135637617234</v>
      </c>
      <c r="T123" s="1"/>
      <c r="U123" s="1"/>
      <c r="V123" s="2">
        <v>3518.82</v>
      </c>
      <c r="W123" s="2">
        <f t="shared" si="5"/>
        <v>117.1897011659623</v>
      </c>
      <c r="X123" s="2"/>
      <c r="Y123" s="1"/>
      <c r="Z123" s="1"/>
      <c r="AA123" s="2"/>
      <c r="AB123" s="2"/>
      <c r="AC123" s="1"/>
    </row>
    <row r="124" spans="1:29" ht="16.5" customHeight="1" outlineLevel="1" x14ac:dyDescent="0.25">
      <c r="A124" s="5">
        <v>38441</v>
      </c>
      <c r="B124" s="2">
        <v>6381.4</v>
      </c>
      <c r="C124" s="2">
        <f t="shared" si="0"/>
        <v>102.46586692314979</v>
      </c>
      <c r="D124" s="1"/>
      <c r="E124" s="1"/>
      <c r="F124" s="2">
        <v>1985.94</v>
      </c>
      <c r="G124" s="2">
        <f t="shared" si="1"/>
        <v>102.32689949401788</v>
      </c>
      <c r="H124" s="3"/>
      <c r="I124" s="3"/>
      <c r="J124" s="2">
        <v>851.52</v>
      </c>
      <c r="K124" s="2">
        <f t="shared" si="2"/>
        <v>103.96434894084609</v>
      </c>
      <c r="L124" s="1"/>
      <c r="M124" s="1"/>
      <c r="N124" s="2">
        <v>2682.62</v>
      </c>
      <c r="O124" s="2">
        <f t="shared" si="3"/>
        <v>104.9398749775069</v>
      </c>
      <c r="P124" s="1"/>
      <c r="Q124" s="1"/>
      <c r="R124" s="2">
        <v>3015.8</v>
      </c>
      <c r="S124" s="2">
        <f t="shared" si="4"/>
        <v>113.5005344212444</v>
      </c>
      <c r="T124" s="1"/>
      <c r="U124" s="1"/>
      <c r="V124" s="2">
        <v>3604.76</v>
      </c>
      <c r="W124" s="2">
        <f t="shared" si="5"/>
        <v>120.0518205463804</v>
      </c>
      <c r="X124" s="2"/>
      <c r="Y124" s="1"/>
      <c r="Z124" s="1"/>
      <c r="AA124" s="2"/>
      <c r="AB124" s="2"/>
      <c r="AC124" s="1"/>
    </row>
    <row r="125" spans="1:29" ht="16.5" customHeight="1" outlineLevel="1" x14ac:dyDescent="0.25">
      <c r="A125" s="5">
        <v>38442</v>
      </c>
      <c r="B125" s="2">
        <v>6492.82</v>
      </c>
      <c r="C125" s="2">
        <f t="shared" si="0"/>
        <v>104.25493309868766</v>
      </c>
      <c r="D125" s="1"/>
      <c r="E125" s="1"/>
      <c r="F125" s="2">
        <v>2019.48</v>
      </c>
      <c r="G125" s="2">
        <f t="shared" si="1"/>
        <v>104.05507064170077</v>
      </c>
      <c r="H125" s="3"/>
      <c r="I125" s="3"/>
      <c r="J125" s="2">
        <v>867.58</v>
      </c>
      <c r="K125" s="2">
        <f t="shared" si="2"/>
        <v>105.92515719431049</v>
      </c>
      <c r="L125" s="1"/>
      <c r="M125" s="1"/>
      <c r="N125" s="2">
        <v>2734.66</v>
      </c>
      <c r="O125" s="2">
        <f t="shared" si="3"/>
        <v>106.97559792515861</v>
      </c>
      <c r="P125" s="1"/>
      <c r="Q125" s="1"/>
      <c r="R125" s="2">
        <v>3080.73</v>
      </c>
      <c r="S125" s="2">
        <f t="shared" si="4"/>
        <v>115.94419437879175</v>
      </c>
      <c r="T125" s="1"/>
      <c r="U125" s="1"/>
      <c r="V125" s="2">
        <v>3726.7</v>
      </c>
      <c r="W125" s="2">
        <f t="shared" si="5"/>
        <v>124.11287287647326</v>
      </c>
      <c r="X125" s="2"/>
      <c r="Y125" s="1"/>
      <c r="Z125" s="1"/>
      <c r="AA125" s="2"/>
      <c r="AB125" s="2"/>
      <c r="AC125" s="1"/>
    </row>
    <row r="126" spans="1:29" ht="16.5" customHeight="1" outlineLevel="1" x14ac:dyDescent="0.25">
      <c r="A126" s="5">
        <v>38443</v>
      </c>
      <c r="B126" s="2">
        <v>6605.04</v>
      </c>
      <c r="C126" s="2">
        <f t="shared" si="0"/>
        <v>106.05684484001652</v>
      </c>
      <c r="D126" s="1"/>
      <c r="E126" s="1"/>
      <c r="F126" s="2">
        <v>2055.15</v>
      </c>
      <c r="G126" s="2">
        <f t="shared" si="1"/>
        <v>105.89299147765333</v>
      </c>
      <c r="H126" s="3"/>
      <c r="I126" s="3"/>
      <c r="J126" s="2">
        <v>883.05</v>
      </c>
      <c r="K126" s="2">
        <f t="shared" si="2"/>
        <v>107.81393077345705</v>
      </c>
      <c r="L126" s="1"/>
      <c r="M126" s="1"/>
      <c r="N126" s="2">
        <v>2786.7</v>
      </c>
      <c r="O126" s="2">
        <f t="shared" si="3"/>
        <v>109.01132087281033</v>
      </c>
      <c r="P126" s="1"/>
      <c r="Q126" s="1"/>
      <c r="R126" s="2">
        <v>3145.07</v>
      </c>
      <c r="S126" s="2">
        <f t="shared" si="4"/>
        <v>118.36564950998843</v>
      </c>
      <c r="T126" s="1"/>
      <c r="U126" s="1"/>
      <c r="V126" s="2">
        <v>3849.95</v>
      </c>
      <c r="W126" s="2">
        <f t="shared" si="5"/>
        <v>128.21755304445711</v>
      </c>
      <c r="X126" s="2"/>
      <c r="Y126" s="1"/>
      <c r="Z126" s="1"/>
      <c r="AA126" s="2"/>
      <c r="AB126" s="2"/>
      <c r="AC126" s="1"/>
    </row>
    <row r="127" spans="1:29" ht="16.5" customHeight="1" outlineLevel="1" x14ac:dyDescent="0.25">
      <c r="A127" s="5">
        <v>38444</v>
      </c>
      <c r="B127" s="2">
        <v>6605.04</v>
      </c>
      <c r="C127" s="2">
        <f t="shared" si="0"/>
        <v>106.05684484001652</v>
      </c>
      <c r="D127" s="1"/>
      <c r="E127" s="1"/>
      <c r="F127" s="2">
        <v>2055.15</v>
      </c>
      <c r="G127" s="2">
        <f t="shared" si="1"/>
        <v>105.89299147765333</v>
      </c>
      <c r="H127" s="3"/>
      <c r="I127" s="3"/>
      <c r="J127" s="2">
        <v>883.05</v>
      </c>
      <c r="K127" s="2">
        <f t="shared" si="2"/>
        <v>107.81393077345705</v>
      </c>
      <c r="L127" s="1"/>
      <c r="M127" s="1"/>
      <c r="N127" s="2">
        <v>2786.7</v>
      </c>
      <c r="O127" s="2">
        <f t="shared" si="3"/>
        <v>109.01132087281033</v>
      </c>
      <c r="P127" s="1"/>
      <c r="Q127" s="1"/>
      <c r="R127" s="2">
        <v>3145.07</v>
      </c>
      <c r="S127" s="2">
        <f t="shared" si="4"/>
        <v>118.36564950998843</v>
      </c>
      <c r="T127" s="1"/>
      <c r="U127" s="1"/>
      <c r="V127" s="2">
        <v>3849.95</v>
      </c>
      <c r="W127" s="2">
        <f t="shared" si="5"/>
        <v>128.21755304445711</v>
      </c>
      <c r="X127" s="2"/>
      <c r="Y127" s="1"/>
      <c r="Z127" s="1"/>
      <c r="AA127" s="2"/>
      <c r="AB127" s="2"/>
      <c r="AC127" s="1"/>
    </row>
    <row r="128" spans="1:29" ht="16.5" customHeight="1" outlineLevel="1" x14ac:dyDescent="0.25">
      <c r="A128" s="5">
        <v>38445</v>
      </c>
      <c r="B128" s="2">
        <v>6605.04</v>
      </c>
      <c r="C128" s="2">
        <f t="shared" si="0"/>
        <v>106.05684484001652</v>
      </c>
      <c r="D128" s="1"/>
      <c r="E128" s="1"/>
      <c r="F128" s="2">
        <v>2055.15</v>
      </c>
      <c r="G128" s="2">
        <f t="shared" si="1"/>
        <v>105.89299147765333</v>
      </c>
      <c r="H128" s="3"/>
      <c r="I128" s="3"/>
      <c r="J128" s="2">
        <v>883.05</v>
      </c>
      <c r="K128" s="2">
        <f t="shared" si="2"/>
        <v>107.81393077345705</v>
      </c>
      <c r="L128" s="1"/>
      <c r="M128" s="1"/>
      <c r="N128" s="2">
        <v>2786.7</v>
      </c>
      <c r="O128" s="2">
        <f t="shared" si="3"/>
        <v>109.01132087281033</v>
      </c>
      <c r="P128" s="1"/>
      <c r="Q128" s="1"/>
      <c r="R128" s="2">
        <v>3145.07</v>
      </c>
      <c r="S128" s="2">
        <f t="shared" si="4"/>
        <v>118.36564950998843</v>
      </c>
      <c r="T128" s="1"/>
      <c r="U128" s="1"/>
      <c r="V128" s="2">
        <v>3849.95</v>
      </c>
      <c r="W128" s="2">
        <f t="shared" si="5"/>
        <v>128.21755304445711</v>
      </c>
      <c r="X128" s="2"/>
      <c r="Y128" s="1"/>
      <c r="Z128" s="1"/>
      <c r="AA128" s="2"/>
      <c r="AB128" s="2"/>
      <c r="AC128" s="1"/>
    </row>
    <row r="129" spans="1:29" ht="16.5" customHeight="1" outlineLevel="1" x14ac:dyDescent="0.25">
      <c r="A129" s="5">
        <v>38446</v>
      </c>
      <c r="B129" s="2">
        <v>6604.42</v>
      </c>
      <c r="C129" s="2">
        <f t="shared" si="0"/>
        <v>106.0468895265285</v>
      </c>
      <c r="D129" s="1"/>
      <c r="E129" s="1"/>
      <c r="F129" s="2">
        <v>2054.67</v>
      </c>
      <c r="G129" s="2">
        <f t="shared" si="1"/>
        <v>105.86825915353621</v>
      </c>
      <c r="H129" s="3"/>
      <c r="I129" s="3"/>
      <c r="J129" s="2">
        <v>881.54</v>
      </c>
      <c r="K129" s="2">
        <f t="shared" si="2"/>
        <v>107.6295708442708</v>
      </c>
      <c r="L129" s="1"/>
      <c r="M129" s="1"/>
      <c r="N129" s="2">
        <v>2784.53</v>
      </c>
      <c r="O129" s="2">
        <f t="shared" si="3"/>
        <v>108.92643388594632</v>
      </c>
      <c r="P129" s="1"/>
      <c r="Q129" s="1"/>
      <c r="R129" s="2">
        <v>3163.45</v>
      </c>
      <c r="S129" s="2">
        <f t="shared" si="4"/>
        <v>119.05738630376202</v>
      </c>
      <c r="T129" s="1"/>
      <c r="U129" s="1"/>
      <c r="V129" s="2">
        <v>3887.95</v>
      </c>
      <c r="W129" s="2">
        <f t="shared" si="5"/>
        <v>129.48309338022491</v>
      </c>
      <c r="X129" s="2"/>
      <c r="Y129" s="1"/>
      <c r="Z129" s="1"/>
      <c r="AA129" s="2"/>
      <c r="AB129" s="2"/>
      <c r="AC129" s="1"/>
    </row>
    <row r="130" spans="1:29" ht="16.5" customHeight="1" outlineLevel="1" x14ac:dyDescent="0.25">
      <c r="A130" s="5">
        <v>38447</v>
      </c>
      <c r="B130" s="2">
        <v>6550.29</v>
      </c>
      <c r="C130" s="2">
        <f t="shared" si="0"/>
        <v>105.17772643119673</v>
      </c>
      <c r="D130" s="1"/>
      <c r="E130" s="1"/>
      <c r="F130" s="2">
        <v>2037.44</v>
      </c>
      <c r="G130" s="2">
        <f t="shared" si="1"/>
        <v>104.98047176908254</v>
      </c>
      <c r="H130" s="3"/>
      <c r="I130" s="3"/>
      <c r="J130" s="2">
        <v>875.49</v>
      </c>
      <c r="K130" s="2">
        <f t="shared" si="2"/>
        <v>106.89091020084246</v>
      </c>
      <c r="L130" s="1"/>
      <c r="M130" s="1"/>
      <c r="N130" s="2">
        <v>2764.86</v>
      </c>
      <c r="O130" s="2">
        <f t="shared" si="3"/>
        <v>108.15697442437235</v>
      </c>
      <c r="P130" s="1"/>
      <c r="Q130" s="1"/>
      <c r="R130" s="2">
        <v>3130.27</v>
      </c>
      <c r="S130" s="2">
        <f t="shared" si="4"/>
        <v>117.80864708627516</v>
      </c>
      <c r="T130" s="1"/>
      <c r="U130" s="1"/>
      <c r="V130" s="2">
        <v>3872.55</v>
      </c>
      <c r="W130" s="2">
        <f t="shared" si="5"/>
        <v>128.97021650730849</v>
      </c>
      <c r="X130" s="2"/>
      <c r="Y130" s="1"/>
      <c r="Z130" s="1"/>
      <c r="AA130" s="2"/>
      <c r="AB130" s="2"/>
      <c r="AC130" s="1"/>
    </row>
    <row r="131" spans="1:29" ht="16.5" customHeight="1" outlineLevel="1" x14ac:dyDescent="0.25">
      <c r="A131" s="5">
        <v>38448</v>
      </c>
      <c r="B131" s="2">
        <v>6606.41</v>
      </c>
      <c r="C131" s="2">
        <f t="shared" si="0"/>
        <v>106.07884287143354</v>
      </c>
      <c r="D131" s="1"/>
      <c r="E131" s="1"/>
      <c r="F131" s="2">
        <v>2053.15</v>
      </c>
      <c r="G131" s="2">
        <f t="shared" si="1"/>
        <v>105.78994012716538</v>
      </c>
      <c r="H131" s="3"/>
      <c r="I131" s="3"/>
      <c r="J131" s="2">
        <v>881.89</v>
      </c>
      <c r="K131" s="2">
        <f t="shared" si="2"/>
        <v>107.67230327818815</v>
      </c>
      <c r="L131" s="1"/>
      <c r="M131" s="1"/>
      <c r="N131" s="2">
        <v>2786.68</v>
      </c>
      <c r="O131" s="2">
        <f t="shared" si="3"/>
        <v>109.0105385042678</v>
      </c>
      <c r="P131" s="1"/>
      <c r="Q131" s="1"/>
      <c r="R131" s="2">
        <v>3157.59</v>
      </c>
      <c r="S131" s="2">
        <f t="shared" si="4"/>
        <v>118.8368434522107</v>
      </c>
      <c r="T131" s="1"/>
      <c r="U131" s="1"/>
      <c r="V131" s="2">
        <v>3936.29</v>
      </c>
      <c r="W131" s="2">
        <f t="shared" si="5"/>
        <v>131.09299390209378</v>
      </c>
      <c r="X131" s="2"/>
      <c r="Y131" s="1"/>
      <c r="Z131" s="1"/>
      <c r="AA131" s="2"/>
      <c r="AB131" s="2"/>
      <c r="AC131" s="1"/>
    </row>
    <row r="132" spans="1:29" ht="16.5" customHeight="1" outlineLevel="1" x14ac:dyDescent="0.25">
      <c r="A132" s="5">
        <v>38449</v>
      </c>
      <c r="B132" s="2">
        <v>6545.64</v>
      </c>
      <c r="C132" s="2">
        <f t="shared" si="0"/>
        <v>105.10306158003671</v>
      </c>
      <c r="D132" s="1"/>
      <c r="E132" s="1"/>
      <c r="F132" s="2">
        <v>2038.98</v>
      </c>
      <c r="G132" s="2">
        <f t="shared" si="1"/>
        <v>105.05982130895826</v>
      </c>
      <c r="H132" s="3"/>
      <c r="I132" s="3"/>
      <c r="J132" s="2">
        <v>876.84</v>
      </c>
      <c r="K132" s="2">
        <f t="shared" si="2"/>
        <v>107.05573530309506</v>
      </c>
      <c r="L132" s="1"/>
      <c r="M132" s="1"/>
      <c r="N132" s="2">
        <v>2773.49</v>
      </c>
      <c r="O132" s="2">
        <f t="shared" si="3"/>
        <v>108.49456645047215</v>
      </c>
      <c r="P132" s="1"/>
      <c r="Q132" s="1"/>
      <c r="R132" s="2">
        <v>3156.82</v>
      </c>
      <c r="S132" s="2">
        <f t="shared" si="4"/>
        <v>118.80786427205805</v>
      </c>
      <c r="T132" s="1"/>
      <c r="U132" s="1"/>
      <c r="V132" s="2">
        <v>3953.3</v>
      </c>
      <c r="W132" s="2">
        <f t="shared" si="5"/>
        <v>131.65948972081515</v>
      </c>
      <c r="X132" s="2"/>
      <c r="Y132" s="1"/>
      <c r="Z132" s="1"/>
      <c r="AA132" s="2"/>
      <c r="AB132" s="2"/>
      <c r="AC132" s="1"/>
    </row>
    <row r="133" spans="1:29" ht="16.5" customHeight="1" outlineLevel="1" x14ac:dyDescent="0.25">
      <c r="A133" s="5">
        <v>38450</v>
      </c>
      <c r="B133" s="2">
        <v>6479.54</v>
      </c>
      <c r="C133" s="2">
        <f t="shared" si="0"/>
        <v>104.0416967065575</v>
      </c>
      <c r="D133" s="1"/>
      <c r="E133" s="1"/>
      <c r="F133" s="2">
        <v>2018.59</v>
      </c>
      <c r="G133" s="2">
        <f t="shared" si="1"/>
        <v>104.00921279073363</v>
      </c>
      <c r="H133" s="3"/>
      <c r="I133" s="3"/>
      <c r="J133" s="2">
        <v>869.78</v>
      </c>
      <c r="K133" s="2">
        <f t="shared" si="2"/>
        <v>106.19376106464806</v>
      </c>
      <c r="L133" s="1"/>
      <c r="M133" s="1"/>
      <c r="N133" s="2">
        <v>2751.92</v>
      </c>
      <c r="O133" s="2">
        <f t="shared" si="3"/>
        <v>107.65078197735825</v>
      </c>
      <c r="P133" s="1"/>
      <c r="Q133" s="1"/>
      <c r="R133" s="2">
        <v>3124.31</v>
      </c>
      <c r="S133" s="2">
        <f t="shared" si="4"/>
        <v>117.58434070483388</v>
      </c>
      <c r="T133" s="1"/>
      <c r="U133" s="1"/>
      <c r="V133" s="2">
        <v>3922.65</v>
      </c>
      <c r="W133" s="2">
        <f t="shared" si="5"/>
        <v>130.63873152893925</v>
      </c>
      <c r="X133" s="2"/>
      <c r="Y133" s="1"/>
      <c r="Z133" s="1"/>
      <c r="AA133" s="2"/>
      <c r="AB133" s="2"/>
      <c r="AC133" s="1"/>
    </row>
    <row r="134" spans="1:29" ht="16.5" customHeight="1" outlineLevel="1" x14ac:dyDescent="0.25">
      <c r="A134" s="5">
        <v>38451</v>
      </c>
      <c r="B134" s="2">
        <v>6479.54</v>
      </c>
      <c r="C134" s="2">
        <f t="shared" si="0"/>
        <v>104.0416967065575</v>
      </c>
      <c r="D134" s="1"/>
      <c r="E134" s="1"/>
      <c r="F134" s="2">
        <v>2018.59</v>
      </c>
      <c r="G134" s="2">
        <f t="shared" si="1"/>
        <v>104.00921279073363</v>
      </c>
      <c r="H134" s="3"/>
      <c r="I134" s="3"/>
      <c r="J134" s="2">
        <v>869.78</v>
      </c>
      <c r="K134" s="2">
        <f t="shared" si="2"/>
        <v>106.19376106464806</v>
      </c>
      <c r="L134" s="1"/>
      <c r="M134" s="1"/>
      <c r="N134" s="2">
        <v>2751.92</v>
      </c>
      <c r="O134" s="2">
        <f t="shared" si="3"/>
        <v>107.65078197735825</v>
      </c>
      <c r="P134" s="1"/>
      <c r="Q134" s="1"/>
      <c r="R134" s="2">
        <v>3124.31</v>
      </c>
      <c r="S134" s="2">
        <f t="shared" si="4"/>
        <v>117.58434070483388</v>
      </c>
      <c r="T134" s="1"/>
      <c r="U134" s="1"/>
      <c r="V134" s="2">
        <v>3922.65</v>
      </c>
      <c r="W134" s="2">
        <f t="shared" si="5"/>
        <v>130.63873152893925</v>
      </c>
      <c r="X134" s="2"/>
      <c r="Y134" s="1"/>
      <c r="Z134" s="1"/>
      <c r="AA134" s="2"/>
      <c r="AB134" s="2"/>
      <c r="AC134" s="1"/>
    </row>
    <row r="135" spans="1:29" ht="16.5" customHeight="1" outlineLevel="1" x14ac:dyDescent="0.25">
      <c r="A135" s="5">
        <v>38452</v>
      </c>
      <c r="B135" s="2">
        <v>6479.54</v>
      </c>
      <c r="C135" s="2">
        <f t="shared" si="0"/>
        <v>104.0416967065575</v>
      </c>
      <c r="D135" s="1"/>
      <c r="E135" s="1"/>
      <c r="F135" s="2">
        <v>2018.59</v>
      </c>
      <c r="G135" s="2">
        <f t="shared" si="1"/>
        <v>104.00921279073363</v>
      </c>
      <c r="H135" s="3"/>
      <c r="I135" s="3"/>
      <c r="J135" s="2">
        <v>869.78</v>
      </c>
      <c r="K135" s="2">
        <f t="shared" si="2"/>
        <v>106.19376106464806</v>
      </c>
      <c r="L135" s="1"/>
      <c r="M135" s="1"/>
      <c r="N135" s="2">
        <v>2751.92</v>
      </c>
      <c r="O135" s="2">
        <f t="shared" si="3"/>
        <v>107.65078197735825</v>
      </c>
      <c r="P135" s="1"/>
      <c r="Q135" s="1"/>
      <c r="R135" s="2">
        <v>3124.31</v>
      </c>
      <c r="S135" s="2">
        <f t="shared" si="4"/>
        <v>117.58434070483388</v>
      </c>
      <c r="T135" s="1"/>
      <c r="U135" s="1"/>
      <c r="V135" s="2">
        <v>3922.65</v>
      </c>
      <c r="W135" s="2">
        <f t="shared" si="5"/>
        <v>130.63873152893925</v>
      </c>
      <c r="X135" s="2"/>
      <c r="Y135" s="1"/>
      <c r="Z135" s="1"/>
      <c r="AA135" s="2"/>
      <c r="AB135" s="2"/>
      <c r="AC135" s="1"/>
    </row>
    <row r="136" spans="1:29" ht="16.5" customHeight="1" outlineLevel="1" x14ac:dyDescent="0.25">
      <c r="A136" s="5">
        <v>38453</v>
      </c>
      <c r="B136" s="2">
        <v>6397.52</v>
      </c>
      <c r="C136" s="2">
        <f t="shared" si="0"/>
        <v>102.72470507383792</v>
      </c>
      <c r="D136" s="1"/>
      <c r="E136" s="1"/>
      <c r="F136" s="2">
        <v>1995.12</v>
      </c>
      <c r="G136" s="2">
        <f t="shared" si="1"/>
        <v>102.79990519275755</v>
      </c>
      <c r="H136" s="3"/>
      <c r="I136" s="3"/>
      <c r="J136" s="2">
        <v>859.97</v>
      </c>
      <c r="K136" s="2">
        <f t="shared" si="2"/>
        <v>104.99603198827911</v>
      </c>
      <c r="L136" s="1"/>
      <c r="M136" s="1"/>
      <c r="N136" s="2">
        <v>2721.91</v>
      </c>
      <c r="O136" s="2">
        <f t="shared" si="3"/>
        <v>106.47683797929852</v>
      </c>
      <c r="P136" s="1"/>
      <c r="Q136" s="1"/>
      <c r="R136" s="2">
        <v>3094.96</v>
      </c>
      <c r="S136" s="2">
        <f t="shared" si="4"/>
        <v>116.47974468213226</v>
      </c>
      <c r="T136" s="1"/>
      <c r="U136" s="1"/>
      <c r="V136" s="2">
        <v>3889.65</v>
      </c>
      <c r="W136" s="2">
        <f t="shared" si="5"/>
        <v>129.53970965840404</v>
      </c>
      <c r="X136" s="2"/>
      <c r="Y136" s="1"/>
      <c r="Z136" s="1"/>
      <c r="AA136" s="2"/>
      <c r="AB136" s="2"/>
      <c r="AC136" s="1"/>
    </row>
    <row r="137" spans="1:29" ht="16.5" customHeight="1" outlineLevel="1" x14ac:dyDescent="0.25">
      <c r="A137" s="5">
        <v>38454</v>
      </c>
      <c r="B137" s="2">
        <v>6464.61</v>
      </c>
      <c r="C137" s="2">
        <f t="shared" si="0"/>
        <v>103.80196633498345</v>
      </c>
      <c r="D137" s="1"/>
      <c r="E137" s="1"/>
      <c r="F137" s="2">
        <v>2014.32</v>
      </c>
      <c r="G137" s="2">
        <f t="shared" si="1"/>
        <v>103.78919815744186</v>
      </c>
      <c r="H137" s="3"/>
      <c r="I137" s="3"/>
      <c r="J137" s="2">
        <v>867.12</v>
      </c>
      <c r="K137" s="2">
        <f t="shared" si="2"/>
        <v>105.86899456687627</v>
      </c>
      <c r="L137" s="1"/>
      <c r="M137" s="1"/>
      <c r="N137" s="2">
        <v>2744.46</v>
      </c>
      <c r="O137" s="2">
        <f t="shared" si="3"/>
        <v>107.35895851099619</v>
      </c>
      <c r="P137" s="1"/>
      <c r="Q137" s="1"/>
      <c r="R137" s="2">
        <v>3122.25</v>
      </c>
      <c r="S137" s="2">
        <f t="shared" si="4"/>
        <v>117.50681198910083</v>
      </c>
      <c r="T137" s="1"/>
      <c r="U137" s="1"/>
      <c r="V137" s="2">
        <v>3924.9</v>
      </c>
      <c r="W137" s="2">
        <f t="shared" si="5"/>
        <v>130.71366483829391</v>
      </c>
      <c r="X137" s="2"/>
      <c r="Y137" s="1"/>
      <c r="Z137" s="1"/>
      <c r="AA137" s="2"/>
      <c r="AB137" s="2"/>
      <c r="AC137" s="1"/>
    </row>
    <row r="138" spans="1:29" ht="16.5" customHeight="1" outlineLevel="1" x14ac:dyDescent="0.25">
      <c r="A138" s="5">
        <v>38455</v>
      </c>
      <c r="B138" s="2">
        <v>6467.92</v>
      </c>
      <c r="C138" s="2">
        <f t="shared" si="0"/>
        <v>103.8551148634436</v>
      </c>
      <c r="D138" s="1"/>
      <c r="E138" s="1"/>
      <c r="F138" s="2">
        <v>2014.87</v>
      </c>
      <c r="G138" s="2">
        <f t="shared" si="1"/>
        <v>103.81753727882604</v>
      </c>
      <c r="H138" s="3"/>
      <c r="I138" s="3"/>
      <c r="J138" s="2">
        <v>867.43</v>
      </c>
      <c r="K138" s="2">
        <f t="shared" si="2"/>
        <v>105.9068432940602</v>
      </c>
      <c r="L138" s="1"/>
      <c r="M138" s="1"/>
      <c r="N138" s="2">
        <v>2745.29</v>
      </c>
      <c r="O138" s="2">
        <f t="shared" si="3"/>
        <v>107.39142680551099</v>
      </c>
      <c r="P138" s="1"/>
      <c r="Q138" s="1"/>
      <c r="R138" s="2">
        <v>3123.84</v>
      </c>
      <c r="S138" s="2">
        <f t="shared" si="4"/>
        <v>117.56665211435111</v>
      </c>
      <c r="T138" s="1"/>
      <c r="U138" s="1"/>
      <c r="V138" s="2">
        <v>3913.75</v>
      </c>
      <c r="W138" s="2">
        <f t="shared" si="5"/>
        <v>130.34232866082519</v>
      </c>
      <c r="X138" s="2"/>
      <c r="Y138" s="1"/>
      <c r="Z138" s="1"/>
      <c r="AA138" s="2"/>
      <c r="AB138" s="2"/>
      <c r="AC138" s="1"/>
    </row>
    <row r="139" spans="1:29" ht="16.5" customHeight="1" outlineLevel="1" x14ac:dyDescent="0.25">
      <c r="A139" s="5">
        <v>38456</v>
      </c>
      <c r="B139" s="2">
        <v>6467.92</v>
      </c>
      <c r="C139" s="2">
        <f t="shared" si="0"/>
        <v>103.8551148634436</v>
      </c>
      <c r="D139" s="1"/>
      <c r="E139" s="1"/>
      <c r="F139" s="2">
        <v>2014.87</v>
      </c>
      <c r="G139" s="2">
        <f t="shared" si="1"/>
        <v>103.81753727882604</v>
      </c>
      <c r="H139" s="3"/>
      <c r="I139" s="3"/>
      <c r="J139" s="2">
        <v>867.43</v>
      </c>
      <c r="K139" s="2">
        <f t="shared" si="2"/>
        <v>105.9068432940602</v>
      </c>
      <c r="L139" s="1"/>
      <c r="M139" s="1"/>
      <c r="N139" s="2">
        <v>2745.29</v>
      </c>
      <c r="O139" s="2">
        <f t="shared" si="3"/>
        <v>107.39142680551099</v>
      </c>
      <c r="P139" s="1"/>
      <c r="Q139" s="1"/>
      <c r="R139" s="2">
        <v>3123.84</v>
      </c>
      <c r="S139" s="2">
        <f t="shared" si="4"/>
        <v>117.56665211435111</v>
      </c>
      <c r="T139" s="1"/>
      <c r="U139" s="1"/>
      <c r="V139" s="2">
        <v>3913.75</v>
      </c>
      <c r="W139" s="2">
        <f t="shared" si="5"/>
        <v>130.34232866082519</v>
      </c>
      <c r="X139" s="2"/>
      <c r="Y139" s="1"/>
      <c r="Z139" s="1"/>
      <c r="AA139" s="2"/>
      <c r="AB139" s="2"/>
      <c r="AC139" s="1"/>
    </row>
    <row r="140" spans="1:29" ht="16.5" customHeight="1" outlineLevel="1" x14ac:dyDescent="0.25">
      <c r="A140" s="5">
        <v>38457</v>
      </c>
      <c r="B140" s="2">
        <v>6248.34</v>
      </c>
      <c r="C140" s="2">
        <f t="shared" si="0"/>
        <v>100.32932819296609</v>
      </c>
      <c r="D140" s="1"/>
      <c r="E140" s="1"/>
      <c r="F140" s="2">
        <v>1953.57</v>
      </c>
      <c r="G140" s="2">
        <f t="shared" si="1"/>
        <v>100.65901338637042</v>
      </c>
      <c r="H140" s="3"/>
      <c r="I140" s="3"/>
      <c r="J140" s="2">
        <v>841.38</v>
      </c>
      <c r="K140" s="2">
        <f t="shared" si="2"/>
        <v>102.7263292839265</v>
      </c>
      <c r="L140" s="1"/>
      <c r="M140" s="1"/>
      <c r="N140" s="2">
        <v>2664.81</v>
      </c>
      <c r="O140" s="2">
        <f t="shared" si="3"/>
        <v>104.24317579038782</v>
      </c>
      <c r="P140" s="1"/>
      <c r="Q140" s="1"/>
      <c r="R140" s="2">
        <v>3057.89</v>
      </c>
      <c r="S140" s="2">
        <f t="shared" si="4"/>
        <v>115.08460415192616</v>
      </c>
      <c r="T140" s="1"/>
      <c r="U140" s="1"/>
      <c r="V140" s="2">
        <v>3805.91</v>
      </c>
      <c r="W140" s="2">
        <f t="shared" si="5"/>
        <v>126.75085840268827</v>
      </c>
      <c r="X140" s="2"/>
      <c r="Y140" s="1"/>
      <c r="Z140" s="1"/>
      <c r="AA140" s="2"/>
      <c r="AB140" s="2"/>
      <c r="AC140" s="1"/>
    </row>
    <row r="141" spans="1:29" ht="16.5" customHeight="1" outlineLevel="1" x14ac:dyDescent="0.25">
      <c r="A141" s="5">
        <v>38458</v>
      </c>
      <c r="B141" s="2">
        <v>6248.34</v>
      </c>
      <c r="C141" s="2">
        <f t="shared" si="0"/>
        <v>100.32932819296609</v>
      </c>
      <c r="D141" s="1"/>
      <c r="E141" s="1"/>
      <c r="F141" s="2">
        <v>1953.57</v>
      </c>
      <c r="G141" s="2">
        <f t="shared" si="1"/>
        <v>100.65901338637042</v>
      </c>
      <c r="H141" s="3"/>
      <c r="I141" s="3"/>
      <c r="J141" s="2">
        <v>841.38</v>
      </c>
      <c r="K141" s="2">
        <f t="shared" si="2"/>
        <v>102.7263292839265</v>
      </c>
      <c r="L141" s="1"/>
      <c r="M141" s="1"/>
      <c r="N141" s="2">
        <v>2664.81</v>
      </c>
      <c r="O141" s="2">
        <f t="shared" si="3"/>
        <v>104.24317579038782</v>
      </c>
      <c r="P141" s="1"/>
      <c r="Q141" s="1"/>
      <c r="R141" s="2">
        <v>3057.89</v>
      </c>
      <c r="S141" s="2">
        <f t="shared" si="4"/>
        <v>115.08460415192616</v>
      </c>
      <c r="T141" s="1"/>
      <c r="U141" s="1"/>
      <c r="V141" s="2">
        <v>3805.91</v>
      </c>
      <c r="W141" s="2">
        <f t="shared" si="5"/>
        <v>126.75085840268827</v>
      </c>
      <c r="X141" s="2"/>
      <c r="Y141" s="1"/>
      <c r="Z141" s="1"/>
      <c r="AA141" s="2"/>
      <c r="AB141" s="2"/>
      <c r="AC141" s="1"/>
    </row>
    <row r="142" spans="1:29" ht="16.5" customHeight="1" outlineLevel="1" x14ac:dyDescent="0.25">
      <c r="A142" s="5">
        <v>38459</v>
      </c>
      <c r="B142" s="2">
        <v>6248.34</v>
      </c>
      <c r="C142" s="2">
        <f t="shared" si="0"/>
        <v>100.32932819296609</v>
      </c>
      <c r="D142" s="1"/>
      <c r="E142" s="1"/>
      <c r="F142" s="2">
        <v>1953.57</v>
      </c>
      <c r="G142" s="2">
        <f t="shared" si="1"/>
        <v>100.65901338637042</v>
      </c>
      <c r="H142" s="3"/>
      <c r="I142" s="3"/>
      <c r="J142" s="2">
        <v>841.38</v>
      </c>
      <c r="K142" s="2">
        <f t="shared" si="2"/>
        <v>102.7263292839265</v>
      </c>
      <c r="L142" s="1"/>
      <c r="M142" s="1"/>
      <c r="N142" s="2">
        <v>2664.81</v>
      </c>
      <c r="O142" s="2">
        <f t="shared" si="3"/>
        <v>104.24317579038782</v>
      </c>
      <c r="P142" s="1"/>
      <c r="Q142" s="1"/>
      <c r="R142" s="2">
        <v>3057.89</v>
      </c>
      <c r="S142" s="2">
        <f t="shared" si="4"/>
        <v>115.08460415192616</v>
      </c>
      <c r="T142" s="1"/>
      <c r="U142" s="1"/>
      <c r="V142" s="2">
        <v>3805.91</v>
      </c>
      <c r="W142" s="2">
        <f t="shared" si="5"/>
        <v>126.75085840268827</v>
      </c>
      <c r="X142" s="2"/>
      <c r="Y142" s="1"/>
      <c r="Z142" s="1"/>
      <c r="AA142" s="2"/>
      <c r="AB142" s="2"/>
      <c r="AC142" s="1"/>
    </row>
    <row r="143" spans="1:29" ht="16.5" customHeight="1" outlineLevel="1" x14ac:dyDescent="0.25">
      <c r="A143" s="5">
        <v>38460</v>
      </c>
      <c r="B143" s="2">
        <v>6156.78</v>
      </c>
      <c r="C143" s="2">
        <f t="shared" si="0"/>
        <v>98.85915318818914</v>
      </c>
      <c r="D143" s="1"/>
      <c r="E143" s="1"/>
      <c r="F143" s="2">
        <v>1929.11</v>
      </c>
      <c r="G143" s="2">
        <f t="shared" si="1"/>
        <v>99.398695369902825</v>
      </c>
      <c r="H143" s="3"/>
      <c r="I143" s="3"/>
      <c r="J143" s="2">
        <v>831.63</v>
      </c>
      <c r="K143" s="2">
        <f t="shared" si="2"/>
        <v>101.53592576765766</v>
      </c>
      <c r="L143" s="1"/>
      <c r="M143" s="1"/>
      <c r="N143" s="2">
        <v>2636.56</v>
      </c>
      <c r="O143" s="2">
        <f t="shared" si="3"/>
        <v>103.13808022407034</v>
      </c>
      <c r="P143" s="1"/>
      <c r="Q143" s="1"/>
      <c r="R143" s="2">
        <v>3035.98</v>
      </c>
      <c r="S143" s="2">
        <f t="shared" si="4"/>
        <v>114.26001475303718</v>
      </c>
      <c r="T143" s="1"/>
      <c r="U143" s="1"/>
      <c r="V143" s="2">
        <v>3784.31</v>
      </c>
      <c r="W143" s="2">
        <f t="shared" si="5"/>
        <v>126.03149863288338</v>
      </c>
      <c r="X143" s="2"/>
      <c r="Y143" s="1"/>
      <c r="Z143" s="1"/>
      <c r="AA143" s="2"/>
      <c r="AB143" s="2"/>
      <c r="AC143" s="1"/>
    </row>
    <row r="144" spans="1:29" ht="16.5" customHeight="1" outlineLevel="1" x14ac:dyDescent="0.25">
      <c r="A144" s="5">
        <v>38461</v>
      </c>
      <c r="B144" s="2">
        <v>6134.86</v>
      </c>
      <c r="C144" s="2">
        <f t="shared" si="0"/>
        <v>98.507184685516464</v>
      </c>
      <c r="D144" s="1"/>
      <c r="E144" s="1"/>
      <c r="F144" s="2">
        <v>1919.88</v>
      </c>
      <c r="G144" s="2">
        <f t="shared" si="1"/>
        <v>98.923113387400946</v>
      </c>
      <c r="H144" s="3"/>
      <c r="I144" s="3"/>
      <c r="J144" s="2">
        <v>824.98</v>
      </c>
      <c r="K144" s="2">
        <f t="shared" si="2"/>
        <v>100.72400952322813</v>
      </c>
      <c r="L144" s="1"/>
      <c r="M144" s="1"/>
      <c r="N144" s="2">
        <v>2615.48</v>
      </c>
      <c r="O144" s="2">
        <f t="shared" si="3"/>
        <v>102.31346378024833</v>
      </c>
      <c r="P144" s="1"/>
      <c r="Q144" s="1"/>
      <c r="R144" s="2">
        <v>3025.71</v>
      </c>
      <c r="S144" s="2">
        <f t="shared" si="4"/>
        <v>113.87350023333886</v>
      </c>
      <c r="T144" s="1"/>
      <c r="U144" s="1"/>
      <c r="V144" s="2">
        <v>3749.85</v>
      </c>
      <c r="W144" s="2">
        <f t="shared" si="5"/>
        <v>124.88385337050025</v>
      </c>
      <c r="X144" s="2"/>
      <c r="Y144" s="1"/>
      <c r="Z144" s="1"/>
      <c r="AA144" s="2"/>
      <c r="AB144" s="2"/>
      <c r="AC144" s="1"/>
    </row>
    <row r="145" spans="1:29" ht="16.5" customHeight="1" outlineLevel="1" x14ac:dyDescent="0.25">
      <c r="A145" s="5">
        <v>38462</v>
      </c>
      <c r="B145" s="2">
        <v>6243.74</v>
      </c>
      <c r="C145" s="2">
        <f t="shared" si="0"/>
        <v>100.25546618966798</v>
      </c>
      <c r="D145" s="1"/>
      <c r="E145" s="1"/>
      <c r="F145" s="2">
        <v>1948.54</v>
      </c>
      <c r="G145" s="2">
        <f t="shared" si="1"/>
        <v>100.39983923989324</v>
      </c>
      <c r="H145" s="3"/>
      <c r="I145" s="3"/>
      <c r="J145" s="2">
        <v>832.48</v>
      </c>
      <c r="K145" s="2">
        <f t="shared" si="2"/>
        <v>101.63970453574262</v>
      </c>
      <c r="L145" s="1"/>
      <c r="M145" s="1"/>
      <c r="N145" s="2">
        <v>2638.39</v>
      </c>
      <c r="O145" s="2">
        <f t="shared" si="3"/>
        <v>103.20966694571143</v>
      </c>
      <c r="P145" s="1"/>
      <c r="Q145" s="1"/>
      <c r="R145" s="2">
        <v>3038.44</v>
      </c>
      <c r="S145" s="2">
        <f t="shared" si="4"/>
        <v>114.35259758833006</v>
      </c>
      <c r="T145" s="1"/>
      <c r="U145" s="1"/>
      <c r="V145" s="2">
        <v>3772.36</v>
      </c>
      <c r="W145" s="2">
        <f t="shared" si="5"/>
        <v>125.63351950097747</v>
      </c>
      <c r="X145" s="2"/>
      <c r="Y145" s="1"/>
      <c r="Z145" s="1"/>
      <c r="AA145" s="2"/>
      <c r="AB145" s="2"/>
      <c r="AC145" s="1"/>
    </row>
    <row r="146" spans="1:29" ht="16.5" customHeight="1" outlineLevel="1" x14ac:dyDescent="0.25">
      <c r="A146" s="5">
        <v>38463</v>
      </c>
      <c r="B146" s="2">
        <v>6299.2</v>
      </c>
      <c r="C146" s="2">
        <f t="shared" si="0"/>
        <v>101.14598503812724</v>
      </c>
      <c r="D146" s="1"/>
      <c r="E146" s="1"/>
      <c r="F146" s="2">
        <v>1967.78</v>
      </c>
      <c r="G146" s="2">
        <f t="shared" si="1"/>
        <v>101.39119323158729</v>
      </c>
      <c r="H146" s="3"/>
      <c r="I146" s="3"/>
      <c r="J146" s="2">
        <v>841.38</v>
      </c>
      <c r="K146" s="2">
        <f t="shared" si="2"/>
        <v>102.7263292839265</v>
      </c>
      <c r="L146" s="1"/>
      <c r="M146" s="1"/>
      <c r="N146" s="2">
        <v>2668.24</v>
      </c>
      <c r="O146" s="2">
        <f t="shared" si="3"/>
        <v>104.37735199543094</v>
      </c>
      <c r="P146" s="1"/>
      <c r="Q146" s="1"/>
      <c r="R146" s="2">
        <v>3087.6</v>
      </c>
      <c r="S146" s="2">
        <f t="shared" si="4"/>
        <v>116.20274888223163</v>
      </c>
      <c r="T146" s="1"/>
      <c r="U146" s="1"/>
      <c r="V146" s="2">
        <v>3850.41</v>
      </c>
      <c r="W146" s="2">
        <f t="shared" si="5"/>
        <v>128.2328727432585</v>
      </c>
      <c r="X146" s="2"/>
      <c r="Y146" s="1"/>
      <c r="Z146" s="1"/>
      <c r="AA146" s="2"/>
      <c r="AB146" s="2"/>
      <c r="AC146" s="1"/>
    </row>
    <row r="147" spans="1:29" ht="16.5" customHeight="1" outlineLevel="1" x14ac:dyDescent="0.25">
      <c r="A147" s="5">
        <v>38464</v>
      </c>
      <c r="B147" s="2">
        <v>6346.57</v>
      </c>
      <c r="C147" s="2">
        <f t="shared" si="0"/>
        <v>101.90660310252528</v>
      </c>
      <c r="D147" s="1"/>
      <c r="E147" s="1"/>
      <c r="F147" s="2">
        <v>1982.06</v>
      </c>
      <c r="G147" s="2">
        <f t="shared" si="1"/>
        <v>102.12697987407124</v>
      </c>
      <c r="H147" s="3"/>
      <c r="I147" s="3"/>
      <c r="J147" s="2">
        <v>847.78</v>
      </c>
      <c r="K147" s="2">
        <f t="shared" si="2"/>
        <v>103.50772236127222</v>
      </c>
      <c r="L147" s="1"/>
      <c r="M147" s="1"/>
      <c r="N147" s="2">
        <v>2690.77</v>
      </c>
      <c r="O147" s="2">
        <f t="shared" si="3"/>
        <v>105.25869015858609</v>
      </c>
      <c r="P147" s="1"/>
      <c r="Q147" s="1"/>
      <c r="R147" s="2">
        <v>3129.11</v>
      </c>
      <c r="S147" s="2">
        <f t="shared" si="4"/>
        <v>117.76499013955171</v>
      </c>
      <c r="T147" s="1"/>
      <c r="U147" s="1"/>
      <c r="V147" s="2">
        <v>3912.8</v>
      </c>
      <c r="W147" s="2">
        <f t="shared" si="5"/>
        <v>130.31069015243099</v>
      </c>
      <c r="X147" s="2"/>
      <c r="Y147" s="1"/>
      <c r="Z147" s="1"/>
      <c r="AA147" s="2"/>
      <c r="AB147" s="2"/>
      <c r="AC147" s="1"/>
    </row>
    <row r="148" spans="1:29" ht="16.5" customHeight="1" outlineLevel="1" x14ac:dyDescent="0.25">
      <c r="A148" s="5">
        <v>38465</v>
      </c>
      <c r="B148" s="2">
        <v>6346.57</v>
      </c>
      <c r="C148" s="2">
        <f t="shared" si="0"/>
        <v>101.90660310252528</v>
      </c>
      <c r="D148" s="1"/>
      <c r="E148" s="1"/>
      <c r="F148" s="2">
        <v>1982.06</v>
      </c>
      <c r="G148" s="2">
        <f t="shared" si="1"/>
        <v>102.12697987407124</v>
      </c>
      <c r="H148" s="3"/>
      <c r="I148" s="3"/>
      <c r="J148" s="2">
        <v>847.78</v>
      </c>
      <c r="K148" s="2">
        <f t="shared" si="2"/>
        <v>103.50772236127222</v>
      </c>
      <c r="L148" s="1"/>
      <c r="M148" s="1"/>
      <c r="N148" s="2">
        <v>2690.77</v>
      </c>
      <c r="O148" s="2">
        <f t="shared" si="3"/>
        <v>105.25869015858609</v>
      </c>
      <c r="P148" s="1"/>
      <c r="Q148" s="1"/>
      <c r="R148" s="2">
        <v>3129.11</v>
      </c>
      <c r="S148" s="2">
        <f t="shared" si="4"/>
        <v>117.76499013955171</v>
      </c>
      <c r="T148" s="1"/>
      <c r="U148" s="1"/>
      <c r="V148" s="2">
        <v>3912.8</v>
      </c>
      <c r="W148" s="2">
        <f t="shared" si="5"/>
        <v>130.31069015243099</v>
      </c>
      <c r="X148" s="2"/>
      <c r="Y148" s="1"/>
      <c r="Z148" s="1"/>
      <c r="AA148" s="2"/>
      <c r="AB148" s="2"/>
      <c r="AC148" s="1"/>
    </row>
    <row r="149" spans="1:29" ht="16.5" customHeight="1" outlineLevel="1" x14ac:dyDescent="0.25">
      <c r="A149" s="5">
        <v>38466</v>
      </c>
      <c r="B149" s="2">
        <v>6346.57</v>
      </c>
      <c r="C149" s="2">
        <f t="shared" si="0"/>
        <v>101.90660310252528</v>
      </c>
      <c r="D149" s="1"/>
      <c r="E149" s="1"/>
      <c r="F149" s="2">
        <v>1982.06</v>
      </c>
      <c r="G149" s="2">
        <f t="shared" si="1"/>
        <v>102.12697987407124</v>
      </c>
      <c r="H149" s="3"/>
      <c r="I149" s="3"/>
      <c r="J149" s="2">
        <v>847.78</v>
      </c>
      <c r="K149" s="2">
        <f t="shared" si="2"/>
        <v>103.50772236127222</v>
      </c>
      <c r="L149" s="1"/>
      <c r="M149" s="1"/>
      <c r="N149" s="2">
        <v>2690.77</v>
      </c>
      <c r="O149" s="2">
        <f t="shared" si="3"/>
        <v>105.25869015858609</v>
      </c>
      <c r="P149" s="1"/>
      <c r="Q149" s="1"/>
      <c r="R149" s="2">
        <v>3129.11</v>
      </c>
      <c r="S149" s="2">
        <f t="shared" si="4"/>
        <v>117.76499013955171</v>
      </c>
      <c r="T149" s="1"/>
      <c r="U149" s="1"/>
      <c r="V149" s="2">
        <v>3912.8</v>
      </c>
      <c r="W149" s="2">
        <f t="shared" si="5"/>
        <v>130.31069015243099</v>
      </c>
      <c r="X149" s="2"/>
      <c r="Y149" s="1"/>
      <c r="Z149" s="1"/>
      <c r="AA149" s="2"/>
      <c r="AB149" s="2"/>
      <c r="AC149" s="1"/>
    </row>
    <row r="150" spans="1:29" ht="16.5" customHeight="1" outlineLevel="1" x14ac:dyDescent="0.25">
      <c r="A150" s="5">
        <v>38467</v>
      </c>
      <c r="B150" s="2">
        <v>6377.85</v>
      </c>
      <c r="C150" s="2">
        <f t="shared" si="0"/>
        <v>102.40886472495237</v>
      </c>
      <c r="D150" s="1"/>
      <c r="E150" s="1"/>
      <c r="F150" s="2">
        <v>1991.69</v>
      </c>
      <c r="G150" s="2">
        <f t="shared" si="1"/>
        <v>102.62317212667071</v>
      </c>
      <c r="H150" s="3"/>
      <c r="I150" s="3"/>
      <c r="J150" s="2">
        <v>851.17</v>
      </c>
      <c r="K150" s="2">
        <f t="shared" si="2"/>
        <v>103.92161650692874</v>
      </c>
      <c r="L150" s="1"/>
      <c r="M150" s="1"/>
      <c r="N150" s="2">
        <v>2702.21</v>
      </c>
      <c r="O150" s="2">
        <f t="shared" si="3"/>
        <v>105.70620496491077</v>
      </c>
      <c r="P150" s="1"/>
      <c r="Q150" s="1"/>
      <c r="R150" s="2">
        <v>3143.18</v>
      </c>
      <c r="S150" s="2">
        <f t="shared" si="4"/>
        <v>118.29451879506827</v>
      </c>
      <c r="T150" s="1"/>
      <c r="U150" s="1"/>
      <c r="V150" s="2">
        <v>3939.24</v>
      </c>
      <c r="W150" s="2">
        <f t="shared" si="5"/>
        <v>131.19123979658102</v>
      </c>
      <c r="X150" s="2"/>
      <c r="Y150" s="1"/>
      <c r="Z150" s="1"/>
      <c r="AA150" s="2"/>
      <c r="AB150" s="2"/>
      <c r="AC150" s="1"/>
    </row>
    <row r="151" spans="1:29" ht="16.5" customHeight="1" outlineLevel="1" x14ac:dyDescent="0.25">
      <c r="A151" s="5">
        <v>38468</v>
      </c>
      <c r="B151" s="2">
        <v>6339.98</v>
      </c>
      <c r="C151" s="2">
        <f t="shared" si="0"/>
        <v>101.80078775432213</v>
      </c>
      <c r="D151" s="1"/>
      <c r="E151" s="1"/>
      <c r="F151" s="2">
        <v>1981.92</v>
      </c>
      <c r="G151" s="2">
        <f t="shared" si="1"/>
        <v>102.11976627953709</v>
      </c>
      <c r="H151" s="3"/>
      <c r="I151" s="3"/>
      <c r="J151" s="2">
        <v>847.18</v>
      </c>
      <c r="K151" s="2">
        <f t="shared" si="2"/>
        <v>103.43446676027104</v>
      </c>
      <c r="L151" s="1"/>
      <c r="M151" s="1"/>
      <c r="N151" s="2">
        <v>2691.62</v>
      </c>
      <c r="O151" s="2">
        <f t="shared" si="3"/>
        <v>105.29194082164344</v>
      </c>
      <c r="P151" s="1"/>
      <c r="Q151" s="1"/>
      <c r="R151" s="2">
        <v>3141.45</v>
      </c>
      <c r="S151" s="2">
        <f t="shared" si="4"/>
        <v>118.22940972797204</v>
      </c>
      <c r="T151" s="1"/>
      <c r="U151" s="1"/>
      <c r="V151" s="2">
        <v>3954.54</v>
      </c>
      <c r="W151" s="2">
        <f t="shared" si="5"/>
        <v>131.70078630019282</v>
      </c>
      <c r="X151" s="2"/>
      <c r="Y151" s="1"/>
      <c r="Z151" s="1"/>
      <c r="AA151" s="2"/>
      <c r="AB151" s="2"/>
      <c r="AC151" s="1"/>
    </row>
    <row r="152" spans="1:29" ht="16.5" customHeight="1" outlineLevel="1" x14ac:dyDescent="0.25">
      <c r="A152" s="5">
        <v>38469</v>
      </c>
      <c r="B152" s="2">
        <v>6278.5</v>
      </c>
      <c r="C152" s="2">
        <f t="shared" si="0"/>
        <v>100.8136060232858</v>
      </c>
      <c r="D152" s="1"/>
      <c r="E152" s="1"/>
      <c r="F152" s="2">
        <v>1962.66</v>
      </c>
      <c r="G152" s="2">
        <f t="shared" si="1"/>
        <v>101.12738177433815</v>
      </c>
      <c r="H152" s="3"/>
      <c r="I152" s="3"/>
      <c r="J152" s="2">
        <v>838.7</v>
      </c>
      <c r="K152" s="2">
        <f t="shared" si="2"/>
        <v>102.39912093278801</v>
      </c>
      <c r="L152" s="1"/>
      <c r="M152" s="1"/>
      <c r="N152" s="2">
        <v>2664.93</v>
      </c>
      <c r="O152" s="2">
        <f t="shared" si="3"/>
        <v>104.24787000164298</v>
      </c>
      <c r="P152" s="1"/>
      <c r="Q152" s="1"/>
      <c r="R152" s="2">
        <v>3112.81</v>
      </c>
      <c r="S152" s="2">
        <f t="shared" si="4"/>
        <v>117.15153476748912</v>
      </c>
      <c r="T152" s="1"/>
      <c r="U152" s="1"/>
      <c r="V152" s="2">
        <v>3930.24</v>
      </c>
      <c r="W152" s="2">
        <f t="shared" si="5"/>
        <v>130.89150655916234</v>
      </c>
      <c r="X152" s="2"/>
      <c r="Y152" s="1"/>
      <c r="Z152" s="1"/>
      <c r="AA152" s="2"/>
      <c r="AB152" s="2"/>
      <c r="AC152" s="1"/>
    </row>
    <row r="153" spans="1:29" ht="16.5" customHeight="1" outlineLevel="1" x14ac:dyDescent="0.25">
      <c r="A153" s="5">
        <v>38470</v>
      </c>
      <c r="B153" s="2">
        <v>6284.2</v>
      </c>
      <c r="C153" s="2">
        <f t="shared" si="0"/>
        <v>100.90513067954649</v>
      </c>
      <c r="D153" s="1"/>
      <c r="E153" s="1"/>
      <c r="F153" s="2">
        <v>1958.69</v>
      </c>
      <c r="G153" s="2">
        <f t="shared" si="1"/>
        <v>100.92282484361958</v>
      </c>
      <c r="H153" s="3"/>
      <c r="I153" s="3"/>
      <c r="J153" s="2">
        <v>834.57</v>
      </c>
      <c r="K153" s="2">
        <f t="shared" si="2"/>
        <v>101.89487821256336</v>
      </c>
      <c r="L153" s="1"/>
      <c r="M153" s="1"/>
      <c r="N153" s="2">
        <v>2653.18</v>
      </c>
      <c r="O153" s="2">
        <f t="shared" si="3"/>
        <v>103.78822848290913</v>
      </c>
      <c r="P153" s="1"/>
      <c r="Q153" s="1"/>
      <c r="R153" s="2">
        <v>3096.49</v>
      </c>
      <c r="S153" s="2">
        <f t="shared" si="4"/>
        <v>116.53732668944856</v>
      </c>
      <c r="T153" s="1"/>
      <c r="U153" s="1"/>
      <c r="V153" s="2">
        <v>3917.9</v>
      </c>
      <c r="W153" s="2">
        <f t="shared" si="5"/>
        <v>130.48053898696827</v>
      </c>
      <c r="X153" s="2"/>
      <c r="Y153" s="1"/>
      <c r="Z153" s="1"/>
      <c r="AA153" s="2"/>
      <c r="AB153" s="2"/>
      <c r="AC153" s="1"/>
    </row>
    <row r="154" spans="1:29" ht="16.5" customHeight="1" outlineLevel="1" x14ac:dyDescent="0.25">
      <c r="A154" s="5">
        <v>38471</v>
      </c>
      <c r="B154" s="2">
        <v>6154.44</v>
      </c>
      <c r="C154" s="2">
        <f t="shared" si="0"/>
        <v>98.821579908250541</v>
      </c>
      <c r="D154" s="1"/>
      <c r="E154" s="1"/>
      <c r="F154" s="2">
        <v>1921.8</v>
      </c>
      <c r="G154" s="2">
        <f t="shared" si="1"/>
        <v>99.022042683869373</v>
      </c>
      <c r="H154" s="3"/>
      <c r="I154" s="3"/>
      <c r="J154" s="2">
        <v>821.02</v>
      </c>
      <c r="K154" s="2">
        <f t="shared" si="2"/>
        <v>100.24052255662048</v>
      </c>
      <c r="L154" s="1"/>
      <c r="M154" s="1"/>
      <c r="N154" s="2">
        <v>2610.5</v>
      </c>
      <c r="O154" s="2">
        <f t="shared" si="3"/>
        <v>102.11865401315943</v>
      </c>
      <c r="P154" s="1"/>
      <c r="Q154" s="1"/>
      <c r="R154" s="2">
        <v>3049.65</v>
      </c>
      <c r="S154" s="2">
        <f t="shared" si="4"/>
        <v>114.77448928899395</v>
      </c>
      <c r="T154" s="1"/>
      <c r="U154" s="1"/>
      <c r="V154" s="2">
        <v>3839.25</v>
      </c>
      <c r="W154" s="2">
        <f t="shared" si="5"/>
        <v>127.86120352885931</v>
      </c>
      <c r="X154" s="2"/>
      <c r="Y154" s="1"/>
      <c r="Z154" s="1"/>
      <c r="AA154" s="2"/>
      <c r="AB154" s="2"/>
      <c r="AC154" s="1"/>
    </row>
    <row r="155" spans="1:29" ht="16.5" customHeight="1" outlineLevel="1" x14ac:dyDescent="0.25">
      <c r="A155" s="5">
        <v>38472</v>
      </c>
      <c r="B155" s="2">
        <v>6154.44</v>
      </c>
      <c r="C155" s="2">
        <f t="shared" si="0"/>
        <v>98.821579908250541</v>
      </c>
      <c r="D155" s="1"/>
      <c r="E155" s="1"/>
      <c r="F155" s="2">
        <v>1921.8</v>
      </c>
      <c r="G155" s="2">
        <f t="shared" si="1"/>
        <v>99.022042683869373</v>
      </c>
      <c r="H155" s="3"/>
      <c r="I155" s="3"/>
      <c r="J155" s="2">
        <v>821.02</v>
      </c>
      <c r="K155" s="2">
        <f t="shared" si="2"/>
        <v>100.24052255662048</v>
      </c>
      <c r="L155" s="1"/>
      <c r="M155" s="1"/>
      <c r="N155" s="2">
        <v>2610.5</v>
      </c>
      <c r="O155" s="2">
        <f t="shared" si="3"/>
        <v>102.11865401315943</v>
      </c>
      <c r="P155" s="1"/>
      <c r="Q155" s="1"/>
      <c r="R155" s="2">
        <v>3049.65</v>
      </c>
      <c r="S155" s="2">
        <f t="shared" si="4"/>
        <v>114.77448928899395</v>
      </c>
      <c r="T155" s="1"/>
      <c r="U155" s="1"/>
      <c r="V155" s="2">
        <v>3839.25</v>
      </c>
      <c r="W155" s="2">
        <f t="shared" si="5"/>
        <v>127.86120352885931</v>
      </c>
      <c r="X155" s="2"/>
      <c r="Y155" s="1"/>
      <c r="Z155" s="1"/>
      <c r="AA155" s="2"/>
      <c r="AB155" s="2"/>
      <c r="AC155" s="1"/>
    </row>
    <row r="156" spans="1:29" ht="16.5" customHeight="1" outlineLevel="1" x14ac:dyDescent="0.25">
      <c r="A156" s="5">
        <v>38473</v>
      </c>
      <c r="B156" s="2">
        <v>6154.44</v>
      </c>
      <c r="C156" s="2">
        <f t="shared" si="0"/>
        <v>98.821579908250541</v>
      </c>
      <c r="D156" s="1"/>
      <c r="E156" s="1"/>
      <c r="F156" s="2">
        <v>1921.8</v>
      </c>
      <c r="G156" s="2">
        <f t="shared" si="1"/>
        <v>99.022042683869373</v>
      </c>
      <c r="H156" s="3"/>
      <c r="I156" s="3"/>
      <c r="J156" s="2">
        <v>821.02</v>
      </c>
      <c r="K156" s="2">
        <f t="shared" si="2"/>
        <v>100.24052255662048</v>
      </c>
      <c r="L156" s="1"/>
      <c r="M156" s="1"/>
      <c r="N156" s="2">
        <v>2610.5</v>
      </c>
      <c r="O156" s="2">
        <f t="shared" si="3"/>
        <v>102.11865401315943</v>
      </c>
      <c r="P156" s="1"/>
      <c r="Q156" s="1"/>
      <c r="R156" s="2">
        <v>3049.65</v>
      </c>
      <c r="S156" s="2">
        <f t="shared" si="4"/>
        <v>114.77448928899395</v>
      </c>
      <c r="T156" s="1"/>
      <c r="U156" s="1"/>
      <c r="V156" s="2">
        <v>3839.25</v>
      </c>
      <c r="W156" s="2">
        <f t="shared" si="5"/>
        <v>127.86120352885931</v>
      </c>
      <c r="X156" s="2"/>
      <c r="Y156" s="1"/>
      <c r="Z156" s="1"/>
      <c r="AA156" s="2"/>
      <c r="AB156" s="2"/>
      <c r="AC156" s="1"/>
    </row>
    <row r="157" spans="1:29" ht="16.5" customHeight="1" outlineLevel="1" x14ac:dyDescent="0.25">
      <c r="A157" s="5">
        <v>38474</v>
      </c>
      <c r="B157" s="2">
        <v>6195.15</v>
      </c>
      <c r="C157" s="2">
        <f t="shared" si="0"/>
        <v>99.475258637438714</v>
      </c>
      <c r="D157" s="1"/>
      <c r="E157" s="1"/>
      <c r="F157" s="2">
        <v>1932.74</v>
      </c>
      <c r="G157" s="2">
        <f t="shared" si="1"/>
        <v>99.585733571038446</v>
      </c>
      <c r="H157" s="3"/>
      <c r="I157" s="3"/>
      <c r="J157" s="2">
        <v>824.62</v>
      </c>
      <c r="K157" s="2">
        <f t="shared" si="2"/>
        <v>100.68005616262742</v>
      </c>
      <c r="L157" s="1"/>
      <c r="M157" s="1"/>
      <c r="N157" s="2">
        <v>2619.12</v>
      </c>
      <c r="O157" s="2">
        <f t="shared" si="3"/>
        <v>102.45585485498798</v>
      </c>
      <c r="P157" s="1"/>
      <c r="Q157" s="1"/>
      <c r="R157" s="2">
        <v>3029.24</v>
      </c>
      <c r="S157" s="2">
        <f t="shared" si="4"/>
        <v>114.00635283845423</v>
      </c>
      <c r="T157" s="1"/>
      <c r="U157" s="1"/>
      <c r="V157" s="2">
        <v>3796.46</v>
      </c>
      <c r="W157" s="2">
        <f t="shared" si="5"/>
        <v>126.43613850339864</v>
      </c>
      <c r="X157" s="2"/>
      <c r="Y157" s="1"/>
      <c r="Z157" s="1"/>
      <c r="AA157" s="2"/>
      <c r="AB157" s="2"/>
      <c r="AC157" s="1"/>
    </row>
    <row r="158" spans="1:29" ht="16.5" customHeight="1" outlineLevel="1" x14ac:dyDescent="0.25">
      <c r="A158" s="5">
        <v>38475</v>
      </c>
      <c r="B158" s="2">
        <v>6216.77</v>
      </c>
      <c r="C158" s="2">
        <f t="shared" si="0"/>
        <v>99.822410052939787</v>
      </c>
      <c r="D158" s="1"/>
      <c r="E158" s="1"/>
      <c r="F158" s="2">
        <v>1940.35</v>
      </c>
      <c r="G158" s="2">
        <f t="shared" si="1"/>
        <v>99.977843959645085</v>
      </c>
      <c r="H158" s="3"/>
      <c r="I158" s="3"/>
      <c r="J158" s="2">
        <v>826.08</v>
      </c>
      <c r="K158" s="2">
        <f t="shared" si="2"/>
        <v>100.85831145839694</v>
      </c>
      <c r="L158" s="1"/>
      <c r="M158" s="1"/>
      <c r="N158" s="2">
        <v>2624.64</v>
      </c>
      <c r="O158" s="2">
        <f t="shared" si="3"/>
        <v>102.67178857272505</v>
      </c>
      <c r="P158" s="1"/>
      <c r="Q158" s="1"/>
      <c r="R158" s="2">
        <v>3043.61</v>
      </c>
      <c r="S158" s="2">
        <f t="shared" si="4"/>
        <v>114.54717208364069</v>
      </c>
      <c r="T158" s="1"/>
      <c r="U158" s="1"/>
      <c r="V158" s="2">
        <v>3809</v>
      </c>
      <c r="W158" s="2">
        <f t="shared" si="5"/>
        <v>126.85376681420202</v>
      </c>
      <c r="X158" s="2"/>
      <c r="Y158" s="1"/>
      <c r="Z158" s="1"/>
      <c r="AA158" s="2"/>
      <c r="AB158" s="2"/>
      <c r="AC158" s="1"/>
    </row>
    <row r="159" spans="1:29" ht="16.5" customHeight="1" outlineLevel="1" x14ac:dyDescent="0.25">
      <c r="A159" s="5">
        <v>38476</v>
      </c>
      <c r="B159" s="2">
        <v>6289.55</v>
      </c>
      <c r="C159" s="2">
        <f t="shared" si="0"/>
        <v>100.99103540077363</v>
      </c>
      <c r="D159" s="1"/>
      <c r="E159" s="1"/>
      <c r="F159" s="2">
        <v>1963.87</v>
      </c>
      <c r="G159" s="2">
        <f t="shared" si="1"/>
        <v>101.18972784138336</v>
      </c>
      <c r="H159" s="3"/>
      <c r="I159" s="3"/>
      <c r="J159" s="2">
        <v>835.26</v>
      </c>
      <c r="K159" s="2">
        <f t="shared" si="2"/>
        <v>101.97912215371467</v>
      </c>
      <c r="L159" s="1"/>
      <c r="M159" s="1"/>
      <c r="N159" s="2">
        <v>2655.01</v>
      </c>
      <c r="O159" s="2">
        <f t="shared" si="3"/>
        <v>103.85981520455026</v>
      </c>
      <c r="P159" s="1"/>
      <c r="Q159" s="1"/>
      <c r="R159" s="2">
        <v>3080.04</v>
      </c>
      <c r="S159" s="2">
        <f t="shared" si="4"/>
        <v>115.91822602255107</v>
      </c>
      <c r="T159" s="1"/>
      <c r="U159" s="1"/>
      <c r="V159" s="2">
        <v>3891.29</v>
      </c>
      <c r="W159" s="2">
        <f t="shared" si="5"/>
        <v>129.5943277150003</v>
      </c>
      <c r="X159" s="2"/>
      <c r="Y159" s="1"/>
      <c r="Z159" s="1"/>
      <c r="AA159" s="2"/>
      <c r="AB159" s="2"/>
      <c r="AC159" s="1"/>
    </row>
    <row r="160" spans="1:29" ht="16.5" customHeight="1" outlineLevel="1" x14ac:dyDescent="0.25">
      <c r="A160" s="5">
        <v>38477</v>
      </c>
      <c r="B160" s="2">
        <v>6359.65</v>
      </c>
      <c r="C160" s="2">
        <f t="shared" si="0"/>
        <v>102.1166281032077</v>
      </c>
      <c r="D160" s="1"/>
      <c r="E160" s="1"/>
      <c r="F160" s="2">
        <v>1985.68</v>
      </c>
      <c r="G160" s="2">
        <f t="shared" si="1"/>
        <v>102.31350281845444</v>
      </c>
      <c r="H160" s="3"/>
      <c r="I160" s="3"/>
      <c r="J160" s="2">
        <v>844.77</v>
      </c>
      <c r="K160" s="2">
        <f t="shared" si="2"/>
        <v>103.14022342958307</v>
      </c>
      <c r="L160" s="1"/>
      <c r="M160" s="1"/>
      <c r="N160" s="2">
        <v>2684.44</v>
      </c>
      <c r="O160" s="2">
        <f t="shared" si="3"/>
        <v>105.01107051487672</v>
      </c>
      <c r="P160" s="1"/>
      <c r="Q160" s="1"/>
      <c r="R160" s="2">
        <v>3109.46</v>
      </c>
      <c r="S160" s="2">
        <f t="shared" si="4"/>
        <v>117.02545651617567</v>
      </c>
      <c r="T160" s="1"/>
      <c r="U160" s="1"/>
      <c r="V160" s="2">
        <v>3943.59</v>
      </c>
      <c r="W160" s="2">
        <f t="shared" si="5"/>
        <v>131.33611086133342</v>
      </c>
      <c r="X160" s="2"/>
      <c r="Y160" s="1"/>
      <c r="Z160" s="1"/>
      <c r="AA160" s="2"/>
      <c r="AB160" s="2"/>
      <c r="AC160" s="1"/>
    </row>
    <row r="161" spans="1:29" ht="16.5" customHeight="1" outlineLevel="1" x14ac:dyDescent="0.25">
      <c r="A161" s="5">
        <v>38478</v>
      </c>
      <c r="B161" s="2">
        <v>6388.48</v>
      </c>
      <c r="C161" s="2">
        <f t="shared" si="0"/>
        <v>102.57955018039991</v>
      </c>
      <c r="D161" s="1"/>
      <c r="E161" s="1"/>
      <c r="F161" s="2">
        <v>1994.89</v>
      </c>
      <c r="G161" s="2">
        <f t="shared" si="1"/>
        <v>102.78805428745143</v>
      </c>
      <c r="H161" s="3"/>
      <c r="I161" s="3"/>
      <c r="J161" s="2">
        <v>849.77</v>
      </c>
      <c r="K161" s="2">
        <f t="shared" si="2"/>
        <v>103.75068677125938</v>
      </c>
      <c r="L161" s="1"/>
      <c r="M161" s="1"/>
      <c r="N161" s="2">
        <v>2700.49</v>
      </c>
      <c r="O161" s="2">
        <f t="shared" si="3"/>
        <v>105.63892127025356</v>
      </c>
      <c r="P161" s="1"/>
      <c r="Q161" s="1"/>
      <c r="R161" s="2">
        <v>3119.19</v>
      </c>
      <c r="S161" s="2">
        <f t="shared" si="4"/>
        <v>117.39164797446821</v>
      </c>
      <c r="T161" s="1"/>
      <c r="U161" s="1"/>
      <c r="V161" s="2">
        <v>3958.14</v>
      </c>
      <c r="W161" s="2">
        <f t="shared" si="5"/>
        <v>131.8206795951603</v>
      </c>
      <c r="X161" s="2"/>
      <c r="Y161" s="1"/>
      <c r="Z161" s="1"/>
      <c r="AA161" s="2"/>
      <c r="AB161" s="2"/>
      <c r="AC161" s="1"/>
    </row>
    <row r="162" spans="1:29" ht="16.5" customHeight="1" outlineLevel="1" x14ac:dyDescent="0.25">
      <c r="A162" s="5">
        <v>38479</v>
      </c>
      <c r="B162" s="2">
        <v>6388.48</v>
      </c>
      <c r="C162" s="2">
        <f t="shared" si="0"/>
        <v>102.57955018039991</v>
      </c>
      <c r="D162" s="1"/>
      <c r="E162" s="1"/>
      <c r="F162" s="2">
        <v>1994.89</v>
      </c>
      <c r="G162" s="2">
        <f t="shared" si="1"/>
        <v>102.78805428745143</v>
      </c>
      <c r="H162" s="3"/>
      <c r="I162" s="3"/>
      <c r="J162" s="2">
        <v>849.77</v>
      </c>
      <c r="K162" s="2">
        <f t="shared" si="2"/>
        <v>103.75068677125938</v>
      </c>
      <c r="L162" s="1"/>
      <c r="M162" s="1"/>
      <c r="N162" s="2">
        <v>2700.49</v>
      </c>
      <c r="O162" s="2">
        <f t="shared" si="3"/>
        <v>105.63892127025356</v>
      </c>
      <c r="P162" s="1"/>
      <c r="Q162" s="1"/>
      <c r="R162" s="2">
        <v>3119.19</v>
      </c>
      <c r="S162" s="2">
        <f t="shared" si="4"/>
        <v>117.39164797446821</v>
      </c>
      <c r="T162" s="1"/>
      <c r="U162" s="1"/>
      <c r="V162" s="2">
        <v>3958.14</v>
      </c>
      <c r="W162" s="2">
        <f t="shared" si="5"/>
        <v>131.8206795951603</v>
      </c>
      <c r="X162" s="2"/>
      <c r="Y162" s="1"/>
      <c r="Z162" s="1"/>
      <c r="AA162" s="2"/>
      <c r="AB162" s="2"/>
      <c r="AC162" s="1"/>
    </row>
    <row r="163" spans="1:29" ht="16.5" customHeight="1" outlineLevel="1" x14ac:dyDescent="0.25">
      <c r="A163" s="5">
        <v>38480</v>
      </c>
      <c r="B163" s="2">
        <v>6388.48</v>
      </c>
      <c r="C163" s="2">
        <f t="shared" si="0"/>
        <v>102.57955018039991</v>
      </c>
      <c r="D163" s="1"/>
      <c r="E163" s="1"/>
      <c r="F163" s="2">
        <v>1994.89</v>
      </c>
      <c r="G163" s="2">
        <f t="shared" si="1"/>
        <v>102.78805428745143</v>
      </c>
      <c r="H163" s="3"/>
      <c r="I163" s="3"/>
      <c r="J163" s="2">
        <v>849.77</v>
      </c>
      <c r="K163" s="2">
        <f t="shared" si="2"/>
        <v>103.75068677125938</v>
      </c>
      <c r="L163" s="1"/>
      <c r="M163" s="1"/>
      <c r="N163" s="2">
        <v>2700.49</v>
      </c>
      <c r="O163" s="2">
        <f t="shared" si="3"/>
        <v>105.63892127025356</v>
      </c>
      <c r="P163" s="1"/>
      <c r="Q163" s="1"/>
      <c r="R163" s="2">
        <v>3119.19</v>
      </c>
      <c r="S163" s="2">
        <f t="shared" si="4"/>
        <v>117.39164797446821</v>
      </c>
      <c r="T163" s="1"/>
      <c r="U163" s="1"/>
      <c r="V163" s="2">
        <v>3958.14</v>
      </c>
      <c r="W163" s="2">
        <f t="shared" si="5"/>
        <v>131.8206795951603</v>
      </c>
      <c r="X163" s="2"/>
      <c r="Y163" s="1"/>
      <c r="Z163" s="1"/>
      <c r="AA163" s="2"/>
      <c r="AB163" s="2"/>
      <c r="AC163" s="1"/>
    </row>
    <row r="164" spans="1:29" ht="16.5" customHeight="1" outlineLevel="1" x14ac:dyDescent="0.25">
      <c r="A164" s="5">
        <v>38481</v>
      </c>
      <c r="B164" s="2">
        <v>6481.35</v>
      </c>
      <c r="C164" s="2">
        <f t="shared" si="0"/>
        <v>104.07075979915959</v>
      </c>
      <c r="D164" s="1"/>
      <c r="E164" s="1"/>
      <c r="F164" s="2">
        <v>2020.64</v>
      </c>
      <c r="G164" s="2">
        <f t="shared" si="1"/>
        <v>104.11484042498378</v>
      </c>
      <c r="H164" s="3"/>
      <c r="I164" s="3"/>
      <c r="J164" s="2">
        <v>859.8</v>
      </c>
      <c r="K164" s="2">
        <f t="shared" si="2"/>
        <v>104.97527623466212</v>
      </c>
      <c r="L164" s="1"/>
      <c r="M164" s="1"/>
      <c r="N164" s="2">
        <v>2732.69</v>
      </c>
      <c r="O164" s="2">
        <f t="shared" si="3"/>
        <v>106.89853462371985</v>
      </c>
      <c r="P164" s="1"/>
      <c r="Q164" s="1"/>
      <c r="R164" s="2">
        <v>3155.87</v>
      </c>
      <c r="S164" s="2">
        <f t="shared" si="4"/>
        <v>118.77211073810348</v>
      </c>
      <c r="T164" s="1"/>
      <c r="U164" s="1"/>
      <c r="V164" s="2">
        <v>4029.89</v>
      </c>
      <c r="W164" s="2">
        <f t="shared" si="5"/>
        <v>134.21021957124825</v>
      </c>
      <c r="X164" s="2"/>
      <c r="Y164" s="1"/>
      <c r="Z164" s="1"/>
      <c r="AA164" s="2"/>
      <c r="AB164" s="2"/>
      <c r="AC164" s="1"/>
    </row>
    <row r="165" spans="1:29" ht="16.5" customHeight="1" outlineLevel="1" x14ac:dyDescent="0.25">
      <c r="A165" s="5">
        <v>38482</v>
      </c>
      <c r="B165" s="2">
        <v>6454.71</v>
      </c>
      <c r="C165" s="2">
        <f t="shared" si="0"/>
        <v>103.64300245832017</v>
      </c>
      <c r="D165" s="1"/>
      <c r="E165" s="1"/>
      <c r="F165" s="2">
        <v>2014.5</v>
      </c>
      <c r="G165" s="2">
        <f t="shared" si="1"/>
        <v>103.79847277898577</v>
      </c>
      <c r="H165" s="3"/>
      <c r="I165" s="3"/>
      <c r="J165" s="2">
        <v>857.46</v>
      </c>
      <c r="K165" s="2">
        <f t="shared" si="2"/>
        <v>104.6895793907576</v>
      </c>
      <c r="L165" s="1"/>
      <c r="M165" s="1"/>
      <c r="N165" s="2">
        <v>2726.97</v>
      </c>
      <c r="O165" s="2">
        <f t="shared" si="3"/>
        <v>106.67477722055749</v>
      </c>
      <c r="P165" s="1"/>
      <c r="Q165" s="1"/>
      <c r="R165" s="2">
        <v>3160.17</v>
      </c>
      <c r="S165" s="2">
        <f t="shared" si="4"/>
        <v>118.93394252337153</v>
      </c>
      <c r="T165" s="1"/>
      <c r="U165" s="1"/>
      <c r="V165" s="2">
        <v>4055.49</v>
      </c>
      <c r="W165" s="2">
        <f t="shared" si="5"/>
        <v>135.06279411323919</v>
      </c>
      <c r="X165" s="2"/>
      <c r="Y165" s="1"/>
      <c r="Z165" s="1"/>
      <c r="AA165" s="2"/>
      <c r="AB165" s="2"/>
      <c r="AC165" s="1"/>
    </row>
    <row r="166" spans="1:29" ht="16.5" customHeight="1" outlineLevel="1" x14ac:dyDescent="0.25">
      <c r="A166" s="5">
        <v>38483</v>
      </c>
      <c r="B166" s="2">
        <v>6445.13</v>
      </c>
      <c r="C166" s="2">
        <f t="shared" si="0"/>
        <v>103.48917680797325</v>
      </c>
      <c r="D166" s="1"/>
      <c r="E166" s="1"/>
      <c r="F166" s="2">
        <v>2008.85</v>
      </c>
      <c r="G166" s="2">
        <f t="shared" si="1"/>
        <v>103.50735271385732</v>
      </c>
      <c r="H166" s="3"/>
      <c r="I166" s="3"/>
      <c r="J166" s="2">
        <v>854.72</v>
      </c>
      <c r="K166" s="2">
        <f t="shared" si="2"/>
        <v>104.35504547951896</v>
      </c>
      <c r="L166" s="1"/>
      <c r="M166" s="1"/>
      <c r="N166" s="2">
        <v>2719.49</v>
      </c>
      <c r="O166" s="2">
        <f t="shared" si="3"/>
        <v>106.38217138565291</v>
      </c>
      <c r="P166" s="1"/>
      <c r="Q166" s="1"/>
      <c r="R166" s="2">
        <v>3166.52</v>
      </c>
      <c r="S166" s="2">
        <f t="shared" si="4"/>
        <v>119.17292667138362</v>
      </c>
      <c r="T166" s="1"/>
      <c r="U166" s="1"/>
      <c r="V166" s="2">
        <v>4088.36</v>
      </c>
      <c r="W166" s="2">
        <f t="shared" si="5"/>
        <v>136.1574865036784</v>
      </c>
      <c r="X166" s="2"/>
      <c r="Y166" s="1"/>
      <c r="Z166" s="1"/>
      <c r="AA166" s="2"/>
      <c r="AB166" s="2"/>
      <c r="AC166" s="1"/>
    </row>
    <row r="167" spans="1:29" ht="16.5" customHeight="1" outlineLevel="1" x14ac:dyDescent="0.25">
      <c r="A167" s="5">
        <v>38484</v>
      </c>
      <c r="B167" s="2">
        <v>6456.82</v>
      </c>
      <c r="C167" s="2">
        <f t="shared" si="0"/>
        <v>103.67688263809384</v>
      </c>
      <c r="D167" s="1"/>
      <c r="E167" s="1"/>
      <c r="F167" s="2">
        <v>2012.81</v>
      </c>
      <c r="G167" s="2">
        <f t="shared" si="1"/>
        <v>103.71139438782345</v>
      </c>
      <c r="H167" s="3"/>
      <c r="I167" s="3"/>
      <c r="J167" s="2">
        <v>857.56</v>
      </c>
      <c r="K167" s="2">
        <f t="shared" si="2"/>
        <v>104.70178865759112</v>
      </c>
      <c r="L167" s="1"/>
      <c r="M167" s="1"/>
      <c r="N167" s="2">
        <v>2731.49</v>
      </c>
      <c r="O167" s="2">
        <f t="shared" si="3"/>
        <v>106.85159251116829</v>
      </c>
      <c r="P167" s="1"/>
      <c r="Q167" s="1"/>
      <c r="R167" s="2">
        <v>3198.36</v>
      </c>
      <c r="S167" s="2">
        <f t="shared" si="4"/>
        <v>120.37123458834512</v>
      </c>
      <c r="T167" s="1"/>
      <c r="U167" s="1"/>
      <c r="V167" s="2">
        <v>4155.4399999999996</v>
      </c>
      <c r="W167" s="2">
        <f t="shared" si="5"/>
        <v>138.39149823323908</v>
      </c>
      <c r="X167" s="2"/>
      <c r="Y167" s="1"/>
      <c r="Z167" s="1"/>
      <c r="AA167" s="2"/>
      <c r="AB167" s="2"/>
      <c r="AC167" s="1"/>
    </row>
    <row r="168" spans="1:29" ht="16.5" customHeight="1" outlineLevel="1" x14ac:dyDescent="0.25">
      <c r="A168" s="5">
        <v>38485</v>
      </c>
      <c r="B168" s="2">
        <v>6451.54</v>
      </c>
      <c r="C168" s="2">
        <f t="shared" si="0"/>
        <v>103.59210190387343</v>
      </c>
      <c r="D168" s="1"/>
      <c r="E168" s="1"/>
      <c r="F168" s="2">
        <v>2011.4</v>
      </c>
      <c r="G168" s="2">
        <f t="shared" si="1"/>
        <v>103.63874318572945</v>
      </c>
      <c r="H168" s="3"/>
      <c r="I168" s="3"/>
      <c r="J168" s="2">
        <v>856.23</v>
      </c>
      <c r="K168" s="2">
        <f t="shared" si="2"/>
        <v>104.53940540870521</v>
      </c>
      <c r="L168" s="1"/>
      <c r="M168" s="1"/>
      <c r="N168" s="2">
        <v>2730.81</v>
      </c>
      <c r="O168" s="2">
        <f t="shared" si="3"/>
        <v>106.82499198072244</v>
      </c>
      <c r="P168" s="1"/>
      <c r="Q168" s="1"/>
      <c r="R168" s="2">
        <v>3210.99</v>
      </c>
      <c r="S168" s="2">
        <f t="shared" si="4"/>
        <v>120.84656841344635</v>
      </c>
      <c r="T168" s="1"/>
      <c r="U168" s="1"/>
      <c r="V168" s="2">
        <v>4225.3900000000003</v>
      </c>
      <c r="W168" s="2">
        <f t="shared" si="5"/>
        <v>140.72109156184328</v>
      </c>
      <c r="X168" s="2"/>
      <c r="Y168" s="1"/>
      <c r="Z168" s="1"/>
      <c r="AA168" s="2"/>
      <c r="AB168" s="2"/>
      <c r="AC168" s="1"/>
    </row>
    <row r="169" spans="1:29" ht="16.5" customHeight="1" outlineLevel="1" x14ac:dyDescent="0.25">
      <c r="A169" s="5">
        <v>38486</v>
      </c>
      <c r="B169" s="2">
        <v>6451.54</v>
      </c>
      <c r="C169" s="2">
        <f t="shared" si="0"/>
        <v>103.59210190387343</v>
      </c>
      <c r="D169" s="1"/>
      <c r="E169" s="1"/>
      <c r="F169" s="2">
        <v>2011.4</v>
      </c>
      <c r="G169" s="2">
        <f t="shared" si="1"/>
        <v>103.63874318572945</v>
      </c>
      <c r="H169" s="3"/>
      <c r="I169" s="3"/>
      <c r="J169" s="2">
        <v>856.23</v>
      </c>
      <c r="K169" s="2">
        <f t="shared" si="2"/>
        <v>104.53940540870521</v>
      </c>
      <c r="L169" s="1"/>
      <c r="M169" s="1"/>
      <c r="N169" s="2">
        <v>2730.81</v>
      </c>
      <c r="O169" s="2">
        <f t="shared" si="3"/>
        <v>106.82499198072244</v>
      </c>
      <c r="P169" s="1"/>
      <c r="Q169" s="1"/>
      <c r="R169" s="2">
        <v>3210.99</v>
      </c>
      <c r="S169" s="2">
        <f t="shared" si="4"/>
        <v>120.84656841344635</v>
      </c>
      <c r="T169" s="1"/>
      <c r="U169" s="1"/>
      <c r="V169" s="2">
        <v>4225.3900000000003</v>
      </c>
      <c r="W169" s="2">
        <f t="shared" si="5"/>
        <v>140.72109156184328</v>
      </c>
      <c r="X169" s="2"/>
      <c r="Y169" s="1"/>
      <c r="Z169" s="1"/>
      <c r="AA169" s="2"/>
      <c r="AB169" s="2"/>
      <c r="AC169" s="1"/>
    </row>
    <row r="170" spans="1:29" ht="16.5" customHeight="1" outlineLevel="1" x14ac:dyDescent="0.25">
      <c r="A170" s="5">
        <v>38487</v>
      </c>
      <c r="B170" s="2">
        <v>6451.54</v>
      </c>
      <c r="C170" s="2">
        <f t="shared" si="0"/>
        <v>103.59210190387343</v>
      </c>
      <c r="D170" s="1"/>
      <c r="E170" s="1"/>
      <c r="F170" s="2">
        <v>2011.4</v>
      </c>
      <c r="G170" s="2">
        <f t="shared" si="1"/>
        <v>103.63874318572945</v>
      </c>
      <c r="H170" s="3"/>
      <c r="I170" s="3"/>
      <c r="J170" s="2">
        <v>856.23</v>
      </c>
      <c r="K170" s="2">
        <f t="shared" si="2"/>
        <v>104.53940540870521</v>
      </c>
      <c r="L170" s="1"/>
      <c r="M170" s="1"/>
      <c r="N170" s="2">
        <v>2730.81</v>
      </c>
      <c r="O170" s="2">
        <f t="shared" si="3"/>
        <v>106.82499198072244</v>
      </c>
      <c r="P170" s="1"/>
      <c r="Q170" s="1"/>
      <c r="R170" s="2">
        <v>3210.99</v>
      </c>
      <c r="S170" s="2">
        <f t="shared" si="4"/>
        <v>120.84656841344635</v>
      </c>
      <c r="T170" s="1"/>
      <c r="U170" s="1"/>
      <c r="V170" s="2">
        <v>4225.3900000000003</v>
      </c>
      <c r="W170" s="2">
        <f t="shared" si="5"/>
        <v>140.72109156184328</v>
      </c>
      <c r="X170" s="2"/>
      <c r="Y170" s="1"/>
      <c r="Z170" s="1"/>
      <c r="AA170" s="2"/>
      <c r="AB170" s="2"/>
      <c r="AC170" s="1"/>
    </row>
    <row r="171" spans="1:29" ht="16.5" customHeight="1" outlineLevel="1" x14ac:dyDescent="0.25">
      <c r="A171" s="5">
        <v>38488</v>
      </c>
      <c r="B171" s="2">
        <v>6528.03</v>
      </c>
      <c r="C171" s="2">
        <f t="shared" si="0"/>
        <v>104.82029856306289</v>
      </c>
      <c r="D171" s="1"/>
      <c r="E171" s="1"/>
      <c r="F171" s="2">
        <v>2032.78</v>
      </c>
      <c r="G171" s="2">
        <f t="shared" si="1"/>
        <v>104.74036212244562</v>
      </c>
      <c r="H171" s="3"/>
      <c r="I171" s="3"/>
      <c r="J171" s="2">
        <v>864.63</v>
      </c>
      <c r="K171" s="2">
        <f t="shared" si="2"/>
        <v>105.56498382272146</v>
      </c>
      <c r="L171" s="1"/>
      <c r="M171" s="1"/>
      <c r="N171" s="2">
        <v>2757.88</v>
      </c>
      <c r="O171" s="2">
        <f t="shared" si="3"/>
        <v>107.88392780303089</v>
      </c>
      <c r="P171" s="1"/>
      <c r="Q171" s="1"/>
      <c r="R171" s="2">
        <v>3242.17</v>
      </c>
      <c r="S171" s="2">
        <f t="shared" si="4"/>
        <v>122.02003703313413</v>
      </c>
      <c r="T171" s="1"/>
      <c r="U171" s="1"/>
      <c r="V171" s="2">
        <v>4296.93</v>
      </c>
      <c r="W171" s="2">
        <f t="shared" si="5"/>
        <v>143.10363776239149</v>
      </c>
      <c r="X171" s="2"/>
      <c r="Y171" s="1"/>
      <c r="Z171" s="1"/>
      <c r="AA171" s="2"/>
      <c r="AB171" s="2"/>
      <c r="AC171" s="1"/>
    </row>
    <row r="172" spans="1:29" ht="16.5" customHeight="1" outlineLevel="1" x14ac:dyDescent="0.25">
      <c r="A172" s="5">
        <v>38489</v>
      </c>
      <c r="B172" s="2">
        <v>6466</v>
      </c>
      <c r="C172" s="2">
        <f t="shared" si="0"/>
        <v>103.82428550554528</v>
      </c>
      <c r="D172" s="1"/>
      <c r="E172" s="1"/>
      <c r="F172" s="2">
        <v>2014.21</v>
      </c>
      <c r="G172" s="2">
        <f t="shared" si="1"/>
        <v>103.78353033316503</v>
      </c>
      <c r="H172" s="3"/>
      <c r="I172" s="3"/>
      <c r="J172" s="2">
        <v>855.43</v>
      </c>
      <c r="K172" s="2">
        <f t="shared" si="2"/>
        <v>104.441731274037</v>
      </c>
      <c r="L172" s="1"/>
      <c r="M172" s="1"/>
      <c r="N172" s="2">
        <v>2728.05</v>
      </c>
      <c r="O172" s="2">
        <f t="shared" si="3"/>
        <v>106.71702512185391</v>
      </c>
      <c r="P172" s="1"/>
      <c r="Q172" s="1"/>
      <c r="R172" s="2">
        <v>3214.63</v>
      </c>
      <c r="S172" s="2">
        <f t="shared" si="4"/>
        <v>120.98356090144068</v>
      </c>
      <c r="T172" s="1"/>
      <c r="U172" s="1"/>
      <c r="V172" s="2">
        <v>4214.6499999999996</v>
      </c>
      <c r="W172" s="2">
        <f t="shared" si="5"/>
        <v>140.36340989852363</v>
      </c>
      <c r="X172" s="2"/>
      <c r="Y172" s="1"/>
      <c r="Z172" s="1"/>
      <c r="AA172" s="2"/>
      <c r="AB172" s="2"/>
      <c r="AC172" s="1"/>
    </row>
    <row r="173" spans="1:29" ht="16.5" customHeight="1" outlineLevel="1" x14ac:dyDescent="0.25">
      <c r="A173" s="5">
        <v>38490</v>
      </c>
      <c r="B173" s="2">
        <v>6447</v>
      </c>
      <c r="C173" s="2">
        <f t="shared" si="0"/>
        <v>103.51920331800966</v>
      </c>
      <c r="D173" s="1"/>
      <c r="E173" s="1"/>
      <c r="F173" s="2">
        <v>2009.2</v>
      </c>
      <c r="G173" s="2">
        <f t="shared" si="1"/>
        <v>103.52538670019271</v>
      </c>
      <c r="H173" s="3"/>
      <c r="I173" s="3"/>
      <c r="J173" s="2">
        <v>852.76</v>
      </c>
      <c r="K173" s="2">
        <f t="shared" si="2"/>
        <v>104.11574384958185</v>
      </c>
      <c r="L173" s="1"/>
      <c r="M173" s="1"/>
      <c r="N173" s="2">
        <v>2721.8</v>
      </c>
      <c r="O173" s="2">
        <f t="shared" si="3"/>
        <v>106.47253495231463</v>
      </c>
      <c r="P173" s="1"/>
      <c r="Q173" s="1"/>
      <c r="R173" s="2">
        <v>3225.08</v>
      </c>
      <c r="S173" s="2">
        <f t="shared" si="4"/>
        <v>121.37684977494092</v>
      </c>
      <c r="T173" s="1"/>
      <c r="U173" s="1"/>
      <c r="V173" s="2">
        <v>4230.2</v>
      </c>
      <c r="W173" s="2">
        <f t="shared" si="5"/>
        <v>140.88128232539705</v>
      </c>
      <c r="X173" s="2"/>
      <c r="Y173" s="1"/>
      <c r="Z173" s="1"/>
      <c r="AA173" s="2"/>
      <c r="AB173" s="2"/>
      <c r="AC173" s="1"/>
    </row>
    <row r="174" spans="1:29" ht="16.5" customHeight="1" outlineLevel="1" x14ac:dyDescent="0.25">
      <c r="A174" s="5">
        <v>38491</v>
      </c>
      <c r="B174" s="2">
        <v>6478.94</v>
      </c>
      <c r="C174" s="2">
        <f t="shared" si="0"/>
        <v>104.03206253221427</v>
      </c>
      <c r="D174" s="1"/>
      <c r="E174" s="1"/>
      <c r="F174" s="2">
        <v>2019.01</v>
      </c>
      <c r="G174" s="2">
        <f t="shared" si="1"/>
        <v>104.03085357433611</v>
      </c>
      <c r="H174" s="3"/>
      <c r="I174" s="3"/>
      <c r="J174" s="2">
        <v>856.96</v>
      </c>
      <c r="K174" s="2">
        <f t="shared" si="2"/>
        <v>104.62853305658997</v>
      </c>
      <c r="L174" s="1"/>
      <c r="M174" s="1"/>
      <c r="N174" s="2">
        <v>2736.13</v>
      </c>
      <c r="O174" s="2">
        <f t="shared" si="3"/>
        <v>107.03310201303427</v>
      </c>
      <c r="P174" s="1"/>
      <c r="Q174" s="1"/>
      <c r="R174" s="2">
        <v>3247.11</v>
      </c>
      <c r="S174" s="2">
        <f t="shared" si="4"/>
        <v>122.20595540969788</v>
      </c>
      <c r="T174" s="1"/>
      <c r="U174" s="1"/>
      <c r="V174" s="2">
        <v>4291.26</v>
      </c>
      <c r="W174" s="2">
        <f t="shared" si="5"/>
        <v>142.9148058228177</v>
      </c>
      <c r="X174" s="2"/>
      <c r="Y174" s="1"/>
      <c r="Z174" s="1"/>
      <c r="AA174" s="2"/>
      <c r="AB174" s="2"/>
      <c r="AC174" s="1"/>
    </row>
    <row r="175" spans="1:29" ht="16.5" customHeight="1" outlineLevel="1" x14ac:dyDescent="0.25">
      <c r="A175" s="5">
        <v>38492</v>
      </c>
      <c r="B175" s="2">
        <v>6499.5</v>
      </c>
      <c r="C175" s="2">
        <f t="shared" si="0"/>
        <v>104.3621935730423</v>
      </c>
      <c r="D175" s="1"/>
      <c r="E175" s="1"/>
      <c r="F175" s="2">
        <v>2024.01</v>
      </c>
      <c r="G175" s="2">
        <f t="shared" si="1"/>
        <v>104.28848195055596</v>
      </c>
      <c r="H175" s="3"/>
      <c r="I175" s="3"/>
      <c r="J175" s="2">
        <v>857.4</v>
      </c>
      <c r="K175" s="2">
        <f t="shared" si="2"/>
        <v>104.68225383065747</v>
      </c>
      <c r="L175" s="1"/>
      <c r="M175" s="1"/>
      <c r="N175" s="2">
        <v>2737.54</v>
      </c>
      <c r="O175" s="2">
        <f t="shared" si="3"/>
        <v>107.08825899528232</v>
      </c>
      <c r="P175" s="1"/>
      <c r="Q175" s="1"/>
      <c r="R175" s="2">
        <v>3239</v>
      </c>
      <c r="S175" s="2">
        <f t="shared" si="4"/>
        <v>121.90073313562257</v>
      </c>
      <c r="T175" s="1"/>
      <c r="U175" s="1"/>
      <c r="V175" s="2">
        <v>4292.59</v>
      </c>
      <c r="W175" s="2">
        <f t="shared" si="5"/>
        <v>142.95909973456958</v>
      </c>
      <c r="X175" s="2"/>
      <c r="Y175" s="1"/>
      <c r="Z175" s="1"/>
      <c r="AA175" s="2"/>
      <c r="AB175" s="2"/>
      <c r="AC175" s="1"/>
    </row>
    <row r="176" spans="1:29" ht="16.5" customHeight="1" outlineLevel="1" x14ac:dyDescent="0.25">
      <c r="A176" s="5">
        <v>38493</v>
      </c>
      <c r="B176" s="2">
        <v>6499.5</v>
      </c>
      <c r="C176" s="2">
        <f t="shared" si="0"/>
        <v>104.3621935730423</v>
      </c>
      <c r="D176" s="1"/>
      <c r="E176" s="1"/>
      <c r="F176" s="2">
        <v>2024.01</v>
      </c>
      <c r="G176" s="2">
        <f t="shared" si="1"/>
        <v>104.28848195055596</v>
      </c>
      <c r="H176" s="3"/>
      <c r="I176" s="3"/>
      <c r="J176" s="2">
        <v>857.4</v>
      </c>
      <c r="K176" s="2">
        <f t="shared" si="2"/>
        <v>104.68225383065747</v>
      </c>
      <c r="L176" s="1"/>
      <c r="M176" s="1"/>
      <c r="N176" s="2">
        <v>2737.54</v>
      </c>
      <c r="O176" s="2">
        <f t="shared" si="3"/>
        <v>107.08825899528232</v>
      </c>
      <c r="P176" s="1"/>
      <c r="Q176" s="1"/>
      <c r="R176" s="2">
        <v>3239</v>
      </c>
      <c r="S176" s="2">
        <f t="shared" si="4"/>
        <v>121.90073313562257</v>
      </c>
      <c r="T176" s="1"/>
      <c r="U176" s="1"/>
      <c r="V176" s="2">
        <v>4292.59</v>
      </c>
      <c r="W176" s="2">
        <f t="shared" si="5"/>
        <v>142.95909973456958</v>
      </c>
      <c r="X176" s="2"/>
      <c r="Y176" s="1"/>
      <c r="Z176" s="1"/>
      <c r="AA176" s="2"/>
      <c r="AB176" s="2"/>
      <c r="AC176" s="1"/>
    </row>
    <row r="177" spans="1:29" ht="16.5" customHeight="1" outlineLevel="1" x14ac:dyDescent="0.25">
      <c r="A177" s="5">
        <v>38494</v>
      </c>
      <c r="B177" s="2">
        <v>6499.5</v>
      </c>
      <c r="C177" s="2">
        <f t="shared" si="0"/>
        <v>104.3621935730423</v>
      </c>
      <c r="D177" s="1"/>
      <c r="E177" s="1"/>
      <c r="F177" s="2">
        <v>2024.01</v>
      </c>
      <c r="G177" s="2">
        <f t="shared" si="1"/>
        <v>104.28848195055596</v>
      </c>
      <c r="H177" s="3"/>
      <c r="I177" s="3"/>
      <c r="J177" s="2">
        <v>857.4</v>
      </c>
      <c r="K177" s="2">
        <f t="shared" si="2"/>
        <v>104.68225383065747</v>
      </c>
      <c r="L177" s="1"/>
      <c r="M177" s="1"/>
      <c r="N177" s="2">
        <v>2737.54</v>
      </c>
      <c r="O177" s="2">
        <f t="shared" si="3"/>
        <v>107.08825899528232</v>
      </c>
      <c r="P177" s="1"/>
      <c r="Q177" s="1"/>
      <c r="R177" s="2">
        <v>3239</v>
      </c>
      <c r="S177" s="2">
        <f t="shared" si="4"/>
        <v>121.90073313562257</v>
      </c>
      <c r="T177" s="1"/>
      <c r="U177" s="1"/>
      <c r="V177" s="2">
        <v>4292.59</v>
      </c>
      <c r="W177" s="2">
        <f t="shared" si="5"/>
        <v>142.95909973456958</v>
      </c>
      <c r="X177" s="2"/>
      <c r="Y177" s="1"/>
      <c r="Z177" s="1"/>
      <c r="AA177" s="2"/>
      <c r="AB177" s="2"/>
      <c r="AC177" s="1"/>
    </row>
    <row r="178" spans="1:29" ht="16.5" customHeight="1" outlineLevel="1" x14ac:dyDescent="0.25">
      <c r="A178" s="5">
        <v>38495</v>
      </c>
      <c r="B178" s="2">
        <v>6539.83</v>
      </c>
      <c r="C178" s="2">
        <f t="shared" si="0"/>
        <v>105.00977065847977</v>
      </c>
      <c r="D178" s="1"/>
      <c r="E178" s="1"/>
      <c r="F178" s="2">
        <v>2037.28</v>
      </c>
      <c r="G178" s="2">
        <f t="shared" si="1"/>
        <v>104.9722276610435</v>
      </c>
      <c r="H178" s="3"/>
      <c r="I178" s="3"/>
      <c r="J178" s="2">
        <v>865.22</v>
      </c>
      <c r="K178" s="2">
        <f t="shared" si="2"/>
        <v>105.63701849703926</v>
      </c>
      <c r="L178" s="1"/>
      <c r="M178" s="1"/>
      <c r="N178" s="2">
        <v>2761.49</v>
      </c>
      <c r="O178" s="2">
        <f t="shared" si="3"/>
        <v>108.02514532495675</v>
      </c>
      <c r="P178" s="1"/>
      <c r="Q178" s="1"/>
      <c r="R178" s="2">
        <v>3256.24</v>
      </c>
      <c r="S178" s="2">
        <f t="shared" si="4"/>
        <v>122.5495656886507</v>
      </c>
      <c r="T178" s="1"/>
      <c r="U178" s="1"/>
      <c r="V178" s="2">
        <v>4351.2299999999996</v>
      </c>
      <c r="W178" s="2">
        <f t="shared" si="5"/>
        <v>144.91202829481759</v>
      </c>
      <c r="X178" s="2"/>
      <c r="Y178" s="1"/>
      <c r="Z178" s="1"/>
      <c r="AA178" s="2"/>
      <c r="AB178" s="2"/>
      <c r="AC178" s="1"/>
    </row>
    <row r="179" spans="1:29" ht="16.5" customHeight="1" outlineLevel="1" x14ac:dyDescent="0.25">
      <c r="A179" s="5">
        <v>38496</v>
      </c>
      <c r="B179" s="2">
        <v>6565.37</v>
      </c>
      <c r="C179" s="2">
        <f t="shared" si="0"/>
        <v>105.41986534635659</v>
      </c>
      <c r="D179" s="1"/>
      <c r="E179" s="1"/>
      <c r="F179" s="2">
        <v>2046.83</v>
      </c>
      <c r="G179" s="2">
        <f t="shared" si="1"/>
        <v>105.46429785962346</v>
      </c>
      <c r="H179" s="3"/>
      <c r="I179" s="3"/>
      <c r="J179" s="2">
        <v>869.64</v>
      </c>
      <c r="K179" s="2">
        <f t="shared" si="2"/>
        <v>106.17666809108113</v>
      </c>
      <c r="L179" s="1"/>
      <c r="M179" s="1"/>
      <c r="N179" s="2">
        <v>2774.57</v>
      </c>
      <c r="O179" s="2">
        <f t="shared" si="3"/>
        <v>108.53681435176854</v>
      </c>
      <c r="P179" s="1"/>
      <c r="Q179" s="1"/>
      <c r="R179" s="2">
        <v>3263.81</v>
      </c>
      <c r="S179" s="2">
        <f t="shared" si="4"/>
        <v>122.83446490132025</v>
      </c>
      <c r="T179" s="1"/>
      <c r="U179" s="1"/>
      <c r="V179" s="2">
        <v>4349.57</v>
      </c>
      <c r="W179" s="2">
        <f t="shared" si="5"/>
        <v>144.85674416436035</v>
      </c>
      <c r="X179" s="2"/>
      <c r="Y179" s="1"/>
      <c r="Z179" s="1"/>
      <c r="AA179" s="2"/>
      <c r="AB179" s="2"/>
      <c r="AC179" s="1"/>
    </row>
    <row r="180" spans="1:29" ht="16.5" customHeight="1" outlineLevel="1" x14ac:dyDescent="0.25">
      <c r="A180" s="5">
        <v>38497</v>
      </c>
      <c r="B180" s="2">
        <v>6597.6</v>
      </c>
      <c r="C180" s="2">
        <f t="shared" si="0"/>
        <v>105.93738107816047</v>
      </c>
      <c r="D180" s="1"/>
      <c r="E180" s="1"/>
      <c r="F180" s="2">
        <v>2057.13</v>
      </c>
      <c r="G180" s="2">
        <f t="shared" si="1"/>
        <v>105.9950123146364</v>
      </c>
      <c r="H180" s="3"/>
      <c r="I180" s="3"/>
      <c r="J180" s="2">
        <v>874.91</v>
      </c>
      <c r="K180" s="2">
        <f t="shared" si="2"/>
        <v>106.82009645320798</v>
      </c>
      <c r="L180" s="1"/>
      <c r="M180" s="1"/>
      <c r="N180" s="2">
        <v>2790.73</v>
      </c>
      <c r="O180" s="2">
        <f t="shared" si="3"/>
        <v>109.16896813412926</v>
      </c>
      <c r="P180" s="1"/>
      <c r="Q180" s="1"/>
      <c r="R180" s="2">
        <v>3275.82</v>
      </c>
      <c r="S180" s="2">
        <f t="shared" si="4"/>
        <v>123.28646484110376</v>
      </c>
      <c r="T180" s="1"/>
      <c r="U180" s="1"/>
      <c r="V180" s="2">
        <v>4366.18</v>
      </c>
      <c r="W180" s="2">
        <f t="shared" si="5"/>
        <v>145.40991850586312</v>
      </c>
      <c r="X180" s="2"/>
      <c r="Y180" s="1"/>
      <c r="Z180" s="1"/>
      <c r="AA180" s="2"/>
      <c r="AB180" s="2"/>
      <c r="AC180" s="1"/>
    </row>
    <row r="181" spans="1:29" ht="16.5" customHeight="1" outlineLevel="1" x14ac:dyDescent="0.25">
      <c r="A181" s="5">
        <v>38498</v>
      </c>
      <c r="B181" s="2">
        <v>6670.78</v>
      </c>
      <c r="C181" s="2">
        <f t="shared" si="0"/>
        <v>107.11242920888976</v>
      </c>
      <c r="D181" s="1"/>
      <c r="E181" s="1"/>
      <c r="F181" s="2">
        <v>2074.65</v>
      </c>
      <c r="G181" s="2">
        <f t="shared" si="1"/>
        <v>106.89774214491081</v>
      </c>
      <c r="H181" s="3"/>
      <c r="I181" s="3"/>
      <c r="J181" s="2">
        <v>881.29</v>
      </c>
      <c r="K181" s="2">
        <f t="shared" si="2"/>
        <v>107.59904767718697</v>
      </c>
      <c r="L181" s="1"/>
      <c r="M181" s="1"/>
      <c r="N181" s="2">
        <v>2808.49</v>
      </c>
      <c r="O181" s="2">
        <f t="shared" si="3"/>
        <v>109.86371139989201</v>
      </c>
      <c r="P181" s="1"/>
      <c r="Q181" s="1"/>
      <c r="R181" s="2">
        <v>3272.44</v>
      </c>
      <c r="S181" s="2">
        <f t="shared" si="4"/>
        <v>123.15925753082331</v>
      </c>
      <c r="T181" s="1"/>
      <c r="U181" s="1"/>
      <c r="V181" s="2">
        <v>4344.1499999999996</v>
      </c>
      <c r="W181" s="2">
        <f t="shared" si="5"/>
        <v>144.67623814804821</v>
      </c>
      <c r="X181" s="2"/>
      <c r="Y181" s="1"/>
      <c r="Z181" s="1"/>
      <c r="AA181" s="2"/>
      <c r="AB181" s="2"/>
      <c r="AC181" s="1"/>
    </row>
    <row r="182" spans="1:29" ht="16.5" customHeight="1" outlineLevel="1" x14ac:dyDescent="0.25">
      <c r="A182" s="5">
        <v>38499</v>
      </c>
      <c r="B182" s="2">
        <v>6707.72</v>
      </c>
      <c r="C182" s="2">
        <f t="shared" si="0"/>
        <v>107.70557320928799</v>
      </c>
      <c r="D182" s="1"/>
      <c r="E182" s="1"/>
      <c r="F182" s="2">
        <v>2084.62</v>
      </c>
      <c r="G182" s="2">
        <f t="shared" si="1"/>
        <v>107.41145312709324</v>
      </c>
      <c r="H182" s="3"/>
      <c r="I182" s="3"/>
      <c r="J182" s="2">
        <v>883.91</v>
      </c>
      <c r="K182" s="2">
        <f t="shared" si="2"/>
        <v>107.91893046822538</v>
      </c>
      <c r="L182" s="1"/>
      <c r="M182" s="1"/>
      <c r="N182" s="2">
        <v>2813.65</v>
      </c>
      <c r="O182" s="2">
        <f t="shared" si="3"/>
        <v>110.06556248386366</v>
      </c>
      <c r="P182" s="1"/>
      <c r="Q182" s="1"/>
      <c r="R182" s="2">
        <v>3261.21</v>
      </c>
      <c r="S182" s="2">
        <f t="shared" si="4"/>
        <v>122.73661312418143</v>
      </c>
      <c r="T182" s="1"/>
      <c r="U182" s="1"/>
      <c r="V182" s="2">
        <v>4296.91</v>
      </c>
      <c r="W182" s="2">
        <f t="shared" si="5"/>
        <v>143.10297168853052</v>
      </c>
      <c r="X182" s="2"/>
      <c r="Y182" s="1"/>
      <c r="Z182" s="1"/>
      <c r="AA182" s="2"/>
      <c r="AB182" s="2"/>
      <c r="AC182" s="1"/>
    </row>
    <row r="183" spans="1:29" ht="16.5" customHeight="1" outlineLevel="1" x14ac:dyDescent="0.25">
      <c r="A183" s="5">
        <v>38500</v>
      </c>
      <c r="B183" s="2">
        <v>6707.72</v>
      </c>
      <c r="C183" s="2">
        <f t="shared" si="0"/>
        <v>107.70557320928799</v>
      </c>
      <c r="D183" s="1"/>
      <c r="E183" s="1"/>
      <c r="F183" s="2">
        <v>2084.62</v>
      </c>
      <c r="G183" s="2">
        <f t="shared" si="1"/>
        <v>107.41145312709324</v>
      </c>
      <c r="H183" s="3"/>
      <c r="I183" s="3"/>
      <c r="J183" s="2">
        <v>883.91</v>
      </c>
      <c r="K183" s="2">
        <f t="shared" si="2"/>
        <v>107.91893046822538</v>
      </c>
      <c r="L183" s="1"/>
      <c r="M183" s="1"/>
      <c r="N183" s="2">
        <v>2813.65</v>
      </c>
      <c r="O183" s="2">
        <f t="shared" si="3"/>
        <v>110.06556248386366</v>
      </c>
      <c r="P183" s="1"/>
      <c r="Q183" s="1"/>
      <c r="R183" s="2">
        <v>3261.21</v>
      </c>
      <c r="S183" s="2">
        <f t="shared" si="4"/>
        <v>122.73661312418143</v>
      </c>
      <c r="T183" s="1"/>
      <c r="U183" s="1"/>
      <c r="V183" s="2">
        <v>4296.91</v>
      </c>
      <c r="W183" s="2">
        <f t="shared" si="5"/>
        <v>143.10297168853052</v>
      </c>
      <c r="X183" s="2"/>
      <c r="Y183" s="1"/>
      <c r="Z183" s="1"/>
      <c r="AA183" s="2"/>
      <c r="AB183" s="2"/>
      <c r="AC183" s="1"/>
    </row>
    <row r="184" spans="1:29" ht="16.5" customHeight="1" outlineLevel="1" x14ac:dyDescent="0.25">
      <c r="A184" s="5">
        <v>38501</v>
      </c>
      <c r="B184" s="2">
        <v>6707.72</v>
      </c>
      <c r="C184" s="2">
        <f t="shared" si="0"/>
        <v>107.70557320928799</v>
      </c>
      <c r="D184" s="1"/>
      <c r="E184" s="1"/>
      <c r="F184" s="2">
        <v>2084.62</v>
      </c>
      <c r="G184" s="2">
        <f t="shared" si="1"/>
        <v>107.41145312709324</v>
      </c>
      <c r="H184" s="3"/>
      <c r="I184" s="3"/>
      <c r="J184" s="2">
        <v>883.91</v>
      </c>
      <c r="K184" s="2">
        <f t="shared" si="2"/>
        <v>107.91893046822538</v>
      </c>
      <c r="L184" s="1"/>
      <c r="M184" s="1"/>
      <c r="N184" s="2">
        <v>2813.65</v>
      </c>
      <c r="O184" s="2">
        <f t="shared" si="3"/>
        <v>110.06556248386366</v>
      </c>
      <c r="P184" s="1"/>
      <c r="Q184" s="1"/>
      <c r="R184" s="2">
        <v>3261.21</v>
      </c>
      <c r="S184" s="2">
        <f t="shared" si="4"/>
        <v>122.73661312418143</v>
      </c>
      <c r="T184" s="1"/>
      <c r="U184" s="1"/>
      <c r="V184" s="2">
        <v>4296.91</v>
      </c>
      <c r="W184" s="2">
        <f t="shared" si="5"/>
        <v>143.10297168853052</v>
      </c>
      <c r="X184" s="2"/>
      <c r="Y184" s="1"/>
      <c r="Z184" s="1"/>
      <c r="AA184" s="2"/>
      <c r="AB184" s="2"/>
      <c r="AC184" s="1"/>
    </row>
    <row r="185" spans="1:29" ht="16.5" customHeight="1" outlineLevel="1" x14ac:dyDescent="0.25">
      <c r="A185" s="5">
        <v>38502</v>
      </c>
      <c r="B185" s="2">
        <v>6663.55</v>
      </c>
      <c r="C185" s="2">
        <f t="shared" si="0"/>
        <v>106.99633740805385</v>
      </c>
      <c r="D185" s="1"/>
      <c r="E185" s="1"/>
      <c r="F185" s="2">
        <v>2071.09</v>
      </c>
      <c r="G185" s="2">
        <f t="shared" si="1"/>
        <v>106.71431074104227</v>
      </c>
      <c r="H185" s="3"/>
      <c r="I185" s="3"/>
      <c r="J185" s="2">
        <v>881.69</v>
      </c>
      <c r="K185" s="2">
        <f t="shared" si="2"/>
        <v>107.64788474452109</v>
      </c>
      <c r="L185" s="1"/>
      <c r="M185" s="1"/>
      <c r="N185" s="2">
        <v>2804.85</v>
      </c>
      <c r="O185" s="2">
        <f t="shared" si="3"/>
        <v>109.72132032515236</v>
      </c>
      <c r="P185" s="1"/>
      <c r="Q185" s="1"/>
      <c r="R185" s="2">
        <v>3237.72</v>
      </c>
      <c r="S185" s="2">
        <f t="shared" si="4"/>
        <v>121.85255995303115</v>
      </c>
      <c r="T185" s="1"/>
      <c r="U185" s="1"/>
      <c r="V185" s="2">
        <v>4245.67</v>
      </c>
      <c r="W185" s="2">
        <f t="shared" si="5"/>
        <v>141.39649045682677</v>
      </c>
      <c r="X185" s="2"/>
      <c r="Y185" s="1"/>
      <c r="Z185" s="1"/>
      <c r="AA185" s="2"/>
      <c r="AB185" s="2"/>
      <c r="AC185" s="1"/>
    </row>
    <row r="186" spans="1:29" ht="16.5" customHeight="1" outlineLevel="1" x14ac:dyDescent="0.25">
      <c r="A186" s="5">
        <v>38503</v>
      </c>
      <c r="B186" s="2">
        <v>6715.11</v>
      </c>
      <c r="C186" s="2">
        <f t="shared" si="0"/>
        <v>107.82423412328211</v>
      </c>
      <c r="D186" s="1"/>
      <c r="E186" s="1"/>
      <c r="F186" s="2">
        <v>2089</v>
      </c>
      <c r="G186" s="2">
        <f t="shared" si="1"/>
        <v>107.63713558466183</v>
      </c>
      <c r="H186" s="3"/>
      <c r="I186" s="3"/>
      <c r="J186" s="2">
        <v>889.31</v>
      </c>
      <c r="K186" s="2">
        <f t="shared" si="2"/>
        <v>108.57823087723581</v>
      </c>
      <c r="L186" s="1"/>
      <c r="M186" s="1"/>
      <c r="N186" s="2">
        <v>2829.2</v>
      </c>
      <c r="O186" s="2">
        <f t="shared" si="3"/>
        <v>110.67385402567733</v>
      </c>
      <c r="P186" s="1"/>
      <c r="Q186" s="1"/>
      <c r="R186" s="2">
        <v>3263.27</v>
      </c>
      <c r="S186" s="2">
        <f t="shared" si="4"/>
        <v>122.8141418399145</v>
      </c>
      <c r="T186" s="1"/>
      <c r="U186" s="1"/>
      <c r="V186" s="2">
        <v>4300.84</v>
      </c>
      <c r="W186" s="2">
        <f t="shared" si="5"/>
        <v>143.23385520220339</v>
      </c>
      <c r="X186" s="2"/>
      <c r="Y186" s="1"/>
      <c r="Z186" s="1"/>
      <c r="AA186" s="2"/>
      <c r="AB186" s="2"/>
      <c r="AC186" s="1"/>
    </row>
    <row r="187" spans="1:29" ht="16.5" customHeight="1" outlineLevel="1" x14ac:dyDescent="0.25">
      <c r="A187" s="5">
        <v>38504</v>
      </c>
      <c r="B187" s="2">
        <v>6729.9</v>
      </c>
      <c r="C187" s="2">
        <f t="shared" si="0"/>
        <v>108.06171652084274</v>
      </c>
      <c r="D187" s="1"/>
      <c r="E187" s="1"/>
      <c r="F187" s="2">
        <v>2094.52</v>
      </c>
      <c r="G187" s="2">
        <f t="shared" si="1"/>
        <v>107.92155731200856</v>
      </c>
      <c r="H187" s="3"/>
      <c r="I187" s="3"/>
      <c r="J187" s="2">
        <v>890.25</v>
      </c>
      <c r="K187" s="2">
        <f t="shared" si="2"/>
        <v>108.69299798547098</v>
      </c>
      <c r="L187" s="1"/>
      <c r="M187" s="1"/>
      <c r="N187" s="2">
        <v>2833.96</v>
      </c>
      <c r="O187" s="2">
        <f t="shared" si="3"/>
        <v>110.86005773879843</v>
      </c>
      <c r="P187" s="1"/>
      <c r="Q187" s="1"/>
      <c r="R187" s="2">
        <v>3282.11</v>
      </c>
      <c r="S187" s="2">
        <f t="shared" si="4"/>
        <v>123.52319087118191</v>
      </c>
      <c r="T187" s="1"/>
      <c r="U187" s="1"/>
      <c r="V187" s="2">
        <v>4343.2</v>
      </c>
      <c r="W187" s="2">
        <f t="shared" si="5"/>
        <v>144.64459963965405</v>
      </c>
      <c r="X187" s="2"/>
      <c r="Y187" s="1"/>
      <c r="Z187" s="1"/>
      <c r="AA187" s="2"/>
      <c r="AB187" s="2"/>
      <c r="AC187" s="1"/>
    </row>
    <row r="188" spans="1:29" ht="16.5" customHeight="1" outlineLevel="1" x14ac:dyDescent="0.25">
      <c r="A188" s="5">
        <v>38505</v>
      </c>
      <c r="B188" s="2">
        <v>6655.56</v>
      </c>
      <c r="C188" s="2">
        <f t="shared" si="0"/>
        <v>106.86804231971652</v>
      </c>
      <c r="D188" s="1"/>
      <c r="E188" s="1"/>
      <c r="F188" s="2">
        <v>2076.21</v>
      </c>
      <c r="G188" s="2">
        <f t="shared" si="1"/>
        <v>106.97812219829142</v>
      </c>
      <c r="H188" s="3"/>
      <c r="I188" s="3"/>
      <c r="J188" s="2">
        <v>881.99</v>
      </c>
      <c r="K188" s="2">
        <f t="shared" si="2"/>
        <v>107.68451254502168</v>
      </c>
      <c r="L188" s="1"/>
      <c r="M188" s="1"/>
      <c r="N188" s="2">
        <v>2808.88</v>
      </c>
      <c r="O188" s="2">
        <f t="shared" si="3"/>
        <v>109.87896758647129</v>
      </c>
      <c r="P188" s="1"/>
      <c r="Q188" s="1"/>
      <c r="R188" s="2">
        <v>3269.86</v>
      </c>
      <c r="S188" s="2">
        <f t="shared" si="4"/>
        <v>123.06215845966248</v>
      </c>
      <c r="T188" s="1"/>
      <c r="U188" s="1"/>
      <c r="V188" s="2">
        <v>4317.68</v>
      </c>
      <c r="W188" s="2">
        <f t="shared" si="5"/>
        <v>143.79468939310681</v>
      </c>
      <c r="X188" s="2"/>
      <c r="Y188" s="1"/>
      <c r="Z188" s="1"/>
      <c r="AA188" s="2"/>
      <c r="AB188" s="2"/>
      <c r="AC188" s="1"/>
    </row>
    <row r="189" spans="1:29" ht="16.5" customHeight="1" outlineLevel="1" x14ac:dyDescent="0.25">
      <c r="A189" s="5">
        <v>38506</v>
      </c>
      <c r="B189" s="2">
        <v>6748.85</v>
      </c>
      <c r="C189" s="2">
        <f t="shared" si="0"/>
        <v>108.36599586051643</v>
      </c>
      <c r="D189" s="1"/>
      <c r="E189" s="1"/>
      <c r="F189" s="2">
        <v>2101.83</v>
      </c>
      <c r="G189" s="2">
        <f t="shared" si="1"/>
        <v>108.29820999804203</v>
      </c>
      <c r="H189" s="3"/>
      <c r="I189" s="3"/>
      <c r="J189" s="2">
        <v>892.42</v>
      </c>
      <c r="K189" s="2">
        <f t="shared" si="2"/>
        <v>108.9579390757585</v>
      </c>
      <c r="L189" s="1"/>
      <c r="M189" s="1"/>
      <c r="N189" s="2">
        <v>2841.07</v>
      </c>
      <c r="O189" s="2">
        <f t="shared" si="3"/>
        <v>111.13818975566629</v>
      </c>
      <c r="P189" s="1"/>
      <c r="Q189" s="1"/>
      <c r="R189" s="2">
        <v>3298.56</v>
      </c>
      <c r="S189" s="2">
        <f t="shared" si="4"/>
        <v>124.14229153807941</v>
      </c>
      <c r="T189" s="1"/>
      <c r="U189" s="1"/>
      <c r="V189" s="2">
        <v>4382.2</v>
      </c>
      <c r="W189" s="2">
        <f t="shared" si="5"/>
        <v>145.94344366846838</v>
      </c>
      <c r="X189" s="2"/>
      <c r="Y189" s="1"/>
      <c r="Z189" s="1"/>
      <c r="AA189" s="2"/>
      <c r="AB189" s="2"/>
      <c r="AC189" s="1"/>
    </row>
    <row r="190" spans="1:29" ht="16.5" customHeight="1" outlineLevel="1" x14ac:dyDescent="0.25">
      <c r="A190" s="5">
        <v>38507</v>
      </c>
      <c r="B190" s="2">
        <v>6753</v>
      </c>
      <c r="C190" s="2">
        <f t="shared" si="0"/>
        <v>108.43263223305711</v>
      </c>
      <c r="D190" s="1"/>
      <c r="E190" s="1"/>
      <c r="F190" s="2">
        <v>2104.29</v>
      </c>
      <c r="G190" s="2">
        <f t="shared" si="1"/>
        <v>108.42496315914221</v>
      </c>
      <c r="H190" s="3"/>
      <c r="I190" s="3"/>
      <c r="J190" s="2">
        <v>892.74</v>
      </c>
      <c r="K190" s="2">
        <f t="shared" si="2"/>
        <v>108.99700872962579</v>
      </c>
      <c r="L190" s="1"/>
      <c r="M190" s="1"/>
      <c r="N190" s="2">
        <v>2843.8</v>
      </c>
      <c r="O190" s="2">
        <f t="shared" si="3"/>
        <v>111.24498306172106</v>
      </c>
      <c r="P190" s="1"/>
      <c r="Q190" s="1"/>
      <c r="R190" s="2">
        <v>3319.06</v>
      </c>
      <c r="S190" s="2">
        <f t="shared" si="4"/>
        <v>124.91381516552005</v>
      </c>
      <c r="T190" s="1"/>
      <c r="U190" s="1"/>
      <c r="V190" s="2">
        <v>4428.97</v>
      </c>
      <c r="W190" s="2">
        <f t="shared" si="5"/>
        <v>147.50105739225424</v>
      </c>
      <c r="X190" s="2"/>
      <c r="Y190" s="1"/>
      <c r="Z190" s="1"/>
      <c r="AA190" s="2"/>
      <c r="AB190" s="2"/>
      <c r="AC190" s="1"/>
    </row>
    <row r="191" spans="1:29" ht="16.5" customHeight="1" outlineLevel="1" x14ac:dyDescent="0.25">
      <c r="A191" s="5">
        <v>38508</v>
      </c>
      <c r="B191" s="2">
        <v>6753</v>
      </c>
      <c r="C191" s="2">
        <f t="shared" si="0"/>
        <v>108.43263223305711</v>
      </c>
      <c r="D191" s="1"/>
      <c r="E191" s="1"/>
      <c r="F191" s="2">
        <v>2104.29</v>
      </c>
      <c r="G191" s="2">
        <f t="shared" si="1"/>
        <v>108.42496315914221</v>
      </c>
      <c r="H191" s="3"/>
      <c r="I191" s="3"/>
      <c r="J191" s="2">
        <v>892.74</v>
      </c>
      <c r="K191" s="2">
        <f t="shared" si="2"/>
        <v>108.99700872962579</v>
      </c>
      <c r="L191" s="1"/>
      <c r="M191" s="1"/>
      <c r="N191" s="2">
        <v>2843.8</v>
      </c>
      <c r="O191" s="2">
        <f t="shared" si="3"/>
        <v>111.24498306172106</v>
      </c>
      <c r="P191" s="1"/>
      <c r="Q191" s="1"/>
      <c r="R191" s="2">
        <v>3319.06</v>
      </c>
      <c r="S191" s="2">
        <f t="shared" si="4"/>
        <v>124.91381516552005</v>
      </c>
      <c r="T191" s="1"/>
      <c r="U191" s="1"/>
      <c r="V191" s="2">
        <v>4428.97</v>
      </c>
      <c r="W191" s="2">
        <f t="shared" si="5"/>
        <v>147.50105739225424</v>
      </c>
      <c r="X191" s="2"/>
      <c r="Y191" s="1"/>
      <c r="Z191" s="1"/>
      <c r="AA191" s="2"/>
      <c r="AB191" s="2"/>
      <c r="AC191" s="1"/>
    </row>
    <row r="192" spans="1:29" ht="16.5" customHeight="1" outlineLevel="1" x14ac:dyDescent="0.25">
      <c r="A192" s="5">
        <v>38509</v>
      </c>
      <c r="B192" s="2">
        <v>6758.19</v>
      </c>
      <c r="C192" s="2">
        <f t="shared" si="0"/>
        <v>108.51596784112603</v>
      </c>
      <c r="D192" s="1"/>
      <c r="E192" s="1"/>
      <c r="F192" s="2">
        <v>2105.86</v>
      </c>
      <c r="G192" s="2">
        <f t="shared" si="1"/>
        <v>108.50585846927525</v>
      </c>
      <c r="H192" s="3"/>
      <c r="I192" s="3"/>
      <c r="J192" s="2">
        <v>895.28</v>
      </c>
      <c r="K192" s="2">
        <f t="shared" si="2"/>
        <v>109.30712410719737</v>
      </c>
      <c r="L192" s="1"/>
      <c r="M192" s="1"/>
      <c r="N192" s="2">
        <v>2852.29</v>
      </c>
      <c r="O192" s="2">
        <f t="shared" si="3"/>
        <v>111.57709850802317</v>
      </c>
      <c r="P192" s="1"/>
      <c r="Q192" s="1"/>
      <c r="R192" s="2">
        <v>3329.05</v>
      </c>
      <c r="S192" s="2">
        <f t="shared" si="4"/>
        <v>125.2897918015265</v>
      </c>
      <c r="T192" s="1"/>
      <c r="U192" s="1"/>
      <c r="V192" s="2">
        <v>4450.6400000000003</v>
      </c>
      <c r="W192" s="2">
        <f t="shared" si="5"/>
        <v>148.22274842057237</v>
      </c>
      <c r="X192" s="2"/>
      <c r="Y192" s="1"/>
      <c r="Z192" s="1"/>
      <c r="AA192" s="2"/>
      <c r="AB192" s="2"/>
      <c r="AC192" s="1"/>
    </row>
    <row r="193" spans="1:29" ht="16.5" customHeight="1" outlineLevel="1" x14ac:dyDescent="0.25">
      <c r="A193" s="5">
        <v>38510</v>
      </c>
      <c r="B193" s="2">
        <v>6781.25</v>
      </c>
      <c r="C193" s="2">
        <f t="shared" si="0"/>
        <v>108.88624127505086</v>
      </c>
      <c r="D193" s="1"/>
      <c r="E193" s="1"/>
      <c r="F193" s="2">
        <v>2115.64</v>
      </c>
      <c r="G193" s="2">
        <f t="shared" si="1"/>
        <v>109.0097795731613</v>
      </c>
      <c r="H193" s="3"/>
      <c r="I193" s="3"/>
      <c r="J193" s="2">
        <v>898.62</v>
      </c>
      <c r="K193" s="2">
        <f t="shared" si="2"/>
        <v>109.71491361943716</v>
      </c>
      <c r="L193" s="1"/>
      <c r="M193" s="1"/>
      <c r="N193" s="2">
        <v>2863.05</v>
      </c>
      <c r="O193" s="2">
        <f t="shared" si="3"/>
        <v>111.99801278390198</v>
      </c>
      <c r="P193" s="1"/>
      <c r="Q193" s="1"/>
      <c r="R193" s="2">
        <v>3346.5</v>
      </c>
      <c r="S193" s="2">
        <f t="shared" si="4"/>
        <v>125.94652776732353</v>
      </c>
      <c r="T193" s="1"/>
      <c r="U193" s="1"/>
      <c r="V193" s="2">
        <v>4471.37</v>
      </c>
      <c r="W193" s="2">
        <f t="shared" si="5"/>
        <v>148.91313397742675</v>
      </c>
      <c r="X193" s="2"/>
      <c r="Y193" s="1"/>
      <c r="Z193" s="1"/>
      <c r="AA193" s="2"/>
      <c r="AB193" s="2"/>
      <c r="AC193" s="1"/>
    </row>
    <row r="194" spans="1:29" ht="16.5" customHeight="1" outlineLevel="1" x14ac:dyDescent="0.25">
      <c r="A194" s="5">
        <v>38511</v>
      </c>
      <c r="B194" s="2">
        <v>6858.24</v>
      </c>
      <c r="C194" s="2">
        <f t="shared" si="0"/>
        <v>110.12246641285969</v>
      </c>
      <c r="D194" s="1"/>
      <c r="E194" s="1"/>
      <c r="F194" s="2">
        <v>2136.2399999999998</v>
      </c>
      <c r="G194" s="2">
        <f t="shared" si="1"/>
        <v>110.07120848318716</v>
      </c>
      <c r="H194" s="3"/>
      <c r="I194" s="3"/>
      <c r="J194" s="2">
        <v>903.69</v>
      </c>
      <c r="K194" s="2">
        <f t="shared" si="2"/>
        <v>110.33392344789696</v>
      </c>
      <c r="L194" s="1"/>
      <c r="M194" s="1"/>
      <c r="N194" s="2">
        <v>2878.74</v>
      </c>
      <c r="O194" s="2">
        <f t="shared" si="3"/>
        <v>112.61178090551334</v>
      </c>
      <c r="P194" s="1"/>
      <c r="Q194" s="1"/>
      <c r="R194" s="2">
        <v>3366.74</v>
      </c>
      <c r="S194" s="2">
        <f t="shared" si="4"/>
        <v>126.70826621705029</v>
      </c>
      <c r="T194" s="1"/>
      <c r="U194" s="1"/>
      <c r="V194" s="2">
        <v>4477.12</v>
      </c>
      <c r="W194" s="2">
        <f t="shared" si="5"/>
        <v>149.10463021244425</v>
      </c>
      <c r="X194" s="2"/>
      <c r="Y194" s="1"/>
      <c r="Z194" s="1"/>
      <c r="AA194" s="2"/>
      <c r="AB194" s="2"/>
      <c r="AC194" s="1"/>
    </row>
    <row r="195" spans="1:29" ht="16.5" customHeight="1" outlineLevel="1" x14ac:dyDescent="0.25">
      <c r="A195" s="5">
        <v>38512</v>
      </c>
      <c r="B195" s="2">
        <v>6832.53</v>
      </c>
      <c r="C195" s="2">
        <f t="shared" si="0"/>
        <v>109.70964204225227</v>
      </c>
      <c r="D195" s="1"/>
      <c r="E195" s="1"/>
      <c r="F195" s="2">
        <v>2129.2800000000002</v>
      </c>
      <c r="G195" s="2">
        <f t="shared" si="1"/>
        <v>109.71258978348912</v>
      </c>
      <c r="H195" s="3"/>
      <c r="I195" s="3"/>
      <c r="J195" s="2">
        <v>900.86</v>
      </c>
      <c r="K195" s="2">
        <f t="shared" si="2"/>
        <v>109.98840119650816</v>
      </c>
      <c r="L195" s="1"/>
      <c r="M195" s="1"/>
      <c r="N195" s="2">
        <v>2871.82</v>
      </c>
      <c r="O195" s="2">
        <f t="shared" si="3"/>
        <v>112.34108138979948</v>
      </c>
      <c r="P195" s="1"/>
      <c r="Q195" s="1"/>
      <c r="R195" s="2">
        <v>3374.88</v>
      </c>
      <c r="S195" s="2">
        <f t="shared" si="4"/>
        <v>127.01461755009259</v>
      </c>
      <c r="T195" s="1"/>
      <c r="U195" s="1"/>
      <c r="V195" s="2">
        <v>4487.55</v>
      </c>
      <c r="W195" s="2">
        <f t="shared" si="5"/>
        <v>149.45198773091948</v>
      </c>
      <c r="X195" s="2"/>
      <c r="Y195" s="1"/>
      <c r="Z195" s="1"/>
      <c r="AA195" s="2"/>
      <c r="AB195" s="2"/>
      <c r="AC195" s="1"/>
    </row>
    <row r="196" spans="1:29" ht="16.5" customHeight="1" outlineLevel="1" x14ac:dyDescent="0.25">
      <c r="A196" s="5">
        <v>38513</v>
      </c>
      <c r="B196" s="2">
        <v>6781.99</v>
      </c>
      <c r="C196" s="2">
        <f t="shared" si="0"/>
        <v>108.8981234234075</v>
      </c>
      <c r="D196" s="1"/>
      <c r="E196" s="1"/>
      <c r="F196" s="2">
        <v>2113.5100000000002</v>
      </c>
      <c r="G196" s="2">
        <f t="shared" si="1"/>
        <v>108.90002988489165</v>
      </c>
      <c r="H196" s="3"/>
      <c r="I196" s="3"/>
      <c r="J196" s="2">
        <v>894.81</v>
      </c>
      <c r="K196" s="2">
        <f t="shared" si="2"/>
        <v>109.24974055307979</v>
      </c>
      <c r="L196" s="1"/>
      <c r="M196" s="1"/>
      <c r="N196" s="2">
        <v>2853.53</v>
      </c>
      <c r="O196" s="2">
        <f t="shared" si="3"/>
        <v>111.62560535765978</v>
      </c>
      <c r="P196" s="1"/>
      <c r="Q196" s="1"/>
      <c r="R196" s="2">
        <v>3364.78</v>
      </c>
      <c r="S196" s="2">
        <f t="shared" si="4"/>
        <v>126.63450103120719</v>
      </c>
      <c r="T196" s="1"/>
      <c r="U196" s="1"/>
      <c r="V196" s="2">
        <v>4472.38</v>
      </c>
      <c r="W196" s="2">
        <f t="shared" si="5"/>
        <v>148.94677070740374</v>
      </c>
      <c r="X196" s="2"/>
      <c r="Y196" s="1"/>
      <c r="Z196" s="1"/>
      <c r="AA196" s="2"/>
      <c r="AB196" s="2"/>
      <c r="AC196" s="1"/>
    </row>
    <row r="197" spans="1:29" ht="16.5" customHeight="1" outlineLevel="1" x14ac:dyDescent="0.25">
      <c r="A197" s="5">
        <v>38514</v>
      </c>
      <c r="B197" s="2">
        <v>6781.99</v>
      </c>
      <c r="C197" s="2">
        <f t="shared" si="0"/>
        <v>108.8981234234075</v>
      </c>
      <c r="D197" s="1"/>
      <c r="E197" s="1"/>
      <c r="F197" s="2">
        <v>2113.5100000000002</v>
      </c>
      <c r="G197" s="2">
        <f t="shared" si="1"/>
        <v>108.90002988489165</v>
      </c>
      <c r="H197" s="3"/>
      <c r="I197" s="3"/>
      <c r="J197" s="2">
        <v>894.81</v>
      </c>
      <c r="K197" s="2">
        <f t="shared" si="2"/>
        <v>109.24974055307979</v>
      </c>
      <c r="L197" s="1"/>
      <c r="M197" s="1"/>
      <c r="N197" s="2">
        <v>2853.53</v>
      </c>
      <c r="O197" s="2">
        <f t="shared" si="3"/>
        <v>111.62560535765978</v>
      </c>
      <c r="P197" s="1"/>
      <c r="Q197" s="1"/>
      <c r="R197" s="2">
        <v>3364.78</v>
      </c>
      <c r="S197" s="2">
        <f t="shared" si="4"/>
        <v>126.63450103120719</v>
      </c>
      <c r="T197" s="1"/>
      <c r="U197" s="1"/>
      <c r="V197" s="2">
        <v>4472.38</v>
      </c>
      <c r="W197" s="2">
        <f t="shared" si="5"/>
        <v>148.94677070740374</v>
      </c>
      <c r="X197" s="2"/>
      <c r="Y197" s="1"/>
      <c r="Z197" s="1"/>
      <c r="AA197" s="2"/>
      <c r="AB197" s="2"/>
      <c r="AC197" s="1"/>
    </row>
    <row r="198" spans="1:29" ht="16.5" customHeight="1" outlineLevel="1" x14ac:dyDescent="0.25">
      <c r="A198" s="5">
        <v>38515</v>
      </c>
      <c r="B198" s="2">
        <v>6781.99</v>
      </c>
      <c r="C198" s="2">
        <f t="shared" si="0"/>
        <v>108.8981234234075</v>
      </c>
      <c r="D198" s="1"/>
      <c r="E198" s="1"/>
      <c r="F198" s="2">
        <v>2113.5100000000002</v>
      </c>
      <c r="G198" s="2">
        <f t="shared" si="1"/>
        <v>108.90002988489165</v>
      </c>
      <c r="H198" s="3"/>
      <c r="I198" s="3"/>
      <c r="J198" s="2">
        <v>894.81</v>
      </c>
      <c r="K198" s="2">
        <f t="shared" si="2"/>
        <v>109.24974055307979</v>
      </c>
      <c r="L198" s="1"/>
      <c r="M198" s="1"/>
      <c r="N198" s="2">
        <v>2853.53</v>
      </c>
      <c r="O198" s="2">
        <f t="shared" si="3"/>
        <v>111.62560535765978</v>
      </c>
      <c r="P198" s="1"/>
      <c r="Q198" s="1"/>
      <c r="R198" s="2">
        <v>3364.78</v>
      </c>
      <c r="S198" s="2">
        <f t="shared" si="4"/>
        <v>126.63450103120719</v>
      </c>
      <c r="T198" s="1"/>
      <c r="U198" s="1"/>
      <c r="V198" s="2">
        <v>4472.38</v>
      </c>
      <c r="W198" s="2">
        <f t="shared" si="5"/>
        <v>148.94677070740374</v>
      </c>
      <c r="X198" s="2"/>
      <c r="Y198" s="1"/>
      <c r="Z198" s="1"/>
      <c r="AA198" s="2"/>
      <c r="AB198" s="2"/>
      <c r="AC198" s="1"/>
    </row>
    <row r="199" spans="1:29" ht="16.5" customHeight="1" outlineLevel="1" x14ac:dyDescent="0.25">
      <c r="A199" s="5">
        <v>38516</v>
      </c>
      <c r="B199" s="2">
        <v>6832.68</v>
      </c>
      <c r="C199" s="2">
        <f t="shared" si="0"/>
        <v>109.71205058583809</v>
      </c>
      <c r="D199" s="1"/>
      <c r="E199" s="1"/>
      <c r="F199" s="2">
        <v>2125.73</v>
      </c>
      <c r="G199" s="2">
        <f t="shared" si="1"/>
        <v>109.529673636373</v>
      </c>
      <c r="H199" s="3"/>
      <c r="I199" s="3"/>
      <c r="J199" s="2">
        <v>898.37</v>
      </c>
      <c r="K199" s="2">
        <f t="shared" si="2"/>
        <v>109.68439045235334</v>
      </c>
      <c r="L199" s="1"/>
      <c r="M199" s="1"/>
      <c r="N199" s="2">
        <v>2865.02</v>
      </c>
      <c r="O199" s="2">
        <f t="shared" si="3"/>
        <v>112.07507608534075</v>
      </c>
      <c r="P199" s="1"/>
      <c r="Q199" s="1"/>
      <c r="R199" s="2">
        <v>3366.81</v>
      </c>
      <c r="S199" s="2">
        <f t="shared" si="4"/>
        <v>126.71090068797326</v>
      </c>
      <c r="T199" s="1"/>
      <c r="U199" s="1"/>
      <c r="V199" s="2">
        <v>4503.92</v>
      </c>
      <c r="W199" s="2">
        <f t="shared" si="5"/>
        <v>149.99716918609104</v>
      </c>
      <c r="X199" s="2"/>
      <c r="Y199" s="1"/>
      <c r="Z199" s="1"/>
      <c r="AA199" s="2"/>
      <c r="AB199" s="2"/>
      <c r="AC199" s="1"/>
    </row>
    <row r="200" spans="1:29" ht="16.5" customHeight="1" outlineLevel="1" x14ac:dyDescent="0.25">
      <c r="A200" s="5">
        <v>38517</v>
      </c>
      <c r="B200" s="2">
        <v>6860.18</v>
      </c>
      <c r="C200" s="2">
        <f t="shared" si="0"/>
        <v>110.15361690990282</v>
      </c>
      <c r="D200" s="1"/>
      <c r="E200" s="1"/>
      <c r="F200" s="2">
        <v>2132.0500000000002</v>
      </c>
      <c r="G200" s="2">
        <f t="shared" si="1"/>
        <v>109.85531590391493</v>
      </c>
      <c r="H200" s="3"/>
      <c r="I200" s="3"/>
      <c r="J200" s="2">
        <v>899.99</v>
      </c>
      <c r="K200" s="2">
        <f t="shared" si="2"/>
        <v>109.88218057505648</v>
      </c>
      <c r="L200" s="1"/>
      <c r="M200" s="1"/>
      <c r="N200" s="2">
        <v>2870.93</v>
      </c>
      <c r="O200" s="2">
        <f t="shared" si="3"/>
        <v>112.30626598965708</v>
      </c>
      <c r="P200" s="1"/>
      <c r="Q200" s="1"/>
      <c r="R200" s="2">
        <v>3377.69</v>
      </c>
      <c r="S200" s="2">
        <f t="shared" si="4"/>
        <v>127.12037274000029</v>
      </c>
      <c r="T200" s="1"/>
      <c r="U200" s="1"/>
      <c r="V200" s="2">
        <v>4529.8599999999997</v>
      </c>
      <c r="W200" s="2">
        <f t="shared" si="5"/>
        <v>150.86106698371782</v>
      </c>
      <c r="X200" s="2"/>
      <c r="Y200" s="1"/>
      <c r="Z200" s="1"/>
      <c r="AA200" s="2"/>
      <c r="AB200" s="2"/>
      <c r="AC200" s="1"/>
    </row>
    <row r="201" spans="1:29" ht="16.5" customHeight="1" outlineLevel="1" x14ac:dyDescent="0.25">
      <c r="A201" s="5">
        <v>38518</v>
      </c>
      <c r="B201" s="2">
        <v>6906.98</v>
      </c>
      <c r="C201" s="2">
        <f t="shared" si="0"/>
        <v>110.90508250867477</v>
      </c>
      <c r="D201" s="1"/>
      <c r="E201" s="1"/>
      <c r="F201" s="2">
        <v>2144.88</v>
      </c>
      <c r="G201" s="2">
        <f t="shared" si="1"/>
        <v>110.51639031729512</v>
      </c>
      <c r="H201" s="3"/>
      <c r="I201" s="3"/>
      <c r="J201" s="2">
        <v>905.87</v>
      </c>
      <c r="K201" s="2">
        <f t="shared" si="2"/>
        <v>110.60008546486783</v>
      </c>
      <c r="L201" s="1"/>
      <c r="M201" s="1"/>
      <c r="N201" s="2">
        <v>2889.52</v>
      </c>
      <c r="O201" s="2">
        <f t="shared" si="3"/>
        <v>113.03347754993467</v>
      </c>
      <c r="P201" s="1"/>
      <c r="Q201" s="1"/>
      <c r="R201" s="2">
        <v>3390.01</v>
      </c>
      <c r="S201" s="2">
        <f t="shared" si="4"/>
        <v>127.58403962244269</v>
      </c>
      <c r="T201" s="1"/>
      <c r="U201" s="1"/>
      <c r="V201" s="2">
        <v>4567.42</v>
      </c>
      <c r="W201" s="2">
        <f t="shared" si="5"/>
        <v>152.11195369454518</v>
      </c>
      <c r="X201" s="2"/>
      <c r="Y201" s="1"/>
      <c r="Z201" s="1"/>
      <c r="AA201" s="2"/>
      <c r="AB201" s="2"/>
      <c r="AC201" s="1"/>
    </row>
    <row r="202" spans="1:29" ht="16.5" customHeight="1" outlineLevel="1" x14ac:dyDescent="0.25">
      <c r="A202" s="5">
        <v>38519</v>
      </c>
      <c r="B202" s="2">
        <v>6900.41</v>
      </c>
      <c r="C202" s="2">
        <f t="shared" si="0"/>
        <v>110.7995882996164</v>
      </c>
      <c r="D202" s="1"/>
      <c r="E202" s="1"/>
      <c r="F202" s="2">
        <v>2136.83</v>
      </c>
      <c r="G202" s="2">
        <f t="shared" si="1"/>
        <v>110.10160863158112</v>
      </c>
      <c r="H202" s="3"/>
      <c r="I202" s="3"/>
      <c r="J202" s="2">
        <v>900.71</v>
      </c>
      <c r="K202" s="2">
        <f t="shared" si="2"/>
        <v>109.97008729625787</v>
      </c>
      <c r="L202" s="1"/>
      <c r="M202" s="1"/>
      <c r="N202" s="2">
        <v>2870.13</v>
      </c>
      <c r="O202" s="2">
        <f t="shared" si="3"/>
        <v>112.27497124795607</v>
      </c>
      <c r="P202" s="1"/>
      <c r="Q202" s="1"/>
      <c r="R202" s="2">
        <v>3347.33</v>
      </c>
      <c r="S202" s="2">
        <f t="shared" si="4"/>
        <v>125.97776506541014</v>
      </c>
      <c r="T202" s="1"/>
      <c r="U202" s="1"/>
      <c r="V202" s="2">
        <v>4479.8999999999996</v>
      </c>
      <c r="W202" s="2">
        <f t="shared" si="5"/>
        <v>149.19721447911357</v>
      </c>
      <c r="X202" s="2"/>
      <c r="Y202" s="1"/>
      <c r="Z202" s="1"/>
      <c r="AA202" s="2"/>
      <c r="AB202" s="2"/>
      <c r="AC202" s="1"/>
    </row>
    <row r="203" spans="1:29" ht="16.5" customHeight="1" outlineLevel="1" x14ac:dyDescent="0.25">
      <c r="A203" s="5">
        <v>38520</v>
      </c>
      <c r="B203" s="2">
        <v>6906.52</v>
      </c>
      <c r="C203" s="2">
        <f t="shared" si="0"/>
        <v>110.89769630834496</v>
      </c>
      <c r="D203" s="1"/>
      <c r="E203" s="1"/>
      <c r="F203" s="2">
        <v>2135.33</v>
      </c>
      <c r="G203" s="2">
        <f t="shared" si="1"/>
        <v>110.02432011871515</v>
      </c>
      <c r="H203" s="3"/>
      <c r="I203" s="3"/>
      <c r="J203" s="2">
        <v>897.51</v>
      </c>
      <c r="K203" s="2">
        <f t="shared" si="2"/>
        <v>109.579390757585</v>
      </c>
      <c r="L203" s="1"/>
      <c r="M203" s="1"/>
      <c r="N203" s="2">
        <v>2855.85</v>
      </c>
      <c r="O203" s="2">
        <f t="shared" si="3"/>
        <v>111.71636010859274</v>
      </c>
      <c r="P203" s="1"/>
      <c r="Q203" s="1"/>
      <c r="R203" s="2">
        <v>3298.63</v>
      </c>
      <c r="S203" s="2">
        <f t="shared" si="4"/>
        <v>124.14492600900238</v>
      </c>
      <c r="T203" s="1"/>
      <c r="U203" s="1"/>
      <c r="V203" s="2">
        <v>4377.45</v>
      </c>
      <c r="W203" s="2">
        <f t="shared" si="5"/>
        <v>145.7852511264974</v>
      </c>
      <c r="X203" s="2"/>
      <c r="Y203" s="1"/>
      <c r="Z203" s="1"/>
      <c r="AA203" s="2"/>
      <c r="AB203" s="2"/>
      <c r="AC203" s="1"/>
    </row>
    <row r="204" spans="1:29" ht="16.5" customHeight="1" outlineLevel="1" x14ac:dyDescent="0.25">
      <c r="A204" s="5">
        <v>38521</v>
      </c>
      <c r="B204" s="2">
        <v>6906.52</v>
      </c>
      <c r="C204" s="2">
        <f t="shared" si="0"/>
        <v>110.89769630834496</v>
      </c>
      <c r="D204" s="1"/>
      <c r="E204" s="1"/>
      <c r="F204" s="2">
        <v>2135.33</v>
      </c>
      <c r="G204" s="2">
        <f t="shared" si="1"/>
        <v>110.02432011871515</v>
      </c>
      <c r="H204" s="3"/>
      <c r="I204" s="3"/>
      <c r="J204" s="2">
        <v>897.51</v>
      </c>
      <c r="K204" s="2">
        <f t="shared" si="2"/>
        <v>109.579390757585</v>
      </c>
      <c r="L204" s="1"/>
      <c r="M204" s="1"/>
      <c r="N204" s="2">
        <v>2855.85</v>
      </c>
      <c r="O204" s="2">
        <f t="shared" si="3"/>
        <v>111.71636010859274</v>
      </c>
      <c r="P204" s="1"/>
      <c r="Q204" s="1"/>
      <c r="R204" s="2">
        <v>3298.63</v>
      </c>
      <c r="S204" s="2">
        <f t="shared" si="4"/>
        <v>124.14492600900238</v>
      </c>
      <c r="T204" s="1"/>
      <c r="U204" s="1"/>
      <c r="V204" s="2">
        <v>4377.45</v>
      </c>
      <c r="W204" s="2">
        <f t="shared" si="5"/>
        <v>145.7852511264974</v>
      </c>
      <c r="X204" s="2"/>
      <c r="Y204" s="1"/>
      <c r="Z204" s="1"/>
      <c r="AA204" s="2"/>
      <c r="AB204" s="2"/>
      <c r="AC204" s="1"/>
    </row>
    <row r="205" spans="1:29" ht="16.5" customHeight="1" outlineLevel="1" x14ac:dyDescent="0.25">
      <c r="A205" s="5">
        <v>38522</v>
      </c>
      <c r="B205" s="2">
        <v>6906.52</v>
      </c>
      <c r="C205" s="2">
        <f t="shared" si="0"/>
        <v>110.89769630834496</v>
      </c>
      <c r="D205" s="1"/>
      <c r="E205" s="1"/>
      <c r="F205" s="2">
        <v>2135.33</v>
      </c>
      <c r="G205" s="2">
        <f t="shared" si="1"/>
        <v>110.02432011871515</v>
      </c>
      <c r="H205" s="3"/>
      <c r="I205" s="3"/>
      <c r="J205" s="2">
        <v>897.51</v>
      </c>
      <c r="K205" s="2">
        <f t="shared" si="2"/>
        <v>109.579390757585</v>
      </c>
      <c r="L205" s="1"/>
      <c r="M205" s="1"/>
      <c r="N205" s="2">
        <v>2855.85</v>
      </c>
      <c r="O205" s="2">
        <f t="shared" si="3"/>
        <v>111.71636010859274</v>
      </c>
      <c r="P205" s="1"/>
      <c r="Q205" s="1"/>
      <c r="R205" s="2">
        <v>3298.63</v>
      </c>
      <c r="S205" s="2">
        <f t="shared" si="4"/>
        <v>124.14492600900238</v>
      </c>
      <c r="T205" s="1"/>
      <c r="U205" s="1"/>
      <c r="V205" s="2">
        <v>4377.45</v>
      </c>
      <c r="W205" s="2">
        <f t="shared" si="5"/>
        <v>145.7852511264974</v>
      </c>
      <c r="X205" s="2"/>
      <c r="Y205" s="1"/>
      <c r="Z205" s="1"/>
      <c r="AA205" s="2"/>
      <c r="AB205" s="2"/>
      <c r="AC205" s="1"/>
    </row>
    <row r="206" spans="1:29" ht="16.5" customHeight="1" outlineLevel="1" x14ac:dyDescent="0.25">
      <c r="A206" s="5">
        <v>38523</v>
      </c>
      <c r="B206" s="2">
        <v>6984.55</v>
      </c>
      <c r="C206" s="2">
        <f t="shared" si="0"/>
        <v>112.15062068168207</v>
      </c>
      <c r="D206" s="1"/>
      <c r="E206" s="1"/>
      <c r="F206" s="2">
        <v>2152.34</v>
      </c>
      <c r="G206" s="2">
        <f t="shared" si="1"/>
        <v>110.90077185461516</v>
      </c>
      <c r="H206" s="3"/>
      <c r="I206" s="3"/>
      <c r="J206" s="2">
        <v>902.38</v>
      </c>
      <c r="K206" s="2">
        <f t="shared" si="2"/>
        <v>110.17398205237777</v>
      </c>
      <c r="L206" s="1"/>
      <c r="M206" s="1"/>
      <c r="N206" s="2">
        <v>2866.73</v>
      </c>
      <c r="O206" s="2">
        <f t="shared" si="3"/>
        <v>112.14196859572669</v>
      </c>
      <c r="P206" s="1"/>
      <c r="Q206" s="1"/>
      <c r="R206" s="2">
        <v>3284.87</v>
      </c>
      <c r="S206" s="2">
        <f t="shared" si="4"/>
        <v>123.62706429614462</v>
      </c>
      <c r="T206" s="1"/>
      <c r="U206" s="1"/>
      <c r="V206" s="2">
        <v>4320.83</v>
      </c>
      <c r="W206" s="2">
        <f t="shared" si="5"/>
        <v>143.89959602620334</v>
      </c>
      <c r="X206" s="2"/>
      <c r="Y206" s="1"/>
      <c r="Z206" s="1"/>
      <c r="AA206" s="2"/>
      <c r="AB206" s="2"/>
      <c r="AC206" s="1"/>
    </row>
    <row r="207" spans="1:29" ht="16.5" customHeight="1" outlineLevel="1" x14ac:dyDescent="0.25">
      <c r="A207" s="5">
        <v>38524</v>
      </c>
      <c r="B207" s="2">
        <v>7076.52</v>
      </c>
      <c r="C207" s="2">
        <f t="shared" si="0"/>
        <v>113.62737903892688</v>
      </c>
      <c r="D207" s="1"/>
      <c r="E207" s="1"/>
      <c r="F207" s="2">
        <v>2174.64</v>
      </c>
      <c r="G207" s="2">
        <f t="shared" si="1"/>
        <v>112.04979441255578</v>
      </c>
      <c r="H207" s="3"/>
      <c r="I207" s="3"/>
      <c r="J207" s="2">
        <v>910.12</v>
      </c>
      <c r="K207" s="2">
        <f t="shared" si="2"/>
        <v>111.11897930529273</v>
      </c>
      <c r="L207" s="1"/>
      <c r="M207" s="1"/>
      <c r="N207" s="2">
        <v>2890.43</v>
      </c>
      <c r="O207" s="2">
        <f t="shared" si="3"/>
        <v>113.06907531861958</v>
      </c>
      <c r="P207" s="1"/>
      <c r="Q207" s="1"/>
      <c r="R207" s="2">
        <v>3305.75</v>
      </c>
      <c r="S207" s="2">
        <f t="shared" si="4"/>
        <v>124.41288933716712</v>
      </c>
      <c r="T207" s="1"/>
      <c r="U207" s="1"/>
      <c r="V207" s="2">
        <v>4348.24</v>
      </c>
      <c r="W207" s="2">
        <f t="shared" si="5"/>
        <v>144.8124502526085</v>
      </c>
      <c r="X207" s="2"/>
      <c r="Y207" s="1"/>
      <c r="Z207" s="1"/>
      <c r="AA207" s="2"/>
      <c r="AB207" s="2"/>
      <c r="AC207" s="1"/>
    </row>
    <row r="208" spans="1:29" ht="16.5" customHeight="1" outlineLevel="1" x14ac:dyDescent="0.25">
      <c r="A208" s="5">
        <v>38525</v>
      </c>
      <c r="B208" s="2">
        <v>7145.34</v>
      </c>
      <c r="C208" s="2">
        <f t="shared" si="0"/>
        <v>114.73241883609539</v>
      </c>
      <c r="D208" s="1"/>
      <c r="E208" s="1"/>
      <c r="F208" s="2">
        <v>2192.5</v>
      </c>
      <c r="G208" s="2">
        <f t="shared" si="1"/>
        <v>112.97004297241315</v>
      </c>
      <c r="H208" s="3"/>
      <c r="I208" s="3"/>
      <c r="J208" s="2">
        <v>916.45</v>
      </c>
      <c r="K208" s="2">
        <f t="shared" si="2"/>
        <v>111.89182589585496</v>
      </c>
      <c r="L208" s="1"/>
      <c r="M208" s="1"/>
      <c r="N208" s="2">
        <v>2908.7</v>
      </c>
      <c r="O208" s="2">
        <f t="shared" si="3"/>
        <v>113.78376898221676</v>
      </c>
      <c r="P208" s="1"/>
      <c r="Q208" s="1"/>
      <c r="R208" s="2">
        <v>3299.6</v>
      </c>
      <c r="S208" s="2">
        <f t="shared" si="4"/>
        <v>124.18143224893493</v>
      </c>
      <c r="T208" s="1"/>
      <c r="U208" s="1"/>
      <c r="V208" s="2">
        <v>4346.8500000000004</v>
      </c>
      <c r="W208" s="2">
        <f t="shared" si="5"/>
        <v>144.76615811927385</v>
      </c>
      <c r="X208" s="2"/>
      <c r="Y208" s="1"/>
      <c r="Z208" s="1"/>
      <c r="AA208" s="2"/>
      <c r="AB208" s="2"/>
      <c r="AC208" s="1"/>
    </row>
    <row r="209" spans="1:29" ht="16.5" customHeight="1" outlineLevel="1" x14ac:dyDescent="0.25">
      <c r="A209" s="5">
        <v>38526</v>
      </c>
      <c r="B209" s="2">
        <v>7119.76</v>
      </c>
      <c r="C209" s="2">
        <f t="shared" si="0"/>
        <v>114.32168186992901</v>
      </c>
      <c r="D209" s="1"/>
      <c r="E209" s="1"/>
      <c r="F209" s="2">
        <v>2190.88</v>
      </c>
      <c r="G209" s="2">
        <f t="shared" si="1"/>
        <v>112.88657137851791</v>
      </c>
      <c r="H209" s="3"/>
      <c r="I209" s="3"/>
      <c r="J209" s="2">
        <v>916.29</v>
      </c>
      <c r="K209" s="2">
        <f t="shared" si="2"/>
        <v>111.87229106892131</v>
      </c>
      <c r="L209" s="1"/>
      <c r="M209" s="1"/>
      <c r="N209" s="2">
        <v>2909.35</v>
      </c>
      <c r="O209" s="2">
        <f t="shared" si="3"/>
        <v>113.80919595984884</v>
      </c>
      <c r="P209" s="1"/>
      <c r="Q209" s="1"/>
      <c r="R209" s="2">
        <v>3314.68</v>
      </c>
      <c r="S209" s="2">
        <f t="shared" si="4"/>
        <v>124.74897255634004</v>
      </c>
      <c r="T209" s="1"/>
      <c r="U209" s="1"/>
      <c r="V209" s="2">
        <v>4376.24</v>
      </c>
      <c r="W209" s="2">
        <f t="shared" si="5"/>
        <v>145.74495365791111</v>
      </c>
      <c r="X209" s="2"/>
      <c r="Y209" s="1"/>
      <c r="Z209" s="1"/>
      <c r="AA209" s="2"/>
      <c r="AB209" s="2"/>
      <c r="AC209" s="1"/>
    </row>
    <row r="210" spans="1:29" ht="16.5" customHeight="1" outlineLevel="1" x14ac:dyDescent="0.25">
      <c r="A210" s="5">
        <v>38527</v>
      </c>
      <c r="B210" s="2">
        <v>7148.62</v>
      </c>
      <c r="C210" s="2">
        <f t="shared" si="0"/>
        <v>114.78508565583839</v>
      </c>
      <c r="D210" s="1"/>
      <c r="E210" s="1"/>
      <c r="F210" s="2">
        <v>2198.9</v>
      </c>
      <c r="G210" s="2">
        <f t="shared" si="1"/>
        <v>113.2998072939746</v>
      </c>
      <c r="H210" s="3"/>
      <c r="I210" s="3"/>
      <c r="J210" s="2">
        <v>921.18</v>
      </c>
      <c r="K210" s="2">
        <f t="shared" si="2"/>
        <v>112.46932421708075</v>
      </c>
      <c r="L210" s="1"/>
      <c r="M210" s="1"/>
      <c r="N210" s="2">
        <v>2925.97</v>
      </c>
      <c r="O210" s="2">
        <f t="shared" si="3"/>
        <v>114.45934421868765</v>
      </c>
      <c r="P210" s="1"/>
      <c r="Q210" s="1"/>
      <c r="R210" s="2">
        <v>3338.78</v>
      </c>
      <c r="S210" s="2">
        <f t="shared" si="4"/>
        <v>125.65598325981907</v>
      </c>
      <c r="T210" s="1"/>
      <c r="U210" s="1"/>
      <c r="V210" s="2">
        <v>4438.3900000000003</v>
      </c>
      <c r="W210" s="2">
        <f t="shared" si="5"/>
        <v>147.81477818075248</v>
      </c>
      <c r="X210" s="2"/>
      <c r="Y210" s="1"/>
      <c r="Z210" s="1"/>
      <c r="AA210" s="2"/>
      <c r="AB210" s="2"/>
      <c r="AC210" s="1"/>
    </row>
    <row r="211" spans="1:29" ht="16.5" customHeight="1" outlineLevel="1" x14ac:dyDescent="0.25">
      <c r="A211" s="5">
        <v>38528</v>
      </c>
      <c r="B211" s="2">
        <v>7148.62</v>
      </c>
      <c r="C211" s="2">
        <f t="shared" si="0"/>
        <v>114.78508565583839</v>
      </c>
      <c r="D211" s="1"/>
      <c r="E211" s="1"/>
      <c r="F211" s="2">
        <v>2198.9</v>
      </c>
      <c r="G211" s="2">
        <f t="shared" si="1"/>
        <v>113.2998072939746</v>
      </c>
      <c r="H211" s="3"/>
      <c r="I211" s="3"/>
      <c r="J211" s="2">
        <v>921.18</v>
      </c>
      <c r="K211" s="2">
        <f t="shared" si="2"/>
        <v>112.46932421708075</v>
      </c>
      <c r="L211" s="1"/>
      <c r="M211" s="1"/>
      <c r="N211" s="2">
        <v>2925.97</v>
      </c>
      <c r="O211" s="2">
        <f t="shared" si="3"/>
        <v>114.45934421868765</v>
      </c>
      <c r="P211" s="1"/>
      <c r="Q211" s="1"/>
      <c r="R211" s="2">
        <v>3338.78</v>
      </c>
      <c r="S211" s="2">
        <f t="shared" si="4"/>
        <v>125.65598325981907</v>
      </c>
      <c r="T211" s="1"/>
      <c r="U211" s="1"/>
      <c r="V211" s="2">
        <v>4438.3900000000003</v>
      </c>
      <c r="W211" s="2">
        <f t="shared" si="5"/>
        <v>147.81477818075248</v>
      </c>
      <c r="X211" s="2"/>
      <c r="Y211" s="1"/>
      <c r="Z211" s="1"/>
      <c r="AA211" s="2"/>
      <c r="AB211" s="2"/>
      <c r="AC211" s="1"/>
    </row>
    <row r="212" spans="1:29" ht="16.5" customHeight="1" outlineLevel="1" x14ac:dyDescent="0.25">
      <c r="A212" s="5">
        <v>38529</v>
      </c>
      <c r="B212" s="2">
        <v>7148.62</v>
      </c>
      <c r="C212" s="2">
        <f t="shared" si="0"/>
        <v>114.78508565583839</v>
      </c>
      <c r="D212" s="1"/>
      <c r="E212" s="1"/>
      <c r="F212" s="2">
        <v>2198.9</v>
      </c>
      <c r="G212" s="2">
        <f t="shared" si="1"/>
        <v>113.2998072939746</v>
      </c>
      <c r="H212" s="3"/>
      <c r="I212" s="3"/>
      <c r="J212" s="2">
        <v>921.18</v>
      </c>
      <c r="K212" s="2">
        <f t="shared" si="2"/>
        <v>112.46932421708075</v>
      </c>
      <c r="L212" s="1"/>
      <c r="M212" s="1"/>
      <c r="N212" s="2">
        <v>2925.97</v>
      </c>
      <c r="O212" s="2">
        <f t="shared" si="3"/>
        <v>114.45934421868765</v>
      </c>
      <c r="P212" s="1"/>
      <c r="Q212" s="1"/>
      <c r="R212" s="2">
        <v>3338.78</v>
      </c>
      <c r="S212" s="2">
        <f t="shared" si="4"/>
        <v>125.65598325981907</v>
      </c>
      <c r="T212" s="1"/>
      <c r="U212" s="1"/>
      <c r="V212" s="2">
        <v>4438.3900000000003</v>
      </c>
      <c r="W212" s="2">
        <f t="shared" si="5"/>
        <v>147.81477818075248</v>
      </c>
      <c r="X212" s="2"/>
      <c r="Y212" s="1"/>
      <c r="Z212" s="1"/>
      <c r="AA212" s="2"/>
      <c r="AB212" s="2"/>
      <c r="AC212" s="1"/>
    </row>
    <row r="213" spans="1:29" ht="16.5" customHeight="1" outlineLevel="1" x14ac:dyDescent="0.25">
      <c r="A213" s="5">
        <v>38530</v>
      </c>
      <c r="B213" s="2">
        <v>7151.08</v>
      </c>
      <c r="C213" s="2">
        <f t="shared" si="0"/>
        <v>114.82458577064563</v>
      </c>
      <c r="D213" s="1"/>
      <c r="E213" s="1"/>
      <c r="F213" s="2">
        <v>2199.81</v>
      </c>
      <c r="G213" s="2">
        <f t="shared" si="1"/>
        <v>113.34669565844659</v>
      </c>
      <c r="H213" s="3"/>
      <c r="I213" s="3"/>
      <c r="J213" s="2">
        <v>921.9</v>
      </c>
      <c r="K213" s="2">
        <f t="shared" si="2"/>
        <v>112.55723093828216</v>
      </c>
      <c r="L213" s="1"/>
      <c r="M213" s="1"/>
      <c r="N213" s="2">
        <v>2927.14</v>
      </c>
      <c r="O213" s="2">
        <f t="shared" si="3"/>
        <v>114.50511277842539</v>
      </c>
      <c r="P213" s="1"/>
      <c r="Q213" s="1"/>
      <c r="R213" s="2">
        <v>3328.7</v>
      </c>
      <c r="S213" s="2">
        <f t="shared" si="4"/>
        <v>125.27661944691164</v>
      </c>
      <c r="T213" s="1"/>
      <c r="U213" s="1"/>
      <c r="V213" s="2">
        <v>4418.95</v>
      </c>
      <c r="W213" s="2">
        <f t="shared" si="5"/>
        <v>147.16735438792807</v>
      </c>
      <c r="X213" s="2"/>
      <c r="Y213" s="1"/>
      <c r="Z213" s="1"/>
      <c r="AA213" s="2"/>
      <c r="AB213" s="2"/>
      <c r="AC213" s="1"/>
    </row>
    <row r="214" spans="1:29" ht="16.5" customHeight="1" outlineLevel="1" x14ac:dyDescent="0.25">
      <c r="A214" s="5">
        <v>38531</v>
      </c>
      <c r="B214" s="2">
        <v>7049</v>
      </c>
      <c r="C214" s="2">
        <f t="shared" si="0"/>
        <v>113.18549157571738</v>
      </c>
      <c r="D214" s="1"/>
      <c r="E214" s="1"/>
      <c r="F214" s="2">
        <v>2167.63</v>
      </c>
      <c r="G214" s="2">
        <f t="shared" si="1"/>
        <v>111.68859942909552</v>
      </c>
      <c r="H214" s="3"/>
      <c r="I214" s="3"/>
      <c r="J214" s="2">
        <v>909.26</v>
      </c>
      <c r="K214" s="2">
        <f t="shared" si="2"/>
        <v>111.01397961052439</v>
      </c>
      <c r="L214" s="1"/>
      <c r="M214" s="1"/>
      <c r="N214" s="2">
        <v>2885.28</v>
      </c>
      <c r="O214" s="2">
        <f t="shared" si="3"/>
        <v>112.86761541891923</v>
      </c>
      <c r="P214" s="1"/>
      <c r="Q214" s="1"/>
      <c r="R214" s="2">
        <v>3272.37</v>
      </c>
      <c r="S214" s="2">
        <f t="shared" si="4"/>
        <v>123.15662305990034</v>
      </c>
      <c r="T214" s="1"/>
      <c r="U214" s="1"/>
      <c r="V214" s="2">
        <v>4333.8599999999997</v>
      </c>
      <c r="W214" s="2">
        <f t="shared" si="5"/>
        <v>144.33354314659951</v>
      </c>
      <c r="X214" s="2"/>
      <c r="Y214" s="1"/>
      <c r="Z214" s="1"/>
      <c r="AA214" s="2"/>
      <c r="AB214" s="2"/>
      <c r="AC214" s="1"/>
    </row>
    <row r="215" spans="1:29" ht="16.5" customHeight="1" outlineLevel="1" x14ac:dyDescent="0.25">
      <c r="A215" s="5">
        <v>38532</v>
      </c>
      <c r="B215" s="2">
        <v>7119.88</v>
      </c>
      <c r="C215" s="2">
        <f t="shared" si="0"/>
        <v>114.32360870479765</v>
      </c>
      <c r="D215" s="1"/>
      <c r="E215" s="1"/>
      <c r="F215" s="2">
        <v>2187.81</v>
      </c>
      <c r="G215" s="2">
        <f t="shared" si="1"/>
        <v>112.72838755551891</v>
      </c>
      <c r="H215" s="3"/>
      <c r="I215" s="3"/>
      <c r="J215" s="2">
        <v>917.8</v>
      </c>
      <c r="K215" s="2">
        <f t="shared" si="2"/>
        <v>112.05665099810756</v>
      </c>
      <c r="L215" s="1"/>
      <c r="M215" s="1"/>
      <c r="N215" s="2">
        <v>2912.09</v>
      </c>
      <c r="O215" s="2">
        <f t="shared" si="3"/>
        <v>113.91638045017484</v>
      </c>
      <c r="P215" s="1"/>
      <c r="Q215" s="1"/>
      <c r="R215" s="2">
        <v>3305.82</v>
      </c>
      <c r="S215" s="2">
        <f t="shared" si="4"/>
        <v>124.41552380809009</v>
      </c>
      <c r="T215" s="1"/>
      <c r="U215" s="1"/>
      <c r="V215" s="2">
        <v>4375.99</v>
      </c>
      <c r="W215" s="2">
        <f t="shared" si="5"/>
        <v>145.73662773464949</v>
      </c>
      <c r="X215" s="2"/>
      <c r="Y215" s="1"/>
      <c r="Z215" s="1"/>
      <c r="AA215" s="2"/>
      <c r="AB215" s="2"/>
      <c r="AC215" s="1"/>
    </row>
    <row r="216" spans="1:29" ht="16.5" customHeight="1" outlineLevel="1" x14ac:dyDescent="0.25">
      <c r="A216" s="5">
        <v>38533</v>
      </c>
      <c r="B216" s="2">
        <v>7193.85</v>
      </c>
      <c r="C216" s="2">
        <f t="shared" si="0"/>
        <v>115.51134183174558</v>
      </c>
      <c r="D216" s="1"/>
      <c r="E216" s="1"/>
      <c r="F216" s="2">
        <v>2204.14</v>
      </c>
      <c r="G216" s="2">
        <f t="shared" si="1"/>
        <v>113.56980183225301</v>
      </c>
      <c r="H216" s="3"/>
      <c r="I216" s="3"/>
      <c r="J216" s="2">
        <v>923.08</v>
      </c>
      <c r="K216" s="2">
        <f t="shared" si="2"/>
        <v>112.70130028691779</v>
      </c>
      <c r="L216" s="1"/>
      <c r="M216" s="1"/>
      <c r="N216" s="2">
        <v>2928.31</v>
      </c>
      <c r="O216" s="2">
        <f t="shared" si="3"/>
        <v>114.55088133816315</v>
      </c>
      <c r="P216" s="1"/>
      <c r="Q216" s="1"/>
      <c r="R216" s="2">
        <v>3310.35</v>
      </c>
      <c r="S216" s="2">
        <f t="shared" si="4"/>
        <v>124.58601171210502</v>
      </c>
      <c r="T216" s="1"/>
      <c r="U216" s="1"/>
      <c r="V216" s="2">
        <v>4396.21</v>
      </c>
      <c r="W216" s="2">
        <f t="shared" si="5"/>
        <v>146.41002840805018</v>
      </c>
      <c r="X216" s="2"/>
      <c r="Y216" s="1"/>
      <c r="Z216" s="1"/>
      <c r="AA216" s="2"/>
      <c r="AB216" s="2"/>
      <c r="AC216" s="1"/>
    </row>
    <row r="217" spans="1:29" ht="16.5" customHeight="1" outlineLevel="1" x14ac:dyDescent="0.25">
      <c r="A217" s="5">
        <v>38534</v>
      </c>
      <c r="B217" s="2">
        <v>7210.77</v>
      </c>
      <c r="C217" s="2">
        <f t="shared" si="0"/>
        <v>115.78302554822466</v>
      </c>
      <c r="D217" s="1"/>
      <c r="E217" s="1"/>
      <c r="F217" s="2">
        <v>2217.2800000000002</v>
      </c>
      <c r="G217" s="2">
        <f t="shared" si="1"/>
        <v>114.24684920495885</v>
      </c>
      <c r="H217" s="3"/>
      <c r="I217" s="3"/>
      <c r="J217" s="2">
        <v>926.4</v>
      </c>
      <c r="K217" s="2">
        <f t="shared" si="2"/>
        <v>113.10664794579085</v>
      </c>
      <c r="L217" s="1"/>
      <c r="M217" s="1"/>
      <c r="N217" s="2">
        <v>2941.22</v>
      </c>
      <c r="O217" s="2">
        <f t="shared" si="3"/>
        <v>115.05590023236346</v>
      </c>
      <c r="P217" s="1"/>
      <c r="Q217" s="1"/>
      <c r="R217" s="2">
        <v>3354.71</v>
      </c>
      <c r="S217" s="2">
        <f t="shared" si="4"/>
        <v>126.25551357128879</v>
      </c>
      <c r="T217" s="1"/>
      <c r="U217" s="1"/>
      <c r="V217" s="2">
        <v>4460.28</v>
      </c>
      <c r="W217" s="2">
        <f t="shared" si="5"/>
        <v>148.54379602154083</v>
      </c>
      <c r="X217" s="2"/>
      <c r="Y217" s="1"/>
      <c r="Z217" s="1"/>
      <c r="AA217" s="2"/>
      <c r="AB217" s="2"/>
      <c r="AC217" s="1"/>
    </row>
    <row r="218" spans="1:29" ht="16.5" customHeight="1" outlineLevel="1" x14ac:dyDescent="0.25">
      <c r="A218" s="5">
        <v>38535</v>
      </c>
      <c r="B218" s="2">
        <v>7210.77</v>
      </c>
      <c r="C218" s="2">
        <f t="shared" si="0"/>
        <v>115.78302554822466</v>
      </c>
      <c r="D218" s="1"/>
      <c r="E218" s="1"/>
      <c r="F218" s="2">
        <v>2217.2800000000002</v>
      </c>
      <c r="G218" s="2">
        <f t="shared" si="1"/>
        <v>114.24684920495885</v>
      </c>
      <c r="H218" s="3"/>
      <c r="I218" s="3"/>
      <c r="J218" s="2">
        <v>926.4</v>
      </c>
      <c r="K218" s="2">
        <f t="shared" si="2"/>
        <v>113.10664794579085</v>
      </c>
      <c r="L218" s="1"/>
      <c r="M218" s="1"/>
      <c r="N218" s="2">
        <v>2941.22</v>
      </c>
      <c r="O218" s="2">
        <f t="shared" si="3"/>
        <v>115.05590023236346</v>
      </c>
      <c r="P218" s="1"/>
      <c r="Q218" s="1"/>
      <c r="R218" s="2">
        <v>3354.71</v>
      </c>
      <c r="S218" s="2">
        <f t="shared" si="4"/>
        <v>126.25551357128879</v>
      </c>
      <c r="T218" s="1"/>
      <c r="U218" s="1"/>
      <c r="V218" s="2">
        <v>4460.28</v>
      </c>
      <c r="W218" s="2">
        <f t="shared" si="5"/>
        <v>148.54379602154083</v>
      </c>
      <c r="X218" s="2"/>
      <c r="Y218" s="1"/>
      <c r="Z218" s="1"/>
      <c r="AA218" s="2"/>
      <c r="AB218" s="2"/>
      <c r="AC218" s="1"/>
    </row>
    <row r="219" spans="1:29" ht="16.5" customHeight="1" outlineLevel="1" x14ac:dyDescent="0.25">
      <c r="A219" s="5">
        <v>38536</v>
      </c>
      <c r="B219" s="2">
        <v>7210.77</v>
      </c>
      <c r="C219" s="2">
        <f t="shared" si="0"/>
        <v>115.78302554822466</v>
      </c>
      <c r="D219" s="1"/>
      <c r="E219" s="1"/>
      <c r="F219" s="2">
        <v>2217.2800000000002</v>
      </c>
      <c r="G219" s="2">
        <f t="shared" si="1"/>
        <v>114.24684920495885</v>
      </c>
      <c r="H219" s="3"/>
      <c r="I219" s="3"/>
      <c r="J219" s="2">
        <v>926.4</v>
      </c>
      <c r="K219" s="2">
        <f t="shared" si="2"/>
        <v>113.10664794579085</v>
      </c>
      <c r="L219" s="1"/>
      <c r="M219" s="1"/>
      <c r="N219" s="2">
        <v>2941.22</v>
      </c>
      <c r="O219" s="2">
        <f t="shared" si="3"/>
        <v>115.05590023236346</v>
      </c>
      <c r="P219" s="1"/>
      <c r="Q219" s="1"/>
      <c r="R219" s="2">
        <v>3354.71</v>
      </c>
      <c r="S219" s="2">
        <f t="shared" si="4"/>
        <v>126.25551357128879</v>
      </c>
      <c r="T219" s="1"/>
      <c r="U219" s="1"/>
      <c r="V219" s="2">
        <v>4460.28</v>
      </c>
      <c r="W219" s="2">
        <f t="shared" si="5"/>
        <v>148.54379602154083</v>
      </c>
      <c r="X219" s="2"/>
      <c r="Y219" s="1"/>
      <c r="Z219" s="1"/>
      <c r="AA219" s="2"/>
      <c r="AB219" s="2"/>
      <c r="AC219" s="1"/>
    </row>
    <row r="220" spans="1:29" ht="16.5" customHeight="1" outlineLevel="1" x14ac:dyDescent="0.25">
      <c r="A220" s="5">
        <v>38537</v>
      </c>
      <c r="B220" s="2">
        <v>7277.31</v>
      </c>
      <c r="C220" s="2">
        <f t="shared" si="0"/>
        <v>116.85145548288891</v>
      </c>
      <c r="D220" s="1"/>
      <c r="E220" s="1"/>
      <c r="F220" s="2">
        <v>2240.17</v>
      </c>
      <c r="G220" s="2">
        <f t="shared" si="1"/>
        <v>115.4262719112934</v>
      </c>
      <c r="H220" s="3"/>
      <c r="I220" s="3"/>
      <c r="J220" s="2">
        <v>935.82</v>
      </c>
      <c r="K220" s="2">
        <f t="shared" si="2"/>
        <v>114.25676088150907</v>
      </c>
      <c r="L220" s="1"/>
      <c r="M220" s="1"/>
      <c r="N220" s="2">
        <v>2972.52</v>
      </c>
      <c r="O220" s="2">
        <f t="shared" si="3"/>
        <v>116.28030700141608</v>
      </c>
      <c r="P220" s="1"/>
      <c r="Q220" s="1"/>
      <c r="R220" s="2">
        <v>3416.38</v>
      </c>
      <c r="S220" s="2">
        <f t="shared" si="4"/>
        <v>128.57648245442365</v>
      </c>
      <c r="T220" s="1"/>
      <c r="U220" s="1"/>
      <c r="V220" s="2">
        <v>4526.17</v>
      </c>
      <c r="W220" s="2">
        <f t="shared" si="5"/>
        <v>150.73817635637616</v>
      </c>
      <c r="X220" s="2"/>
      <c r="Y220" s="1"/>
      <c r="Z220" s="1"/>
      <c r="AA220" s="2"/>
      <c r="AB220" s="2"/>
      <c r="AC220" s="1"/>
    </row>
    <row r="221" spans="1:29" ht="16.5" customHeight="1" outlineLevel="1" x14ac:dyDescent="0.25">
      <c r="A221" s="5">
        <v>38538</v>
      </c>
      <c r="B221" s="2">
        <v>7220.25</v>
      </c>
      <c r="C221" s="2">
        <f t="shared" si="0"/>
        <v>115.93524550284771</v>
      </c>
      <c r="D221" s="1"/>
      <c r="E221" s="1"/>
      <c r="F221" s="2">
        <v>2224.69</v>
      </c>
      <c r="G221" s="2">
        <f t="shared" si="1"/>
        <v>114.62865445851669</v>
      </c>
      <c r="H221" s="3"/>
      <c r="I221" s="3"/>
      <c r="J221" s="2">
        <v>928.61</v>
      </c>
      <c r="K221" s="2">
        <f t="shared" si="2"/>
        <v>113.3764727428118</v>
      </c>
      <c r="L221" s="1"/>
      <c r="M221" s="1"/>
      <c r="N221" s="2">
        <v>2951.3</v>
      </c>
      <c r="O221" s="2">
        <f t="shared" si="3"/>
        <v>115.45021397779638</v>
      </c>
      <c r="P221" s="1"/>
      <c r="Q221" s="1"/>
      <c r="R221" s="2">
        <v>3412.63</v>
      </c>
      <c r="S221" s="2">
        <f t="shared" si="4"/>
        <v>128.43535008355039</v>
      </c>
      <c r="T221" s="1"/>
      <c r="U221" s="1"/>
      <c r="V221" s="2">
        <v>4487.97</v>
      </c>
      <c r="W221" s="2">
        <f t="shared" si="5"/>
        <v>149.46597528199902</v>
      </c>
      <c r="X221" s="2"/>
      <c r="Y221" s="1"/>
      <c r="Z221" s="1"/>
      <c r="AA221" s="2"/>
      <c r="AB221" s="2"/>
      <c r="AC221" s="1"/>
    </row>
    <row r="222" spans="1:29" ht="16.5" customHeight="1" outlineLevel="1" x14ac:dyDescent="0.25">
      <c r="A222" s="5">
        <v>38539</v>
      </c>
      <c r="B222" s="2">
        <v>7287.6</v>
      </c>
      <c r="C222" s="2">
        <f t="shared" si="0"/>
        <v>117.0166815728753</v>
      </c>
      <c r="D222" s="1"/>
      <c r="E222" s="1"/>
      <c r="F222" s="2">
        <v>2249.6</v>
      </c>
      <c r="G222" s="2">
        <f t="shared" si="1"/>
        <v>115.91215902884406</v>
      </c>
      <c r="H222" s="3"/>
      <c r="I222" s="3"/>
      <c r="J222" s="2">
        <v>938.42</v>
      </c>
      <c r="K222" s="2">
        <f t="shared" si="2"/>
        <v>114.57420181918077</v>
      </c>
      <c r="L222" s="1"/>
      <c r="M222" s="1"/>
      <c r="N222" s="2">
        <v>2984.67</v>
      </c>
      <c r="O222" s="2">
        <f t="shared" si="3"/>
        <v>116.75559589100043</v>
      </c>
      <c r="P222" s="1"/>
      <c r="Q222" s="1"/>
      <c r="R222" s="2">
        <v>3477.1</v>
      </c>
      <c r="S222" s="2">
        <f t="shared" si="4"/>
        <v>130.86169780360396</v>
      </c>
      <c r="T222" s="1"/>
      <c r="U222" s="1"/>
      <c r="V222" s="2">
        <v>4565.87</v>
      </c>
      <c r="W222" s="2">
        <f t="shared" si="5"/>
        <v>152.06033297032306</v>
      </c>
      <c r="X222" s="2"/>
      <c r="Y222" s="1"/>
      <c r="Z222" s="1"/>
      <c r="AA222" s="2"/>
      <c r="AB222" s="2"/>
      <c r="AC222" s="1"/>
    </row>
    <row r="223" spans="1:29" ht="16.5" customHeight="1" outlineLevel="1" x14ac:dyDescent="0.25">
      <c r="A223" s="5">
        <v>38540</v>
      </c>
      <c r="B223" s="2">
        <v>7145.13</v>
      </c>
      <c r="C223" s="2">
        <f t="shared" si="0"/>
        <v>114.72904687507528</v>
      </c>
      <c r="D223" s="1"/>
      <c r="E223" s="1"/>
      <c r="F223" s="2">
        <v>2209.0300000000002</v>
      </c>
      <c r="G223" s="2">
        <f t="shared" si="1"/>
        <v>113.82176238419606</v>
      </c>
      <c r="H223" s="3"/>
      <c r="I223" s="3"/>
      <c r="J223" s="2">
        <v>920.7</v>
      </c>
      <c r="K223" s="2">
        <f t="shared" si="2"/>
        <v>112.41071973627984</v>
      </c>
      <c r="L223" s="1"/>
      <c r="M223" s="1"/>
      <c r="N223" s="2">
        <v>2931.14</v>
      </c>
      <c r="O223" s="2">
        <f t="shared" si="3"/>
        <v>114.66158648693052</v>
      </c>
      <c r="P223" s="1"/>
      <c r="Q223" s="1"/>
      <c r="R223" s="2">
        <v>3432.15</v>
      </c>
      <c r="S223" s="2">
        <f t="shared" si="4"/>
        <v>129.16999111806945</v>
      </c>
      <c r="T223" s="1"/>
      <c r="U223" s="1"/>
      <c r="V223" s="2">
        <v>4519.37</v>
      </c>
      <c r="W223" s="2">
        <f t="shared" si="5"/>
        <v>150.51171124365982</v>
      </c>
      <c r="X223" s="2"/>
      <c r="Y223" s="1"/>
      <c r="Z223" s="1"/>
      <c r="AA223" s="2"/>
      <c r="AB223" s="2"/>
      <c r="AC223" s="1"/>
    </row>
    <row r="224" spans="1:29" ht="16.5" customHeight="1" outlineLevel="1" x14ac:dyDescent="0.25">
      <c r="A224" s="5">
        <v>38541</v>
      </c>
      <c r="B224" s="2">
        <v>7212.08</v>
      </c>
      <c r="C224" s="2">
        <f t="shared" si="0"/>
        <v>115.80406016220739</v>
      </c>
      <c r="D224" s="1"/>
      <c r="E224" s="1"/>
      <c r="F224" s="2">
        <v>2232.7199999999998</v>
      </c>
      <c r="G224" s="2">
        <f t="shared" si="1"/>
        <v>115.04240563072578</v>
      </c>
      <c r="H224" s="3"/>
      <c r="I224" s="3"/>
      <c r="J224" s="2">
        <v>930.6</v>
      </c>
      <c r="K224" s="2">
        <f t="shared" si="2"/>
        <v>113.61943715279898</v>
      </c>
      <c r="L224" s="1"/>
      <c r="M224" s="1"/>
      <c r="N224" s="2">
        <v>2964.13</v>
      </c>
      <c r="O224" s="2">
        <f t="shared" si="3"/>
        <v>115.95210339782658</v>
      </c>
      <c r="P224" s="1"/>
      <c r="Q224" s="1"/>
      <c r="R224" s="2">
        <v>3486.35</v>
      </c>
      <c r="S224" s="2">
        <f t="shared" si="4"/>
        <v>131.20982431842475</v>
      </c>
      <c r="T224" s="1"/>
      <c r="U224" s="1"/>
      <c r="V224" s="2">
        <v>4601.5</v>
      </c>
      <c r="W224" s="2">
        <f t="shared" si="5"/>
        <v>153.24694355357065</v>
      </c>
      <c r="X224" s="2"/>
      <c r="Y224" s="1"/>
      <c r="Z224" s="1"/>
      <c r="AA224" s="2"/>
      <c r="AB224" s="2"/>
      <c r="AC224" s="1"/>
    </row>
    <row r="225" spans="1:29" ht="16.5" customHeight="1" outlineLevel="1" x14ac:dyDescent="0.25">
      <c r="A225" s="5">
        <v>38542</v>
      </c>
      <c r="B225" s="2">
        <v>7212.08</v>
      </c>
      <c r="C225" s="2">
        <f t="shared" si="0"/>
        <v>115.80406016220739</v>
      </c>
      <c r="D225" s="1"/>
      <c r="E225" s="1"/>
      <c r="F225" s="2">
        <v>2232.7199999999998</v>
      </c>
      <c r="G225" s="2">
        <f t="shared" si="1"/>
        <v>115.04240563072578</v>
      </c>
      <c r="H225" s="3"/>
      <c r="I225" s="3"/>
      <c r="J225" s="2">
        <v>930.6</v>
      </c>
      <c r="K225" s="2">
        <f t="shared" si="2"/>
        <v>113.61943715279898</v>
      </c>
      <c r="L225" s="1"/>
      <c r="M225" s="1"/>
      <c r="N225" s="2">
        <v>2964.13</v>
      </c>
      <c r="O225" s="2">
        <f t="shared" si="3"/>
        <v>115.95210339782658</v>
      </c>
      <c r="P225" s="1"/>
      <c r="Q225" s="1"/>
      <c r="R225" s="2">
        <v>3486.35</v>
      </c>
      <c r="S225" s="2">
        <f t="shared" si="4"/>
        <v>131.20982431842475</v>
      </c>
      <c r="T225" s="1"/>
      <c r="U225" s="1"/>
      <c r="V225" s="2">
        <v>4601.5</v>
      </c>
      <c r="W225" s="2">
        <f t="shared" si="5"/>
        <v>153.24694355357065</v>
      </c>
      <c r="X225" s="2"/>
      <c r="Y225" s="1"/>
      <c r="Z225" s="1"/>
      <c r="AA225" s="2"/>
      <c r="AB225" s="2"/>
      <c r="AC225" s="1"/>
    </row>
    <row r="226" spans="1:29" ht="16.5" customHeight="1" outlineLevel="1" x14ac:dyDescent="0.25">
      <c r="A226" s="5">
        <v>38543</v>
      </c>
      <c r="B226" s="2">
        <v>7212.08</v>
      </c>
      <c r="C226" s="2">
        <f t="shared" si="0"/>
        <v>115.80406016220739</v>
      </c>
      <c r="D226" s="1"/>
      <c r="E226" s="1"/>
      <c r="F226" s="2">
        <v>2232.7199999999998</v>
      </c>
      <c r="G226" s="2">
        <f t="shared" si="1"/>
        <v>115.04240563072578</v>
      </c>
      <c r="H226" s="3"/>
      <c r="I226" s="3"/>
      <c r="J226" s="2">
        <v>930.6</v>
      </c>
      <c r="K226" s="2">
        <f t="shared" si="2"/>
        <v>113.61943715279898</v>
      </c>
      <c r="L226" s="1"/>
      <c r="M226" s="1"/>
      <c r="N226" s="2">
        <v>2964.13</v>
      </c>
      <c r="O226" s="2">
        <f t="shared" si="3"/>
        <v>115.95210339782658</v>
      </c>
      <c r="P226" s="1"/>
      <c r="Q226" s="1"/>
      <c r="R226" s="2">
        <v>3486.35</v>
      </c>
      <c r="S226" s="2">
        <f t="shared" si="4"/>
        <v>131.20982431842475</v>
      </c>
      <c r="T226" s="1"/>
      <c r="U226" s="1"/>
      <c r="V226" s="2">
        <v>4601.5</v>
      </c>
      <c r="W226" s="2">
        <f t="shared" si="5"/>
        <v>153.24694355357065</v>
      </c>
      <c r="X226" s="2"/>
      <c r="Y226" s="1"/>
      <c r="Z226" s="1"/>
      <c r="AA226" s="2"/>
      <c r="AB226" s="2"/>
      <c r="AC226" s="1"/>
    </row>
    <row r="227" spans="1:29" ht="16.5" customHeight="1" outlineLevel="1" x14ac:dyDescent="0.25">
      <c r="A227" s="5">
        <v>38544</v>
      </c>
      <c r="B227" s="2">
        <v>7306.74</v>
      </c>
      <c r="C227" s="2">
        <f t="shared" si="0"/>
        <v>117.32401173442435</v>
      </c>
      <c r="D227" s="1"/>
      <c r="E227" s="1"/>
      <c r="F227" s="2">
        <v>2258.46</v>
      </c>
      <c r="G227" s="2">
        <f t="shared" si="1"/>
        <v>116.36867651150568</v>
      </c>
      <c r="H227" s="3"/>
      <c r="I227" s="3"/>
      <c r="J227" s="2">
        <v>939.55</v>
      </c>
      <c r="K227" s="2">
        <f t="shared" si="2"/>
        <v>114.71216653439961</v>
      </c>
      <c r="L227" s="1"/>
      <c r="M227" s="1"/>
      <c r="N227" s="2">
        <v>2995.78</v>
      </c>
      <c r="O227" s="2">
        <f t="shared" si="3"/>
        <v>117.19020161637341</v>
      </c>
      <c r="P227" s="1"/>
      <c r="Q227" s="1"/>
      <c r="R227" s="2">
        <v>3536.64</v>
      </c>
      <c r="S227" s="2">
        <f t="shared" si="4"/>
        <v>133.1025035000828</v>
      </c>
      <c r="T227" s="1"/>
      <c r="U227" s="1"/>
      <c r="V227" s="2">
        <v>4683.55</v>
      </c>
      <c r="W227" s="2">
        <f t="shared" si="5"/>
        <v>155.97951156803776</v>
      </c>
      <c r="X227" s="2"/>
      <c r="Y227" s="1"/>
      <c r="Z227" s="1"/>
      <c r="AA227" s="2"/>
      <c r="AB227" s="2"/>
      <c r="AC227" s="1"/>
    </row>
    <row r="228" spans="1:29" ht="16.5" customHeight="1" outlineLevel="1" x14ac:dyDescent="0.25">
      <c r="A228" s="5">
        <v>38545</v>
      </c>
      <c r="B228" s="2">
        <v>7303.95</v>
      </c>
      <c r="C228" s="2">
        <f t="shared" si="0"/>
        <v>117.27921282372833</v>
      </c>
      <c r="D228" s="1"/>
      <c r="E228" s="1"/>
      <c r="F228" s="2">
        <v>2260.37</v>
      </c>
      <c r="G228" s="2">
        <f t="shared" si="1"/>
        <v>116.46709055122166</v>
      </c>
      <c r="H228" s="3"/>
      <c r="I228" s="3"/>
      <c r="J228" s="2">
        <v>940.93</v>
      </c>
      <c r="K228" s="2">
        <f t="shared" si="2"/>
        <v>114.88065441670227</v>
      </c>
      <c r="L228" s="1"/>
      <c r="M228" s="1"/>
      <c r="N228" s="2">
        <v>3000.73</v>
      </c>
      <c r="O228" s="2">
        <f t="shared" si="3"/>
        <v>117.3838378306485</v>
      </c>
      <c r="P228" s="1"/>
      <c r="Q228" s="1"/>
      <c r="R228" s="2">
        <v>3546.19</v>
      </c>
      <c r="S228" s="2">
        <f t="shared" si="4"/>
        <v>133.46192060457344</v>
      </c>
      <c r="T228" s="1"/>
      <c r="U228" s="1"/>
      <c r="V228" s="2">
        <v>4697.83</v>
      </c>
      <c r="W228" s="2">
        <f t="shared" si="5"/>
        <v>156.45508830474211</v>
      </c>
      <c r="X228" s="2"/>
      <c r="Y228" s="1"/>
      <c r="Z228" s="1"/>
      <c r="AA228" s="2"/>
      <c r="AB228" s="2"/>
      <c r="AC228" s="1"/>
    </row>
    <row r="229" spans="1:29" ht="16.5" customHeight="1" outlineLevel="1" x14ac:dyDescent="0.25">
      <c r="A229" s="5">
        <v>38546</v>
      </c>
      <c r="B229" s="2">
        <v>7247.91</v>
      </c>
      <c r="C229" s="2">
        <f t="shared" si="0"/>
        <v>116.3793809400706</v>
      </c>
      <c r="D229" s="1"/>
      <c r="E229" s="1"/>
      <c r="F229" s="2">
        <v>2248.4899999999998</v>
      </c>
      <c r="G229" s="2">
        <f t="shared" si="1"/>
        <v>115.85496552932327</v>
      </c>
      <c r="H229" s="3"/>
      <c r="I229" s="3"/>
      <c r="J229" s="2">
        <v>937.46</v>
      </c>
      <c r="K229" s="2">
        <f t="shared" si="2"/>
        <v>114.45699285757891</v>
      </c>
      <c r="L229" s="1"/>
      <c r="M229" s="1"/>
      <c r="N229" s="2">
        <v>2993.24</v>
      </c>
      <c r="O229" s="2">
        <f t="shared" si="3"/>
        <v>117.09084081147263</v>
      </c>
      <c r="P229" s="1"/>
      <c r="Q229" s="1"/>
      <c r="R229" s="2">
        <v>3566.2</v>
      </c>
      <c r="S229" s="2">
        <f t="shared" si="4"/>
        <v>134.21500293555331</v>
      </c>
      <c r="T229" s="1"/>
      <c r="U229" s="1"/>
      <c r="V229" s="2">
        <v>4728.5</v>
      </c>
      <c r="W229" s="2">
        <f t="shared" si="5"/>
        <v>157.47651257047895</v>
      </c>
      <c r="X229" s="2"/>
      <c r="Y229" s="1"/>
      <c r="Z229" s="1"/>
      <c r="AA229" s="2"/>
      <c r="AB229" s="2"/>
      <c r="AC229" s="1"/>
    </row>
    <row r="230" spans="1:29" ht="16.5" customHeight="1" outlineLevel="1" x14ac:dyDescent="0.25">
      <c r="A230" s="5">
        <v>38547</v>
      </c>
      <c r="B230" s="2">
        <v>7187.7</v>
      </c>
      <c r="C230" s="2">
        <f t="shared" si="0"/>
        <v>115.41259154472745</v>
      </c>
      <c r="D230" s="1"/>
      <c r="E230" s="1"/>
      <c r="F230" s="2">
        <v>2231.42</v>
      </c>
      <c r="G230" s="2">
        <f t="shared" si="1"/>
        <v>114.97542225290861</v>
      </c>
      <c r="H230" s="3"/>
      <c r="I230" s="3"/>
      <c r="J230" s="2">
        <v>931.99</v>
      </c>
      <c r="K230" s="2">
        <f t="shared" si="2"/>
        <v>113.789145961785</v>
      </c>
      <c r="L230" s="1"/>
      <c r="M230" s="1"/>
      <c r="N230" s="2">
        <v>2978.55</v>
      </c>
      <c r="O230" s="2">
        <f t="shared" si="3"/>
        <v>116.51619111698757</v>
      </c>
      <c r="P230" s="1"/>
      <c r="Q230" s="1"/>
      <c r="R230" s="2">
        <v>3558.2</v>
      </c>
      <c r="S230" s="2">
        <f t="shared" si="4"/>
        <v>133.91392054435696</v>
      </c>
      <c r="T230" s="1"/>
      <c r="U230" s="1"/>
      <c r="V230" s="2">
        <v>4752.4399999999996</v>
      </c>
      <c r="W230" s="2">
        <f t="shared" si="5"/>
        <v>158.27380298201265</v>
      </c>
      <c r="X230" s="2"/>
      <c r="Y230" s="1"/>
      <c r="Z230" s="1"/>
      <c r="AA230" s="2"/>
      <c r="AB230" s="2"/>
      <c r="AC230" s="1"/>
    </row>
    <row r="231" spans="1:29" ht="16.5" customHeight="1" outlineLevel="1" x14ac:dyDescent="0.25">
      <c r="A231" s="5">
        <v>38548</v>
      </c>
      <c r="B231" s="2">
        <v>7271.54</v>
      </c>
      <c r="C231" s="2">
        <f t="shared" si="0"/>
        <v>116.7588068396215</v>
      </c>
      <c r="D231" s="1"/>
      <c r="E231" s="1"/>
      <c r="F231" s="2">
        <v>2255.5</v>
      </c>
      <c r="G231" s="2">
        <f t="shared" si="1"/>
        <v>116.21616051278352</v>
      </c>
      <c r="H231" s="3"/>
      <c r="I231" s="3"/>
      <c r="J231" s="2">
        <v>942.22</v>
      </c>
      <c r="K231" s="2">
        <f t="shared" si="2"/>
        <v>115.03815395885478</v>
      </c>
      <c r="L231" s="1"/>
      <c r="M231" s="1"/>
      <c r="N231" s="2">
        <v>3011.73</v>
      </c>
      <c r="O231" s="2">
        <f t="shared" si="3"/>
        <v>117.8141405290376</v>
      </c>
      <c r="P231" s="1"/>
      <c r="Q231" s="1"/>
      <c r="R231" s="2">
        <v>3599.68</v>
      </c>
      <c r="S231" s="2">
        <f t="shared" si="4"/>
        <v>135.47503274271006</v>
      </c>
      <c r="T231" s="1"/>
      <c r="U231" s="1"/>
      <c r="V231" s="2">
        <v>4823.25</v>
      </c>
      <c r="W231" s="2">
        <f t="shared" si="5"/>
        <v>160.63203748663688</v>
      </c>
      <c r="X231" s="2"/>
      <c r="Y231" s="1"/>
      <c r="Z231" s="1"/>
      <c r="AA231" s="2"/>
      <c r="AB231" s="2"/>
      <c r="AC231" s="1"/>
    </row>
    <row r="232" spans="1:29" ht="16.5" customHeight="1" outlineLevel="1" x14ac:dyDescent="0.25">
      <c r="A232" s="5">
        <v>38549</v>
      </c>
      <c r="B232" s="2">
        <v>7271.54</v>
      </c>
      <c r="C232" s="2">
        <f t="shared" si="0"/>
        <v>116.7588068396215</v>
      </c>
      <c r="D232" s="1"/>
      <c r="E232" s="1"/>
      <c r="F232" s="2">
        <v>2255.5</v>
      </c>
      <c r="G232" s="2">
        <f t="shared" si="1"/>
        <v>116.21616051278352</v>
      </c>
      <c r="H232" s="3"/>
      <c r="I232" s="3"/>
      <c r="J232" s="2">
        <v>942.22</v>
      </c>
      <c r="K232" s="2">
        <f t="shared" si="2"/>
        <v>115.03815395885478</v>
      </c>
      <c r="L232" s="1"/>
      <c r="M232" s="1"/>
      <c r="N232" s="2">
        <v>3011.73</v>
      </c>
      <c r="O232" s="2">
        <f t="shared" si="3"/>
        <v>117.8141405290376</v>
      </c>
      <c r="P232" s="1"/>
      <c r="Q232" s="1"/>
      <c r="R232" s="2">
        <v>3599.68</v>
      </c>
      <c r="S232" s="2">
        <f t="shared" si="4"/>
        <v>135.47503274271006</v>
      </c>
      <c r="T232" s="1"/>
      <c r="U232" s="1"/>
      <c r="V232" s="2">
        <v>4823.25</v>
      </c>
      <c r="W232" s="2">
        <f t="shared" si="5"/>
        <v>160.63203748663688</v>
      </c>
      <c r="X232" s="2"/>
      <c r="Y232" s="1"/>
      <c r="Z232" s="1"/>
      <c r="AA232" s="2"/>
      <c r="AB232" s="2"/>
      <c r="AC232" s="1"/>
    </row>
    <row r="233" spans="1:29" ht="16.5" customHeight="1" outlineLevel="1" x14ac:dyDescent="0.25">
      <c r="A233" s="5">
        <v>38550</v>
      </c>
      <c r="B233" s="2">
        <v>7271.54</v>
      </c>
      <c r="C233" s="2">
        <f t="shared" si="0"/>
        <v>116.7588068396215</v>
      </c>
      <c r="D233" s="1"/>
      <c r="E233" s="1"/>
      <c r="F233" s="2">
        <v>2255.5</v>
      </c>
      <c r="G233" s="2">
        <f t="shared" si="1"/>
        <v>116.21616051278352</v>
      </c>
      <c r="H233" s="3"/>
      <c r="I233" s="3"/>
      <c r="J233" s="2">
        <v>942.22</v>
      </c>
      <c r="K233" s="2">
        <f t="shared" si="2"/>
        <v>115.03815395885478</v>
      </c>
      <c r="L233" s="1"/>
      <c r="M233" s="1"/>
      <c r="N233" s="2">
        <v>3011.73</v>
      </c>
      <c r="O233" s="2">
        <f t="shared" si="3"/>
        <v>117.8141405290376</v>
      </c>
      <c r="P233" s="1"/>
      <c r="Q233" s="1"/>
      <c r="R233" s="2">
        <v>3599.68</v>
      </c>
      <c r="S233" s="2">
        <f t="shared" si="4"/>
        <v>135.47503274271006</v>
      </c>
      <c r="T233" s="1"/>
      <c r="U233" s="1"/>
      <c r="V233" s="2">
        <v>4823.25</v>
      </c>
      <c r="W233" s="2">
        <f t="shared" si="5"/>
        <v>160.63203748663688</v>
      </c>
      <c r="X233" s="2"/>
      <c r="Y233" s="1"/>
      <c r="Z233" s="1"/>
      <c r="AA233" s="2"/>
      <c r="AB233" s="2"/>
      <c r="AC233" s="1"/>
    </row>
    <row r="234" spans="1:29" ht="16.5" customHeight="1" outlineLevel="1" x14ac:dyDescent="0.25">
      <c r="A234" s="5">
        <v>38551</v>
      </c>
      <c r="B234" s="2">
        <v>7347.1</v>
      </c>
      <c r="C234" s="2">
        <f t="shared" si="0"/>
        <v>117.97207052857898</v>
      </c>
      <c r="D234" s="1"/>
      <c r="E234" s="1"/>
      <c r="F234" s="2">
        <v>2280.5700000000002</v>
      </c>
      <c r="G234" s="2">
        <f t="shared" si="1"/>
        <v>117.50790919114995</v>
      </c>
      <c r="H234" s="3"/>
      <c r="I234" s="3"/>
      <c r="J234" s="2">
        <v>952.14</v>
      </c>
      <c r="K234" s="2">
        <f t="shared" si="2"/>
        <v>116.24931322874062</v>
      </c>
      <c r="L234" s="1"/>
      <c r="M234" s="1"/>
      <c r="N234" s="2">
        <v>3046.81</v>
      </c>
      <c r="O234" s="2">
        <f t="shared" si="3"/>
        <v>119.18641495262759</v>
      </c>
      <c r="P234" s="1"/>
      <c r="Q234" s="1"/>
      <c r="R234" s="2">
        <v>3661</v>
      </c>
      <c r="S234" s="2">
        <f t="shared" si="4"/>
        <v>137.78282927123007</v>
      </c>
      <c r="T234" s="1"/>
      <c r="U234" s="1"/>
      <c r="V234" s="2">
        <v>4925.18</v>
      </c>
      <c r="W234" s="2">
        <f t="shared" si="5"/>
        <v>164.02668291886889</v>
      </c>
      <c r="X234" s="2"/>
      <c r="Y234" s="1"/>
      <c r="Z234" s="1"/>
      <c r="AA234" s="2"/>
      <c r="AB234" s="2"/>
      <c r="AC234" s="1"/>
    </row>
    <row r="235" spans="1:29" ht="16.5" customHeight="1" outlineLevel="1" x14ac:dyDescent="0.25">
      <c r="A235" s="5">
        <v>38552</v>
      </c>
      <c r="B235" s="2">
        <v>7346.63</v>
      </c>
      <c r="C235" s="2">
        <f t="shared" si="0"/>
        <v>117.96452375867679</v>
      </c>
      <c r="D235" s="1"/>
      <c r="E235" s="1"/>
      <c r="F235" s="2">
        <v>2284.4699999999998</v>
      </c>
      <c r="G235" s="2">
        <f t="shared" si="1"/>
        <v>117.70885932460145</v>
      </c>
      <c r="H235" s="3"/>
      <c r="I235" s="3"/>
      <c r="J235" s="2">
        <v>954.09</v>
      </c>
      <c r="K235" s="2">
        <f t="shared" si="2"/>
        <v>116.48739393199439</v>
      </c>
      <c r="L235" s="1"/>
      <c r="M235" s="1"/>
      <c r="N235" s="2">
        <v>3056.24</v>
      </c>
      <c r="O235" s="2">
        <f t="shared" si="3"/>
        <v>119.5553017204284</v>
      </c>
      <c r="P235" s="1"/>
      <c r="Q235" s="1"/>
      <c r="R235" s="2">
        <v>3679.04</v>
      </c>
      <c r="S235" s="2">
        <f t="shared" si="4"/>
        <v>138.46177006337786</v>
      </c>
      <c r="T235" s="1"/>
      <c r="U235" s="1"/>
      <c r="V235" s="2">
        <v>4954.3500000000004</v>
      </c>
      <c r="W235" s="2">
        <f t="shared" si="5"/>
        <v>164.99815164503593</v>
      </c>
      <c r="X235" s="2"/>
      <c r="Y235" s="1"/>
      <c r="Z235" s="1"/>
      <c r="AA235" s="2"/>
      <c r="AB235" s="2"/>
      <c r="AC235" s="1"/>
    </row>
    <row r="236" spans="1:29" ht="16.5" customHeight="1" outlineLevel="1" x14ac:dyDescent="0.25">
      <c r="A236" s="5">
        <v>38553</v>
      </c>
      <c r="B236" s="2">
        <v>7342.89</v>
      </c>
      <c r="C236" s="2">
        <f t="shared" si="0"/>
        <v>117.90447073860398</v>
      </c>
      <c r="D236" s="1"/>
      <c r="E236" s="1"/>
      <c r="F236" s="2">
        <v>2289.56</v>
      </c>
      <c r="G236" s="2">
        <f t="shared" si="1"/>
        <v>117.97112501159329</v>
      </c>
      <c r="H236" s="3"/>
      <c r="I236" s="3"/>
      <c r="J236" s="2">
        <v>958.4</v>
      </c>
      <c r="K236" s="2">
        <f t="shared" si="2"/>
        <v>117.01361333251938</v>
      </c>
      <c r="L236" s="1"/>
      <c r="M236" s="1"/>
      <c r="N236" s="2">
        <v>3070.54</v>
      </c>
      <c r="O236" s="2">
        <f t="shared" si="3"/>
        <v>120.11469522833424</v>
      </c>
      <c r="P236" s="1"/>
      <c r="Q236" s="1"/>
      <c r="R236" s="2">
        <v>3701.72</v>
      </c>
      <c r="S236" s="2">
        <f t="shared" si="4"/>
        <v>139.3153386424195</v>
      </c>
      <c r="T236" s="1"/>
      <c r="U236" s="1"/>
      <c r="V236" s="2">
        <v>4989.28</v>
      </c>
      <c r="W236" s="2">
        <f t="shared" si="5"/>
        <v>166.16144964315092</v>
      </c>
      <c r="X236" s="2"/>
      <c r="Y236" s="1"/>
      <c r="Z236" s="1"/>
      <c r="AA236" s="2"/>
      <c r="AB236" s="2"/>
      <c r="AC236" s="1"/>
    </row>
    <row r="237" spans="1:29" ht="16.5" customHeight="1" outlineLevel="1" x14ac:dyDescent="0.25">
      <c r="A237" s="5">
        <v>38554</v>
      </c>
      <c r="B237" s="2">
        <v>7304.32</v>
      </c>
      <c r="C237" s="2">
        <f t="shared" si="0"/>
        <v>117.28515389790665</v>
      </c>
      <c r="D237" s="1"/>
      <c r="E237" s="1"/>
      <c r="F237" s="2">
        <v>2276.23</v>
      </c>
      <c r="G237" s="2">
        <f t="shared" si="1"/>
        <v>117.2842877605911</v>
      </c>
      <c r="H237" s="3"/>
      <c r="I237" s="3"/>
      <c r="J237" s="2">
        <v>953.34</v>
      </c>
      <c r="K237" s="2">
        <f t="shared" si="2"/>
        <v>116.39582443074295</v>
      </c>
      <c r="L237" s="1"/>
      <c r="M237" s="1"/>
      <c r="N237" s="2">
        <v>3054.39</v>
      </c>
      <c r="O237" s="2">
        <f t="shared" si="3"/>
        <v>119.48293263024479</v>
      </c>
      <c r="P237" s="1"/>
      <c r="Q237" s="1"/>
      <c r="R237" s="2">
        <v>3670.13</v>
      </c>
      <c r="S237" s="2">
        <f t="shared" si="4"/>
        <v>138.12643955018291</v>
      </c>
      <c r="T237" s="1"/>
      <c r="U237" s="1"/>
      <c r="V237" s="2">
        <v>4964.8999999999996</v>
      </c>
      <c r="W237" s="2">
        <f t="shared" si="5"/>
        <v>165.34950560667673</v>
      </c>
      <c r="X237" s="2"/>
      <c r="Y237" s="1"/>
      <c r="Z237" s="1"/>
      <c r="AA237" s="2"/>
      <c r="AB237" s="2"/>
      <c r="AC237" s="1"/>
    </row>
    <row r="238" spans="1:29" ht="16.5" customHeight="1" outlineLevel="1" x14ac:dyDescent="0.25">
      <c r="A238" s="5">
        <v>38555</v>
      </c>
      <c r="B238" s="2">
        <v>7423.25</v>
      </c>
      <c r="C238" s="2">
        <f t="shared" si="0"/>
        <v>119.1948078223073</v>
      </c>
      <c r="D238" s="1"/>
      <c r="E238" s="1"/>
      <c r="F238" s="2">
        <v>2311.04</v>
      </c>
      <c r="G238" s="2">
        <f t="shared" si="1"/>
        <v>119.07789651583384</v>
      </c>
      <c r="H238" s="3"/>
      <c r="I238" s="3"/>
      <c r="J238" s="2">
        <v>966.5</v>
      </c>
      <c r="K238" s="2">
        <f t="shared" si="2"/>
        <v>118.00256394603505</v>
      </c>
      <c r="L238" s="1"/>
      <c r="M238" s="1"/>
      <c r="N238" s="2">
        <v>3095.3</v>
      </c>
      <c r="O238" s="2">
        <f t="shared" si="3"/>
        <v>121.08326748398099</v>
      </c>
      <c r="P238" s="1"/>
      <c r="Q238" s="1"/>
      <c r="R238" s="2">
        <v>3713.94</v>
      </c>
      <c r="S238" s="2">
        <f t="shared" si="4"/>
        <v>139.77524199497194</v>
      </c>
      <c r="T238" s="1"/>
      <c r="U238" s="1"/>
      <c r="V238" s="2">
        <v>5031.87</v>
      </c>
      <c r="W238" s="2">
        <f t="shared" si="5"/>
        <v>167.57985393000229</v>
      </c>
      <c r="X238" s="2"/>
      <c r="Y238" s="1"/>
      <c r="Z238" s="1"/>
      <c r="AA238" s="2"/>
      <c r="AB238" s="2"/>
      <c r="AC238" s="1"/>
    </row>
    <row r="239" spans="1:29" ht="16.5" customHeight="1" outlineLevel="1" x14ac:dyDescent="0.25">
      <c r="A239" s="5">
        <v>38556</v>
      </c>
      <c r="B239" s="2">
        <v>7423.25</v>
      </c>
      <c r="C239" s="2">
        <f t="shared" si="0"/>
        <v>119.1948078223073</v>
      </c>
      <c r="D239" s="1"/>
      <c r="E239" s="1"/>
      <c r="F239" s="2">
        <v>2311.04</v>
      </c>
      <c r="G239" s="2">
        <f t="shared" si="1"/>
        <v>119.07789651583384</v>
      </c>
      <c r="H239" s="3"/>
      <c r="I239" s="3"/>
      <c r="J239" s="2">
        <v>966.5</v>
      </c>
      <c r="K239" s="2">
        <f t="shared" si="2"/>
        <v>118.00256394603505</v>
      </c>
      <c r="L239" s="1"/>
      <c r="M239" s="1"/>
      <c r="N239" s="2">
        <v>3095.3</v>
      </c>
      <c r="O239" s="2">
        <f t="shared" si="3"/>
        <v>121.08326748398099</v>
      </c>
      <c r="P239" s="1"/>
      <c r="Q239" s="1"/>
      <c r="R239" s="2">
        <v>3713.94</v>
      </c>
      <c r="S239" s="2">
        <f t="shared" si="4"/>
        <v>139.77524199497194</v>
      </c>
      <c r="T239" s="1"/>
      <c r="U239" s="1"/>
      <c r="V239" s="2">
        <v>5031.87</v>
      </c>
      <c r="W239" s="2">
        <f t="shared" si="5"/>
        <v>167.57985393000229</v>
      </c>
      <c r="X239" s="2"/>
      <c r="Y239" s="1"/>
      <c r="Z239" s="1"/>
      <c r="AA239" s="2"/>
      <c r="AB239" s="2"/>
      <c r="AC239" s="1"/>
    </row>
    <row r="240" spans="1:29" ht="16.5" customHeight="1" outlineLevel="1" x14ac:dyDescent="0.25">
      <c r="A240" s="5">
        <v>38557</v>
      </c>
      <c r="B240" s="2">
        <v>7423.25</v>
      </c>
      <c r="C240" s="2">
        <f t="shared" si="0"/>
        <v>119.1948078223073</v>
      </c>
      <c r="D240" s="1"/>
      <c r="E240" s="1"/>
      <c r="F240" s="2">
        <v>2311.04</v>
      </c>
      <c r="G240" s="2">
        <f t="shared" si="1"/>
        <v>119.07789651583384</v>
      </c>
      <c r="H240" s="3"/>
      <c r="I240" s="3"/>
      <c r="J240" s="2">
        <v>966.5</v>
      </c>
      <c r="K240" s="2">
        <f t="shared" si="2"/>
        <v>118.00256394603505</v>
      </c>
      <c r="L240" s="1"/>
      <c r="M240" s="1"/>
      <c r="N240" s="2">
        <v>3095.3</v>
      </c>
      <c r="O240" s="2">
        <f t="shared" si="3"/>
        <v>121.08326748398099</v>
      </c>
      <c r="P240" s="1"/>
      <c r="Q240" s="1"/>
      <c r="R240" s="2">
        <v>3713.94</v>
      </c>
      <c r="S240" s="2">
        <f t="shared" si="4"/>
        <v>139.77524199497194</v>
      </c>
      <c r="T240" s="1"/>
      <c r="U240" s="1"/>
      <c r="V240" s="2">
        <v>5031.87</v>
      </c>
      <c r="W240" s="2">
        <f t="shared" si="5"/>
        <v>167.57985393000229</v>
      </c>
      <c r="X240" s="2"/>
      <c r="Y240" s="1"/>
      <c r="Z240" s="1"/>
      <c r="AA240" s="2"/>
      <c r="AB240" s="2"/>
      <c r="AC240" s="1"/>
    </row>
    <row r="241" spans="1:29" ht="16.5" customHeight="1" outlineLevel="1" x14ac:dyDescent="0.25">
      <c r="A241" s="5">
        <v>38558</v>
      </c>
      <c r="B241" s="2">
        <v>7505.6</v>
      </c>
      <c r="C241" s="2">
        <f t="shared" si="0"/>
        <v>120.51709825091565</v>
      </c>
      <c r="D241" s="1"/>
      <c r="E241" s="1"/>
      <c r="F241" s="2">
        <v>2335.9699999999998</v>
      </c>
      <c r="G241" s="2">
        <f t="shared" si="1"/>
        <v>120.36243159966611</v>
      </c>
      <c r="H241" s="3"/>
      <c r="I241" s="3"/>
      <c r="J241" s="2">
        <v>976.11</v>
      </c>
      <c r="K241" s="2">
        <f t="shared" si="2"/>
        <v>119.17587448873697</v>
      </c>
      <c r="L241" s="1"/>
      <c r="M241" s="1"/>
      <c r="N241" s="2">
        <v>3123.83</v>
      </c>
      <c r="O241" s="2">
        <f t="shared" si="3"/>
        <v>122.19931620989382</v>
      </c>
      <c r="P241" s="1"/>
      <c r="Q241" s="1"/>
      <c r="R241" s="2">
        <v>3720.96</v>
      </c>
      <c r="S241" s="2">
        <f t="shared" si="4"/>
        <v>140.03944179324671</v>
      </c>
      <c r="T241" s="1"/>
      <c r="U241" s="1"/>
      <c r="V241" s="2">
        <v>5048.87</v>
      </c>
      <c r="W241" s="2">
        <f t="shared" si="5"/>
        <v>168.14601671179318</v>
      </c>
      <c r="X241" s="2"/>
      <c r="Y241" s="1"/>
      <c r="Z241" s="1"/>
      <c r="AA241" s="2"/>
      <c r="AB241" s="2"/>
      <c r="AC241" s="1"/>
    </row>
    <row r="242" spans="1:29" ht="16.5" customHeight="1" outlineLevel="1" x14ac:dyDescent="0.25">
      <c r="A242" s="5">
        <v>38559</v>
      </c>
      <c r="B242" s="2">
        <v>7552.77</v>
      </c>
      <c r="C242" s="2">
        <f t="shared" si="0"/>
        <v>121.27450492386596</v>
      </c>
      <c r="D242" s="1"/>
      <c r="E242" s="1"/>
      <c r="F242" s="2">
        <v>2345.9299999999998</v>
      </c>
      <c r="G242" s="2">
        <f t="shared" si="1"/>
        <v>120.87562732509609</v>
      </c>
      <c r="H242" s="3"/>
      <c r="I242" s="3"/>
      <c r="J242" s="2">
        <v>977.4</v>
      </c>
      <c r="K242" s="2">
        <f t="shared" si="2"/>
        <v>119.33337403088944</v>
      </c>
      <c r="L242" s="1"/>
      <c r="M242" s="1"/>
      <c r="N242" s="2">
        <v>3125.31</v>
      </c>
      <c r="O242" s="2">
        <f t="shared" si="3"/>
        <v>122.25721148204072</v>
      </c>
      <c r="P242" s="1"/>
      <c r="Q242" s="1"/>
      <c r="R242" s="2">
        <v>3708.97</v>
      </c>
      <c r="S242" s="2">
        <f t="shared" si="4"/>
        <v>139.58819455944118</v>
      </c>
      <c r="T242" s="1"/>
      <c r="U242" s="1"/>
      <c r="V242" s="2">
        <v>4989.54</v>
      </c>
      <c r="W242" s="2">
        <f t="shared" si="5"/>
        <v>166.17010860334304</v>
      </c>
      <c r="X242" s="2"/>
      <c r="Y242" s="1"/>
      <c r="Z242" s="1"/>
      <c r="AA242" s="2"/>
      <c r="AB242" s="2"/>
      <c r="AC242" s="1"/>
    </row>
    <row r="243" spans="1:29" ht="16.5" customHeight="1" outlineLevel="1" x14ac:dyDescent="0.25">
      <c r="A243" s="5">
        <v>38560</v>
      </c>
      <c r="B243" s="2">
        <v>7605.03</v>
      </c>
      <c r="C243" s="2">
        <f t="shared" si="0"/>
        <v>122.11364150916128</v>
      </c>
      <c r="D243" s="1"/>
      <c r="E243" s="1"/>
      <c r="F243" s="2">
        <v>2360.11</v>
      </c>
      <c r="G243" s="2">
        <f t="shared" si="1"/>
        <v>121.60626140005566</v>
      </c>
      <c r="H243" s="3"/>
      <c r="I243" s="3"/>
      <c r="J243" s="2">
        <v>982.51</v>
      </c>
      <c r="K243" s="2">
        <f t="shared" si="2"/>
        <v>119.95726756608266</v>
      </c>
      <c r="L243" s="1"/>
      <c r="M243" s="1"/>
      <c r="N243" s="2">
        <v>3139.44</v>
      </c>
      <c r="O243" s="2">
        <f t="shared" si="3"/>
        <v>122.8099548573351</v>
      </c>
      <c r="P243" s="1"/>
      <c r="Q243" s="1"/>
      <c r="R243" s="2">
        <v>3713.89</v>
      </c>
      <c r="S243" s="2">
        <f t="shared" si="4"/>
        <v>139.77336023002695</v>
      </c>
      <c r="T243" s="1"/>
      <c r="U243" s="1"/>
      <c r="V243" s="2">
        <v>4986.6400000000003</v>
      </c>
      <c r="W243" s="2">
        <f t="shared" si="5"/>
        <v>166.0735278935081</v>
      </c>
      <c r="X243" s="2"/>
      <c r="Y243" s="1"/>
      <c r="Z243" s="1"/>
      <c r="AA243" s="2"/>
      <c r="AB243" s="2"/>
      <c r="AC243" s="1"/>
    </row>
    <row r="244" spans="1:29" ht="16.5" customHeight="1" outlineLevel="1" x14ac:dyDescent="0.25">
      <c r="A244" s="5">
        <v>38561</v>
      </c>
      <c r="B244" s="2">
        <v>7605.03</v>
      </c>
      <c r="C244" s="2">
        <f t="shared" si="0"/>
        <v>122.11364150916128</v>
      </c>
      <c r="D244" s="1"/>
      <c r="E244" s="1"/>
      <c r="F244" s="2">
        <v>2360.11</v>
      </c>
      <c r="G244" s="2">
        <f t="shared" si="1"/>
        <v>121.60626140005566</v>
      </c>
      <c r="H244" s="3"/>
      <c r="I244" s="3"/>
      <c r="J244" s="2">
        <v>982.51</v>
      </c>
      <c r="K244" s="2">
        <f t="shared" si="2"/>
        <v>119.95726756608266</v>
      </c>
      <c r="L244" s="1"/>
      <c r="M244" s="1"/>
      <c r="N244" s="2">
        <v>3139.44</v>
      </c>
      <c r="O244" s="2">
        <f t="shared" si="3"/>
        <v>122.8099548573351</v>
      </c>
      <c r="P244" s="1"/>
      <c r="Q244" s="1"/>
      <c r="R244" s="2">
        <v>3713.89</v>
      </c>
      <c r="S244" s="2">
        <f t="shared" si="4"/>
        <v>139.77336023002695</v>
      </c>
      <c r="T244" s="1"/>
      <c r="U244" s="1"/>
      <c r="V244" s="2">
        <v>4986.6400000000003</v>
      </c>
      <c r="W244" s="2">
        <f t="shared" si="5"/>
        <v>166.0735278935081</v>
      </c>
      <c r="X244" s="2"/>
      <c r="Y244" s="1"/>
      <c r="Z244" s="1"/>
      <c r="AA244" s="2"/>
      <c r="AB244" s="2"/>
      <c r="AC244" s="1"/>
    </row>
    <row r="245" spans="1:29" ht="16.5" customHeight="1" outlineLevel="1" x14ac:dyDescent="0.25">
      <c r="A245" s="5">
        <v>38562</v>
      </c>
      <c r="B245" s="2">
        <v>7635.42</v>
      </c>
      <c r="C245" s="2">
        <f t="shared" si="0"/>
        <v>122.60161243964592</v>
      </c>
      <c r="D245" s="1"/>
      <c r="E245" s="1"/>
      <c r="F245" s="2">
        <v>2361.85</v>
      </c>
      <c r="G245" s="2">
        <f t="shared" si="1"/>
        <v>121.69591607498016</v>
      </c>
      <c r="H245" s="3"/>
      <c r="I245" s="3"/>
      <c r="J245" s="2">
        <v>978.28</v>
      </c>
      <c r="K245" s="2">
        <f t="shared" si="2"/>
        <v>119.44081557902449</v>
      </c>
      <c r="L245" s="1"/>
      <c r="M245" s="1"/>
      <c r="N245" s="2">
        <v>3124.78</v>
      </c>
      <c r="O245" s="2">
        <f t="shared" si="3"/>
        <v>122.23647871566381</v>
      </c>
      <c r="P245" s="1"/>
      <c r="Q245" s="1"/>
      <c r="R245" s="2">
        <v>3680.92</v>
      </c>
      <c r="S245" s="2">
        <f t="shared" si="4"/>
        <v>138.53252442530899</v>
      </c>
      <c r="T245" s="1"/>
      <c r="U245" s="1"/>
      <c r="V245" s="2">
        <v>4919.51</v>
      </c>
      <c r="W245" s="2">
        <f t="shared" si="5"/>
        <v>163.8378509792951</v>
      </c>
      <c r="X245" s="2"/>
      <c r="Y245" s="1"/>
      <c r="Z245" s="1"/>
      <c r="AA245" s="2"/>
      <c r="AB245" s="2"/>
      <c r="AC245" s="1"/>
    </row>
    <row r="246" spans="1:29" ht="16.5" customHeight="1" outlineLevel="1" x14ac:dyDescent="0.25">
      <c r="A246" s="5">
        <v>38563</v>
      </c>
      <c r="B246" s="2">
        <v>7635.42</v>
      </c>
      <c r="C246" s="2">
        <f t="shared" si="0"/>
        <v>122.60161243964592</v>
      </c>
      <c r="D246" s="1"/>
      <c r="E246" s="1"/>
      <c r="F246" s="2">
        <v>2361.85</v>
      </c>
      <c r="G246" s="2">
        <f t="shared" si="1"/>
        <v>121.69591607498016</v>
      </c>
      <c r="H246" s="3"/>
      <c r="I246" s="3"/>
      <c r="J246" s="2">
        <v>978.28</v>
      </c>
      <c r="K246" s="2">
        <f t="shared" si="2"/>
        <v>119.44081557902449</v>
      </c>
      <c r="L246" s="1"/>
      <c r="M246" s="1"/>
      <c r="N246" s="2">
        <v>3124.78</v>
      </c>
      <c r="O246" s="2">
        <f t="shared" si="3"/>
        <v>122.23647871566381</v>
      </c>
      <c r="P246" s="1"/>
      <c r="Q246" s="1"/>
      <c r="R246" s="2">
        <v>3680.92</v>
      </c>
      <c r="S246" s="2">
        <f t="shared" si="4"/>
        <v>138.53252442530899</v>
      </c>
      <c r="T246" s="1"/>
      <c r="U246" s="1"/>
      <c r="V246" s="2">
        <v>4919.51</v>
      </c>
      <c r="W246" s="2">
        <f t="shared" si="5"/>
        <v>163.8378509792951</v>
      </c>
      <c r="X246" s="2"/>
      <c r="Y246" s="1"/>
      <c r="Z246" s="1"/>
      <c r="AA246" s="2"/>
      <c r="AB246" s="2"/>
      <c r="AC246" s="1"/>
    </row>
    <row r="247" spans="1:29" ht="16.5" customHeight="1" outlineLevel="1" x14ac:dyDescent="0.25">
      <c r="A247" s="5">
        <v>38564</v>
      </c>
      <c r="B247" s="2">
        <v>7635.42</v>
      </c>
      <c r="C247" s="2">
        <f t="shared" si="0"/>
        <v>122.60161243964592</v>
      </c>
      <c r="D247" s="1"/>
      <c r="E247" s="1"/>
      <c r="F247" s="2">
        <v>2361.85</v>
      </c>
      <c r="G247" s="2">
        <f t="shared" si="1"/>
        <v>121.69591607498016</v>
      </c>
      <c r="H247" s="3"/>
      <c r="I247" s="3"/>
      <c r="J247" s="2">
        <v>978.28</v>
      </c>
      <c r="K247" s="2">
        <f t="shared" si="2"/>
        <v>119.44081557902449</v>
      </c>
      <c r="L247" s="1"/>
      <c r="M247" s="1"/>
      <c r="N247" s="2">
        <v>3124.78</v>
      </c>
      <c r="O247" s="2">
        <f t="shared" si="3"/>
        <v>122.23647871566381</v>
      </c>
      <c r="P247" s="1"/>
      <c r="Q247" s="1"/>
      <c r="R247" s="2">
        <v>3680.92</v>
      </c>
      <c r="S247" s="2">
        <f t="shared" si="4"/>
        <v>138.53252442530899</v>
      </c>
      <c r="T247" s="1"/>
      <c r="U247" s="1"/>
      <c r="V247" s="2">
        <v>4919.51</v>
      </c>
      <c r="W247" s="2">
        <f t="shared" si="5"/>
        <v>163.8378509792951</v>
      </c>
      <c r="X247" s="2"/>
      <c r="Y247" s="1"/>
      <c r="Z247" s="1"/>
      <c r="AA247" s="2"/>
      <c r="AB247" s="2"/>
      <c r="AC247" s="1"/>
    </row>
    <row r="248" spans="1:29" ht="16.5" customHeight="1" outlineLevel="1" x14ac:dyDescent="0.25">
      <c r="A248" s="5">
        <v>38565</v>
      </c>
      <c r="B248" s="2">
        <v>7669.45</v>
      </c>
      <c r="C248" s="2">
        <f t="shared" si="0"/>
        <v>123.14803069447946</v>
      </c>
      <c r="D248" s="1"/>
      <c r="E248" s="1"/>
      <c r="F248" s="2">
        <v>2372.38</v>
      </c>
      <c r="G248" s="2">
        <f t="shared" si="1"/>
        <v>122.23848143529921</v>
      </c>
      <c r="H248" s="3"/>
      <c r="I248" s="3"/>
      <c r="J248" s="2">
        <v>984.62</v>
      </c>
      <c r="K248" s="2">
        <f t="shared" si="2"/>
        <v>120.21488309627009</v>
      </c>
      <c r="L248" s="1"/>
      <c r="M248" s="1"/>
      <c r="N248" s="2">
        <v>3143.32</v>
      </c>
      <c r="O248" s="2">
        <f t="shared" si="3"/>
        <v>122.96173435458506</v>
      </c>
      <c r="P248" s="1"/>
      <c r="Q248" s="1"/>
      <c r="R248" s="2">
        <v>3706.31</v>
      </c>
      <c r="S248" s="2">
        <f t="shared" si="4"/>
        <v>139.48808466436842</v>
      </c>
      <c r="T248" s="1"/>
      <c r="U248" s="1"/>
      <c r="V248" s="2">
        <v>4924.05</v>
      </c>
      <c r="W248" s="2">
        <f t="shared" si="5"/>
        <v>163.98904974572631</v>
      </c>
      <c r="X248" s="2"/>
      <c r="Y248" s="1"/>
      <c r="Z248" s="1"/>
      <c r="AA248" s="2"/>
      <c r="AB248" s="2"/>
      <c r="AC248" s="1"/>
    </row>
    <row r="249" spans="1:29" ht="16.5" customHeight="1" outlineLevel="1" x14ac:dyDescent="0.25">
      <c r="A249" s="5">
        <v>38566</v>
      </c>
      <c r="B249" s="2">
        <v>7756.04</v>
      </c>
      <c r="C249" s="2">
        <f t="shared" si="0"/>
        <v>124.53840262177998</v>
      </c>
      <c r="D249" s="1"/>
      <c r="E249" s="1"/>
      <c r="F249" s="2">
        <v>2404.89</v>
      </c>
      <c r="G249" s="2">
        <f t="shared" si="1"/>
        <v>123.9135811374808</v>
      </c>
      <c r="H249" s="3"/>
      <c r="I249" s="3"/>
      <c r="J249" s="2">
        <v>1000.31</v>
      </c>
      <c r="K249" s="2">
        <f t="shared" si="2"/>
        <v>122.13051706245039</v>
      </c>
      <c r="L249" s="1"/>
      <c r="M249" s="1"/>
      <c r="N249" s="2">
        <v>3194.5</v>
      </c>
      <c r="O249" s="2">
        <f t="shared" si="3"/>
        <v>124.96381545490817</v>
      </c>
      <c r="P249" s="1"/>
      <c r="Q249" s="1"/>
      <c r="R249" s="2">
        <v>3780</v>
      </c>
      <c r="S249" s="2">
        <f t="shared" si="4"/>
        <v>142.26142984027578</v>
      </c>
      <c r="T249" s="1"/>
      <c r="U249" s="1"/>
      <c r="V249" s="2">
        <v>5018.3</v>
      </c>
      <c r="W249" s="2">
        <f t="shared" si="5"/>
        <v>167.12792281536099</v>
      </c>
      <c r="X249" s="2"/>
      <c r="Y249" s="1"/>
      <c r="Z249" s="1"/>
      <c r="AA249" s="2"/>
      <c r="AB249" s="2"/>
      <c r="AC249" s="1"/>
    </row>
    <row r="250" spans="1:29" ht="16.5" customHeight="1" outlineLevel="1" x14ac:dyDescent="0.25">
      <c r="A250" s="5">
        <v>38567</v>
      </c>
      <c r="B250" s="2">
        <v>7756.47</v>
      </c>
      <c r="C250" s="2">
        <f t="shared" si="0"/>
        <v>124.54530711339262</v>
      </c>
      <c r="D250" s="1"/>
      <c r="E250" s="1"/>
      <c r="F250" s="2">
        <v>2404.92</v>
      </c>
      <c r="G250" s="2">
        <f t="shared" si="1"/>
        <v>123.91512690773814</v>
      </c>
      <c r="H250" s="3"/>
      <c r="I250" s="3"/>
      <c r="J250" s="2">
        <v>999.18</v>
      </c>
      <c r="K250" s="2">
        <f t="shared" si="2"/>
        <v>121.99255234723154</v>
      </c>
      <c r="L250" s="1"/>
      <c r="M250" s="1"/>
      <c r="N250" s="2">
        <v>3190.32</v>
      </c>
      <c r="O250" s="2">
        <f t="shared" si="3"/>
        <v>124.80030042952033</v>
      </c>
      <c r="P250" s="1"/>
      <c r="Q250" s="1"/>
      <c r="R250" s="2">
        <v>3771.59</v>
      </c>
      <c r="S250" s="2">
        <f t="shared" si="4"/>
        <v>141.94491697653064</v>
      </c>
      <c r="T250" s="1"/>
      <c r="U250" s="1"/>
      <c r="V250" s="2">
        <v>4997.0600000000004</v>
      </c>
      <c r="W250" s="2">
        <f t="shared" si="5"/>
        <v>166.42055237505289</v>
      </c>
      <c r="X250" s="2"/>
      <c r="Y250" s="1"/>
      <c r="Z250" s="1"/>
      <c r="AA250" s="2"/>
      <c r="AB250" s="2"/>
      <c r="AC250" s="1"/>
    </row>
    <row r="251" spans="1:29" ht="16.5" customHeight="1" outlineLevel="1" x14ac:dyDescent="0.25">
      <c r="A251" s="5">
        <v>38568</v>
      </c>
      <c r="B251" s="2">
        <v>7797.08</v>
      </c>
      <c r="C251" s="2">
        <f t="shared" si="0"/>
        <v>125.19738014685693</v>
      </c>
      <c r="D251" s="1"/>
      <c r="E251" s="1"/>
      <c r="F251" s="2">
        <v>2421.8200000000002</v>
      </c>
      <c r="G251" s="2">
        <f t="shared" si="1"/>
        <v>124.78591081936131</v>
      </c>
      <c r="H251" s="3"/>
      <c r="I251" s="3"/>
      <c r="J251" s="2">
        <v>1004.93</v>
      </c>
      <c r="K251" s="2">
        <f t="shared" si="2"/>
        <v>122.69458519015932</v>
      </c>
      <c r="L251" s="1"/>
      <c r="M251" s="1"/>
      <c r="N251" s="2">
        <v>3209.35</v>
      </c>
      <c r="O251" s="2">
        <f t="shared" si="3"/>
        <v>125.54472409773348</v>
      </c>
      <c r="P251" s="1"/>
      <c r="Q251" s="1"/>
      <c r="R251" s="2">
        <v>3802.93</v>
      </c>
      <c r="S251" s="2">
        <f t="shared" si="4"/>
        <v>143.12440724404235</v>
      </c>
      <c r="T251" s="1"/>
      <c r="U251" s="1"/>
      <c r="V251" s="2">
        <v>5070.47</v>
      </c>
      <c r="W251" s="2">
        <f t="shared" si="5"/>
        <v>168.86537648159805</v>
      </c>
      <c r="X251" s="2"/>
      <c r="Y251" s="1"/>
      <c r="Z251" s="1"/>
      <c r="AA251" s="2"/>
      <c r="AB251" s="2"/>
      <c r="AC251" s="1"/>
    </row>
    <row r="252" spans="1:29" ht="16.5" customHeight="1" outlineLevel="1" x14ac:dyDescent="0.25">
      <c r="A252" s="5">
        <v>38569</v>
      </c>
      <c r="B252" s="2">
        <v>7754</v>
      </c>
      <c r="C252" s="2">
        <f t="shared" si="0"/>
        <v>124.50564642901301</v>
      </c>
      <c r="D252" s="1"/>
      <c r="E252" s="1"/>
      <c r="F252" s="2">
        <v>2414.56</v>
      </c>
      <c r="G252" s="2">
        <f t="shared" si="1"/>
        <v>124.41183441709003</v>
      </c>
      <c r="H252" s="3"/>
      <c r="I252" s="3"/>
      <c r="J252" s="2">
        <v>1005.47</v>
      </c>
      <c r="K252" s="2">
        <f t="shared" si="2"/>
        <v>122.76051523106037</v>
      </c>
      <c r="L252" s="1"/>
      <c r="M252" s="1"/>
      <c r="N252" s="2">
        <v>3214.94</v>
      </c>
      <c r="O252" s="2">
        <f t="shared" si="3"/>
        <v>125.7633961053694</v>
      </c>
      <c r="P252" s="1"/>
      <c r="Q252" s="1"/>
      <c r="R252" s="2">
        <v>3852.49</v>
      </c>
      <c r="S252" s="2">
        <f t="shared" si="4"/>
        <v>144.98961265750373</v>
      </c>
      <c r="T252" s="1"/>
      <c r="U252" s="1"/>
      <c r="V252" s="2">
        <v>5131.41</v>
      </c>
      <c r="W252" s="2">
        <f t="shared" si="5"/>
        <v>170.89490353585308</v>
      </c>
      <c r="X252" s="2"/>
      <c r="Y252" s="1"/>
      <c r="Z252" s="1"/>
      <c r="AA252" s="2"/>
      <c r="AB252" s="2"/>
      <c r="AC252" s="1"/>
    </row>
    <row r="253" spans="1:29" ht="16.5" customHeight="1" outlineLevel="1" x14ac:dyDescent="0.25">
      <c r="A253" s="5">
        <v>38570</v>
      </c>
      <c r="B253" s="2">
        <v>7754</v>
      </c>
      <c r="C253" s="2">
        <f t="shared" si="0"/>
        <v>124.50564642901301</v>
      </c>
      <c r="D253" s="1"/>
      <c r="E253" s="1"/>
      <c r="F253" s="2">
        <v>2414.56</v>
      </c>
      <c r="G253" s="2">
        <f t="shared" si="1"/>
        <v>124.41183441709003</v>
      </c>
      <c r="H253" s="3"/>
      <c r="I253" s="3"/>
      <c r="J253" s="2">
        <v>1005.47</v>
      </c>
      <c r="K253" s="2">
        <f t="shared" si="2"/>
        <v>122.76051523106037</v>
      </c>
      <c r="L253" s="1"/>
      <c r="M253" s="1"/>
      <c r="N253" s="2">
        <v>3214.94</v>
      </c>
      <c r="O253" s="2">
        <f t="shared" si="3"/>
        <v>125.7633961053694</v>
      </c>
      <c r="P253" s="1"/>
      <c r="Q253" s="1"/>
      <c r="R253" s="2">
        <v>3852.49</v>
      </c>
      <c r="S253" s="2">
        <f t="shared" si="4"/>
        <v>144.98961265750373</v>
      </c>
      <c r="T253" s="1"/>
      <c r="U253" s="1"/>
      <c r="V253" s="2">
        <v>5131.41</v>
      </c>
      <c r="W253" s="2">
        <f t="shared" si="5"/>
        <v>170.89490353585308</v>
      </c>
      <c r="X253" s="2"/>
      <c r="Y253" s="1"/>
      <c r="Z253" s="1"/>
      <c r="AA253" s="2"/>
      <c r="AB253" s="2"/>
      <c r="AC253" s="1"/>
    </row>
    <row r="254" spans="1:29" ht="16.5" customHeight="1" outlineLevel="1" x14ac:dyDescent="0.25">
      <c r="A254" s="5">
        <v>38571</v>
      </c>
      <c r="B254" s="2">
        <v>7754</v>
      </c>
      <c r="C254" s="2">
        <f t="shared" si="0"/>
        <v>124.50564642901301</v>
      </c>
      <c r="D254" s="1"/>
      <c r="E254" s="1"/>
      <c r="F254" s="2">
        <v>2414.56</v>
      </c>
      <c r="G254" s="2">
        <f t="shared" si="1"/>
        <v>124.41183441709003</v>
      </c>
      <c r="H254" s="3"/>
      <c r="I254" s="3"/>
      <c r="J254" s="2">
        <v>1005.47</v>
      </c>
      <c r="K254" s="2">
        <f t="shared" si="2"/>
        <v>122.76051523106037</v>
      </c>
      <c r="L254" s="1"/>
      <c r="M254" s="1"/>
      <c r="N254" s="2">
        <v>3214.94</v>
      </c>
      <c r="O254" s="2">
        <f t="shared" si="3"/>
        <v>125.7633961053694</v>
      </c>
      <c r="P254" s="1"/>
      <c r="Q254" s="1"/>
      <c r="R254" s="2">
        <v>3852.49</v>
      </c>
      <c r="S254" s="2">
        <f t="shared" si="4"/>
        <v>144.98961265750373</v>
      </c>
      <c r="T254" s="1"/>
      <c r="U254" s="1"/>
      <c r="V254" s="2">
        <v>5131.41</v>
      </c>
      <c r="W254" s="2">
        <f t="shared" si="5"/>
        <v>170.89490353585308</v>
      </c>
      <c r="X254" s="2"/>
      <c r="Y254" s="1"/>
      <c r="Z254" s="1"/>
      <c r="AA254" s="2"/>
      <c r="AB254" s="2"/>
      <c r="AC254" s="1"/>
    </row>
    <row r="255" spans="1:29" ht="16.5" customHeight="1" outlineLevel="1" x14ac:dyDescent="0.25">
      <c r="A255" s="5">
        <v>38572</v>
      </c>
      <c r="B255" s="2">
        <v>7606.17</v>
      </c>
      <c r="C255" s="2">
        <f t="shared" si="0"/>
        <v>122.13194644041343</v>
      </c>
      <c r="D255" s="1"/>
      <c r="E255" s="1"/>
      <c r="F255" s="2">
        <v>2369.4899999999998</v>
      </c>
      <c r="G255" s="2">
        <f t="shared" si="1"/>
        <v>122.08957223384411</v>
      </c>
      <c r="H255" s="3"/>
      <c r="I255" s="3"/>
      <c r="J255" s="2">
        <v>990.03</v>
      </c>
      <c r="K255" s="2">
        <f t="shared" si="2"/>
        <v>120.87540443196387</v>
      </c>
      <c r="L255" s="1"/>
      <c r="M255" s="1"/>
      <c r="N255" s="2">
        <v>3168.21</v>
      </c>
      <c r="O255" s="2">
        <f t="shared" si="3"/>
        <v>123.93539200575823</v>
      </c>
      <c r="P255" s="1"/>
      <c r="Q255" s="1"/>
      <c r="R255" s="2">
        <v>3812.82</v>
      </c>
      <c r="S255" s="2">
        <f t="shared" si="4"/>
        <v>143.49662035015882</v>
      </c>
      <c r="T255" s="1"/>
      <c r="U255" s="1"/>
      <c r="V255" s="2">
        <v>5110.66</v>
      </c>
      <c r="W255" s="2">
        <f t="shared" si="5"/>
        <v>170.20385190513775</v>
      </c>
      <c r="X255" s="2"/>
      <c r="Y255" s="1"/>
      <c r="Z255" s="1"/>
      <c r="AA255" s="2"/>
      <c r="AB255" s="2"/>
      <c r="AC255" s="1"/>
    </row>
    <row r="256" spans="1:29" ht="16.5" customHeight="1" outlineLevel="1" x14ac:dyDescent="0.25">
      <c r="A256" s="5">
        <v>38573</v>
      </c>
      <c r="B256" s="2">
        <v>7595.57</v>
      </c>
      <c r="C256" s="2">
        <f t="shared" si="0"/>
        <v>121.96174269368302</v>
      </c>
      <c r="D256" s="1"/>
      <c r="E256" s="1"/>
      <c r="F256" s="2">
        <v>2362.63</v>
      </c>
      <c r="G256" s="2">
        <f t="shared" si="1"/>
        <v>121.73610610167047</v>
      </c>
      <c r="H256" s="3"/>
      <c r="I256" s="3"/>
      <c r="J256" s="2">
        <v>987.51</v>
      </c>
      <c r="K256" s="2">
        <f t="shared" si="2"/>
        <v>120.56773090775899</v>
      </c>
      <c r="L256" s="1"/>
      <c r="M256" s="1"/>
      <c r="N256" s="2">
        <v>3161.59</v>
      </c>
      <c r="O256" s="2">
        <f t="shared" si="3"/>
        <v>123.67642801818224</v>
      </c>
      <c r="P256" s="1"/>
      <c r="Q256" s="1"/>
      <c r="R256" s="2">
        <v>3799.02</v>
      </c>
      <c r="S256" s="2">
        <f t="shared" si="4"/>
        <v>142.97725322534512</v>
      </c>
      <c r="T256" s="1"/>
      <c r="U256" s="1"/>
      <c r="V256" s="2">
        <v>5130.92</v>
      </c>
      <c r="W256" s="2">
        <f t="shared" si="5"/>
        <v>170.8785847262603</v>
      </c>
      <c r="X256" s="2"/>
      <c r="Y256" s="1"/>
      <c r="Z256" s="1"/>
      <c r="AA256" s="2"/>
      <c r="AB256" s="2"/>
      <c r="AC256" s="1"/>
    </row>
    <row r="257" spans="1:29" ht="16.5" customHeight="1" outlineLevel="1" x14ac:dyDescent="0.25">
      <c r="A257" s="5">
        <v>38574</v>
      </c>
      <c r="B257" s="2">
        <v>7729.82</v>
      </c>
      <c r="C257" s="2">
        <f t="shared" si="0"/>
        <v>124.1173892029808</v>
      </c>
      <c r="D257" s="1"/>
      <c r="E257" s="1"/>
      <c r="F257" s="2">
        <v>2406.12</v>
      </c>
      <c r="G257" s="2">
        <f t="shared" si="1"/>
        <v>123.9769577180309</v>
      </c>
      <c r="H257" s="3"/>
      <c r="I257" s="3"/>
      <c r="J257" s="2">
        <v>1004.45</v>
      </c>
      <c r="K257" s="2">
        <f t="shared" si="2"/>
        <v>122.63598070935842</v>
      </c>
      <c r="L257" s="1"/>
      <c r="M257" s="1"/>
      <c r="N257" s="2">
        <v>3216.77</v>
      </c>
      <c r="O257" s="2">
        <f t="shared" si="3"/>
        <v>125.83498282701049</v>
      </c>
      <c r="P257" s="1"/>
      <c r="Q257" s="1"/>
      <c r="R257" s="2">
        <v>3880.76</v>
      </c>
      <c r="S257" s="2">
        <f t="shared" si="4"/>
        <v>146.05356255739383</v>
      </c>
      <c r="T257" s="1"/>
      <c r="U257" s="1"/>
      <c r="V257" s="2">
        <v>5283.8</v>
      </c>
      <c r="W257" s="2">
        <f t="shared" si="5"/>
        <v>175.97005331921255</v>
      </c>
      <c r="X257" s="2"/>
      <c r="Y257" s="1"/>
      <c r="Z257" s="1"/>
      <c r="AA257" s="2"/>
      <c r="AB257" s="2"/>
      <c r="AC257" s="1"/>
    </row>
    <row r="258" spans="1:29" ht="16.5" customHeight="1" outlineLevel="1" x14ac:dyDescent="0.25">
      <c r="A258" s="5">
        <v>38575</v>
      </c>
      <c r="B258" s="2">
        <v>7816.51</v>
      </c>
      <c r="C258" s="2">
        <f t="shared" si="0"/>
        <v>125.50936682600522</v>
      </c>
      <c r="D258" s="1"/>
      <c r="E258" s="1"/>
      <c r="F258" s="2">
        <v>2428.27</v>
      </c>
      <c r="G258" s="2">
        <f t="shared" si="1"/>
        <v>125.11825142468491</v>
      </c>
      <c r="H258" s="3"/>
      <c r="I258" s="3"/>
      <c r="J258" s="2">
        <v>1011.14</v>
      </c>
      <c r="K258" s="2">
        <f t="shared" si="2"/>
        <v>123.45278066052134</v>
      </c>
      <c r="L258" s="1"/>
      <c r="M258" s="1"/>
      <c r="N258" s="2">
        <v>3242.6</v>
      </c>
      <c r="O258" s="2">
        <f t="shared" si="3"/>
        <v>126.84541179968234</v>
      </c>
      <c r="P258" s="1"/>
      <c r="Q258" s="1"/>
      <c r="R258" s="2">
        <v>3919.93</v>
      </c>
      <c r="S258" s="2">
        <f t="shared" si="4"/>
        <v>147.52773721528897</v>
      </c>
      <c r="T258" s="1"/>
      <c r="U258" s="1"/>
      <c r="V258" s="2">
        <v>5371.44</v>
      </c>
      <c r="W258" s="2">
        <f t="shared" si="5"/>
        <v>178.88878897780972</v>
      </c>
      <c r="X258" s="2"/>
      <c r="Y258" s="1"/>
      <c r="Z258" s="1"/>
      <c r="AA258" s="2"/>
      <c r="AB258" s="2"/>
      <c r="AC258" s="1"/>
    </row>
    <row r="259" spans="1:29" ht="16.5" customHeight="1" outlineLevel="1" x14ac:dyDescent="0.25">
      <c r="A259" s="5">
        <v>38576</v>
      </c>
      <c r="B259" s="2">
        <v>7767.49</v>
      </c>
      <c r="C259" s="2">
        <f t="shared" si="0"/>
        <v>124.72225478216328</v>
      </c>
      <c r="D259" s="1"/>
      <c r="E259" s="1"/>
      <c r="F259" s="2">
        <v>2415.38</v>
      </c>
      <c r="G259" s="2">
        <f t="shared" si="1"/>
        <v>124.4540854707901</v>
      </c>
      <c r="H259" s="3"/>
      <c r="I259" s="3"/>
      <c r="J259" s="2">
        <v>1006.01</v>
      </c>
      <c r="K259" s="2">
        <f t="shared" si="2"/>
        <v>122.82644527196143</v>
      </c>
      <c r="L259" s="1"/>
      <c r="M259" s="1"/>
      <c r="N259" s="2">
        <v>3231.01</v>
      </c>
      <c r="O259" s="2">
        <f t="shared" si="3"/>
        <v>126.39202922928877</v>
      </c>
      <c r="P259" s="1"/>
      <c r="Q259" s="1"/>
      <c r="R259" s="2">
        <v>3947.2</v>
      </c>
      <c r="S259" s="2">
        <f t="shared" si="4"/>
        <v>148.55405181627953</v>
      </c>
      <c r="T259" s="1"/>
      <c r="U259" s="1"/>
      <c r="V259" s="2">
        <v>5406.42</v>
      </c>
      <c r="W259" s="2">
        <f t="shared" si="5"/>
        <v>180.05375216057709</v>
      </c>
      <c r="X259" s="2"/>
      <c r="Y259" s="1"/>
      <c r="Z259" s="1"/>
      <c r="AA259" s="2"/>
      <c r="AB259" s="2"/>
      <c r="AC259" s="1"/>
    </row>
    <row r="260" spans="1:29" ht="16.5" customHeight="1" outlineLevel="1" x14ac:dyDescent="0.25">
      <c r="A260" s="5">
        <v>38577</v>
      </c>
      <c r="B260" s="2">
        <v>7767.49</v>
      </c>
      <c r="C260" s="2">
        <f t="shared" si="0"/>
        <v>124.72225478216328</v>
      </c>
      <c r="D260" s="1"/>
      <c r="E260" s="1"/>
      <c r="F260" s="2">
        <v>2415.38</v>
      </c>
      <c r="G260" s="2">
        <f t="shared" si="1"/>
        <v>124.4540854707901</v>
      </c>
      <c r="H260" s="3"/>
      <c r="I260" s="3"/>
      <c r="J260" s="2">
        <v>1006.01</v>
      </c>
      <c r="K260" s="2">
        <f t="shared" si="2"/>
        <v>122.82644527196143</v>
      </c>
      <c r="L260" s="1"/>
      <c r="M260" s="1"/>
      <c r="N260" s="2">
        <v>3231.01</v>
      </c>
      <c r="O260" s="2">
        <f t="shared" si="3"/>
        <v>126.39202922928877</v>
      </c>
      <c r="P260" s="1"/>
      <c r="Q260" s="1"/>
      <c r="R260" s="2">
        <v>3947.2</v>
      </c>
      <c r="S260" s="2">
        <f t="shared" si="4"/>
        <v>148.55405181627953</v>
      </c>
      <c r="T260" s="1"/>
      <c r="U260" s="1"/>
      <c r="V260" s="2">
        <v>5406.42</v>
      </c>
      <c r="W260" s="2">
        <f t="shared" si="5"/>
        <v>180.05375216057709</v>
      </c>
      <c r="X260" s="2"/>
      <c r="Y260" s="1"/>
      <c r="Z260" s="1"/>
      <c r="AA260" s="2"/>
      <c r="AB260" s="2"/>
      <c r="AC260" s="1"/>
    </row>
    <row r="261" spans="1:29" ht="16.5" customHeight="1" outlineLevel="1" x14ac:dyDescent="0.25">
      <c r="A261" s="5">
        <v>38578</v>
      </c>
      <c r="B261" s="2">
        <v>7767.49</v>
      </c>
      <c r="C261" s="2">
        <f t="shared" si="0"/>
        <v>124.72225478216328</v>
      </c>
      <c r="D261" s="1"/>
      <c r="E261" s="1"/>
      <c r="F261" s="2">
        <v>2415.38</v>
      </c>
      <c r="G261" s="2">
        <f t="shared" si="1"/>
        <v>124.4540854707901</v>
      </c>
      <c r="H261" s="3"/>
      <c r="I261" s="3"/>
      <c r="J261" s="2">
        <v>1006.01</v>
      </c>
      <c r="K261" s="2">
        <f t="shared" si="2"/>
        <v>122.82644527196143</v>
      </c>
      <c r="L261" s="1"/>
      <c r="M261" s="1"/>
      <c r="N261" s="2">
        <v>3231.01</v>
      </c>
      <c r="O261" s="2">
        <f t="shared" si="3"/>
        <v>126.39202922928877</v>
      </c>
      <c r="P261" s="1"/>
      <c r="Q261" s="1"/>
      <c r="R261" s="2">
        <v>3947.2</v>
      </c>
      <c r="S261" s="2">
        <f t="shared" si="4"/>
        <v>148.55405181627953</v>
      </c>
      <c r="T261" s="1"/>
      <c r="U261" s="1"/>
      <c r="V261" s="2">
        <v>5406.42</v>
      </c>
      <c r="W261" s="2">
        <f t="shared" si="5"/>
        <v>180.05375216057709</v>
      </c>
      <c r="X261" s="2"/>
      <c r="Y261" s="1"/>
      <c r="Z261" s="1"/>
      <c r="AA261" s="2"/>
      <c r="AB261" s="2"/>
      <c r="AC261" s="1"/>
    </row>
    <row r="262" spans="1:29" ht="16.5" customHeight="1" outlineLevel="1" x14ac:dyDescent="0.25">
      <c r="A262" s="5">
        <v>38579</v>
      </c>
      <c r="B262" s="2">
        <v>7767.49</v>
      </c>
      <c r="C262" s="2">
        <f t="shared" si="0"/>
        <v>124.72225478216328</v>
      </c>
      <c r="D262" s="1"/>
      <c r="E262" s="1"/>
      <c r="F262" s="2">
        <v>2415.38</v>
      </c>
      <c r="G262" s="2">
        <f t="shared" si="1"/>
        <v>124.4540854707901</v>
      </c>
      <c r="H262" s="3"/>
      <c r="I262" s="3"/>
      <c r="J262" s="2">
        <v>1006.01</v>
      </c>
      <c r="K262" s="2">
        <f t="shared" si="2"/>
        <v>122.82644527196143</v>
      </c>
      <c r="L262" s="1"/>
      <c r="M262" s="1"/>
      <c r="N262" s="2">
        <v>3231.01</v>
      </c>
      <c r="O262" s="2">
        <f t="shared" si="3"/>
        <v>126.39202922928877</v>
      </c>
      <c r="P262" s="1"/>
      <c r="Q262" s="1"/>
      <c r="R262" s="2">
        <v>3947.2</v>
      </c>
      <c r="S262" s="2">
        <f t="shared" si="4"/>
        <v>148.55405181627953</v>
      </c>
      <c r="T262" s="1"/>
      <c r="U262" s="1"/>
      <c r="V262" s="2">
        <v>5406.42</v>
      </c>
      <c r="W262" s="2">
        <f t="shared" si="5"/>
        <v>180.05375216057709</v>
      </c>
      <c r="X262" s="2"/>
      <c r="Y262" s="1"/>
      <c r="Z262" s="1"/>
      <c r="AA262" s="2"/>
      <c r="AB262" s="2"/>
      <c r="AC262" s="1"/>
    </row>
    <row r="263" spans="1:29" ht="16.5" customHeight="1" outlineLevel="1" x14ac:dyDescent="0.25">
      <c r="A263" s="5">
        <v>38580</v>
      </c>
      <c r="B263" s="2">
        <v>7768.24</v>
      </c>
      <c r="C263" s="2">
        <f t="shared" si="0"/>
        <v>124.73429750009232</v>
      </c>
      <c r="D263" s="1"/>
      <c r="E263" s="1"/>
      <c r="F263" s="2">
        <v>2417.5300000000002</v>
      </c>
      <c r="G263" s="2">
        <f t="shared" si="1"/>
        <v>124.56486567256466</v>
      </c>
      <c r="H263" s="3"/>
      <c r="I263" s="3"/>
      <c r="J263" s="2">
        <v>1007.34</v>
      </c>
      <c r="K263" s="2">
        <f t="shared" si="2"/>
        <v>122.98882852084733</v>
      </c>
      <c r="L263" s="1"/>
      <c r="M263" s="1"/>
      <c r="N263" s="2">
        <v>3241.34</v>
      </c>
      <c r="O263" s="2">
        <f t="shared" si="3"/>
        <v>126.79612258150324</v>
      </c>
      <c r="P263" s="1"/>
      <c r="Q263" s="1"/>
      <c r="R263" s="2">
        <v>3978.75</v>
      </c>
      <c r="S263" s="2">
        <f t="shared" si="4"/>
        <v>149.74144549656015</v>
      </c>
      <c r="T263" s="1"/>
      <c r="U263" s="1"/>
      <c r="V263" s="2">
        <v>5524.12</v>
      </c>
      <c r="W263" s="2">
        <f t="shared" si="5"/>
        <v>183.97359683215271</v>
      </c>
      <c r="X263" s="2"/>
      <c r="Y263" s="1"/>
      <c r="Z263" s="1"/>
      <c r="AA263" s="2"/>
      <c r="AB263" s="2"/>
      <c r="AC263" s="1"/>
    </row>
    <row r="264" spans="1:29" ht="16.5" customHeight="1" outlineLevel="1" x14ac:dyDescent="0.25">
      <c r="A264" s="5">
        <v>38581</v>
      </c>
      <c r="B264" s="2">
        <v>7859.53</v>
      </c>
      <c r="C264" s="2">
        <f t="shared" si="0"/>
        <v>126.20013712641483</v>
      </c>
      <c r="D264" s="1"/>
      <c r="E264" s="1"/>
      <c r="F264" s="2">
        <v>2442.89</v>
      </c>
      <c r="G264" s="2">
        <f t="shared" si="1"/>
        <v>125.87155679675182</v>
      </c>
      <c r="H264" s="3"/>
      <c r="I264" s="3"/>
      <c r="J264" s="2">
        <v>1017.75</v>
      </c>
      <c r="K264" s="2">
        <f t="shared" si="2"/>
        <v>124.25981319821746</v>
      </c>
      <c r="L264" s="1"/>
      <c r="M264" s="1"/>
      <c r="N264" s="2">
        <v>3276.32</v>
      </c>
      <c r="O264" s="2">
        <f t="shared" si="3"/>
        <v>128.1644851623806</v>
      </c>
      <c r="P264" s="1"/>
      <c r="Q264" s="1"/>
      <c r="R264" s="2">
        <v>4017.17</v>
      </c>
      <c r="S264" s="2">
        <f t="shared" si="4"/>
        <v>151.18739368028062</v>
      </c>
      <c r="T264" s="1"/>
      <c r="U264" s="1"/>
      <c r="V264" s="2">
        <v>5622.91</v>
      </c>
      <c r="W264" s="2">
        <f t="shared" si="5"/>
        <v>187.26366866821863</v>
      </c>
      <c r="X264" s="2"/>
      <c r="Y264" s="1"/>
      <c r="Z264" s="1"/>
      <c r="AA264" s="2"/>
      <c r="AB264" s="2"/>
      <c r="AC264" s="1"/>
    </row>
    <row r="265" spans="1:29" ht="16.5" customHeight="1" outlineLevel="1" x14ac:dyDescent="0.25">
      <c r="A265" s="5">
        <v>38582</v>
      </c>
      <c r="B265" s="2">
        <v>7811.33</v>
      </c>
      <c r="C265" s="2">
        <f t="shared" si="0"/>
        <v>125.42619178750864</v>
      </c>
      <c r="D265" s="1"/>
      <c r="E265" s="1"/>
      <c r="F265" s="2">
        <v>2429.61</v>
      </c>
      <c r="G265" s="2">
        <f t="shared" si="1"/>
        <v>125.18729582951184</v>
      </c>
      <c r="H265" s="3"/>
      <c r="I265" s="3"/>
      <c r="J265" s="2">
        <v>1012.22</v>
      </c>
      <c r="K265" s="2">
        <f t="shared" si="2"/>
        <v>123.58464074232343</v>
      </c>
      <c r="L265" s="1"/>
      <c r="M265" s="1"/>
      <c r="N265" s="2">
        <v>3258.95</v>
      </c>
      <c r="O265" s="2">
        <f t="shared" si="3"/>
        <v>127.48499808319707</v>
      </c>
      <c r="P265" s="1"/>
      <c r="Q265" s="1"/>
      <c r="R265" s="2">
        <v>3999.99</v>
      </c>
      <c r="S265" s="2">
        <f t="shared" si="4"/>
        <v>150.54081924518644</v>
      </c>
      <c r="T265" s="1"/>
      <c r="U265" s="1"/>
      <c r="V265" s="2">
        <v>5567.04</v>
      </c>
      <c r="W265" s="2">
        <f t="shared" si="5"/>
        <v>185.40299133770944</v>
      </c>
      <c r="X265" s="2"/>
      <c r="Y265" s="1"/>
      <c r="Z265" s="1"/>
      <c r="AA265" s="2"/>
      <c r="AB265" s="2"/>
      <c r="AC265" s="1"/>
    </row>
    <row r="266" spans="1:29" ht="16.5" customHeight="1" outlineLevel="1" x14ac:dyDescent="0.25">
      <c r="A266" s="5">
        <v>38583</v>
      </c>
      <c r="B266" s="2">
        <v>7780.76</v>
      </c>
      <c r="C266" s="2">
        <f t="shared" si="0"/>
        <v>124.93533060472106</v>
      </c>
      <c r="D266" s="1"/>
      <c r="E266" s="1"/>
      <c r="F266" s="2">
        <v>2420.6799999999998</v>
      </c>
      <c r="G266" s="2">
        <f t="shared" si="1"/>
        <v>124.72717154958315</v>
      </c>
      <c r="H266" s="3"/>
      <c r="I266" s="3"/>
      <c r="J266" s="2">
        <v>1008.93</v>
      </c>
      <c r="K266" s="2">
        <f t="shared" si="2"/>
        <v>123.18295586350038</v>
      </c>
      <c r="L266" s="1"/>
      <c r="M266" s="1"/>
      <c r="N266" s="2">
        <v>3252.52</v>
      </c>
      <c r="O266" s="2">
        <f t="shared" si="3"/>
        <v>127.23346659677507</v>
      </c>
      <c r="P266" s="1"/>
      <c r="Q266" s="1"/>
      <c r="R266" s="2">
        <v>4011.83</v>
      </c>
      <c r="S266" s="2">
        <f t="shared" si="4"/>
        <v>150.98642118415705</v>
      </c>
      <c r="T266" s="1"/>
      <c r="U266" s="1"/>
      <c r="V266" s="2">
        <v>5653.69</v>
      </c>
      <c r="W266" s="2">
        <f t="shared" si="5"/>
        <v>188.28875634019056</v>
      </c>
      <c r="X266" s="2"/>
      <c r="Y266" s="1"/>
      <c r="Z266" s="1"/>
      <c r="AA266" s="2"/>
      <c r="AB266" s="2"/>
      <c r="AC266" s="1"/>
    </row>
    <row r="267" spans="1:29" ht="16.5" customHeight="1" outlineLevel="1" x14ac:dyDescent="0.25">
      <c r="A267" s="5">
        <v>38584</v>
      </c>
      <c r="B267" s="2">
        <v>7780.76</v>
      </c>
      <c r="C267" s="2">
        <f t="shared" si="0"/>
        <v>124.93533060472106</v>
      </c>
      <c r="D267" s="1"/>
      <c r="E267" s="1"/>
      <c r="F267" s="2">
        <v>2420.6799999999998</v>
      </c>
      <c r="G267" s="2">
        <f t="shared" si="1"/>
        <v>124.72717154958315</v>
      </c>
      <c r="H267" s="3"/>
      <c r="I267" s="3"/>
      <c r="J267" s="2">
        <v>1008.93</v>
      </c>
      <c r="K267" s="2">
        <f t="shared" si="2"/>
        <v>123.18295586350038</v>
      </c>
      <c r="L267" s="1"/>
      <c r="M267" s="1"/>
      <c r="N267" s="2">
        <v>3252.52</v>
      </c>
      <c r="O267" s="2">
        <f t="shared" si="3"/>
        <v>127.23346659677507</v>
      </c>
      <c r="P267" s="1"/>
      <c r="Q267" s="1"/>
      <c r="R267" s="2">
        <v>4011.83</v>
      </c>
      <c r="S267" s="2">
        <f t="shared" si="4"/>
        <v>150.98642118415705</v>
      </c>
      <c r="T267" s="1"/>
      <c r="U267" s="1"/>
      <c r="V267" s="2">
        <v>5653.69</v>
      </c>
      <c r="W267" s="2">
        <f t="shared" si="5"/>
        <v>188.28875634019056</v>
      </c>
      <c r="X267" s="2"/>
      <c r="Y267" s="1"/>
      <c r="Z267" s="1"/>
      <c r="AA267" s="2"/>
      <c r="AB267" s="2"/>
      <c r="AC267" s="1"/>
    </row>
    <row r="268" spans="1:29" ht="16.5" customHeight="1" outlineLevel="1" x14ac:dyDescent="0.25">
      <c r="A268" s="5">
        <v>38585</v>
      </c>
      <c r="B268" s="2">
        <v>7780.76</v>
      </c>
      <c r="C268" s="2">
        <f t="shared" si="0"/>
        <v>124.93533060472106</v>
      </c>
      <c r="D268" s="1"/>
      <c r="E268" s="1"/>
      <c r="F268" s="2">
        <v>2420.6799999999998</v>
      </c>
      <c r="G268" s="2">
        <f t="shared" si="1"/>
        <v>124.72717154958315</v>
      </c>
      <c r="H268" s="3"/>
      <c r="I268" s="3"/>
      <c r="J268" s="2">
        <v>1008.93</v>
      </c>
      <c r="K268" s="2">
        <f t="shared" si="2"/>
        <v>123.18295586350038</v>
      </c>
      <c r="L268" s="1"/>
      <c r="M268" s="1"/>
      <c r="N268" s="2">
        <v>3252.52</v>
      </c>
      <c r="O268" s="2">
        <f t="shared" si="3"/>
        <v>127.23346659677507</v>
      </c>
      <c r="P268" s="1"/>
      <c r="Q268" s="1"/>
      <c r="R268" s="2">
        <v>4011.83</v>
      </c>
      <c r="S268" s="2">
        <f t="shared" si="4"/>
        <v>150.98642118415705</v>
      </c>
      <c r="T268" s="1"/>
      <c r="U268" s="1"/>
      <c r="V268" s="2">
        <v>5653.69</v>
      </c>
      <c r="W268" s="2">
        <f t="shared" si="5"/>
        <v>188.28875634019056</v>
      </c>
      <c r="X268" s="2"/>
      <c r="Y268" s="1"/>
      <c r="Z268" s="1"/>
      <c r="AA268" s="2"/>
      <c r="AB268" s="2"/>
      <c r="AC268" s="1"/>
    </row>
    <row r="269" spans="1:29" ht="16.5" customHeight="1" outlineLevel="1" x14ac:dyDescent="0.25">
      <c r="A269" s="5">
        <v>38586</v>
      </c>
      <c r="B269" s="2">
        <v>7750.6</v>
      </c>
      <c r="C269" s="2">
        <f t="shared" si="0"/>
        <v>124.45105277440136</v>
      </c>
      <c r="D269" s="1"/>
      <c r="E269" s="1"/>
      <c r="F269" s="2">
        <v>2408.04</v>
      </c>
      <c r="G269" s="2">
        <f t="shared" si="1"/>
        <v>124.07588701449932</v>
      </c>
      <c r="H269" s="3"/>
      <c r="I269" s="3"/>
      <c r="J269" s="2">
        <v>1004.29</v>
      </c>
      <c r="K269" s="2">
        <f t="shared" si="2"/>
        <v>122.61644588242477</v>
      </c>
      <c r="L269" s="1"/>
      <c r="M269" s="1"/>
      <c r="N269" s="2">
        <v>3239.81</v>
      </c>
      <c r="O269" s="2">
        <f t="shared" si="3"/>
        <v>126.73627138800003</v>
      </c>
      <c r="P269" s="1"/>
      <c r="Q269" s="1"/>
      <c r="R269" s="2">
        <v>4008.39</v>
      </c>
      <c r="S269" s="2">
        <f t="shared" si="4"/>
        <v>150.85695575594264</v>
      </c>
      <c r="T269" s="1"/>
      <c r="U269" s="1"/>
      <c r="V269" s="2">
        <v>5690.1</v>
      </c>
      <c r="W269" s="2">
        <f t="shared" si="5"/>
        <v>189.50134380401445</v>
      </c>
      <c r="X269" s="2"/>
      <c r="Y269" s="1"/>
      <c r="Z269" s="1"/>
      <c r="AA269" s="2"/>
      <c r="AB269" s="2"/>
      <c r="AC269" s="1"/>
    </row>
    <row r="270" spans="1:29" ht="16.5" customHeight="1" outlineLevel="1" x14ac:dyDescent="0.25">
      <c r="A270" s="5">
        <v>38587</v>
      </c>
      <c r="B270" s="2">
        <v>7615.99</v>
      </c>
      <c r="C270" s="2">
        <f t="shared" si="0"/>
        <v>122.28962576049764</v>
      </c>
      <c r="D270" s="1"/>
      <c r="E270" s="1"/>
      <c r="F270" s="2">
        <v>2365.19</v>
      </c>
      <c r="G270" s="2">
        <f t="shared" si="1"/>
        <v>121.86801183029503</v>
      </c>
      <c r="H270" s="3"/>
      <c r="I270" s="3"/>
      <c r="J270" s="2">
        <v>985.93</v>
      </c>
      <c r="K270" s="2">
        <f t="shared" si="2"/>
        <v>120.37482449178927</v>
      </c>
      <c r="L270" s="1"/>
      <c r="M270" s="1"/>
      <c r="N270" s="2">
        <v>3177.41</v>
      </c>
      <c r="O270" s="2">
        <f t="shared" si="3"/>
        <v>124.29528153532002</v>
      </c>
      <c r="P270" s="1"/>
      <c r="Q270" s="1"/>
      <c r="R270" s="2">
        <v>3915.26</v>
      </c>
      <c r="S270" s="2">
        <f t="shared" si="4"/>
        <v>147.35198036942811</v>
      </c>
      <c r="T270" s="1"/>
      <c r="U270" s="1"/>
      <c r="V270" s="2">
        <v>5508.46</v>
      </c>
      <c r="W270" s="2">
        <f t="shared" si="5"/>
        <v>183.45206099904419</v>
      </c>
      <c r="X270" s="2"/>
      <c r="Y270" s="1"/>
      <c r="Z270" s="1"/>
      <c r="AA270" s="2"/>
      <c r="AB270" s="2"/>
      <c r="AC270" s="1"/>
    </row>
    <row r="271" spans="1:29" ht="16.5" customHeight="1" outlineLevel="1" x14ac:dyDescent="0.25">
      <c r="A271" s="5">
        <v>38588</v>
      </c>
      <c r="B271" s="2">
        <v>7612</v>
      </c>
      <c r="C271" s="2">
        <f t="shared" si="0"/>
        <v>122.22555850111516</v>
      </c>
      <c r="D271" s="1"/>
      <c r="E271" s="1"/>
      <c r="F271" s="2">
        <v>2358.17</v>
      </c>
      <c r="G271" s="2">
        <f t="shared" si="1"/>
        <v>121.50630159008233</v>
      </c>
      <c r="H271" s="3"/>
      <c r="I271" s="3"/>
      <c r="J271" s="2">
        <v>981.73</v>
      </c>
      <c r="K271" s="2">
        <f t="shared" si="2"/>
        <v>119.86203528478117</v>
      </c>
      <c r="L271" s="1"/>
      <c r="M271" s="1"/>
      <c r="N271" s="2">
        <v>3162.18</v>
      </c>
      <c r="O271" s="2">
        <f t="shared" si="3"/>
        <v>123.69950789018674</v>
      </c>
      <c r="P271" s="1"/>
      <c r="Q271" s="1"/>
      <c r="R271" s="2">
        <v>3865.68</v>
      </c>
      <c r="S271" s="2">
        <f t="shared" si="4"/>
        <v>145.48602224998871</v>
      </c>
      <c r="T271" s="1"/>
      <c r="U271" s="1"/>
      <c r="V271" s="2">
        <v>5433.36</v>
      </c>
      <c r="W271" s="2">
        <f t="shared" si="5"/>
        <v>180.95095365125039</v>
      </c>
      <c r="X271" s="2"/>
      <c r="Y271" s="1"/>
      <c r="Z271" s="1"/>
      <c r="AA271" s="2"/>
      <c r="AB271" s="2"/>
      <c r="AC271" s="1"/>
    </row>
    <row r="272" spans="1:29" ht="16.5" customHeight="1" outlineLevel="1" x14ac:dyDescent="0.25">
      <c r="A272" s="5">
        <v>38589</v>
      </c>
      <c r="B272" s="2">
        <v>7660.42</v>
      </c>
      <c r="C272" s="2">
        <f t="shared" si="0"/>
        <v>123.00303637061386</v>
      </c>
      <c r="D272" s="1"/>
      <c r="E272" s="1"/>
      <c r="F272" s="2">
        <v>2375.7199999999998</v>
      </c>
      <c r="G272" s="2">
        <f t="shared" si="1"/>
        <v>122.41057719061408</v>
      </c>
      <c r="H272" s="3"/>
      <c r="I272" s="3"/>
      <c r="J272" s="2">
        <v>989.23</v>
      </c>
      <c r="K272" s="2">
        <f t="shared" si="2"/>
        <v>120.77773029729566</v>
      </c>
      <c r="L272" s="1"/>
      <c r="M272" s="1"/>
      <c r="N272" s="2">
        <v>3190.05</v>
      </c>
      <c r="O272" s="2">
        <f t="shared" si="3"/>
        <v>124.78973845419623</v>
      </c>
      <c r="P272" s="1"/>
      <c r="Q272" s="1"/>
      <c r="R272" s="2">
        <v>3909.63</v>
      </c>
      <c r="S272" s="2">
        <f t="shared" si="4"/>
        <v>147.14009363662367</v>
      </c>
      <c r="T272" s="1"/>
      <c r="U272" s="1"/>
      <c r="V272" s="2">
        <v>5594.39</v>
      </c>
      <c r="W272" s="2">
        <f t="shared" si="5"/>
        <v>186.31384734253183</v>
      </c>
      <c r="X272" s="2"/>
      <c r="Y272" s="1"/>
      <c r="Z272" s="1"/>
      <c r="AA272" s="2"/>
      <c r="AB272" s="2"/>
      <c r="AC272" s="1"/>
    </row>
    <row r="273" spans="1:29" ht="16.5" customHeight="1" outlineLevel="1" x14ac:dyDescent="0.25">
      <c r="A273" s="5">
        <v>38590</v>
      </c>
      <c r="B273" s="2">
        <v>7680.22</v>
      </c>
      <c r="C273" s="2">
        <f t="shared" si="0"/>
        <v>123.32096412394044</v>
      </c>
      <c r="D273" s="1"/>
      <c r="E273" s="1"/>
      <c r="F273" s="2">
        <v>2388.88</v>
      </c>
      <c r="G273" s="2">
        <f t="shared" si="1"/>
        <v>123.08865507682478</v>
      </c>
      <c r="H273" s="3"/>
      <c r="I273" s="3"/>
      <c r="J273" s="2">
        <v>996.11</v>
      </c>
      <c r="K273" s="2">
        <f t="shared" si="2"/>
        <v>121.6177278554423</v>
      </c>
      <c r="L273" s="1"/>
      <c r="M273" s="1"/>
      <c r="N273" s="2">
        <v>3213.76</v>
      </c>
      <c r="O273" s="2">
        <f t="shared" si="3"/>
        <v>125.71723636136039</v>
      </c>
      <c r="P273" s="1"/>
      <c r="Q273" s="1"/>
      <c r="R273" s="2">
        <v>3971.61</v>
      </c>
      <c r="S273" s="2">
        <f t="shared" si="4"/>
        <v>149.47272946241742</v>
      </c>
      <c r="T273" s="1"/>
      <c r="U273" s="1"/>
      <c r="V273" s="2">
        <v>5678.65</v>
      </c>
      <c r="W273" s="2">
        <f t="shared" si="5"/>
        <v>189.12001651863173</v>
      </c>
      <c r="X273" s="2"/>
      <c r="Y273" s="1"/>
      <c r="Z273" s="1"/>
      <c r="AA273" s="2"/>
      <c r="AB273" s="2"/>
      <c r="AC273" s="1"/>
    </row>
    <row r="274" spans="1:29" ht="16.5" customHeight="1" outlineLevel="1" x14ac:dyDescent="0.25">
      <c r="A274" s="5">
        <v>38591</v>
      </c>
      <c r="B274" s="2">
        <v>7680.22</v>
      </c>
      <c r="C274" s="2">
        <f t="shared" si="0"/>
        <v>123.32096412394044</v>
      </c>
      <c r="D274" s="1"/>
      <c r="E274" s="1"/>
      <c r="F274" s="2">
        <v>2388.88</v>
      </c>
      <c r="G274" s="2">
        <f t="shared" si="1"/>
        <v>123.08865507682478</v>
      </c>
      <c r="H274" s="3"/>
      <c r="I274" s="3"/>
      <c r="J274" s="2">
        <v>996.11</v>
      </c>
      <c r="K274" s="2">
        <f t="shared" si="2"/>
        <v>121.6177278554423</v>
      </c>
      <c r="L274" s="1"/>
      <c r="M274" s="1"/>
      <c r="N274" s="2">
        <v>3213.76</v>
      </c>
      <c r="O274" s="2">
        <f t="shared" si="3"/>
        <v>125.71723636136039</v>
      </c>
      <c r="P274" s="1"/>
      <c r="Q274" s="1"/>
      <c r="R274" s="2">
        <v>3971.61</v>
      </c>
      <c r="S274" s="2">
        <f t="shared" si="4"/>
        <v>149.47272946241742</v>
      </c>
      <c r="T274" s="1"/>
      <c r="U274" s="1"/>
      <c r="V274" s="2">
        <v>5678.65</v>
      </c>
      <c r="W274" s="2">
        <f t="shared" si="5"/>
        <v>189.12001651863173</v>
      </c>
      <c r="X274" s="2"/>
      <c r="Y274" s="1"/>
      <c r="Z274" s="1"/>
      <c r="AA274" s="2"/>
      <c r="AB274" s="2"/>
      <c r="AC274" s="1"/>
    </row>
    <row r="275" spans="1:29" ht="16.5" customHeight="1" outlineLevel="1" x14ac:dyDescent="0.25">
      <c r="A275" s="5">
        <v>38592</v>
      </c>
      <c r="B275" s="2">
        <v>7680.22</v>
      </c>
      <c r="C275" s="2">
        <f t="shared" si="0"/>
        <v>123.32096412394044</v>
      </c>
      <c r="D275" s="1"/>
      <c r="E275" s="1"/>
      <c r="F275" s="2">
        <v>2388.88</v>
      </c>
      <c r="G275" s="2">
        <f t="shared" si="1"/>
        <v>123.08865507682478</v>
      </c>
      <c r="H275" s="3"/>
      <c r="I275" s="3"/>
      <c r="J275" s="2">
        <v>996.11</v>
      </c>
      <c r="K275" s="2">
        <f t="shared" si="2"/>
        <v>121.6177278554423</v>
      </c>
      <c r="L275" s="1"/>
      <c r="M275" s="1"/>
      <c r="N275" s="2">
        <v>3213.76</v>
      </c>
      <c r="O275" s="2">
        <f t="shared" si="3"/>
        <v>125.71723636136039</v>
      </c>
      <c r="P275" s="1"/>
      <c r="Q275" s="1"/>
      <c r="R275" s="2">
        <v>3971.61</v>
      </c>
      <c r="S275" s="2">
        <f t="shared" si="4"/>
        <v>149.47272946241742</v>
      </c>
      <c r="T275" s="1"/>
      <c r="U275" s="1"/>
      <c r="V275" s="2">
        <v>5678.65</v>
      </c>
      <c r="W275" s="2">
        <f t="shared" si="5"/>
        <v>189.12001651863173</v>
      </c>
      <c r="X275" s="2"/>
      <c r="Y275" s="1"/>
      <c r="Z275" s="1"/>
      <c r="AA275" s="2"/>
      <c r="AB275" s="2"/>
      <c r="AC275" s="1"/>
    </row>
    <row r="276" spans="1:29" ht="16.5" customHeight="1" outlineLevel="1" x14ac:dyDescent="0.25">
      <c r="A276" s="5">
        <v>38593</v>
      </c>
      <c r="B276" s="2">
        <v>7634.43</v>
      </c>
      <c r="C276" s="2">
        <f t="shared" si="0"/>
        <v>122.58571605197959</v>
      </c>
      <c r="D276" s="1"/>
      <c r="E276" s="1"/>
      <c r="F276" s="2">
        <v>2374.96</v>
      </c>
      <c r="G276" s="2">
        <f t="shared" si="1"/>
        <v>122.37141767742867</v>
      </c>
      <c r="H276" s="3"/>
      <c r="I276" s="3"/>
      <c r="J276" s="2">
        <v>990.79</v>
      </c>
      <c r="K276" s="2">
        <f t="shared" si="2"/>
        <v>120.96819485989867</v>
      </c>
      <c r="L276" s="1"/>
      <c r="M276" s="1"/>
      <c r="N276" s="2">
        <v>3200.43</v>
      </c>
      <c r="O276" s="2">
        <f t="shared" si="3"/>
        <v>125.19578772776703</v>
      </c>
      <c r="P276" s="1"/>
      <c r="Q276" s="1"/>
      <c r="R276" s="2">
        <v>3968.26</v>
      </c>
      <c r="S276" s="2">
        <f t="shared" si="4"/>
        <v>149.34665121110393</v>
      </c>
      <c r="T276" s="1"/>
      <c r="U276" s="1"/>
      <c r="V276" s="2">
        <v>5756.2</v>
      </c>
      <c r="W276" s="2">
        <f t="shared" si="5"/>
        <v>191.7027179143895</v>
      </c>
      <c r="X276" s="2"/>
      <c r="Y276" s="1"/>
      <c r="Z276" s="1"/>
      <c r="AA276" s="2"/>
      <c r="AB276" s="2"/>
      <c r="AC276" s="1"/>
    </row>
    <row r="277" spans="1:29" ht="16.5" customHeight="1" outlineLevel="1" x14ac:dyDescent="0.25">
      <c r="A277" s="5">
        <v>38594</v>
      </c>
      <c r="B277" s="2">
        <v>7745</v>
      </c>
      <c r="C277" s="2">
        <f t="shared" si="0"/>
        <v>124.36113381386453</v>
      </c>
      <c r="D277" s="1"/>
      <c r="E277" s="1"/>
      <c r="F277" s="2">
        <v>2408.73</v>
      </c>
      <c r="G277" s="2">
        <f t="shared" si="1"/>
        <v>124.11143973041767</v>
      </c>
      <c r="H277" s="3"/>
      <c r="I277" s="3"/>
      <c r="J277" s="2">
        <v>1004.21</v>
      </c>
      <c r="K277" s="2">
        <f t="shared" si="2"/>
        <v>122.60667846895794</v>
      </c>
      <c r="L277" s="1"/>
      <c r="M277" s="1"/>
      <c r="N277" s="2">
        <v>3243.31</v>
      </c>
      <c r="O277" s="2">
        <f t="shared" si="3"/>
        <v>126.87318588294201</v>
      </c>
      <c r="P277" s="1"/>
      <c r="Q277" s="1"/>
      <c r="R277" s="2">
        <v>4014.24</v>
      </c>
      <c r="S277" s="2">
        <f t="shared" si="4"/>
        <v>151.07712225450493</v>
      </c>
      <c r="T277" s="1"/>
      <c r="U277" s="1"/>
      <c r="V277" s="2">
        <v>5830.69</v>
      </c>
      <c r="W277" s="2">
        <f t="shared" si="5"/>
        <v>194.18351000942494</v>
      </c>
      <c r="X277" s="2"/>
      <c r="Y277" s="1"/>
      <c r="Z277" s="1"/>
      <c r="AA277" s="2"/>
      <c r="AB277" s="2"/>
      <c r="AC277" s="1"/>
    </row>
    <row r="278" spans="1:29" ht="16.5" customHeight="1" outlineLevel="1" x14ac:dyDescent="0.25">
      <c r="A278" s="5">
        <v>38595</v>
      </c>
      <c r="B278" s="2">
        <v>7805.43</v>
      </c>
      <c r="C278" s="2">
        <f t="shared" si="0"/>
        <v>125.33145573980022</v>
      </c>
      <c r="D278" s="1"/>
      <c r="E278" s="1"/>
      <c r="F278" s="2">
        <v>2427.1999999999998</v>
      </c>
      <c r="G278" s="2">
        <f t="shared" si="1"/>
        <v>125.06311895217385</v>
      </c>
      <c r="H278" s="3"/>
      <c r="I278" s="3"/>
      <c r="J278" s="2">
        <v>1012.28</v>
      </c>
      <c r="K278" s="2">
        <f t="shared" si="2"/>
        <v>123.59196630242354</v>
      </c>
      <c r="L278" s="1"/>
      <c r="M278" s="1"/>
      <c r="N278" s="2">
        <v>3273</v>
      </c>
      <c r="O278" s="2">
        <f t="shared" si="3"/>
        <v>128.03461198432134</v>
      </c>
      <c r="P278" s="1"/>
      <c r="Q278" s="1"/>
      <c r="R278" s="2">
        <v>4064.49</v>
      </c>
      <c r="S278" s="2">
        <f t="shared" si="4"/>
        <v>152.96829602420704</v>
      </c>
      <c r="T278" s="1"/>
      <c r="U278" s="1"/>
      <c r="V278" s="2">
        <v>5925.14</v>
      </c>
      <c r="W278" s="2">
        <f t="shared" si="5"/>
        <v>197.32904381766895</v>
      </c>
      <c r="X278" s="2"/>
      <c r="Y278" s="1"/>
      <c r="Z278" s="1"/>
      <c r="AA278" s="2"/>
      <c r="AB278" s="2"/>
      <c r="AC278" s="1"/>
    </row>
    <row r="279" spans="1:29" ht="16.5" customHeight="1" outlineLevel="1" x14ac:dyDescent="0.25">
      <c r="A279" s="5">
        <v>38596</v>
      </c>
      <c r="B279" s="2">
        <v>7876.15</v>
      </c>
      <c r="C279" s="2">
        <f t="shared" si="0"/>
        <v>126.46700375572229</v>
      </c>
      <c r="D279" s="1"/>
      <c r="E279" s="1"/>
      <c r="F279" s="2">
        <v>2446.54</v>
      </c>
      <c r="G279" s="2">
        <f t="shared" si="1"/>
        <v>126.05962551139234</v>
      </c>
      <c r="H279" s="3"/>
      <c r="I279" s="3"/>
      <c r="J279" s="2">
        <v>1020.29</v>
      </c>
      <c r="K279" s="2">
        <f t="shared" si="2"/>
        <v>124.56992857578904</v>
      </c>
      <c r="L279" s="1"/>
      <c r="M279" s="1"/>
      <c r="N279" s="2">
        <v>3298.52</v>
      </c>
      <c r="O279" s="2">
        <f t="shared" si="3"/>
        <v>129.03291424458405</v>
      </c>
      <c r="P279" s="1"/>
      <c r="Q279" s="1"/>
      <c r="R279" s="2">
        <v>4098.83</v>
      </c>
      <c r="S279" s="2">
        <f t="shared" si="4"/>
        <v>154.26069218841735</v>
      </c>
      <c r="T279" s="1"/>
      <c r="U279" s="1"/>
      <c r="V279" s="2">
        <v>5989.98</v>
      </c>
      <c r="W279" s="2">
        <f t="shared" si="5"/>
        <v>199.4884552748054</v>
      </c>
      <c r="X279" s="2"/>
      <c r="Y279" s="1"/>
      <c r="Z279" s="1"/>
      <c r="AA279" s="2"/>
      <c r="AB279" s="2"/>
      <c r="AC279" s="1"/>
    </row>
    <row r="280" spans="1:29" ht="16.5" customHeight="1" outlineLevel="1" x14ac:dyDescent="0.25">
      <c r="A280" s="5">
        <v>38597</v>
      </c>
      <c r="B280" s="2">
        <v>7899.77</v>
      </c>
      <c r="C280" s="2">
        <f t="shared" si="0"/>
        <v>126.8462690857008</v>
      </c>
      <c r="D280" s="1"/>
      <c r="E280" s="1"/>
      <c r="F280" s="2">
        <v>2453.12</v>
      </c>
      <c r="G280" s="2">
        <f t="shared" si="1"/>
        <v>126.39866445449768</v>
      </c>
      <c r="H280" s="3"/>
      <c r="I280" s="3"/>
      <c r="J280" s="2">
        <v>1023.62</v>
      </c>
      <c r="K280" s="2">
        <f t="shared" si="2"/>
        <v>124.97649716134546</v>
      </c>
      <c r="L280" s="1"/>
      <c r="M280" s="1"/>
      <c r="N280" s="2">
        <v>3308.24</v>
      </c>
      <c r="O280" s="2">
        <f t="shared" si="3"/>
        <v>129.4131453562515</v>
      </c>
      <c r="P280" s="1"/>
      <c r="Q280" s="1"/>
      <c r="R280" s="2">
        <v>4116.26</v>
      </c>
      <c r="S280" s="2">
        <f t="shared" si="4"/>
        <v>154.91667544823642</v>
      </c>
      <c r="T280" s="1"/>
      <c r="U280" s="1"/>
      <c r="V280" s="2">
        <v>5994.53</v>
      </c>
      <c r="W280" s="2">
        <f t="shared" si="5"/>
        <v>199.63998707816708</v>
      </c>
      <c r="X280" s="2"/>
      <c r="Y280" s="1"/>
      <c r="Z280" s="1"/>
      <c r="AA280" s="2"/>
      <c r="AB280" s="2"/>
      <c r="AC280" s="1"/>
    </row>
    <row r="281" spans="1:29" ht="16.5" customHeight="1" outlineLevel="1" x14ac:dyDescent="0.25">
      <c r="A281" s="5">
        <v>38598</v>
      </c>
      <c r="B281" s="2">
        <v>7899.77</v>
      </c>
      <c r="C281" s="2">
        <f t="shared" si="0"/>
        <v>126.8462690857008</v>
      </c>
      <c r="D281" s="1"/>
      <c r="E281" s="1"/>
      <c r="F281" s="2">
        <v>2453.12</v>
      </c>
      <c r="G281" s="2">
        <f t="shared" si="1"/>
        <v>126.39866445449768</v>
      </c>
      <c r="H281" s="3"/>
      <c r="I281" s="3"/>
      <c r="J281" s="2">
        <v>1023.62</v>
      </c>
      <c r="K281" s="2">
        <f t="shared" si="2"/>
        <v>124.97649716134546</v>
      </c>
      <c r="L281" s="1"/>
      <c r="M281" s="1"/>
      <c r="N281" s="2">
        <v>3308.24</v>
      </c>
      <c r="O281" s="2">
        <f t="shared" si="3"/>
        <v>129.4131453562515</v>
      </c>
      <c r="P281" s="1"/>
      <c r="Q281" s="1"/>
      <c r="R281" s="2">
        <v>4116.26</v>
      </c>
      <c r="S281" s="2">
        <f t="shared" si="4"/>
        <v>154.91667544823642</v>
      </c>
      <c r="T281" s="1"/>
      <c r="U281" s="1"/>
      <c r="V281" s="2">
        <v>5994.53</v>
      </c>
      <c r="W281" s="2">
        <f t="shared" si="5"/>
        <v>199.63998707816708</v>
      </c>
      <c r="X281" s="2"/>
      <c r="Y281" s="1"/>
      <c r="Z281" s="1"/>
      <c r="AA281" s="2"/>
      <c r="AB281" s="2"/>
      <c r="AC281" s="1"/>
    </row>
    <row r="282" spans="1:29" ht="16.5" customHeight="1" outlineLevel="1" x14ac:dyDescent="0.25">
      <c r="A282" s="5">
        <v>38599</v>
      </c>
      <c r="B282" s="2">
        <v>7899.77</v>
      </c>
      <c r="C282" s="2">
        <f t="shared" si="0"/>
        <v>126.8462690857008</v>
      </c>
      <c r="D282" s="1"/>
      <c r="E282" s="1"/>
      <c r="F282" s="2">
        <v>2453.12</v>
      </c>
      <c r="G282" s="2">
        <f t="shared" si="1"/>
        <v>126.39866445449768</v>
      </c>
      <c r="H282" s="3"/>
      <c r="I282" s="3"/>
      <c r="J282" s="2">
        <v>1023.62</v>
      </c>
      <c r="K282" s="2">
        <f t="shared" si="2"/>
        <v>124.97649716134546</v>
      </c>
      <c r="L282" s="1"/>
      <c r="M282" s="1"/>
      <c r="N282" s="2">
        <v>3308.24</v>
      </c>
      <c r="O282" s="2">
        <f t="shared" si="3"/>
        <v>129.4131453562515</v>
      </c>
      <c r="P282" s="1"/>
      <c r="Q282" s="1"/>
      <c r="R282" s="2">
        <v>4116.26</v>
      </c>
      <c r="S282" s="2">
        <f t="shared" si="4"/>
        <v>154.91667544823642</v>
      </c>
      <c r="T282" s="1"/>
      <c r="U282" s="1"/>
      <c r="V282" s="2">
        <v>5994.53</v>
      </c>
      <c r="W282" s="2">
        <f t="shared" si="5"/>
        <v>199.63998707816708</v>
      </c>
      <c r="X282" s="2"/>
      <c r="Y282" s="1"/>
      <c r="Z282" s="1"/>
      <c r="AA282" s="2"/>
      <c r="AB282" s="2"/>
      <c r="AC282" s="1"/>
    </row>
    <row r="283" spans="1:29" ht="16.5" customHeight="1" outlineLevel="1" x14ac:dyDescent="0.25">
      <c r="A283" s="5">
        <v>38600</v>
      </c>
      <c r="B283" s="2">
        <v>7925.24</v>
      </c>
      <c r="C283" s="2">
        <f t="shared" si="0"/>
        <v>127.25523978657091</v>
      </c>
      <c r="D283" s="1"/>
      <c r="E283" s="1"/>
      <c r="F283" s="2">
        <v>2460.06</v>
      </c>
      <c r="G283" s="2">
        <f t="shared" si="1"/>
        <v>126.75625264069086</v>
      </c>
      <c r="H283" s="3"/>
      <c r="I283" s="3"/>
      <c r="J283" s="2">
        <v>1026.53</v>
      </c>
      <c r="K283" s="2">
        <f t="shared" si="2"/>
        <v>125.3317868262011</v>
      </c>
      <c r="L283" s="1"/>
      <c r="M283" s="1"/>
      <c r="N283" s="2">
        <v>3319.75</v>
      </c>
      <c r="O283" s="2">
        <f t="shared" si="3"/>
        <v>129.863398452475</v>
      </c>
      <c r="P283" s="1"/>
      <c r="Q283" s="1"/>
      <c r="R283" s="2">
        <v>4137.16</v>
      </c>
      <c r="S283" s="2">
        <f t="shared" si="4"/>
        <v>155.70325319523687</v>
      </c>
      <c r="T283" s="1"/>
      <c r="U283" s="1"/>
      <c r="V283" s="2">
        <v>6038.69</v>
      </c>
      <c r="W283" s="2">
        <f t="shared" si="5"/>
        <v>201.11067816310148</v>
      </c>
      <c r="X283" s="2"/>
      <c r="Y283" s="1"/>
      <c r="Z283" s="1"/>
      <c r="AA283" s="2"/>
      <c r="AB283" s="2"/>
      <c r="AC283" s="1"/>
    </row>
    <row r="284" spans="1:29" ht="16.5" customHeight="1" outlineLevel="1" x14ac:dyDescent="0.25">
      <c r="A284" s="5">
        <v>38601</v>
      </c>
      <c r="B284" s="2">
        <v>7946.78</v>
      </c>
      <c r="C284" s="2">
        <f t="shared" si="0"/>
        <v>127.60110664549289</v>
      </c>
      <c r="D284" s="1"/>
      <c r="E284" s="1"/>
      <c r="F284" s="2">
        <v>2467.6799999999998</v>
      </c>
      <c r="G284" s="2">
        <f t="shared" si="1"/>
        <v>127.14887828604992</v>
      </c>
      <c r="H284" s="3"/>
      <c r="I284" s="3"/>
      <c r="J284" s="2">
        <v>1029.47</v>
      </c>
      <c r="K284" s="2">
        <f t="shared" si="2"/>
        <v>125.69073927110679</v>
      </c>
      <c r="L284" s="1"/>
      <c r="M284" s="1"/>
      <c r="N284" s="2">
        <v>3328.73</v>
      </c>
      <c r="O284" s="2">
        <f t="shared" si="3"/>
        <v>130.21468192806901</v>
      </c>
      <c r="P284" s="1"/>
      <c r="Q284" s="1"/>
      <c r="R284" s="2">
        <v>4139.55</v>
      </c>
      <c r="S284" s="2">
        <f t="shared" si="4"/>
        <v>155.79320155960679</v>
      </c>
      <c r="T284" s="1"/>
      <c r="U284" s="1"/>
      <c r="V284" s="2">
        <v>6043.69</v>
      </c>
      <c r="W284" s="2">
        <f t="shared" si="5"/>
        <v>201.27719662833408</v>
      </c>
      <c r="X284" s="2"/>
      <c r="Y284" s="1"/>
      <c r="Z284" s="1"/>
      <c r="AA284" s="2"/>
      <c r="AB284" s="2"/>
      <c r="AC284" s="1"/>
    </row>
    <row r="285" spans="1:29" ht="16.5" customHeight="1" outlineLevel="1" x14ac:dyDescent="0.25">
      <c r="A285" s="5">
        <v>38602</v>
      </c>
      <c r="B285" s="2">
        <v>7946.78</v>
      </c>
      <c r="C285" s="2">
        <f t="shared" si="0"/>
        <v>127.60110664549289</v>
      </c>
      <c r="D285" s="1"/>
      <c r="E285" s="1"/>
      <c r="F285" s="2">
        <v>2467.6799999999998</v>
      </c>
      <c r="G285" s="2">
        <f t="shared" si="1"/>
        <v>127.14887828604992</v>
      </c>
      <c r="H285" s="3"/>
      <c r="I285" s="3"/>
      <c r="J285" s="2">
        <v>1029.47</v>
      </c>
      <c r="K285" s="2">
        <f t="shared" si="2"/>
        <v>125.69073927110679</v>
      </c>
      <c r="L285" s="1"/>
      <c r="M285" s="1"/>
      <c r="N285" s="2">
        <v>3328.73</v>
      </c>
      <c r="O285" s="2">
        <f t="shared" si="3"/>
        <v>130.21468192806901</v>
      </c>
      <c r="P285" s="1"/>
      <c r="Q285" s="1"/>
      <c r="R285" s="2">
        <v>4139.55</v>
      </c>
      <c r="S285" s="2">
        <f t="shared" si="4"/>
        <v>155.79320155960679</v>
      </c>
      <c r="T285" s="1"/>
      <c r="U285" s="1"/>
      <c r="V285" s="2">
        <v>6043.69</v>
      </c>
      <c r="W285" s="2">
        <f t="shared" si="5"/>
        <v>201.27719662833408</v>
      </c>
      <c r="X285" s="2"/>
      <c r="Y285" s="1"/>
      <c r="Z285" s="1"/>
      <c r="AA285" s="2"/>
      <c r="AB285" s="2"/>
      <c r="AC285" s="1"/>
    </row>
    <row r="286" spans="1:29" ht="16.5" customHeight="1" outlineLevel="1" x14ac:dyDescent="0.25">
      <c r="A286" s="5">
        <v>38603</v>
      </c>
      <c r="B286" s="2">
        <v>8052.56</v>
      </c>
      <c r="C286" s="2">
        <f t="shared" si="0"/>
        <v>129.29961158220439</v>
      </c>
      <c r="D286" s="1"/>
      <c r="E286" s="1"/>
      <c r="F286" s="2">
        <v>2497.4299999999998</v>
      </c>
      <c r="G286" s="2">
        <f t="shared" si="1"/>
        <v>128.68176712455818</v>
      </c>
      <c r="H286" s="3"/>
      <c r="I286" s="3"/>
      <c r="J286" s="2">
        <v>1041.06</v>
      </c>
      <c r="K286" s="2">
        <f t="shared" si="2"/>
        <v>127.10579329711251</v>
      </c>
      <c r="L286" s="1"/>
      <c r="M286" s="1"/>
      <c r="N286" s="2">
        <v>3365.11</v>
      </c>
      <c r="O286" s="2">
        <f t="shared" si="3"/>
        <v>131.6378103069232</v>
      </c>
      <c r="P286" s="1"/>
      <c r="Q286" s="1"/>
      <c r="R286" s="2">
        <v>4169</v>
      </c>
      <c r="S286" s="2">
        <f t="shared" si="4"/>
        <v>156.90156111219835</v>
      </c>
      <c r="T286" s="1"/>
      <c r="U286" s="1"/>
      <c r="V286" s="2">
        <v>6095.82</v>
      </c>
      <c r="W286" s="2">
        <f t="shared" si="5"/>
        <v>203.01331814684929</v>
      </c>
      <c r="X286" s="2"/>
      <c r="Y286" s="1"/>
      <c r="Z286" s="1"/>
      <c r="AA286" s="2"/>
      <c r="AB286" s="2"/>
      <c r="AC286" s="1"/>
    </row>
    <row r="287" spans="1:29" ht="16.5" customHeight="1" outlineLevel="1" x14ac:dyDescent="0.25">
      <c r="A287" s="5">
        <v>38604</v>
      </c>
      <c r="B287" s="2">
        <v>8060.01</v>
      </c>
      <c r="C287" s="2">
        <f t="shared" si="0"/>
        <v>129.41923591363286</v>
      </c>
      <c r="D287" s="1"/>
      <c r="E287" s="1"/>
      <c r="F287" s="2">
        <v>2500.59</v>
      </c>
      <c r="G287" s="2">
        <f t="shared" si="1"/>
        <v>128.84458825832914</v>
      </c>
      <c r="H287" s="3"/>
      <c r="I287" s="3"/>
      <c r="J287" s="2">
        <v>1042.4100000000001</v>
      </c>
      <c r="K287" s="2">
        <f t="shared" si="2"/>
        <v>127.27061839936513</v>
      </c>
      <c r="L287" s="1"/>
      <c r="M287" s="1"/>
      <c r="N287" s="2">
        <v>3366.85</v>
      </c>
      <c r="O287" s="2">
        <f t="shared" si="3"/>
        <v>131.70587637012289</v>
      </c>
      <c r="P287" s="1"/>
      <c r="Q287" s="1"/>
      <c r="R287" s="2">
        <v>4159.8900000000003</v>
      </c>
      <c r="S287" s="2">
        <f t="shared" si="4"/>
        <v>156.55870353922353</v>
      </c>
      <c r="T287" s="1"/>
      <c r="U287" s="1"/>
      <c r="V287" s="2">
        <v>6038.19</v>
      </c>
      <c r="W287" s="2">
        <f t="shared" si="5"/>
        <v>201.09402631657821</v>
      </c>
      <c r="X287" s="2"/>
      <c r="Y287" s="1"/>
      <c r="Z287" s="1"/>
      <c r="AA287" s="2"/>
      <c r="AB287" s="2"/>
      <c r="AC287" s="1"/>
    </row>
    <row r="288" spans="1:29" ht="16.5" customHeight="1" outlineLevel="1" x14ac:dyDescent="0.25">
      <c r="A288" s="5">
        <v>38605</v>
      </c>
      <c r="B288" s="2">
        <v>8060.01</v>
      </c>
      <c r="C288" s="2">
        <f t="shared" si="0"/>
        <v>129.41923591363286</v>
      </c>
      <c r="D288" s="1"/>
      <c r="E288" s="1"/>
      <c r="F288" s="2">
        <v>2500.59</v>
      </c>
      <c r="G288" s="2">
        <f t="shared" si="1"/>
        <v>128.84458825832914</v>
      </c>
      <c r="H288" s="3"/>
      <c r="I288" s="3"/>
      <c r="J288" s="2">
        <v>1042.4100000000001</v>
      </c>
      <c r="K288" s="2">
        <f t="shared" si="2"/>
        <v>127.27061839936513</v>
      </c>
      <c r="L288" s="1"/>
      <c r="M288" s="1"/>
      <c r="N288" s="2">
        <v>3366.85</v>
      </c>
      <c r="O288" s="2">
        <f t="shared" si="3"/>
        <v>131.70587637012289</v>
      </c>
      <c r="P288" s="1"/>
      <c r="Q288" s="1"/>
      <c r="R288" s="2">
        <v>4159.8900000000003</v>
      </c>
      <c r="S288" s="2">
        <f t="shared" si="4"/>
        <v>156.55870353922353</v>
      </c>
      <c r="T288" s="1"/>
      <c r="U288" s="1"/>
      <c r="V288" s="2">
        <v>6038.19</v>
      </c>
      <c r="W288" s="2">
        <f t="shared" si="5"/>
        <v>201.09402631657821</v>
      </c>
      <c r="X288" s="2"/>
      <c r="Y288" s="1"/>
      <c r="Z288" s="1"/>
      <c r="AA288" s="2"/>
      <c r="AB288" s="2"/>
      <c r="AC288" s="1"/>
    </row>
    <row r="289" spans="1:29" ht="16.5" customHeight="1" outlineLevel="1" x14ac:dyDescent="0.25">
      <c r="A289" s="5">
        <v>38606</v>
      </c>
      <c r="B289" s="2">
        <v>8060.01</v>
      </c>
      <c r="C289" s="2">
        <f t="shared" si="0"/>
        <v>129.41923591363286</v>
      </c>
      <c r="D289" s="1"/>
      <c r="E289" s="1"/>
      <c r="F289" s="2">
        <v>2500.59</v>
      </c>
      <c r="G289" s="2">
        <f t="shared" si="1"/>
        <v>128.84458825832914</v>
      </c>
      <c r="H289" s="3"/>
      <c r="I289" s="3"/>
      <c r="J289" s="2">
        <v>1042.4100000000001</v>
      </c>
      <c r="K289" s="2">
        <f t="shared" si="2"/>
        <v>127.27061839936513</v>
      </c>
      <c r="L289" s="1"/>
      <c r="M289" s="1"/>
      <c r="N289" s="2">
        <v>3366.85</v>
      </c>
      <c r="O289" s="2">
        <f t="shared" si="3"/>
        <v>131.70587637012289</v>
      </c>
      <c r="P289" s="1"/>
      <c r="Q289" s="1"/>
      <c r="R289" s="2">
        <v>4159.8900000000003</v>
      </c>
      <c r="S289" s="2">
        <f t="shared" si="4"/>
        <v>156.55870353922353</v>
      </c>
      <c r="T289" s="1"/>
      <c r="U289" s="1"/>
      <c r="V289" s="2">
        <v>6038.19</v>
      </c>
      <c r="W289" s="2">
        <f t="shared" si="5"/>
        <v>201.09402631657821</v>
      </c>
      <c r="X289" s="2"/>
      <c r="Y289" s="1"/>
      <c r="Z289" s="1"/>
      <c r="AA289" s="2"/>
      <c r="AB289" s="2"/>
      <c r="AC289" s="1"/>
    </row>
    <row r="290" spans="1:29" ht="16.5" customHeight="1" outlineLevel="1" x14ac:dyDescent="0.25">
      <c r="A290" s="5">
        <v>38607</v>
      </c>
      <c r="B290" s="2">
        <v>8138.42</v>
      </c>
      <c r="C290" s="2">
        <f t="shared" si="0"/>
        <v>130.67826193072065</v>
      </c>
      <c r="D290" s="1"/>
      <c r="E290" s="1"/>
      <c r="F290" s="2">
        <v>2526.71</v>
      </c>
      <c r="G290" s="2">
        <f t="shared" si="1"/>
        <v>130.19043889570173</v>
      </c>
      <c r="H290" s="3"/>
      <c r="I290" s="3"/>
      <c r="J290" s="2">
        <v>1053.4000000000001</v>
      </c>
      <c r="K290" s="2">
        <f t="shared" si="2"/>
        <v>128.61241682436972</v>
      </c>
      <c r="L290" s="1"/>
      <c r="M290" s="1"/>
      <c r="N290" s="2">
        <v>3402.5</v>
      </c>
      <c r="O290" s="2">
        <f t="shared" si="3"/>
        <v>133.10044829717486</v>
      </c>
      <c r="P290" s="1"/>
      <c r="Q290" s="1"/>
      <c r="R290" s="2">
        <v>4205.09</v>
      </c>
      <c r="S290" s="2">
        <f t="shared" si="4"/>
        <v>158.2598190494829</v>
      </c>
      <c r="T290" s="1"/>
      <c r="U290" s="1"/>
      <c r="V290" s="2">
        <v>6113.54</v>
      </c>
      <c r="W290" s="2">
        <f t="shared" si="5"/>
        <v>203.60345958763367</v>
      </c>
      <c r="X290" s="2"/>
      <c r="Y290" s="1"/>
      <c r="Z290" s="1"/>
      <c r="AA290" s="2"/>
      <c r="AB290" s="2"/>
      <c r="AC290" s="1"/>
    </row>
    <row r="291" spans="1:29" ht="16.5" customHeight="1" outlineLevel="1" x14ac:dyDescent="0.25">
      <c r="A291" s="5">
        <v>38608</v>
      </c>
      <c r="B291" s="2">
        <v>8193.9599999999991</v>
      </c>
      <c r="C291" s="2">
        <f t="shared" si="0"/>
        <v>131.57006533575898</v>
      </c>
      <c r="D291" s="1"/>
      <c r="E291" s="1"/>
      <c r="F291" s="2">
        <v>2545.65</v>
      </c>
      <c r="G291" s="2">
        <f t="shared" si="1"/>
        <v>131.1663351848226</v>
      </c>
      <c r="H291" s="3"/>
      <c r="I291" s="3"/>
      <c r="J291" s="2">
        <v>1061.04</v>
      </c>
      <c r="K291" s="2">
        <f t="shared" si="2"/>
        <v>129.54520481045114</v>
      </c>
      <c r="L291" s="1"/>
      <c r="M291" s="1"/>
      <c r="N291" s="2">
        <v>3428.54</v>
      </c>
      <c r="O291" s="2">
        <f t="shared" si="3"/>
        <v>134.11909213954326</v>
      </c>
      <c r="P291" s="1"/>
      <c r="Q291" s="1"/>
      <c r="R291" s="2">
        <v>4239.4799999999996</v>
      </c>
      <c r="S291" s="2">
        <f t="shared" si="4"/>
        <v>159.55409697863817</v>
      </c>
      <c r="T291" s="1"/>
      <c r="U291" s="1"/>
      <c r="V291" s="2">
        <v>6155.65</v>
      </c>
      <c r="W291" s="2">
        <f t="shared" si="5"/>
        <v>205.0058781018227</v>
      </c>
      <c r="X291" s="2"/>
      <c r="Y291" s="1"/>
      <c r="Z291" s="1"/>
      <c r="AA291" s="2"/>
      <c r="AB291" s="2"/>
      <c r="AC291" s="1"/>
    </row>
    <row r="292" spans="1:29" ht="16.5" customHeight="1" outlineLevel="1" x14ac:dyDescent="0.25">
      <c r="A292" s="5">
        <v>38609</v>
      </c>
      <c r="B292" s="2">
        <v>8189.48</v>
      </c>
      <c r="C292" s="2">
        <f t="shared" si="0"/>
        <v>131.49813016732955</v>
      </c>
      <c r="D292" s="1"/>
      <c r="E292" s="1"/>
      <c r="F292" s="2">
        <v>2541.11</v>
      </c>
      <c r="G292" s="2">
        <f t="shared" si="1"/>
        <v>130.93240861921495</v>
      </c>
      <c r="H292" s="3"/>
      <c r="I292" s="3"/>
      <c r="J292" s="2">
        <v>1059.0999999999999</v>
      </c>
      <c r="K292" s="2">
        <f t="shared" si="2"/>
        <v>129.3083450338807</v>
      </c>
      <c r="L292" s="1"/>
      <c r="M292" s="1"/>
      <c r="N292" s="2">
        <v>3421.24</v>
      </c>
      <c r="O292" s="2">
        <f t="shared" si="3"/>
        <v>133.8335276215214</v>
      </c>
      <c r="P292" s="1"/>
      <c r="Q292" s="1"/>
      <c r="R292" s="2">
        <v>4221.09</v>
      </c>
      <c r="S292" s="2">
        <f t="shared" si="4"/>
        <v>158.86198383187559</v>
      </c>
      <c r="T292" s="1"/>
      <c r="U292" s="1"/>
      <c r="V292" s="2">
        <v>6123.55</v>
      </c>
      <c r="W292" s="2">
        <f t="shared" si="5"/>
        <v>203.93682955502936</v>
      </c>
      <c r="X292" s="2"/>
      <c r="Y292" s="1"/>
      <c r="Z292" s="1"/>
      <c r="AA292" s="2"/>
      <c r="AB292" s="2"/>
      <c r="AC292" s="1"/>
    </row>
    <row r="293" spans="1:29" ht="16.5" customHeight="1" outlineLevel="1" x14ac:dyDescent="0.25">
      <c r="A293" s="5">
        <v>38610</v>
      </c>
      <c r="B293" s="2">
        <v>8283.76</v>
      </c>
      <c r="C293" s="2">
        <f t="shared" si="0"/>
        <v>133.01198009579579</v>
      </c>
      <c r="D293" s="1"/>
      <c r="E293" s="1"/>
      <c r="F293" s="2">
        <v>2569.3000000000002</v>
      </c>
      <c r="G293" s="2">
        <f t="shared" si="1"/>
        <v>132.38491740434259</v>
      </c>
      <c r="H293" s="3"/>
      <c r="I293" s="3"/>
      <c r="J293" s="2">
        <v>1071.1400000000001</v>
      </c>
      <c r="K293" s="2">
        <f t="shared" si="2"/>
        <v>130.77834076063735</v>
      </c>
      <c r="L293" s="1"/>
      <c r="M293" s="1"/>
      <c r="N293" s="2">
        <v>3462.27</v>
      </c>
      <c r="O293" s="2">
        <f t="shared" si="3"/>
        <v>135.43855668651275</v>
      </c>
      <c r="P293" s="1"/>
      <c r="Q293" s="1"/>
      <c r="R293" s="2">
        <v>4285.7</v>
      </c>
      <c r="S293" s="2">
        <f t="shared" si="4"/>
        <v>161.29360049377513</v>
      </c>
      <c r="T293" s="1"/>
      <c r="U293" s="1"/>
      <c r="V293" s="2">
        <v>6253.26</v>
      </c>
      <c r="W293" s="2">
        <f t="shared" si="5"/>
        <v>208.25665158009369</v>
      </c>
      <c r="X293" s="2"/>
      <c r="Y293" s="1"/>
      <c r="Z293" s="1"/>
      <c r="AA293" s="2"/>
      <c r="AB293" s="2"/>
      <c r="AC293" s="1"/>
    </row>
    <row r="294" spans="1:29" ht="16.5" customHeight="1" outlineLevel="1" x14ac:dyDescent="0.25">
      <c r="A294" s="5">
        <v>38611</v>
      </c>
      <c r="B294" s="2">
        <v>8380.9599999999991</v>
      </c>
      <c r="C294" s="2">
        <f t="shared" si="0"/>
        <v>134.57271633939911</v>
      </c>
      <c r="D294" s="1"/>
      <c r="E294" s="1"/>
      <c r="F294" s="2">
        <v>2595.8200000000002</v>
      </c>
      <c r="G294" s="2">
        <f t="shared" si="1"/>
        <v>133.75137831181277</v>
      </c>
      <c r="H294" s="3"/>
      <c r="I294" s="3"/>
      <c r="J294" s="2">
        <v>1081.0999999999999</v>
      </c>
      <c r="K294" s="2">
        <f t="shared" si="2"/>
        <v>131.99438373725658</v>
      </c>
      <c r="L294" s="1"/>
      <c r="M294" s="1"/>
      <c r="N294" s="2">
        <v>3493.21</v>
      </c>
      <c r="O294" s="2">
        <f t="shared" si="3"/>
        <v>136.64888082179991</v>
      </c>
      <c r="P294" s="1"/>
      <c r="Q294" s="1"/>
      <c r="R294" s="2">
        <v>4310.67</v>
      </c>
      <c r="S294" s="2">
        <f t="shared" si="4"/>
        <v>162.23335390729673</v>
      </c>
      <c r="T294" s="1"/>
      <c r="U294" s="1"/>
      <c r="V294" s="2">
        <v>6311.49</v>
      </c>
      <c r="W294" s="2">
        <f t="shared" si="5"/>
        <v>210.19592562619266</v>
      </c>
      <c r="X294" s="2"/>
      <c r="Y294" s="1"/>
      <c r="Z294" s="1"/>
      <c r="AA294" s="2"/>
      <c r="AB294" s="2"/>
      <c r="AC294" s="1"/>
    </row>
    <row r="295" spans="1:29" ht="16.5" customHeight="1" outlineLevel="1" x14ac:dyDescent="0.25">
      <c r="A295" s="5">
        <v>38612</v>
      </c>
      <c r="B295" s="2">
        <v>8380.9599999999991</v>
      </c>
      <c r="C295" s="2">
        <f t="shared" si="0"/>
        <v>134.57271633939911</v>
      </c>
      <c r="D295" s="1"/>
      <c r="E295" s="1"/>
      <c r="F295" s="2">
        <v>2595.8200000000002</v>
      </c>
      <c r="G295" s="2">
        <f t="shared" si="1"/>
        <v>133.75137831181277</v>
      </c>
      <c r="H295" s="3"/>
      <c r="I295" s="3"/>
      <c r="J295" s="2">
        <v>1081.0999999999999</v>
      </c>
      <c r="K295" s="2">
        <f t="shared" si="2"/>
        <v>131.99438373725658</v>
      </c>
      <c r="L295" s="1"/>
      <c r="M295" s="1"/>
      <c r="N295" s="2">
        <v>3493.21</v>
      </c>
      <c r="O295" s="2">
        <f t="shared" si="3"/>
        <v>136.64888082179991</v>
      </c>
      <c r="P295" s="1"/>
      <c r="Q295" s="1"/>
      <c r="R295" s="2">
        <v>4310.67</v>
      </c>
      <c r="S295" s="2">
        <f t="shared" si="4"/>
        <v>162.23335390729673</v>
      </c>
      <c r="T295" s="1"/>
      <c r="U295" s="1"/>
      <c r="V295" s="2">
        <v>6311.49</v>
      </c>
      <c r="W295" s="2">
        <f t="shared" si="5"/>
        <v>210.19592562619266</v>
      </c>
      <c r="X295" s="2"/>
      <c r="Y295" s="1"/>
      <c r="Z295" s="1"/>
      <c r="AA295" s="2"/>
      <c r="AB295" s="2"/>
      <c r="AC295" s="1"/>
    </row>
    <row r="296" spans="1:29" ht="16.5" customHeight="1" outlineLevel="1" x14ac:dyDescent="0.25">
      <c r="A296" s="5">
        <v>38613</v>
      </c>
      <c r="B296" s="2">
        <v>8380.9599999999991</v>
      </c>
      <c r="C296" s="2">
        <f t="shared" si="0"/>
        <v>134.57271633939911</v>
      </c>
      <c r="D296" s="1"/>
      <c r="E296" s="1"/>
      <c r="F296" s="2">
        <v>2595.8200000000002</v>
      </c>
      <c r="G296" s="2">
        <f t="shared" si="1"/>
        <v>133.75137831181277</v>
      </c>
      <c r="H296" s="3"/>
      <c r="I296" s="3"/>
      <c r="J296" s="2">
        <v>1081.0999999999999</v>
      </c>
      <c r="K296" s="2">
        <f t="shared" si="2"/>
        <v>131.99438373725658</v>
      </c>
      <c r="L296" s="1"/>
      <c r="M296" s="1"/>
      <c r="N296" s="2">
        <v>3493.21</v>
      </c>
      <c r="O296" s="2">
        <f t="shared" si="3"/>
        <v>136.64888082179991</v>
      </c>
      <c r="P296" s="1"/>
      <c r="Q296" s="1"/>
      <c r="R296" s="2">
        <v>4310.67</v>
      </c>
      <c r="S296" s="2">
        <f t="shared" si="4"/>
        <v>162.23335390729673</v>
      </c>
      <c r="T296" s="1"/>
      <c r="U296" s="1"/>
      <c r="V296" s="2">
        <v>6311.49</v>
      </c>
      <c r="W296" s="2">
        <f t="shared" si="5"/>
        <v>210.19592562619266</v>
      </c>
      <c r="X296" s="2"/>
      <c r="Y296" s="1"/>
      <c r="Z296" s="1"/>
      <c r="AA296" s="2"/>
      <c r="AB296" s="2"/>
      <c r="AC296" s="1"/>
    </row>
    <row r="297" spans="1:29" ht="16.5" customHeight="1" outlineLevel="1" x14ac:dyDescent="0.25">
      <c r="A297" s="5">
        <v>38614</v>
      </c>
      <c r="B297" s="2">
        <v>8444.84</v>
      </c>
      <c r="C297" s="2">
        <f t="shared" si="0"/>
        <v>135.59843476780839</v>
      </c>
      <c r="D297" s="1"/>
      <c r="E297" s="1"/>
      <c r="F297" s="2">
        <v>2618.17</v>
      </c>
      <c r="G297" s="2">
        <f t="shared" si="1"/>
        <v>134.90297715351559</v>
      </c>
      <c r="H297" s="3"/>
      <c r="I297" s="3"/>
      <c r="J297" s="2">
        <v>1090.58</v>
      </c>
      <c r="K297" s="2">
        <f t="shared" si="2"/>
        <v>133.15182223307491</v>
      </c>
      <c r="L297" s="1"/>
      <c r="M297" s="1"/>
      <c r="N297" s="2">
        <v>3523.3</v>
      </c>
      <c r="O297" s="2">
        <f t="shared" si="3"/>
        <v>137.82595429402974</v>
      </c>
      <c r="P297" s="1"/>
      <c r="Q297" s="1"/>
      <c r="R297" s="2">
        <v>4352.26</v>
      </c>
      <c r="S297" s="2">
        <f t="shared" si="4"/>
        <v>163.79860598852878</v>
      </c>
      <c r="T297" s="1"/>
      <c r="U297" s="1"/>
      <c r="V297" s="2">
        <v>6363.62</v>
      </c>
      <c r="W297" s="2">
        <f t="shared" si="5"/>
        <v>211.93204714470789</v>
      </c>
      <c r="X297" s="2"/>
      <c r="Y297" s="1"/>
      <c r="Z297" s="1"/>
      <c r="AA297" s="2"/>
      <c r="AB297" s="2"/>
      <c r="AC297" s="1"/>
    </row>
    <row r="298" spans="1:29" ht="16.5" customHeight="1" outlineLevel="1" x14ac:dyDescent="0.25">
      <c r="A298" s="5">
        <v>38615</v>
      </c>
      <c r="B298" s="2">
        <v>8500.2800000000007</v>
      </c>
      <c r="C298" s="2">
        <f t="shared" si="0"/>
        <v>136.48863247712285</v>
      </c>
      <c r="D298" s="1"/>
      <c r="E298" s="1"/>
      <c r="F298" s="2">
        <v>2627.7</v>
      </c>
      <c r="G298" s="2">
        <f t="shared" si="1"/>
        <v>135.39401683859066</v>
      </c>
      <c r="H298" s="3"/>
      <c r="I298" s="3"/>
      <c r="J298" s="2">
        <v>1093.97</v>
      </c>
      <c r="K298" s="2">
        <f t="shared" si="2"/>
        <v>133.56571637873148</v>
      </c>
      <c r="L298" s="1"/>
      <c r="M298" s="1"/>
      <c r="N298" s="2">
        <v>3531.35</v>
      </c>
      <c r="O298" s="2">
        <f t="shared" si="3"/>
        <v>138.14085763239629</v>
      </c>
      <c r="P298" s="1"/>
      <c r="Q298" s="1"/>
      <c r="R298" s="2">
        <v>4344.34</v>
      </c>
      <c r="S298" s="2">
        <f t="shared" si="4"/>
        <v>163.5005344212444</v>
      </c>
      <c r="T298" s="1"/>
      <c r="U298" s="1"/>
      <c r="V298" s="2">
        <v>6273.17</v>
      </c>
      <c r="W298" s="2">
        <f t="shared" si="5"/>
        <v>208.91972810864999</v>
      </c>
      <c r="X298" s="2"/>
      <c r="Y298" s="1"/>
      <c r="Z298" s="1"/>
      <c r="AA298" s="2"/>
      <c r="AB298" s="2"/>
      <c r="AC298" s="1"/>
    </row>
    <row r="299" spans="1:29" ht="16.5" customHeight="1" outlineLevel="1" x14ac:dyDescent="0.25">
      <c r="A299" s="5">
        <v>38616</v>
      </c>
      <c r="B299" s="2">
        <v>8487.14</v>
      </c>
      <c r="C299" s="2">
        <f t="shared" si="0"/>
        <v>136.27764405900612</v>
      </c>
      <c r="D299" s="1"/>
      <c r="E299" s="1"/>
      <c r="F299" s="2">
        <v>2613.89</v>
      </c>
      <c r="G299" s="2">
        <f t="shared" si="1"/>
        <v>134.68244726347137</v>
      </c>
      <c r="H299" s="3"/>
      <c r="I299" s="3"/>
      <c r="J299" s="2">
        <v>1085.3499999999999</v>
      </c>
      <c r="K299" s="2">
        <f t="shared" si="2"/>
        <v>132.51327757768146</v>
      </c>
      <c r="L299" s="1"/>
      <c r="M299" s="1"/>
      <c r="N299" s="2">
        <v>3494.82</v>
      </c>
      <c r="O299" s="2">
        <f t="shared" si="3"/>
        <v>136.71186148947322</v>
      </c>
      <c r="P299" s="1"/>
      <c r="Q299" s="1"/>
      <c r="R299" s="2">
        <v>4227.79</v>
      </c>
      <c r="S299" s="2">
        <f t="shared" si="4"/>
        <v>159.11414033450254</v>
      </c>
      <c r="T299" s="1"/>
      <c r="U299" s="1"/>
      <c r="V299" s="2">
        <v>6039.57</v>
      </c>
      <c r="W299" s="2">
        <f t="shared" si="5"/>
        <v>201.13998541298241</v>
      </c>
      <c r="X299" s="2"/>
      <c r="Y299" s="1"/>
      <c r="Z299" s="1"/>
      <c r="AA299" s="2"/>
      <c r="AB299" s="2"/>
      <c r="AC299" s="1"/>
    </row>
    <row r="300" spans="1:29" ht="16.5" customHeight="1" outlineLevel="1" x14ac:dyDescent="0.25">
      <c r="A300" s="5">
        <v>38617</v>
      </c>
      <c r="B300" s="2">
        <v>8221.64</v>
      </c>
      <c r="C300" s="2">
        <f t="shared" si="0"/>
        <v>132.01452191212667</v>
      </c>
      <c r="D300" s="1"/>
      <c r="E300" s="1"/>
      <c r="F300" s="2">
        <v>2523.64</v>
      </c>
      <c r="G300" s="2">
        <f t="shared" si="1"/>
        <v>130.03225507270272</v>
      </c>
      <c r="H300" s="3"/>
      <c r="I300" s="3"/>
      <c r="J300" s="2">
        <v>1045.82</v>
      </c>
      <c r="K300" s="2">
        <f t="shared" si="2"/>
        <v>127.68695439838838</v>
      </c>
      <c r="L300" s="1"/>
      <c r="M300" s="1"/>
      <c r="N300" s="2">
        <v>3356.11</v>
      </c>
      <c r="O300" s="2">
        <f t="shared" si="3"/>
        <v>131.28574446278665</v>
      </c>
      <c r="P300" s="1"/>
      <c r="Q300" s="1"/>
      <c r="R300" s="2">
        <v>3991.03</v>
      </c>
      <c r="S300" s="2">
        <f t="shared" si="4"/>
        <v>150.20360696704657</v>
      </c>
      <c r="T300" s="1"/>
      <c r="U300" s="1"/>
      <c r="V300" s="2">
        <v>5579.25</v>
      </c>
      <c r="W300" s="2">
        <f t="shared" si="5"/>
        <v>185.80962942980747</v>
      </c>
      <c r="X300" s="2"/>
      <c r="Y300" s="1"/>
      <c r="Z300" s="1"/>
      <c r="AA300" s="2"/>
      <c r="AB300" s="2"/>
      <c r="AC300" s="1"/>
    </row>
    <row r="301" spans="1:29" ht="16.5" customHeight="1" outlineLevel="1" x14ac:dyDescent="0.25">
      <c r="A301" s="5">
        <v>38618</v>
      </c>
      <c r="B301" s="2">
        <v>8222.59</v>
      </c>
      <c r="C301" s="2">
        <f t="shared" si="0"/>
        <v>132.02977602150347</v>
      </c>
      <c r="D301" s="1"/>
      <c r="E301" s="1"/>
      <c r="F301" s="2">
        <v>2529.2600000000002</v>
      </c>
      <c r="G301" s="2">
        <f t="shared" si="1"/>
        <v>130.32182936757388</v>
      </c>
      <c r="H301" s="3"/>
      <c r="I301" s="3"/>
      <c r="J301" s="2">
        <v>1048.98</v>
      </c>
      <c r="K301" s="2">
        <f t="shared" si="2"/>
        <v>128.07276723032783</v>
      </c>
      <c r="L301" s="1"/>
      <c r="M301" s="1"/>
      <c r="N301" s="2">
        <v>3368.85</v>
      </c>
      <c r="O301" s="2">
        <f t="shared" si="3"/>
        <v>131.78411322437546</v>
      </c>
      <c r="P301" s="1"/>
      <c r="Q301" s="1"/>
      <c r="R301" s="2">
        <v>4028.55</v>
      </c>
      <c r="S301" s="2">
        <f t="shared" si="4"/>
        <v>151.61568338175744</v>
      </c>
      <c r="T301" s="1"/>
      <c r="U301" s="1"/>
      <c r="V301" s="2">
        <v>5605.46</v>
      </c>
      <c r="W301" s="2">
        <f t="shared" si="5"/>
        <v>186.68251922455681</v>
      </c>
      <c r="X301" s="2"/>
      <c r="Y301" s="1"/>
      <c r="Z301" s="1"/>
      <c r="AA301" s="2"/>
      <c r="AB301" s="2"/>
      <c r="AC301" s="1"/>
    </row>
    <row r="302" spans="1:29" ht="16.5" customHeight="1" outlineLevel="1" x14ac:dyDescent="0.25">
      <c r="A302" s="5">
        <v>38619</v>
      </c>
      <c r="B302" s="2">
        <v>8222.59</v>
      </c>
      <c r="C302" s="2">
        <f t="shared" si="0"/>
        <v>132.02977602150347</v>
      </c>
      <c r="D302" s="1"/>
      <c r="E302" s="1"/>
      <c r="F302" s="2">
        <v>2529.2600000000002</v>
      </c>
      <c r="G302" s="2">
        <f t="shared" si="1"/>
        <v>130.32182936757388</v>
      </c>
      <c r="H302" s="3"/>
      <c r="I302" s="3"/>
      <c r="J302" s="2">
        <v>1048.98</v>
      </c>
      <c r="K302" s="2">
        <f t="shared" si="2"/>
        <v>128.07276723032783</v>
      </c>
      <c r="L302" s="1"/>
      <c r="M302" s="1"/>
      <c r="N302" s="2">
        <v>3368.85</v>
      </c>
      <c r="O302" s="2">
        <f t="shared" si="3"/>
        <v>131.78411322437546</v>
      </c>
      <c r="P302" s="1"/>
      <c r="Q302" s="1"/>
      <c r="R302" s="2">
        <v>4028.55</v>
      </c>
      <c r="S302" s="2">
        <f t="shared" si="4"/>
        <v>151.61568338175744</v>
      </c>
      <c r="T302" s="1"/>
      <c r="U302" s="1"/>
      <c r="V302" s="2">
        <v>5605.46</v>
      </c>
      <c r="W302" s="2">
        <f t="shared" si="5"/>
        <v>186.68251922455681</v>
      </c>
      <c r="X302" s="2"/>
      <c r="Y302" s="1"/>
      <c r="Z302" s="1"/>
      <c r="AA302" s="2"/>
      <c r="AB302" s="2"/>
      <c r="AC302" s="1"/>
    </row>
    <row r="303" spans="1:29" ht="16.5" customHeight="1" outlineLevel="1" x14ac:dyDescent="0.25">
      <c r="A303" s="5">
        <v>38620</v>
      </c>
      <c r="B303" s="2">
        <v>8222.59</v>
      </c>
      <c r="C303" s="2">
        <f t="shared" si="0"/>
        <v>132.02977602150347</v>
      </c>
      <c r="D303" s="1"/>
      <c r="E303" s="1"/>
      <c r="F303" s="2">
        <v>2529.2600000000002</v>
      </c>
      <c r="G303" s="2">
        <f t="shared" si="1"/>
        <v>130.32182936757388</v>
      </c>
      <c r="H303" s="3"/>
      <c r="I303" s="3"/>
      <c r="J303" s="2">
        <v>1048.98</v>
      </c>
      <c r="K303" s="2">
        <f t="shared" si="2"/>
        <v>128.07276723032783</v>
      </c>
      <c r="L303" s="1"/>
      <c r="M303" s="1"/>
      <c r="N303" s="2">
        <v>3368.85</v>
      </c>
      <c r="O303" s="2">
        <f t="shared" si="3"/>
        <v>131.78411322437546</v>
      </c>
      <c r="P303" s="1"/>
      <c r="Q303" s="1"/>
      <c r="R303" s="2">
        <v>4028.55</v>
      </c>
      <c r="S303" s="2">
        <f t="shared" si="4"/>
        <v>151.61568338175744</v>
      </c>
      <c r="T303" s="1"/>
      <c r="U303" s="1"/>
      <c r="V303" s="2">
        <v>5605.46</v>
      </c>
      <c r="W303" s="2">
        <f t="shared" si="5"/>
        <v>186.68251922455681</v>
      </c>
      <c r="X303" s="2"/>
      <c r="Y303" s="1"/>
      <c r="Z303" s="1"/>
      <c r="AA303" s="2"/>
      <c r="AB303" s="2"/>
      <c r="AC303" s="1"/>
    </row>
    <row r="304" spans="1:29" ht="16.5" customHeight="1" outlineLevel="1" x14ac:dyDescent="0.25">
      <c r="A304" s="5">
        <v>38621</v>
      </c>
      <c r="B304" s="2">
        <v>8478.91</v>
      </c>
      <c r="C304" s="2">
        <f t="shared" si="0"/>
        <v>136.14549530093149</v>
      </c>
      <c r="D304" s="1"/>
      <c r="E304" s="1"/>
      <c r="F304" s="2">
        <v>2605.9</v>
      </c>
      <c r="G304" s="2">
        <f t="shared" si="1"/>
        <v>134.27075711827203</v>
      </c>
      <c r="H304" s="3"/>
      <c r="I304" s="3"/>
      <c r="J304" s="2">
        <v>1081.51</v>
      </c>
      <c r="K304" s="2">
        <f t="shared" si="2"/>
        <v>132.04444173127405</v>
      </c>
      <c r="L304" s="1"/>
      <c r="M304" s="1"/>
      <c r="N304" s="2">
        <v>3476.1</v>
      </c>
      <c r="O304" s="2">
        <f t="shared" si="3"/>
        <v>135.97956453366922</v>
      </c>
      <c r="P304" s="1"/>
      <c r="Q304" s="1"/>
      <c r="R304" s="2">
        <v>4167.8</v>
      </c>
      <c r="S304" s="2">
        <f t="shared" si="4"/>
        <v>156.8563987535189</v>
      </c>
      <c r="T304" s="1"/>
      <c r="U304" s="1"/>
      <c r="V304" s="2">
        <v>5870.69</v>
      </c>
      <c r="W304" s="2">
        <f t="shared" si="5"/>
        <v>195.51565773128581</v>
      </c>
      <c r="X304" s="2"/>
      <c r="Y304" s="1"/>
      <c r="Z304" s="1"/>
      <c r="AA304" s="2"/>
      <c r="AB304" s="2"/>
      <c r="AC304" s="1"/>
    </row>
    <row r="305" spans="1:29" ht="16.5" customHeight="1" outlineLevel="1" x14ac:dyDescent="0.25">
      <c r="A305" s="5">
        <v>38622</v>
      </c>
      <c r="B305" s="2">
        <v>8525.52</v>
      </c>
      <c r="C305" s="2">
        <f t="shared" si="0"/>
        <v>136.89391007782808</v>
      </c>
      <c r="D305" s="1"/>
      <c r="E305" s="1"/>
      <c r="F305" s="2">
        <v>2620.81</v>
      </c>
      <c r="G305" s="2">
        <f t="shared" si="1"/>
        <v>135.03900493615967</v>
      </c>
      <c r="H305" s="3"/>
      <c r="I305" s="3"/>
      <c r="J305" s="2">
        <v>1087.28</v>
      </c>
      <c r="K305" s="2">
        <f t="shared" si="2"/>
        <v>132.74891642756853</v>
      </c>
      <c r="L305" s="1"/>
      <c r="M305" s="1"/>
      <c r="N305" s="2">
        <v>3496.75</v>
      </c>
      <c r="O305" s="2">
        <f t="shared" si="3"/>
        <v>136.78736005382694</v>
      </c>
      <c r="P305" s="1"/>
      <c r="Q305" s="1"/>
      <c r="R305" s="2">
        <v>4201.37</v>
      </c>
      <c r="S305" s="2">
        <f t="shared" si="4"/>
        <v>158.11981573757657</v>
      </c>
      <c r="T305" s="1"/>
      <c r="U305" s="1"/>
      <c r="V305" s="2">
        <v>5910.34</v>
      </c>
      <c r="W305" s="2">
        <f t="shared" si="5"/>
        <v>196.83614916058042</v>
      </c>
      <c r="X305" s="2"/>
      <c r="Y305" s="1"/>
      <c r="Z305" s="1"/>
      <c r="AA305" s="2"/>
      <c r="AB305" s="2"/>
      <c r="AC305" s="1"/>
    </row>
    <row r="306" spans="1:29" ht="16.5" customHeight="1" outlineLevel="1" x14ac:dyDescent="0.25">
      <c r="A306" s="5">
        <v>38623</v>
      </c>
      <c r="B306" s="2">
        <v>8606.0300000000007</v>
      </c>
      <c r="C306" s="2">
        <f t="shared" si="0"/>
        <v>138.1866557051172</v>
      </c>
      <c r="D306" s="1"/>
      <c r="E306" s="1"/>
      <c r="F306" s="2">
        <v>2642.21</v>
      </c>
      <c r="G306" s="2">
        <f t="shared" si="1"/>
        <v>136.14165438638074</v>
      </c>
      <c r="H306" s="3"/>
      <c r="I306" s="3"/>
      <c r="J306" s="2">
        <v>1096.32</v>
      </c>
      <c r="K306" s="2">
        <f t="shared" si="2"/>
        <v>133.85263414931933</v>
      </c>
      <c r="L306" s="1"/>
      <c r="M306" s="1"/>
      <c r="N306" s="2">
        <v>3524.19</v>
      </c>
      <c r="O306" s="2">
        <f t="shared" si="3"/>
        <v>137.86076969417215</v>
      </c>
      <c r="P306" s="1"/>
      <c r="Q306" s="1"/>
      <c r="R306" s="2">
        <v>4234</v>
      </c>
      <c r="S306" s="2">
        <f t="shared" si="4"/>
        <v>159.34785554066872</v>
      </c>
      <c r="T306" s="1"/>
      <c r="U306" s="1"/>
      <c r="V306" s="2">
        <v>5917.36</v>
      </c>
      <c r="W306" s="2">
        <f t="shared" si="5"/>
        <v>197.069941085767</v>
      </c>
      <c r="X306" s="2"/>
      <c r="Y306" s="1"/>
      <c r="Z306" s="1"/>
      <c r="AA306" s="2"/>
      <c r="AB306" s="2"/>
      <c r="AC306" s="1"/>
    </row>
    <row r="307" spans="1:29" ht="16.5" customHeight="1" outlineLevel="1" x14ac:dyDescent="0.25">
      <c r="A307" s="5">
        <v>38624</v>
      </c>
      <c r="B307" s="2">
        <v>8650.17</v>
      </c>
      <c r="C307" s="2">
        <f t="shared" si="0"/>
        <v>138.89540979763416</v>
      </c>
      <c r="D307" s="1"/>
      <c r="E307" s="1"/>
      <c r="F307" s="2">
        <v>2648.85</v>
      </c>
      <c r="G307" s="2">
        <f t="shared" si="1"/>
        <v>136.48378487000073</v>
      </c>
      <c r="H307" s="3"/>
      <c r="I307" s="3"/>
      <c r="J307" s="2">
        <v>1098.23</v>
      </c>
      <c r="K307" s="2">
        <f t="shared" si="2"/>
        <v>134.08583114583971</v>
      </c>
      <c r="L307" s="1"/>
      <c r="M307" s="1"/>
      <c r="N307" s="2">
        <v>3525.83</v>
      </c>
      <c r="O307" s="2">
        <f t="shared" si="3"/>
        <v>137.92492391465922</v>
      </c>
      <c r="P307" s="1"/>
      <c r="Q307" s="1"/>
      <c r="R307" s="2">
        <v>4213.2700000000004</v>
      </c>
      <c r="S307" s="2">
        <f t="shared" si="4"/>
        <v>158.56767579448118</v>
      </c>
      <c r="T307" s="1"/>
      <c r="U307" s="1"/>
      <c r="V307" s="2">
        <v>5806.31</v>
      </c>
      <c r="W307" s="2">
        <f t="shared" si="5"/>
        <v>193.37156597295075</v>
      </c>
      <c r="X307" s="2"/>
      <c r="Y307" s="1"/>
      <c r="Z307" s="1"/>
      <c r="AA307" s="2"/>
      <c r="AB307" s="2"/>
      <c r="AC307" s="1"/>
    </row>
    <row r="308" spans="1:29" ht="16.5" customHeight="1" outlineLevel="1" x14ac:dyDescent="0.25">
      <c r="A308" s="5">
        <v>38625</v>
      </c>
      <c r="B308" s="2">
        <v>8634.48</v>
      </c>
      <c r="C308" s="2">
        <f t="shared" si="0"/>
        <v>138.6434761385587</v>
      </c>
      <c r="D308" s="1"/>
      <c r="E308" s="1"/>
      <c r="F308" s="2">
        <v>2648.65</v>
      </c>
      <c r="G308" s="2">
        <f t="shared" si="1"/>
        <v>136.47347973495195</v>
      </c>
      <c r="H308" s="3"/>
      <c r="I308" s="3"/>
      <c r="J308" s="2">
        <v>1098.02</v>
      </c>
      <c r="K308" s="2">
        <f t="shared" si="2"/>
        <v>134.06019168548929</v>
      </c>
      <c r="L308" s="1"/>
      <c r="M308" s="1"/>
      <c r="N308" s="2">
        <v>3521.83</v>
      </c>
      <c r="O308" s="2">
        <f t="shared" si="3"/>
        <v>137.76845020615409</v>
      </c>
      <c r="P308" s="1"/>
      <c r="Q308" s="1"/>
      <c r="R308" s="2">
        <v>4196.7</v>
      </c>
      <c r="S308" s="2">
        <f t="shared" si="4"/>
        <v>157.94405889171571</v>
      </c>
      <c r="T308" s="1"/>
      <c r="U308" s="1"/>
      <c r="V308" s="2">
        <v>5697.69</v>
      </c>
      <c r="W308" s="2">
        <f t="shared" si="5"/>
        <v>189.75411883423752</v>
      </c>
      <c r="X308" s="2"/>
      <c r="Y308" s="1"/>
      <c r="Z308" s="1"/>
      <c r="AA308" s="2"/>
      <c r="AB308" s="2"/>
      <c r="AC308" s="1"/>
    </row>
    <row r="309" spans="1:29" ht="16.5" customHeight="1" outlineLevel="1" x14ac:dyDescent="0.25">
      <c r="A309" s="5">
        <v>38626</v>
      </c>
      <c r="B309" s="2">
        <v>8634.48</v>
      </c>
      <c r="C309" s="2">
        <f t="shared" si="0"/>
        <v>138.6434761385587</v>
      </c>
      <c r="D309" s="1"/>
      <c r="E309" s="1"/>
      <c r="F309" s="2">
        <v>2648.65</v>
      </c>
      <c r="G309" s="2">
        <f t="shared" si="1"/>
        <v>136.47347973495195</v>
      </c>
      <c r="H309" s="3"/>
      <c r="I309" s="3"/>
      <c r="J309" s="2">
        <v>1098.02</v>
      </c>
      <c r="K309" s="2">
        <f t="shared" si="2"/>
        <v>134.06019168548929</v>
      </c>
      <c r="L309" s="1"/>
      <c r="M309" s="1"/>
      <c r="N309" s="2">
        <v>3521.83</v>
      </c>
      <c r="O309" s="2">
        <f t="shared" si="3"/>
        <v>137.76845020615409</v>
      </c>
      <c r="P309" s="1"/>
      <c r="Q309" s="1"/>
      <c r="R309" s="2">
        <v>4196.7</v>
      </c>
      <c r="S309" s="2">
        <f t="shared" si="4"/>
        <v>157.94405889171571</v>
      </c>
      <c r="T309" s="1"/>
      <c r="U309" s="1"/>
      <c r="V309" s="2">
        <v>5697.69</v>
      </c>
      <c r="W309" s="2">
        <f t="shared" si="5"/>
        <v>189.75411883423752</v>
      </c>
      <c r="X309" s="2"/>
      <c r="Y309" s="1"/>
      <c r="Z309" s="1"/>
      <c r="AA309" s="2"/>
      <c r="AB309" s="2"/>
      <c r="AC309" s="1"/>
    </row>
    <row r="310" spans="1:29" ht="16.5" customHeight="1" outlineLevel="1" x14ac:dyDescent="0.25">
      <c r="A310" s="5">
        <v>38627</v>
      </c>
      <c r="B310" s="2">
        <v>8634.48</v>
      </c>
      <c r="C310" s="2">
        <f t="shared" si="0"/>
        <v>138.6434761385587</v>
      </c>
      <c r="D310" s="1"/>
      <c r="E310" s="1"/>
      <c r="F310" s="2">
        <v>2648.65</v>
      </c>
      <c r="G310" s="2">
        <f t="shared" si="1"/>
        <v>136.47347973495195</v>
      </c>
      <c r="H310" s="3"/>
      <c r="I310" s="3"/>
      <c r="J310" s="2">
        <v>1098.02</v>
      </c>
      <c r="K310" s="2">
        <f t="shared" si="2"/>
        <v>134.06019168548929</v>
      </c>
      <c r="L310" s="1"/>
      <c r="M310" s="1"/>
      <c r="N310" s="2">
        <v>3521.83</v>
      </c>
      <c r="O310" s="2">
        <f t="shared" si="3"/>
        <v>137.76845020615409</v>
      </c>
      <c r="P310" s="1"/>
      <c r="Q310" s="1"/>
      <c r="R310" s="2">
        <v>4196.7</v>
      </c>
      <c r="S310" s="2">
        <f t="shared" si="4"/>
        <v>157.94405889171571</v>
      </c>
      <c r="T310" s="1"/>
      <c r="U310" s="1"/>
      <c r="V310" s="2">
        <v>5697.69</v>
      </c>
      <c r="W310" s="2">
        <f t="shared" si="5"/>
        <v>189.75411883423752</v>
      </c>
      <c r="X310" s="2"/>
      <c r="Y310" s="1"/>
      <c r="Z310" s="1"/>
      <c r="AA310" s="2"/>
      <c r="AB310" s="2"/>
      <c r="AC310" s="1"/>
    </row>
    <row r="311" spans="1:29" ht="16.5" customHeight="1" outlineLevel="1" x14ac:dyDescent="0.25">
      <c r="A311" s="5">
        <v>38628</v>
      </c>
      <c r="B311" s="2">
        <v>8697.65</v>
      </c>
      <c r="C311" s="2">
        <f t="shared" si="0"/>
        <v>139.65779412732846</v>
      </c>
      <c r="D311" s="1"/>
      <c r="E311" s="1"/>
      <c r="F311" s="2">
        <v>2673.9</v>
      </c>
      <c r="G311" s="2">
        <f t="shared" si="1"/>
        <v>137.77450303486228</v>
      </c>
      <c r="H311" s="3"/>
      <c r="I311" s="3"/>
      <c r="J311" s="2">
        <v>1108.83</v>
      </c>
      <c r="K311" s="2">
        <f t="shared" si="2"/>
        <v>135.38001343019351</v>
      </c>
      <c r="L311" s="1"/>
      <c r="M311" s="1"/>
      <c r="N311" s="2">
        <v>3558.47</v>
      </c>
      <c r="O311" s="2">
        <f t="shared" si="3"/>
        <v>139.20174937606106</v>
      </c>
      <c r="P311" s="1"/>
      <c r="Q311" s="1"/>
      <c r="R311" s="2">
        <v>4257.2700000000004</v>
      </c>
      <c r="S311" s="2">
        <f t="shared" si="4"/>
        <v>160.2236289460611</v>
      </c>
      <c r="T311" s="1"/>
      <c r="U311" s="1"/>
      <c r="V311" s="2">
        <v>5824.59</v>
      </c>
      <c r="W311" s="2">
        <f t="shared" si="5"/>
        <v>193.98035748184117</v>
      </c>
      <c r="X311" s="2"/>
      <c r="Y311" s="1"/>
      <c r="Z311" s="1"/>
      <c r="AA311" s="2"/>
      <c r="AB311" s="2"/>
      <c r="AC311" s="1"/>
    </row>
    <row r="312" spans="1:29" ht="16.5" customHeight="1" outlineLevel="1" x14ac:dyDescent="0.25">
      <c r="A312" s="5">
        <v>38629</v>
      </c>
      <c r="B312" s="2">
        <v>8799.9599999999991</v>
      </c>
      <c r="C312" s="2">
        <f t="shared" si="0"/>
        <v>141.3005814224216</v>
      </c>
      <c r="D312" s="1"/>
      <c r="E312" s="1"/>
      <c r="F312" s="2">
        <v>2706.76</v>
      </c>
      <c r="G312" s="2">
        <f t="shared" si="1"/>
        <v>139.46763672337929</v>
      </c>
      <c r="H312" s="3"/>
      <c r="I312" s="3"/>
      <c r="J312" s="2">
        <v>1122.07</v>
      </c>
      <c r="K312" s="2">
        <f t="shared" si="2"/>
        <v>136.99652035895244</v>
      </c>
      <c r="L312" s="1"/>
      <c r="M312" s="1"/>
      <c r="N312" s="2">
        <v>3600.41</v>
      </c>
      <c r="O312" s="2">
        <f t="shared" si="3"/>
        <v>140.84237620973735</v>
      </c>
      <c r="P312" s="1"/>
      <c r="Q312" s="1"/>
      <c r="R312" s="2">
        <v>4302.99</v>
      </c>
      <c r="S312" s="2">
        <f t="shared" si="4"/>
        <v>161.94431481174823</v>
      </c>
      <c r="T312" s="1"/>
      <c r="U312" s="1"/>
      <c r="V312" s="2">
        <v>5912.2</v>
      </c>
      <c r="W312" s="2">
        <f t="shared" si="5"/>
        <v>196.89809402964693</v>
      </c>
      <c r="X312" s="2"/>
      <c r="Y312" s="1"/>
      <c r="Z312" s="1"/>
      <c r="AA312" s="2"/>
      <c r="AB312" s="2"/>
      <c r="AC312" s="1"/>
    </row>
    <row r="313" spans="1:29" ht="16.5" customHeight="1" outlineLevel="1" x14ac:dyDescent="0.25">
      <c r="A313" s="5">
        <v>38630</v>
      </c>
      <c r="B313" s="2">
        <v>8724.4699999999993</v>
      </c>
      <c r="C313" s="2">
        <f t="shared" si="0"/>
        <v>140.08844172047083</v>
      </c>
      <c r="D313" s="1"/>
      <c r="E313" s="1"/>
      <c r="F313" s="2">
        <v>2686.17</v>
      </c>
      <c r="G313" s="2">
        <f t="shared" si="1"/>
        <v>138.40672307010584</v>
      </c>
      <c r="H313" s="3"/>
      <c r="I313" s="3"/>
      <c r="J313" s="2">
        <v>1113.8</v>
      </c>
      <c r="K313" s="2">
        <f t="shared" si="2"/>
        <v>135.98681399181979</v>
      </c>
      <c r="L313" s="1"/>
      <c r="M313" s="1"/>
      <c r="N313" s="2">
        <v>3574.12</v>
      </c>
      <c r="O313" s="2">
        <f t="shared" si="3"/>
        <v>139.8139527605874</v>
      </c>
      <c r="P313" s="1"/>
      <c r="Q313" s="1"/>
      <c r="R313" s="2">
        <v>4275.22</v>
      </c>
      <c r="S313" s="2">
        <f t="shared" si="4"/>
        <v>160.8991825613079</v>
      </c>
      <c r="T313" s="1"/>
      <c r="U313" s="1"/>
      <c r="V313" s="2">
        <v>5856.06</v>
      </c>
      <c r="W313" s="2">
        <f t="shared" si="5"/>
        <v>195.02842470201523</v>
      </c>
      <c r="X313" s="2"/>
      <c r="Y313" s="1"/>
      <c r="Z313" s="1"/>
      <c r="AA313" s="2"/>
      <c r="AB313" s="2"/>
      <c r="AC313" s="1"/>
    </row>
    <row r="314" spans="1:29" ht="16.5" customHeight="1" outlineLevel="1" x14ac:dyDescent="0.25">
      <c r="A314" s="5">
        <v>38631</v>
      </c>
      <c r="B314" s="2">
        <v>8528.7000000000007</v>
      </c>
      <c r="C314" s="2">
        <f t="shared" si="0"/>
        <v>136.94497120184721</v>
      </c>
      <c r="D314" s="1"/>
      <c r="E314" s="1"/>
      <c r="F314" s="2">
        <v>2630.51</v>
      </c>
      <c r="G314" s="2">
        <f t="shared" si="1"/>
        <v>135.53880398602624</v>
      </c>
      <c r="H314" s="3"/>
      <c r="I314" s="3"/>
      <c r="J314" s="2">
        <v>1091.76</v>
      </c>
      <c r="K314" s="2">
        <f t="shared" si="2"/>
        <v>133.29589158171052</v>
      </c>
      <c r="L314" s="1"/>
      <c r="M314" s="1"/>
      <c r="N314" s="2">
        <v>3505.18</v>
      </c>
      <c r="O314" s="2">
        <f t="shared" si="3"/>
        <v>137.11712839450149</v>
      </c>
      <c r="P314" s="1"/>
      <c r="Q314" s="1"/>
      <c r="R314" s="2">
        <v>4203.1099999999997</v>
      </c>
      <c r="S314" s="2">
        <f t="shared" si="4"/>
        <v>158.1853011576618</v>
      </c>
      <c r="T314" s="1"/>
      <c r="U314" s="1"/>
      <c r="V314" s="2">
        <v>5766.35</v>
      </c>
      <c r="W314" s="2">
        <f t="shared" si="5"/>
        <v>192.04075039881172</v>
      </c>
      <c r="X314" s="2"/>
      <c r="Y314" s="1"/>
      <c r="Z314" s="1"/>
      <c r="AA314" s="2"/>
      <c r="AB314" s="2"/>
      <c r="AC314" s="1"/>
    </row>
    <row r="315" spans="1:29" ht="16.5" customHeight="1" outlineLevel="1" x14ac:dyDescent="0.25">
      <c r="A315" s="5">
        <v>38632</v>
      </c>
      <c r="B315" s="2">
        <v>8491.56</v>
      </c>
      <c r="C315" s="2">
        <f t="shared" si="0"/>
        <v>136.34861581000123</v>
      </c>
      <c r="D315" s="1"/>
      <c r="E315" s="1"/>
      <c r="F315" s="2">
        <v>2616.98</v>
      </c>
      <c r="G315" s="2">
        <f t="shared" si="1"/>
        <v>134.84166159997525</v>
      </c>
      <c r="H315" s="3"/>
      <c r="I315" s="3"/>
      <c r="J315" s="2">
        <v>1086.48</v>
      </c>
      <c r="K315" s="2">
        <f t="shared" si="2"/>
        <v>132.65124229290032</v>
      </c>
      <c r="L315" s="1"/>
      <c r="M315" s="1"/>
      <c r="N315" s="2">
        <v>3489.78</v>
      </c>
      <c r="O315" s="2">
        <f t="shared" si="3"/>
        <v>136.51470461675677</v>
      </c>
      <c r="P315" s="1"/>
      <c r="Q315" s="1"/>
      <c r="R315" s="2">
        <v>4190.32</v>
      </c>
      <c r="S315" s="2">
        <f t="shared" si="4"/>
        <v>157.70394568473662</v>
      </c>
      <c r="T315" s="1"/>
      <c r="U315" s="1"/>
      <c r="V315" s="2">
        <v>5736.03</v>
      </c>
      <c r="W315" s="2">
        <f t="shared" si="5"/>
        <v>191.03098242564116</v>
      </c>
      <c r="X315" s="2"/>
      <c r="Y315" s="1"/>
      <c r="Z315" s="1"/>
      <c r="AA315" s="2"/>
      <c r="AB315" s="2"/>
      <c r="AC315" s="1"/>
    </row>
    <row r="316" spans="1:29" ht="16.5" customHeight="1" outlineLevel="1" x14ac:dyDescent="0.25">
      <c r="A316" s="5">
        <v>38633</v>
      </c>
      <c r="B316" s="2">
        <v>8491.56</v>
      </c>
      <c r="C316" s="2">
        <f t="shared" si="0"/>
        <v>136.34861581000123</v>
      </c>
      <c r="D316" s="1"/>
      <c r="E316" s="1"/>
      <c r="F316" s="2">
        <v>2616.98</v>
      </c>
      <c r="G316" s="2">
        <f t="shared" si="1"/>
        <v>134.84166159997525</v>
      </c>
      <c r="H316" s="3"/>
      <c r="I316" s="3"/>
      <c r="J316" s="2">
        <v>1086.48</v>
      </c>
      <c r="K316" s="2">
        <f t="shared" si="2"/>
        <v>132.65124229290032</v>
      </c>
      <c r="L316" s="1"/>
      <c r="M316" s="1"/>
      <c r="N316" s="2">
        <v>3489.78</v>
      </c>
      <c r="O316" s="2">
        <f t="shared" si="3"/>
        <v>136.51470461675677</v>
      </c>
      <c r="P316" s="1"/>
      <c r="Q316" s="1"/>
      <c r="R316" s="2">
        <v>4190.32</v>
      </c>
      <c r="S316" s="2">
        <f t="shared" si="4"/>
        <v>157.70394568473662</v>
      </c>
      <c r="T316" s="1"/>
      <c r="U316" s="1"/>
      <c r="V316" s="2">
        <v>5736.03</v>
      </c>
      <c r="W316" s="2">
        <f t="shared" si="5"/>
        <v>191.03098242564116</v>
      </c>
      <c r="X316" s="2"/>
      <c r="Y316" s="1"/>
      <c r="Z316" s="1"/>
      <c r="AA316" s="2"/>
      <c r="AB316" s="2"/>
      <c r="AC316" s="1"/>
    </row>
    <row r="317" spans="1:29" ht="16.5" customHeight="1" outlineLevel="1" x14ac:dyDescent="0.25">
      <c r="A317" s="5">
        <v>38634</v>
      </c>
      <c r="B317" s="2">
        <v>8491.56</v>
      </c>
      <c r="C317" s="2">
        <f t="shared" si="0"/>
        <v>136.34861581000123</v>
      </c>
      <c r="D317" s="1"/>
      <c r="E317" s="1"/>
      <c r="F317" s="2">
        <v>2616.98</v>
      </c>
      <c r="G317" s="2">
        <f t="shared" si="1"/>
        <v>134.84166159997525</v>
      </c>
      <c r="H317" s="3"/>
      <c r="I317" s="3"/>
      <c r="J317" s="2">
        <v>1086.48</v>
      </c>
      <c r="K317" s="2">
        <f t="shared" si="2"/>
        <v>132.65124229290032</v>
      </c>
      <c r="L317" s="1"/>
      <c r="M317" s="1"/>
      <c r="N317" s="2">
        <v>3489.78</v>
      </c>
      <c r="O317" s="2">
        <f t="shared" si="3"/>
        <v>136.51470461675677</v>
      </c>
      <c r="P317" s="1"/>
      <c r="Q317" s="1"/>
      <c r="R317" s="2">
        <v>4190.32</v>
      </c>
      <c r="S317" s="2">
        <f t="shared" si="4"/>
        <v>157.70394568473662</v>
      </c>
      <c r="T317" s="1"/>
      <c r="U317" s="1"/>
      <c r="V317" s="2">
        <v>5736.03</v>
      </c>
      <c r="W317" s="2">
        <f t="shared" si="5"/>
        <v>191.03098242564116</v>
      </c>
      <c r="X317" s="2"/>
      <c r="Y317" s="1"/>
      <c r="Z317" s="1"/>
      <c r="AA317" s="2"/>
      <c r="AB317" s="2"/>
      <c r="AC317" s="1"/>
    </row>
    <row r="318" spans="1:29" ht="16.5" customHeight="1" outlineLevel="1" x14ac:dyDescent="0.25">
      <c r="A318" s="5">
        <v>38635</v>
      </c>
      <c r="B318" s="2">
        <v>8483.86</v>
      </c>
      <c r="C318" s="2">
        <f t="shared" si="0"/>
        <v>136.22497723926313</v>
      </c>
      <c r="D318" s="1"/>
      <c r="E318" s="1"/>
      <c r="F318" s="2">
        <v>2609</v>
      </c>
      <c r="G318" s="2">
        <f t="shared" si="1"/>
        <v>134.43048671152835</v>
      </c>
      <c r="H318" s="3"/>
      <c r="I318" s="3"/>
      <c r="J318" s="2">
        <v>1082.92</v>
      </c>
      <c r="K318" s="2">
        <f t="shared" si="2"/>
        <v>132.21659239362677</v>
      </c>
      <c r="L318" s="1"/>
      <c r="M318" s="1"/>
      <c r="N318" s="2">
        <v>3476.62</v>
      </c>
      <c r="O318" s="2">
        <f t="shared" si="3"/>
        <v>135.99990611577488</v>
      </c>
      <c r="P318" s="1"/>
      <c r="Q318" s="1"/>
      <c r="R318" s="2">
        <v>4161.51</v>
      </c>
      <c r="S318" s="2">
        <f t="shared" si="4"/>
        <v>156.61967272344077</v>
      </c>
      <c r="T318" s="1"/>
      <c r="U318" s="1"/>
      <c r="V318" s="2">
        <v>5680.84</v>
      </c>
      <c r="W318" s="2">
        <f t="shared" si="5"/>
        <v>189.19295160640362</v>
      </c>
      <c r="X318" s="2"/>
      <c r="Y318" s="1"/>
      <c r="Z318" s="1"/>
      <c r="AA318" s="2"/>
      <c r="AB318" s="2"/>
      <c r="AC318" s="1"/>
    </row>
    <row r="319" spans="1:29" ht="16.5" customHeight="1" outlineLevel="1" x14ac:dyDescent="0.25">
      <c r="A319" s="5">
        <v>38636</v>
      </c>
      <c r="B319" s="2">
        <v>8540.56</v>
      </c>
      <c r="C319" s="2">
        <f t="shared" si="0"/>
        <v>137.13540671469838</v>
      </c>
      <c r="D319" s="1"/>
      <c r="E319" s="1"/>
      <c r="F319" s="2">
        <v>2624.11</v>
      </c>
      <c r="G319" s="2">
        <f t="shared" si="1"/>
        <v>135.2090396644648</v>
      </c>
      <c r="H319" s="3"/>
      <c r="I319" s="3"/>
      <c r="J319" s="2">
        <v>1088.19</v>
      </c>
      <c r="K319" s="2">
        <f t="shared" si="2"/>
        <v>132.86002075575362</v>
      </c>
      <c r="L319" s="1"/>
      <c r="M319" s="1"/>
      <c r="N319" s="2">
        <v>3488.85</v>
      </c>
      <c r="O319" s="2">
        <f t="shared" si="3"/>
        <v>136.47832447952933</v>
      </c>
      <c r="P319" s="1"/>
      <c r="Q319" s="1"/>
      <c r="R319" s="2">
        <v>4142.8599999999997</v>
      </c>
      <c r="S319" s="2">
        <f t="shared" si="4"/>
        <v>155.91777439896427</v>
      </c>
      <c r="T319" s="1"/>
      <c r="U319" s="1"/>
      <c r="V319" s="2">
        <v>5626.34</v>
      </c>
      <c r="W319" s="2">
        <f t="shared" si="5"/>
        <v>187.3779003353682</v>
      </c>
      <c r="X319" s="2"/>
      <c r="Y319" s="1"/>
      <c r="Z319" s="1"/>
      <c r="AA319" s="2"/>
      <c r="AB319" s="2"/>
      <c r="AC319" s="1"/>
    </row>
    <row r="320" spans="1:29" ht="16.5" customHeight="1" outlineLevel="1" x14ac:dyDescent="0.25">
      <c r="A320" s="5">
        <v>38637</v>
      </c>
      <c r="B320" s="2">
        <v>8540.56</v>
      </c>
      <c r="C320" s="2">
        <f t="shared" si="0"/>
        <v>137.13540671469838</v>
      </c>
      <c r="D320" s="1"/>
      <c r="E320" s="1"/>
      <c r="F320" s="2">
        <v>2624.11</v>
      </c>
      <c r="G320" s="2">
        <f t="shared" si="1"/>
        <v>135.2090396644648</v>
      </c>
      <c r="H320" s="3"/>
      <c r="I320" s="3"/>
      <c r="J320" s="2">
        <v>1088.19</v>
      </c>
      <c r="K320" s="2">
        <f t="shared" si="2"/>
        <v>132.86002075575362</v>
      </c>
      <c r="L320" s="1"/>
      <c r="M320" s="1"/>
      <c r="N320" s="2">
        <v>3488.85</v>
      </c>
      <c r="O320" s="2">
        <f t="shared" si="3"/>
        <v>136.47832447952933</v>
      </c>
      <c r="P320" s="1"/>
      <c r="Q320" s="1"/>
      <c r="R320" s="2">
        <v>4142.8599999999997</v>
      </c>
      <c r="S320" s="2">
        <f t="shared" si="4"/>
        <v>155.91777439896427</v>
      </c>
      <c r="T320" s="1"/>
      <c r="U320" s="1"/>
      <c r="V320" s="2">
        <v>5626.34</v>
      </c>
      <c r="W320" s="2">
        <f t="shared" si="5"/>
        <v>187.3779003353682</v>
      </c>
      <c r="X320" s="2"/>
      <c r="Y320" s="1"/>
      <c r="Z320" s="1"/>
      <c r="AA320" s="2"/>
      <c r="AB320" s="2"/>
      <c r="AC320" s="1"/>
    </row>
    <row r="321" spans="1:29" ht="16.5" customHeight="1" outlineLevel="1" x14ac:dyDescent="0.25">
      <c r="A321" s="5">
        <v>38638</v>
      </c>
      <c r="B321" s="2">
        <v>8376.9</v>
      </c>
      <c r="C321" s="2">
        <f t="shared" si="0"/>
        <v>134.50752509300992</v>
      </c>
      <c r="D321" s="1"/>
      <c r="E321" s="1"/>
      <c r="F321" s="2">
        <v>2576.38</v>
      </c>
      <c r="G321" s="2">
        <f t="shared" si="1"/>
        <v>132.74971918506992</v>
      </c>
      <c r="H321" s="3"/>
      <c r="I321" s="3"/>
      <c r="J321" s="2">
        <v>1069.8900000000001</v>
      </c>
      <c r="K321" s="2">
        <f t="shared" si="2"/>
        <v>130.62572492521826</v>
      </c>
      <c r="L321" s="1"/>
      <c r="M321" s="1"/>
      <c r="N321" s="2">
        <v>3433.27</v>
      </c>
      <c r="O321" s="2">
        <f t="shared" si="3"/>
        <v>134.30412229985055</v>
      </c>
      <c r="P321" s="1"/>
      <c r="Q321" s="1"/>
      <c r="R321" s="2">
        <v>4113.01</v>
      </c>
      <c r="S321" s="2">
        <f t="shared" si="4"/>
        <v>154.7943607268129</v>
      </c>
      <c r="T321" s="1"/>
      <c r="U321" s="1"/>
      <c r="V321" s="2">
        <v>5579.18</v>
      </c>
      <c r="W321" s="2">
        <f t="shared" si="5"/>
        <v>185.80729817129424</v>
      </c>
      <c r="X321" s="2"/>
      <c r="Y321" s="1"/>
      <c r="Z321" s="1"/>
      <c r="AA321" s="2"/>
      <c r="AB321" s="2"/>
      <c r="AC321" s="1"/>
    </row>
    <row r="322" spans="1:29" ht="16.5" customHeight="1" outlineLevel="1" x14ac:dyDescent="0.25">
      <c r="A322" s="5">
        <v>38639</v>
      </c>
      <c r="B322" s="2">
        <v>8201.73</v>
      </c>
      <c r="C322" s="2">
        <f t="shared" si="0"/>
        <v>131.69482789350383</v>
      </c>
      <c r="D322" s="1"/>
      <c r="E322" s="1"/>
      <c r="F322" s="2">
        <v>2523.96</v>
      </c>
      <c r="G322" s="2">
        <f t="shared" si="1"/>
        <v>130.0487432887808</v>
      </c>
      <c r="H322" s="3"/>
      <c r="I322" s="3"/>
      <c r="J322" s="2">
        <v>1048.01</v>
      </c>
      <c r="K322" s="2">
        <f t="shared" si="2"/>
        <v>127.95433734204262</v>
      </c>
      <c r="L322" s="1"/>
      <c r="M322" s="1"/>
      <c r="N322" s="2">
        <v>3361.56</v>
      </c>
      <c r="O322" s="2">
        <f t="shared" si="3"/>
        <v>131.49893989062485</v>
      </c>
      <c r="P322" s="1"/>
      <c r="Q322" s="1"/>
      <c r="R322" s="2">
        <v>4021.52</v>
      </c>
      <c r="S322" s="2">
        <f t="shared" si="4"/>
        <v>151.35110723049362</v>
      </c>
      <c r="T322" s="1"/>
      <c r="U322" s="1"/>
      <c r="V322" s="2">
        <v>5419.27</v>
      </c>
      <c r="W322" s="2">
        <f t="shared" si="5"/>
        <v>180.4817046162249</v>
      </c>
      <c r="X322" s="2"/>
      <c r="Y322" s="1"/>
      <c r="Z322" s="1"/>
      <c r="AA322" s="2"/>
      <c r="AB322" s="2"/>
      <c r="AC322" s="1"/>
    </row>
    <row r="323" spans="1:29" ht="16.5" customHeight="1" outlineLevel="1" x14ac:dyDescent="0.25">
      <c r="A323" s="5">
        <v>38640</v>
      </c>
      <c r="B323" s="2">
        <v>8201.73</v>
      </c>
      <c r="C323" s="2">
        <f t="shared" si="0"/>
        <v>131.69482789350383</v>
      </c>
      <c r="D323" s="1"/>
      <c r="E323" s="1"/>
      <c r="F323" s="2">
        <v>2523.96</v>
      </c>
      <c r="G323" s="2">
        <f t="shared" si="1"/>
        <v>130.0487432887808</v>
      </c>
      <c r="H323" s="3"/>
      <c r="I323" s="3"/>
      <c r="J323" s="2">
        <v>1048.01</v>
      </c>
      <c r="K323" s="2">
        <f t="shared" si="2"/>
        <v>127.95433734204262</v>
      </c>
      <c r="L323" s="1"/>
      <c r="M323" s="1"/>
      <c r="N323" s="2">
        <v>3361.56</v>
      </c>
      <c r="O323" s="2">
        <f t="shared" si="3"/>
        <v>131.49893989062485</v>
      </c>
      <c r="P323" s="1"/>
      <c r="Q323" s="1"/>
      <c r="R323" s="2">
        <v>4021.52</v>
      </c>
      <c r="S323" s="2">
        <f t="shared" si="4"/>
        <v>151.35110723049362</v>
      </c>
      <c r="T323" s="1"/>
      <c r="U323" s="1"/>
      <c r="V323" s="2">
        <v>5419.27</v>
      </c>
      <c r="W323" s="2">
        <f t="shared" si="5"/>
        <v>180.4817046162249</v>
      </c>
      <c r="X323" s="2"/>
      <c r="Y323" s="1"/>
      <c r="Z323" s="1"/>
      <c r="AA323" s="2"/>
      <c r="AB323" s="2"/>
      <c r="AC323" s="1"/>
    </row>
    <row r="324" spans="1:29" ht="16.5" customHeight="1" outlineLevel="1" x14ac:dyDescent="0.25">
      <c r="A324" s="5">
        <v>38641</v>
      </c>
      <c r="B324" s="2">
        <v>8201.73</v>
      </c>
      <c r="C324" s="2">
        <f t="shared" si="0"/>
        <v>131.69482789350383</v>
      </c>
      <c r="D324" s="1"/>
      <c r="E324" s="1"/>
      <c r="F324" s="2">
        <v>2523.96</v>
      </c>
      <c r="G324" s="2">
        <f t="shared" si="1"/>
        <v>130.0487432887808</v>
      </c>
      <c r="H324" s="3"/>
      <c r="I324" s="3"/>
      <c r="J324" s="2">
        <v>1048.01</v>
      </c>
      <c r="K324" s="2">
        <f t="shared" si="2"/>
        <v>127.95433734204262</v>
      </c>
      <c r="L324" s="1"/>
      <c r="M324" s="1"/>
      <c r="N324" s="2">
        <v>3361.56</v>
      </c>
      <c r="O324" s="2">
        <f t="shared" si="3"/>
        <v>131.49893989062485</v>
      </c>
      <c r="P324" s="1"/>
      <c r="Q324" s="1"/>
      <c r="R324" s="2">
        <v>4021.52</v>
      </c>
      <c r="S324" s="2">
        <f t="shared" si="4"/>
        <v>151.35110723049362</v>
      </c>
      <c r="T324" s="1"/>
      <c r="U324" s="1"/>
      <c r="V324" s="2">
        <v>5419.27</v>
      </c>
      <c r="W324" s="2">
        <f t="shared" si="5"/>
        <v>180.4817046162249</v>
      </c>
      <c r="X324" s="2"/>
      <c r="Y324" s="1"/>
      <c r="Z324" s="1"/>
      <c r="AA324" s="2"/>
      <c r="AB324" s="2"/>
      <c r="AC324" s="1"/>
    </row>
    <row r="325" spans="1:29" ht="16.5" customHeight="1" outlineLevel="1" x14ac:dyDescent="0.25">
      <c r="A325" s="5">
        <v>38642</v>
      </c>
      <c r="B325" s="2">
        <v>8202.6200000000008</v>
      </c>
      <c r="C325" s="2">
        <f t="shared" si="0"/>
        <v>131.7091185854463</v>
      </c>
      <c r="D325" s="1"/>
      <c r="E325" s="1"/>
      <c r="F325" s="2">
        <v>2519.04</v>
      </c>
      <c r="G325" s="2">
        <f t="shared" si="1"/>
        <v>129.79523696658043</v>
      </c>
      <c r="H325" s="3"/>
      <c r="I325" s="3"/>
      <c r="J325" s="2">
        <v>1045.1099999999999</v>
      </c>
      <c r="K325" s="2">
        <f t="shared" si="2"/>
        <v>127.60026860387032</v>
      </c>
      <c r="L325" s="1"/>
      <c r="M325" s="1"/>
      <c r="N325" s="2">
        <v>3350.31</v>
      </c>
      <c r="O325" s="2">
        <f t="shared" si="3"/>
        <v>131.05885758545418</v>
      </c>
      <c r="P325" s="1"/>
      <c r="Q325" s="1"/>
      <c r="R325" s="2">
        <v>3990.83</v>
      </c>
      <c r="S325" s="2">
        <f t="shared" si="4"/>
        <v>150.19607990726661</v>
      </c>
      <c r="T325" s="1"/>
      <c r="U325" s="1"/>
      <c r="V325" s="2">
        <v>5352.47</v>
      </c>
      <c r="W325" s="2">
        <f t="shared" si="5"/>
        <v>178.25701792071723</v>
      </c>
      <c r="X325" s="2"/>
      <c r="Y325" s="1"/>
      <c r="Z325" s="1"/>
      <c r="AA325" s="2"/>
      <c r="AB325" s="2"/>
      <c r="AC325" s="1"/>
    </row>
    <row r="326" spans="1:29" ht="16.5" customHeight="1" outlineLevel="1" x14ac:dyDescent="0.25">
      <c r="A326" s="5">
        <v>38643</v>
      </c>
      <c r="B326" s="2">
        <v>8122.25</v>
      </c>
      <c r="C326" s="2">
        <f t="shared" si="0"/>
        <v>130.4186209321706</v>
      </c>
      <c r="D326" s="1"/>
      <c r="E326" s="1"/>
      <c r="F326" s="2">
        <v>2499.2399999999998</v>
      </c>
      <c r="G326" s="2">
        <f t="shared" si="1"/>
        <v>128.77502859674973</v>
      </c>
      <c r="H326" s="3"/>
      <c r="I326" s="3"/>
      <c r="J326" s="2">
        <v>1037.31</v>
      </c>
      <c r="K326" s="2">
        <f t="shared" si="2"/>
        <v>126.64794579085526</v>
      </c>
      <c r="L326" s="1"/>
      <c r="M326" s="1"/>
      <c r="N326" s="2">
        <v>3326.83</v>
      </c>
      <c r="O326" s="2">
        <f t="shared" si="3"/>
        <v>130.1403569165291</v>
      </c>
      <c r="P326" s="1"/>
      <c r="Q326" s="1"/>
      <c r="R326" s="2">
        <v>3975.47</v>
      </c>
      <c r="S326" s="2">
        <f t="shared" si="4"/>
        <v>149.61800171616963</v>
      </c>
      <c r="T326" s="1"/>
      <c r="U326" s="1"/>
      <c r="V326" s="2">
        <v>5336.46</v>
      </c>
      <c r="W326" s="2">
        <f t="shared" si="5"/>
        <v>177.72382579504239</v>
      </c>
      <c r="X326" s="2"/>
      <c r="Y326" s="1"/>
      <c r="Z326" s="1"/>
      <c r="AA326" s="2"/>
      <c r="AB326" s="2"/>
      <c r="AC326" s="1"/>
    </row>
    <row r="327" spans="1:29" ht="16.5" customHeight="1" outlineLevel="1" x14ac:dyDescent="0.25">
      <c r="A327" s="5">
        <v>38644</v>
      </c>
      <c r="B327" s="2">
        <v>7971.06</v>
      </c>
      <c r="C327" s="2">
        <f t="shared" si="0"/>
        <v>127.99096956724895</v>
      </c>
      <c r="D327" s="1"/>
      <c r="E327" s="1"/>
      <c r="F327" s="2">
        <v>2450.0300000000002</v>
      </c>
      <c r="G327" s="2">
        <f t="shared" si="1"/>
        <v>126.2394501179938</v>
      </c>
      <c r="H327" s="3"/>
      <c r="I327" s="3"/>
      <c r="J327" s="2">
        <v>1015.36</v>
      </c>
      <c r="K327" s="2">
        <f t="shared" si="2"/>
        <v>123.96801172089617</v>
      </c>
      <c r="L327" s="1"/>
      <c r="M327" s="1"/>
      <c r="N327" s="2">
        <v>3252.4</v>
      </c>
      <c r="O327" s="2">
        <f t="shared" si="3"/>
        <v>127.22877238551993</v>
      </c>
      <c r="P327" s="1"/>
      <c r="Q327" s="1"/>
      <c r="R327" s="2">
        <v>3850.07</v>
      </c>
      <c r="S327" s="2">
        <f t="shared" si="4"/>
        <v>144.89853523416684</v>
      </c>
      <c r="T327" s="1"/>
      <c r="U327" s="1"/>
      <c r="V327" s="2">
        <v>5127.67</v>
      </c>
      <c r="W327" s="2">
        <f t="shared" si="5"/>
        <v>170.77034772385912</v>
      </c>
      <c r="X327" s="2"/>
      <c r="Y327" s="1"/>
      <c r="Z327" s="1"/>
      <c r="AA327" s="2"/>
      <c r="AB327" s="2"/>
      <c r="AC327" s="1"/>
    </row>
    <row r="328" spans="1:29" ht="16.5" customHeight="1" outlineLevel="1" x14ac:dyDescent="0.25">
      <c r="A328" s="5">
        <v>38645</v>
      </c>
      <c r="B328" s="2">
        <v>7935.12</v>
      </c>
      <c r="C328" s="2">
        <f t="shared" si="0"/>
        <v>127.41388252408944</v>
      </c>
      <c r="D328" s="1"/>
      <c r="E328" s="1"/>
      <c r="F328" s="2">
        <v>2431.04</v>
      </c>
      <c r="G328" s="2">
        <f t="shared" si="1"/>
        <v>125.26097754511072</v>
      </c>
      <c r="H328" s="3"/>
      <c r="I328" s="3"/>
      <c r="J328" s="2">
        <v>1006.22</v>
      </c>
      <c r="K328" s="2">
        <f t="shared" si="2"/>
        <v>122.85208473231184</v>
      </c>
      <c r="L328" s="1"/>
      <c r="M328" s="1"/>
      <c r="N328" s="2">
        <v>3218.63</v>
      </c>
      <c r="O328" s="2">
        <f t="shared" si="3"/>
        <v>125.90774310146537</v>
      </c>
      <c r="P328" s="1"/>
      <c r="Q328" s="1"/>
      <c r="R328" s="2">
        <v>3777.16</v>
      </c>
      <c r="S328" s="2">
        <f t="shared" si="4"/>
        <v>142.15454559140107</v>
      </c>
      <c r="T328" s="1"/>
      <c r="U328" s="1"/>
      <c r="V328" s="2">
        <v>4990.41</v>
      </c>
      <c r="W328" s="2">
        <f t="shared" si="5"/>
        <v>166.1990828162935</v>
      </c>
      <c r="X328" s="2"/>
      <c r="Y328" s="1"/>
      <c r="Z328" s="1"/>
      <c r="AA328" s="2"/>
      <c r="AB328" s="2"/>
      <c r="AC328" s="1"/>
    </row>
    <row r="329" spans="1:29" ht="16.5" customHeight="1" outlineLevel="1" x14ac:dyDescent="0.25">
      <c r="A329" s="5">
        <v>38646</v>
      </c>
      <c r="B329" s="2">
        <v>8068.95</v>
      </c>
      <c r="C329" s="2">
        <f t="shared" si="0"/>
        <v>129.56278511134698</v>
      </c>
      <c r="D329" s="1"/>
      <c r="E329" s="1"/>
      <c r="F329" s="2">
        <v>2469.09</v>
      </c>
      <c r="G329" s="2">
        <f t="shared" si="1"/>
        <v>127.22152948814396</v>
      </c>
      <c r="H329" s="3"/>
      <c r="I329" s="3"/>
      <c r="J329" s="2">
        <v>1022.34</v>
      </c>
      <c r="K329" s="2">
        <f t="shared" si="2"/>
        <v>124.82021854587633</v>
      </c>
      <c r="L329" s="1"/>
      <c r="M329" s="1"/>
      <c r="N329" s="2">
        <v>3268.62</v>
      </c>
      <c r="O329" s="2">
        <f t="shared" si="3"/>
        <v>127.86327327350821</v>
      </c>
      <c r="P329" s="1"/>
      <c r="Q329" s="1"/>
      <c r="R329" s="2">
        <v>3842.15</v>
      </c>
      <c r="S329" s="2">
        <f t="shared" si="4"/>
        <v>144.60046366688243</v>
      </c>
      <c r="T329" s="1"/>
      <c r="U329" s="1"/>
      <c r="V329" s="2">
        <v>5053.82</v>
      </c>
      <c r="W329" s="2">
        <f t="shared" si="5"/>
        <v>168.31086999237343</v>
      </c>
      <c r="X329" s="2"/>
      <c r="Y329" s="1"/>
      <c r="Z329" s="1"/>
      <c r="AA329" s="2"/>
      <c r="AB329" s="2"/>
      <c r="AC329" s="1"/>
    </row>
    <row r="330" spans="1:29" ht="16.5" customHeight="1" outlineLevel="1" x14ac:dyDescent="0.25">
      <c r="A330" s="5">
        <v>38647</v>
      </c>
      <c r="B330" s="2">
        <v>8068.95</v>
      </c>
      <c r="C330" s="2">
        <f t="shared" si="0"/>
        <v>129.56278511134698</v>
      </c>
      <c r="D330" s="1"/>
      <c r="E330" s="1"/>
      <c r="F330" s="2">
        <v>2469.09</v>
      </c>
      <c r="G330" s="2">
        <f t="shared" si="1"/>
        <v>127.22152948814396</v>
      </c>
      <c r="H330" s="3"/>
      <c r="I330" s="3"/>
      <c r="J330" s="2">
        <v>1022.34</v>
      </c>
      <c r="K330" s="2">
        <f t="shared" si="2"/>
        <v>124.82021854587633</v>
      </c>
      <c r="L330" s="1"/>
      <c r="M330" s="1"/>
      <c r="N330" s="2">
        <v>3268.62</v>
      </c>
      <c r="O330" s="2">
        <f t="shared" si="3"/>
        <v>127.86327327350821</v>
      </c>
      <c r="P330" s="1"/>
      <c r="Q330" s="1"/>
      <c r="R330" s="2">
        <v>3842.15</v>
      </c>
      <c r="S330" s="2">
        <f t="shared" si="4"/>
        <v>144.60046366688243</v>
      </c>
      <c r="T330" s="1"/>
      <c r="U330" s="1"/>
      <c r="V330" s="2">
        <v>5053.82</v>
      </c>
      <c r="W330" s="2">
        <f t="shared" si="5"/>
        <v>168.31086999237343</v>
      </c>
      <c r="X330" s="2"/>
      <c r="Y330" s="1"/>
      <c r="Z330" s="1"/>
      <c r="AA330" s="2"/>
      <c r="AB330" s="2"/>
      <c r="AC330" s="1"/>
    </row>
    <row r="331" spans="1:29" ht="16.5" customHeight="1" outlineLevel="1" x14ac:dyDescent="0.25">
      <c r="A331" s="5">
        <v>38648</v>
      </c>
      <c r="B331" s="2">
        <v>8068.95</v>
      </c>
      <c r="C331" s="2">
        <f t="shared" si="0"/>
        <v>129.56278511134698</v>
      </c>
      <c r="D331" s="1"/>
      <c r="E331" s="1"/>
      <c r="F331" s="2">
        <v>2469.09</v>
      </c>
      <c r="G331" s="2">
        <f t="shared" si="1"/>
        <v>127.22152948814396</v>
      </c>
      <c r="H331" s="3"/>
      <c r="I331" s="3"/>
      <c r="J331" s="2">
        <v>1022.34</v>
      </c>
      <c r="K331" s="2">
        <f t="shared" si="2"/>
        <v>124.82021854587633</v>
      </c>
      <c r="L331" s="1"/>
      <c r="M331" s="1"/>
      <c r="N331" s="2">
        <v>3268.62</v>
      </c>
      <c r="O331" s="2">
        <f t="shared" si="3"/>
        <v>127.86327327350821</v>
      </c>
      <c r="P331" s="1"/>
      <c r="Q331" s="1"/>
      <c r="R331" s="2">
        <v>3842.15</v>
      </c>
      <c r="S331" s="2">
        <f t="shared" si="4"/>
        <v>144.60046366688243</v>
      </c>
      <c r="T331" s="1"/>
      <c r="U331" s="1"/>
      <c r="V331" s="2">
        <v>5053.82</v>
      </c>
      <c r="W331" s="2">
        <f t="shared" si="5"/>
        <v>168.31086999237343</v>
      </c>
      <c r="X331" s="2"/>
      <c r="Y331" s="1"/>
      <c r="Z331" s="1"/>
      <c r="AA331" s="2"/>
      <c r="AB331" s="2"/>
      <c r="AC331" s="1"/>
    </row>
    <row r="332" spans="1:29" ht="16.5" customHeight="1" outlineLevel="1" x14ac:dyDescent="0.25">
      <c r="A332" s="5">
        <v>38649</v>
      </c>
      <c r="B332" s="2">
        <v>7920.8</v>
      </c>
      <c r="C332" s="2">
        <f t="shared" si="0"/>
        <v>127.18394689643102</v>
      </c>
      <c r="D332" s="1"/>
      <c r="E332" s="1"/>
      <c r="F332" s="2">
        <v>2428.89</v>
      </c>
      <c r="G332" s="2">
        <f t="shared" si="1"/>
        <v>125.15019734333619</v>
      </c>
      <c r="H332" s="3"/>
      <c r="I332" s="3"/>
      <c r="J332" s="2">
        <v>1007.1</v>
      </c>
      <c r="K332" s="2">
        <f t="shared" si="2"/>
        <v>122.95952628044687</v>
      </c>
      <c r="L332" s="1"/>
      <c r="M332" s="1"/>
      <c r="N332" s="2">
        <v>3225.29</v>
      </c>
      <c r="O332" s="2">
        <f t="shared" si="3"/>
        <v>126.1682718261264</v>
      </c>
      <c r="P332" s="1"/>
      <c r="Q332" s="1"/>
      <c r="R332" s="2">
        <v>3825.46</v>
      </c>
      <c r="S332" s="2">
        <f t="shared" si="4"/>
        <v>143.97233052824907</v>
      </c>
      <c r="T332" s="1"/>
      <c r="U332" s="1"/>
      <c r="V332" s="2">
        <v>5079.88</v>
      </c>
      <c r="W332" s="2">
        <f t="shared" si="5"/>
        <v>169.17876423316582</v>
      </c>
      <c r="X332" s="2"/>
      <c r="Y332" s="1"/>
      <c r="Z332" s="1"/>
      <c r="AA332" s="2"/>
      <c r="AB332" s="2"/>
      <c r="AC332" s="1"/>
    </row>
    <row r="333" spans="1:29" ht="16.5" customHeight="1" outlineLevel="1" x14ac:dyDescent="0.25">
      <c r="A333" s="5">
        <v>38650</v>
      </c>
      <c r="B333" s="2">
        <v>7991.74</v>
      </c>
      <c r="C333" s="2">
        <f t="shared" si="0"/>
        <v>128.3230274429456</v>
      </c>
      <c r="D333" s="1"/>
      <c r="E333" s="1"/>
      <c r="F333" s="2">
        <v>2449.64</v>
      </c>
      <c r="G333" s="2">
        <f t="shared" si="1"/>
        <v>126.21935510464863</v>
      </c>
      <c r="H333" s="3"/>
      <c r="I333" s="3"/>
      <c r="J333" s="2">
        <v>1014.84</v>
      </c>
      <c r="K333" s="2">
        <f t="shared" si="2"/>
        <v>123.90452353336184</v>
      </c>
      <c r="L333" s="1"/>
      <c r="M333" s="1"/>
      <c r="N333" s="2">
        <v>3248.04</v>
      </c>
      <c r="O333" s="2">
        <f t="shared" si="3"/>
        <v>127.05821604324932</v>
      </c>
      <c r="P333" s="1"/>
      <c r="Q333" s="1"/>
      <c r="R333" s="2">
        <v>3828.69</v>
      </c>
      <c r="S333" s="2">
        <f t="shared" si="4"/>
        <v>144.09389254369458</v>
      </c>
      <c r="T333" s="1"/>
      <c r="U333" s="1"/>
      <c r="V333" s="2">
        <v>5087.17</v>
      </c>
      <c r="W333" s="2">
        <f t="shared" si="5"/>
        <v>169.42154815547497</v>
      </c>
      <c r="X333" s="2"/>
      <c r="Y333" s="1"/>
      <c r="Z333" s="1"/>
      <c r="AA333" s="2"/>
      <c r="AB333" s="2"/>
      <c r="AC333" s="1"/>
    </row>
    <row r="334" spans="1:29" ht="16.5" customHeight="1" outlineLevel="1" x14ac:dyDescent="0.25">
      <c r="A334" s="5">
        <v>38651</v>
      </c>
      <c r="B334" s="2">
        <v>7974.69</v>
      </c>
      <c r="C334" s="2">
        <f t="shared" si="0"/>
        <v>128.04925632202549</v>
      </c>
      <c r="D334" s="1"/>
      <c r="E334" s="1"/>
      <c r="F334" s="2">
        <v>2443.71</v>
      </c>
      <c r="G334" s="2">
        <f t="shared" si="1"/>
        <v>125.91380785045187</v>
      </c>
      <c r="H334" s="3"/>
      <c r="I334" s="3"/>
      <c r="J334" s="2">
        <v>1012.02</v>
      </c>
      <c r="K334" s="2">
        <f t="shared" si="2"/>
        <v>123.56022220865637</v>
      </c>
      <c r="L334" s="1"/>
      <c r="M334" s="1"/>
      <c r="N334" s="2">
        <v>3238.81</v>
      </c>
      <c r="O334" s="2">
        <f t="shared" si="3"/>
        <v>126.69715296087374</v>
      </c>
      <c r="P334" s="1"/>
      <c r="Q334" s="1"/>
      <c r="R334" s="2">
        <v>3812.52</v>
      </c>
      <c r="S334" s="2">
        <f t="shared" si="4"/>
        <v>143.48532976048895</v>
      </c>
      <c r="T334" s="1"/>
      <c r="U334" s="1"/>
      <c r="V334" s="2">
        <v>5087.22</v>
      </c>
      <c r="W334" s="2">
        <f t="shared" si="5"/>
        <v>169.42321334012729</v>
      </c>
      <c r="X334" s="2"/>
      <c r="Y334" s="1"/>
      <c r="Z334" s="1"/>
      <c r="AA334" s="2"/>
      <c r="AB334" s="2"/>
      <c r="AC334" s="1"/>
    </row>
    <row r="335" spans="1:29" ht="16.5" customHeight="1" outlineLevel="1" x14ac:dyDescent="0.25">
      <c r="A335" s="5">
        <v>38652</v>
      </c>
      <c r="B335" s="2">
        <v>7798.49</v>
      </c>
      <c r="C335" s="2">
        <f t="shared" si="0"/>
        <v>125.22002045656353</v>
      </c>
      <c r="D335" s="1"/>
      <c r="E335" s="1"/>
      <c r="F335" s="2">
        <v>2391.25</v>
      </c>
      <c r="G335" s="2">
        <f t="shared" si="1"/>
        <v>123.21077092715301</v>
      </c>
      <c r="H335" s="3"/>
      <c r="I335" s="3"/>
      <c r="J335" s="2">
        <v>990.9</v>
      </c>
      <c r="K335" s="2">
        <f t="shared" si="2"/>
        <v>120.98162505341554</v>
      </c>
      <c r="L335" s="1"/>
      <c r="M335" s="1"/>
      <c r="N335" s="2">
        <v>3173.15</v>
      </c>
      <c r="O335" s="2">
        <f t="shared" si="3"/>
        <v>124.12863703576207</v>
      </c>
      <c r="P335" s="1"/>
      <c r="Q335" s="1"/>
      <c r="R335" s="2">
        <v>3750.03</v>
      </c>
      <c r="S335" s="2">
        <f t="shared" si="4"/>
        <v>141.13349993225648</v>
      </c>
      <c r="T335" s="1"/>
      <c r="U335" s="1"/>
      <c r="V335" s="2">
        <v>5005.18</v>
      </c>
      <c r="W335" s="2">
        <f t="shared" si="5"/>
        <v>166.69097836259064</v>
      </c>
      <c r="X335" s="2"/>
      <c r="Y335" s="1"/>
      <c r="Z335" s="1"/>
      <c r="AA335" s="2"/>
      <c r="AB335" s="2"/>
      <c r="AC335" s="1"/>
    </row>
    <row r="336" spans="1:29" ht="16.5" customHeight="1" outlineLevel="1" x14ac:dyDescent="0.25">
      <c r="A336" s="5">
        <v>38653</v>
      </c>
      <c r="B336" s="2">
        <v>7685.64</v>
      </c>
      <c r="C336" s="2">
        <f t="shared" si="0"/>
        <v>123.4079928321743</v>
      </c>
      <c r="D336" s="1"/>
      <c r="E336" s="1"/>
      <c r="F336" s="2">
        <v>2353.33</v>
      </c>
      <c r="G336" s="2">
        <f t="shared" si="1"/>
        <v>121.2569173219015</v>
      </c>
      <c r="H336" s="3"/>
      <c r="I336" s="3"/>
      <c r="J336" s="2">
        <v>974.99</v>
      </c>
      <c r="K336" s="2">
        <f t="shared" si="2"/>
        <v>119.03913070020147</v>
      </c>
      <c r="L336" s="1"/>
      <c r="M336" s="1"/>
      <c r="N336" s="2">
        <v>3121.75</v>
      </c>
      <c r="O336" s="2">
        <f t="shared" si="3"/>
        <v>122.11794988147116</v>
      </c>
      <c r="P336" s="1"/>
      <c r="Q336" s="1"/>
      <c r="R336" s="2">
        <v>3677.66</v>
      </c>
      <c r="S336" s="2">
        <f t="shared" si="4"/>
        <v>138.40983335089646</v>
      </c>
      <c r="T336" s="1"/>
      <c r="U336" s="1"/>
      <c r="V336" s="2">
        <v>4878.37</v>
      </c>
      <c r="W336" s="2">
        <f t="shared" si="5"/>
        <v>162.46773704736117</v>
      </c>
      <c r="X336" s="2"/>
      <c r="Y336" s="1"/>
      <c r="Z336" s="1"/>
      <c r="AA336" s="2"/>
      <c r="AB336" s="2"/>
      <c r="AC336" s="1"/>
    </row>
    <row r="337" spans="1:29" ht="16.5" customHeight="1" outlineLevel="1" x14ac:dyDescent="0.25">
      <c r="A337" s="5">
        <v>38654</v>
      </c>
      <c r="B337" s="2">
        <v>7685.64</v>
      </c>
      <c r="C337" s="2">
        <f t="shared" si="0"/>
        <v>123.4079928321743</v>
      </c>
      <c r="D337" s="1"/>
      <c r="E337" s="1"/>
      <c r="F337" s="2">
        <v>2353.33</v>
      </c>
      <c r="G337" s="2">
        <f t="shared" si="1"/>
        <v>121.2569173219015</v>
      </c>
      <c r="H337" s="3"/>
      <c r="I337" s="3"/>
      <c r="J337" s="2">
        <v>974.99</v>
      </c>
      <c r="K337" s="2">
        <f t="shared" si="2"/>
        <v>119.03913070020147</v>
      </c>
      <c r="L337" s="1"/>
      <c r="M337" s="1"/>
      <c r="N337" s="2">
        <v>3121.75</v>
      </c>
      <c r="O337" s="2">
        <f t="shared" si="3"/>
        <v>122.11794988147116</v>
      </c>
      <c r="P337" s="1"/>
      <c r="Q337" s="1"/>
      <c r="R337" s="2">
        <v>3677.66</v>
      </c>
      <c r="S337" s="2">
        <f t="shared" si="4"/>
        <v>138.40983335089646</v>
      </c>
      <c r="T337" s="1"/>
      <c r="U337" s="1"/>
      <c r="V337" s="2">
        <v>4878.37</v>
      </c>
      <c r="W337" s="2">
        <f t="shared" si="5"/>
        <v>162.46773704736117</v>
      </c>
      <c r="X337" s="2"/>
      <c r="Y337" s="1"/>
      <c r="Z337" s="1"/>
      <c r="AA337" s="2"/>
      <c r="AB337" s="2"/>
      <c r="AC337" s="1"/>
    </row>
    <row r="338" spans="1:29" ht="16.5" customHeight="1" outlineLevel="1" x14ac:dyDescent="0.25">
      <c r="A338" s="5">
        <v>38655</v>
      </c>
      <c r="B338" s="2">
        <v>7685.64</v>
      </c>
      <c r="C338" s="2">
        <f t="shared" si="0"/>
        <v>123.4079928321743</v>
      </c>
      <c r="D338" s="1"/>
      <c r="E338" s="1"/>
      <c r="F338" s="2">
        <v>2353.33</v>
      </c>
      <c r="G338" s="2">
        <f t="shared" si="1"/>
        <v>121.2569173219015</v>
      </c>
      <c r="H338" s="3"/>
      <c r="I338" s="3"/>
      <c r="J338" s="2">
        <v>974.99</v>
      </c>
      <c r="K338" s="2">
        <f t="shared" si="2"/>
        <v>119.03913070020147</v>
      </c>
      <c r="L338" s="1"/>
      <c r="M338" s="1"/>
      <c r="N338" s="2">
        <v>3121.75</v>
      </c>
      <c r="O338" s="2">
        <f t="shared" si="3"/>
        <v>122.11794988147116</v>
      </c>
      <c r="P338" s="1"/>
      <c r="Q338" s="1"/>
      <c r="R338" s="2">
        <v>3677.66</v>
      </c>
      <c r="S338" s="2">
        <f t="shared" si="4"/>
        <v>138.40983335089646</v>
      </c>
      <c r="T338" s="1"/>
      <c r="U338" s="1"/>
      <c r="V338" s="2">
        <v>4878.37</v>
      </c>
      <c r="W338" s="2">
        <f t="shared" si="5"/>
        <v>162.46773704736117</v>
      </c>
      <c r="X338" s="2"/>
      <c r="Y338" s="1"/>
      <c r="Z338" s="1"/>
      <c r="AA338" s="2"/>
      <c r="AB338" s="2"/>
      <c r="AC338" s="1"/>
    </row>
    <row r="339" spans="1:29" ht="16.5" customHeight="1" outlineLevel="1" x14ac:dyDescent="0.25">
      <c r="A339" s="5">
        <v>38656</v>
      </c>
      <c r="B339" s="2">
        <v>7892.32</v>
      </c>
      <c r="C339" s="2">
        <f t="shared" si="0"/>
        <v>126.72664475427236</v>
      </c>
      <c r="D339" s="1"/>
      <c r="E339" s="1"/>
      <c r="F339" s="2">
        <v>2412.56</v>
      </c>
      <c r="G339" s="2">
        <f t="shared" si="1"/>
        <v>124.30878306660209</v>
      </c>
      <c r="H339" s="3"/>
      <c r="I339" s="3"/>
      <c r="J339" s="2">
        <v>999.57</v>
      </c>
      <c r="K339" s="2">
        <f t="shared" si="2"/>
        <v>122.04016848788231</v>
      </c>
      <c r="L339" s="1"/>
      <c r="M339" s="1"/>
      <c r="N339" s="2">
        <v>3198.69</v>
      </c>
      <c r="O339" s="2">
        <f t="shared" si="3"/>
        <v>125.12772166456732</v>
      </c>
      <c r="P339" s="1"/>
      <c r="Q339" s="1"/>
      <c r="R339" s="2">
        <v>3771.56</v>
      </c>
      <c r="S339" s="2">
        <f t="shared" si="4"/>
        <v>141.94378791756364</v>
      </c>
      <c r="T339" s="1"/>
      <c r="U339" s="1"/>
      <c r="V339" s="2">
        <v>4952.5</v>
      </c>
      <c r="W339" s="2">
        <f t="shared" si="5"/>
        <v>164.93653981289984</v>
      </c>
      <c r="X339" s="2"/>
      <c r="Y339" s="1"/>
      <c r="Z339" s="1"/>
      <c r="AA339" s="2"/>
      <c r="AB339" s="2"/>
      <c r="AC339" s="1"/>
    </row>
    <row r="340" spans="1:29" ht="16.5" customHeight="1" outlineLevel="1" x14ac:dyDescent="0.25">
      <c r="A340" s="5">
        <v>38657</v>
      </c>
      <c r="B340" s="2">
        <v>7944.1</v>
      </c>
      <c r="C340" s="2">
        <f t="shared" si="0"/>
        <v>127.55807400009314</v>
      </c>
      <c r="D340" s="1"/>
      <c r="E340" s="1"/>
      <c r="F340" s="2">
        <v>2430.84</v>
      </c>
      <c r="G340" s="2">
        <f t="shared" si="1"/>
        <v>125.25067241006194</v>
      </c>
      <c r="H340" s="3"/>
      <c r="I340" s="3"/>
      <c r="J340" s="2">
        <v>1007.59</v>
      </c>
      <c r="K340" s="2">
        <f t="shared" si="2"/>
        <v>123.01935168793115</v>
      </c>
      <c r="L340" s="1"/>
      <c r="M340" s="1"/>
      <c r="N340" s="2">
        <v>3227.28</v>
      </c>
      <c r="O340" s="2">
        <f t="shared" si="3"/>
        <v>126.24611749610773</v>
      </c>
      <c r="P340" s="1"/>
      <c r="Q340" s="1"/>
      <c r="R340" s="2">
        <v>3815.89</v>
      </c>
      <c r="S340" s="2">
        <f t="shared" si="4"/>
        <v>143.61216071778043</v>
      </c>
      <c r="T340" s="1"/>
      <c r="U340" s="1"/>
      <c r="V340" s="2">
        <v>5072.21</v>
      </c>
      <c r="W340" s="2">
        <f t="shared" si="5"/>
        <v>168.92332490749899</v>
      </c>
      <c r="X340" s="2"/>
      <c r="Y340" s="1"/>
      <c r="Z340" s="1"/>
      <c r="AA340" s="2"/>
      <c r="AB340" s="2"/>
      <c r="AC340" s="1"/>
    </row>
    <row r="341" spans="1:29" ht="16.5" customHeight="1" outlineLevel="1" x14ac:dyDescent="0.25">
      <c r="A341" s="5">
        <v>38658</v>
      </c>
      <c r="B341" s="2">
        <v>8072.75</v>
      </c>
      <c r="C341" s="2">
        <f t="shared" si="0"/>
        <v>129.62380154885409</v>
      </c>
      <c r="D341" s="1"/>
      <c r="E341" s="1"/>
      <c r="F341" s="2">
        <v>2464.42</v>
      </c>
      <c r="G341" s="2">
        <f t="shared" si="1"/>
        <v>126.9809045847546</v>
      </c>
      <c r="H341" s="3"/>
      <c r="I341" s="3"/>
      <c r="J341" s="2">
        <v>1020.53</v>
      </c>
      <c r="K341" s="2">
        <f t="shared" si="2"/>
        <v>124.59923081618949</v>
      </c>
      <c r="L341" s="1"/>
      <c r="M341" s="1"/>
      <c r="N341" s="2">
        <v>3265.17</v>
      </c>
      <c r="O341" s="2">
        <f t="shared" si="3"/>
        <v>127.72831469992254</v>
      </c>
      <c r="P341" s="1"/>
      <c r="Q341" s="1"/>
      <c r="R341" s="2">
        <v>3833.4</v>
      </c>
      <c r="S341" s="2">
        <f t="shared" si="4"/>
        <v>144.27115480151144</v>
      </c>
      <c r="T341" s="1"/>
      <c r="U341" s="1"/>
      <c r="V341" s="2">
        <v>5076.8</v>
      </c>
      <c r="W341" s="2">
        <f t="shared" si="5"/>
        <v>169.07618885858253</v>
      </c>
      <c r="X341" s="2"/>
      <c r="Y341" s="1"/>
      <c r="Z341" s="1"/>
      <c r="AA341" s="2"/>
      <c r="AB341" s="2"/>
      <c r="AC341" s="1"/>
    </row>
    <row r="342" spans="1:29" ht="16.5" customHeight="1" outlineLevel="1" x14ac:dyDescent="0.25">
      <c r="A342" s="5">
        <v>38659</v>
      </c>
      <c r="B342" s="2">
        <v>8072.75</v>
      </c>
      <c r="C342" s="2">
        <f t="shared" si="0"/>
        <v>129.62380154885409</v>
      </c>
      <c r="D342" s="1"/>
      <c r="E342" s="1"/>
      <c r="F342" s="2">
        <v>2464.42</v>
      </c>
      <c r="G342" s="2">
        <f t="shared" si="1"/>
        <v>126.9809045847546</v>
      </c>
      <c r="H342" s="3"/>
      <c r="I342" s="3"/>
      <c r="J342" s="2">
        <v>1020.53</v>
      </c>
      <c r="K342" s="2">
        <f t="shared" si="2"/>
        <v>124.59923081618949</v>
      </c>
      <c r="L342" s="1"/>
      <c r="M342" s="1"/>
      <c r="N342" s="2">
        <v>3265.17</v>
      </c>
      <c r="O342" s="2">
        <f t="shared" si="3"/>
        <v>127.72831469992254</v>
      </c>
      <c r="P342" s="1"/>
      <c r="Q342" s="1"/>
      <c r="R342" s="2">
        <v>3833.4</v>
      </c>
      <c r="S342" s="2">
        <f t="shared" si="4"/>
        <v>144.27115480151144</v>
      </c>
      <c r="T342" s="1"/>
      <c r="U342" s="1"/>
      <c r="V342" s="2">
        <v>5076.8</v>
      </c>
      <c r="W342" s="2">
        <f t="shared" si="5"/>
        <v>169.07618885858253</v>
      </c>
      <c r="X342" s="2"/>
      <c r="Y342" s="1"/>
      <c r="Z342" s="1"/>
      <c r="AA342" s="2"/>
      <c r="AB342" s="2"/>
      <c r="AC342" s="1"/>
    </row>
    <row r="343" spans="1:29" ht="16.5" customHeight="1" outlineLevel="1" x14ac:dyDescent="0.25">
      <c r="A343" s="5">
        <v>38660</v>
      </c>
      <c r="B343" s="2">
        <v>8072.75</v>
      </c>
      <c r="C343" s="2">
        <f t="shared" si="0"/>
        <v>129.62380154885409</v>
      </c>
      <c r="D343" s="1"/>
      <c r="E343" s="1"/>
      <c r="F343" s="2">
        <v>2464.42</v>
      </c>
      <c r="G343" s="2">
        <f t="shared" si="1"/>
        <v>126.9809045847546</v>
      </c>
      <c r="H343" s="3"/>
      <c r="I343" s="3"/>
      <c r="J343" s="2">
        <v>1020.53</v>
      </c>
      <c r="K343" s="2">
        <f t="shared" si="2"/>
        <v>124.59923081618949</v>
      </c>
      <c r="L343" s="1"/>
      <c r="M343" s="1"/>
      <c r="N343" s="2">
        <v>3265.17</v>
      </c>
      <c r="O343" s="2">
        <f t="shared" si="3"/>
        <v>127.72831469992254</v>
      </c>
      <c r="P343" s="1"/>
      <c r="Q343" s="1"/>
      <c r="R343" s="2">
        <v>3833.4</v>
      </c>
      <c r="S343" s="2">
        <f t="shared" si="4"/>
        <v>144.27115480151144</v>
      </c>
      <c r="T343" s="1"/>
      <c r="U343" s="1"/>
      <c r="V343" s="2">
        <v>5076.8</v>
      </c>
      <c r="W343" s="2">
        <f t="shared" si="5"/>
        <v>169.07618885858253</v>
      </c>
      <c r="X343" s="2"/>
      <c r="Y343" s="1"/>
      <c r="Z343" s="1"/>
      <c r="AA343" s="2"/>
      <c r="AB343" s="2"/>
      <c r="AC343" s="1"/>
    </row>
    <row r="344" spans="1:29" ht="16.5" customHeight="1" outlineLevel="1" x14ac:dyDescent="0.25">
      <c r="A344" s="5">
        <v>38661</v>
      </c>
      <c r="B344" s="2">
        <v>8072.75</v>
      </c>
      <c r="C344" s="2">
        <f t="shared" si="0"/>
        <v>129.62380154885409</v>
      </c>
      <c r="D344" s="1"/>
      <c r="E344" s="1"/>
      <c r="F344" s="2">
        <v>2464.42</v>
      </c>
      <c r="G344" s="2">
        <f t="shared" si="1"/>
        <v>126.9809045847546</v>
      </c>
      <c r="H344" s="3"/>
      <c r="I344" s="3"/>
      <c r="J344" s="2">
        <v>1020.53</v>
      </c>
      <c r="K344" s="2">
        <f t="shared" si="2"/>
        <v>124.59923081618949</v>
      </c>
      <c r="L344" s="1"/>
      <c r="M344" s="1"/>
      <c r="N344" s="2">
        <v>3265.17</v>
      </c>
      <c r="O344" s="2">
        <f t="shared" si="3"/>
        <v>127.72831469992254</v>
      </c>
      <c r="P344" s="1"/>
      <c r="Q344" s="1"/>
      <c r="R344" s="2">
        <v>3833.4</v>
      </c>
      <c r="S344" s="2">
        <f t="shared" si="4"/>
        <v>144.27115480151144</v>
      </c>
      <c r="T344" s="1"/>
      <c r="U344" s="1"/>
      <c r="V344" s="2">
        <v>5076.8</v>
      </c>
      <c r="W344" s="2">
        <f t="shared" si="5"/>
        <v>169.07618885858253</v>
      </c>
      <c r="X344" s="2"/>
      <c r="Y344" s="1"/>
      <c r="Z344" s="1"/>
      <c r="AA344" s="2"/>
      <c r="AB344" s="2"/>
      <c r="AC344" s="1"/>
    </row>
    <row r="345" spans="1:29" ht="16.5" customHeight="1" outlineLevel="1" x14ac:dyDescent="0.25">
      <c r="A345" s="5">
        <v>38662</v>
      </c>
      <c r="B345" s="2">
        <v>8072.75</v>
      </c>
      <c r="C345" s="2">
        <f t="shared" si="0"/>
        <v>129.62380154885409</v>
      </c>
      <c r="D345" s="1"/>
      <c r="E345" s="1"/>
      <c r="F345" s="2">
        <v>2464.42</v>
      </c>
      <c r="G345" s="2">
        <f t="shared" si="1"/>
        <v>126.9809045847546</v>
      </c>
      <c r="H345" s="3"/>
      <c r="I345" s="3"/>
      <c r="J345" s="2">
        <v>1020.53</v>
      </c>
      <c r="K345" s="2">
        <f t="shared" si="2"/>
        <v>124.59923081618949</v>
      </c>
      <c r="L345" s="1"/>
      <c r="M345" s="1"/>
      <c r="N345" s="2">
        <v>3265.17</v>
      </c>
      <c r="O345" s="2">
        <f t="shared" si="3"/>
        <v>127.72831469992254</v>
      </c>
      <c r="P345" s="1"/>
      <c r="Q345" s="1"/>
      <c r="R345" s="2">
        <v>3833.4</v>
      </c>
      <c r="S345" s="2">
        <f t="shared" si="4"/>
        <v>144.27115480151144</v>
      </c>
      <c r="T345" s="1"/>
      <c r="U345" s="1"/>
      <c r="V345" s="2">
        <v>5076.8</v>
      </c>
      <c r="W345" s="2">
        <f t="shared" si="5"/>
        <v>169.07618885858253</v>
      </c>
      <c r="X345" s="2"/>
      <c r="Y345" s="1"/>
      <c r="Z345" s="1"/>
      <c r="AA345" s="2"/>
      <c r="AB345" s="2"/>
      <c r="AC345" s="1"/>
    </row>
    <row r="346" spans="1:29" ht="16.5" customHeight="1" outlineLevel="1" x14ac:dyDescent="0.25">
      <c r="A346" s="5">
        <v>38663</v>
      </c>
      <c r="B346" s="2">
        <v>8206.83</v>
      </c>
      <c r="C346" s="2">
        <f t="shared" si="0"/>
        <v>131.7767183754213</v>
      </c>
      <c r="D346" s="1"/>
      <c r="E346" s="1"/>
      <c r="F346" s="2">
        <v>2504.61</v>
      </c>
      <c r="G346" s="2">
        <f t="shared" si="1"/>
        <v>129.0517214728099</v>
      </c>
      <c r="H346" s="3"/>
      <c r="I346" s="3"/>
      <c r="J346" s="2">
        <v>1037.48</v>
      </c>
      <c r="K346" s="2">
        <f t="shared" si="2"/>
        <v>126.66870154447227</v>
      </c>
      <c r="L346" s="1"/>
      <c r="M346" s="1"/>
      <c r="N346" s="2">
        <v>3319.76</v>
      </c>
      <c r="O346" s="2">
        <f t="shared" si="3"/>
        <v>129.8637896367463</v>
      </c>
      <c r="P346" s="1"/>
      <c r="Q346" s="1"/>
      <c r="R346" s="2">
        <v>3910.83</v>
      </c>
      <c r="S346" s="2">
        <f t="shared" si="4"/>
        <v>147.18525599530312</v>
      </c>
      <c r="T346" s="1"/>
      <c r="U346" s="1"/>
      <c r="V346" s="2">
        <v>5197.12</v>
      </c>
      <c r="W346" s="2">
        <f t="shared" si="5"/>
        <v>173.08328920594005</v>
      </c>
      <c r="X346" s="2"/>
      <c r="Y346" s="1"/>
      <c r="Z346" s="1"/>
      <c r="AA346" s="2"/>
      <c r="AB346" s="2"/>
      <c r="AC346" s="1"/>
    </row>
    <row r="347" spans="1:29" ht="16.5" customHeight="1" outlineLevel="1" x14ac:dyDescent="0.25">
      <c r="A347" s="5">
        <v>38664</v>
      </c>
      <c r="B347" s="2">
        <v>8317.7999999999993</v>
      </c>
      <c r="C347" s="2">
        <f t="shared" si="0"/>
        <v>133.55855892020173</v>
      </c>
      <c r="D347" s="1"/>
      <c r="E347" s="1"/>
      <c r="F347" s="2">
        <v>2539.56</v>
      </c>
      <c r="G347" s="2">
        <f t="shared" si="1"/>
        <v>130.8525438225868</v>
      </c>
      <c r="H347" s="3"/>
      <c r="I347" s="3"/>
      <c r="J347" s="2">
        <v>1051.5899999999999</v>
      </c>
      <c r="K347" s="2">
        <f t="shared" si="2"/>
        <v>128.39142909468285</v>
      </c>
      <c r="L347" s="1"/>
      <c r="M347" s="1"/>
      <c r="N347" s="2">
        <v>3363.57</v>
      </c>
      <c r="O347" s="2">
        <f t="shared" si="3"/>
        <v>131.5775679291487</v>
      </c>
      <c r="P347" s="1"/>
      <c r="Q347" s="1"/>
      <c r="R347" s="2">
        <v>3952.32</v>
      </c>
      <c r="S347" s="2">
        <f t="shared" si="4"/>
        <v>148.7467445466452</v>
      </c>
      <c r="T347" s="1"/>
      <c r="U347" s="1"/>
      <c r="V347" s="2">
        <v>5275.14</v>
      </c>
      <c r="W347" s="2">
        <f t="shared" si="5"/>
        <v>175.6816433374297</v>
      </c>
      <c r="X347" s="2"/>
      <c r="Y347" s="1"/>
      <c r="Z347" s="1"/>
      <c r="AA347" s="2"/>
      <c r="AB347" s="2"/>
      <c r="AC347" s="1"/>
    </row>
    <row r="348" spans="1:29" ht="16.5" customHeight="1" outlineLevel="1" x14ac:dyDescent="0.25">
      <c r="A348" s="5">
        <v>38665</v>
      </c>
      <c r="B348" s="2">
        <v>8308.7800000000007</v>
      </c>
      <c r="C348" s="2">
        <f t="shared" si="0"/>
        <v>133.41372516590852</v>
      </c>
      <c r="D348" s="1"/>
      <c r="E348" s="1"/>
      <c r="F348" s="2">
        <v>2537.0100000000002</v>
      </c>
      <c r="G348" s="2">
        <f t="shared" si="1"/>
        <v>130.72115335071467</v>
      </c>
      <c r="H348" s="3"/>
      <c r="I348" s="3"/>
      <c r="J348" s="2">
        <v>1050.28</v>
      </c>
      <c r="K348" s="2">
        <f t="shared" si="2"/>
        <v>128.23148769916367</v>
      </c>
      <c r="L348" s="1"/>
      <c r="M348" s="1"/>
      <c r="N348" s="2">
        <v>3359.77</v>
      </c>
      <c r="O348" s="2">
        <f t="shared" si="3"/>
        <v>131.42891790606882</v>
      </c>
      <c r="P348" s="1"/>
      <c r="Q348" s="1"/>
      <c r="R348" s="2">
        <v>3954.77</v>
      </c>
      <c r="S348" s="2">
        <f t="shared" si="4"/>
        <v>148.83895102894908</v>
      </c>
      <c r="T348" s="1"/>
      <c r="U348" s="1"/>
      <c r="V348" s="2">
        <v>5256.13</v>
      </c>
      <c r="W348" s="2">
        <f t="shared" si="5"/>
        <v>175.0485401326153</v>
      </c>
      <c r="X348" s="2"/>
      <c r="Y348" s="1"/>
      <c r="Z348" s="1"/>
      <c r="AA348" s="2"/>
      <c r="AB348" s="2"/>
      <c r="AC348" s="1"/>
    </row>
    <row r="349" spans="1:29" ht="16.5" customHeight="1" outlineLevel="1" x14ac:dyDescent="0.25">
      <c r="A349" s="5">
        <v>38666</v>
      </c>
      <c r="B349" s="2">
        <v>8308.93</v>
      </c>
      <c r="C349" s="2">
        <f t="shared" si="0"/>
        <v>133.41613370949432</v>
      </c>
      <c r="D349" s="1"/>
      <c r="E349" s="1"/>
      <c r="F349" s="2">
        <v>2543.96</v>
      </c>
      <c r="G349" s="2">
        <f t="shared" si="1"/>
        <v>131.07925679366028</v>
      </c>
      <c r="H349" s="3"/>
      <c r="I349" s="3"/>
      <c r="J349" s="2">
        <v>1052.82</v>
      </c>
      <c r="K349" s="2">
        <f t="shared" si="2"/>
        <v>128.54160307673524</v>
      </c>
      <c r="L349" s="1"/>
      <c r="M349" s="1"/>
      <c r="N349" s="2">
        <v>3369.14</v>
      </c>
      <c r="O349" s="2">
        <f t="shared" si="3"/>
        <v>131.79545756824209</v>
      </c>
      <c r="P349" s="1"/>
      <c r="Q349" s="1"/>
      <c r="R349" s="2">
        <v>3978.67</v>
      </c>
      <c r="S349" s="2">
        <f t="shared" si="4"/>
        <v>149.73843467264817</v>
      </c>
      <c r="T349" s="1"/>
      <c r="U349" s="1"/>
      <c r="V349" s="2">
        <v>5289.08</v>
      </c>
      <c r="W349" s="2">
        <f t="shared" si="5"/>
        <v>176.14589681849819</v>
      </c>
      <c r="X349" s="2"/>
      <c r="Y349" s="1"/>
      <c r="Z349" s="1"/>
      <c r="AA349" s="2"/>
      <c r="AB349" s="2"/>
      <c r="AC349" s="1"/>
    </row>
    <row r="350" spans="1:29" ht="16.5" customHeight="1" outlineLevel="1" x14ac:dyDescent="0.25">
      <c r="A350" s="5">
        <v>38667</v>
      </c>
      <c r="B350" s="2">
        <v>8471.0400000000009</v>
      </c>
      <c r="C350" s="2">
        <f t="shared" si="0"/>
        <v>136.01912704746277</v>
      </c>
      <c r="D350" s="1"/>
      <c r="E350" s="1"/>
      <c r="F350" s="2">
        <v>2592.4699999999998</v>
      </c>
      <c r="G350" s="2">
        <f t="shared" si="1"/>
        <v>133.57876729974544</v>
      </c>
      <c r="H350" s="3"/>
      <c r="I350" s="3"/>
      <c r="J350" s="2">
        <v>1072.52</v>
      </c>
      <c r="K350" s="2">
        <f t="shared" si="2"/>
        <v>130.94682864294001</v>
      </c>
      <c r="L350" s="1"/>
      <c r="M350" s="1"/>
      <c r="N350" s="2">
        <v>3432.2</v>
      </c>
      <c r="O350" s="2">
        <f t="shared" si="3"/>
        <v>134.26226558282542</v>
      </c>
      <c r="P350" s="1"/>
      <c r="Q350" s="1"/>
      <c r="R350" s="2">
        <v>4046.12</v>
      </c>
      <c r="S350" s="2">
        <f t="shared" si="4"/>
        <v>152.27693558342241</v>
      </c>
      <c r="T350" s="1"/>
      <c r="U350" s="1"/>
      <c r="V350" s="2">
        <v>5376.22</v>
      </c>
      <c r="W350" s="2">
        <f t="shared" si="5"/>
        <v>179.04798063057211</v>
      </c>
      <c r="X350" s="2"/>
      <c r="Y350" s="1"/>
      <c r="Z350" s="1"/>
      <c r="AA350" s="2"/>
      <c r="AB350" s="2"/>
      <c r="AC350" s="1"/>
    </row>
    <row r="351" spans="1:29" ht="16.5" customHeight="1" outlineLevel="1" x14ac:dyDescent="0.25">
      <c r="A351" s="5">
        <v>38668</v>
      </c>
      <c r="B351" s="2">
        <v>8471.0400000000009</v>
      </c>
      <c r="C351" s="2">
        <f t="shared" si="0"/>
        <v>136.01912704746277</v>
      </c>
      <c r="D351" s="1"/>
      <c r="E351" s="1"/>
      <c r="F351" s="2">
        <v>2592.4699999999998</v>
      </c>
      <c r="G351" s="2">
        <f t="shared" si="1"/>
        <v>133.57876729974544</v>
      </c>
      <c r="H351" s="3"/>
      <c r="I351" s="3"/>
      <c r="J351" s="2">
        <v>1072.52</v>
      </c>
      <c r="K351" s="2">
        <f t="shared" si="2"/>
        <v>130.94682864294001</v>
      </c>
      <c r="L351" s="1"/>
      <c r="M351" s="1"/>
      <c r="N351" s="2">
        <v>3432.2</v>
      </c>
      <c r="O351" s="2">
        <f t="shared" si="3"/>
        <v>134.26226558282542</v>
      </c>
      <c r="P351" s="1"/>
      <c r="Q351" s="1"/>
      <c r="R351" s="2">
        <v>4046.12</v>
      </c>
      <c r="S351" s="2">
        <f t="shared" si="4"/>
        <v>152.27693558342241</v>
      </c>
      <c r="T351" s="1"/>
      <c r="U351" s="1"/>
      <c r="V351" s="2">
        <v>5376.22</v>
      </c>
      <c r="W351" s="2">
        <f t="shared" si="5"/>
        <v>179.04798063057211</v>
      </c>
      <c r="X351" s="2"/>
      <c r="Y351" s="1"/>
      <c r="Z351" s="1"/>
      <c r="AA351" s="2"/>
      <c r="AB351" s="2"/>
      <c r="AC351" s="1"/>
    </row>
    <row r="352" spans="1:29" ht="16.5" customHeight="1" outlineLevel="1" x14ac:dyDescent="0.25">
      <c r="A352" s="5">
        <v>38669</v>
      </c>
      <c r="B352" s="2">
        <v>8471.0400000000009</v>
      </c>
      <c r="C352" s="2">
        <f t="shared" si="0"/>
        <v>136.01912704746277</v>
      </c>
      <c r="D352" s="1"/>
      <c r="E352" s="1"/>
      <c r="F352" s="2">
        <v>2592.4699999999998</v>
      </c>
      <c r="G352" s="2">
        <f t="shared" si="1"/>
        <v>133.57876729974544</v>
      </c>
      <c r="H352" s="3"/>
      <c r="I352" s="3"/>
      <c r="J352" s="2">
        <v>1072.52</v>
      </c>
      <c r="K352" s="2">
        <f t="shared" si="2"/>
        <v>130.94682864294001</v>
      </c>
      <c r="L352" s="1"/>
      <c r="M352" s="1"/>
      <c r="N352" s="2">
        <v>3432.2</v>
      </c>
      <c r="O352" s="2">
        <f t="shared" si="3"/>
        <v>134.26226558282542</v>
      </c>
      <c r="P352" s="1"/>
      <c r="Q352" s="1"/>
      <c r="R352" s="2">
        <v>4046.12</v>
      </c>
      <c r="S352" s="2">
        <f t="shared" si="4"/>
        <v>152.27693558342241</v>
      </c>
      <c r="T352" s="1"/>
      <c r="U352" s="1"/>
      <c r="V352" s="2">
        <v>5376.22</v>
      </c>
      <c r="W352" s="2">
        <f t="shared" si="5"/>
        <v>179.04798063057211</v>
      </c>
      <c r="X352" s="2"/>
      <c r="Y352" s="1"/>
      <c r="Z352" s="1"/>
      <c r="AA352" s="2"/>
      <c r="AB352" s="2"/>
      <c r="AC352" s="1"/>
    </row>
    <row r="353" spans="1:29" ht="16.5" customHeight="1" outlineLevel="1" x14ac:dyDescent="0.25">
      <c r="A353" s="5">
        <v>38670</v>
      </c>
      <c r="B353" s="2">
        <v>8494.2900000000009</v>
      </c>
      <c r="C353" s="2">
        <f t="shared" si="0"/>
        <v>136.39245130326293</v>
      </c>
      <c r="D353" s="1"/>
      <c r="E353" s="1"/>
      <c r="F353" s="2">
        <v>2599.13</v>
      </c>
      <c r="G353" s="2">
        <f t="shared" si="1"/>
        <v>133.92192829687033</v>
      </c>
      <c r="H353" s="3"/>
      <c r="I353" s="3"/>
      <c r="J353" s="2">
        <v>1075.42</v>
      </c>
      <c r="K353" s="2">
        <f t="shared" si="2"/>
        <v>131.30089738111229</v>
      </c>
      <c r="L353" s="1"/>
      <c r="M353" s="1"/>
      <c r="N353" s="2">
        <v>3442.06</v>
      </c>
      <c r="O353" s="2">
        <f t="shared" si="3"/>
        <v>134.64797327429056</v>
      </c>
      <c r="P353" s="1"/>
      <c r="Q353" s="1"/>
      <c r="R353" s="2">
        <v>4059.9</v>
      </c>
      <c r="S353" s="2">
        <f t="shared" si="4"/>
        <v>152.79555000225812</v>
      </c>
      <c r="T353" s="1"/>
      <c r="U353" s="1"/>
      <c r="V353" s="2">
        <v>5389.09</v>
      </c>
      <c r="W353" s="2">
        <f t="shared" si="5"/>
        <v>179.47659916008087</v>
      </c>
      <c r="X353" s="2"/>
      <c r="Y353" s="1"/>
      <c r="Z353" s="1"/>
      <c r="AA353" s="2"/>
      <c r="AB353" s="2"/>
      <c r="AC353" s="1"/>
    </row>
    <row r="354" spans="1:29" ht="16.5" customHeight="1" outlineLevel="1" x14ac:dyDescent="0.25">
      <c r="A354" s="5">
        <v>38671</v>
      </c>
      <c r="B354" s="2">
        <v>8494.2900000000009</v>
      </c>
      <c r="C354" s="2">
        <f t="shared" si="0"/>
        <v>136.39245130326293</v>
      </c>
      <c r="D354" s="1"/>
      <c r="E354" s="1"/>
      <c r="F354" s="2">
        <v>2599.13</v>
      </c>
      <c r="G354" s="2">
        <f t="shared" si="1"/>
        <v>133.92192829687033</v>
      </c>
      <c r="H354" s="3"/>
      <c r="I354" s="3"/>
      <c r="J354" s="2">
        <v>1075.42</v>
      </c>
      <c r="K354" s="2">
        <f t="shared" si="2"/>
        <v>131.30089738111229</v>
      </c>
      <c r="L354" s="1"/>
      <c r="M354" s="1"/>
      <c r="N354" s="2">
        <v>3442.06</v>
      </c>
      <c r="O354" s="2">
        <f t="shared" si="3"/>
        <v>134.64797327429056</v>
      </c>
      <c r="P354" s="1"/>
      <c r="Q354" s="1"/>
      <c r="R354" s="2">
        <v>4059.9</v>
      </c>
      <c r="S354" s="2">
        <f t="shared" si="4"/>
        <v>152.79555000225812</v>
      </c>
      <c r="T354" s="1"/>
      <c r="U354" s="1"/>
      <c r="V354" s="2">
        <v>5389.09</v>
      </c>
      <c r="W354" s="2">
        <f t="shared" si="5"/>
        <v>179.47659916008087</v>
      </c>
      <c r="X354" s="2"/>
      <c r="Y354" s="1"/>
      <c r="Z354" s="1"/>
      <c r="AA354" s="2"/>
      <c r="AB354" s="2"/>
      <c r="AC354" s="1"/>
    </row>
    <row r="355" spans="1:29" ht="16.5" customHeight="1" outlineLevel="1" x14ac:dyDescent="0.25">
      <c r="A355" s="5">
        <v>38672</v>
      </c>
      <c r="B355" s="2">
        <v>8595.92</v>
      </c>
      <c r="C355" s="2">
        <f t="shared" si="0"/>
        <v>138.02431986743375</v>
      </c>
      <c r="D355" s="1"/>
      <c r="E355" s="1"/>
      <c r="F355" s="2">
        <v>2628.46</v>
      </c>
      <c r="G355" s="2">
        <f t="shared" si="1"/>
        <v>135.4331763517761</v>
      </c>
      <c r="H355" s="3"/>
      <c r="I355" s="3"/>
      <c r="J355" s="2">
        <v>1086.58</v>
      </c>
      <c r="K355" s="2">
        <f t="shared" si="2"/>
        <v>132.66345155973386</v>
      </c>
      <c r="L355" s="1"/>
      <c r="M355" s="1"/>
      <c r="N355" s="2">
        <v>3476.78</v>
      </c>
      <c r="O355" s="2">
        <f t="shared" si="3"/>
        <v>136.00616506411509</v>
      </c>
      <c r="P355" s="1"/>
      <c r="Q355" s="1"/>
      <c r="R355" s="2">
        <v>4079.31</v>
      </c>
      <c r="S355" s="2">
        <f t="shared" si="4"/>
        <v>153.52605115389827</v>
      </c>
      <c r="T355" s="1"/>
      <c r="U355" s="1"/>
      <c r="V355" s="2">
        <v>5453.18</v>
      </c>
      <c r="W355" s="2">
        <f t="shared" si="5"/>
        <v>181.61103284743245</v>
      </c>
      <c r="X355" s="2"/>
      <c r="Y355" s="1"/>
      <c r="Z355" s="1"/>
      <c r="AA355" s="2"/>
      <c r="AB355" s="2"/>
      <c r="AC355" s="1"/>
    </row>
    <row r="356" spans="1:29" ht="16.5" customHeight="1" outlineLevel="1" x14ac:dyDescent="0.25">
      <c r="A356" s="5">
        <v>38673</v>
      </c>
      <c r="B356" s="2">
        <v>8649.52</v>
      </c>
      <c r="C356" s="2">
        <f t="shared" si="0"/>
        <v>138.88497277542902</v>
      </c>
      <c r="D356" s="1"/>
      <c r="E356" s="1"/>
      <c r="F356" s="2">
        <v>2644.99</v>
      </c>
      <c r="G356" s="2">
        <f t="shared" si="1"/>
        <v>136.28489576355898</v>
      </c>
      <c r="H356" s="3"/>
      <c r="I356" s="3"/>
      <c r="J356" s="2">
        <v>1093.18</v>
      </c>
      <c r="K356" s="2">
        <f t="shared" si="2"/>
        <v>133.46926317074661</v>
      </c>
      <c r="L356" s="1"/>
      <c r="M356" s="1"/>
      <c r="N356" s="2">
        <v>3496.82</v>
      </c>
      <c r="O356" s="2">
        <f t="shared" si="3"/>
        <v>136.79009834372579</v>
      </c>
      <c r="P356" s="1"/>
      <c r="Q356" s="1"/>
      <c r="R356" s="2">
        <v>4093.4</v>
      </c>
      <c r="S356" s="2">
        <f t="shared" si="4"/>
        <v>154.05633251539282</v>
      </c>
      <c r="T356" s="1"/>
      <c r="U356" s="1"/>
      <c r="V356" s="2">
        <v>5467.96</v>
      </c>
      <c r="W356" s="2">
        <f t="shared" si="5"/>
        <v>182.10326143066004</v>
      </c>
      <c r="X356" s="2"/>
      <c r="Y356" s="1"/>
      <c r="Z356" s="1"/>
      <c r="AA356" s="2"/>
      <c r="AB356" s="2"/>
      <c r="AC356" s="1"/>
    </row>
    <row r="357" spans="1:29" ht="16.5" customHeight="1" outlineLevel="1" x14ac:dyDescent="0.25">
      <c r="A357" s="5">
        <v>38674</v>
      </c>
      <c r="B357" s="2">
        <v>8686.65</v>
      </c>
      <c r="C357" s="2">
        <f t="shared" si="0"/>
        <v>139.48116759770258</v>
      </c>
      <c r="D357" s="1"/>
      <c r="E357" s="1"/>
      <c r="F357" s="2">
        <v>2654.79</v>
      </c>
      <c r="G357" s="2">
        <f t="shared" si="1"/>
        <v>136.78984738094994</v>
      </c>
      <c r="H357" s="3"/>
      <c r="I357" s="3"/>
      <c r="J357" s="2">
        <v>1097.2</v>
      </c>
      <c r="K357" s="2">
        <f t="shared" si="2"/>
        <v>133.96007569745439</v>
      </c>
      <c r="L357" s="1"/>
      <c r="M357" s="1"/>
      <c r="N357" s="2">
        <v>3510.11</v>
      </c>
      <c r="O357" s="2">
        <f t="shared" si="3"/>
        <v>137.30998224023406</v>
      </c>
      <c r="P357" s="1"/>
      <c r="Q357" s="1"/>
      <c r="R357" s="2">
        <v>4112.6000000000004</v>
      </c>
      <c r="S357" s="2">
        <f t="shared" si="4"/>
        <v>154.77893025426411</v>
      </c>
      <c r="T357" s="1"/>
      <c r="U357" s="1"/>
      <c r="V357" s="2">
        <v>5482.17</v>
      </c>
      <c r="W357" s="2">
        <f t="shared" si="5"/>
        <v>182.57650690885112</v>
      </c>
      <c r="X357" s="2"/>
      <c r="Y357" s="1"/>
      <c r="Z357" s="1"/>
      <c r="AA357" s="2"/>
      <c r="AB357" s="2"/>
      <c r="AC357" s="1"/>
    </row>
    <row r="358" spans="1:29" ht="16.5" customHeight="1" outlineLevel="1" x14ac:dyDescent="0.25">
      <c r="A358" s="5">
        <v>38675</v>
      </c>
      <c r="B358" s="2">
        <v>8686.65</v>
      </c>
      <c r="C358" s="2">
        <f t="shared" si="0"/>
        <v>139.48116759770258</v>
      </c>
      <c r="D358" s="1"/>
      <c r="E358" s="1"/>
      <c r="F358" s="2">
        <v>2654.79</v>
      </c>
      <c r="G358" s="2">
        <f t="shared" si="1"/>
        <v>136.78984738094994</v>
      </c>
      <c r="H358" s="3"/>
      <c r="I358" s="3"/>
      <c r="J358" s="2">
        <v>1097.2</v>
      </c>
      <c r="K358" s="2">
        <f t="shared" si="2"/>
        <v>133.96007569745439</v>
      </c>
      <c r="L358" s="1"/>
      <c r="M358" s="1"/>
      <c r="N358" s="2">
        <v>3510.11</v>
      </c>
      <c r="O358" s="2">
        <f t="shared" si="3"/>
        <v>137.30998224023406</v>
      </c>
      <c r="P358" s="1"/>
      <c r="Q358" s="1"/>
      <c r="R358" s="2">
        <v>4112.6000000000004</v>
      </c>
      <c r="S358" s="2">
        <f t="shared" si="4"/>
        <v>154.77893025426411</v>
      </c>
      <c r="T358" s="1"/>
      <c r="U358" s="1"/>
      <c r="V358" s="2">
        <v>5482.17</v>
      </c>
      <c r="W358" s="2">
        <f t="shared" si="5"/>
        <v>182.57650690885112</v>
      </c>
      <c r="X358" s="2"/>
      <c r="Y358" s="1"/>
      <c r="Z358" s="1"/>
      <c r="AA358" s="2"/>
      <c r="AB358" s="2"/>
      <c r="AC358" s="1"/>
    </row>
    <row r="359" spans="1:29" ht="16.5" customHeight="1" outlineLevel="1" x14ac:dyDescent="0.25">
      <c r="A359" s="5">
        <v>38676</v>
      </c>
      <c r="B359" s="2">
        <v>8686.65</v>
      </c>
      <c r="C359" s="2">
        <f t="shared" si="0"/>
        <v>139.48116759770258</v>
      </c>
      <c r="D359" s="1"/>
      <c r="E359" s="1"/>
      <c r="F359" s="2">
        <v>2654.79</v>
      </c>
      <c r="G359" s="2">
        <f t="shared" si="1"/>
        <v>136.78984738094994</v>
      </c>
      <c r="H359" s="3"/>
      <c r="I359" s="3"/>
      <c r="J359" s="2">
        <v>1097.2</v>
      </c>
      <c r="K359" s="2">
        <f t="shared" si="2"/>
        <v>133.96007569745439</v>
      </c>
      <c r="L359" s="1"/>
      <c r="M359" s="1"/>
      <c r="N359" s="2">
        <v>3510.11</v>
      </c>
      <c r="O359" s="2">
        <f t="shared" si="3"/>
        <v>137.30998224023406</v>
      </c>
      <c r="P359" s="1"/>
      <c r="Q359" s="1"/>
      <c r="R359" s="2">
        <v>4112.6000000000004</v>
      </c>
      <c r="S359" s="2">
        <f t="shared" si="4"/>
        <v>154.77893025426411</v>
      </c>
      <c r="T359" s="1"/>
      <c r="U359" s="1"/>
      <c r="V359" s="2">
        <v>5482.17</v>
      </c>
      <c r="W359" s="2">
        <f t="shared" si="5"/>
        <v>182.57650690885112</v>
      </c>
      <c r="X359" s="2"/>
      <c r="Y359" s="1"/>
      <c r="Z359" s="1"/>
      <c r="AA359" s="2"/>
      <c r="AB359" s="2"/>
      <c r="AC359" s="1"/>
    </row>
    <row r="360" spans="1:29" ht="16.5" customHeight="1" outlineLevel="1" x14ac:dyDescent="0.25">
      <c r="A360" s="5">
        <v>38677</v>
      </c>
      <c r="B360" s="2">
        <v>8610.74</v>
      </c>
      <c r="C360" s="2">
        <f t="shared" si="0"/>
        <v>138.26228397371153</v>
      </c>
      <c r="D360" s="1"/>
      <c r="E360" s="1"/>
      <c r="F360" s="2">
        <v>2633.89</v>
      </c>
      <c r="G360" s="2">
        <f t="shared" si="1"/>
        <v>135.71296076835085</v>
      </c>
      <c r="H360" s="3"/>
      <c r="I360" s="3"/>
      <c r="J360" s="2">
        <v>1088.6600000000001</v>
      </c>
      <c r="K360" s="2">
        <f t="shared" si="2"/>
        <v>132.91740430987119</v>
      </c>
      <c r="L360" s="1"/>
      <c r="M360" s="1"/>
      <c r="N360" s="2">
        <v>3482.6</v>
      </c>
      <c r="O360" s="2">
        <f t="shared" si="3"/>
        <v>136.23383430999004</v>
      </c>
      <c r="P360" s="1"/>
      <c r="Q360" s="1"/>
      <c r="R360" s="2">
        <v>4084.47</v>
      </c>
      <c r="S360" s="2">
        <f t="shared" si="4"/>
        <v>153.72024929621989</v>
      </c>
      <c r="T360" s="1"/>
      <c r="U360" s="1"/>
      <c r="V360" s="2">
        <v>5430.31</v>
      </c>
      <c r="W360" s="2">
        <f t="shared" si="5"/>
        <v>180.8493773874585</v>
      </c>
      <c r="X360" s="2"/>
      <c r="Y360" s="1"/>
      <c r="Z360" s="1"/>
      <c r="AA360" s="2"/>
      <c r="AB360" s="2"/>
      <c r="AC360" s="1"/>
    </row>
    <row r="361" spans="1:29" ht="16.5" customHeight="1" outlineLevel="1" x14ac:dyDescent="0.25">
      <c r="A361" s="5">
        <v>38678</v>
      </c>
      <c r="B361" s="2">
        <v>8534.9699999999993</v>
      </c>
      <c r="C361" s="2">
        <f t="shared" si="0"/>
        <v>137.04564832373393</v>
      </c>
      <c r="D361" s="1"/>
      <c r="E361" s="1"/>
      <c r="F361" s="2">
        <v>2613.39</v>
      </c>
      <c r="G361" s="2">
        <f t="shared" si="1"/>
        <v>134.65668442584939</v>
      </c>
      <c r="H361" s="3"/>
      <c r="I361" s="3"/>
      <c r="J361" s="2">
        <v>1080.0999999999999</v>
      </c>
      <c r="K361" s="2">
        <f t="shared" si="2"/>
        <v>131.8722910689213</v>
      </c>
      <c r="L361" s="1"/>
      <c r="M361" s="1"/>
      <c r="N361" s="2">
        <v>3454.91</v>
      </c>
      <c r="O361" s="2">
        <f t="shared" si="3"/>
        <v>135.1506450628633</v>
      </c>
      <c r="P361" s="1"/>
      <c r="Q361" s="1"/>
      <c r="R361" s="2">
        <v>4046.79</v>
      </c>
      <c r="S361" s="2">
        <f t="shared" si="4"/>
        <v>152.30215123368509</v>
      </c>
      <c r="T361" s="1"/>
      <c r="U361" s="1"/>
      <c r="V361" s="2">
        <v>5408.58</v>
      </c>
      <c r="W361" s="2">
        <f t="shared" si="5"/>
        <v>180.12568813755757</v>
      </c>
      <c r="X361" s="2"/>
      <c r="Y361" s="1"/>
      <c r="Z361" s="1"/>
      <c r="AA361" s="2"/>
      <c r="AB361" s="2"/>
      <c r="AC361" s="1"/>
    </row>
    <row r="362" spans="1:29" ht="16.5" customHeight="1" outlineLevel="1" x14ac:dyDescent="0.25">
      <c r="A362" s="5">
        <v>38679</v>
      </c>
      <c r="B362" s="2">
        <v>8638.34</v>
      </c>
      <c r="C362" s="2">
        <f t="shared" si="0"/>
        <v>138.70545599350015</v>
      </c>
      <c r="D362" s="1"/>
      <c r="E362" s="1"/>
      <c r="F362" s="2">
        <v>2639.96</v>
      </c>
      <c r="G362" s="2">
        <f t="shared" si="1"/>
        <v>136.02572161708179</v>
      </c>
      <c r="H362" s="3"/>
      <c r="I362" s="3"/>
      <c r="J362" s="2">
        <v>1090.05</v>
      </c>
      <c r="K362" s="2">
        <f t="shared" si="2"/>
        <v>133.08711311885722</v>
      </c>
      <c r="L362" s="1"/>
      <c r="M362" s="1"/>
      <c r="N362" s="2">
        <v>3486.35</v>
      </c>
      <c r="O362" s="2">
        <f t="shared" si="3"/>
        <v>136.38052841171361</v>
      </c>
      <c r="P362" s="1"/>
      <c r="Q362" s="1"/>
      <c r="R362" s="2">
        <v>4063.76</v>
      </c>
      <c r="S362" s="2">
        <f t="shared" si="4"/>
        <v>152.94082225601039</v>
      </c>
      <c r="T362" s="1"/>
      <c r="U362" s="1"/>
      <c r="V362" s="2">
        <v>5455.93</v>
      </c>
      <c r="W362" s="2">
        <f t="shared" si="5"/>
        <v>181.70261800331039</v>
      </c>
      <c r="X362" s="2"/>
      <c r="Y362" s="1"/>
      <c r="Z362" s="1"/>
      <c r="AA362" s="2"/>
      <c r="AB362" s="2"/>
      <c r="AC362" s="1"/>
    </row>
    <row r="363" spans="1:29" ht="16.5" customHeight="1" outlineLevel="1" x14ac:dyDescent="0.25">
      <c r="A363" s="5">
        <v>38680</v>
      </c>
      <c r="B363" s="2">
        <v>8744.0400000000009</v>
      </c>
      <c r="C363" s="2">
        <f t="shared" si="0"/>
        <v>140.40267637363257</v>
      </c>
      <c r="D363" s="1"/>
      <c r="E363" s="1"/>
      <c r="F363" s="2">
        <v>2669.48</v>
      </c>
      <c r="G363" s="2">
        <f t="shared" si="1"/>
        <v>137.54675955028389</v>
      </c>
      <c r="H363" s="3"/>
      <c r="I363" s="3"/>
      <c r="J363" s="2">
        <v>1101.68</v>
      </c>
      <c r="K363" s="2">
        <f t="shared" si="2"/>
        <v>134.50705085159638</v>
      </c>
      <c r="L363" s="1"/>
      <c r="M363" s="1"/>
      <c r="N363" s="2">
        <v>3522.06</v>
      </c>
      <c r="O363" s="2">
        <f t="shared" si="3"/>
        <v>137.77744744439315</v>
      </c>
      <c r="P363" s="1"/>
      <c r="Q363" s="1"/>
      <c r="R363" s="2">
        <v>4090.12</v>
      </c>
      <c r="S363" s="2">
        <f t="shared" si="4"/>
        <v>153.93288873500234</v>
      </c>
      <c r="T363" s="1"/>
      <c r="U363" s="1"/>
      <c r="V363" s="2">
        <v>5514.34</v>
      </c>
      <c r="W363" s="2">
        <f t="shared" si="5"/>
        <v>183.64788671415772</v>
      </c>
      <c r="X363" s="2"/>
      <c r="Y363" s="1"/>
      <c r="Z363" s="1"/>
      <c r="AA363" s="2"/>
      <c r="AB363" s="2"/>
      <c r="AC363" s="1"/>
    </row>
    <row r="364" spans="1:29" ht="16.5" customHeight="1" outlineLevel="1" x14ac:dyDescent="0.25">
      <c r="A364" s="5">
        <v>38681</v>
      </c>
      <c r="B364" s="2">
        <v>8853.2099999999991</v>
      </c>
      <c r="C364" s="2">
        <f t="shared" si="0"/>
        <v>142.15561439538328</v>
      </c>
      <c r="D364" s="1"/>
      <c r="E364" s="1"/>
      <c r="F364" s="2">
        <v>2705.1</v>
      </c>
      <c r="G364" s="2">
        <f t="shared" si="1"/>
        <v>139.38210410247427</v>
      </c>
      <c r="H364" s="3"/>
      <c r="I364" s="3"/>
      <c r="J364" s="2">
        <v>1116.1500000000001</v>
      </c>
      <c r="K364" s="2">
        <f t="shared" si="2"/>
        <v>136.27373176240769</v>
      </c>
      <c r="L364" s="1"/>
      <c r="M364" s="1"/>
      <c r="N364" s="2">
        <v>3565.79</v>
      </c>
      <c r="O364" s="2">
        <f t="shared" si="3"/>
        <v>139.48809626262545</v>
      </c>
      <c r="P364" s="1"/>
      <c r="Q364" s="1"/>
      <c r="R364" s="2">
        <v>4123.51</v>
      </c>
      <c r="S364" s="2">
        <f t="shared" si="4"/>
        <v>155.18953136525809</v>
      </c>
      <c r="T364" s="1"/>
      <c r="U364" s="1"/>
      <c r="V364" s="2">
        <v>5555.21</v>
      </c>
      <c r="W364" s="2">
        <f t="shared" si="5"/>
        <v>185.00900864896909</v>
      </c>
      <c r="X364" s="2"/>
      <c r="Y364" s="1"/>
      <c r="Z364" s="1"/>
      <c r="AA364" s="2"/>
      <c r="AB364" s="2"/>
      <c r="AC364" s="1"/>
    </row>
    <row r="365" spans="1:29" ht="16.5" customHeight="1" outlineLevel="1" x14ac:dyDescent="0.25">
      <c r="A365" s="5">
        <v>38682</v>
      </c>
      <c r="B365" s="2">
        <v>8889.0300000000007</v>
      </c>
      <c r="C365" s="2">
        <f t="shared" si="0"/>
        <v>142.73077460367415</v>
      </c>
      <c r="D365" s="1"/>
      <c r="E365" s="1"/>
      <c r="F365" s="2">
        <v>2722.02</v>
      </c>
      <c r="G365" s="2">
        <f t="shared" si="1"/>
        <v>140.25391852760231</v>
      </c>
      <c r="H365" s="3"/>
      <c r="I365" s="3"/>
      <c r="J365" s="2">
        <v>1123.69</v>
      </c>
      <c r="K365" s="2">
        <f t="shared" si="2"/>
        <v>137.19431048165561</v>
      </c>
      <c r="L365" s="1"/>
      <c r="M365" s="1"/>
      <c r="N365" s="2">
        <v>3591.46</v>
      </c>
      <c r="O365" s="2">
        <f t="shared" si="3"/>
        <v>140.49226628695712</v>
      </c>
      <c r="P365" s="1"/>
      <c r="Q365" s="1"/>
      <c r="R365" s="2">
        <v>4173.7</v>
      </c>
      <c r="S365" s="2">
        <f t="shared" si="4"/>
        <v>157.07844701702621</v>
      </c>
      <c r="T365" s="1"/>
      <c r="U365" s="1"/>
      <c r="V365" s="2">
        <v>5594.15</v>
      </c>
      <c r="W365" s="2">
        <f t="shared" si="5"/>
        <v>186.30585445620062</v>
      </c>
      <c r="X365" s="2"/>
      <c r="Y365" s="1"/>
      <c r="Z365" s="1"/>
      <c r="AA365" s="2"/>
      <c r="AB365" s="2"/>
      <c r="AC365" s="1"/>
    </row>
    <row r="366" spans="1:29" ht="16.5" customHeight="1" outlineLevel="1" x14ac:dyDescent="0.25">
      <c r="A366" s="5">
        <v>38683</v>
      </c>
      <c r="B366" s="2">
        <v>8889.0300000000007</v>
      </c>
      <c r="C366" s="2">
        <f t="shared" si="0"/>
        <v>142.73077460367415</v>
      </c>
      <c r="D366" s="1"/>
      <c r="E366" s="1"/>
      <c r="F366" s="2">
        <v>2722.02</v>
      </c>
      <c r="G366" s="2">
        <f t="shared" si="1"/>
        <v>140.25391852760231</v>
      </c>
      <c r="H366" s="3"/>
      <c r="I366" s="3"/>
      <c r="J366" s="2">
        <v>1123.69</v>
      </c>
      <c r="K366" s="2">
        <f t="shared" si="2"/>
        <v>137.19431048165561</v>
      </c>
      <c r="L366" s="1"/>
      <c r="M366" s="1"/>
      <c r="N366" s="2">
        <v>3591.46</v>
      </c>
      <c r="O366" s="2">
        <f t="shared" si="3"/>
        <v>140.49226628695712</v>
      </c>
      <c r="P366" s="1"/>
      <c r="Q366" s="1"/>
      <c r="R366" s="2">
        <v>4173.7</v>
      </c>
      <c r="S366" s="2">
        <f t="shared" si="4"/>
        <v>157.07844701702621</v>
      </c>
      <c r="T366" s="1"/>
      <c r="U366" s="1"/>
      <c r="V366" s="2">
        <v>5594.15</v>
      </c>
      <c r="W366" s="2">
        <f t="shared" si="5"/>
        <v>186.30585445620062</v>
      </c>
      <c r="X366" s="2"/>
      <c r="Y366" s="1"/>
      <c r="Z366" s="1"/>
      <c r="AA366" s="2"/>
      <c r="AB366" s="2"/>
      <c r="AC366" s="1"/>
    </row>
    <row r="367" spans="1:29" ht="16.5" customHeight="1" outlineLevel="1" x14ac:dyDescent="0.25">
      <c r="A367" s="5">
        <v>38684</v>
      </c>
      <c r="B367" s="2">
        <v>8994.94</v>
      </c>
      <c r="C367" s="2">
        <f t="shared" si="0"/>
        <v>144.43136694482669</v>
      </c>
      <c r="D367" s="1"/>
      <c r="E367" s="1"/>
      <c r="F367" s="2">
        <v>2751.37</v>
      </c>
      <c r="G367" s="2">
        <f t="shared" si="1"/>
        <v>141.76619709601295</v>
      </c>
      <c r="H367" s="3"/>
      <c r="I367" s="3"/>
      <c r="J367" s="2">
        <v>1135.26</v>
      </c>
      <c r="K367" s="2">
        <f t="shared" si="2"/>
        <v>138.60692265429461</v>
      </c>
      <c r="L367" s="1"/>
      <c r="M367" s="1"/>
      <c r="N367" s="2">
        <v>3629.59</v>
      </c>
      <c r="O367" s="2">
        <f t="shared" si="3"/>
        <v>141.98385191328228</v>
      </c>
      <c r="P367" s="1"/>
      <c r="Q367" s="1"/>
      <c r="R367" s="2">
        <v>4211.58</v>
      </c>
      <c r="S367" s="2">
        <f t="shared" si="4"/>
        <v>158.50407213934093</v>
      </c>
      <c r="T367" s="1"/>
      <c r="U367" s="1"/>
      <c r="V367" s="2">
        <v>5646.67</v>
      </c>
      <c r="W367" s="2">
        <f t="shared" si="5"/>
        <v>188.05496441500398</v>
      </c>
      <c r="X367" s="2"/>
      <c r="Y367" s="1"/>
      <c r="Z367" s="1"/>
      <c r="AA367" s="2"/>
      <c r="AB367" s="2"/>
      <c r="AC367" s="1"/>
    </row>
    <row r="368" spans="1:29" ht="16.5" customHeight="1" outlineLevel="1" x14ac:dyDescent="0.25">
      <c r="A368" s="5">
        <v>38685</v>
      </c>
      <c r="B368" s="2">
        <v>8931.16</v>
      </c>
      <c r="C368" s="2">
        <f t="shared" si="0"/>
        <v>143.40725421214131</v>
      </c>
      <c r="D368" s="1"/>
      <c r="E368" s="1"/>
      <c r="F368" s="2">
        <v>2735.25</v>
      </c>
      <c r="G368" s="2">
        <f t="shared" si="1"/>
        <v>140.93560321108006</v>
      </c>
      <c r="H368" s="3"/>
      <c r="I368" s="3"/>
      <c r="J368" s="2">
        <v>1128.82</v>
      </c>
      <c r="K368" s="2">
        <f t="shared" si="2"/>
        <v>137.82064587021549</v>
      </c>
      <c r="L368" s="1"/>
      <c r="M368" s="1"/>
      <c r="N368" s="2">
        <v>3609.35</v>
      </c>
      <c r="O368" s="2">
        <f t="shared" si="3"/>
        <v>141.19209494824631</v>
      </c>
      <c r="P368" s="1"/>
      <c r="Q368" s="1"/>
      <c r="R368" s="2">
        <v>4186.97</v>
      </c>
      <c r="S368" s="2">
        <f t="shared" si="4"/>
        <v>157.57786743342317</v>
      </c>
      <c r="T368" s="1"/>
      <c r="U368" s="1"/>
      <c r="V368" s="2">
        <v>5599.72</v>
      </c>
      <c r="W368" s="2">
        <f t="shared" si="5"/>
        <v>186.49135602646979</v>
      </c>
      <c r="X368" s="2"/>
      <c r="Y368" s="1"/>
      <c r="Z368" s="1"/>
      <c r="AA368" s="2"/>
      <c r="AB368" s="2"/>
      <c r="AC368" s="1"/>
    </row>
    <row r="369" spans="1:29" ht="16.5" customHeight="1" outlineLevel="1" x14ac:dyDescent="0.25">
      <c r="A369" s="5">
        <v>38686</v>
      </c>
      <c r="B369" s="2">
        <v>8788.81</v>
      </c>
      <c r="C369" s="2">
        <f t="shared" si="0"/>
        <v>141.12154634920989</v>
      </c>
      <c r="D369" s="1"/>
      <c r="E369" s="1"/>
      <c r="F369" s="2">
        <v>2696.92</v>
      </c>
      <c r="G369" s="2">
        <f t="shared" si="1"/>
        <v>138.96062407897855</v>
      </c>
      <c r="H369" s="3"/>
      <c r="I369" s="3"/>
      <c r="J369" s="2">
        <v>1114.21</v>
      </c>
      <c r="K369" s="2">
        <f t="shared" si="2"/>
        <v>136.03687198583728</v>
      </c>
      <c r="L369" s="1"/>
      <c r="M369" s="1"/>
      <c r="N369" s="2">
        <v>3568.37</v>
      </c>
      <c r="O369" s="2">
        <f t="shared" si="3"/>
        <v>139.58902180461126</v>
      </c>
      <c r="P369" s="1"/>
      <c r="Q369" s="1"/>
      <c r="R369" s="2">
        <v>4175.1899999999996</v>
      </c>
      <c r="S369" s="2">
        <f t="shared" si="4"/>
        <v>157.13452361238652</v>
      </c>
      <c r="T369" s="1"/>
      <c r="U369" s="1"/>
      <c r="V369" s="2">
        <v>5567.17</v>
      </c>
      <c r="W369" s="2">
        <f t="shared" si="5"/>
        <v>185.4073208178055</v>
      </c>
      <c r="X369" s="2"/>
      <c r="Y369" s="1"/>
      <c r="Z369" s="1"/>
      <c r="AA369" s="2"/>
      <c r="AB369" s="2"/>
      <c r="AC369" s="1"/>
    </row>
    <row r="370" spans="1:29" ht="16.5" customHeight="1" outlineLevel="1" x14ac:dyDescent="0.25">
      <c r="A370" s="5">
        <v>38687</v>
      </c>
      <c r="B370" s="2">
        <v>8944.7800000000007</v>
      </c>
      <c r="C370" s="2">
        <f t="shared" si="0"/>
        <v>143.62594996973266</v>
      </c>
      <c r="D370" s="1"/>
      <c r="E370" s="1"/>
      <c r="F370" s="2">
        <v>2744.54</v>
      </c>
      <c r="G370" s="2">
        <f t="shared" si="1"/>
        <v>141.4142767340966</v>
      </c>
      <c r="H370" s="3"/>
      <c r="I370" s="3"/>
      <c r="J370" s="2">
        <v>1132.92</v>
      </c>
      <c r="K370" s="2">
        <f t="shared" si="2"/>
        <v>138.3212258103901</v>
      </c>
      <c r="L370" s="1"/>
      <c r="M370" s="1"/>
      <c r="N370" s="2">
        <v>3625.99</v>
      </c>
      <c r="O370" s="2">
        <f t="shared" si="3"/>
        <v>141.84302557562765</v>
      </c>
      <c r="P370" s="1"/>
      <c r="Q370" s="1"/>
      <c r="R370" s="2">
        <v>4220.59</v>
      </c>
      <c r="S370" s="2">
        <f t="shared" si="4"/>
        <v>158.84316618242582</v>
      </c>
      <c r="T370" s="1"/>
      <c r="U370" s="1"/>
      <c r="V370" s="2">
        <v>5614.35</v>
      </c>
      <c r="W370" s="2">
        <f t="shared" si="5"/>
        <v>186.9785890557404</v>
      </c>
      <c r="X370" s="2"/>
      <c r="Y370" s="1"/>
      <c r="Z370" s="1"/>
      <c r="AA370" s="2"/>
      <c r="AB370" s="2"/>
      <c r="AC370" s="1"/>
    </row>
    <row r="371" spans="1:29" ht="16.5" customHeight="1" outlineLevel="1" x14ac:dyDescent="0.25">
      <c r="A371" s="5">
        <v>38688</v>
      </c>
      <c r="B371" s="2">
        <v>8961.61</v>
      </c>
      <c r="C371" s="2">
        <f t="shared" si="0"/>
        <v>143.89618856006027</v>
      </c>
      <c r="D371" s="1"/>
      <c r="E371" s="1"/>
      <c r="F371" s="2">
        <v>2750.46</v>
      </c>
      <c r="G371" s="2">
        <f t="shared" si="1"/>
        <v>141.71930873154093</v>
      </c>
      <c r="H371" s="3"/>
      <c r="I371" s="3"/>
      <c r="J371" s="2">
        <v>1135.8900000000001</v>
      </c>
      <c r="K371" s="2">
        <f t="shared" si="2"/>
        <v>138.68384103534586</v>
      </c>
      <c r="L371" s="1"/>
      <c r="M371" s="1"/>
      <c r="N371" s="2">
        <v>3634.56</v>
      </c>
      <c r="O371" s="2">
        <f t="shared" si="3"/>
        <v>142.17827049609988</v>
      </c>
      <c r="P371" s="1"/>
      <c r="Q371" s="1"/>
      <c r="R371" s="2">
        <v>4244.99</v>
      </c>
      <c r="S371" s="2">
        <f t="shared" si="4"/>
        <v>159.7614674755747</v>
      </c>
      <c r="T371" s="1"/>
      <c r="U371" s="1"/>
      <c r="V371" s="2">
        <v>5625.22</v>
      </c>
      <c r="W371" s="2">
        <f t="shared" si="5"/>
        <v>187.34060019915609</v>
      </c>
      <c r="X371" s="2"/>
      <c r="Y371" s="1"/>
      <c r="Z371" s="1"/>
      <c r="AA371" s="2"/>
      <c r="AB371" s="2"/>
      <c r="AC371" s="1"/>
    </row>
    <row r="372" spans="1:29" ht="16.5" customHeight="1" outlineLevel="1" x14ac:dyDescent="0.25">
      <c r="A372" s="5">
        <v>38689</v>
      </c>
      <c r="B372" s="2">
        <v>8961.61</v>
      </c>
      <c r="C372" s="2">
        <f t="shared" si="0"/>
        <v>143.89618856006027</v>
      </c>
      <c r="D372" s="1"/>
      <c r="E372" s="1"/>
      <c r="F372" s="2">
        <v>2750.46</v>
      </c>
      <c r="G372" s="2">
        <f t="shared" si="1"/>
        <v>141.71930873154093</v>
      </c>
      <c r="H372" s="3"/>
      <c r="I372" s="3"/>
      <c r="J372" s="2">
        <v>1135.8900000000001</v>
      </c>
      <c r="K372" s="2">
        <f t="shared" si="2"/>
        <v>138.68384103534586</v>
      </c>
      <c r="L372" s="1"/>
      <c r="M372" s="1"/>
      <c r="N372" s="2">
        <v>3634.56</v>
      </c>
      <c r="O372" s="2">
        <f t="shared" si="3"/>
        <v>142.17827049609988</v>
      </c>
      <c r="P372" s="1"/>
      <c r="Q372" s="1"/>
      <c r="R372" s="2">
        <v>4244.99</v>
      </c>
      <c r="S372" s="2">
        <f t="shared" si="4"/>
        <v>159.7614674755747</v>
      </c>
      <c r="T372" s="1"/>
      <c r="U372" s="1"/>
      <c r="V372" s="2">
        <v>5625.22</v>
      </c>
      <c r="W372" s="2">
        <f t="shared" si="5"/>
        <v>187.34060019915609</v>
      </c>
      <c r="X372" s="2"/>
      <c r="Y372" s="1"/>
      <c r="Z372" s="1"/>
      <c r="AA372" s="2"/>
      <c r="AB372" s="2"/>
      <c r="AC372" s="1"/>
    </row>
    <row r="373" spans="1:29" ht="16.5" customHeight="1" outlineLevel="1" x14ac:dyDescent="0.25">
      <c r="A373" s="5">
        <v>38690</v>
      </c>
      <c r="B373" s="2">
        <v>8961.61</v>
      </c>
      <c r="C373" s="2">
        <f t="shared" si="0"/>
        <v>143.89618856006027</v>
      </c>
      <c r="D373" s="1"/>
      <c r="E373" s="1"/>
      <c r="F373" s="2">
        <v>2750.46</v>
      </c>
      <c r="G373" s="2">
        <f t="shared" si="1"/>
        <v>141.71930873154093</v>
      </c>
      <c r="H373" s="3"/>
      <c r="I373" s="3"/>
      <c r="J373" s="2">
        <v>1135.8900000000001</v>
      </c>
      <c r="K373" s="2">
        <f t="shared" si="2"/>
        <v>138.68384103534586</v>
      </c>
      <c r="L373" s="1"/>
      <c r="M373" s="1"/>
      <c r="N373" s="2">
        <v>3634.56</v>
      </c>
      <c r="O373" s="2">
        <f t="shared" si="3"/>
        <v>142.17827049609988</v>
      </c>
      <c r="P373" s="1"/>
      <c r="Q373" s="1"/>
      <c r="R373" s="2">
        <v>4244.99</v>
      </c>
      <c r="S373" s="2">
        <f t="shared" si="4"/>
        <v>159.7614674755747</v>
      </c>
      <c r="T373" s="1"/>
      <c r="U373" s="1"/>
      <c r="V373" s="2">
        <v>5625.22</v>
      </c>
      <c r="W373" s="2">
        <f t="shared" si="5"/>
        <v>187.34060019915609</v>
      </c>
      <c r="X373" s="2"/>
      <c r="Y373" s="1"/>
      <c r="Z373" s="1"/>
      <c r="AA373" s="2"/>
      <c r="AB373" s="2"/>
      <c r="AC373" s="1"/>
    </row>
    <row r="374" spans="1:29" ht="16.5" customHeight="1" outlineLevel="1" x14ac:dyDescent="0.25">
      <c r="A374" s="5">
        <v>38691</v>
      </c>
      <c r="B374" s="2">
        <v>8823.31</v>
      </c>
      <c r="C374" s="2">
        <f t="shared" si="0"/>
        <v>141.67551137394565</v>
      </c>
      <c r="D374" s="1"/>
      <c r="E374" s="1"/>
      <c r="F374" s="2">
        <v>2714.11</v>
      </c>
      <c r="G374" s="2">
        <f t="shared" si="1"/>
        <v>139.84635043642248</v>
      </c>
      <c r="H374" s="3"/>
      <c r="I374" s="3"/>
      <c r="J374" s="2">
        <v>1122.3699999999999</v>
      </c>
      <c r="K374" s="2">
        <f t="shared" si="2"/>
        <v>137.03314815945302</v>
      </c>
      <c r="L374" s="1"/>
      <c r="M374" s="1"/>
      <c r="N374" s="2">
        <v>3595.64</v>
      </c>
      <c r="O374" s="2">
        <f t="shared" si="3"/>
        <v>140.65578131234497</v>
      </c>
      <c r="P374" s="1"/>
      <c r="Q374" s="1"/>
      <c r="R374" s="2">
        <v>4238.82</v>
      </c>
      <c r="S374" s="2">
        <f t="shared" si="4"/>
        <v>159.5292576813645</v>
      </c>
      <c r="T374" s="1"/>
      <c r="U374" s="1"/>
      <c r="V374" s="2">
        <v>5640.19</v>
      </c>
      <c r="W374" s="2">
        <f t="shared" si="5"/>
        <v>187.8391564840625</v>
      </c>
      <c r="X374" s="2"/>
      <c r="Y374" s="1"/>
      <c r="Z374" s="1"/>
      <c r="AA374" s="2"/>
      <c r="AB374" s="2"/>
      <c r="AC374" s="1"/>
    </row>
    <row r="375" spans="1:29" ht="16.5" customHeight="1" outlineLevel="1" x14ac:dyDescent="0.25">
      <c r="A375" s="5">
        <v>38692</v>
      </c>
      <c r="B375" s="2">
        <v>8815.5300000000007</v>
      </c>
      <c r="C375" s="2">
        <f t="shared" si="0"/>
        <v>141.55058824662845</v>
      </c>
      <c r="D375" s="1"/>
      <c r="E375" s="1"/>
      <c r="F375" s="2">
        <v>2708.3</v>
      </c>
      <c r="G375" s="2">
        <f t="shared" si="1"/>
        <v>139.54698626325498</v>
      </c>
      <c r="H375" s="3"/>
      <c r="I375" s="3"/>
      <c r="J375" s="2">
        <v>1120.29</v>
      </c>
      <c r="K375" s="2">
        <f t="shared" si="2"/>
        <v>136.77919540931566</v>
      </c>
      <c r="L375" s="1"/>
      <c r="M375" s="1"/>
      <c r="N375" s="2">
        <v>3588.79</v>
      </c>
      <c r="O375" s="2">
        <f t="shared" si="3"/>
        <v>140.38782008652996</v>
      </c>
      <c r="P375" s="1"/>
      <c r="Q375" s="1"/>
      <c r="R375" s="2">
        <v>4245.1099999999997</v>
      </c>
      <c r="S375" s="2">
        <f t="shared" si="4"/>
        <v>159.76598371144263</v>
      </c>
      <c r="T375" s="1"/>
      <c r="U375" s="1"/>
      <c r="V375" s="2">
        <v>5647.23</v>
      </c>
      <c r="W375" s="2">
        <f t="shared" si="5"/>
        <v>188.07361448311002</v>
      </c>
      <c r="X375" s="2"/>
      <c r="Y375" s="1"/>
      <c r="Z375" s="1"/>
      <c r="AA375" s="2"/>
      <c r="AB375" s="2"/>
      <c r="AC375" s="1"/>
    </row>
    <row r="376" spans="1:29" ht="16.5" customHeight="1" outlineLevel="1" x14ac:dyDescent="0.25">
      <c r="A376" s="5">
        <v>38693</v>
      </c>
      <c r="B376" s="2">
        <v>8895.81</v>
      </c>
      <c r="C376" s="2">
        <f t="shared" si="0"/>
        <v>142.83964077375265</v>
      </c>
      <c r="D376" s="1"/>
      <c r="E376" s="1"/>
      <c r="F376" s="2">
        <v>2730.74</v>
      </c>
      <c r="G376" s="2">
        <f t="shared" si="1"/>
        <v>140.70322241572975</v>
      </c>
      <c r="H376" s="3"/>
      <c r="I376" s="3"/>
      <c r="J376" s="2">
        <v>1129.06</v>
      </c>
      <c r="K376" s="2">
        <f t="shared" si="2"/>
        <v>137.84994811061594</v>
      </c>
      <c r="L376" s="1"/>
      <c r="M376" s="1"/>
      <c r="N376" s="2">
        <v>3615.88</v>
      </c>
      <c r="O376" s="2">
        <f t="shared" si="3"/>
        <v>141.44753827738094</v>
      </c>
      <c r="P376" s="1"/>
      <c r="Q376" s="1"/>
      <c r="R376" s="2">
        <v>4271.16</v>
      </c>
      <c r="S376" s="2">
        <f t="shared" si="4"/>
        <v>160.74638324777575</v>
      </c>
      <c r="T376" s="1"/>
      <c r="U376" s="1"/>
      <c r="V376" s="2">
        <v>5691.25</v>
      </c>
      <c r="W376" s="2">
        <f t="shared" si="5"/>
        <v>189.53964305101792</v>
      </c>
      <c r="X376" s="2"/>
      <c r="Y376" s="1"/>
      <c r="Z376" s="1"/>
      <c r="AA376" s="2"/>
      <c r="AB376" s="2"/>
      <c r="AC376" s="1"/>
    </row>
    <row r="377" spans="1:29" ht="16.5" customHeight="1" outlineLevel="1" x14ac:dyDescent="0.25">
      <c r="A377" s="5">
        <v>38694</v>
      </c>
      <c r="B377" s="2">
        <v>8906.31</v>
      </c>
      <c r="C377" s="2">
        <f t="shared" si="0"/>
        <v>143.00823882475916</v>
      </c>
      <c r="D377" s="1"/>
      <c r="E377" s="1"/>
      <c r="F377" s="2">
        <v>2737.44</v>
      </c>
      <c r="G377" s="2">
        <f t="shared" si="1"/>
        <v>141.0484444398644</v>
      </c>
      <c r="H377" s="3"/>
      <c r="I377" s="3"/>
      <c r="J377" s="2">
        <v>1132.3</v>
      </c>
      <c r="K377" s="2">
        <f t="shared" si="2"/>
        <v>138.24552835602222</v>
      </c>
      <c r="L377" s="1"/>
      <c r="M377" s="1"/>
      <c r="N377" s="2">
        <v>3628.25</v>
      </c>
      <c r="O377" s="2">
        <f t="shared" si="3"/>
        <v>141.93143322093306</v>
      </c>
      <c r="P377" s="1"/>
      <c r="Q377" s="1"/>
      <c r="R377" s="2">
        <v>4297.3500000000004</v>
      </c>
      <c r="S377" s="2">
        <f t="shared" si="4"/>
        <v>161.73205172595482</v>
      </c>
      <c r="T377" s="1"/>
      <c r="U377" s="1"/>
      <c r="V377" s="2">
        <v>5742.63</v>
      </c>
      <c r="W377" s="2">
        <f t="shared" si="5"/>
        <v>191.25078679974823</v>
      </c>
      <c r="X377" s="2"/>
      <c r="Y377" s="1"/>
      <c r="Z377" s="1"/>
      <c r="AA377" s="2"/>
      <c r="AB377" s="2"/>
      <c r="AC377" s="1"/>
    </row>
    <row r="378" spans="1:29" ht="16.5" customHeight="1" outlineLevel="1" x14ac:dyDescent="0.25">
      <c r="A378" s="5">
        <v>38695</v>
      </c>
      <c r="B378" s="2">
        <v>9067.2800000000007</v>
      </c>
      <c r="C378" s="2">
        <f t="shared" si="0"/>
        <v>145.5929272314755</v>
      </c>
      <c r="D378" s="1"/>
      <c r="E378" s="1"/>
      <c r="F378" s="2">
        <v>2778.57</v>
      </c>
      <c r="G378" s="2">
        <f t="shared" si="1"/>
        <v>143.16769546264905</v>
      </c>
      <c r="H378" s="3"/>
      <c r="I378" s="3"/>
      <c r="J378" s="2">
        <v>1148.48</v>
      </c>
      <c r="K378" s="2">
        <f t="shared" si="2"/>
        <v>140.22098772968684</v>
      </c>
      <c r="L378" s="1"/>
      <c r="M378" s="1"/>
      <c r="N378" s="2">
        <v>3682.11</v>
      </c>
      <c r="O378" s="2">
        <f t="shared" si="3"/>
        <v>144.0383517059546</v>
      </c>
      <c r="P378" s="1"/>
      <c r="Q378" s="1"/>
      <c r="R378" s="2">
        <v>4347.41</v>
      </c>
      <c r="S378" s="2">
        <f t="shared" si="4"/>
        <v>163.61607478886597</v>
      </c>
      <c r="T378" s="1"/>
      <c r="U378" s="1"/>
      <c r="V378" s="2">
        <v>5825.87</v>
      </c>
      <c r="W378" s="2">
        <f t="shared" si="5"/>
        <v>194.02298620894069</v>
      </c>
      <c r="X378" s="2"/>
      <c r="Y378" s="1"/>
      <c r="Z378" s="1"/>
      <c r="AA378" s="2"/>
      <c r="AB378" s="2"/>
      <c r="AC378" s="1"/>
    </row>
    <row r="379" spans="1:29" ht="16.5" customHeight="1" outlineLevel="1" x14ac:dyDescent="0.25">
      <c r="A379" s="5">
        <v>38696</v>
      </c>
      <c r="B379" s="2">
        <v>9067.2800000000007</v>
      </c>
      <c r="C379" s="2">
        <f t="shared" si="0"/>
        <v>145.5929272314755</v>
      </c>
      <c r="D379" s="1"/>
      <c r="E379" s="1"/>
      <c r="F379" s="2">
        <v>2778.57</v>
      </c>
      <c r="G379" s="2">
        <f t="shared" si="1"/>
        <v>143.16769546264905</v>
      </c>
      <c r="H379" s="3"/>
      <c r="I379" s="3"/>
      <c r="J379" s="2">
        <v>1148.48</v>
      </c>
      <c r="K379" s="2">
        <f t="shared" si="2"/>
        <v>140.22098772968684</v>
      </c>
      <c r="L379" s="1"/>
      <c r="M379" s="1"/>
      <c r="N379" s="2">
        <v>3682.11</v>
      </c>
      <c r="O379" s="2">
        <f t="shared" si="3"/>
        <v>144.0383517059546</v>
      </c>
      <c r="P379" s="1"/>
      <c r="Q379" s="1"/>
      <c r="R379" s="2">
        <v>4347.41</v>
      </c>
      <c r="S379" s="2">
        <f t="shared" si="4"/>
        <v>163.61607478886597</v>
      </c>
      <c r="T379" s="1"/>
      <c r="U379" s="1"/>
      <c r="V379" s="2">
        <v>5825.87</v>
      </c>
      <c r="W379" s="2">
        <f t="shared" si="5"/>
        <v>194.02298620894069</v>
      </c>
      <c r="X379" s="2"/>
      <c r="Y379" s="1"/>
      <c r="Z379" s="1"/>
      <c r="AA379" s="2"/>
      <c r="AB379" s="2"/>
      <c r="AC379" s="1"/>
    </row>
    <row r="380" spans="1:29" ht="16.5" customHeight="1" outlineLevel="1" x14ac:dyDescent="0.25">
      <c r="A380" s="5">
        <v>38697</v>
      </c>
      <c r="B380" s="2">
        <v>9067.2800000000007</v>
      </c>
      <c r="C380" s="2">
        <f t="shared" si="0"/>
        <v>145.5929272314755</v>
      </c>
      <c r="D380" s="1"/>
      <c r="E380" s="1"/>
      <c r="F380" s="2">
        <v>2778.57</v>
      </c>
      <c r="G380" s="2">
        <f t="shared" si="1"/>
        <v>143.16769546264905</v>
      </c>
      <c r="H380" s="3"/>
      <c r="I380" s="3"/>
      <c r="J380" s="2">
        <v>1148.48</v>
      </c>
      <c r="K380" s="2">
        <f t="shared" si="2"/>
        <v>140.22098772968684</v>
      </c>
      <c r="L380" s="1"/>
      <c r="M380" s="1"/>
      <c r="N380" s="2">
        <v>3682.11</v>
      </c>
      <c r="O380" s="2">
        <f t="shared" si="3"/>
        <v>144.0383517059546</v>
      </c>
      <c r="P380" s="1"/>
      <c r="Q380" s="1"/>
      <c r="R380" s="2">
        <v>4347.41</v>
      </c>
      <c r="S380" s="2">
        <f t="shared" si="4"/>
        <v>163.61607478886597</v>
      </c>
      <c r="T380" s="1"/>
      <c r="U380" s="1"/>
      <c r="V380" s="2">
        <v>5825.87</v>
      </c>
      <c r="W380" s="2">
        <f t="shared" si="5"/>
        <v>194.02298620894069</v>
      </c>
      <c r="X380" s="2"/>
      <c r="Y380" s="1"/>
      <c r="Z380" s="1"/>
      <c r="AA380" s="2"/>
      <c r="AB380" s="2"/>
      <c r="AC380" s="1"/>
    </row>
    <row r="381" spans="1:29" ht="16.5" customHeight="1" outlineLevel="1" x14ac:dyDescent="0.25">
      <c r="A381" s="5">
        <v>38698</v>
      </c>
      <c r="B381" s="2">
        <v>9133.67</v>
      </c>
      <c r="C381" s="2">
        <f t="shared" si="0"/>
        <v>146.65894862255394</v>
      </c>
      <c r="D381" s="1"/>
      <c r="E381" s="1"/>
      <c r="F381" s="2">
        <v>2795.86</v>
      </c>
      <c r="G381" s="2">
        <f t="shared" si="1"/>
        <v>144.05857438761734</v>
      </c>
      <c r="H381" s="3"/>
      <c r="I381" s="3"/>
      <c r="J381" s="2">
        <v>1155.47</v>
      </c>
      <c r="K381" s="2">
        <f t="shared" si="2"/>
        <v>141.07441548135034</v>
      </c>
      <c r="L381" s="1"/>
      <c r="M381" s="1"/>
      <c r="N381" s="2">
        <v>3703.89</v>
      </c>
      <c r="O381" s="2">
        <f t="shared" si="3"/>
        <v>144.89035104876501</v>
      </c>
      <c r="P381" s="1"/>
      <c r="Q381" s="1"/>
      <c r="R381" s="2">
        <v>4363.91</v>
      </c>
      <c r="S381" s="2">
        <f t="shared" si="4"/>
        <v>164.23705722070844</v>
      </c>
      <c r="T381" s="1"/>
      <c r="U381" s="1"/>
      <c r="V381" s="2">
        <v>5848.27</v>
      </c>
      <c r="W381" s="2">
        <f t="shared" si="5"/>
        <v>194.76898893318281</v>
      </c>
      <c r="X381" s="2"/>
      <c r="Y381" s="1"/>
      <c r="Z381" s="1"/>
      <c r="AA381" s="2"/>
      <c r="AB381" s="2"/>
      <c r="AC381" s="1"/>
    </row>
    <row r="382" spans="1:29" ht="16.5" customHeight="1" outlineLevel="1" x14ac:dyDescent="0.25">
      <c r="A382" s="5">
        <v>38699</v>
      </c>
      <c r="B382" s="2">
        <v>9263.9</v>
      </c>
      <c r="C382" s="2">
        <f t="shared" si="0"/>
        <v>148.75004616375205</v>
      </c>
      <c r="D382" s="1"/>
      <c r="E382" s="1"/>
      <c r="F382" s="2">
        <v>2832.12</v>
      </c>
      <c r="G382" s="2">
        <f t="shared" si="1"/>
        <v>145.92689537196384</v>
      </c>
      <c r="H382" s="3"/>
      <c r="I382" s="3"/>
      <c r="J382" s="2">
        <v>1169.5999999999999</v>
      </c>
      <c r="K382" s="2">
        <f t="shared" si="2"/>
        <v>142.79958488492767</v>
      </c>
      <c r="L382" s="1"/>
      <c r="M382" s="1"/>
      <c r="N382" s="2">
        <v>3745.58</v>
      </c>
      <c r="O382" s="2">
        <f t="shared" si="3"/>
        <v>146.52119827565971</v>
      </c>
      <c r="P382" s="1"/>
      <c r="Q382" s="1"/>
      <c r="R382" s="2">
        <v>4382.3900000000003</v>
      </c>
      <c r="S382" s="2">
        <f t="shared" si="4"/>
        <v>164.93255754437203</v>
      </c>
      <c r="T382" s="1"/>
      <c r="U382" s="1"/>
      <c r="V382" s="2">
        <v>5853.13</v>
      </c>
      <c r="W382" s="2">
        <f t="shared" si="5"/>
        <v>194.93084488138891</v>
      </c>
      <c r="X382" s="2"/>
      <c r="Y382" s="1"/>
      <c r="Z382" s="1"/>
      <c r="AA382" s="2"/>
      <c r="AB382" s="2"/>
      <c r="AC382" s="1"/>
    </row>
    <row r="383" spans="1:29" ht="16.5" customHeight="1" outlineLevel="1" x14ac:dyDescent="0.25">
      <c r="A383" s="5">
        <v>38700</v>
      </c>
      <c r="B383" s="2">
        <v>9241.76</v>
      </c>
      <c r="C383" s="2">
        <f t="shared" si="0"/>
        <v>148.39454513048688</v>
      </c>
      <c r="D383" s="1"/>
      <c r="E383" s="1"/>
      <c r="F383" s="2">
        <v>2833.47</v>
      </c>
      <c r="G383" s="2">
        <f t="shared" si="1"/>
        <v>145.99645503354321</v>
      </c>
      <c r="H383" s="3"/>
      <c r="I383" s="3"/>
      <c r="J383" s="2">
        <v>1169.69</v>
      </c>
      <c r="K383" s="2">
        <f t="shared" si="2"/>
        <v>142.81057322507783</v>
      </c>
      <c r="L383" s="1"/>
      <c r="M383" s="1"/>
      <c r="N383" s="2">
        <v>3745.57</v>
      </c>
      <c r="O383" s="2">
        <f t="shared" si="3"/>
        <v>146.52080709138846</v>
      </c>
      <c r="P383" s="1"/>
      <c r="Q383" s="1"/>
      <c r="R383" s="2">
        <v>4367.1400000000003</v>
      </c>
      <c r="S383" s="2">
        <f t="shared" si="4"/>
        <v>164.35861923615397</v>
      </c>
      <c r="T383" s="1"/>
      <c r="U383" s="1"/>
      <c r="V383" s="2">
        <v>5823.92</v>
      </c>
      <c r="W383" s="2">
        <f t="shared" si="5"/>
        <v>193.95804400749998</v>
      </c>
      <c r="X383" s="2"/>
      <c r="Y383" s="1"/>
      <c r="Z383" s="1"/>
      <c r="AA383" s="2"/>
      <c r="AB383" s="2"/>
      <c r="AC383" s="1"/>
    </row>
    <row r="384" spans="1:29" ht="16.5" customHeight="1" outlineLevel="1" x14ac:dyDescent="0.25">
      <c r="A384" s="5">
        <v>38701</v>
      </c>
      <c r="B384" s="2">
        <v>9170.4</v>
      </c>
      <c r="C384" s="2">
        <f t="shared" si="0"/>
        <v>147.248720661932</v>
      </c>
      <c r="D384" s="1"/>
      <c r="E384" s="1"/>
      <c r="F384" s="2">
        <v>2806.19</v>
      </c>
      <c r="G384" s="2">
        <f t="shared" si="1"/>
        <v>144.59083461288759</v>
      </c>
      <c r="H384" s="3"/>
      <c r="I384" s="3"/>
      <c r="J384" s="2">
        <v>1158.49</v>
      </c>
      <c r="K384" s="2">
        <f t="shared" si="2"/>
        <v>141.44313533972286</v>
      </c>
      <c r="L384" s="1"/>
      <c r="M384" s="1"/>
      <c r="N384" s="2">
        <v>3710.55</v>
      </c>
      <c r="O384" s="2">
        <f t="shared" si="3"/>
        <v>145.15087977342606</v>
      </c>
      <c r="P384" s="1"/>
      <c r="Q384" s="1"/>
      <c r="R384" s="2">
        <v>4339.55</v>
      </c>
      <c r="S384" s="2">
        <f t="shared" si="4"/>
        <v>163.32026133951555</v>
      </c>
      <c r="T384" s="1"/>
      <c r="U384" s="1"/>
      <c r="V384" s="2">
        <v>5785.19</v>
      </c>
      <c r="W384" s="2">
        <f t="shared" si="5"/>
        <v>192.66819197580818</v>
      </c>
      <c r="X384" s="2"/>
      <c r="Y384" s="1"/>
      <c r="Z384" s="1"/>
      <c r="AA384" s="2"/>
      <c r="AB384" s="2"/>
      <c r="AC384" s="1"/>
    </row>
    <row r="385" spans="1:29" ht="16.5" customHeight="1" outlineLevel="1" x14ac:dyDescent="0.25">
      <c r="A385" s="5">
        <v>38702</v>
      </c>
      <c r="B385" s="2">
        <v>9284.4599999999991</v>
      </c>
      <c r="C385" s="2">
        <f t="shared" si="0"/>
        <v>149.08017720458005</v>
      </c>
      <c r="D385" s="1"/>
      <c r="E385" s="1"/>
      <c r="F385" s="2">
        <v>2840.33</v>
      </c>
      <c r="G385" s="2">
        <f t="shared" si="1"/>
        <v>146.34992116571686</v>
      </c>
      <c r="H385" s="3"/>
      <c r="I385" s="3"/>
      <c r="J385" s="2">
        <v>1171.56</v>
      </c>
      <c r="K385" s="2">
        <f t="shared" si="2"/>
        <v>143.03888651486477</v>
      </c>
      <c r="L385" s="1"/>
      <c r="M385" s="1"/>
      <c r="N385" s="2">
        <v>3750.71</v>
      </c>
      <c r="O385" s="2">
        <f t="shared" si="3"/>
        <v>146.72187580681754</v>
      </c>
      <c r="P385" s="1"/>
      <c r="Q385" s="1"/>
      <c r="R385" s="2">
        <v>4362.78</v>
      </c>
      <c r="S385" s="2">
        <f t="shared" si="4"/>
        <v>164.19452933295196</v>
      </c>
      <c r="T385" s="1"/>
      <c r="U385" s="1"/>
      <c r="V385" s="2">
        <v>5814.23</v>
      </c>
      <c r="W385" s="2">
        <f t="shared" si="5"/>
        <v>193.63533122187917</v>
      </c>
      <c r="X385" s="2"/>
      <c r="Y385" s="1"/>
      <c r="Z385" s="1"/>
      <c r="AA385" s="2"/>
      <c r="AB385" s="2"/>
      <c r="AC385" s="1"/>
    </row>
    <row r="386" spans="1:29" ht="16.5" customHeight="1" outlineLevel="1" x14ac:dyDescent="0.25">
      <c r="A386" s="5">
        <v>38703</v>
      </c>
      <c r="B386" s="2">
        <v>9284.4599999999991</v>
      </c>
      <c r="C386" s="2">
        <f t="shared" si="0"/>
        <v>149.08017720458005</v>
      </c>
      <c r="D386" s="1"/>
      <c r="E386" s="1"/>
      <c r="F386" s="2">
        <v>2840.33</v>
      </c>
      <c r="G386" s="2">
        <f t="shared" si="1"/>
        <v>146.34992116571686</v>
      </c>
      <c r="H386" s="3"/>
      <c r="I386" s="3"/>
      <c r="J386" s="2">
        <v>1171.56</v>
      </c>
      <c r="K386" s="2">
        <f t="shared" si="2"/>
        <v>143.03888651486477</v>
      </c>
      <c r="L386" s="1"/>
      <c r="M386" s="1"/>
      <c r="N386" s="2">
        <v>3750.71</v>
      </c>
      <c r="O386" s="2">
        <f t="shared" si="3"/>
        <v>146.72187580681754</v>
      </c>
      <c r="P386" s="1"/>
      <c r="Q386" s="1"/>
      <c r="R386" s="2">
        <v>4362.78</v>
      </c>
      <c r="S386" s="2">
        <f t="shared" si="4"/>
        <v>164.19452933295196</v>
      </c>
      <c r="T386" s="1"/>
      <c r="U386" s="1"/>
      <c r="V386" s="2">
        <v>5814.23</v>
      </c>
      <c r="W386" s="2">
        <f t="shared" si="5"/>
        <v>193.63533122187917</v>
      </c>
      <c r="X386" s="2"/>
      <c r="Y386" s="1"/>
      <c r="Z386" s="1"/>
      <c r="AA386" s="2"/>
      <c r="AB386" s="2"/>
      <c r="AC386" s="1"/>
    </row>
    <row r="387" spans="1:29" ht="16.5" customHeight="1" outlineLevel="1" x14ac:dyDescent="0.25">
      <c r="A387" s="5">
        <v>38704</v>
      </c>
      <c r="B387" s="2">
        <v>9284.4599999999991</v>
      </c>
      <c r="C387" s="2">
        <f t="shared" si="0"/>
        <v>149.08017720458005</v>
      </c>
      <c r="D387" s="1"/>
      <c r="E387" s="1"/>
      <c r="F387" s="2">
        <v>2840.33</v>
      </c>
      <c r="G387" s="2">
        <f t="shared" si="1"/>
        <v>146.34992116571686</v>
      </c>
      <c r="H387" s="3"/>
      <c r="I387" s="3"/>
      <c r="J387" s="2">
        <v>1171.56</v>
      </c>
      <c r="K387" s="2">
        <f t="shared" si="2"/>
        <v>143.03888651486477</v>
      </c>
      <c r="L387" s="1"/>
      <c r="M387" s="1"/>
      <c r="N387" s="2">
        <v>3750.71</v>
      </c>
      <c r="O387" s="2">
        <f t="shared" si="3"/>
        <v>146.72187580681754</v>
      </c>
      <c r="P387" s="1"/>
      <c r="Q387" s="1"/>
      <c r="R387" s="2">
        <v>4362.78</v>
      </c>
      <c r="S387" s="2">
        <f t="shared" si="4"/>
        <v>164.19452933295196</v>
      </c>
      <c r="T387" s="1"/>
      <c r="U387" s="1"/>
      <c r="V387" s="2">
        <v>5814.23</v>
      </c>
      <c r="W387" s="2">
        <f t="shared" si="5"/>
        <v>193.63533122187917</v>
      </c>
      <c r="X387" s="2"/>
      <c r="Y387" s="1"/>
      <c r="Z387" s="1"/>
      <c r="AA387" s="2"/>
      <c r="AB387" s="2"/>
      <c r="AC387" s="1"/>
    </row>
    <row r="388" spans="1:29" ht="16.5" customHeight="1" outlineLevel="1" x14ac:dyDescent="0.25">
      <c r="A388" s="5">
        <v>38705</v>
      </c>
      <c r="B388" s="2">
        <v>9394.27</v>
      </c>
      <c r="C388" s="2">
        <f t="shared" si="0"/>
        <v>150.84339167896363</v>
      </c>
      <c r="D388" s="1"/>
      <c r="E388" s="1"/>
      <c r="F388" s="2">
        <v>2875.07</v>
      </c>
      <c r="G388" s="2">
        <f t="shared" si="1"/>
        <v>148.13992312369254</v>
      </c>
      <c r="H388" s="3"/>
      <c r="I388" s="3"/>
      <c r="J388" s="2">
        <v>1185.24</v>
      </c>
      <c r="K388" s="2">
        <f t="shared" si="2"/>
        <v>144.70911421769125</v>
      </c>
      <c r="L388" s="1"/>
      <c r="M388" s="1"/>
      <c r="N388" s="2">
        <v>3792.14</v>
      </c>
      <c r="O388" s="2">
        <f t="shared" si="3"/>
        <v>148.34255224265942</v>
      </c>
      <c r="P388" s="1"/>
      <c r="Q388" s="1"/>
      <c r="R388" s="2">
        <v>4389.34</v>
      </c>
      <c r="S388" s="2">
        <f t="shared" si="4"/>
        <v>165.19412287172386</v>
      </c>
      <c r="T388" s="1"/>
      <c r="U388" s="1"/>
      <c r="V388" s="2">
        <v>5863.09</v>
      </c>
      <c r="W388" s="2">
        <f t="shared" si="5"/>
        <v>195.26254966413225</v>
      </c>
      <c r="X388" s="2"/>
      <c r="Y388" s="1"/>
      <c r="Z388" s="1"/>
      <c r="AA388" s="2"/>
      <c r="AB388" s="2"/>
      <c r="AC388" s="1"/>
    </row>
    <row r="389" spans="1:29" ht="16.5" customHeight="1" outlineLevel="1" x14ac:dyDescent="0.25">
      <c r="A389" s="5">
        <v>38706</v>
      </c>
      <c r="B389" s="2">
        <v>9346.24</v>
      </c>
      <c r="C389" s="2">
        <f t="shared" si="0"/>
        <v>150.07217602278803</v>
      </c>
      <c r="D389" s="1"/>
      <c r="E389" s="1"/>
      <c r="F389" s="2">
        <v>2860.59</v>
      </c>
      <c r="G389" s="2">
        <f t="shared" si="1"/>
        <v>147.3938313461598</v>
      </c>
      <c r="H389" s="3"/>
      <c r="I389" s="3"/>
      <c r="J389" s="2">
        <v>1179.8</v>
      </c>
      <c r="K389" s="2">
        <f t="shared" si="2"/>
        <v>144.04493010194739</v>
      </c>
      <c r="L389" s="1"/>
      <c r="M389" s="1"/>
      <c r="N389" s="2">
        <v>3774.45</v>
      </c>
      <c r="O389" s="2">
        <f t="shared" si="3"/>
        <v>147.65054726679548</v>
      </c>
      <c r="P389" s="1"/>
      <c r="Q389" s="1"/>
      <c r="R389" s="2">
        <v>4376.16</v>
      </c>
      <c r="S389" s="2">
        <f t="shared" si="4"/>
        <v>164.69808963222786</v>
      </c>
      <c r="T389" s="1"/>
      <c r="U389" s="1"/>
      <c r="V389" s="2">
        <v>5828.31</v>
      </c>
      <c r="W389" s="2">
        <f t="shared" si="5"/>
        <v>194.10424721997424</v>
      </c>
      <c r="X389" s="2"/>
      <c r="Y389" s="1"/>
      <c r="Z389" s="1"/>
      <c r="AA389" s="2"/>
      <c r="AB389" s="2"/>
      <c r="AC389" s="1"/>
    </row>
    <row r="390" spans="1:29" ht="16.5" customHeight="1" outlineLevel="1" x14ac:dyDescent="0.25">
      <c r="A390" s="5">
        <v>38707</v>
      </c>
      <c r="B390" s="2">
        <v>9339.17</v>
      </c>
      <c r="C390" s="2">
        <f t="shared" si="0"/>
        <v>149.95865333511031</v>
      </c>
      <c r="D390" s="1"/>
      <c r="E390" s="1"/>
      <c r="F390" s="2">
        <v>2857.16</v>
      </c>
      <c r="G390" s="2">
        <f t="shared" si="1"/>
        <v>147.21709828007295</v>
      </c>
      <c r="H390" s="3"/>
      <c r="I390" s="3"/>
      <c r="J390" s="2">
        <v>1178.47</v>
      </c>
      <c r="K390" s="2">
        <f t="shared" si="2"/>
        <v>143.88254685306148</v>
      </c>
      <c r="L390" s="1"/>
      <c r="M390" s="1"/>
      <c r="N390" s="2">
        <v>3771.39</v>
      </c>
      <c r="O390" s="2">
        <f t="shared" si="3"/>
        <v>147.53084487978907</v>
      </c>
      <c r="P390" s="1"/>
      <c r="Q390" s="1"/>
      <c r="R390" s="2">
        <v>4378.8100000000004</v>
      </c>
      <c r="S390" s="2">
        <f t="shared" si="4"/>
        <v>164.79782317431167</v>
      </c>
      <c r="T390" s="1"/>
      <c r="U390" s="1"/>
      <c r="V390" s="2">
        <v>5851.99</v>
      </c>
      <c r="W390" s="2">
        <f t="shared" si="5"/>
        <v>194.89287867131586</v>
      </c>
      <c r="X390" s="2"/>
      <c r="Y390" s="1"/>
      <c r="Z390" s="1"/>
      <c r="AA390" s="2"/>
      <c r="AB390" s="2"/>
      <c r="AC390" s="1"/>
    </row>
    <row r="391" spans="1:29" ht="16.5" customHeight="1" outlineLevel="1" x14ac:dyDescent="0.25">
      <c r="A391" s="5">
        <v>38708</v>
      </c>
      <c r="B391" s="2">
        <v>9372.2999999999993</v>
      </c>
      <c r="C391" s="2">
        <f t="shared" si="0"/>
        <v>150.490620328429</v>
      </c>
      <c r="D391" s="1"/>
      <c r="E391" s="1"/>
      <c r="F391" s="2">
        <v>2865.17</v>
      </c>
      <c r="G391" s="2">
        <f t="shared" si="1"/>
        <v>147.62981893877719</v>
      </c>
      <c r="H391" s="3"/>
      <c r="I391" s="3"/>
      <c r="J391" s="2">
        <v>1181.8699999999999</v>
      </c>
      <c r="K391" s="2">
        <f t="shared" si="2"/>
        <v>144.29766192540137</v>
      </c>
      <c r="L391" s="1"/>
      <c r="M391" s="1"/>
      <c r="N391" s="2">
        <v>3780.57</v>
      </c>
      <c r="O391" s="2">
        <f t="shared" si="3"/>
        <v>147.88995204080834</v>
      </c>
      <c r="P391" s="1"/>
      <c r="Q391" s="1"/>
      <c r="R391" s="2">
        <v>4386.91</v>
      </c>
      <c r="S391" s="2">
        <f t="shared" si="4"/>
        <v>165.10266909539794</v>
      </c>
      <c r="T391" s="1"/>
      <c r="U391" s="1"/>
      <c r="V391" s="2">
        <v>5867.63</v>
      </c>
      <c r="W391" s="2">
        <f t="shared" si="5"/>
        <v>195.41374843056346</v>
      </c>
      <c r="X391" s="2"/>
      <c r="Y391" s="1"/>
      <c r="Z391" s="1"/>
      <c r="AA391" s="2"/>
      <c r="AB391" s="2"/>
      <c r="AC391" s="1"/>
    </row>
    <row r="392" spans="1:29" ht="16.5" customHeight="1" outlineLevel="1" x14ac:dyDescent="0.25">
      <c r="A392" s="5">
        <v>38709</v>
      </c>
      <c r="B392" s="2">
        <v>9256.91</v>
      </c>
      <c r="C392" s="2">
        <f t="shared" si="0"/>
        <v>148.63780803265342</v>
      </c>
      <c r="D392" s="1"/>
      <c r="E392" s="1"/>
      <c r="F392" s="2">
        <v>2831.51</v>
      </c>
      <c r="G392" s="2">
        <f t="shared" si="1"/>
        <v>145.89546471006506</v>
      </c>
      <c r="H392" s="3"/>
      <c r="I392" s="3"/>
      <c r="J392" s="2">
        <v>1168.04</v>
      </c>
      <c r="K392" s="2">
        <f t="shared" si="2"/>
        <v>142.60912032232466</v>
      </c>
      <c r="L392" s="1"/>
      <c r="M392" s="1"/>
      <c r="N392" s="2">
        <v>3737.9</v>
      </c>
      <c r="O392" s="2">
        <f t="shared" si="3"/>
        <v>146.22076875532989</v>
      </c>
      <c r="P392" s="1"/>
      <c r="Q392" s="1"/>
      <c r="R392" s="2">
        <v>4353.25</v>
      </c>
      <c r="S392" s="2">
        <f t="shared" si="4"/>
        <v>163.83586493443931</v>
      </c>
      <c r="T392" s="1"/>
      <c r="U392" s="1"/>
      <c r="V392" s="2">
        <v>5817.7</v>
      </c>
      <c r="W392" s="2">
        <f t="shared" si="5"/>
        <v>193.75089503675062</v>
      </c>
      <c r="X392" s="2"/>
      <c r="Y392" s="1"/>
      <c r="Z392" s="1"/>
      <c r="AA392" s="2"/>
      <c r="AB392" s="2"/>
      <c r="AC392" s="1"/>
    </row>
    <row r="393" spans="1:29" ht="16.5" customHeight="1" outlineLevel="1" x14ac:dyDescent="0.25">
      <c r="A393" s="5">
        <v>38710</v>
      </c>
      <c r="B393" s="2">
        <v>9256.91</v>
      </c>
      <c r="C393" s="2">
        <f t="shared" si="0"/>
        <v>148.63780803265342</v>
      </c>
      <c r="D393" s="1"/>
      <c r="E393" s="1"/>
      <c r="F393" s="2">
        <v>2831.51</v>
      </c>
      <c r="G393" s="2">
        <f t="shared" si="1"/>
        <v>145.89546471006506</v>
      </c>
      <c r="H393" s="3"/>
      <c r="I393" s="3"/>
      <c r="J393" s="2">
        <v>1168.04</v>
      </c>
      <c r="K393" s="2">
        <f t="shared" si="2"/>
        <v>142.60912032232466</v>
      </c>
      <c r="L393" s="1"/>
      <c r="M393" s="1"/>
      <c r="N393" s="2">
        <v>3737.9</v>
      </c>
      <c r="O393" s="2">
        <f t="shared" si="3"/>
        <v>146.22076875532989</v>
      </c>
      <c r="P393" s="1"/>
      <c r="Q393" s="1"/>
      <c r="R393" s="2">
        <v>4353.25</v>
      </c>
      <c r="S393" s="2">
        <f t="shared" si="4"/>
        <v>163.83586493443931</v>
      </c>
      <c r="T393" s="1"/>
      <c r="U393" s="1"/>
      <c r="V393" s="2">
        <v>5817.7</v>
      </c>
      <c r="W393" s="2">
        <f t="shared" si="5"/>
        <v>193.75089503675062</v>
      </c>
      <c r="X393" s="2"/>
      <c r="Y393" s="1"/>
      <c r="Z393" s="1"/>
      <c r="AA393" s="2"/>
      <c r="AB393" s="2"/>
      <c r="AC393" s="1"/>
    </row>
    <row r="394" spans="1:29" ht="16.5" customHeight="1" outlineLevel="1" x14ac:dyDescent="0.25">
      <c r="A394" s="5">
        <v>38711</v>
      </c>
      <c r="B394" s="2">
        <v>9256.91</v>
      </c>
      <c r="C394" s="2">
        <f t="shared" si="0"/>
        <v>148.63780803265342</v>
      </c>
      <c r="D394" s="1"/>
      <c r="E394" s="1"/>
      <c r="F394" s="2">
        <v>2831.51</v>
      </c>
      <c r="G394" s="2">
        <f t="shared" si="1"/>
        <v>145.89546471006506</v>
      </c>
      <c r="H394" s="3"/>
      <c r="I394" s="3"/>
      <c r="J394" s="2">
        <v>1168.04</v>
      </c>
      <c r="K394" s="2">
        <f t="shared" si="2"/>
        <v>142.60912032232466</v>
      </c>
      <c r="L394" s="1"/>
      <c r="M394" s="1"/>
      <c r="N394" s="2">
        <v>3737.9</v>
      </c>
      <c r="O394" s="2">
        <f t="shared" si="3"/>
        <v>146.22076875532989</v>
      </c>
      <c r="P394" s="1"/>
      <c r="Q394" s="1"/>
      <c r="R394" s="2">
        <v>4353.25</v>
      </c>
      <c r="S394" s="2">
        <f t="shared" si="4"/>
        <v>163.83586493443931</v>
      </c>
      <c r="T394" s="1"/>
      <c r="U394" s="1"/>
      <c r="V394" s="2">
        <v>5817.7</v>
      </c>
      <c r="W394" s="2">
        <f t="shared" si="5"/>
        <v>193.75089503675062</v>
      </c>
      <c r="X394" s="2"/>
      <c r="Y394" s="1"/>
      <c r="Z394" s="1"/>
      <c r="AA394" s="2"/>
      <c r="AB394" s="2"/>
      <c r="AC394" s="1"/>
    </row>
    <row r="395" spans="1:29" ht="16.5" customHeight="1" outlineLevel="1" x14ac:dyDescent="0.25">
      <c r="A395" s="5">
        <v>38712</v>
      </c>
      <c r="B395" s="2">
        <v>9085.89</v>
      </c>
      <c r="C395" s="2">
        <f t="shared" si="0"/>
        <v>145.89174720568801</v>
      </c>
      <c r="D395" s="1"/>
      <c r="E395" s="1"/>
      <c r="F395" s="2">
        <v>2772.61</v>
      </c>
      <c r="G395" s="2">
        <f t="shared" si="1"/>
        <v>142.86060243819497</v>
      </c>
      <c r="H395" s="3"/>
      <c r="I395" s="3"/>
      <c r="J395" s="2">
        <v>1144.27</v>
      </c>
      <c r="K395" s="2">
        <f t="shared" si="2"/>
        <v>139.70697759599537</v>
      </c>
      <c r="L395" s="1"/>
      <c r="M395" s="1"/>
      <c r="N395" s="2">
        <v>3661.12</v>
      </c>
      <c r="O395" s="2">
        <f t="shared" si="3"/>
        <v>143.21725592057393</v>
      </c>
      <c r="P395" s="1"/>
      <c r="Q395" s="1"/>
      <c r="R395" s="2">
        <v>4263.38</v>
      </c>
      <c r="S395" s="2">
        <f t="shared" si="4"/>
        <v>160.45358062233731</v>
      </c>
      <c r="T395" s="1"/>
      <c r="U395" s="1"/>
      <c r="V395" s="2">
        <v>5668.02</v>
      </c>
      <c r="W395" s="2">
        <f t="shared" si="5"/>
        <v>188.76599826154722</v>
      </c>
      <c r="X395" s="2"/>
      <c r="Y395" s="1"/>
      <c r="Z395" s="1"/>
      <c r="AA395" s="2"/>
      <c r="AB395" s="2"/>
      <c r="AC395" s="1"/>
    </row>
    <row r="396" spans="1:29" ht="16.5" customHeight="1" outlineLevel="1" x14ac:dyDescent="0.25">
      <c r="A396" s="5">
        <v>38713</v>
      </c>
      <c r="B396" s="2">
        <v>9283.16</v>
      </c>
      <c r="C396" s="2">
        <f t="shared" si="0"/>
        <v>149.05930316016975</v>
      </c>
      <c r="D396" s="1"/>
      <c r="E396" s="1"/>
      <c r="F396" s="2">
        <v>2834.89</v>
      </c>
      <c r="G396" s="2">
        <f t="shared" si="1"/>
        <v>146.06962149238964</v>
      </c>
      <c r="H396" s="3"/>
      <c r="I396" s="3"/>
      <c r="J396" s="2">
        <v>1169.6199999999999</v>
      </c>
      <c r="K396" s="2">
        <f t="shared" si="2"/>
        <v>142.80202673829436</v>
      </c>
      <c r="L396" s="1"/>
      <c r="M396" s="1"/>
      <c r="N396" s="2">
        <v>3740.62</v>
      </c>
      <c r="O396" s="2">
        <f t="shared" si="3"/>
        <v>146.32717087711336</v>
      </c>
      <c r="P396" s="1"/>
      <c r="Q396" s="1"/>
      <c r="R396" s="2">
        <v>4337.1899999999996</v>
      </c>
      <c r="S396" s="2">
        <f t="shared" si="4"/>
        <v>163.2314420341126</v>
      </c>
      <c r="T396" s="1"/>
      <c r="U396" s="1"/>
      <c r="V396" s="2">
        <v>5778.16</v>
      </c>
      <c r="W396" s="2">
        <f t="shared" si="5"/>
        <v>192.43406701369113</v>
      </c>
      <c r="X396" s="2"/>
      <c r="Y396" s="1"/>
      <c r="Z396" s="1"/>
      <c r="AA396" s="2"/>
      <c r="AB396" s="2"/>
      <c r="AC396" s="1"/>
    </row>
    <row r="397" spans="1:29" ht="16.5" customHeight="1" outlineLevel="1" x14ac:dyDescent="0.25">
      <c r="A397" s="5">
        <v>38714</v>
      </c>
      <c r="B397" s="2">
        <v>9257.51</v>
      </c>
      <c r="C397" s="2">
        <f t="shared" si="0"/>
        <v>148.64744220699666</v>
      </c>
      <c r="D397" s="1"/>
      <c r="E397" s="1"/>
      <c r="F397" s="2">
        <v>2829.35</v>
      </c>
      <c r="G397" s="2">
        <f t="shared" si="1"/>
        <v>145.78416925153803</v>
      </c>
      <c r="H397" s="3"/>
      <c r="I397" s="3"/>
      <c r="J397" s="2">
        <v>1167.8</v>
      </c>
      <c r="K397" s="2">
        <f t="shared" si="2"/>
        <v>142.5798180819242</v>
      </c>
      <c r="L397" s="1"/>
      <c r="M397" s="1"/>
      <c r="N397" s="2">
        <v>3735.87</v>
      </c>
      <c r="O397" s="2">
        <f t="shared" si="3"/>
        <v>146.14135834826351</v>
      </c>
      <c r="P397" s="1"/>
      <c r="Q397" s="1"/>
      <c r="R397" s="2">
        <v>4348.91</v>
      </c>
      <c r="S397" s="2">
        <f t="shared" si="4"/>
        <v>163.67252773721529</v>
      </c>
      <c r="T397" s="1"/>
      <c r="U397" s="1"/>
      <c r="V397" s="2">
        <v>5785.73</v>
      </c>
      <c r="W397" s="2">
        <f t="shared" si="5"/>
        <v>192.68617597005331</v>
      </c>
      <c r="X397" s="2"/>
      <c r="Y397" s="1"/>
      <c r="Z397" s="1"/>
      <c r="AA397" s="2"/>
      <c r="AB397" s="2"/>
      <c r="AC397" s="1"/>
    </row>
    <row r="398" spans="1:29" ht="16.5" customHeight="1" outlineLevel="1" x14ac:dyDescent="0.25">
      <c r="A398" s="5">
        <v>38715</v>
      </c>
      <c r="B398" s="2">
        <v>9323.25</v>
      </c>
      <c r="C398" s="2">
        <f t="shared" si="0"/>
        <v>149.70302657586993</v>
      </c>
      <c r="D398" s="1"/>
      <c r="E398" s="1"/>
      <c r="F398" s="2">
        <v>2846.25</v>
      </c>
      <c r="G398" s="2">
        <f t="shared" si="1"/>
        <v>146.6549531631612</v>
      </c>
      <c r="H398" s="3"/>
      <c r="I398" s="3"/>
      <c r="J398" s="2">
        <v>1174.8499999999999</v>
      </c>
      <c r="K398" s="2">
        <f t="shared" si="2"/>
        <v>143.4405713936878</v>
      </c>
      <c r="L398" s="1"/>
      <c r="M398" s="1"/>
      <c r="N398" s="2">
        <v>3758.6</v>
      </c>
      <c r="O398" s="2">
        <f t="shared" si="3"/>
        <v>147.0305201968439</v>
      </c>
      <c r="P398" s="1"/>
      <c r="Q398" s="1"/>
      <c r="R398" s="2">
        <v>4378.47</v>
      </c>
      <c r="S398" s="2">
        <f t="shared" si="4"/>
        <v>164.78502717268583</v>
      </c>
      <c r="T398" s="1"/>
      <c r="U398" s="1"/>
      <c r="V398" s="2">
        <v>5861.53</v>
      </c>
      <c r="W398" s="2">
        <f t="shared" si="5"/>
        <v>195.21059590297966</v>
      </c>
      <c r="X398" s="2"/>
      <c r="Y398" s="1"/>
      <c r="Z398" s="1"/>
      <c r="AA398" s="2"/>
      <c r="AB398" s="2"/>
      <c r="AC398" s="1"/>
    </row>
    <row r="399" spans="1:29" ht="16.5" customHeight="1" outlineLevel="1" x14ac:dyDescent="0.25">
      <c r="A399" s="5">
        <v>38716</v>
      </c>
      <c r="B399" s="2">
        <v>9397.93</v>
      </c>
      <c r="C399" s="2">
        <f t="shared" si="0"/>
        <v>150.90216014245732</v>
      </c>
      <c r="D399" s="1"/>
      <c r="E399" s="1"/>
      <c r="F399" s="2">
        <v>2872.9</v>
      </c>
      <c r="G399" s="2">
        <f t="shared" si="1"/>
        <v>148.02811240841311</v>
      </c>
      <c r="H399" s="3"/>
      <c r="I399" s="3"/>
      <c r="J399" s="2">
        <v>1186.23</v>
      </c>
      <c r="K399" s="2">
        <f t="shared" si="2"/>
        <v>144.82998595934316</v>
      </c>
      <c r="L399" s="1"/>
      <c r="M399" s="1"/>
      <c r="N399" s="2">
        <v>3795.96</v>
      </c>
      <c r="O399" s="2">
        <f t="shared" si="3"/>
        <v>148.49198463428181</v>
      </c>
      <c r="P399" s="1"/>
      <c r="Q399" s="1"/>
      <c r="R399" s="2">
        <v>4427.03</v>
      </c>
      <c r="S399" s="2">
        <f t="shared" si="4"/>
        <v>166.61259728724764</v>
      </c>
      <c r="T399" s="1"/>
      <c r="U399" s="1"/>
      <c r="V399" s="2">
        <v>5943.11</v>
      </c>
      <c r="W399" s="2">
        <f t="shared" si="5"/>
        <v>197.92751118171492</v>
      </c>
      <c r="X399" s="2"/>
      <c r="Y399" s="1"/>
      <c r="Z399" s="1"/>
      <c r="AA399" s="2"/>
      <c r="AB399" s="2"/>
      <c r="AC399" s="1"/>
    </row>
    <row r="400" spans="1:29" ht="16.5" customHeight="1" outlineLevel="1" x14ac:dyDescent="0.25">
      <c r="A400" s="5">
        <v>38717</v>
      </c>
      <c r="B400" s="2">
        <v>9397.93</v>
      </c>
      <c r="C400" s="2">
        <f t="shared" si="0"/>
        <v>150.90216014245732</v>
      </c>
      <c r="D400" s="1"/>
      <c r="E400" s="1"/>
      <c r="F400" s="2">
        <v>2872.9</v>
      </c>
      <c r="G400" s="2">
        <f t="shared" si="1"/>
        <v>148.02811240841311</v>
      </c>
      <c r="H400" s="3"/>
      <c r="I400" s="3"/>
      <c r="J400" s="2">
        <v>1186.23</v>
      </c>
      <c r="K400" s="2">
        <f t="shared" si="2"/>
        <v>144.82998595934316</v>
      </c>
      <c r="L400" s="1"/>
      <c r="M400" s="1"/>
      <c r="N400" s="2">
        <v>3795.96</v>
      </c>
      <c r="O400" s="2">
        <f t="shared" si="3"/>
        <v>148.49198463428181</v>
      </c>
      <c r="P400" s="1"/>
      <c r="Q400" s="1"/>
      <c r="R400" s="2">
        <v>4427.03</v>
      </c>
      <c r="S400" s="2">
        <f t="shared" si="4"/>
        <v>166.61259728724764</v>
      </c>
      <c r="T400" s="1"/>
      <c r="U400" s="1"/>
      <c r="V400" s="2">
        <v>5943.11</v>
      </c>
      <c r="W400" s="2">
        <f t="shared" si="5"/>
        <v>197.92751118171492</v>
      </c>
      <c r="X400" s="2"/>
      <c r="Y400" s="1"/>
      <c r="Z400" s="1"/>
      <c r="AA400" s="2"/>
      <c r="AB400" s="2"/>
      <c r="AC400" s="1"/>
    </row>
    <row r="401" spans="1:29" ht="16.5" customHeight="1" outlineLevel="1" x14ac:dyDescent="0.25">
      <c r="A401" s="5">
        <v>38718</v>
      </c>
      <c r="B401" s="2">
        <v>9397.93</v>
      </c>
      <c r="C401" s="2">
        <f t="shared" si="0"/>
        <v>150.90216014245732</v>
      </c>
      <c r="D401" s="1"/>
      <c r="E401" s="1"/>
      <c r="F401" s="2">
        <v>2872.9</v>
      </c>
      <c r="G401" s="2">
        <f t="shared" si="1"/>
        <v>148.02811240841311</v>
      </c>
      <c r="H401" s="3"/>
      <c r="I401" s="3"/>
      <c r="J401" s="2">
        <v>1186.23</v>
      </c>
      <c r="K401" s="2">
        <f t="shared" si="2"/>
        <v>144.82998595934316</v>
      </c>
      <c r="L401" s="1"/>
      <c r="M401" s="1"/>
      <c r="N401" s="2">
        <v>3795.96</v>
      </c>
      <c r="O401" s="2">
        <f t="shared" si="3"/>
        <v>148.49198463428181</v>
      </c>
      <c r="P401" s="1"/>
      <c r="Q401" s="1"/>
      <c r="R401" s="2">
        <v>4427.03</v>
      </c>
      <c r="S401" s="2">
        <f t="shared" si="4"/>
        <v>166.61259728724764</v>
      </c>
      <c r="T401" s="1"/>
      <c r="U401" s="1"/>
      <c r="V401" s="2">
        <v>5943.11</v>
      </c>
      <c r="W401" s="2">
        <f t="shared" si="5"/>
        <v>197.92751118171492</v>
      </c>
      <c r="X401" s="2"/>
      <c r="Y401" s="1"/>
      <c r="Z401" s="1"/>
      <c r="AA401" s="2"/>
      <c r="AB401" s="2"/>
      <c r="AC401" s="1"/>
    </row>
    <row r="402" spans="1:29" ht="16.5" customHeight="1" outlineLevel="1" x14ac:dyDescent="0.25">
      <c r="A402" s="5">
        <v>38719</v>
      </c>
      <c r="B402" s="2">
        <v>9390.14</v>
      </c>
      <c r="C402" s="2">
        <f t="shared" si="0"/>
        <v>150.7770764455677</v>
      </c>
      <c r="D402" s="1"/>
      <c r="E402" s="1"/>
      <c r="F402" s="2">
        <v>2871.98</v>
      </c>
      <c r="G402" s="2">
        <f t="shared" si="1"/>
        <v>147.98070878718866</v>
      </c>
      <c r="H402" s="3"/>
      <c r="I402" s="3"/>
      <c r="J402" s="2">
        <v>1187.26</v>
      </c>
      <c r="K402" s="2">
        <f t="shared" si="2"/>
        <v>144.95574140772845</v>
      </c>
      <c r="L402" s="1"/>
      <c r="M402" s="1"/>
      <c r="N402" s="2">
        <v>3804.82</v>
      </c>
      <c r="O402" s="2">
        <f t="shared" si="3"/>
        <v>148.83857389862067</v>
      </c>
      <c r="P402" s="1"/>
      <c r="Q402" s="1"/>
      <c r="R402" s="2">
        <v>4484.8900000000003</v>
      </c>
      <c r="S402" s="2">
        <f t="shared" si="4"/>
        <v>168.79017568157528</v>
      </c>
      <c r="T402" s="1"/>
      <c r="U402" s="1"/>
      <c r="V402" s="2">
        <v>6027.56</v>
      </c>
      <c r="W402" s="2">
        <f t="shared" si="5"/>
        <v>200.74000805949373</v>
      </c>
      <c r="X402" s="2"/>
      <c r="Y402" s="1"/>
      <c r="Z402" s="1"/>
      <c r="AA402" s="2"/>
      <c r="AB402" s="2"/>
      <c r="AC402" s="1"/>
    </row>
    <row r="403" spans="1:29" ht="16.5" customHeight="1" outlineLevel="1" x14ac:dyDescent="0.25">
      <c r="A403" s="5">
        <v>38720</v>
      </c>
      <c r="B403" s="2">
        <v>9539.3700000000008</v>
      </c>
      <c r="C403" s="2">
        <f t="shared" si="0"/>
        <v>153.17325617430149</v>
      </c>
      <c r="D403" s="1"/>
      <c r="E403" s="1"/>
      <c r="F403" s="2">
        <v>2917.24</v>
      </c>
      <c r="G403" s="2">
        <f t="shared" si="1"/>
        <v>150.3127608487309</v>
      </c>
      <c r="H403" s="3"/>
      <c r="I403" s="3"/>
      <c r="J403" s="2">
        <v>1205.48</v>
      </c>
      <c r="K403" s="2">
        <f t="shared" si="2"/>
        <v>147.18026982479705</v>
      </c>
      <c r="L403" s="1"/>
      <c r="M403" s="1"/>
      <c r="N403" s="2">
        <v>3862.99</v>
      </c>
      <c r="O403" s="2">
        <f t="shared" si="3"/>
        <v>151.11409280455649</v>
      </c>
      <c r="P403" s="1"/>
      <c r="Q403" s="1"/>
      <c r="R403" s="2">
        <v>4562.8100000000004</v>
      </c>
      <c r="S403" s="2">
        <f t="shared" si="4"/>
        <v>171.72271817182775</v>
      </c>
      <c r="T403" s="1"/>
      <c r="U403" s="1"/>
      <c r="V403" s="2">
        <v>6144.43</v>
      </c>
      <c r="W403" s="2">
        <f t="shared" si="5"/>
        <v>204.63221066584074</v>
      </c>
      <c r="X403" s="2"/>
      <c r="Y403" s="1"/>
      <c r="Z403" s="1"/>
      <c r="AA403" s="2"/>
      <c r="AB403" s="2"/>
      <c r="AC403" s="1"/>
    </row>
    <row r="404" spans="1:29" ht="16.5" customHeight="1" outlineLevel="1" x14ac:dyDescent="0.25">
      <c r="A404" s="5">
        <v>38721</v>
      </c>
      <c r="B404" s="2">
        <v>9648.08</v>
      </c>
      <c r="C404" s="2">
        <f t="shared" si="0"/>
        <v>154.91880799572243</v>
      </c>
      <c r="D404" s="1"/>
      <c r="E404" s="1"/>
      <c r="F404" s="2">
        <v>2950.63</v>
      </c>
      <c r="G404" s="2">
        <f t="shared" si="1"/>
        <v>152.03320314512723</v>
      </c>
      <c r="H404" s="3"/>
      <c r="I404" s="3"/>
      <c r="J404" s="2">
        <v>1218.21</v>
      </c>
      <c r="K404" s="2">
        <f t="shared" si="2"/>
        <v>148.73450949270497</v>
      </c>
      <c r="L404" s="1"/>
      <c r="M404" s="1"/>
      <c r="N404" s="2">
        <v>3900.28</v>
      </c>
      <c r="O404" s="2">
        <f t="shared" si="3"/>
        <v>152.57281895209559</v>
      </c>
      <c r="P404" s="1"/>
      <c r="Q404" s="1"/>
      <c r="R404" s="2">
        <v>4581.3599999999997</v>
      </c>
      <c r="S404" s="2">
        <f t="shared" si="4"/>
        <v>172.42085296641426</v>
      </c>
      <c r="T404" s="1"/>
      <c r="U404" s="1"/>
      <c r="V404" s="2">
        <v>6170.56</v>
      </c>
      <c r="W404" s="2">
        <f t="shared" si="5"/>
        <v>205.50243616514635</v>
      </c>
      <c r="X404" s="2"/>
      <c r="Y404" s="1"/>
      <c r="Z404" s="1"/>
      <c r="AA404" s="2"/>
      <c r="AB404" s="2"/>
      <c r="AC404" s="1"/>
    </row>
    <row r="405" spans="1:29" ht="16.5" customHeight="1" outlineLevel="1" x14ac:dyDescent="0.25">
      <c r="A405" s="5">
        <v>38722</v>
      </c>
      <c r="B405" s="2">
        <v>9617.74</v>
      </c>
      <c r="C405" s="2">
        <f t="shared" si="0"/>
        <v>154.43163991309973</v>
      </c>
      <c r="D405" s="1"/>
      <c r="E405" s="1"/>
      <c r="F405" s="2">
        <v>2950.88</v>
      </c>
      <c r="G405" s="2">
        <f t="shared" si="1"/>
        <v>152.04608456393822</v>
      </c>
      <c r="H405" s="3"/>
      <c r="I405" s="3"/>
      <c r="J405" s="2">
        <v>1219.19</v>
      </c>
      <c r="K405" s="2">
        <f t="shared" si="2"/>
        <v>148.85416030767354</v>
      </c>
      <c r="L405" s="1"/>
      <c r="M405" s="1"/>
      <c r="N405" s="2">
        <v>3902.57</v>
      </c>
      <c r="O405" s="2">
        <f t="shared" si="3"/>
        <v>152.66240015021475</v>
      </c>
      <c r="P405" s="1"/>
      <c r="Q405" s="1"/>
      <c r="R405" s="2">
        <v>4592.1499999999996</v>
      </c>
      <c r="S405" s="2">
        <f t="shared" si="4"/>
        <v>172.82693784154034</v>
      </c>
      <c r="T405" s="1"/>
      <c r="U405" s="1"/>
      <c r="V405" s="2">
        <v>6148.37</v>
      </c>
      <c r="W405" s="2">
        <f t="shared" si="5"/>
        <v>204.76342721644403</v>
      </c>
      <c r="X405" s="2"/>
      <c r="Y405" s="1"/>
      <c r="Z405" s="1"/>
      <c r="AA405" s="2"/>
      <c r="AB405" s="2"/>
      <c r="AC405" s="1"/>
    </row>
    <row r="406" spans="1:29" ht="16.5" customHeight="1" outlineLevel="1" x14ac:dyDescent="0.25">
      <c r="A406" s="5">
        <v>38723</v>
      </c>
      <c r="B406" s="2">
        <v>9640.2900000000009</v>
      </c>
      <c r="C406" s="2">
        <f t="shared" si="0"/>
        <v>154.79372429883284</v>
      </c>
      <c r="D406" s="1"/>
      <c r="E406" s="1"/>
      <c r="F406" s="2">
        <v>2960.85</v>
      </c>
      <c r="G406" s="2">
        <f t="shared" si="1"/>
        <v>152.55979554612063</v>
      </c>
      <c r="H406" s="3"/>
      <c r="I406" s="3"/>
      <c r="J406" s="2">
        <v>1223.98</v>
      </c>
      <c r="K406" s="2">
        <f t="shared" si="2"/>
        <v>149.43898418899946</v>
      </c>
      <c r="L406" s="1"/>
      <c r="M406" s="1"/>
      <c r="N406" s="2">
        <v>3917.88</v>
      </c>
      <c r="O406" s="2">
        <f t="shared" si="3"/>
        <v>153.26130326951815</v>
      </c>
      <c r="P406" s="1"/>
      <c r="Q406" s="1"/>
      <c r="R406" s="2">
        <v>4627.3100000000004</v>
      </c>
      <c r="S406" s="2">
        <f t="shared" si="4"/>
        <v>174.15019495084832</v>
      </c>
      <c r="T406" s="1"/>
      <c r="U406" s="1"/>
      <c r="V406" s="2">
        <v>6167.97</v>
      </c>
      <c r="W406" s="2">
        <f t="shared" si="5"/>
        <v>205.41617960015586</v>
      </c>
      <c r="X406" s="2"/>
      <c r="Y406" s="1"/>
      <c r="Z406" s="1"/>
      <c r="AA406" s="2"/>
      <c r="AB406" s="2"/>
      <c r="AC406" s="1"/>
    </row>
    <row r="407" spans="1:29" ht="16.5" customHeight="1" outlineLevel="1" x14ac:dyDescent="0.25">
      <c r="A407" s="5">
        <v>38724</v>
      </c>
      <c r="B407" s="2">
        <v>9640.2900000000009</v>
      </c>
      <c r="C407" s="2">
        <f t="shared" si="0"/>
        <v>154.79372429883284</v>
      </c>
      <c r="D407" s="1"/>
      <c r="E407" s="1"/>
      <c r="F407" s="2">
        <v>2960.85</v>
      </c>
      <c r="G407" s="2">
        <f t="shared" si="1"/>
        <v>152.55979554612063</v>
      </c>
      <c r="H407" s="3"/>
      <c r="I407" s="3"/>
      <c r="J407" s="2">
        <v>1223.98</v>
      </c>
      <c r="K407" s="2">
        <f t="shared" si="2"/>
        <v>149.43898418899946</v>
      </c>
      <c r="L407" s="1"/>
      <c r="M407" s="1"/>
      <c r="N407" s="2">
        <v>3917.88</v>
      </c>
      <c r="O407" s="2">
        <f t="shared" si="3"/>
        <v>153.26130326951815</v>
      </c>
      <c r="P407" s="1"/>
      <c r="Q407" s="1"/>
      <c r="R407" s="2">
        <v>4627.3100000000004</v>
      </c>
      <c r="S407" s="2">
        <f t="shared" si="4"/>
        <v>174.15019495084832</v>
      </c>
      <c r="T407" s="1"/>
      <c r="U407" s="1"/>
      <c r="V407" s="2">
        <v>6167.97</v>
      </c>
      <c r="W407" s="2">
        <f t="shared" si="5"/>
        <v>205.41617960015586</v>
      </c>
      <c r="X407" s="2"/>
      <c r="Y407" s="1"/>
      <c r="Z407" s="1"/>
      <c r="AA407" s="2"/>
      <c r="AB407" s="2"/>
      <c r="AC407" s="1"/>
    </row>
    <row r="408" spans="1:29" ht="16.5" customHeight="1" outlineLevel="1" x14ac:dyDescent="0.25">
      <c r="A408" s="5">
        <v>38725</v>
      </c>
      <c r="B408" s="2">
        <v>9640.2900000000009</v>
      </c>
      <c r="C408" s="2">
        <f t="shared" si="0"/>
        <v>154.79372429883284</v>
      </c>
      <c r="D408" s="1"/>
      <c r="E408" s="1"/>
      <c r="F408" s="2">
        <v>2960.85</v>
      </c>
      <c r="G408" s="2">
        <f t="shared" si="1"/>
        <v>152.55979554612063</v>
      </c>
      <c r="H408" s="3"/>
      <c r="I408" s="3"/>
      <c r="J408" s="2">
        <v>1223.98</v>
      </c>
      <c r="K408" s="2">
        <f t="shared" si="2"/>
        <v>149.43898418899946</v>
      </c>
      <c r="L408" s="1"/>
      <c r="M408" s="1"/>
      <c r="N408" s="2">
        <v>3917.88</v>
      </c>
      <c r="O408" s="2">
        <f t="shared" si="3"/>
        <v>153.26130326951815</v>
      </c>
      <c r="P408" s="1"/>
      <c r="Q408" s="1"/>
      <c r="R408" s="2">
        <v>4627.3100000000004</v>
      </c>
      <c r="S408" s="2">
        <f t="shared" si="4"/>
        <v>174.15019495084832</v>
      </c>
      <c r="T408" s="1"/>
      <c r="U408" s="1"/>
      <c r="V408" s="2">
        <v>6167.97</v>
      </c>
      <c r="W408" s="2">
        <f t="shared" si="5"/>
        <v>205.41617960015586</v>
      </c>
      <c r="X408" s="2"/>
      <c r="Y408" s="1"/>
      <c r="Z408" s="1"/>
      <c r="AA408" s="2"/>
      <c r="AB408" s="2"/>
      <c r="AC408" s="1"/>
    </row>
    <row r="409" spans="1:29" ht="16.5" customHeight="1" outlineLevel="1" x14ac:dyDescent="0.25">
      <c r="A409" s="5">
        <v>38726</v>
      </c>
      <c r="B409" s="2">
        <v>9583.4500000000007</v>
      </c>
      <c r="C409" s="2">
        <f t="shared" si="0"/>
        <v>153.88104684938415</v>
      </c>
      <c r="D409" s="1"/>
      <c r="E409" s="1"/>
      <c r="F409" s="2">
        <v>2950.68</v>
      </c>
      <c r="G409" s="2">
        <f t="shared" si="1"/>
        <v>152.03577942888941</v>
      </c>
      <c r="H409" s="3"/>
      <c r="I409" s="3"/>
      <c r="J409" s="2">
        <v>1221.7</v>
      </c>
      <c r="K409" s="2">
        <f t="shared" si="2"/>
        <v>149.16061290519508</v>
      </c>
      <c r="L409" s="1"/>
      <c r="M409" s="1"/>
      <c r="N409" s="2">
        <v>3914.87</v>
      </c>
      <c r="O409" s="2">
        <f t="shared" si="3"/>
        <v>153.14355680386802</v>
      </c>
      <c r="P409" s="1"/>
      <c r="Q409" s="1"/>
      <c r="R409" s="2">
        <v>4659.25</v>
      </c>
      <c r="S409" s="2">
        <f t="shared" si="4"/>
        <v>175.35226639769974</v>
      </c>
      <c r="T409" s="1"/>
      <c r="U409" s="1"/>
      <c r="V409" s="2">
        <v>6206.29</v>
      </c>
      <c r="W409" s="2">
        <f t="shared" si="5"/>
        <v>206.69237711769858</v>
      </c>
      <c r="X409" s="2"/>
      <c r="Y409" s="1"/>
      <c r="Z409" s="1"/>
      <c r="AA409" s="2"/>
      <c r="AB409" s="2"/>
      <c r="AC409" s="1"/>
    </row>
    <row r="410" spans="1:29" ht="16.5" customHeight="1" outlineLevel="1" x14ac:dyDescent="0.25">
      <c r="A410" s="5">
        <v>38727</v>
      </c>
      <c r="B410" s="2">
        <v>9445.2999999999993</v>
      </c>
      <c r="C410" s="2">
        <f t="shared" si="0"/>
        <v>151.66277820685534</v>
      </c>
      <c r="D410" s="1"/>
      <c r="E410" s="1"/>
      <c r="F410" s="2">
        <v>2910.42</v>
      </c>
      <c r="G410" s="2">
        <f t="shared" si="1"/>
        <v>149.96135574356703</v>
      </c>
      <c r="H410" s="3"/>
      <c r="I410" s="3"/>
      <c r="J410" s="2">
        <v>1206.01</v>
      </c>
      <c r="K410" s="2">
        <f t="shared" si="2"/>
        <v>147.24497893901471</v>
      </c>
      <c r="L410" s="1"/>
      <c r="M410" s="1"/>
      <c r="N410" s="2">
        <v>3867.78</v>
      </c>
      <c r="O410" s="2">
        <f t="shared" si="3"/>
        <v>151.3014700704914</v>
      </c>
      <c r="P410" s="1"/>
      <c r="Q410" s="1"/>
      <c r="R410" s="2">
        <v>4631.3999999999996</v>
      </c>
      <c r="S410" s="2">
        <f t="shared" si="4"/>
        <v>174.30412332334743</v>
      </c>
      <c r="T410" s="1"/>
      <c r="U410" s="1"/>
      <c r="V410" s="2">
        <v>6172.12</v>
      </c>
      <c r="W410" s="2">
        <f t="shared" si="5"/>
        <v>205.55438992629891</v>
      </c>
      <c r="X410" s="2"/>
      <c r="Y410" s="1"/>
      <c r="Z410" s="1"/>
      <c r="AA410" s="2"/>
      <c r="AB410" s="2"/>
      <c r="AC410" s="1"/>
    </row>
    <row r="411" spans="1:29" ht="16.5" customHeight="1" outlineLevel="1" x14ac:dyDescent="0.25">
      <c r="A411" s="5">
        <v>38728</v>
      </c>
      <c r="B411" s="2">
        <v>9445.2999999999993</v>
      </c>
      <c r="C411" s="2">
        <f t="shared" si="0"/>
        <v>151.66277820685534</v>
      </c>
      <c r="D411" s="1"/>
      <c r="E411" s="1"/>
      <c r="F411" s="2">
        <v>2910.42</v>
      </c>
      <c r="G411" s="2">
        <f t="shared" si="1"/>
        <v>149.96135574356703</v>
      </c>
      <c r="H411" s="3"/>
      <c r="I411" s="3"/>
      <c r="J411" s="2">
        <v>1206.01</v>
      </c>
      <c r="K411" s="2">
        <f t="shared" si="2"/>
        <v>147.24497893901471</v>
      </c>
      <c r="L411" s="1"/>
      <c r="M411" s="1"/>
      <c r="N411" s="2">
        <v>3867.78</v>
      </c>
      <c r="O411" s="2">
        <f t="shared" si="3"/>
        <v>151.3014700704914</v>
      </c>
      <c r="P411" s="1"/>
      <c r="Q411" s="1"/>
      <c r="R411" s="2">
        <v>4631.3999999999996</v>
      </c>
      <c r="S411" s="2">
        <f t="shared" si="4"/>
        <v>174.30412332334743</v>
      </c>
      <c r="T411" s="1"/>
      <c r="U411" s="1"/>
      <c r="V411" s="2">
        <v>6172.12</v>
      </c>
      <c r="W411" s="2">
        <f t="shared" si="5"/>
        <v>205.55438992629891</v>
      </c>
      <c r="X411" s="2"/>
      <c r="Y411" s="1"/>
      <c r="Z411" s="1"/>
      <c r="AA411" s="2"/>
      <c r="AB411" s="2"/>
      <c r="AC411" s="1"/>
    </row>
    <row r="412" spans="1:29" ht="16.5" customHeight="1" outlineLevel="1" x14ac:dyDescent="0.25">
      <c r="A412" s="5">
        <v>38729</v>
      </c>
      <c r="B412" s="2">
        <v>9380.8799999999992</v>
      </c>
      <c r="C412" s="2">
        <f t="shared" si="0"/>
        <v>150.6283890215372</v>
      </c>
      <c r="D412" s="1"/>
      <c r="E412" s="1"/>
      <c r="F412" s="2">
        <v>2892.69</v>
      </c>
      <c r="G412" s="2">
        <f t="shared" si="1"/>
        <v>149.04780552149137</v>
      </c>
      <c r="H412" s="3"/>
      <c r="I412" s="3"/>
      <c r="J412" s="2">
        <v>1199.33</v>
      </c>
      <c r="K412" s="2">
        <f t="shared" si="2"/>
        <v>146.42939991453514</v>
      </c>
      <c r="L412" s="1"/>
      <c r="M412" s="1"/>
      <c r="N412" s="2">
        <v>3847.46</v>
      </c>
      <c r="O412" s="2">
        <f t="shared" si="3"/>
        <v>150.50658363128534</v>
      </c>
      <c r="P412" s="1"/>
      <c r="Q412" s="1"/>
      <c r="R412" s="2">
        <v>4629.76</v>
      </c>
      <c r="S412" s="2">
        <f t="shared" si="4"/>
        <v>174.2424014331522</v>
      </c>
      <c r="T412" s="1"/>
      <c r="U412" s="1"/>
      <c r="V412" s="2">
        <v>6207.46</v>
      </c>
      <c r="W412" s="2">
        <f t="shared" si="5"/>
        <v>206.73134243856302</v>
      </c>
      <c r="X412" s="2"/>
      <c r="Y412" s="1"/>
      <c r="Z412" s="1"/>
      <c r="AA412" s="2"/>
      <c r="AB412" s="2"/>
      <c r="AC412" s="1"/>
    </row>
    <row r="413" spans="1:29" ht="16.5" customHeight="1" outlineLevel="1" x14ac:dyDescent="0.25">
      <c r="A413" s="5">
        <v>38730</v>
      </c>
      <c r="B413" s="2">
        <v>9374.19</v>
      </c>
      <c r="C413" s="2">
        <f t="shared" si="0"/>
        <v>150.52096797761018</v>
      </c>
      <c r="D413" s="1"/>
      <c r="E413" s="1"/>
      <c r="F413" s="2">
        <v>2892</v>
      </c>
      <c r="G413" s="2">
        <f t="shared" si="1"/>
        <v>149.01225280557301</v>
      </c>
      <c r="H413" s="3"/>
      <c r="I413" s="3"/>
      <c r="J413" s="2">
        <v>1199.3599999999999</v>
      </c>
      <c r="K413" s="2">
        <f t="shared" si="2"/>
        <v>146.43306269458517</v>
      </c>
      <c r="L413" s="1"/>
      <c r="M413" s="1"/>
      <c r="N413" s="2">
        <v>3849.25</v>
      </c>
      <c r="O413" s="2">
        <f t="shared" si="3"/>
        <v>150.57660561584137</v>
      </c>
      <c r="P413" s="1"/>
      <c r="Q413" s="1"/>
      <c r="R413" s="2">
        <v>4647.42</v>
      </c>
      <c r="S413" s="2">
        <f t="shared" si="4"/>
        <v>174.90704081171813</v>
      </c>
      <c r="T413" s="1"/>
      <c r="U413" s="1"/>
      <c r="V413" s="2">
        <v>6257.65</v>
      </c>
      <c r="W413" s="2">
        <f t="shared" si="5"/>
        <v>208.40285479256795</v>
      </c>
      <c r="X413" s="2"/>
      <c r="Y413" s="1"/>
      <c r="Z413" s="1"/>
      <c r="AA413" s="2"/>
      <c r="AB413" s="2"/>
      <c r="AC413" s="1"/>
    </row>
    <row r="414" spans="1:29" ht="16.5" customHeight="1" outlineLevel="1" x14ac:dyDescent="0.25">
      <c r="A414" s="5">
        <v>38731</v>
      </c>
      <c r="B414" s="2">
        <v>9374.19</v>
      </c>
      <c r="C414" s="2">
        <f t="shared" si="0"/>
        <v>150.52096797761018</v>
      </c>
      <c r="D414" s="1"/>
      <c r="E414" s="1"/>
      <c r="F414" s="2">
        <v>2892</v>
      </c>
      <c r="G414" s="2">
        <f t="shared" si="1"/>
        <v>149.01225280557301</v>
      </c>
      <c r="H414" s="3"/>
      <c r="I414" s="3"/>
      <c r="J414" s="2">
        <v>1199.3599999999999</v>
      </c>
      <c r="K414" s="2">
        <f t="shared" si="2"/>
        <v>146.43306269458517</v>
      </c>
      <c r="L414" s="1"/>
      <c r="M414" s="1"/>
      <c r="N414" s="2">
        <v>3849.25</v>
      </c>
      <c r="O414" s="2">
        <f t="shared" si="3"/>
        <v>150.57660561584137</v>
      </c>
      <c r="P414" s="1"/>
      <c r="Q414" s="1"/>
      <c r="R414" s="2">
        <v>4647.42</v>
      </c>
      <c r="S414" s="2">
        <f t="shared" si="4"/>
        <v>174.90704081171813</v>
      </c>
      <c r="T414" s="1"/>
      <c r="U414" s="1"/>
      <c r="V414" s="2">
        <v>6257.65</v>
      </c>
      <c r="W414" s="2">
        <f t="shared" si="5"/>
        <v>208.40285479256795</v>
      </c>
      <c r="X414" s="2"/>
      <c r="Y414" s="1"/>
      <c r="Z414" s="1"/>
      <c r="AA414" s="2"/>
      <c r="AB414" s="2"/>
      <c r="AC414" s="1"/>
    </row>
    <row r="415" spans="1:29" ht="16.5" customHeight="1" outlineLevel="1" x14ac:dyDescent="0.25">
      <c r="A415" s="5">
        <v>38732</v>
      </c>
      <c r="B415" s="2">
        <v>9374.19</v>
      </c>
      <c r="C415" s="2">
        <f t="shared" si="0"/>
        <v>150.52096797761018</v>
      </c>
      <c r="D415" s="1"/>
      <c r="E415" s="1"/>
      <c r="F415" s="2">
        <v>2892</v>
      </c>
      <c r="G415" s="2">
        <f t="shared" si="1"/>
        <v>149.01225280557301</v>
      </c>
      <c r="H415" s="3"/>
      <c r="I415" s="3"/>
      <c r="J415" s="2">
        <v>1199.3599999999999</v>
      </c>
      <c r="K415" s="2">
        <f t="shared" si="2"/>
        <v>146.43306269458517</v>
      </c>
      <c r="L415" s="1"/>
      <c r="M415" s="1"/>
      <c r="N415" s="2">
        <v>3849.25</v>
      </c>
      <c r="O415" s="2">
        <f t="shared" si="3"/>
        <v>150.57660561584137</v>
      </c>
      <c r="P415" s="1"/>
      <c r="Q415" s="1"/>
      <c r="R415" s="2">
        <v>4647.42</v>
      </c>
      <c r="S415" s="2">
        <f t="shared" si="4"/>
        <v>174.90704081171813</v>
      </c>
      <c r="T415" s="1"/>
      <c r="U415" s="1"/>
      <c r="V415" s="2">
        <v>6257.65</v>
      </c>
      <c r="W415" s="2">
        <f t="shared" si="5"/>
        <v>208.40285479256795</v>
      </c>
      <c r="X415" s="2"/>
      <c r="Y415" s="1"/>
      <c r="Z415" s="1"/>
      <c r="AA415" s="2"/>
      <c r="AB415" s="2"/>
      <c r="AC415" s="1"/>
    </row>
    <row r="416" spans="1:29" ht="16.5" customHeight="1" outlineLevel="1" x14ac:dyDescent="0.25">
      <c r="A416" s="5">
        <v>38733</v>
      </c>
      <c r="B416" s="2">
        <v>9311.19</v>
      </c>
      <c r="C416" s="2">
        <f t="shared" si="0"/>
        <v>149.509379671571</v>
      </c>
      <c r="D416" s="1"/>
      <c r="E416" s="1"/>
      <c r="F416" s="2">
        <v>2871.21</v>
      </c>
      <c r="G416" s="2">
        <f t="shared" si="1"/>
        <v>147.94103401725081</v>
      </c>
      <c r="H416" s="3"/>
      <c r="I416" s="3"/>
      <c r="J416" s="2">
        <v>1190.6099999999999</v>
      </c>
      <c r="K416" s="2">
        <f t="shared" si="2"/>
        <v>145.36475184665161</v>
      </c>
      <c r="L416" s="1"/>
      <c r="M416" s="1"/>
      <c r="N416" s="2">
        <v>3823.57</v>
      </c>
      <c r="O416" s="2">
        <f t="shared" si="3"/>
        <v>149.57204440723848</v>
      </c>
      <c r="P416" s="1"/>
      <c r="Q416" s="1"/>
      <c r="R416" s="2">
        <v>4625.6499999999996</v>
      </c>
      <c r="S416" s="2">
        <f t="shared" si="4"/>
        <v>174.08772035467507</v>
      </c>
      <c r="T416" s="1"/>
      <c r="U416" s="1"/>
      <c r="V416" s="2">
        <v>6218.92</v>
      </c>
      <c r="W416" s="2">
        <f t="shared" si="5"/>
        <v>207.11300276087616</v>
      </c>
      <c r="X416" s="2"/>
      <c r="Y416" s="1"/>
      <c r="Z416" s="1"/>
      <c r="AA416" s="2"/>
      <c r="AB416" s="2"/>
      <c r="AC416" s="1"/>
    </row>
    <row r="417" spans="1:29" ht="16.5" customHeight="1" outlineLevel="1" x14ac:dyDescent="0.25">
      <c r="A417" s="5">
        <v>38734</v>
      </c>
      <c r="B417" s="2">
        <v>9314.1299999999992</v>
      </c>
      <c r="C417" s="2">
        <f t="shared" si="0"/>
        <v>149.55658712585281</v>
      </c>
      <c r="D417" s="1"/>
      <c r="E417" s="1"/>
      <c r="F417" s="2">
        <v>2863.75</v>
      </c>
      <c r="G417" s="2">
        <f t="shared" si="1"/>
        <v>147.55665247993076</v>
      </c>
      <c r="H417" s="3"/>
      <c r="I417" s="3"/>
      <c r="J417" s="2">
        <v>1186.49</v>
      </c>
      <c r="K417" s="2">
        <f t="shared" si="2"/>
        <v>144.86173005311031</v>
      </c>
      <c r="L417" s="1"/>
      <c r="M417" s="1"/>
      <c r="N417" s="2">
        <v>3808.1</v>
      </c>
      <c r="O417" s="2">
        <f t="shared" si="3"/>
        <v>148.96688233959486</v>
      </c>
      <c r="P417" s="1"/>
      <c r="Q417" s="1"/>
      <c r="R417" s="2">
        <v>4583.05</v>
      </c>
      <c r="S417" s="2">
        <f t="shared" si="4"/>
        <v>172.4844566215545</v>
      </c>
      <c r="T417" s="1"/>
      <c r="U417" s="1"/>
      <c r="V417" s="2">
        <v>6143.77</v>
      </c>
      <c r="W417" s="2">
        <f t="shared" si="5"/>
        <v>204.61023022843005</v>
      </c>
      <c r="X417" s="2"/>
      <c r="Y417" s="1"/>
      <c r="Z417" s="1"/>
      <c r="AA417" s="2"/>
      <c r="AB417" s="2"/>
      <c r="AC417" s="1"/>
    </row>
    <row r="418" spans="1:29" ht="16.5" customHeight="1" outlineLevel="1" x14ac:dyDescent="0.25">
      <c r="A418" s="5">
        <v>38735</v>
      </c>
      <c r="B418" s="2">
        <v>9237.5300000000007</v>
      </c>
      <c r="C418" s="2">
        <f t="shared" si="0"/>
        <v>148.32662420136711</v>
      </c>
      <c r="D418" s="1"/>
      <c r="E418" s="1"/>
      <c r="F418" s="2">
        <v>2842.55</v>
      </c>
      <c r="G418" s="2">
        <f t="shared" si="1"/>
        <v>146.46430816475851</v>
      </c>
      <c r="H418" s="3"/>
      <c r="I418" s="3"/>
      <c r="J418" s="2">
        <v>1177.74</v>
      </c>
      <c r="K418" s="2">
        <f t="shared" si="2"/>
        <v>143.79341920517675</v>
      </c>
      <c r="L418" s="1"/>
      <c r="M418" s="1"/>
      <c r="N418" s="2">
        <v>3781.13</v>
      </c>
      <c r="O418" s="2">
        <f t="shared" si="3"/>
        <v>147.91185835999906</v>
      </c>
      <c r="P418" s="1"/>
      <c r="Q418" s="1"/>
      <c r="R418" s="2">
        <v>4559.3500000000004</v>
      </c>
      <c r="S418" s="2">
        <f t="shared" si="4"/>
        <v>171.59250003763532</v>
      </c>
      <c r="T418" s="1"/>
      <c r="U418" s="1"/>
      <c r="V418" s="2">
        <v>6076.03</v>
      </c>
      <c r="W418" s="2">
        <f t="shared" si="5"/>
        <v>202.3542380614586</v>
      </c>
      <c r="X418" s="2"/>
      <c r="Y418" s="1"/>
      <c r="Z418" s="1"/>
      <c r="AA418" s="2"/>
      <c r="AB418" s="2"/>
      <c r="AC418" s="1"/>
    </row>
    <row r="419" spans="1:29" ht="16.5" customHeight="1" outlineLevel="1" x14ac:dyDescent="0.25">
      <c r="A419" s="5">
        <v>38736</v>
      </c>
      <c r="B419" s="2">
        <v>9449.84</v>
      </c>
      <c r="C419" s="2">
        <f t="shared" si="0"/>
        <v>151.73567679271912</v>
      </c>
      <c r="D419" s="1"/>
      <c r="E419" s="1"/>
      <c r="F419" s="2">
        <v>2901.17</v>
      </c>
      <c r="G419" s="2">
        <f t="shared" si="1"/>
        <v>149.48474324756026</v>
      </c>
      <c r="H419" s="3"/>
      <c r="I419" s="3"/>
      <c r="J419" s="2">
        <v>1201.5899999999999</v>
      </c>
      <c r="K419" s="2">
        <f t="shared" si="2"/>
        <v>146.70532934497282</v>
      </c>
      <c r="L419" s="1"/>
      <c r="M419" s="1"/>
      <c r="N419" s="2">
        <v>3859.09</v>
      </c>
      <c r="O419" s="2">
        <f t="shared" si="3"/>
        <v>150.96153093876401</v>
      </c>
      <c r="P419" s="1"/>
      <c r="Q419" s="1"/>
      <c r="R419" s="2">
        <v>4660.47</v>
      </c>
      <c r="S419" s="2">
        <f t="shared" si="4"/>
        <v>175.3981814623572</v>
      </c>
      <c r="T419" s="1"/>
      <c r="U419" s="1"/>
      <c r="V419" s="2">
        <v>6255.45</v>
      </c>
      <c r="W419" s="2">
        <f t="shared" si="5"/>
        <v>208.32958666786561</v>
      </c>
      <c r="X419" s="2"/>
      <c r="Y419" s="1"/>
      <c r="Z419" s="1"/>
      <c r="AA419" s="2"/>
      <c r="AB419" s="2"/>
      <c r="AC419" s="1"/>
    </row>
    <row r="420" spans="1:29" ht="16.5" customHeight="1" outlineLevel="1" x14ac:dyDescent="0.25">
      <c r="A420" s="5">
        <v>38737</v>
      </c>
      <c r="B420" s="2">
        <v>9520.9599999999991</v>
      </c>
      <c r="C420" s="2">
        <f t="shared" si="0"/>
        <v>152.87764759153669</v>
      </c>
      <c r="D420" s="1"/>
      <c r="E420" s="1"/>
      <c r="F420" s="2">
        <v>2925.33</v>
      </c>
      <c r="G420" s="2">
        <f t="shared" si="1"/>
        <v>150.72960356145467</v>
      </c>
      <c r="H420" s="3"/>
      <c r="I420" s="3"/>
      <c r="J420" s="2">
        <v>1211.72</v>
      </c>
      <c r="K420" s="2">
        <f t="shared" si="2"/>
        <v>147.9421280752091</v>
      </c>
      <c r="L420" s="1"/>
      <c r="M420" s="1"/>
      <c r="N420" s="2">
        <v>3892.38</v>
      </c>
      <c r="O420" s="2">
        <f t="shared" si="3"/>
        <v>152.26378337779792</v>
      </c>
      <c r="P420" s="1"/>
      <c r="Q420" s="1"/>
      <c r="R420" s="2">
        <v>4707.92</v>
      </c>
      <c r="S420" s="2">
        <f t="shared" si="4"/>
        <v>177.18397639514055</v>
      </c>
      <c r="T420" s="1"/>
      <c r="U420" s="1"/>
      <c r="V420" s="2">
        <v>6313.39</v>
      </c>
      <c r="W420" s="2">
        <f t="shared" si="5"/>
        <v>210.25920264298108</v>
      </c>
      <c r="X420" s="2"/>
      <c r="Y420" s="1"/>
      <c r="Z420" s="1"/>
      <c r="AA420" s="2"/>
      <c r="AB420" s="2"/>
      <c r="AC420" s="1"/>
    </row>
    <row r="421" spans="1:29" ht="16.5" customHeight="1" outlineLevel="1" x14ac:dyDescent="0.25">
      <c r="A421" s="5">
        <v>38738</v>
      </c>
      <c r="B421" s="2">
        <v>9520.9599999999991</v>
      </c>
      <c r="C421" s="2">
        <f t="shared" si="0"/>
        <v>152.87764759153669</v>
      </c>
      <c r="D421" s="1"/>
      <c r="E421" s="1"/>
      <c r="F421" s="2">
        <v>2925.33</v>
      </c>
      <c r="G421" s="2">
        <f t="shared" si="1"/>
        <v>150.72960356145467</v>
      </c>
      <c r="H421" s="3"/>
      <c r="I421" s="3"/>
      <c r="J421" s="2">
        <v>1211.72</v>
      </c>
      <c r="K421" s="2">
        <f t="shared" si="2"/>
        <v>147.9421280752091</v>
      </c>
      <c r="L421" s="1"/>
      <c r="M421" s="1"/>
      <c r="N421" s="2">
        <v>3892.38</v>
      </c>
      <c r="O421" s="2">
        <f t="shared" si="3"/>
        <v>152.26378337779792</v>
      </c>
      <c r="P421" s="1"/>
      <c r="Q421" s="1"/>
      <c r="R421" s="2">
        <v>4707.92</v>
      </c>
      <c r="S421" s="2">
        <f t="shared" si="4"/>
        <v>177.18397639514055</v>
      </c>
      <c r="T421" s="1"/>
      <c r="U421" s="1"/>
      <c r="V421" s="2">
        <v>6313.39</v>
      </c>
      <c r="W421" s="2">
        <f t="shared" si="5"/>
        <v>210.25920264298108</v>
      </c>
      <c r="X421" s="2"/>
      <c r="Y421" s="1"/>
      <c r="Z421" s="1"/>
      <c r="AA421" s="2"/>
      <c r="AB421" s="2"/>
      <c r="AC421" s="1"/>
    </row>
    <row r="422" spans="1:29" ht="16.5" customHeight="1" outlineLevel="1" x14ac:dyDescent="0.25">
      <c r="A422" s="5">
        <v>38739</v>
      </c>
      <c r="B422" s="2">
        <v>9520.9599999999991</v>
      </c>
      <c r="C422" s="2">
        <f t="shared" si="0"/>
        <v>152.87764759153669</v>
      </c>
      <c r="D422" s="1"/>
      <c r="E422" s="1"/>
      <c r="F422" s="2">
        <v>2925.33</v>
      </c>
      <c r="G422" s="2">
        <f t="shared" si="1"/>
        <v>150.72960356145467</v>
      </c>
      <c r="H422" s="3"/>
      <c r="I422" s="3"/>
      <c r="J422" s="2">
        <v>1211.72</v>
      </c>
      <c r="K422" s="2">
        <f t="shared" si="2"/>
        <v>147.9421280752091</v>
      </c>
      <c r="L422" s="1"/>
      <c r="M422" s="1"/>
      <c r="N422" s="2">
        <v>3892.38</v>
      </c>
      <c r="O422" s="2">
        <f t="shared" si="3"/>
        <v>152.26378337779792</v>
      </c>
      <c r="P422" s="1"/>
      <c r="Q422" s="1"/>
      <c r="R422" s="2">
        <v>4707.92</v>
      </c>
      <c r="S422" s="2">
        <f t="shared" si="4"/>
        <v>177.18397639514055</v>
      </c>
      <c r="T422" s="1"/>
      <c r="U422" s="1"/>
      <c r="V422" s="2">
        <v>6313.39</v>
      </c>
      <c r="W422" s="2">
        <f t="shared" si="5"/>
        <v>210.25920264298108</v>
      </c>
      <c r="X422" s="2"/>
      <c r="Y422" s="1"/>
      <c r="Z422" s="1"/>
      <c r="AA422" s="2"/>
      <c r="AB422" s="2"/>
      <c r="AC422" s="1"/>
    </row>
    <row r="423" spans="1:29" ht="16.5" customHeight="1" outlineLevel="1" x14ac:dyDescent="0.25">
      <c r="A423" s="5">
        <v>38740</v>
      </c>
      <c r="B423" s="2">
        <v>9464.9</v>
      </c>
      <c r="C423" s="2">
        <f t="shared" si="0"/>
        <v>151.97749456873422</v>
      </c>
      <c r="D423" s="1"/>
      <c r="E423" s="1"/>
      <c r="F423" s="2">
        <v>2910.08</v>
      </c>
      <c r="G423" s="2">
        <f t="shared" si="1"/>
        <v>149.94383701398405</v>
      </c>
      <c r="H423" s="3"/>
      <c r="I423" s="3"/>
      <c r="J423" s="2">
        <v>1205.6400000000001</v>
      </c>
      <c r="K423" s="2">
        <f t="shared" si="2"/>
        <v>147.19980465173069</v>
      </c>
      <c r="L423" s="1"/>
      <c r="M423" s="1"/>
      <c r="N423" s="2">
        <v>3875.42</v>
      </c>
      <c r="O423" s="2">
        <f t="shared" si="3"/>
        <v>151.60033485373617</v>
      </c>
      <c r="P423" s="1"/>
      <c r="Q423" s="1"/>
      <c r="R423" s="2">
        <v>4701.33</v>
      </c>
      <c r="S423" s="2">
        <f t="shared" si="4"/>
        <v>176.93595977539255</v>
      </c>
      <c r="T423" s="1"/>
      <c r="U423" s="1"/>
      <c r="V423" s="2">
        <v>6375</v>
      </c>
      <c r="W423" s="2">
        <f t="shared" si="5"/>
        <v>212.3110431715773</v>
      </c>
      <c r="X423" s="2"/>
      <c r="Y423" s="1"/>
      <c r="Z423" s="1"/>
      <c r="AA423" s="2"/>
      <c r="AB423" s="2"/>
      <c r="AC423" s="1"/>
    </row>
    <row r="424" spans="1:29" ht="16.5" customHeight="1" outlineLevel="1" x14ac:dyDescent="0.25">
      <c r="A424" s="5">
        <v>38741</v>
      </c>
      <c r="B424" s="2">
        <v>9549.92</v>
      </c>
      <c r="C424" s="2">
        <f t="shared" si="0"/>
        <v>153.34265707316993</v>
      </c>
      <c r="D424" s="1"/>
      <c r="E424" s="1"/>
      <c r="F424" s="2">
        <v>2931.34</v>
      </c>
      <c r="G424" s="2">
        <f t="shared" si="1"/>
        <v>151.03927286967095</v>
      </c>
      <c r="H424" s="3"/>
      <c r="I424" s="3"/>
      <c r="J424" s="2">
        <v>1213.9100000000001</v>
      </c>
      <c r="K424" s="2">
        <f t="shared" si="2"/>
        <v>148.20951101886334</v>
      </c>
      <c r="L424" s="1"/>
      <c r="M424" s="1"/>
      <c r="N424" s="2">
        <v>3901.94</v>
      </c>
      <c r="O424" s="2">
        <f t="shared" si="3"/>
        <v>152.63775554112519</v>
      </c>
      <c r="P424" s="1"/>
      <c r="Q424" s="1"/>
      <c r="R424" s="2">
        <v>4724.1899999999996</v>
      </c>
      <c r="S424" s="2">
        <f t="shared" si="4"/>
        <v>177.79630270823611</v>
      </c>
      <c r="T424" s="1"/>
      <c r="U424" s="1"/>
      <c r="V424" s="2">
        <v>6422.74</v>
      </c>
      <c r="W424" s="2">
        <f t="shared" si="5"/>
        <v>213.90096147761827</v>
      </c>
      <c r="X424" s="2"/>
      <c r="Y424" s="1"/>
      <c r="Z424" s="1"/>
      <c r="AA424" s="2"/>
      <c r="AB424" s="2"/>
      <c r="AC424" s="1"/>
    </row>
    <row r="425" spans="1:29" ht="16.5" customHeight="1" outlineLevel="1" x14ac:dyDescent="0.25">
      <c r="A425" s="5">
        <v>38742</v>
      </c>
      <c r="B425" s="2">
        <v>9685.74</v>
      </c>
      <c r="C425" s="2">
        <f t="shared" si="0"/>
        <v>155.52351300533252</v>
      </c>
      <c r="D425" s="1"/>
      <c r="E425" s="1"/>
      <c r="F425" s="2">
        <v>2960.26</v>
      </c>
      <c r="G425" s="2">
        <f t="shared" si="1"/>
        <v>152.52939539772669</v>
      </c>
      <c r="H425" s="3"/>
      <c r="I425" s="3"/>
      <c r="J425" s="2">
        <v>1224.78</v>
      </c>
      <c r="K425" s="2">
        <f t="shared" si="2"/>
        <v>149.53665832366767</v>
      </c>
      <c r="L425" s="1"/>
      <c r="M425" s="1"/>
      <c r="N425" s="2">
        <v>3931.6</v>
      </c>
      <c r="O425" s="2">
        <f t="shared" si="3"/>
        <v>153.79800808969071</v>
      </c>
      <c r="P425" s="1"/>
      <c r="Q425" s="1"/>
      <c r="R425" s="2">
        <v>4718.0200000000004</v>
      </c>
      <c r="S425" s="2">
        <f t="shared" si="4"/>
        <v>177.56409291402596</v>
      </c>
      <c r="T425" s="1"/>
      <c r="U425" s="1"/>
      <c r="V425" s="2">
        <v>6372.79</v>
      </c>
      <c r="W425" s="2">
        <f t="shared" si="5"/>
        <v>212.23744200994449</v>
      </c>
      <c r="X425" s="2"/>
      <c r="Y425" s="1"/>
      <c r="Z425" s="1"/>
      <c r="AA425" s="2"/>
      <c r="AB425" s="2"/>
      <c r="AC425" s="1"/>
    </row>
    <row r="426" spans="1:29" ht="16.5" customHeight="1" outlineLevel="1" x14ac:dyDescent="0.25">
      <c r="A426" s="5">
        <v>38743</v>
      </c>
      <c r="B426" s="2">
        <v>9685.74</v>
      </c>
      <c r="C426" s="2">
        <f t="shared" si="0"/>
        <v>155.52351300533252</v>
      </c>
      <c r="D426" s="1"/>
      <c r="E426" s="1"/>
      <c r="F426" s="2">
        <v>2960.26</v>
      </c>
      <c r="G426" s="2">
        <f t="shared" si="1"/>
        <v>152.52939539772669</v>
      </c>
      <c r="H426" s="3"/>
      <c r="I426" s="3"/>
      <c r="J426" s="2">
        <v>1224.78</v>
      </c>
      <c r="K426" s="2">
        <f t="shared" si="2"/>
        <v>149.53665832366767</v>
      </c>
      <c r="L426" s="1"/>
      <c r="M426" s="1"/>
      <c r="N426" s="2">
        <v>3931.6</v>
      </c>
      <c r="O426" s="2">
        <f t="shared" si="3"/>
        <v>153.79800808969071</v>
      </c>
      <c r="P426" s="1"/>
      <c r="Q426" s="1"/>
      <c r="R426" s="2">
        <v>4718.0200000000004</v>
      </c>
      <c r="S426" s="2">
        <f t="shared" si="4"/>
        <v>177.56409291402596</v>
      </c>
      <c r="T426" s="1"/>
      <c r="U426" s="1"/>
      <c r="V426" s="2">
        <v>6372.79</v>
      </c>
      <c r="W426" s="2">
        <f t="shared" si="5"/>
        <v>212.23744200994449</v>
      </c>
      <c r="X426" s="2"/>
      <c r="Y426" s="1"/>
      <c r="Z426" s="1"/>
      <c r="AA426" s="2"/>
      <c r="AB426" s="2"/>
      <c r="AC426" s="1"/>
    </row>
    <row r="427" spans="1:29" ht="16.5" customHeight="1" outlineLevel="1" x14ac:dyDescent="0.25">
      <c r="A427" s="5">
        <v>38744</v>
      </c>
      <c r="B427" s="2">
        <v>9870.7900000000009</v>
      </c>
      <c r="C427" s="2">
        <f t="shared" si="0"/>
        <v>158.49485294235714</v>
      </c>
      <c r="D427" s="1"/>
      <c r="E427" s="1"/>
      <c r="F427" s="2">
        <v>3019.53</v>
      </c>
      <c r="G427" s="2">
        <f t="shared" si="1"/>
        <v>155.58332216943705</v>
      </c>
      <c r="H427" s="3"/>
      <c r="I427" s="3"/>
      <c r="J427" s="2">
        <v>1248.8599999999999</v>
      </c>
      <c r="K427" s="2">
        <f t="shared" si="2"/>
        <v>152.47664977718088</v>
      </c>
      <c r="L427" s="1"/>
      <c r="M427" s="1"/>
      <c r="N427" s="2">
        <v>4005.33</v>
      </c>
      <c r="O427" s="2">
        <f t="shared" si="3"/>
        <v>156.6822097217115</v>
      </c>
      <c r="P427" s="1"/>
      <c r="Q427" s="1"/>
      <c r="R427" s="2">
        <v>4778.8500000000004</v>
      </c>
      <c r="S427" s="2">
        <f t="shared" si="4"/>
        <v>179.85344814608519</v>
      </c>
      <c r="T427" s="1"/>
      <c r="U427" s="1"/>
      <c r="V427" s="2">
        <v>6380.26</v>
      </c>
      <c r="W427" s="2">
        <f t="shared" si="5"/>
        <v>212.48622059700199</v>
      </c>
      <c r="X427" s="2"/>
      <c r="Y427" s="1"/>
      <c r="Z427" s="1"/>
      <c r="AA427" s="2"/>
      <c r="AB427" s="2"/>
      <c r="AC427" s="1"/>
    </row>
    <row r="428" spans="1:29" ht="16.5" customHeight="1" outlineLevel="1" x14ac:dyDescent="0.25">
      <c r="A428" s="5">
        <v>38745</v>
      </c>
      <c r="B428" s="2">
        <v>9870.7900000000009</v>
      </c>
      <c r="C428" s="2">
        <f t="shared" si="0"/>
        <v>158.49485294235714</v>
      </c>
      <c r="D428" s="1"/>
      <c r="E428" s="1"/>
      <c r="F428" s="2">
        <v>3019.53</v>
      </c>
      <c r="G428" s="2">
        <f t="shared" si="1"/>
        <v>155.58332216943705</v>
      </c>
      <c r="H428" s="3"/>
      <c r="I428" s="3"/>
      <c r="J428" s="2">
        <v>1248.8599999999999</v>
      </c>
      <c r="K428" s="2">
        <f t="shared" si="2"/>
        <v>152.47664977718088</v>
      </c>
      <c r="L428" s="1"/>
      <c r="M428" s="1"/>
      <c r="N428" s="2">
        <v>4005.33</v>
      </c>
      <c r="O428" s="2">
        <f t="shared" si="3"/>
        <v>156.6822097217115</v>
      </c>
      <c r="P428" s="1"/>
      <c r="Q428" s="1"/>
      <c r="R428" s="2">
        <v>4778.8500000000004</v>
      </c>
      <c r="S428" s="2">
        <f t="shared" si="4"/>
        <v>179.85344814608519</v>
      </c>
      <c r="T428" s="1"/>
      <c r="U428" s="1"/>
      <c r="V428" s="2">
        <v>6380.26</v>
      </c>
      <c r="W428" s="2">
        <f t="shared" si="5"/>
        <v>212.48622059700199</v>
      </c>
      <c r="X428" s="2"/>
      <c r="Y428" s="1"/>
      <c r="Z428" s="1"/>
      <c r="AA428" s="2"/>
      <c r="AB428" s="2"/>
      <c r="AC428" s="1"/>
    </row>
    <row r="429" spans="1:29" ht="16.5" customHeight="1" outlineLevel="1" x14ac:dyDescent="0.25">
      <c r="A429" s="5">
        <v>38746</v>
      </c>
      <c r="B429" s="2">
        <v>9870.7900000000009</v>
      </c>
      <c r="C429" s="2">
        <f t="shared" si="0"/>
        <v>158.49485294235714</v>
      </c>
      <c r="D429" s="1"/>
      <c r="E429" s="1"/>
      <c r="F429" s="2">
        <v>3019.53</v>
      </c>
      <c r="G429" s="2">
        <f t="shared" si="1"/>
        <v>155.58332216943705</v>
      </c>
      <c r="H429" s="3"/>
      <c r="I429" s="3"/>
      <c r="J429" s="2">
        <v>1248.8599999999999</v>
      </c>
      <c r="K429" s="2">
        <f t="shared" si="2"/>
        <v>152.47664977718088</v>
      </c>
      <c r="L429" s="1"/>
      <c r="M429" s="1"/>
      <c r="N429" s="2">
        <v>4005.33</v>
      </c>
      <c r="O429" s="2">
        <f t="shared" si="3"/>
        <v>156.6822097217115</v>
      </c>
      <c r="P429" s="1"/>
      <c r="Q429" s="1"/>
      <c r="R429" s="2">
        <v>4778.8500000000004</v>
      </c>
      <c r="S429" s="2">
        <f t="shared" si="4"/>
        <v>179.85344814608519</v>
      </c>
      <c r="T429" s="1"/>
      <c r="U429" s="1"/>
      <c r="V429" s="2">
        <v>6380.26</v>
      </c>
      <c r="W429" s="2">
        <f t="shared" si="5"/>
        <v>212.48622059700199</v>
      </c>
      <c r="X429" s="2"/>
      <c r="Y429" s="1"/>
      <c r="Z429" s="1"/>
      <c r="AA429" s="2"/>
      <c r="AB429" s="2"/>
      <c r="AC429" s="1"/>
    </row>
    <row r="430" spans="1:29" ht="16.5" customHeight="1" outlineLevel="1" x14ac:dyDescent="0.25">
      <c r="A430" s="5">
        <v>38747</v>
      </c>
      <c r="B430" s="2">
        <v>9849.0300000000007</v>
      </c>
      <c r="C430" s="2">
        <f t="shared" si="0"/>
        <v>158.14545355284267</v>
      </c>
      <c r="D430" s="1"/>
      <c r="E430" s="1"/>
      <c r="F430" s="2">
        <v>3008.32</v>
      </c>
      <c r="G430" s="2">
        <f t="shared" si="1"/>
        <v>155.00571934995207</v>
      </c>
      <c r="H430" s="3"/>
      <c r="I430" s="3"/>
      <c r="J430" s="2">
        <v>1243.1400000000001</v>
      </c>
      <c r="K430" s="2">
        <f t="shared" si="2"/>
        <v>151.77827971430318</v>
      </c>
      <c r="L430" s="1"/>
      <c r="M430" s="1"/>
      <c r="N430" s="2">
        <v>3982.17</v>
      </c>
      <c r="O430" s="2">
        <f t="shared" si="3"/>
        <v>155.7762269494668</v>
      </c>
      <c r="P430" s="1"/>
      <c r="Q430" s="1"/>
      <c r="R430" s="2">
        <v>4718.49</v>
      </c>
      <c r="S430" s="2">
        <f t="shared" si="4"/>
        <v>177.58178150450868</v>
      </c>
      <c r="T430" s="1"/>
      <c r="U430" s="1"/>
      <c r="V430" s="2">
        <v>6263.75</v>
      </c>
      <c r="W430" s="2">
        <f t="shared" si="5"/>
        <v>208.60600732015172</v>
      </c>
      <c r="X430" s="2"/>
      <c r="Y430" s="1"/>
      <c r="Z430" s="1"/>
      <c r="AA430" s="2"/>
      <c r="AB430" s="2"/>
      <c r="AC430" s="1"/>
    </row>
    <row r="431" spans="1:29" ht="16.5" customHeight="1" outlineLevel="1" x14ac:dyDescent="0.25">
      <c r="A431" s="5">
        <v>38748</v>
      </c>
      <c r="B431" s="2">
        <v>9919.89</v>
      </c>
      <c r="C431" s="2">
        <f t="shared" si="0"/>
        <v>159.28324954277812</v>
      </c>
      <c r="D431" s="1"/>
      <c r="E431" s="1"/>
      <c r="F431" s="2">
        <v>3030.48</v>
      </c>
      <c r="G431" s="2">
        <f t="shared" si="1"/>
        <v>156.14752831335855</v>
      </c>
      <c r="H431" s="3"/>
      <c r="I431" s="3"/>
      <c r="J431" s="2">
        <v>1251.26</v>
      </c>
      <c r="K431" s="2">
        <f t="shared" si="2"/>
        <v>152.76967218118554</v>
      </c>
      <c r="L431" s="1"/>
      <c r="M431" s="1"/>
      <c r="N431" s="2">
        <v>4004.96</v>
      </c>
      <c r="O431" s="2">
        <f t="shared" si="3"/>
        <v>156.66773590367478</v>
      </c>
      <c r="P431" s="1"/>
      <c r="Q431" s="1"/>
      <c r="R431" s="2">
        <v>4716.53</v>
      </c>
      <c r="S431" s="2">
        <f t="shared" si="4"/>
        <v>177.5080163186656</v>
      </c>
      <c r="T431" s="1"/>
      <c r="U431" s="1"/>
      <c r="V431" s="2">
        <v>6225.35</v>
      </c>
      <c r="W431" s="2">
        <f t="shared" si="5"/>
        <v>207.32714550716528</v>
      </c>
      <c r="X431" s="2"/>
      <c r="Y431" s="1"/>
      <c r="Z431" s="1"/>
      <c r="AA431" s="2"/>
      <c r="AB431" s="2"/>
      <c r="AC431" s="1"/>
    </row>
    <row r="432" spans="1:29" ht="16.5" customHeight="1" outlineLevel="1" x14ac:dyDescent="0.25">
      <c r="A432" s="5">
        <v>38749</v>
      </c>
      <c r="B432" s="2">
        <v>9859.26</v>
      </c>
      <c r="C432" s="2">
        <f t="shared" si="0"/>
        <v>158.30971622539474</v>
      </c>
      <c r="D432" s="1"/>
      <c r="E432" s="1"/>
      <c r="F432" s="2">
        <v>3005.72</v>
      </c>
      <c r="G432" s="2">
        <f t="shared" si="1"/>
        <v>154.87175259431774</v>
      </c>
      <c r="H432" s="3"/>
      <c r="I432" s="3"/>
      <c r="J432" s="2">
        <v>1240.72</v>
      </c>
      <c r="K432" s="2">
        <f t="shared" si="2"/>
        <v>151.48281545693183</v>
      </c>
      <c r="L432" s="1"/>
      <c r="M432" s="1"/>
      <c r="N432" s="2">
        <v>3969.02</v>
      </c>
      <c r="O432" s="2">
        <f t="shared" si="3"/>
        <v>155.26181963275621</v>
      </c>
      <c r="P432" s="1"/>
      <c r="Q432" s="1"/>
      <c r="R432" s="2">
        <v>4657.9799999999996</v>
      </c>
      <c r="S432" s="2">
        <f t="shared" si="4"/>
        <v>175.30446956809729</v>
      </c>
      <c r="T432" s="1"/>
      <c r="U432" s="1"/>
      <c r="V432" s="2">
        <v>6082.9</v>
      </c>
      <c r="W432" s="2">
        <f t="shared" si="5"/>
        <v>202.58303443268821</v>
      </c>
      <c r="X432" s="2"/>
      <c r="Y432" s="1"/>
      <c r="Z432" s="1"/>
      <c r="AA432" s="2"/>
      <c r="AB432" s="2"/>
      <c r="AC432" s="1"/>
    </row>
    <row r="433" spans="1:29" ht="16.5" customHeight="1" outlineLevel="1" x14ac:dyDescent="0.25">
      <c r="A433" s="5">
        <v>38750</v>
      </c>
      <c r="B433" s="2">
        <v>9843.8700000000008</v>
      </c>
      <c r="C433" s="2">
        <f t="shared" si="0"/>
        <v>158.06259965349088</v>
      </c>
      <c r="D433" s="1"/>
      <c r="E433" s="1"/>
      <c r="F433" s="2">
        <v>3003.68</v>
      </c>
      <c r="G433" s="2">
        <f t="shared" si="1"/>
        <v>154.76664021682004</v>
      </c>
      <c r="H433" s="3"/>
      <c r="I433" s="3"/>
      <c r="J433" s="2">
        <v>1240.3599999999999</v>
      </c>
      <c r="K433" s="2">
        <f t="shared" si="2"/>
        <v>151.43886209633109</v>
      </c>
      <c r="L433" s="1"/>
      <c r="M433" s="1"/>
      <c r="N433" s="2">
        <v>3968.31</v>
      </c>
      <c r="O433" s="2">
        <f t="shared" si="3"/>
        <v>155.23404554949653</v>
      </c>
      <c r="P433" s="1"/>
      <c r="Q433" s="1"/>
      <c r="R433" s="2">
        <v>4671.59</v>
      </c>
      <c r="S433" s="2">
        <f t="shared" si="4"/>
        <v>175.81668598612009</v>
      </c>
      <c r="T433" s="1"/>
      <c r="U433" s="1"/>
      <c r="V433" s="2">
        <v>6041.27</v>
      </c>
      <c r="W433" s="2">
        <f t="shared" si="5"/>
        <v>201.19660169116153</v>
      </c>
      <c r="X433" s="2"/>
      <c r="Y433" s="1"/>
      <c r="Z433" s="1"/>
      <c r="AA433" s="2"/>
      <c r="AB433" s="2"/>
      <c r="AC433" s="1"/>
    </row>
    <row r="434" spans="1:29" ht="16.5" customHeight="1" outlineLevel="1" x14ac:dyDescent="0.25">
      <c r="A434" s="5">
        <v>38751</v>
      </c>
      <c r="B434" s="2">
        <v>9742.58</v>
      </c>
      <c r="C434" s="2">
        <f t="shared" si="0"/>
        <v>156.43619045478121</v>
      </c>
      <c r="D434" s="1"/>
      <c r="E434" s="1"/>
      <c r="F434" s="2">
        <v>2982.27</v>
      </c>
      <c r="G434" s="2">
        <f t="shared" si="1"/>
        <v>153.66347550984656</v>
      </c>
      <c r="H434" s="3"/>
      <c r="I434" s="3"/>
      <c r="J434" s="2">
        <v>1232.81</v>
      </c>
      <c r="K434" s="2">
        <f t="shared" si="2"/>
        <v>150.51706245039986</v>
      </c>
      <c r="L434" s="1"/>
      <c r="M434" s="1"/>
      <c r="N434" s="2">
        <v>3947.32</v>
      </c>
      <c r="O434" s="2">
        <f t="shared" si="3"/>
        <v>154.41294976411589</v>
      </c>
      <c r="P434" s="1"/>
      <c r="Q434" s="1"/>
      <c r="R434" s="2">
        <v>4689.5600000000004</v>
      </c>
      <c r="S434" s="2">
        <f t="shared" si="4"/>
        <v>176.49299230734493</v>
      </c>
      <c r="T434" s="1"/>
      <c r="U434" s="1"/>
      <c r="V434" s="2">
        <v>6053.67</v>
      </c>
      <c r="W434" s="2">
        <f t="shared" si="5"/>
        <v>201.6095674849384</v>
      </c>
      <c r="X434" s="2"/>
      <c r="Y434" s="1"/>
      <c r="Z434" s="1"/>
      <c r="AA434" s="2"/>
      <c r="AB434" s="2"/>
      <c r="AC434" s="1"/>
    </row>
    <row r="435" spans="1:29" ht="16.5" customHeight="1" outlineLevel="1" x14ac:dyDescent="0.25">
      <c r="A435" s="5">
        <v>38752</v>
      </c>
      <c r="B435" s="2">
        <v>9742.58</v>
      </c>
      <c r="C435" s="2">
        <f t="shared" si="0"/>
        <v>156.43619045478121</v>
      </c>
      <c r="D435" s="1"/>
      <c r="E435" s="1"/>
      <c r="F435" s="2">
        <v>2982.27</v>
      </c>
      <c r="G435" s="2">
        <f t="shared" si="1"/>
        <v>153.66347550984656</v>
      </c>
      <c r="H435" s="3"/>
      <c r="I435" s="3"/>
      <c r="J435" s="2">
        <v>1232.81</v>
      </c>
      <c r="K435" s="2">
        <f t="shared" si="2"/>
        <v>150.51706245039986</v>
      </c>
      <c r="L435" s="1"/>
      <c r="M435" s="1"/>
      <c r="N435" s="2">
        <v>3947.32</v>
      </c>
      <c r="O435" s="2">
        <f t="shared" si="3"/>
        <v>154.41294976411589</v>
      </c>
      <c r="P435" s="1"/>
      <c r="Q435" s="1"/>
      <c r="R435" s="2">
        <v>4689.5600000000004</v>
      </c>
      <c r="S435" s="2">
        <f t="shared" si="4"/>
        <v>176.49299230734493</v>
      </c>
      <c r="T435" s="1"/>
      <c r="U435" s="1"/>
      <c r="V435" s="2">
        <v>6053.67</v>
      </c>
      <c r="W435" s="2">
        <f t="shared" si="5"/>
        <v>201.6095674849384</v>
      </c>
      <c r="X435" s="2"/>
      <c r="Y435" s="1"/>
      <c r="Z435" s="1"/>
      <c r="AA435" s="2"/>
      <c r="AB435" s="2"/>
      <c r="AC435" s="1"/>
    </row>
    <row r="436" spans="1:29" ht="16.5" customHeight="1" outlineLevel="1" x14ac:dyDescent="0.25">
      <c r="A436" s="5">
        <v>38753</v>
      </c>
      <c r="B436" s="2">
        <v>9742.58</v>
      </c>
      <c r="C436" s="2">
        <f t="shared" si="0"/>
        <v>156.43619045478121</v>
      </c>
      <c r="D436" s="1"/>
      <c r="E436" s="1"/>
      <c r="F436" s="2">
        <v>2982.27</v>
      </c>
      <c r="G436" s="2">
        <f t="shared" si="1"/>
        <v>153.66347550984656</v>
      </c>
      <c r="H436" s="3"/>
      <c r="I436" s="3"/>
      <c r="J436" s="2">
        <v>1232.81</v>
      </c>
      <c r="K436" s="2">
        <f t="shared" si="2"/>
        <v>150.51706245039986</v>
      </c>
      <c r="L436" s="1"/>
      <c r="M436" s="1"/>
      <c r="N436" s="2">
        <v>3947.32</v>
      </c>
      <c r="O436" s="2">
        <f t="shared" si="3"/>
        <v>154.41294976411589</v>
      </c>
      <c r="P436" s="1"/>
      <c r="Q436" s="1"/>
      <c r="R436" s="2">
        <v>4689.5600000000004</v>
      </c>
      <c r="S436" s="2">
        <f t="shared" si="4"/>
        <v>176.49299230734493</v>
      </c>
      <c r="T436" s="1"/>
      <c r="U436" s="1"/>
      <c r="V436" s="2">
        <v>6053.67</v>
      </c>
      <c r="W436" s="2">
        <f t="shared" si="5"/>
        <v>201.6095674849384</v>
      </c>
      <c r="X436" s="2"/>
      <c r="Y436" s="1"/>
      <c r="Z436" s="1"/>
      <c r="AA436" s="2"/>
      <c r="AB436" s="2"/>
      <c r="AC436" s="1"/>
    </row>
    <row r="437" spans="1:29" ht="16.5" customHeight="1" outlineLevel="1" x14ac:dyDescent="0.25">
      <c r="A437" s="5">
        <v>38754</v>
      </c>
      <c r="B437" s="2">
        <v>9980.42</v>
      </c>
      <c r="C437" s="2">
        <f t="shared" si="0"/>
        <v>160.2551771644377</v>
      </c>
      <c r="D437" s="1"/>
      <c r="E437" s="1"/>
      <c r="F437" s="2">
        <v>3042.68</v>
      </c>
      <c r="G437" s="2">
        <f t="shared" si="1"/>
        <v>156.776141551335</v>
      </c>
      <c r="H437" s="3"/>
      <c r="I437" s="3"/>
      <c r="J437" s="2">
        <v>1256.73</v>
      </c>
      <c r="K437" s="2">
        <f t="shared" si="2"/>
        <v>153.43751907697944</v>
      </c>
      <c r="L437" s="1"/>
      <c r="M437" s="1"/>
      <c r="N437" s="2">
        <v>4019.37</v>
      </c>
      <c r="O437" s="2">
        <f t="shared" si="3"/>
        <v>157.2314324385645</v>
      </c>
      <c r="P437" s="1"/>
      <c r="Q437" s="1"/>
      <c r="R437" s="2">
        <v>4746.62</v>
      </c>
      <c r="S437" s="2">
        <f t="shared" si="4"/>
        <v>178.64046246255288</v>
      </c>
      <c r="T437" s="1"/>
      <c r="U437" s="1"/>
      <c r="V437" s="2">
        <v>6125.06</v>
      </c>
      <c r="W437" s="2">
        <f t="shared" si="5"/>
        <v>203.98711813152963</v>
      </c>
      <c r="X437" s="2"/>
      <c r="Y437" s="1"/>
      <c r="Z437" s="1"/>
      <c r="AA437" s="2"/>
      <c r="AB437" s="2"/>
      <c r="AC437" s="1"/>
    </row>
    <row r="438" spans="1:29" ht="16.5" customHeight="1" outlineLevel="1" x14ac:dyDescent="0.25">
      <c r="A438" s="5">
        <v>38755</v>
      </c>
      <c r="B438" s="2">
        <v>10082.280000000001</v>
      </c>
      <c r="C438" s="2">
        <f t="shared" si="0"/>
        <v>161.89073882877344</v>
      </c>
      <c r="D438" s="1"/>
      <c r="E438" s="1"/>
      <c r="F438" s="2">
        <v>3074.92</v>
      </c>
      <c r="G438" s="2">
        <f t="shared" si="1"/>
        <v>158.43732932120076</v>
      </c>
      <c r="H438" s="3"/>
      <c r="I438" s="3"/>
      <c r="J438" s="2">
        <v>1269.44</v>
      </c>
      <c r="K438" s="2">
        <f t="shared" si="2"/>
        <v>154.9893168915207</v>
      </c>
      <c r="L438" s="1"/>
      <c r="M438" s="1"/>
      <c r="N438" s="2">
        <v>4054.39</v>
      </c>
      <c r="O438" s="2">
        <f t="shared" si="3"/>
        <v>158.6013597565269</v>
      </c>
      <c r="P438" s="1"/>
      <c r="Q438" s="1"/>
      <c r="R438" s="2">
        <v>4753.5600000000004</v>
      </c>
      <c r="S438" s="2">
        <f t="shared" si="4"/>
        <v>178.90165143691576</v>
      </c>
      <c r="T438" s="1"/>
      <c r="U438" s="1"/>
      <c r="V438" s="2">
        <v>6130.29</v>
      </c>
      <c r="W438" s="2">
        <f t="shared" si="5"/>
        <v>204.16129644616291</v>
      </c>
      <c r="X438" s="2"/>
      <c r="Y438" s="1"/>
      <c r="Z438" s="1"/>
      <c r="AA438" s="2"/>
      <c r="AB438" s="2"/>
      <c r="AC438" s="1"/>
    </row>
    <row r="439" spans="1:29" ht="16.5" customHeight="1" outlineLevel="1" x14ac:dyDescent="0.25">
      <c r="A439" s="5">
        <v>38756</v>
      </c>
      <c r="B439" s="2">
        <v>10044.82</v>
      </c>
      <c r="C439" s="2">
        <f t="shared" si="0"/>
        <v>161.28924521061109</v>
      </c>
      <c r="D439" s="1"/>
      <c r="E439" s="1"/>
      <c r="F439" s="2">
        <v>3064.54</v>
      </c>
      <c r="G439" s="2">
        <f t="shared" si="1"/>
        <v>157.9024928121683</v>
      </c>
      <c r="H439" s="3"/>
      <c r="I439" s="3"/>
      <c r="J439" s="2">
        <v>1265.3</v>
      </c>
      <c r="K439" s="2">
        <f t="shared" si="2"/>
        <v>154.48385324461267</v>
      </c>
      <c r="L439" s="1"/>
      <c r="M439" s="1"/>
      <c r="N439" s="2">
        <v>4042.91</v>
      </c>
      <c r="O439" s="2">
        <f t="shared" si="3"/>
        <v>158.15228021311719</v>
      </c>
      <c r="P439" s="1"/>
      <c r="Q439" s="1"/>
      <c r="R439" s="2">
        <v>4744.59</v>
      </c>
      <c r="S439" s="2">
        <f t="shared" si="4"/>
        <v>178.56406280578682</v>
      </c>
      <c r="T439" s="1"/>
      <c r="U439" s="1"/>
      <c r="V439" s="2">
        <v>6139.7</v>
      </c>
      <c r="W439" s="2">
        <f t="shared" si="5"/>
        <v>204.47468419773068</v>
      </c>
      <c r="X439" s="2"/>
      <c r="Y439" s="1"/>
      <c r="Z439" s="1"/>
      <c r="AA439" s="2"/>
      <c r="AB439" s="2"/>
      <c r="AC439" s="1"/>
    </row>
    <row r="440" spans="1:29" ht="16.5" customHeight="1" outlineLevel="1" x14ac:dyDescent="0.25">
      <c r="A440" s="5">
        <v>38757</v>
      </c>
      <c r="B440" s="2">
        <v>10044.82</v>
      </c>
      <c r="C440" s="2">
        <f t="shared" si="0"/>
        <v>161.28924521061109</v>
      </c>
      <c r="D440" s="1"/>
      <c r="E440" s="1"/>
      <c r="F440" s="2">
        <v>3064.54</v>
      </c>
      <c r="G440" s="2">
        <f t="shared" si="1"/>
        <v>157.9024928121683</v>
      </c>
      <c r="H440" s="3"/>
      <c r="I440" s="3"/>
      <c r="J440" s="2">
        <v>1265.3</v>
      </c>
      <c r="K440" s="2">
        <f t="shared" si="2"/>
        <v>154.48385324461267</v>
      </c>
      <c r="L440" s="1"/>
      <c r="M440" s="1"/>
      <c r="N440" s="2">
        <v>4042.91</v>
      </c>
      <c r="O440" s="2">
        <f t="shared" si="3"/>
        <v>158.15228021311719</v>
      </c>
      <c r="P440" s="1"/>
      <c r="Q440" s="1"/>
      <c r="R440" s="2">
        <v>4744.59</v>
      </c>
      <c r="S440" s="2">
        <f t="shared" si="4"/>
        <v>178.56406280578682</v>
      </c>
      <c r="T440" s="1"/>
      <c r="U440" s="1"/>
      <c r="V440" s="2">
        <v>6139.7</v>
      </c>
      <c r="W440" s="2">
        <f t="shared" si="5"/>
        <v>204.47468419773068</v>
      </c>
      <c r="X440" s="2"/>
      <c r="Y440" s="1"/>
      <c r="Z440" s="1"/>
      <c r="AA440" s="2"/>
      <c r="AB440" s="2"/>
      <c r="AC440" s="1"/>
    </row>
    <row r="441" spans="1:29" ht="16.5" customHeight="1" outlineLevel="1" x14ac:dyDescent="0.25">
      <c r="A441" s="5">
        <v>38758</v>
      </c>
      <c r="B441" s="2">
        <v>10110.969999999999</v>
      </c>
      <c r="C441" s="2">
        <f t="shared" si="0"/>
        <v>162.35141293195221</v>
      </c>
      <c r="D441" s="1"/>
      <c r="E441" s="1"/>
      <c r="F441" s="2">
        <v>3087.17</v>
      </c>
      <c r="G441" s="2">
        <f t="shared" si="1"/>
        <v>159.06851884293945</v>
      </c>
      <c r="H441" s="3"/>
      <c r="I441" s="3"/>
      <c r="J441" s="2">
        <v>1275.33</v>
      </c>
      <c r="K441" s="2">
        <f t="shared" si="2"/>
        <v>155.70844270801538</v>
      </c>
      <c r="L441" s="1"/>
      <c r="M441" s="1"/>
      <c r="N441" s="2">
        <v>4076.12</v>
      </c>
      <c r="O441" s="2">
        <f t="shared" si="3"/>
        <v>159.45140317798101</v>
      </c>
      <c r="P441" s="1"/>
      <c r="Q441" s="1"/>
      <c r="R441" s="2">
        <v>4794.3900000000003</v>
      </c>
      <c r="S441" s="2">
        <f t="shared" si="4"/>
        <v>180.43830069098411</v>
      </c>
      <c r="T441" s="1"/>
      <c r="U441" s="1"/>
      <c r="V441" s="2">
        <v>6222.35</v>
      </c>
      <c r="W441" s="2">
        <f t="shared" si="5"/>
        <v>207.22723442802575</v>
      </c>
      <c r="X441" s="2"/>
      <c r="Y441" s="1"/>
      <c r="Z441" s="1"/>
      <c r="AA441" s="2"/>
      <c r="AB441" s="2"/>
      <c r="AC441" s="1"/>
    </row>
    <row r="442" spans="1:29" ht="16.5" customHeight="1" outlineLevel="1" x14ac:dyDescent="0.25">
      <c r="A442" s="5">
        <v>38759</v>
      </c>
      <c r="B442" s="2">
        <v>10110.969999999999</v>
      </c>
      <c r="C442" s="2">
        <f t="shared" si="0"/>
        <v>162.35141293195221</v>
      </c>
      <c r="D442" s="1"/>
      <c r="E442" s="1"/>
      <c r="F442" s="2">
        <v>3087.17</v>
      </c>
      <c r="G442" s="2">
        <f t="shared" si="1"/>
        <v>159.06851884293945</v>
      </c>
      <c r="H442" s="3"/>
      <c r="I442" s="3"/>
      <c r="J442" s="2">
        <v>1275.33</v>
      </c>
      <c r="K442" s="2">
        <f t="shared" si="2"/>
        <v>155.70844270801538</v>
      </c>
      <c r="L442" s="1"/>
      <c r="M442" s="1"/>
      <c r="N442" s="2">
        <v>4076.12</v>
      </c>
      <c r="O442" s="2">
        <f t="shared" si="3"/>
        <v>159.45140317798101</v>
      </c>
      <c r="P442" s="1"/>
      <c r="Q442" s="1"/>
      <c r="R442" s="2">
        <v>4794.3900000000003</v>
      </c>
      <c r="S442" s="2">
        <f t="shared" si="4"/>
        <v>180.43830069098411</v>
      </c>
      <c r="T442" s="1"/>
      <c r="U442" s="1"/>
      <c r="V442" s="2">
        <v>6222.35</v>
      </c>
      <c r="W442" s="2">
        <f t="shared" si="5"/>
        <v>207.22723442802575</v>
      </c>
      <c r="X442" s="2"/>
      <c r="Y442" s="1"/>
      <c r="Z442" s="1"/>
      <c r="AA442" s="2"/>
      <c r="AB442" s="2"/>
      <c r="AC442" s="1"/>
    </row>
    <row r="443" spans="1:29" ht="16.5" customHeight="1" outlineLevel="1" x14ac:dyDescent="0.25">
      <c r="A443" s="5">
        <v>38760</v>
      </c>
      <c r="B443" s="2">
        <v>10110.969999999999</v>
      </c>
      <c r="C443" s="2">
        <f t="shared" si="0"/>
        <v>162.35141293195221</v>
      </c>
      <c r="D443" s="1"/>
      <c r="E443" s="1"/>
      <c r="F443" s="2">
        <v>3087.17</v>
      </c>
      <c r="G443" s="2">
        <f t="shared" si="1"/>
        <v>159.06851884293945</v>
      </c>
      <c r="H443" s="3"/>
      <c r="I443" s="3"/>
      <c r="J443" s="2">
        <v>1275.33</v>
      </c>
      <c r="K443" s="2">
        <f t="shared" si="2"/>
        <v>155.70844270801538</v>
      </c>
      <c r="L443" s="1"/>
      <c r="M443" s="1"/>
      <c r="N443" s="2">
        <v>4076.12</v>
      </c>
      <c r="O443" s="2">
        <f t="shared" si="3"/>
        <v>159.45140317798101</v>
      </c>
      <c r="P443" s="1"/>
      <c r="Q443" s="1"/>
      <c r="R443" s="2">
        <v>4794.3900000000003</v>
      </c>
      <c r="S443" s="2">
        <f t="shared" si="4"/>
        <v>180.43830069098411</v>
      </c>
      <c r="T443" s="1"/>
      <c r="U443" s="1"/>
      <c r="V443" s="2">
        <v>6222.35</v>
      </c>
      <c r="W443" s="2">
        <f t="shared" si="5"/>
        <v>207.22723442802575</v>
      </c>
      <c r="X443" s="2"/>
      <c r="Y443" s="1"/>
      <c r="Z443" s="1"/>
      <c r="AA443" s="2"/>
      <c r="AB443" s="2"/>
      <c r="AC443" s="1"/>
    </row>
    <row r="444" spans="1:29" ht="16.5" customHeight="1" outlineLevel="1" x14ac:dyDescent="0.25">
      <c r="A444" s="5">
        <v>38761</v>
      </c>
      <c r="B444" s="2">
        <v>10173.25</v>
      </c>
      <c r="C444" s="2">
        <f t="shared" si="0"/>
        <v>163.35144022877952</v>
      </c>
      <c r="D444" s="1"/>
      <c r="E444" s="1"/>
      <c r="F444" s="2">
        <v>3109.48</v>
      </c>
      <c r="G444" s="2">
        <f t="shared" si="1"/>
        <v>160.2180566576325</v>
      </c>
      <c r="H444" s="3"/>
      <c r="I444" s="3"/>
      <c r="J444" s="2">
        <v>1284.79</v>
      </c>
      <c r="K444" s="2">
        <f t="shared" si="2"/>
        <v>156.86343935046699</v>
      </c>
      <c r="L444" s="1"/>
      <c r="M444" s="1"/>
      <c r="N444" s="2">
        <v>4107.2</v>
      </c>
      <c r="O444" s="2">
        <f t="shared" si="3"/>
        <v>160.66720389306585</v>
      </c>
      <c r="P444" s="1"/>
      <c r="Q444" s="1"/>
      <c r="R444" s="2">
        <v>4843.9399999999996</v>
      </c>
      <c r="S444" s="2">
        <f t="shared" si="4"/>
        <v>182.30312975145648</v>
      </c>
      <c r="T444" s="1"/>
      <c r="U444" s="1"/>
      <c r="V444" s="2">
        <v>6295.38</v>
      </c>
      <c r="W444" s="2">
        <f t="shared" si="5"/>
        <v>209.6594031312132</v>
      </c>
      <c r="X444" s="2"/>
      <c r="Y444" s="1"/>
      <c r="Z444" s="1"/>
      <c r="AA444" s="2"/>
      <c r="AB444" s="2"/>
      <c r="AC444" s="1"/>
    </row>
    <row r="445" spans="1:29" ht="16.5" customHeight="1" outlineLevel="1" x14ac:dyDescent="0.25">
      <c r="A445" s="5">
        <v>38762</v>
      </c>
      <c r="B445" s="2">
        <v>10086.629999999999</v>
      </c>
      <c r="C445" s="2">
        <f t="shared" si="0"/>
        <v>161.96058659276181</v>
      </c>
      <c r="D445" s="1"/>
      <c r="E445" s="1"/>
      <c r="F445" s="2">
        <v>3088.41</v>
      </c>
      <c r="G445" s="2">
        <f t="shared" si="1"/>
        <v>159.13241068024195</v>
      </c>
      <c r="H445" s="3"/>
      <c r="I445" s="3"/>
      <c r="J445" s="2">
        <v>1276.4000000000001</v>
      </c>
      <c r="K445" s="2">
        <f t="shared" si="2"/>
        <v>155.83908186313414</v>
      </c>
      <c r="L445" s="1"/>
      <c r="M445" s="1"/>
      <c r="N445" s="2">
        <v>4079.95</v>
      </c>
      <c r="O445" s="2">
        <f t="shared" si="3"/>
        <v>159.60122675387467</v>
      </c>
      <c r="P445" s="1"/>
      <c r="Q445" s="1"/>
      <c r="R445" s="2">
        <v>4812.12</v>
      </c>
      <c r="S445" s="2">
        <f t="shared" si="4"/>
        <v>181.10557454047301</v>
      </c>
      <c r="T445" s="1"/>
      <c r="U445" s="1"/>
      <c r="V445" s="2">
        <v>6283.28</v>
      </c>
      <c r="W445" s="2">
        <f t="shared" si="5"/>
        <v>209.25642844535028</v>
      </c>
      <c r="X445" s="2"/>
      <c r="Y445" s="1"/>
      <c r="Z445" s="1"/>
      <c r="AA445" s="2"/>
      <c r="AB445" s="2"/>
      <c r="AC445" s="1"/>
    </row>
    <row r="446" spans="1:29" ht="16.5" customHeight="1" outlineLevel="1" x14ac:dyDescent="0.25">
      <c r="A446" s="5">
        <v>38763</v>
      </c>
      <c r="B446" s="2">
        <v>10113.18</v>
      </c>
      <c r="C446" s="2">
        <f t="shared" si="0"/>
        <v>162.3868988074498</v>
      </c>
      <c r="D446" s="1"/>
      <c r="E446" s="1"/>
      <c r="F446" s="2">
        <v>3091.88</v>
      </c>
      <c r="G446" s="2">
        <f t="shared" si="1"/>
        <v>159.31120477333855</v>
      </c>
      <c r="H446" s="3"/>
      <c r="I446" s="3"/>
      <c r="J446" s="2">
        <v>1277.01</v>
      </c>
      <c r="K446" s="2">
        <f t="shared" si="2"/>
        <v>155.91355839081865</v>
      </c>
      <c r="L446" s="1"/>
      <c r="M446" s="1"/>
      <c r="N446" s="2">
        <v>4082.06</v>
      </c>
      <c r="O446" s="2">
        <f t="shared" si="3"/>
        <v>159.68376663511111</v>
      </c>
      <c r="P446" s="1"/>
      <c r="Q446" s="1"/>
      <c r="R446" s="2">
        <v>4804</v>
      </c>
      <c r="S446" s="2">
        <f t="shared" si="4"/>
        <v>180.7999759134087</v>
      </c>
      <c r="T446" s="1"/>
      <c r="U446" s="1"/>
      <c r="V446" s="2">
        <v>6296.33</v>
      </c>
      <c r="W446" s="2">
        <f t="shared" si="5"/>
        <v>209.69104163960739</v>
      </c>
      <c r="X446" s="2"/>
      <c r="Y446" s="1"/>
      <c r="Z446" s="1"/>
      <c r="AA446" s="2"/>
      <c r="AB446" s="2"/>
      <c r="AC446" s="1"/>
    </row>
    <row r="447" spans="1:29" ht="16.5" customHeight="1" outlineLevel="1" x14ac:dyDescent="0.25">
      <c r="A447" s="5">
        <v>38764</v>
      </c>
      <c r="B447" s="2">
        <v>10124.299999999999</v>
      </c>
      <c r="C447" s="2">
        <f t="shared" si="0"/>
        <v>162.56545217194432</v>
      </c>
      <c r="D447" s="1"/>
      <c r="E447" s="1"/>
      <c r="F447" s="2">
        <v>3095.8</v>
      </c>
      <c r="G447" s="2">
        <f t="shared" si="1"/>
        <v>159.51318542029495</v>
      </c>
      <c r="H447" s="3"/>
      <c r="I447" s="3"/>
      <c r="J447" s="2">
        <v>1279.48</v>
      </c>
      <c r="K447" s="2">
        <f t="shared" si="2"/>
        <v>156.21512728160675</v>
      </c>
      <c r="L447" s="1"/>
      <c r="M447" s="1"/>
      <c r="N447" s="2">
        <v>4090.04</v>
      </c>
      <c r="O447" s="2">
        <f t="shared" si="3"/>
        <v>159.99593168357887</v>
      </c>
      <c r="P447" s="1"/>
      <c r="Q447" s="1"/>
      <c r="R447" s="2">
        <v>4823.18</v>
      </c>
      <c r="S447" s="2">
        <f t="shared" si="4"/>
        <v>181.52182094630197</v>
      </c>
      <c r="T447" s="1"/>
      <c r="U447" s="1"/>
      <c r="V447" s="2">
        <v>6336.11</v>
      </c>
      <c r="W447" s="2">
        <f t="shared" si="5"/>
        <v>211.01586254899806</v>
      </c>
      <c r="X447" s="2"/>
      <c r="Y447" s="1"/>
      <c r="Z447" s="1"/>
      <c r="AA447" s="2"/>
      <c r="AB447" s="2"/>
      <c r="AC447" s="1"/>
    </row>
    <row r="448" spans="1:29" ht="16.5" customHeight="1" outlineLevel="1" x14ac:dyDescent="0.25">
      <c r="A448" s="5">
        <v>38765</v>
      </c>
      <c r="B448" s="2">
        <v>9981.11</v>
      </c>
      <c r="C448" s="2">
        <f t="shared" si="0"/>
        <v>160.26625646493241</v>
      </c>
      <c r="D448" s="1"/>
      <c r="E448" s="1"/>
      <c r="F448" s="2">
        <v>3050.3</v>
      </c>
      <c r="G448" s="2">
        <f t="shared" si="1"/>
        <v>157.16876719669412</v>
      </c>
      <c r="H448" s="3"/>
      <c r="I448" s="3"/>
      <c r="J448" s="2">
        <v>1260.5999999999999</v>
      </c>
      <c r="K448" s="2">
        <f t="shared" si="2"/>
        <v>153.91001770343692</v>
      </c>
      <c r="L448" s="1"/>
      <c r="M448" s="1"/>
      <c r="N448" s="2">
        <v>4030.58</v>
      </c>
      <c r="O448" s="2">
        <f t="shared" si="3"/>
        <v>157.66995000665011</v>
      </c>
      <c r="P448" s="1"/>
      <c r="Q448" s="1"/>
      <c r="R448" s="2">
        <v>4754.88</v>
      </c>
      <c r="S448" s="2">
        <f t="shared" si="4"/>
        <v>178.95133003146313</v>
      </c>
      <c r="T448" s="1"/>
      <c r="U448" s="1"/>
      <c r="V448" s="2">
        <v>6196.28</v>
      </c>
      <c r="W448" s="2">
        <f t="shared" si="5"/>
        <v>206.35900715030289</v>
      </c>
      <c r="X448" s="2"/>
      <c r="Y448" s="1"/>
      <c r="Z448" s="1"/>
      <c r="AA448" s="2"/>
      <c r="AB448" s="2"/>
      <c r="AC448" s="1"/>
    </row>
    <row r="449" spans="1:29" ht="16.5" customHeight="1" outlineLevel="1" x14ac:dyDescent="0.25">
      <c r="A449" s="5">
        <v>38766</v>
      </c>
      <c r="B449" s="2">
        <v>9981.11</v>
      </c>
      <c r="C449" s="2">
        <f t="shared" si="0"/>
        <v>160.26625646493241</v>
      </c>
      <c r="D449" s="1"/>
      <c r="E449" s="1"/>
      <c r="F449" s="2">
        <v>3050.3</v>
      </c>
      <c r="G449" s="2">
        <f t="shared" si="1"/>
        <v>157.16876719669412</v>
      </c>
      <c r="H449" s="3"/>
      <c r="I449" s="3"/>
      <c r="J449" s="2">
        <v>1260.5999999999999</v>
      </c>
      <c r="K449" s="2">
        <f t="shared" si="2"/>
        <v>153.91001770343692</v>
      </c>
      <c r="L449" s="1"/>
      <c r="M449" s="1"/>
      <c r="N449" s="2">
        <v>4030.58</v>
      </c>
      <c r="O449" s="2">
        <f t="shared" si="3"/>
        <v>157.66995000665011</v>
      </c>
      <c r="P449" s="1"/>
      <c r="Q449" s="1"/>
      <c r="R449" s="2">
        <v>4754.88</v>
      </c>
      <c r="S449" s="2">
        <f t="shared" si="4"/>
        <v>178.95133003146313</v>
      </c>
      <c r="T449" s="1"/>
      <c r="U449" s="1"/>
      <c r="V449" s="2">
        <v>6196.28</v>
      </c>
      <c r="W449" s="2">
        <f t="shared" si="5"/>
        <v>206.35900715030289</v>
      </c>
      <c r="X449" s="2"/>
      <c r="Y449" s="1"/>
      <c r="Z449" s="1"/>
      <c r="AA449" s="2"/>
      <c r="AB449" s="2"/>
      <c r="AC449" s="1"/>
    </row>
    <row r="450" spans="1:29" ht="16.5" customHeight="1" outlineLevel="1" x14ac:dyDescent="0.25">
      <c r="A450" s="5">
        <v>38767</v>
      </c>
      <c r="B450" s="2">
        <v>9981.11</v>
      </c>
      <c r="C450" s="2">
        <f t="shared" si="0"/>
        <v>160.26625646493241</v>
      </c>
      <c r="D450" s="1"/>
      <c r="E450" s="1"/>
      <c r="F450" s="2">
        <v>3050.3</v>
      </c>
      <c r="G450" s="2">
        <f t="shared" si="1"/>
        <v>157.16876719669412</v>
      </c>
      <c r="H450" s="3"/>
      <c r="I450" s="3"/>
      <c r="J450" s="2">
        <v>1260.5999999999999</v>
      </c>
      <c r="K450" s="2">
        <f t="shared" si="2"/>
        <v>153.91001770343692</v>
      </c>
      <c r="L450" s="1"/>
      <c r="M450" s="1"/>
      <c r="N450" s="2">
        <v>4030.58</v>
      </c>
      <c r="O450" s="2">
        <f t="shared" si="3"/>
        <v>157.66995000665011</v>
      </c>
      <c r="P450" s="1"/>
      <c r="Q450" s="1"/>
      <c r="R450" s="2">
        <v>4754.88</v>
      </c>
      <c r="S450" s="2">
        <f t="shared" si="4"/>
        <v>178.95133003146313</v>
      </c>
      <c r="T450" s="1"/>
      <c r="U450" s="1"/>
      <c r="V450" s="2">
        <v>6196.28</v>
      </c>
      <c r="W450" s="2">
        <f t="shared" si="5"/>
        <v>206.35900715030289</v>
      </c>
      <c r="X450" s="2"/>
      <c r="Y450" s="1"/>
      <c r="Z450" s="1"/>
      <c r="AA450" s="2"/>
      <c r="AB450" s="2"/>
      <c r="AC450" s="1"/>
    </row>
    <row r="451" spans="1:29" ht="16.5" customHeight="1" outlineLevel="1" x14ac:dyDescent="0.25">
      <c r="A451" s="5">
        <v>38768</v>
      </c>
      <c r="B451" s="2">
        <v>10079.299999999999</v>
      </c>
      <c r="C451" s="2">
        <f t="shared" si="0"/>
        <v>161.84288909620204</v>
      </c>
      <c r="D451" s="1"/>
      <c r="E451" s="1"/>
      <c r="F451" s="2">
        <v>3066.34</v>
      </c>
      <c r="G451" s="2">
        <f t="shared" si="1"/>
        <v>157.99523902760745</v>
      </c>
      <c r="H451" s="3"/>
      <c r="I451" s="3"/>
      <c r="J451" s="2">
        <v>1264.45</v>
      </c>
      <c r="K451" s="2">
        <f t="shared" si="2"/>
        <v>154.38007447652771</v>
      </c>
      <c r="L451" s="1"/>
      <c r="M451" s="1"/>
      <c r="N451" s="2">
        <v>4037.06</v>
      </c>
      <c r="O451" s="2">
        <f t="shared" si="3"/>
        <v>157.92343741442843</v>
      </c>
      <c r="P451" s="1"/>
      <c r="Q451" s="1"/>
      <c r="R451" s="2">
        <v>4718.7</v>
      </c>
      <c r="S451" s="2">
        <f t="shared" si="4"/>
        <v>177.58968491727759</v>
      </c>
      <c r="T451" s="1"/>
      <c r="U451" s="1"/>
      <c r="V451" s="2">
        <v>6146.01</v>
      </c>
      <c r="W451" s="2">
        <f t="shared" si="5"/>
        <v>204.68483050085422</v>
      </c>
      <c r="X451" s="2"/>
      <c r="Y451" s="1"/>
      <c r="Z451" s="1"/>
      <c r="AA451" s="2"/>
      <c r="AB451" s="2"/>
      <c r="AC451" s="1"/>
    </row>
    <row r="452" spans="1:29" ht="16.5" customHeight="1" outlineLevel="1" x14ac:dyDescent="0.25">
      <c r="A452" s="5">
        <v>38769</v>
      </c>
      <c r="B452" s="2">
        <v>10168.11</v>
      </c>
      <c r="C452" s="2">
        <f t="shared" si="0"/>
        <v>163.26890746857254</v>
      </c>
      <c r="D452" s="1"/>
      <c r="E452" s="1"/>
      <c r="F452" s="2">
        <v>3091.97</v>
      </c>
      <c r="G452" s="2">
        <f t="shared" si="1"/>
        <v>159.31584208411053</v>
      </c>
      <c r="H452" s="3"/>
      <c r="I452" s="3"/>
      <c r="J452" s="2">
        <v>1274.5</v>
      </c>
      <c r="K452" s="2">
        <f t="shared" si="2"/>
        <v>155.60710579329714</v>
      </c>
      <c r="L452" s="1"/>
      <c r="M452" s="1"/>
      <c r="N452" s="2">
        <v>4069.13</v>
      </c>
      <c r="O452" s="2">
        <f t="shared" si="3"/>
        <v>159.17796537236831</v>
      </c>
      <c r="P452" s="1"/>
      <c r="Q452" s="1"/>
      <c r="R452" s="2">
        <v>4751.2700000000004</v>
      </c>
      <c r="S452" s="2">
        <f t="shared" si="4"/>
        <v>178.81546660243578</v>
      </c>
      <c r="T452" s="1"/>
      <c r="U452" s="1"/>
      <c r="V452" s="2">
        <v>6195.23</v>
      </c>
      <c r="W452" s="2">
        <f t="shared" si="5"/>
        <v>206.32403827260401</v>
      </c>
      <c r="X452" s="2"/>
      <c r="Y452" s="1"/>
      <c r="Z452" s="1"/>
      <c r="AA452" s="2"/>
      <c r="AB452" s="2"/>
      <c r="AC452" s="1"/>
    </row>
    <row r="453" spans="1:29" ht="16.5" customHeight="1" outlineLevel="1" x14ac:dyDescent="0.25">
      <c r="A453" s="5">
        <v>38770</v>
      </c>
      <c r="B453" s="2">
        <v>10224.32</v>
      </c>
      <c r="C453" s="2">
        <f t="shared" si="0"/>
        <v>164.17146903496081</v>
      </c>
      <c r="D453" s="1"/>
      <c r="E453" s="1"/>
      <c r="F453" s="2">
        <v>3105.26</v>
      </c>
      <c r="G453" s="2">
        <f t="shared" si="1"/>
        <v>160.00061830810296</v>
      </c>
      <c r="H453" s="3"/>
      <c r="I453" s="3"/>
      <c r="J453" s="2">
        <v>1279.29</v>
      </c>
      <c r="K453" s="2">
        <f t="shared" si="2"/>
        <v>156.19192967462305</v>
      </c>
      <c r="L453" s="1"/>
      <c r="M453" s="1"/>
      <c r="N453" s="2">
        <v>4081.61</v>
      </c>
      <c r="O453" s="2">
        <f t="shared" si="3"/>
        <v>159.6661633429043</v>
      </c>
      <c r="P453" s="1"/>
      <c r="Q453" s="1"/>
      <c r="R453" s="2">
        <v>4745.84</v>
      </c>
      <c r="S453" s="2">
        <f t="shared" si="4"/>
        <v>178.61110692941125</v>
      </c>
      <c r="T453" s="1"/>
      <c r="U453" s="1"/>
      <c r="V453" s="2">
        <v>6147.42</v>
      </c>
      <c r="W453" s="2">
        <f t="shared" si="5"/>
        <v>204.73178870804983</v>
      </c>
      <c r="X453" s="2"/>
      <c r="Y453" s="1"/>
      <c r="Z453" s="1"/>
      <c r="AA453" s="2"/>
      <c r="AB453" s="2"/>
      <c r="AC453" s="1"/>
    </row>
    <row r="454" spans="1:29" ht="16.5" customHeight="1" outlineLevel="1" x14ac:dyDescent="0.25">
      <c r="A454" s="5">
        <v>38771</v>
      </c>
      <c r="B454" s="2">
        <v>10244.049999999999</v>
      </c>
      <c r="C454" s="2">
        <f t="shared" si="0"/>
        <v>164.48827280128069</v>
      </c>
      <c r="D454" s="1"/>
      <c r="E454" s="1"/>
      <c r="F454" s="2">
        <v>3106.96</v>
      </c>
      <c r="G454" s="2">
        <f t="shared" si="1"/>
        <v>160.08821195601769</v>
      </c>
      <c r="H454" s="3"/>
      <c r="I454" s="3"/>
      <c r="J454" s="2">
        <v>1279.48</v>
      </c>
      <c r="K454" s="2">
        <f t="shared" si="2"/>
        <v>156.21512728160675</v>
      </c>
      <c r="L454" s="1"/>
      <c r="M454" s="1"/>
      <c r="N454" s="2">
        <v>4080.98</v>
      </c>
      <c r="O454" s="2">
        <f t="shared" si="3"/>
        <v>159.64151873381473</v>
      </c>
      <c r="P454" s="1"/>
      <c r="Q454" s="1"/>
      <c r="R454" s="2">
        <v>4737.3999999999996</v>
      </c>
      <c r="S454" s="2">
        <f t="shared" si="4"/>
        <v>178.29346500669908</v>
      </c>
      <c r="T454" s="1"/>
      <c r="U454" s="1"/>
      <c r="V454" s="2">
        <v>6114.01</v>
      </c>
      <c r="W454" s="2">
        <f t="shared" si="5"/>
        <v>203.61911232336553</v>
      </c>
      <c r="X454" s="2"/>
      <c r="Y454" s="1"/>
      <c r="Z454" s="1"/>
      <c r="AA454" s="2"/>
      <c r="AB454" s="2"/>
      <c r="AC454" s="1"/>
    </row>
    <row r="455" spans="1:29" ht="16.5" customHeight="1" outlineLevel="1" x14ac:dyDescent="0.25">
      <c r="A455" s="5">
        <v>38772</v>
      </c>
      <c r="B455" s="2">
        <v>10200.76</v>
      </c>
      <c r="C455" s="2">
        <f t="shared" si="0"/>
        <v>163.79316712241666</v>
      </c>
      <c r="D455" s="1"/>
      <c r="E455" s="1"/>
      <c r="F455" s="2">
        <v>3105.34</v>
      </c>
      <c r="G455" s="2">
        <f t="shared" si="1"/>
        <v>160.00474036212248</v>
      </c>
      <c r="H455" s="3"/>
      <c r="I455" s="3"/>
      <c r="J455" s="2">
        <v>1279.99</v>
      </c>
      <c r="K455" s="2">
        <f t="shared" si="2"/>
        <v>156.27739454245773</v>
      </c>
      <c r="L455" s="1"/>
      <c r="M455" s="1"/>
      <c r="N455" s="2">
        <v>4083.22</v>
      </c>
      <c r="O455" s="2">
        <f t="shared" si="3"/>
        <v>159.72914401057761</v>
      </c>
      <c r="P455" s="1"/>
      <c r="Q455" s="1"/>
      <c r="R455" s="2">
        <v>4753.47</v>
      </c>
      <c r="S455" s="2">
        <f t="shared" si="4"/>
        <v>178.89826426001477</v>
      </c>
      <c r="T455" s="1"/>
      <c r="U455" s="1"/>
      <c r="V455" s="2">
        <v>6102</v>
      </c>
      <c r="W455" s="2">
        <f t="shared" si="5"/>
        <v>203.21913496987682</v>
      </c>
      <c r="X455" s="2"/>
      <c r="Y455" s="1"/>
      <c r="Z455" s="1"/>
      <c r="AA455" s="2"/>
      <c r="AB455" s="2"/>
      <c r="AC455" s="1"/>
    </row>
    <row r="456" spans="1:29" ht="16.5" customHeight="1" outlineLevel="1" x14ac:dyDescent="0.25">
      <c r="A456" s="5">
        <v>38773</v>
      </c>
      <c r="B456" s="2">
        <v>10200.76</v>
      </c>
      <c r="C456" s="2">
        <f t="shared" si="0"/>
        <v>163.79316712241666</v>
      </c>
      <c r="D456" s="1"/>
      <c r="E456" s="1"/>
      <c r="F456" s="2">
        <v>3105.34</v>
      </c>
      <c r="G456" s="2">
        <f t="shared" si="1"/>
        <v>160.00474036212248</v>
      </c>
      <c r="H456" s="3"/>
      <c r="I456" s="3"/>
      <c r="J456" s="2">
        <v>1279.99</v>
      </c>
      <c r="K456" s="2">
        <f t="shared" si="2"/>
        <v>156.27739454245773</v>
      </c>
      <c r="L456" s="1"/>
      <c r="M456" s="1"/>
      <c r="N456" s="2">
        <v>4083.22</v>
      </c>
      <c r="O456" s="2">
        <f t="shared" si="3"/>
        <v>159.72914401057761</v>
      </c>
      <c r="P456" s="1"/>
      <c r="Q456" s="1"/>
      <c r="R456" s="2">
        <v>4753.47</v>
      </c>
      <c r="S456" s="2">
        <f t="shared" si="4"/>
        <v>178.89826426001477</v>
      </c>
      <c r="T456" s="1"/>
      <c r="U456" s="1"/>
      <c r="V456" s="2">
        <v>6102</v>
      </c>
      <c r="W456" s="2">
        <f t="shared" si="5"/>
        <v>203.21913496987682</v>
      </c>
      <c r="X456" s="2"/>
      <c r="Y456" s="1"/>
      <c r="Z456" s="1"/>
      <c r="AA456" s="2"/>
      <c r="AB456" s="2"/>
      <c r="AC456" s="1"/>
    </row>
    <row r="457" spans="1:29" ht="16.5" customHeight="1" outlineLevel="1" x14ac:dyDescent="0.25">
      <c r="A457" s="5">
        <v>38774</v>
      </c>
      <c r="B457" s="2">
        <v>10200.76</v>
      </c>
      <c r="C457" s="2">
        <f t="shared" si="0"/>
        <v>163.79316712241666</v>
      </c>
      <c r="D457" s="1"/>
      <c r="E457" s="1"/>
      <c r="F457" s="2">
        <v>3105.34</v>
      </c>
      <c r="G457" s="2">
        <f t="shared" si="1"/>
        <v>160.00474036212248</v>
      </c>
      <c r="H457" s="3"/>
      <c r="I457" s="3"/>
      <c r="J457" s="2">
        <v>1279.99</v>
      </c>
      <c r="K457" s="2">
        <f t="shared" si="2"/>
        <v>156.27739454245773</v>
      </c>
      <c r="L457" s="1"/>
      <c r="M457" s="1"/>
      <c r="N457" s="2">
        <v>4083.22</v>
      </c>
      <c r="O457" s="2">
        <f t="shared" si="3"/>
        <v>159.72914401057761</v>
      </c>
      <c r="P457" s="1"/>
      <c r="Q457" s="1"/>
      <c r="R457" s="2">
        <v>4753.47</v>
      </c>
      <c r="S457" s="2">
        <f t="shared" si="4"/>
        <v>178.89826426001477</v>
      </c>
      <c r="T457" s="1"/>
      <c r="U457" s="1"/>
      <c r="V457" s="2">
        <v>6102</v>
      </c>
      <c r="W457" s="2">
        <f t="shared" si="5"/>
        <v>203.21913496987682</v>
      </c>
      <c r="X457" s="2"/>
      <c r="Y457" s="1"/>
      <c r="Z457" s="1"/>
      <c r="AA457" s="2"/>
      <c r="AB457" s="2"/>
      <c r="AC457" s="1"/>
    </row>
    <row r="458" spans="1:29" ht="16.5" customHeight="1" outlineLevel="1" x14ac:dyDescent="0.25">
      <c r="A458" s="5">
        <v>38775</v>
      </c>
      <c r="B458" s="2">
        <v>10282.09</v>
      </c>
      <c r="C458" s="2">
        <f t="shared" si="0"/>
        <v>165.0990794546415</v>
      </c>
      <c r="D458" s="1"/>
      <c r="E458" s="1"/>
      <c r="F458" s="2">
        <v>3127.65</v>
      </c>
      <c r="G458" s="2">
        <f t="shared" si="1"/>
        <v>161.15427817681552</v>
      </c>
      <c r="H458" s="3"/>
      <c r="I458" s="3"/>
      <c r="J458" s="2">
        <v>1288.8</v>
      </c>
      <c r="K458" s="2">
        <f t="shared" si="2"/>
        <v>157.35303095049142</v>
      </c>
      <c r="L458" s="1"/>
      <c r="M458" s="1"/>
      <c r="N458" s="2">
        <v>4113.1400000000003</v>
      </c>
      <c r="O458" s="2">
        <f t="shared" si="3"/>
        <v>160.89956735019598</v>
      </c>
      <c r="P458" s="1"/>
      <c r="Q458" s="1"/>
      <c r="R458" s="2">
        <v>4800.37</v>
      </c>
      <c r="S458" s="2">
        <f t="shared" si="4"/>
        <v>180.66335977840336</v>
      </c>
      <c r="T458" s="1"/>
      <c r="U458" s="1"/>
      <c r="V458" s="2">
        <v>6131.1</v>
      </c>
      <c r="W458" s="2">
        <f t="shared" si="5"/>
        <v>204.18827243753063</v>
      </c>
      <c r="X458" s="2"/>
      <c r="Y458" s="1"/>
      <c r="Z458" s="1"/>
      <c r="AA458" s="2"/>
      <c r="AB458" s="2"/>
      <c r="AC458" s="1"/>
    </row>
    <row r="459" spans="1:29" ht="16.5" customHeight="1" outlineLevel="1" x14ac:dyDescent="0.25">
      <c r="A459" s="5">
        <v>38776</v>
      </c>
      <c r="B459" s="2">
        <v>10370.24</v>
      </c>
      <c r="C459" s="2">
        <f t="shared" si="0"/>
        <v>166.51450023523441</v>
      </c>
      <c r="D459" s="1"/>
      <c r="E459" s="1"/>
      <c r="F459" s="2">
        <v>3145.15</v>
      </c>
      <c r="G459" s="2">
        <f t="shared" si="1"/>
        <v>162.05597749358506</v>
      </c>
      <c r="H459" s="3"/>
      <c r="I459" s="3"/>
      <c r="J459" s="2">
        <v>1295.01</v>
      </c>
      <c r="K459" s="2">
        <f t="shared" si="2"/>
        <v>158.11122642085346</v>
      </c>
      <c r="L459" s="1"/>
      <c r="M459" s="1"/>
      <c r="N459" s="2">
        <v>4130.07</v>
      </c>
      <c r="O459" s="2">
        <f t="shared" si="3"/>
        <v>161.56184232144392</v>
      </c>
      <c r="P459" s="1"/>
      <c r="Q459" s="1"/>
      <c r="R459" s="2">
        <v>4789.75</v>
      </c>
      <c r="S459" s="2">
        <f t="shared" si="4"/>
        <v>180.26367290409019</v>
      </c>
      <c r="T459" s="1"/>
      <c r="U459" s="1"/>
      <c r="V459" s="2">
        <v>6144.48</v>
      </c>
      <c r="W459" s="2">
        <f t="shared" si="5"/>
        <v>204.63387585049304</v>
      </c>
      <c r="X459" s="2"/>
      <c r="Y459" s="1"/>
      <c r="Z459" s="1"/>
      <c r="AA459" s="2"/>
      <c r="AB459" s="2"/>
      <c r="AC459" s="1"/>
    </row>
    <row r="460" spans="1:29" ht="16.5" customHeight="1" outlineLevel="1" x14ac:dyDescent="0.25">
      <c r="A460" s="5">
        <v>38777</v>
      </c>
      <c r="B460" s="2">
        <v>10565.47</v>
      </c>
      <c r="C460" s="2">
        <f t="shared" si="0"/>
        <v>169.64929999694917</v>
      </c>
      <c r="D460" s="1"/>
      <c r="E460" s="1"/>
      <c r="F460" s="2">
        <v>3203.74</v>
      </c>
      <c r="G460" s="2">
        <f t="shared" si="1"/>
        <v>165.07486680612948</v>
      </c>
      <c r="H460" s="3"/>
      <c r="I460" s="3"/>
      <c r="J460" s="2">
        <v>1318.85</v>
      </c>
      <c r="K460" s="2">
        <f t="shared" si="2"/>
        <v>161.02191563396616</v>
      </c>
      <c r="L460" s="1"/>
      <c r="M460" s="1"/>
      <c r="N460" s="2">
        <v>4202.41</v>
      </c>
      <c r="O460" s="2">
        <f t="shared" si="3"/>
        <v>164.39166933975918</v>
      </c>
      <c r="P460" s="1"/>
      <c r="Q460" s="1"/>
      <c r="R460" s="2">
        <v>4860.34</v>
      </c>
      <c r="S460" s="2">
        <f t="shared" si="4"/>
        <v>182.92034865340904</v>
      </c>
      <c r="T460" s="1"/>
      <c r="U460" s="1"/>
      <c r="V460" s="2">
        <v>6222.63</v>
      </c>
      <c r="W460" s="2">
        <f t="shared" si="5"/>
        <v>207.23655946207873</v>
      </c>
      <c r="X460" s="2"/>
      <c r="Y460" s="1"/>
      <c r="Z460" s="1"/>
      <c r="AA460" s="2"/>
      <c r="AB460" s="2"/>
      <c r="AC460" s="1"/>
    </row>
    <row r="461" spans="1:29" ht="16.5" customHeight="1" outlineLevel="1" x14ac:dyDescent="0.25">
      <c r="A461" s="5">
        <v>38778</v>
      </c>
      <c r="B461" s="2">
        <v>10626.78</v>
      </c>
      <c r="C461" s="2">
        <f t="shared" si="0"/>
        <v>170.63375204525494</v>
      </c>
      <c r="D461" s="1"/>
      <c r="E461" s="1"/>
      <c r="F461" s="2">
        <v>3224.52</v>
      </c>
      <c r="G461" s="2">
        <f t="shared" si="1"/>
        <v>166.14557033769927</v>
      </c>
      <c r="H461" s="3"/>
      <c r="I461" s="3"/>
      <c r="J461" s="2">
        <v>1327.51</v>
      </c>
      <c r="K461" s="2">
        <f t="shared" si="2"/>
        <v>162.07923814174961</v>
      </c>
      <c r="L461" s="1"/>
      <c r="M461" s="1"/>
      <c r="N461" s="2">
        <v>4229.75</v>
      </c>
      <c r="O461" s="2">
        <f t="shared" si="3"/>
        <v>165.46116713739173</v>
      </c>
      <c r="P461" s="1"/>
      <c r="Q461" s="1"/>
      <c r="R461" s="2">
        <v>4887.72</v>
      </c>
      <c r="S461" s="2">
        <f t="shared" si="4"/>
        <v>183.95080313727854</v>
      </c>
      <c r="T461" s="1"/>
      <c r="U461" s="1"/>
      <c r="V461" s="2">
        <v>6229.98</v>
      </c>
      <c r="W461" s="2">
        <f t="shared" si="5"/>
        <v>207.48134160597064</v>
      </c>
      <c r="X461" s="2"/>
      <c r="Y461" s="1"/>
      <c r="Z461" s="1"/>
      <c r="AA461" s="2"/>
      <c r="AB461" s="2"/>
      <c r="AC461" s="1"/>
    </row>
    <row r="462" spans="1:29" ht="16.5" customHeight="1" outlineLevel="1" x14ac:dyDescent="0.25">
      <c r="A462" s="5">
        <v>38779</v>
      </c>
      <c r="B462" s="2">
        <v>10595.43</v>
      </c>
      <c r="C462" s="2">
        <f t="shared" si="0"/>
        <v>170.13036643582114</v>
      </c>
      <c r="D462" s="1"/>
      <c r="E462" s="1"/>
      <c r="F462" s="2">
        <v>3221.87</v>
      </c>
      <c r="G462" s="2">
        <f t="shared" si="1"/>
        <v>166.00902729830273</v>
      </c>
      <c r="H462" s="3"/>
      <c r="I462" s="3"/>
      <c r="J462" s="2">
        <v>1327.69</v>
      </c>
      <c r="K462" s="2">
        <f t="shared" si="2"/>
        <v>162.10121482204997</v>
      </c>
      <c r="L462" s="1"/>
      <c r="M462" s="1"/>
      <c r="N462" s="2">
        <v>4232.7299999999996</v>
      </c>
      <c r="O462" s="2">
        <f t="shared" si="3"/>
        <v>165.57774005022802</v>
      </c>
      <c r="P462" s="1"/>
      <c r="Q462" s="1"/>
      <c r="R462" s="2">
        <v>4918.03</v>
      </c>
      <c r="S462" s="2">
        <f t="shared" si="4"/>
        <v>185.09152904692368</v>
      </c>
      <c r="T462" s="1"/>
      <c r="U462" s="1"/>
      <c r="V462" s="2">
        <v>6244.06</v>
      </c>
      <c r="W462" s="2">
        <f t="shared" si="5"/>
        <v>207.95025760406571</v>
      </c>
      <c r="X462" s="2"/>
      <c r="Y462" s="1"/>
      <c r="Z462" s="1"/>
      <c r="AA462" s="2"/>
      <c r="AB462" s="2"/>
      <c r="AC462" s="1"/>
    </row>
    <row r="463" spans="1:29" ht="16.5" customHeight="1" outlineLevel="1" x14ac:dyDescent="0.25">
      <c r="A463" s="5">
        <v>38780</v>
      </c>
      <c r="B463" s="2">
        <v>10595.43</v>
      </c>
      <c r="C463" s="2">
        <f t="shared" si="0"/>
        <v>170.13036643582114</v>
      </c>
      <c r="D463" s="1"/>
      <c r="E463" s="1"/>
      <c r="F463" s="2">
        <v>3221.87</v>
      </c>
      <c r="G463" s="2">
        <f t="shared" si="1"/>
        <v>166.00902729830273</v>
      </c>
      <c r="H463" s="3"/>
      <c r="I463" s="3"/>
      <c r="J463" s="2">
        <v>1327.69</v>
      </c>
      <c r="K463" s="2">
        <f t="shared" si="2"/>
        <v>162.10121482204997</v>
      </c>
      <c r="L463" s="1"/>
      <c r="M463" s="1"/>
      <c r="N463" s="2">
        <v>4232.7299999999996</v>
      </c>
      <c r="O463" s="2">
        <f t="shared" si="3"/>
        <v>165.57774005022802</v>
      </c>
      <c r="P463" s="1"/>
      <c r="Q463" s="1"/>
      <c r="R463" s="2">
        <v>4918.03</v>
      </c>
      <c r="S463" s="2">
        <f t="shared" si="4"/>
        <v>185.09152904692368</v>
      </c>
      <c r="T463" s="1"/>
      <c r="U463" s="1"/>
      <c r="V463" s="2">
        <v>6244.06</v>
      </c>
      <c r="W463" s="2">
        <f t="shared" si="5"/>
        <v>207.95025760406571</v>
      </c>
      <c r="X463" s="2"/>
      <c r="Y463" s="1"/>
      <c r="Z463" s="1"/>
      <c r="AA463" s="2"/>
      <c r="AB463" s="2"/>
      <c r="AC463" s="1"/>
    </row>
    <row r="464" spans="1:29" ht="16.5" customHeight="1" outlineLevel="1" x14ac:dyDescent="0.25">
      <c r="A464" s="5">
        <v>38781</v>
      </c>
      <c r="B464" s="2">
        <v>10595.43</v>
      </c>
      <c r="C464" s="2">
        <f t="shared" si="0"/>
        <v>170.13036643582114</v>
      </c>
      <c r="D464" s="1"/>
      <c r="E464" s="1"/>
      <c r="F464" s="2">
        <v>3221.87</v>
      </c>
      <c r="G464" s="2">
        <f t="shared" si="1"/>
        <v>166.00902729830273</v>
      </c>
      <c r="H464" s="3"/>
      <c r="I464" s="3"/>
      <c r="J464" s="2">
        <v>1327.69</v>
      </c>
      <c r="K464" s="2">
        <f t="shared" si="2"/>
        <v>162.10121482204997</v>
      </c>
      <c r="L464" s="1"/>
      <c r="M464" s="1"/>
      <c r="N464" s="2">
        <v>4232.7299999999996</v>
      </c>
      <c r="O464" s="2">
        <f t="shared" si="3"/>
        <v>165.57774005022802</v>
      </c>
      <c r="P464" s="1"/>
      <c r="Q464" s="1"/>
      <c r="R464" s="2">
        <v>4918.03</v>
      </c>
      <c r="S464" s="2">
        <f t="shared" si="4"/>
        <v>185.09152904692368</v>
      </c>
      <c r="T464" s="1"/>
      <c r="U464" s="1"/>
      <c r="V464" s="2">
        <v>6244.06</v>
      </c>
      <c r="W464" s="2">
        <f t="shared" si="5"/>
        <v>207.95025760406571</v>
      </c>
      <c r="X464" s="2"/>
      <c r="Y464" s="1"/>
      <c r="Z464" s="1"/>
      <c r="AA464" s="2"/>
      <c r="AB464" s="2"/>
      <c r="AC464" s="1"/>
    </row>
    <row r="465" spans="1:29" ht="16.5" customHeight="1" outlineLevel="1" x14ac:dyDescent="0.25">
      <c r="A465" s="5">
        <v>38782</v>
      </c>
      <c r="B465" s="2">
        <v>10735.36</v>
      </c>
      <c r="C465" s="2">
        <f t="shared" si="0"/>
        <v>172.37721646223486</v>
      </c>
      <c r="D465" s="1"/>
      <c r="E465" s="1"/>
      <c r="F465" s="2">
        <v>3263.83</v>
      </c>
      <c r="G465" s="2">
        <f t="shared" si="1"/>
        <v>168.1710446315399</v>
      </c>
      <c r="H465" s="3"/>
      <c r="I465" s="3"/>
      <c r="J465" s="2">
        <v>1344.88</v>
      </c>
      <c r="K465" s="2">
        <f t="shared" si="2"/>
        <v>164.19998779073319</v>
      </c>
      <c r="L465" s="1"/>
      <c r="M465" s="1"/>
      <c r="N465" s="2">
        <v>4286.7299999999996</v>
      </c>
      <c r="O465" s="2">
        <f t="shared" si="3"/>
        <v>167.69013511504727</v>
      </c>
      <c r="P465" s="1"/>
      <c r="Q465" s="1"/>
      <c r="R465" s="2">
        <v>4986.51</v>
      </c>
      <c r="S465" s="2">
        <f t="shared" si="4"/>
        <v>187.66879431556447</v>
      </c>
      <c r="T465" s="1"/>
      <c r="U465" s="1"/>
      <c r="V465" s="2">
        <v>6320.94</v>
      </c>
      <c r="W465" s="2">
        <f t="shared" si="5"/>
        <v>210.51064552548229</v>
      </c>
      <c r="X465" s="2"/>
      <c r="Y465" s="1"/>
      <c r="Z465" s="1"/>
      <c r="AA465" s="2"/>
      <c r="AB465" s="2"/>
      <c r="AC465" s="1"/>
    </row>
    <row r="466" spans="1:29" ht="16.5" customHeight="1" outlineLevel="1" x14ac:dyDescent="0.25">
      <c r="A466" s="5">
        <v>38783</v>
      </c>
      <c r="B466" s="2">
        <v>10725.67</v>
      </c>
      <c r="C466" s="2">
        <f t="shared" si="0"/>
        <v>172.22162454659167</v>
      </c>
      <c r="D466" s="1"/>
      <c r="E466" s="1"/>
      <c r="F466" s="2">
        <v>3266.33</v>
      </c>
      <c r="G466" s="2">
        <f t="shared" si="1"/>
        <v>168.29985881964984</v>
      </c>
      <c r="H466" s="3"/>
      <c r="I466" s="3"/>
      <c r="J466" s="2">
        <v>1346.92</v>
      </c>
      <c r="K466" s="2">
        <f t="shared" si="2"/>
        <v>164.44905683413714</v>
      </c>
      <c r="L466" s="1"/>
      <c r="M466" s="1"/>
      <c r="N466" s="2">
        <v>4295.38</v>
      </c>
      <c r="O466" s="2">
        <f t="shared" si="3"/>
        <v>168.02850950968963</v>
      </c>
      <c r="P466" s="1"/>
      <c r="Q466" s="1"/>
      <c r="R466" s="2">
        <v>5029.2299999999996</v>
      </c>
      <c r="S466" s="2">
        <f t="shared" si="4"/>
        <v>189.27657428455296</v>
      </c>
      <c r="T466" s="1"/>
      <c r="U466" s="1"/>
      <c r="V466" s="2">
        <v>6359.41</v>
      </c>
      <c r="W466" s="2">
        <f t="shared" si="5"/>
        <v>211.79183859698202</v>
      </c>
      <c r="X466" s="2"/>
      <c r="Y466" s="1"/>
      <c r="Z466" s="1"/>
      <c r="AA466" s="2"/>
      <c r="AB466" s="2"/>
      <c r="AC466" s="1"/>
    </row>
    <row r="467" spans="1:29" ht="16.5" customHeight="1" outlineLevel="1" x14ac:dyDescent="0.25">
      <c r="A467" s="5">
        <v>38784</v>
      </c>
      <c r="B467" s="2">
        <v>10508.85</v>
      </c>
      <c r="C467" s="2">
        <f t="shared" si="0"/>
        <v>168.74015507809301</v>
      </c>
      <c r="D467" s="1"/>
      <c r="E467" s="1"/>
      <c r="F467" s="2">
        <v>3202.01</v>
      </c>
      <c r="G467" s="2">
        <f t="shared" si="1"/>
        <v>164.98572738795744</v>
      </c>
      <c r="H467" s="3"/>
      <c r="I467" s="3"/>
      <c r="J467" s="2">
        <v>1321.47</v>
      </c>
      <c r="K467" s="2">
        <f t="shared" si="2"/>
        <v>161.34179842500461</v>
      </c>
      <c r="L467" s="1"/>
      <c r="M467" s="1"/>
      <c r="N467" s="2">
        <v>4217.7299999999996</v>
      </c>
      <c r="O467" s="2">
        <f t="shared" si="3"/>
        <v>164.9909636433338</v>
      </c>
      <c r="P467" s="1"/>
      <c r="Q467" s="1"/>
      <c r="R467" s="2">
        <v>4962.57</v>
      </c>
      <c r="S467" s="2">
        <f t="shared" si="4"/>
        <v>186.76780525990938</v>
      </c>
      <c r="T467" s="1"/>
      <c r="U467" s="1"/>
      <c r="V467" s="2">
        <v>6292.47</v>
      </c>
      <c r="W467" s="2">
        <f t="shared" si="5"/>
        <v>209.56248938444784</v>
      </c>
      <c r="X467" s="2"/>
      <c r="Y467" s="1"/>
      <c r="Z467" s="1"/>
      <c r="AA467" s="2"/>
      <c r="AB467" s="2"/>
      <c r="AC467" s="1"/>
    </row>
    <row r="468" spans="1:29" ht="16.5" customHeight="1" outlineLevel="1" x14ac:dyDescent="0.25">
      <c r="A468" s="5">
        <v>38785</v>
      </c>
      <c r="B468" s="2">
        <v>10573.54</v>
      </c>
      <c r="C468" s="2">
        <f t="shared" si="0"/>
        <v>169.77887964186564</v>
      </c>
      <c r="D468" s="1"/>
      <c r="E468" s="1"/>
      <c r="F468" s="2">
        <v>3220.36</v>
      </c>
      <c r="G468" s="2">
        <f t="shared" si="1"/>
        <v>165.93122352868434</v>
      </c>
      <c r="H468" s="3"/>
      <c r="I468" s="3"/>
      <c r="J468" s="2">
        <v>1328.27</v>
      </c>
      <c r="K468" s="2">
        <f t="shared" si="2"/>
        <v>162.17202856968441</v>
      </c>
      <c r="L468" s="1"/>
      <c r="M468" s="1"/>
      <c r="N468" s="2">
        <v>4239.0600000000004</v>
      </c>
      <c r="O468" s="2">
        <f t="shared" si="3"/>
        <v>165.82535969393743</v>
      </c>
      <c r="P468" s="1"/>
      <c r="Q468" s="1"/>
      <c r="R468" s="2">
        <v>4987.07</v>
      </c>
      <c r="S468" s="2">
        <f t="shared" si="4"/>
        <v>187.6898700829482</v>
      </c>
      <c r="T468" s="1"/>
      <c r="U468" s="1"/>
      <c r="V468" s="2">
        <v>6306.35</v>
      </c>
      <c r="W468" s="2">
        <f t="shared" si="5"/>
        <v>210.02474464393356</v>
      </c>
      <c r="X468" s="2"/>
      <c r="Y468" s="1"/>
      <c r="Z468" s="1"/>
      <c r="AA468" s="2"/>
      <c r="AB468" s="2"/>
      <c r="AC468" s="1"/>
    </row>
    <row r="469" spans="1:29" ht="16.5" customHeight="1" outlineLevel="1" x14ac:dyDescent="0.25">
      <c r="A469" s="5">
        <v>38786</v>
      </c>
      <c r="B469" s="2">
        <v>10765.16</v>
      </c>
      <c r="C469" s="2">
        <f t="shared" si="0"/>
        <v>172.85571378794862</v>
      </c>
      <c r="D469" s="1"/>
      <c r="E469" s="1"/>
      <c r="F469" s="2">
        <v>3274.42</v>
      </c>
      <c r="G469" s="2">
        <f t="shared" si="1"/>
        <v>168.71670153237361</v>
      </c>
      <c r="H469" s="3"/>
      <c r="I469" s="3"/>
      <c r="J469" s="2">
        <v>1350.52</v>
      </c>
      <c r="K469" s="2">
        <f t="shared" si="2"/>
        <v>164.88859044014407</v>
      </c>
      <c r="L469" s="1"/>
      <c r="M469" s="1"/>
      <c r="N469" s="2">
        <v>4307.8100000000004</v>
      </c>
      <c r="O469" s="2">
        <f t="shared" si="3"/>
        <v>168.51475155886934</v>
      </c>
      <c r="P469" s="1"/>
      <c r="Q469" s="1"/>
      <c r="R469" s="2">
        <v>5047.95</v>
      </c>
      <c r="S469" s="2">
        <f t="shared" si="4"/>
        <v>189.98110707995244</v>
      </c>
      <c r="T469" s="1"/>
      <c r="U469" s="1"/>
      <c r="V469" s="2">
        <v>6371.8</v>
      </c>
      <c r="W469" s="2">
        <f t="shared" si="5"/>
        <v>212.20447135382844</v>
      </c>
      <c r="X469" s="2"/>
      <c r="Y469" s="1"/>
      <c r="Z469" s="1"/>
      <c r="AA469" s="2"/>
      <c r="AB469" s="2"/>
      <c r="AC469" s="1"/>
    </row>
    <row r="470" spans="1:29" ht="16.5" customHeight="1" outlineLevel="1" x14ac:dyDescent="0.25">
      <c r="A470" s="5">
        <v>38787</v>
      </c>
      <c r="B470" s="2">
        <v>10765.16</v>
      </c>
      <c r="C470" s="2">
        <f t="shared" si="0"/>
        <v>172.85571378794862</v>
      </c>
      <c r="D470" s="1"/>
      <c r="E470" s="1"/>
      <c r="F470" s="2">
        <v>3274.42</v>
      </c>
      <c r="G470" s="2">
        <f t="shared" si="1"/>
        <v>168.71670153237361</v>
      </c>
      <c r="H470" s="3"/>
      <c r="I470" s="3"/>
      <c r="J470" s="2">
        <v>1350.52</v>
      </c>
      <c r="K470" s="2">
        <f t="shared" si="2"/>
        <v>164.88859044014407</v>
      </c>
      <c r="L470" s="1"/>
      <c r="M470" s="1"/>
      <c r="N470" s="2">
        <v>4307.8100000000004</v>
      </c>
      <c r="O470" s="2">
        <f t="shared" si="3"/>
        <v>168.51475155886934</v>
      </c>
      <c r="P470" s="1"/>
      <c r="Q470" s="1"/>
      <c r="R470" s="2">
        <v>5047.95</v>
      </c>
      <c r="S470" s="2">
        <f t="shared" si="4"/>
        <v>189.98110707995244</v>
      </c>
      <c r="T470" s="1"/>
      <c r="U470" s="1"/>
      <c r="V470" s="2">
        <v>6371.8</v>
      </c>
      <c r="W470" s="2">
        <f t="shared" si="5"/>
        <v>212.20447135382844</v>
      </c>
      <c r="X470" s="2"/>
      <c r="Y470" s="1"/>
      <c r="Z470" s="1"/>
      <c r="AA470" s="2"/>
      <c r="AB470" s="2"/>
      <c r="AC470" s="1"/>
    </row>
    <row r="471" spans="1:29" ht="16.5" customHeight="1" outlineLevel="1" x14ac:dyDescent="0.25">
      <c r="A471" s="5">
        <v>38788</v>
      </c>
      <c r="B471" s="2">
        <v>10765.16</v>
      </c>
      <c r="C471" s="2">
        <f t="shared" si="0"/>
        <v>172.85571378794862</v>
      </c>
      <c r="D471" s="1"/>
      <c r="E471" s="1"/>
      <c r="F471" s="2">
        <v>3274.42</v>
      </c>
      <c r="G471" s="2">
        <f t="shared" si="1"/>
        <v>168.71670153237361</v>
      </c>
      <c r="H471" s="3"/>
      <c r="I471" s="3"/>
      <c r="J471" s="2">
        <v>1350.52</v>
      </c>
      <c r="K471" s="2">
        <f t="shared" si="2"/>
        <v>164.88859044014407</v>
      </c>
      <c r="L471" s="1"/>
      <c r="M471" s="1"/>
      <c r="N471" s="2">
        <v>4307.8100000000004</v>
      </c>
      <c r="O471" s="2">
        <f t="shared" si="3"/>
        <v>168.51475155886934</v>
      </c>
      <c r="P471" s="1"/>
      <c r="Q471" s="1"/>
      <c r="R471" s="2">
        <v>5047.95</v>
      </c>
      <c r="S471" s="2">
        <f t="shared" si="4"/>
        <v>189.98110707995244</v>
      </c>
      <c r="T471" s="1"/>
      <c r="U471" s="1"/>
      <c r="V471" s="2">
        <v>6371.8</v>
      </c>
      <c r="W471" s="2">
        <f t="shared" si="5"/>
        <v>212.20447135382844</v>
      </c>
      <c r="X471" s="2"/>
      <c r="Y471" s="1"/>
      <c r="Z471" s="1"/>
      <c r="AA471" s="2"/>
      <c r="AB471" s="2"/>
      <c r="AC471" s="1"/>
    </row>
    <row r="472" spans="1:29" ht="16.5" customHeight="1" outlineLevel="1" x14ac:dyDescent="0.25">
      <c r="A472" s="5">
        <v>38789</v>
      </c>
      <c r="B472" s="2">
        <v>10803.71</v>
      </c>
      <c r="C472" s="2">
        <f t="shared" si="0"/>
        <v>173.47470948950115</v>
      </c>
      <c r="D472" s="1"/>
      <c r="E472" s="1"/>
      <c r="F472" s="2">
        <v>3281.21</v>
      </c>
      <c r="G472" s="2">
        <f t="shared" si="1"/>
        <v>169.06656086728017</v>
      </c>
      <c r="H472" s="3"/>
      <c r="I472" s="3"/>
      <c r="J472" s="2">
        <v>1355.11</v>
      </c>
      <c r="K472" s="2">
        <f t="shared" si="2"/>
        <v>165.44899578780294</v>
      </c>
      <c r="L472" s="1"/>
      <c r="M472" s="1"/>
      <c r="N472" s="2">
        <v>4322.8500000000004</v>
      </c>
      <c r="O472" s="2">
        <f t="shared" si="3"/>
        <v>169.10309270284861</v>
      </c>
      <c r="P472" s="1"/>
      <c r="Q472" s="1"/>
      <c r="R472" s="2">
        <v>5079.09</v>
      </c>
      <c r="S472" s="2">
        <f t="shared" si="4"/>
        <v>191.15307028768424</v>
      </c>
      <c r="T472" s="1"/>
      <c r="U472" s="1"/>
      <c r="V472" s="2">
        <v>6370.23</v>
      </c>
      <c r="W472" s="2">
        <f t="shared" si="5"/>
        <v>212.15218455574538</v>
      </c>
      <c r="X472" s="2"/>
      <c r="Y472" s="1"/>
      <c r="Z472" s="1"/>
      <c r="AA472" s="2"/>
      <c r="AB472" s="2"/>
      <c r="AC472" s="1"/>
    </row>
    <row r="473" spans="1:29" ht="16.5" customHeight="1" outlineLevel="1" x14ac:dyDescent="0.25">
      <c r="A473" s="5">
        <v>38790</v>
      </c>
      <c r="B473" s="2">
        <v>10801.72</v>
      </c>
      <c r="C473" s="2">
        <f t="shared" si="0"/>
        <v>173.4427561445961</v>
      </c>
      <c r="D473" s="1"/>
      <c r="E473" s="1"/>
      <c r="F473" s="2">
        <v>3274.64</v>
      </c>
      <c r="G473" s="2">
        <f t="shared" si="1"/>
        <v>168.72803718092726</v>
      </c>
      <c r="H473" s="3"/>
      <c r="I473" s="3"/>
      <c r="J473" s="2">
        <v>1351.73</v>
      </c>
      <c r="K473" s="2">
        <f t="shared" si="2"/>
        <v>165.03632256882977</v>
      </c>
      <c r="L473" s="1"/>
      <c r="M473" s="1"/>
      <c r="N473" s="2">
        <v>4311.88</v>
      </c>
      <c r="O473" s="2">
        <f t="shared" si="3"/>
        <v>168.67396355727328</v>
      </c>
      <c r="P473" s="1"/>
      <c r="Q473" s="1"/>
      <c r="R473" s="2">
        <v>5066</v>
      </c>
      <c r="S473" s="2">
        <f t="shared" si="4"/>
        <v>190.6604242250892</v>
      </c>
      <c r="T473" s="1"/>
      <c r="U473" s="1"/>
      <c r="V473" s="2">
        <v>6318.9</v>
      </c>
      <c r="W473" s="2">
        <f t="shared" si="5"/>
        <v>210.44270599166742</v>
      </c>
      <c r="X473" s="2"/>
      <c r="Y473" s="1"/>
      <c r="Z473" s="1"/>
      <c r="AA473" s="2"/>
      <c r="AB473" s="2"/>
      <c r="AC473" s="1"/>
    </row>
    <row r="474" spans="1:29" ht="16.5" customHeight="1" outlineLevel="1" x14ac:dyDescent="0.25">
      <c r="A474" s="5">
        <v>38791</v>
      </c>
      <c r="B474" s="2">
        <v>10801.72</v>
      </c>
      <c r="C474" s="2">
        <f t="shared" si="0"/>
        <v>173.4427561445961</v>
      </c>
      <c r="D474" s="1"/>
      <c r="E474" s="1"/>
      <c r="F474" s="2">
        <v>3274.64</v>
      </c>
      <c r="G474" s="2">
        <f t="shared" si="1"/>
        <v>168.72803718092726</v>
      </c>
      <c r="H474" s="3"/>
      <c r="I474" s="3"/>
      <c r="J474" s="2">
        <v>1351.73</v>
      </c>
      <c r="K474" s="2">
        <f t="shared" si="2"/>
        <v>165.03632256882977</v>
      </c>
      <c r="L474" s="1"/>
      <c r="M474" s="1"/>
      <c r="N474" s="2">
        <v>4311.88</v>
      </c>
      <c r="O474" s="2">
        <f t="shared" si="3"/>
        <v>168.67396355727328</v>
      </c>
      <c r="P474" s="1"/>
      <c r="Q474" s="1"/>
      <c r="R474" s="2">
        <v>5066</v>
      </c>
      <c r="S474" s="2">
        <f t="shared" si="4"/>
        <v>190.6604242250892</v>
      </c>
      <c r="T474" s="1"/>
      <c r="U474" s="1"/>
      <c r="V474" s="2">
        <v>6318.9</v>
      </c>
      <c r="W474" s="2">
        <f t="shared" si="5"/>
        <v>210.44270599166742</v>
      </c>
      <c r="X474" s="2"/>
      <c r="Y474" s="1"/>
      <c r="Z474" s="1"/>
      <c r="AA474" s="2"/>
      <c r="AB474" s="2"/>
      <c r="AC474" s="1"/>
    </row>
    <row r="475" spans="1:29" ht="16.5" customHeight="1" outlineLevel="1" x14ac:dyDescent="0.25">
      <c r="A475" s="5">
        <v>38792</v>
      </c>
      <c r="B475" s="2">
        <v>10878.74</v>
      </c>
      <c r="C475" s="2">
        <f t="shared" si="0"/>
        <v>174.67946299112211</v>
      </c>
      <c r="D475" s="1"/>
      <c r="E475" s="1"/>
      <c r="F475" s="2">
        <v>3300.08</v>
      </c>
      <c r="G475" s="2">
        <f t="shared" si="1"/>
        <v>170.03885035913396</v>
      </c>
      <c r="H475" s="3"/>
      <c r="I475" s="3"/>
      <c r="J475" s="2">
        <v>1361.28</v>
      </c>
      <c r="K475" s="2">
        <f t="shared" si="2"/>
        <v>166.20230755143155</v>
      </c>
      <c r="L475" s="1"/>
      <c r="M475" s="1"/>
      <c r="N475" s="2">
        <v>4341.1899999999996</v>
      </c>
      <c r="O475" s="2">
        <f t="shared" si="3"/>
        <v>169.82052465634459</v>
      </c>
      <c r="P475" s="1"/>
      <c r="Q475" s="1"/>
      <c r="R475" s="2">
        <v>5079.6000000000004</v>
      </c>
      <c r="S475" s="2">
        <f t="shared" si="4"/>
        <v>191.17226429012302</v>
      </c>
      <c r="T475" s="1"/>
      <c r="U475" s="1"/>
      <c r="V475" s="2">
        <v>6317</v>
      </c>
      <c r="W475" s="2">
        <f t="shared" si="5"/>
        <v>210.379428974879</v>
      </c>
      <c r="X475" s="2"/>
      <c r="Y475" s="1"/>
      <c r="Z475" s="1"/>
      <c r="AA475" s="2"/>
      <c r="AB475" s="2"/>
      <c r="AC475" s="1"/>
    </row>
    <row r="476" spans="1:29" ht="16.5" customHeight="1" outlineLevel="1" x14ac:dyDescent="0.25">
      <c r="A476" s="5">
        <v>38793</v>
      </c>
      <c r="B476" s="2">
        <v>10860.04</v>
      </c>
      <c r="C476" s="2">
        <f t="shared" si="0"/>
        <v>174.37919789075812</v>
      </c>
      <c r="D476" s="1"/>
      <c r="E476" s="1"/>
      <c r="F476" s="2">
        <v>3298.55</v>
      </c>
      <c r="G476" s="2">
        <f t="shared" si="1"/>
        <v>169.96001607601067</v>
      </c>
      <c r="H476" s="3"/>
      <c r="I476" s="3"/>
      <c r="J476" s="2">
        <v>1360.32</v>
      </c>
      <c r="K476" s="2">
        <f t="shared" si="2"/>
        <v>166.08509858982967</v>
      </c>
      <c r="L476" s="1"/>
      <c r="M476" s="1"/>
      <c r="N476" s="2">
        <v>4334.74</v>
      </c>
      <c r="O476" s="2">
        <f t="shared" si="3"/>
        <v>169.56821080138008</v>
      </c>
      <c r="P476" s="1"/>
      <c r="Q476" s="1"/>
      <c r="R476" s="2">
        <v>5051.66</v>
      </c>
      <c r="S476" s="2">
        <f t="shared" si="4"/>
        <v>190.12073403886973</v>
      </c>
      <c r="T476" s="1"/>
      <c r="U476" s="1"/>
      <c r="V476" s="2">
        <v>6249.07</v>
      </c>
      <c r="W476" s="2">
        <f t="shared" si="5"/>
        <v>208.11710910622878</v>
      </c>
      <c r="X476" s="2"/>
      <c r="Y476" s="1"/>
      <c r="Z476" s="1"/>
      <c r="AA476" s="2"/>
      <c r="AB476" s="2"/>
      <c r="AC476" s="1"/>
    </row>
    <row r="477" spans="1:29" ht="16.5" customHeight="1" outlineLevel="1" x14ac:dyDescent="0.25">
      <c r="A477" s="5">
        <v>38794</v>
      </c>
      <c r="B477" s="2">
        <v>10860.04</v>
      </c>
      <c r="C477" s="2">
        <f t="shared" si="0"/>
        <v>174.37919789075812</v>
      </c>
      <c r="D477" s="1"/>
      <c r="E477" s="1"/>
      <c r="F477" s="2">
        <v>3298.55</v>
      </c>
      <c r="G477" s="2">
        <f t="shared" si="1"/>
        <v>169.96001607601067</v>
      </c>
      <c r="H477" s="3"/>
      <c r="I477" s="3"/>
      <c r="J477" s="2">
        <v>1360.32</v>
      </c>
      <c r="K477" s="2">
        <f t="shared" si="2"/>
        <v>166.08509858982967</v>
      </c>
      <c r="L477" s="1"/>
      <c r="M477" s="1"/>
      <c r="N477" s="2">
        <v>4334.74</v>
      </c>
      <c r="O477" s="2">
        <f t="shared" si="3"/>
        <v>169.56821080138008</v>
      </c>
      <c r="P477" s="1"/>
      <c r="Q477" s="1"/>
      <c r="R477" s="2">
        <v>5051.66</v>
      </c>
      <c r="S477" s="2">
        <f t="shared" si="4"/>
        <v>190.12073403886973</v>
      </c>
      <c r="T477" s="1"/>
      <c r="U477" s="1"/>
      <c r="V477" s="2">
        <v>6249.07</v>
      </c>
      <c r="W477" s="2">
        <f t="shared" si="5"/>
        <v>208.11710910622878</v>
      </c>
      <c r="X477" s="2"/>
      <c r="Y477" s="1"/>
      <c r="Z477" s="1"/>
      <c r="AA477" s="2"/>
      <c r="AB477" s="2"/>
      <c r="AC477" s="1"/>
    </row>
    <row r="478" spans="1:29" ht="16.5" customHeight="1" outlineLevel="1" x14ac:dyDescent="0.25">
      <c r="A478" s="5">
        <v>38795</v>
      </c>
      <c r="B478" s="2">
        <v>10860.04</v>
      </c>
      <c r="C478" s="2">
        <f t="shared" si="0"/>
        <v>174.37919789075812</v>
      </c>
      <c r="D478" s="1"/>
      <c r="E478" s="1"/>
      <c r="F478" s="2">
        <v>3298.55</v>
      </c>
      <c r="G478" s="2">
        <f t="shared" si="1"/>
        <v>169.96001607601067</v>
      </c>
      <c r="H478" s="3"/>
      <c r="I478" s="3"/>
      <c r="J478" s="2">
        <v>1360.32</v>
      </c>
      <c r="K478" s="2">
        <f t="shared" si="2"/>
        <v>166.08509858982967</v>
      </c>
      <c r="L478" s="1"/>
      <c r="M478" s="1"/>
      <c r="N478" s="2">
        <v>4334.74</v>
      </c>
      <c r="O478" s="2">
        <f t="shared" si="3"/>
        <v>169.56821080138008</v>
      </c>
      <c r="P478" s="1"/>
      <c r="Q478" s="1"/>
      <c r="R478" s="2">
        <v>5051.66</v>
      </c>
      <c r="S478" s="2">
        <f t="shared" si="4"/>
        <v>190.12073403886973</v>
      </c>
      <c r="T478" s="1"/>
      <c r="U478" s="1"/>
      <c r="V478" s="2">
        <v>6249.07</v>
      </c>
      <c r="W478" s="2">
        <f t="shared" si="5"/>
        <v>208.11710910622878</v>
      </c>
      <c r="X478" s="2"/>
      <c r="Y478" s="1"/>
      <c r="Z478" s="1"/>
      <c r="AA478" s="2"/>
      <c r="AB478" s="2"/>
      <c r="AC478" s="1"/>
    </row>
    <row r="479" spans="1:29" ht="16.5" customHeight="1" outlineLevel="1" x14ac:dyDescent="0.25">
      <c r="A479" s="5">
        <v>38796</v>
      </c>
      <c r="B479" s="2">
        <v>10941.11</v>
      </c>
      <c r="C479" s="2">
        <f t="shared" si="0"/>
        <v>175.6809354141009</v>
      </c>
      <c r="D479" s="1"/>
      <c r="E479" s="1"/>
      <c r="F479" s="2">
        <v>3322.59</v>
      </c>
      <c r="G479" s="2">
        <f t="shared" si="1"/>
        <v>171.19869330887582</v>
      </c>
      <c r="H479" s="3"/>
      <c r="I479" s="3"/>
      <c r="J479" s="2">
        <v>1370.49</v>
      </c>
      <c r="K479" s="2">
        <f t="shared" si="2"/>
        <v>167.32678102679935</v>
      </c>
      <c r="L479" s="1"/>
      <c r="M479" s="1"/>
      <c r="N479" s="2">
        <v>4367.9399999999996</v>
      </c>
      <c r="O479" s="2">
        <f t="shared" si="3"/>
        <v>170.86694258197264</v>
      </c>
      <c r="P479" s="1"/>
      <c r="Q479" s="1"/>
      <c r="R479" s="2">
        <v>5095.28</v>
      </c>
      <c r="S479" s="2">
        <f t="shared" si="4"/>
        <v>191.76238577686783</v>
      </c>
      <c r="T479" s="1"/>
      <c r="U479" s="1"/>
      <c r="V479" s="2">
        <v>6263.42</v>
      </c>
      <c r="W479" s="2">
        <f t="shared" si="5"/>
        <v>208.59501710144639</v>
      </c>
      <c r="X479" s="2"/>
      <c r="Y479" s="1"/>
      <c r="Z479" s="1"/>
      <c r="AA479" s="2"/>
      <c r="AB479" s="2"/>
      <c r="AC479" s="1"/>
    </row>
    <row r="480" spans="1:29" ht="16.5" customHeight="1" outlineLevel="1" x14ac:dyDescent="0.25">
      <c r="A480" s="5">
        <v>38797</v>
      </c>
      <c r="B480" s="2">
        <v>10905.2</v>
      </c>
      <c r="C480" s="2">
        <f t="shared" si="0"/>
        <v>175.10433007965858</v>
      </c>
      <c r="D480" s="1"/>
      <c r="E480" s="1"/>
      <c r="F480" s="2">
        <v>3311.88</v>
      </c>
      <c r="G480" s="2">
        <f t="shared" si="1"/>
        <v>170.64685332701285</v>
      </c>
      <c r="H480" s="3"/>
      <c r="I480" s="3"/>
      <c r="J480" s="2">
        <v>1366.1</v>
      </c>
      <c r="K480" s="2">
        <f t="shared" si="2"/>
        <v>166.79079421280753</v>
      </c>
      <c r="L480" s="1"/>
      <c r="M480" s="1"/>
      <c r="N480" s="2">
        <v>4355.5</v>
      </c>
      <c r="O480" s="2">
        <f t="shared" si="3"/>
        <v>170.38030934852171</v>
      </c>
      <c r="P480" s="1"/>
      <c r="Q480" s="1"/>
      <c r="R480" s="2">
        <v>5087.74</v>
      </c>
      <c r="S480" s="2">
        <f t="shared" si="4"/>
        <v>191.4786156231653</v>
      </c>
      <c r="T480" s="1"/>
      <c r="U480" s="1"/>
      <c r="V480" s="2">
        <v>6238.73</v>
      </c>
      <c r="W480" s="2">
        <f t="shared" si="5"/>
        <v>207.77274892012773</v>
      </c>
      <c r="X480" s="2"/>
      <c r="Y480" s="1"/>
      <c r="Z480" s="1"/>
      <c r="AA480" s="2"/>
      <c r="AB480" s="2"/>
      <c r="AC480" s="1"/>
    </row>
    <row r="481" spans="1:29" ht="16.5" customHeight="1" outlineLevel="1" x14ac:dyDescent="0.25">
      <c r="A481" s="5">
        <v>38798</v>
      </c>
      <c r="B481" s="2">
        <v>10841.35</v>
      </c>
      <c r="C481" s="2">
        <f t="shared" si="0"/>
        <v>174.07909335996646</v>
      </c>
      <c r="D481" s="1"/>
      <c r="E481" s="1"/>
      <c r="F481" s="2">
        <v>3293.59</v>
      </c>
      <c r="G481" s="2">
        <f t="shared" si="1"/>
        <v>169.70444872680056</v>
      </c>
      <c r="H481" s="3"/>
      <c r="I481" s="3"/>
      <c r="J481" s="2">
        <v>1357.86</v>
      </c>
      <c r="K481" s="2">
        <f t="shared" si="2"/>
        <v>165.78475062572494</v>
      </c>
      <c r="L481" s="1"/>
      <c r="M481" s="1"/>
      <c r="N481" s="2">
        <v>4328.08</v>
      </c>
      <c r="O481" s="2">
        <f t="shared" si="3"/>
        <v>169.30768207671903</v>
      </c>
      <c r="P481" s="1"/>
      <c r="Q481" s="1"/>
      <c r="R481" s="2">
        <v>5042.32</v>
      </c>
      <c r="S481" s="2">
        <f t="shared" si="4"/>
        <v>189.76922034714798</v>
      </c>
      <c r="T481" s="1"/>
      <c r="U481" s="1"/>
      <c r="V481" s="2">
        <v>6181.7</v>
      </c>
      <c r="W481" s="2">
        <f t="shared" si="5"/>
        <v>205.8734393056846</v>
      </c>
      <c r="X481" s="2"/>
      <c r="Y481" s="1"/>
      <c r="Z481" s="1"/>
      <c r="AA481" s="2"/>
      <c r="AB481" s="2"/>
      <c r="AC481" s="1"/>
    </row>
    <row r="482" spans="1:29" ht="16.5" customHeight="1" outlineLevel="1" x14ac:dyDescent="0.25">
      <c r="A482" s="5">
        <v>38799</v>
      </c>
      <c r="B482" s="2">
        <v>10840.59</v>
      </c>
      <c r="C482" s="2">
        <f t="shared" si="0"/>
        <v>174.06689007246504</v>
      </c>
      <c r="D482" s="1"/>
      <c r="E482" s="1"/>
      <c r="F482" s="2">
        <v>3297.73</v>
      </c>
      <c r="G482" s="2">
        <f t="shared" si="1"/>
        <v>169.91776502231062</v>
      </c>
      <c r="H482" s="3"/>
      <c r="I482" s="3"/>
      <c r="J482" s="2">
        <v>1359.93</v>
      </c>
      <c r="K482" s="2">
        <f t="shared" si="2"/>
        <v>166.03748244917895</v>
      </c>
      <c r="L482" s="1"/>
      <c r="M482" s="1"/>
      <c r="N482" s="2">
        <v>4336.3500000000004</v>
      </c>
      <c r="O482" s="2">
        <f t="shared" si="3"/>
        <v>169.63119146905342</v>
      </c>
      <c r="P482" s="1"/>
      <c r="Q482" s="1"/>
      <c r="R482" s="2">
        <v>5062.3999999999996</v>
      </c>
      <c r="S482" s="2">
        <f t="shared" si="4"/>
        <v>190.52493714905083</v>
      </c>
      <c r="T482" s="1"/>
      <c r="U482" s="1"/>
      <c r="V482" s="2">
        <v>6216.54</v>
      </c>
      <c r="W482" s="2">
        <f t="shared" si="5"/>
        <v>207.03373997142543</v>
      </c>
      <c r="X482" s="2"/>
      <c r="Y482" s="1"/>
      <c r="Z482" s="1"/>
      <c r="AA482" s="2"/>
      <c r="AB482" s="2"/>
      <c r="AC482" s="1"/>
    </row>
    <row r="483" spans="1:29" ht="16.5" customHeight="1" outlineLevel="1" x14ac:dyDescent="0.25">
      <c r="A483" s="5">
        <v>38800</v>
      </c>
      <c r="B483" s="2">
        <v>10950.3</v>
      </c>
      <c r="C483" s="2">
        <f t="shared" si="0"/>
        <v>175.82849885112469</v>
      </c>
      <c r="D483" s="1"/>
      <c r="E483" s="1"/>
      <c r="F483" s="2">
        <v>3332.95</v>
      </c>
      <c r="G483" s="2">
        <f t="shared" si="1"/>
        <v>171.73249930440338</v>
      </c>
      <c r="H483" s="3"/>
      <c r="I483" s="3"/>
      <c r="J483" s="2">
        <v>1373.54</v>
      </c>
      <c r="K483" s="2">
        <f t="shared" si="2"/>
        <v>167.6991636652219</v>
      </c>
      <c r="L483" s="1"/>
      <c r="M483" s="1"/>
      <c r="N483" s="2">
        <v>4379.0200000000004</v>
      </c>
      <c r="O483" s="2">
        <f t="shared" si="3"/>
        <v>171.30037475453187</v>
      </c>
      <c r="P483" s="1"/>
      <c r="Q483" s="1"/>
      <c r="R483" s="2">
        <v>5106.55</v>
      </c>
      <c r="S483" s="2">
        <f t="shared" si="4"/>
        <v>192.1865355954657</v>
      </c>
      <c r="T483" s="1"/>
      <c r="U483" s="1"/>
      <c r="V483" s="2">
        <v>6253.98</v>
      </c>
      <c r="W483" s="2">
        <f t="shared" si="5"/>
        <v>208.2806302390872</v>
      </c>
      <c r="X483" s="2"/>
      <c r="Y483" s="1"/>
      <c r="Z483" s="1"/>
      <c r="AA483" s="2"/>
      <c r="AB483" s="2"/>
      <c r="AC483" s="1"/>
    </row>
    <row r="484" spans="1:29" ht="16.5" customHeight="1" outlineLevel="1" x14ac:dyDescent="0.25">
      <c r="A484" s="5">
        <v>38801</v>
      </c>
      <c r="B484" s="2">
        <v>10950.3</v>
      </c>
      <c r="C484" s="2">
        <f t="shared" si="0"/>
        <v>175.82849885112469</v>
      </c>
      <c r="D484" s="1"/>
      <c r="E484" s="1"/>
      <c r="F484" s="2">
        <v>3332.95</v>
      </c>
      <c r="G484" s="2">
        <f t="shared" si="1"/>
        <v>171.73249930440338</v>
      </c>
      <c r="H484" s="3"/>
      <c r="I484" s="3"/>
      <c r="J484" s="2">
        <v>1373.54</v>
      </c>
      <c r="K484" s="2">
        <f t="shared" si="2"/>
        <v>167.6991636652219</v>
      </c>
      <c r="L484" s="1"/>
      <c r="M484" s="1"/>
      <c r="N484" s="2">
        <v>4379.0200000000004</v>
      </c>
      <c r="O484" s="2">
        <f t="shared" si="3"/>
        <v>171.30037475453187</v>
      </c>
      <c r="P484" s="1"/>
      <c r="Q484" s="1"/>
      <c r="R484" s="2">
        <v>5106.55</v>
      </c>
      <c r="S484" s="2">
        <f t="shared" si="4"/>
        <v>192.1865355954657</v>
      </c>
      <c r="T484" s="1"/>
      <c r="U484" s="1"/>
      <c r="V484" s="2">
        <v>6253.98</v>
      </c>
      <c r="W484" s="2">
        <f t="shared" si="5"/>
        <v>208.2806302390872</v>
      </c>
      <c r="X484" s="2"/>
      <c r="Y484" s="1"/>
      <c r="Z484" s="1"/>
      <c r="AA484" s="2"/>
      <c r="AB484" s="2"/>
      <c r="AC484" s="1"/>
    </row>
    <row r="485" spans="1:29" ht="16.5" customHeight="1" outlineLevel="1" x14ac:dyDescent="0.25">
      <c r="A485" s="5">
        <v>38802</v>
      </c>
      <c r="B485" s="2">
        <v>10950.3</v>
      </c>
      <c r="C485" s="2">
        <f t="shared" si="0"/>
        <v>175.82849885112469</v>
      </c>
      <c r="D485" s="1"/>
      <c r="E485" s="1"/>
      <c r="F485" s="2">
        <v>3332.95</v>
      </c>
      <c r="G485" s="2">
        <f t="shared" si="1"/>
        <v>171.73249930440338</v>
      </c>
      <c r="H485" s="3"/>
      <c r="I485" s="3"/>
      <c r="J485" s="2">
        <v>1373.54</v>
      </c>
      <c r="K485" s="2">
        <f t="shared" si="2"/>
        <v>167.6991636652219</v>
      </c>
      <c r="L485" s="1"/>
      <c r="M485" s="1"/>
      <c r="N485" s="2">
        <v>4379.0200000000004</v>
      </c>
      <c r="O485" s="2">
        <f t="shared" si="3"/>
        <v>171.30037475453187</v>
      </c>
      <c r="P485" s="1"/>
      <c r="Q485" s="1"/>
      <c r="R485" s="2">
        <v>5106.55</v>
      </c>
      <c r="S485" s="2">
        <f t="shared" si="4"/>
        <v>192.1865355954657</v>
      </c>
      <c r="T485" s="1"/>
      <c r="U485" s="1"/>
      <c r="V485" s="2">
        <v>6253.98</v>
      </c>
      <c r="W485" s="2">
        <f t="shared" si="5"/>
        <v>208.2806302390872</v>
      </c>
      <c r="X485" s="2"/>
      <c r="Y485" s="1"/>
      <c r="Z485" s="1"/>
      <c r="AA485" s="2"/>
      <c r="AB485" s="2"/>
      <c r="AC485" s="1"/>
    </row>
    <row r="486" spans="1:29" ht="16.5" customHeight="1" outlineLevel="1" x14ac:dyDescent="0.25">
      <c r="A486" s="5">
        <v>38803</v>
      </c>
      <c r="B486" s="2">
        <v>11079.02</v>
      </c>
      <c r="C486" s="2">
        <f t="shared" si="0"/>
        <v>177.8953503868924</v>
      </c>
      <c r="D486" s="1"/>
      <c r="E486" s="1"/>
      <c r="F486" s="2">
        <v>3366.61</v>
      </c>
      <c r="G486" s="2">
        <f t="shared" si="1"/>
        <v>173.46685353311554</v>
      </c>
      <c r="H486" s="3"/>
      <c r="I486" s="3"/>
      <c r="J486" s="2">
        <v>1386.76</v>
      </c>
      <c r="K486" s="2">
        <f t="shared" si="2"/>
        <v>169.31322874061414</v>
      </c>
      <c r="L486" s="1"/>
      <c r="M486" s="1"/>
      <c r="N486" s="2">
        <v>4425.32</v>
      </c>
      <c r="O486" s="2">
        <f t="shared" si="3"/>
        <v>173.11155793047871</v>
      </c>
      <c r="P486" s="1"/>
      <c r="Q486" s="1"/>
      <c r="R486" s="2">
        <v>5170.1400000000003</v>
      </c>
      <c r="S486" s="2">
        <f t="shared" si="4"/>
        <v>194.57976425248771</v>
      </c>
      <c r="T486" s="1"/>
      <c r="U486" s="1"/>
      <c r="V486" s="2">
        <v>6335.43</v>
      </c>
      <c r="W486" s="2">
        <f t="shared" si="5"/>
        <v>210.99321603772646</v>
      </c>
      <c r="X486" s="2"/>
      <c r="Y486" s="1"/>
      <c r="Z486" s="1"/>
      <c r="AA486" s="2"/>
      <c r="AB486" s="2"/>
      <c r="AC486" s="1"/>
    </row>
    <row r="487" spans="1:29" ht="16.5" customHeight="1" outlineLevel="1" x14ac:dyDescent="0.25">
      <c r="A487" s="5">
        <v>38804</v>
      </c>
      <c r="B487" s="2">
        <v>11086.03</v>
      </c>
      <c r="C487" s="2">
        <f t="shared" si="0"/>
        <v>178.0079096571358</v>
      </c>
      <c r="D487" s="1"/>
      <c r="E487" s="1"/>
      <c r="F487" s="2">
        <v>3362.47</v>
      </c>
      <c r="G487" s="2">
        <f t="shared" si="1"/>
        <v>173.25353723760549</v>
      </c>
      <c r="H487" s="3"/>
      <c r="I487" s="3"/>
      <c r="J487" s="2">
        <v>1384.11</v>
      </c>
      <c r="K487" s="2">
        <f t="shared" si="2"/>
        <v>168.98968316952568</v>
      </c>
      <c r="L487" s="1"/>
      <c r="M487" s="1"/>
      <c r="N487" s="2">
        <v>4415.6899999999996</v>
      </c>
      <c r="O487" s="2">
        <f t="shared" si="3"/>
        <v>172.7348474772526</v>
      </c>
      <c r="P487" s="1"/>
      <c r="Q487" s="1"/>
      <c r="R487" s="2">
        <v>5143.96</v>
      </c>
      <c r="S487" s="2">
        <f t="shared" si="4"/>
        <v>193.59447212729762</v>
      </c>
      <c r="T487" s="1"/>
      <c r="U487" s="1"/>
      <c r="V487" s="2">
        <v>6286.29</v>
      </c>
      <c r="W487" s="2">
        <f t="shared" si="5"/>
        <v>209.35667256142034</v>
      </c>
      <c r="X487" s="2"/>
      <c r="Y487" s="1"/>
      <c r="Z487" s="1"/>
      <c r="AA487" s="2"/>
      <c r="AB487" s="2"/>
      <c r="AC487" s="1"/>
    </row>
    <row r="488" spans="1:29" ht="16.5" customHeight="1" outlineLevel="1" x14ac:dyDescent="0.25">
      <c r="A488" s="5">
        <v>38805</v>
      </c>
      <c r="B488" s="2">
        <v>11183.48</v>
      </c>
      <c r="C488" s="2">
        <f t="shared" si="0"/>
        <v>179.57266014004878</v>
      </c>
      <c r="D488" s="1"/>
      <c r="E488" s="1"/>
      <c r="F488" s="2">
        <v>3389.62</v>
      </c>
      <c r="G488" s="2">
        <f t="shared" si="1"/>
        <v>174.65245932047938</v>
      </c>
      <c r="H488" s="3"/>
      <c r="I488" s="3"/>
      <c r="J488" s="2">
        <v>1394.91</v>
      </c>
      <c r="K488" s="2">
        <f t="shared" si="2"/>
        <v>170.30828398754656</v>
      </c>
      <c r="L488" s="1"/>
      <c r="M488" s="1"/>
      <c r="N488" s="2">
        <v>4453.32</v>
      </c>
      <c r="O488" s="2">
        <f t="shared" si="3"/>
        <v>174.20687389001461</v>
      </c>
      <c r="P488" s="1"/>
      <c r="Q488" s="1"/>
      <c r="R488" s="2">
        <v>5197.28</v>
      </c>
      <c r="S488" s="2">
        <f t="shared" si="4"/>
        <v>195.6011862646213</v>
      </c>
      <c r="T488" s="1"/>
      <c r="U488" s="1"/>
      <c r="V488" s="2">
        <v>6415.4</v>
      </c>
      <c r="W488" s="2">
        <f t="shared" si="5"/>
        <v>213.65651237065677</v>
      </c>
      <c r="X488" s="2"/>
      <c r="Y488" s="1"/>
      <c r="Z488" s="1"/>
      <c r="AA488" s="2"/>
      <c r="AB488" s="2"/>
      <c r="AC488" s="1"/>
    </row>
    <row r="489" spans="1:29" ht="16.5" customHeight="1" outlineLevel="1" x14ac:dyDescent="0.25">
      <c r="A489" s="5">
        <v>38806</v>
      </c>
      <c r="B489" s="2">
        <v>11307.04</v>
      </c>
      <c r="C489" s="2">
        <f t="shared" si="0"/>
        <v>181.5566577764647</v>
      </c>
      <c r="D489" s="1"/>
      <c r="E489" s="1"/>
      <c r="F489" s="2">
        <v>3420.4</v>
      </c>
      <c r="G489" s="2">
        <f t="shared" si="1"/>
        <v>176.23841960448891</v>
      </c>
      <c r="H489" s="3"/>
      <c r="I489" s="3"/>
      <c r="J489" s="2">
        <v>1407.76</v>
      </c>
      <c r="K489" s="2">
        <f t="shared" si="2"/>
        <v>171.87717477565474</v>
      </c>
      <c r="L489" s="1"/>
      <c r="M489" s="1"/>
      <c r="N489" s="2">
        <v>4495.6899999999996</v>
      </c>
      <c r="O489" s="2">
        <f t="shared" si="3"/>
        <v>175.86432164735518</v>
      </c>
      <c r="P489" s="1"/>
      <c r="Q489" s="1"/>
      <c r="R489" s="2">
        <v>5249.36</v>
      </c>
      <c r="S489" s="2">
        <f t="shared" si="4"/>
        <v>197.56123263130957</v>
      </c>
      <c r="T489" s="1"/>
      <c r="U489" s="1"/>
      <c r="V489" s="2">
        <v>6515.85</v>
      </c>
      <c r="W489" s="2">
        <f t="shared" si="5"/>
        <v>217.00186833717993</v>
      </c>
      <c r="X489" s="2"/>
      <c r="Y489" s="1"/>
      <c r="Z489" s="1"/>
      <c r="AA489" s="2"/>
      <c r="AB489" s="2"/>
      <c r="AC489" s="1"/>
    </row>
    <row r="490" spans="1:29" ht="16.5" customHeight="1" outlineLevel="1" x14ac:dyDescent="0.25">
      <c r="A490" s="5">
        <v>38807</v>
      </c>
      <c r="B490" s="2">
        <v>11279.96</v>
      </c>
      <c r="C490" s="2">
        <f t="shared" si="0"/>
        <v>181.1218353744402</v>
      </c>
      <c r="D490" s="1"/>
      <c r="E490" s="1"/>
      <c r="F490" s="2">
        <v>3424.42</v>
      </c>
      <c r="G490" s="2">
        <f t="shared" si="1"/>
        <v>176.4455528189697</v>
      </c>
      <c r="H490" s="3"/>
      <c r="I490" s="3"/>
      <c r="J490" s="2">
        <v>1412.62</v>
      </c>
      <c r="K490" s="2">
        <f t="shared" si="2"/>
        <v>172.47054514376413</v>
      </c>
      <c r="L490" s="1"/>
      <c r="M490" s="1"/>
      <c r="N490" s="2">
        <v>4516.7299999999996</v>
      </c>
      <c r="O490" s="2">
        <f t="shared" si="3"/>
        <v>176.68737335409216</v>
      </c>
      <c r="P490" s="1"/>
      <c r="Q490" s="1"/>
      <c r="R490" s="2">
        <v>5348.62</v>
      </c>
      <c r="S490" s="2">
        <f t="shared" si="4"/>
        <v>201.2969124000783</v>
      </c>
      <c r="T490" s="1"/>
      <c r="U490" s="1"/>
      <c r="V490" s="2">
        <v>6591.66</v>
      </c>
      <c r="W490" s="2">
        <f t="shared" si="5"/>
        <v>219.52662130703672</v>
      </c>
      <c r="X490" s="2"/>
      <c r="Y490" s="1"/>
      <c r="Z490" s="1"/>
      <c r="AA490" s="2"/>
      <c r="AB490" s="2"/>
      <c r="AC490" s="1"/>
    </row>
    <row r="491" spans="1:29" ht="16.5" customHeight="1" outlineLevel="1" x14ac:dyDescent="0.25">
      <c r="A491" s="5">
        <v>38808</v>
      </c>
      <c r="B491" s="2">
        <v>11279.96</v>
      </c>
      <c r="C491" s="2">
        <f t="shared" si="0"/>
        <v>181.1218353744402</v>
      </c>
      <c r="D491" s="1"/>
      <c r="E491" s="1"/>
      <c r="F491" s="2">
        <v>3424.42</v>
      </c>
      <c r="G491" s="2">
        <f t="shared" si="1"/>
        <v>176.4455528189697</v>
      </c>
      <c r="H491" s="3"/>
      <c r="I491" s="3"/>
      <c r="J491" s="2">
        <v>1412.62</v>
      </c>
      <c r="K491" s="2">
        <f t="shared" si="2"/>
        <v>172.47054514376413</v>
      </c>
      <c r="L491" s="1"/>
      <c r="M491" s="1"/>
      <c r="N491" s="2">
        <v>4516.7299999999996</v>
      </c>
      <c r="O491" s="2">
        <f t="shared" si="3"/>
        <v>176.68737335409216</v>
      </c>
      <c r="P491" s="1"/>
      <c r="Q491" s="1"/>
      <c r="R491" s="2">
        <v>5348.62</v>
      </c>
      <c r="S491" s="2">
        <f t="shared" si="4"/>
        <v>201.2969124000783</v>
      </c>
      <c r="T491" s="1"/>
      <c r="U491" s="1"/>
      <c r="V491" s="2">
        <v>6591.66</v>
      </c>
      <c r="W491" s="2">
        <f t="shared" si="5"/>
        <v>219.52662130703672</v>
      </c>
      <c r="X491" s="2"/>
      <c r="Y491" s="1"/>
      <c r="Z491" s="1"/>
      <c r="AA491" s="2"/>
      <c r="AB491" s="2"/>
      <c r="AC491" s="1"/>
    </row>
    <row r="492" spans="1:29" ht="16.5" customHeight="1" outlineLevel="1" x14ac:dyDescent="0.25">
      <c r="A492" s="5">
        <v>38809</v>
      </c>
      <c r="B492" s="2">
        <v>11279.96</v>
      </c>
      <c r="C492" s="2">
        <f t="shared" si="0"/>
        <v>181.1218353744402</v>
      </c>
      <c r="D492" s="1"/>
      <c r="E492" s="1"/>
      <c r="F492" s="2">
        <v>3424.42</v>
      </c>
      <c r="G492" s="2">
        <f t="shared" si="1"/>
        <v>176.4455528189697</v>
      </c>
      <c r="H492" s="3"/>
      <c r="I492" s="3"/>
      <c r="J492" s="2">
        <v>1412.62</v>
      </c>
      <c r="K492" s="2">
        <f t="shared" si="2"/>
        <v>172.47054514376413</v>
      </c>
      <c r="L492" s="1"/>
      <c r="M492" s="1"/>
      <c r="N492" s="2">
        <v>4516.7299999999996</v>
      </c>
      <c r="O492" s="2">
        <f t="shared" si="3"/>
        <v>176.68737335409216</v>
      </c>
      <c r="P492" s="1"/>
      <c r="Q492" s="1"/>
      <c r="R492" s="2">
        <v>5348.62</v>
      </c>
      <c r="S492" s="2">
        <f t="shared" si="4"/>
        <v>201.2969124000783</v>
      </c>
      <c r="T492" s="1"/>
      <c r="U492" s="1"/>
      <c r="V492" s="2">
        <v>6591.66</v>
      </c>
      <c r="W492" s="2">
        <f t="shared" si="5"/>
        <v>219.52662130703672</v>
      </c>
      <c r="X492" s="2"/>
      <c r="Y492" s="1"/>
      <c r="Z492" s="1"/>
      <c r="AA492" s="2"/>
      <c r="AB492" s="2"/>
      <c r="AC492" s="1"/>
    </row>
    <row r="493" spans="1:29" ht="16.5" customHeight="1" outlineLevel="1" x14ac:dyDescent="0.25">
      <c r="A493" s="5">
        <v>38810</v>
      </c>
      <c r="B493" s="2">
        <v>11564.36</v>
      </c>
      <c r="C493" s="2">
        <f t="shared" si="0"/>
        <v>185.6884340131314</v>
      </c>
      <c r="D493" s="1"/>
      <c r="E493" s="1"/>
      <c r="F493" s="2">
        <v>3506.96</v>
      </c>
      <c r="G493" s="2">
        <f t="shared" si="1"/>
        <v>180.69848205360734</v>
      </c>
      <c r="H493" s="3"/>
      <c r="I493" s="3"/>
      <c r="J493" s="2">
        <v>1446.09</v>
      </c>
      <c r="K493" s="2">
        <f t="shared" si="2"/>
        <v>176.55698675294548</v>
      </c>
      <c r="L493" s="1"/>
      <c r="M493" s="1"/>
      <c r="N493" s="2">
        <v>4626.32</v>
      </c>
      <c r="O493" s="2">
        <f t="shared" si="3"/>
        <v>180.97436178286142</v>
      </c>
      <c r="P493" s="1"/>
      <c r="Q493" s="1"/>
      <c r="R493" s="2">
        <v>5483.75</v>
      </c>
      <c r="S493" s="2">
        <f t="shared" si="4"/>
        <v>206.38257034037366</v>
      </c>
      <c r="T493" s="1"/>
      <c r="U493" s="1"/>
      <c r="V493" s="2">
        <v>6804.6</v>
      </c>
      <c r="W493" s="2">
        <f t="shared" si="5"/>
        <v>226.61830970436313</v>
      </c>
      <c r="X493" s="2"/>
      <c r="Y493" s="1"/>
      <c r="Z493" s="1"/>
      <c r="AA493" s="2"/>
      <c r="AB493" s="2"/>
      <c r="AC493" s="1"/>
    </row>
    <row r="494" spans="1:29" ht="16.5" customHeight="1" outlineLevel="1" x14ac:dyDescent="0.25">
      <c r="A494" s="5">
        <v>38811</v>
      </c>
      <c r="B494" s="2">
        <v>11638.01</v>
      </c>
      <c r="C494" s="2">
        <f t="shared" si="0"/>
        <v>186.8710289137629</v>
      </c>
      <c r="D494" s="1"/>
      <c r="E494" s="1"/>
      <c r="F494" s="2">
        <v>3532.38</v>
      </c>
      <c r="G494" s="2">
        <f t="shared" si="1"/>
        <v>182.00826471830914</v>
      </c>
      <c r="H494" s="3"/>
      <c r="I494" s="3"/>
      <c r="J494" s="2">
        <v>1457.01</v>
      </c>
      <c r="K494" s="2">
        <f t="shared" si="2"/>
        <v>177.89023869116662</v>
      </c>
      <c r="L494" s="1"/>
      <c r="M494" s="1"/>
      <c r="N494" s="2">
        <v>4659.49</v>
      </c>
      <c r="O494" s="2">
        <f t="shared" si="3"/>
        <v>182.2719200106402</v>
      </c>
      <c r="P494" s="1"/>
      <c r="Q494" s="1"/>
      <c r="R494" s="2">
        <v>5514.36</v>
      </c>
      <c r="S494" s="2">
        <f t="shared" si="4"/>
        <v>207.53458683968867</v>
      </c>
      <c r="T494" s="1"/>
      <c r="U494" s="1"/>
      <c r="V494" s="2">
        <v>6830.11</v>
      </c>
      <c r="W494" s="2">
        <f t="shared" si="5"/>
        <v>227.46788691397987</v>
      </c>
      <c r="X494" s="2"/>
      <c r="Y494" s="1"/>
      <c r="Z494" s="1"/>
      <c r="AA494" s="2"/>
      <c r="AB494" s="2"/>
      <c r="AC494" s="1"/>
    </row>
    <row r="495" spans="1:29" ht="16.5" customHeight="1" outlineLevel="1" x14ac:dyDescent="0.25">
      <c r="A495" s="5">
        <v>38812</v>
      </c>
      <c r="B495" s="2">
        <v>11746.9</v>
      </c>
      <c r="C495" s="2">
        <f t="shared" si="0"/>
        <v>188.61947098748681</v>
      </c>
      <c r="D495" s="1"/>
      <c r="E495" s="1"/>
      <c r="F495" s="2">
        <v>3567.97</v>
      </c>
      <c r="G495" s="2">
        <f t="shared" si="1"/>
        <v>183.84206350024218</v>
      </c>
      <c r="H495" s="3"/>
      <c r="I495" s="3"/>
      <c r="J495" s="2">
        <v>1472.59</v>
      </c>
      <c r="K495" s="2">
        <f t="shared" si="2"/>
        <v>179.79244246383004</v>
      </c>
      <c r="L495" s="1"/>
      <c r="M495" s="1"/>
      <c r="N495" s="2">
        <v>4711.96</v>
      </c>
      <c r="O495" s="2">
        <f t="shared" si="3"/>
        <v>184.32446388195623</v>
      </c>
      <c r="P495" s="1"/>
      <c r="Q495" s="1"/>
      <c r="R495" s="2">
        <v>5614.93</v>
      </c>
      <c r="S495" s="2">
        <f t="shared" si="4"/>
        <v>211.31956885001583</v>
      </c>
      <c r="T495" s="1"/>
      <c r="U495" s="1"/>
      <c r="V495" s="2">
        <v>6941.28</v>
      </c>
      <c r="W495" s="2">
        <f t="shared" si="5"/>
        <v>231.17025846996171</v>
      </c>
      <c r="X495" s="2"/>
      <c r="Y495" s="1"/>
      <c r="Z495" s="1"/>
      <c r="AA495" s="2"/>
      <c r="AB495" s="2"/>
      <c r="AC495" s="1"/>
    </row>
    <row r="496" spans="1:29" ht="16.5" customHeight="1" outlineLevel="1" x14ac:dyDescent="0.25">
      <c r="A496" s="5">
        <v>38813</v>
      </c>
      <c r="B496" s="2">
        <v>11746.9</v>
      </c>
      <c r="C496" s="2">
        <f t="shared" si="0"/>
        <v>188.61947098748681</v>
      </c>
      <c r="D496" s="1"/>
      <c r="E496" s="1"/>
      <c r="F496" s="2">
        <v>3567.97</v>
      </c>
      <c r="G496" s="2">
        <f t="shared" si="1"/>
        <v>183.84206350024218</v>
      </c>
      <c r="H496" s="3"/>
      <c r="I496" s="3"/>
      <c r="J496" s="2">
        <v>1472.59</v>
      </c>
      <c r="K496" s="2">
        <f t="shared" si="2"/>
        <v>179.79244246383004</v>
      </c>
      <c r="L496" s="1"/>
      <c r="M496" s="1"/>
      <c r="N496" s="2">
        <v>4711.96</v>
      </c>
      <c r="O496" s="2">
        <f t="shared" si="3"/>
        <v>184.32446388195623</v>
      </c>
      <c r="P496" s="1"/>
      <c r="Q496" s="1"/>
      <c r="R496" s="2">
        <v>5614.93</v>
      </c>
      <c r="S496" s="2">
        <f t="shared" si="4"/>
        <v>211.31956885001583</v>
      </c>
      <c r="T496" s="1"/>
      <c r="U496" s="1"/>
      <c r="V496" s="2">
        <v>6941.28</v>
      </c>
      <c r="W496" s="2">
        <f t="shared" si="5"/>
        <v>231.17025846996171</v>
      </c>
      <c r="X496" s="2"/>
      <c r="Y496" s="1"/>
      <c r="Z496" s="1"/>
      <c r="AA496" s="2"/>
      <c r="AB496" s="2"/>
      <c r="AC496" s="1"/>
    </row>
    <row r="497" spans="1:29" ht="16.5" customHeight="1" outlineLevel="1" x14ac:dyDescent="0.25">
      <c r="A497" s="5">
        <v>38814</v>
      </c>
      <c r="B497" s="2">
        <v>11589.44</v>
      </c>
      <c r="C497" s="2">
        <f t="shared" si="0"/>
        <v>186.09114250067842</v>
      </c>
      <c r="D497" s="1"/>
      <c r="E497" s="1"/>
      <c r="F497" s="2">
        <v>3516.93</v>
      </c>
      <c r="G497" s="2">
        <f t="shared" si="1"/>
        <v>181.21219303578974</v>
      </c>
      <c r="H497" s="3"/>
      <c r="I497" s="3"/>
      <c r="J497" s="2">
        <v>1451.91</v>
      </c>
      <c r="K497" s="2">
        <f t="shared" si="2"/>
        <v>177.26756608265674</v>
      </c>
      <c r="L497" s="1"/>
      <c r="M497" s="1"/>
      <c r="N497" s="2">
        <v>4646.91</v>
      </c>
      <c r="O497" s="2">
        <f t="shared" si="3"/>
        <v>181.77981019739158</v>
      </c>
      <c r="P497" s="1"/>
      <c r="Q497" s="1"/>
      <c r="R497" s="2">
        <v>5534.77</v>
      </c>
      <c r="S497" s="2">
        <f t="shared" si="4"/>
        <v>208.30272329022841</v>
      </c>
      <c r="T497" s="1"/>
      <c r="U497" s="1"/>
      <c r="V497" s="2">
        <v>6873.8</v>
      </c>
      <c r="W497" s="2">
        <f t="shared" si="5"/>
        <v>228.92292526318246</v>
      </c>
      <c r="X497" s="2"/>
      <c r="Y497" s="1"/>
      <c r="Z497" s="1"/>
      <c r="AA497" s="2"/>
      <c r="AB497" s="2"/>
      <c r="AC497" s="1"/>
    </row>
    <row r="498" spans="1:29" ht="16.5" customHeight="1" outlineLevel="1" x14ac:dyDescent="0.25">
      <c r="A498" s="5">
        <v>38815</v>
      </c>
      <c r="B498" s="2">
        <v>11589.44</v>
      </c>
      <c r="C498" s="2">
        <f t="shared" si="0"/>
        <v>186.09114250067842</v>
      </c>
      <c r="D498" s="1"/>
      <c r="E498" s="1"/>
      <c r="F498" s="2">
        <v>3516.93</v>
      </c>
      <c r="G498" s="2">
        <f t="shared" si="1"/>
        <v>181.21219303578974</v>
      </c>
      <c r="H498" s="3"/>
      <c r="I498" s="3"/>
      <c r="J498" s="2">
        <v>1451.91</v>
      </c>
      <c r="K498" s="2">
        <f t="shared" si="2"/>
        <v>177.26756608265674</v>
      </c>
      <c r="L498" s="1"/>
      <c r="M498" s="1"/>
      <c r="N498" s="2">
        <v>4646.91</v>
      </c>
      <c r="O498" s="2">
        <f t="shared" si="3"/>
        <v>181.77981019739158</v>
      </c>
      <c r="P498" s="1"/>
      <c r="Q498" s="1"/>
      <c r="R498" s="2">
        <v>5534.77</v>
      </c>
      <c r="S498" s="2">
        <f t="shared" si="4"/>
        <v>208.30272329022841</v>
      </c>
      <c r="T498" s="1"/>
      <c r="U498" s="1"/>
      <c r="V498" s="2">
        <v>6873.8</v>
      </c>
      <c r="W498" s="2">
        <f t="shared" si="5"/>
        <v>228.92292526318246</v>
      </c>
      <c r="X498" s="2"/>
      <c r="Y498" s="1"/>
      <c r="Z498" s="1"/>
      <c r="AA498" s="2"/>
      <c r="AB498" s="2"/>
      <c r="AC498" s="1"/>
    </row>
    <row r="499" spans="1:29" ht="16.5" customHeight="1" outlineLevel="1" x14ac:dyDescent="0.25">
      <c r="A499" s="5">
        <v>38816</v>
      </c>
      <c r="B499" s="2">
        <v>11589.44</v>
      </c>
      <c r="C499" s="2">
        <f t="shared" si="0"/>
        <v>186.09114250067842</v>
      </c>
      <c r="D499" s="1"/>
      <c r="E499" s="1"/>
      <c r="F499" s="2">
        <v>3516.93</v>
      </c>
      <c r="G499" s="2">
        <f t="shared" si="1"/>
        <v>181.21219303578974</v>
      </c>
      <c r="H499" s="3"/>
      <c r="I499" s="3"/>
      <c r="J499" s="2">
        <v>1451.91</v>
      </c>
      <c r="K499" s="2">
        <f t="shared" si="2"/>
        <v>177.26756608265674</v>
      </c>
      <c r="L499" s="1"/>
      <c r="M499" s="1"/>
      <c r="N499" s="2">
        <v>4646.91</v>
      </c>
      <c r="O499" s="2">
        <f t="shared" si="3"/>
        <v>181.77981019739158</v>
      </c>
      <c r="P499" s="1"/>
      <c r="Q499" s="1"/>
      <c r="R499" s="2">
        <v>5534.77</v>
      </c>
      <c r="S499" s="2">
        <f t="shared" si="4"/>
        <v>208.30272329022841</v>
      </c>
      <c r="T499" s="1"/>
      <c r="U499" s="1"/>
      <c r="V499" s="2">
        <v>6873.8</v>
      </c>
      <c r="W499" s="2">
        <f t="shared" si="5"/>
        <v>228.92292526318246</v>
      </c>
      <c r="X499" s="2"/>
      <c r="Y499" s="1"/>
      <c r="Z499" s="1"/>
      <c r="AA499" s="2"/>
      <c r="AB499" s="2"/>
      <c r="AC499" s="1"/>
    </row>
    <row r="500" spans="1:29" ht="16.5" customHeight="1" outlineLevel="1" x14ac:dyDescent="0.25">
      <c r="A500" s="5">
        <v>38817</v>
      </c>
      <c r="B500" s="2">
        <v>11662.55</v>
      </c>
      <c r="C500" s="2">
        <f t="shared" si="0"/>
        <v>187.265066644401</v>
      </c>
      <c r="D500" s="1"/>
      <c r="E500" s="1"/>
      <c r="F500" s="2">
        <v>3539.06</v>
      </c>
      <c r="G500" s="2">
        <f t="shared" si="1"/>
        <v>182.35245622893888</v>
      </c>
      <c r="H500" s="3"/>
      <c r="I500" s="3"/>
      <c r="J500" s="2">
        <v>1460.72</v>
      </c>
      <c r="K500" s="2">
        <f t="shared" si="2"/>
        <v>178.34320249069043</v>
      </c>
      <c r="L500" s="1"/>
      <c r="M500" s="1"/>
      <c r="N500" s="2">
        <v>4677.6000000000004</v>
      </c>
      <c r="O500" s="2">
        <f t="shared" si="3"/>
        <v>182.98035472589717</v>
      </c>
      <c r="P500" s="1"/>
      <c r="Q500" s="1"/>
      <c r="R500" s="2">
        <v>5580.43</v>
      </c>
      <c r="S500" s="2">
        <f t="shared" si="4"/>
        <v>210.02115103798155</v>
      </c>
      <c r="T500" s="1"/>
      <c r="U500" s="1"/>
      <c r="V500" s="2">
        <v>6970.65</v>
      </c>
      <c r="W500" s="2">
        <f t="shared" si="5"/>
        <v>232.14838793473808</v>
      </c>
      <c r="X500" s="2"/>
      <c r="Y500" s="1"/>
      <c r="Z500" s="1"/>
      <c r="AA500" s="2"/>
      <c r="AB500" s="2"/>
      <c r="AC500" s="1"/>
    </row>
    <row r="501" spans="1:29" ht="16.5" customHeight="1" outlineLevel="1" x14ac:dyDescent="0.25">
      <c r="A501" s="5">
        <v>38818</v>
      </c>
      <c r="B501" s="2">
        <v>11662.55</v>
      </c>
      <c r="C501" s="2">
        <f t="shared" si="0"/>
        <v>187.265066644401</v>
      </c>
      <c r="D501" s="1"/>
      <c r="E501" s="1"/>
      <c r="F501" s="2">
        <v>3539.06</v>
      </c>
      <c r="G501" s="2">
        <f t="shared" si="1"/>
        <v>182.35245622893888</v>
      </c>
      <c r="H501" s="3"/>
      <c r="I501" s="3"/>
      <c r="J501" s="2">
        <v>1460.72</v>
      </c>
      <c r="K501" s="2">
        <f t="shared" si="2"/>
        <v>178.34320249069043</v>
      </c>
      <c r="L501" s="1"/>
      <c r="M501" s="1"/>
      <c r="N501" s="2">
        <v>4677.6000000000004</v>
      </c>
      <c r="O501" s="2">
        <f t="shared" si="3"/>
        <v>182.98035472589717</v>
      </c>
      <c r="P501" s="1"/>
      <c r="Q501" s="1"/>
      <c r="R501" s="2">
        <v>5580.43</v>
      </c>
      <c r="S501" s="2">
        <f t="shared" si="4"/>
        <v>210.02115103798155</v>
      </c>
      <c r="T501" s="1"/>
      <c r="U501" s="1"/>
      <c r="V501" s="2">
        <v>6970.65</v>
      </c>
      <c r="W501" s="2">
        <f t="shared" si="5"/>
        <v>232.14838793473808</v>
      </c>
      <c r="X501" s="2"/>
      <c r="Y501" s="1"/>
      <c r="Z501" s="1"/>
      <c r="AA501" s="2"/>
      <c r="AB501" s="2"/>
      <c r="AC501" s="1"/>
    </row>
    <row r="502" spans="1:29" ht="16.5" customHeight="1" outlineLevel="1" x14ac:dyDescent="0.25">
      <c r="A502" s="5">
        <v>38819</v>
      </c>
      <c r="B502" s="2">
        <v>11355.73</v>
      </c>
      <c r="C502" s="2">
        <f t="shared" si="0"/>
        <v>182.3384710244178</v>
      </c>
      <c r="D502" s="1"/>
      <c r="E502" s="1"/>
      <c r="F502" s="2">
        <v>3450.73</v>
      </c>
      <c r="G502" s="2">
        <f t="shared" si="1"/>
        <v>177.80119333463867</v>
      </c>
      <c r="H502" s="3"/>
      <c r="I502" s="3"/>
      <c r="J502" s="2">
        <v>1426.16</v>
      </c>
      <c r="K502" s="2">
        <f t="shared" si="2"/>
        <v>174.12367987302363</v>
      </c>
      <c r="L502" s="1"/>
      <c r="M502" s="1"/>
      <c r="N502" s="2">
        <v>4571.83</v>
      </c>
      <c r="O502" s="2">
        <f t="shared" si="3"/>
        <v>178.84279868875029</v>
      </c>
      <c r="P502" s="1"/>
      <c r="Q502" s="1"/>
      <c r="R502" s="2">
        <v>5473.96</v>
      </c>
      <c r="S502" s="2">
        <f t="shared" si="4"/>
        <v>206.01412076414712</v>
      </c>
      <c r="T502" s="1"/>
      <c r="U502" s="1"/>
      <c r="V502" s="2">
        <v>6901.76</v>
      </c>
      <c r="W502" s="2">
        <f t="shared" si="5"/>
        <v>229.85409652076322</v>
      </c>
      <c r="X502" s="2"/>
      <c r="Y502" s="1"/>
      <c r="Z502" s="1"/>
      <c r="AA502" s="2"/>
      <c r="AB502" s="2"/>
      <c r="AC502" s="1"/>
    </row>
    <row r="503" spans="1:29" ht="16.5" customHeight="1" outlineLevel="1" x14ac:dyDescent="0.25">
      <c r="A503" s="5">
        <v>38820</v>
      </c>
      <c r="B503" s="2">
        <v>11237.23</v>
      </c>
      <c r="C503" s="2">
        <f t="shared" si="0"/>
        <v>180.43572159162983</v>
      </c>
      <c r="D503" s="1"/>
      <c r="E503" s="1"/>
      <c r="F503" s="2">
        <v>3401.53</v>
      </c>
      <c r="G503" s="2">
        <f t="shared" si="1"/>
        <v>175.26613011263515</v>
      </c>
      <c r="H503" s="3"/>
      <c r="I503" s="3"/>
      <c r="J503" s="2">
        <v>1404.86</v>
      </c>
      <c r="K503" s="2">
        <f t="shared" si="2"/>
        <v>171.52310603748245</v>
      </c>
      <c r="L503" s="1"/>
      <c r="M503" s="1"/>
      <c r="N503" s="2">
        <v>4501.3599999999997</v>
      </c>
      <c r="O503" s="2">
        <f t="shared" si="3"/>
        <v>176.08612312916122</v>
      </c>
      <c r="P503" s="1"/>
      <c r="Q503" s="1"/>
      <c r="R503" s="2">
        <v>5370.6</v>
      </c>
      <c r="S503" s="2">
        <f t="shared" si="4"/>
        <v>202.12413626989027</v>
      </c>
      <c r="T503" s="1"/>
      <c r="U503" s="1"/>
      <c r="V503" s="2">
        <v>6738.59</v>
      </c>
      <c r="W503" s="2">
        <f t="shared" si="5"/>
        <v>224.41993292636221</v>
      </c>
      <c r="X503" s="2"/>
      <c r="Y503" s="1"/>
      <c r="Z503" s="1"/>
      <c r="AA503" s="2"/>
      <c r="AB503" s="2"/>
      <c r="AC503" s="1"/>
    </row>
    <row r="504" spans="1:29" ht="16.5" customHeight="1" outlineLevel="1" x14ac:dyDescent="0.25">
      <c r="A504" s="5">
        <v>38821</v>
      </c>
      <c r="B504" s="2">
        <v>11237.23</v>
      </c>
      <c r="C504" s="2">
        <f t="shared" si="0"/>
        <v>180.43572159162983</v>
      </c>
      <c r="D504" s="1"/>
      <c r="E504" s="1"/>
      <c r="F504" s="2">
        <v>3401.53</v>
      </c>
      <c r="G504" s="2">
        <f t="shared" si="1"/>
        <v>175.26613011263515</v>
      </c>
      <c r="H504" s="3"/>
      <c r="I504" s="3"/>
      <c r="J504" s="2">
        <v>1404.86</v>
      </c>
      <c r="K504" s="2">
        <f t="shared" si="2"/>
        <v>171.52310603748245</v>
      </c>
      <c r="L504" s="1"/>
      <c r="M504" s="1"/>
      <c r="N504" s="2">
        <v>4501.3599999999997</v>
      </c>
      <c r="O504" s="2">
        <f t="shared" si="3"/>
        <v>176.08612312916122</v>
      </c>
      <c r="P504" s="1"/>
      <c r="Q504" s="1"/>
      <c r="R504" s="2">
        <v>5370.6</v>
      </c>
      <c r="S504" s="2">
        <f t="shared" si="4"/>
        <v>202.12413626989027</v>
      </c>
      <c r="T504" s="1"/>
      <c r="U504" s="1"/>
      <c r="V504" s="2">
        <v>6738.59</v>
      </c>
      <c r="W504" s="2">
        <f t="shared" si="5"/>
        <v>224.41993292636221</v>
      </c>
      <c r="X504" s="2"/>
      <c r="Y504" s="1"/>
      <c r="Z504" s="1"/>
      <c r="AA504" s="2"/>
      <c r="AB504" s="2"/>
      <c r="AC504" s="1"/>
    </row>
    <row r="505" spans="1:29" ht="16.5" customHeight="1" outlineLevel="1" x14ac:dyDescent="0.25">
      <c r="A505" s="5">
        <v>38822</v>
      </c>
      <c r="B505" s="2">
        <v>11237.23</v>
      </c>
      <c r="C505" s="2">
        <f t="shared" si="0"/>
        <v>180.43572159162983</v>
      </c>
      <c r="D505" s="1"/>
      <c r="E505" s="1"/>
      <c r="F505" s="2">
        <v>3401.53</v>
      </c>
      <c r="G505" s="2">
        <f t="shared" si="1"/>
        <v>175.26613011263515</v>
      </c>
      <c r="H505" s="3"/>
      <c r="I505" s="3"/>
      <c r="J505" s="2">
        <v>1404.86</v>
      </c>
      <c r="K505" s="2">
        <f t="shared" si="2"/>
        <v>171.52310603748245</v>
      </c>
      <c r="L505" s="1"/>
      <c r="M505" s="1"/>
      <c r="N505" s="2">
        <v>4501.3599999999997</v>
      </c>
      <c r="O505" s="2">
        <f t="shared" si="3"/>
        <v>176.08612312916122</v>
      </c>
      <c r="P505" s="1"/>
      <c r="Q505" s="1"/>
      <c r="R505" s="2">
        <v>5370.6</v>
      </c>
      <c r="S505" s="2">
        <f t="shared" si="4"/>
        <v>202.12413626989027</v>
      </c>
      <c r="T505" s="1"/>
      <c r="U505" s="1"/>
      <c r="V505" s="2">
        <v>6738.59</v>
      </c>
      <c r="W505" s="2">
        <f t="shared" si="5"/>
        <v>224.41993292636221</v>
      </c>
      <c r="X505" s="2"/>
      <c r="Y505" s="1"/>
      <c r="Z505" s="1"/>
      <c r="AA505" s="2"/>
      <c r="AB505" s="2"/>
      <c r="AC505" s="1"/>
    </row>
    <row r="506" spans="1:29" ht="16.5" customHeight="1" outlineLevel="1" x14ac:dyDescent="0.25">
      <c r="A506" s="5">
        <v>38823</v>
      </c>
      <c r="B506" s="2">
        <v>11237.23</v>
      </c>
      <c r="C506" s="2">
        <f t="shared" si="0"/>
        <v>180.43572159162983</v>
      </c>
      <c r="D506" s="1"/>
      <c r="E506" s="1"/>
      <c r="F506" s="2">
        <v>3401.53</v>
      </c>
      <c r="G506" s="2">
        <f t="shared" si="1"/>
        <v>175.26613011263515</v>
      </c>
      <c r="H506" s="3"/>
      <c r="I506" s="3"/>
      <c r="J506" s="2">
        <v>1404.86</v>
      </c>
      <c r="K506" s="2">
        <f t="shared" si="2"/>
        <v>171.52310603748245</v>
      </c>
      <c r="L506" s="1"/>
      <c r="M506" s="1"/>
      <c r="N506" s="2">
        <v>4501.3599999999997</v>
      </c>
      <c r="O506" s="2">
        <f t="shared" si="3"/>
        <v>176.08612312916122</v>
      </c>
      <c r="P506" s="1"/>
      <c r="Q506" s="1"/>
      <c r="R506" s="2">
        <v>5370.6</v>
      </c>
      <c r="S506" s="2">
        <f t="shared" si="4"/>
        <v>202.12413626989027</v>
      </c>
      <c r="T506" s="1"/>
      <c r="U506" s="1"/>
      <c r="V506" s="2">
        <v>6738.59</v>
      </c>
      <c r="W506" s="2">
        <f t="shared" si="5"/>
        <v>224.41993292636221</v>
      </c>
      <c r="X506" s="2"/>
      <c r="Y506" s="1"/>
      <c r="Z506" s="1"/>
      <c r="AA506" s="2"/>
      <c r="AB506" s="2"/>
      <c r="AC506" s="1"/>
    </row>
    <row r="507" spans="1:29" ht="16.5" customHeight="1" outlineLevel="1" x14ac:dyDescent="0.25">
      <c r="A507" s="5">
        <v>38824</v>
      </c>
      <c r="B507" s="2">
        <v>11539.68</v>
      </c>
      <c r="C507" s="2">
        <f t="shared" si="0"/>
        <v>185.29214830847985</v>
      </c>
      <c r="D507" s="1"/>
      <c r="E507" s="1"/>
      <c r="F507" s="2">
        <v>3489.69</v>
      </c>
      <c r="G507" s="2">
        <f t="shared" si="1"/>
        <v>179.80863364214389</v>
      </c>
      <c r="H507" s="3"/>
      <c r="I507" s="3"/>
      <c r="J507" s="2">
        <v>1439.52</v>
      </c>
      <c r="K507" s="2">
        <f t="shared" si="2"/>
        <v>175.75483792198278</v>
      </c>
      <c r="L507" s="1"/>
      <c r="M507" s="1"/>
      <c r="N507" s="2">
        <v>4610.3100000000004</v>
      </c>
      <c r="O507" s="2">
        <f t="shared" si="3"/>
        <v>180.34807576456967</v>
      </c>
      <c r="P507" s="1"/>
      <c r="Q507" s="1"/>
      <c r="R507" s="2">
        <v>5472.41</v>
      </c>
      <c r="S507" s="2">
        <f t="shared" si="4"/>
        <v>205.95578605085282</v>
      </c>
      <c r="T507" s="1"/>
      <c r="U507" s="1"/>
      <c r="V507" s="2">
        <v>6844.64</v>
      </c>
      <c r="W507" s="2">
        <f t="shared" si="5"/>
        <v>227.95178957394583</v>
      </c>
      <c r="X507" s="2"/>
      <c r="Y507" s="1"/>
      <c r="Z507" s="1"/>
      <c r="AA507" s="2"/>
      <c r="AB507" s="2"/>
      <c r="AC507" s="1"/>
    </row>
    <row r="508" spans="1:29" ht="16.5" customHeight="1" outlineLevel="1" x14ac:dyDescent="0.25">
      <c r="A508" s="5">
        <v>38825</v>
      </c>
      <c r="B508" s="2">
        <v>11821.57</v>
      </c>
      <c r="C508" s="2">
        <f t="shared" si="0"/>
        <v>189.81844398450184</v>
      </c>
      <c r="D508" s="1"/>
      <c r="E508" s="1"/>
      <c r="F508" s="2">
        <v>3564.08</v>
      </c>
      <c r="G508" s="2">
        <f t="shared" si="1"/>
        <v>183.64162862354311</v>
      </c>
      <c r="H508" s="3"/>
      <c r="I508" s="3"/>
      <c r="J508" s="2">
        <v>1468.8</v>
      </c>
      <c r="K508" s="2">
        <f t="shared" si="2"/>
        <v>179.32971125083938</v>
      </c>
      <c r="L508" s="1"/>
      <c r="M508" s="1"/>
      <c r="N508" s="2">
        <v>4696.7700000000004</v>
      </c>
      <c r="O508" s="2">
        <f t="shared" si="3"/>
        <v>183.73025497390802</v>
      </c>
      <c r="P508" s="1"/>
      <c r="Q508" s="1"/>
      <c r="R508" s="2">
        <v>5543.74</v>
      </c>
      <c r="S508" s="2">
        <f t="shared" si="4"/>
        <v>208.64031192135727</v>
      </c>
      <c r="T508" s="1"/>
      <c r="U508" s="1"/>
      <c r="V508" s="2">
        <v>6921.33</v>
      </c>
      <c r="W508" s="2">
        <f t="shared" si="5"/>
        <v>230.50584979368361</v>
      </c>
      <c r="X508" s="2"/>
      <c r="Y508" s="1"/>
      <c r="Z508" s="1"/>
      <c r="AA508" s="2"/>
      <c r="AB508" s="2"/>
      <c r="AC508" s="1"/>
    </row>
    <row r="509" spans="1:29" ht="16.5" customHeight="1" outlineLevel="1" x14ac:dyDescent="0.25">
      <c r="A509" s="5">
        <v>38826</v>
      </c>
      <c r="B509" s="2">
        <v>11895.98</v>
      </c>
      <c r="C509" s="2">
        <f t="shared" si="0"/>
        <v>191.01324217263476</v>
      </c>
      <c r="D509" s="1"/>
      <c r="E509" s="1"/>
      <c r="F509" s="2">
        <v>3576.45</v>
      </c>
      <c r="G509" s="2">
        <f t="shared" si="1"/>
        <v>184.27900122631107</v>
      </c>
      <c r="H509" s="3"/>
      <c r="I509" s="3"/>
      <c r="J509" s="2">
        <v>1474.54</v>
      </c>
      <c r="K509" s="2">
        <f t="shared" si="2"/>
        <v>180.0305231670838</v>
      </c>
      <c r="L509" s="1"/>
      <c r="M509" s="1"/>
      <c r="N509" s="2">
        <v>4716.17</v>
      </c>
      <c r="O509" s="2">
        <f t="shared" si="3"/>
        <v>184.48915246015787</v>
      </c>
      <c r="P509" s="1"/>
      <c r="Q509" s="1"/>
      <c r="R509" s="2">
        <v>5571.03</v>
      </c>
      <c r="S509" s="2">
        <f t="shared" si="4"/>
        <v>209.66737922832581</v>
      </c>
      <c r="T509" s="1"/>
      <c r="U509" s="1"/>
      <c r="V509" s="2">
        <v>6941.74</v>
      </c>
      <c r="W509" s="2">
        <f t="shared" si="5"/>
        <v>231.1855781687631</v>
      </c>
      <c r="X509" s="2"/>
      <c r="Y509" s="1"/>
      <c r="Z509" s="1"/>
      <c r="AA509" s="2"/>
      <c r="AB509" s="2"/>
      <c r="AC509" s="1"/>
    </row>
    <row r="510" spans="1:29" ht="16.5" customHeight="1" outlineLevel="1" x14ac:dyDescent="0.25">
      <c r="A510" s="5">
        <v>38827</v>
      </c>
      <c r="B510" s="2">
        <v>12039.55</v>
      </c>
      <c r="C510" s="2">
        <f t="shared" si="0"/>
        <v>193.31853952339739</v>
      </c>
      <c r="D510" s="1"/>
      <c r="E510" s="1"/>
      <c r="F510" s="2">
        <v>3615.11</v>
      </c>
      <c r="G510" s="2">
        <f t="shared" si="1"/>
        <v>186.27098383124311</v>
      </c>
      <c r="H510" s="3"/>
      <c r="I510" s="3"/>
      <c r="J510" s="2">
        <v>1489.32</v>
      </c>
      <c r="K510" s="2">
        <f t="shared" si="2"/>
        <v>181.83505280507904</v>
      </c>
      <c r="L510" s="1"/>
      <c r="M510" s="1"/>
      <c r="N510" s="2">
        <v>4768.05</v>
      </c>
      <c r="O510" s="2">
        <f t="shared" si="3"/>
        <v>186.5186164594694</v>
      </c>
      <c r="P510" s="1"/>
      <c r="Q510" s="1"/>
      <c r="R510" s="2">
        <v>5613.92</v>
      </c>
      <c r="S510" s="2">
        <f t="shared" si="4"/>
        <v>211.2815571981273</v>
      </c>
      <c r="T510" s="1"/>
      <c r="U510" s="1"/>
      <c r="V510" s="2">
        <v>6998.11</v>
      </c>
      <c r="W510" s="2">
        <f t="shared" si="5"/>
        <v>233.06290734579557</v>
      </c>
      <c r="X510" s="2"/>
      <c r="Y510" s="1"/>
      <c r="Z510" s="1"/>
      <c r="AA510" s="2"/>
      <c r="AB510" s="2"/>
      <c r="AC510" s="1"/>
    </row>
    <row r="511" spans="1:29" ht="16.5" customHeight="1" outlineLevel="1" x14ac:dyDescent="0.25">
      <c r="A511" s="5">
        <v>38828</v>
      </c>
      <c r="B511" s="2">
        <v>12030.3</v>
      </c>
      <c r="C511" s="2">
        <f t="shared" si="0"/>
        <v>193.17001266893925</v>
      </c>
      <c r="D511" s="1"/>
      <c r="E511" s="1"/>
      <c r="F511" s="2">
        <v>3611.2</v>
      </c>
      <c r="G511" s="2">
        <f t="shared" si="1"/>
        <v>186.06951844103915</v>
      </c>
      <c r="H511" s="3"/>
      <c r="I511" s="3"/>
      <c r="J511" s="2">
        <v>1488.57</v>
      </c>
      <c r="K511" s="2">
        <f t="shared" si="2"/>
        <v>181.74348330382762</v>
      </c>
      <c r="L511" s="1"/>
      <c r="M511" s="1"/>
      <c r="N511" s="2">
        <v>4767.8</v>
      </c>
      <c r="O511" s="2">
        <f t="shared" si="3"/>
        <v>186.50883685268781</v>
      </c>
      <c r="P511" s="1"/>
      <c r="Q511" s="1"/>
      <c r="R511" s="2">
        <v>5627.29</v>
      </c>
      <c r="S511" s="2">
        <f t="shared" si="4"/>
        <v>211.78474114441417</v>
      </c>
      <c r="T511" s="1"/>
      <c r="U511" s="1"/>
      <c r="V511" s="2">
        <v>6998.51</v>
      </c>
      <c r="W511" s="2">
        <f t="shared" si="5"/>
        <v>233.07622882301419</v>
      </c>
      <c r="X511" s="2"/>
      <c r="Y511" s="1"/>
      <c r="Z511" s="1"/>
      <c r="AA511" s="2"/>
      <c r="AB511" s="2"/>
      <c r="AC511" s="1"/>
    </row>
    <row r="512" spans="1:29" ht="16.5" customHeight="1" outlineLevel="1" x14ac:dyDescent="0.25">
      <c r="A512" s="5">
        <v>38829</v>
      </c>
      <c r="B512" s="2">
        <v>12030.3</v>
      </c>
      <c r="C512" s="2">
        <f t="shared" si="0"/>
        <v>193.17001266893925</v>
      </c>
      <c r="D512" s="1"/>
      <c r="E512" s="1"/>
      <c r="F512" s="2">
        <v>3611.2</v>
      </c>
      <c r="G512" s="2">
        <f t="shared" si="1"/>
        <v>186.06951844103915</v>
      </c>
      <c r="H512" s="3"/>
      <c r="I512" s="3"/>
      <c r="J512" s="2">
        <v>1488.57</v>
      </c>
      <c r="K512" s="2">
        <f t="shared" si="2"/>
        <v>181.74348330382762</v>
      </c>
      <c r="L512" s="1"/>
      <c r="M512" s="1"/>
      <c r="N512" s="2">
        <v>4767.8</v>
      </c>
      <c r="O512" s="2">
        <f t="shared" si="3"/>
        <v>186.50883685268781</v>
      </c>
      <c r="P512" s="1"/>
      <c r="Q512" s="1"/>
      <c r="R512" s="2">
        <v>5627.29</v>
      </c>
      <c r="S512" s="2">
        <f t="shared" si="4"/>
        <v>211.78474114441417</v>
      </c>
      <c r="T512" s="1"/>
      <c r="U512" s="1"/>
      <c r="V512" s="2">
        <v>6998.51</v>
      </c>
      <c r="W512" s="2">
        <f t="shared" si="5"/>
        <v>233.07622882301419</v>
      </c>
      <c r="X512" s="2"/>
      <c r="Y512" s="1"/>
      <c r="Z512" s="1"/>
      <c r="AA512" s="2"/>
      <c r="AB512" s="2"/>
      <c r="AC512" s="1"/>
    </row>
    <row r="513" spans="1:29" ht="16.5" customHeight="1" outlineLevel="1" x14ac:dyDescent="0.25">
      <c r="A513" s="5">
        <v>38830</v>
      </c>
      <c r="B513" s="2">
        <v>12030.3</v>
      </c>
      <c r="C513" s="2">
        <f t="shared" si="0"/>
        <v>193.17001266893925</v>
      </c>
      <c r="D513" s="1"/>
      <c r="E513" s="1"/>
      <c r="F513" s="2">
        <v>3611.2</v>
      </c>
      <c r="G513" s="2">
        <f t="shared" si="1"/>
        <v>186.06951844103915</v>
      </c>
      <c r="H513" s="3"/>
      <c r="I513" s="3"/>
      <c r="J513" s="2">
        <v>1488.57</v>
      </c>
      <c r="K513" s="2">
        <f t="shared" si="2"/>
        <v>181.74348330382762</v>
      </c>
      <c r="L513" s="1"/>
      <c r="M513" s="1"/>
      <c r="N513" s="2">
        <v>4767.8</v>
      </c>
      <c r="O513" s="2">
        <f t="shared" si="3"/>
        <v>186.50883685268781</v>
      </c>
      <c r="P513" s="1"/>
      <c r="Q513" s="1"/>
      <c r="R513" s="2">
        <v>5627.29</v>
      </c>
      <c r="S513" s="2">
        <f t="shared" si="4"/>
        <v>211.78474114441417</v>
      </c>
      <c r="T513" s="1"/>
      <c r="U513" s="1"/>
      <c r="V513" s="2">
        <v>6998.51</v>
      </c>
      <c r="W513" s="2">
        <f t="shared" si="5"/>
        <v>233.07622882301419</v>
      </c>
      <c r="X513" s="2"/>
      <c r="Y513" s="1"/>
      <c r="Z513" s="1"/>
      <c r="AA513" s="2"/>
      <c r="AB513" s="2"/>
      <c r="AC513" s="1"/>
    </row>
    <row r="514" spans="1:29" ht="16.5" customHeight="1" outlineLevel="1" x14ac:dyDescent="0.25">
      <c r="A514" s="5">
        <v>38831</v>
      </c>
      <c r="B514" s="2">
        <v>11915.24</v>
      </c>
      <c r="C514" s="2">
        <f t="shared" si="0"/>
        <v>191.32249916905246</v>
      </c>
      <c r="D514" s="1"/>
      <c r="E514" s="1"/>
      <c r="F514" s="2">
        <v>3583.71</v>
      </c>
      <c r="G514" s="2">
        <f t="shared" si="1"/>
        <v>184.65307762858231</v>
      </c>
      <c r="H514" s="3"/>
      <c r="I514" s="3"/>
      <c r="J514" s="2">
        <v>1480.87</v>
      </c>
      <c r="K514" s="2">
        <f t="shared" si="2"/>
        <v>180.80336975764607</v>
      </c>
      <c r="L514" s="1"/>
      <c r="M514" s="1"/>
      <c r="N514" s="2">
        <v>4750.6099999999997</v>
      </c>
      <c r="O514" s="2">
        <f t="shared" si="3"/>
        <v>185.836391090387</v>
      </c>
      <c r="P514" s="1"/>
      <c r="Q514" s="1"/>
      <c r="R514" s="2">
        <v>5672.78</v>
      </c>
      <c r="S514" s="2">
        <f t="shared" si="4"/>
        <v>213.49677089135443</v>
      </c>
      <c r="T514" s="1"/>
      <c r="U514" s="1"/>
      <c r="V514" s="2">
        <v>7089.56</v>
      </c>
      <c r="W514" s="2">
        <f t="shared" si="5"/>
        <v>236.10853007489999</v>
      </c>
      <c r="X514" s="2"/>
      <c r="Y514" s="1"/>
      <c r="Z514" s="1"/>
      <c r="AA514" s="2"/>
      <c r="AB514" s="2"/>
      <c r="AC514" s="1"/>
    </row>
    <row r="515" spans="1:29" ht="16.5" customHeight="1" outlineLevel="1" x14ac:dyDescent="0.25">
      <c r="A515" s="5">
        <v>38832</v>
      </c>
      <c r="B515" s="2">
        <v>11646.78</v>
      </c>
      <c r="C515" s="2">
        <f t="shared" si="0"/>
        <v>187.01184842874645</v>
      </c>
      <c r="D515" s="1"/>
      <c r="E515" s="1"/>
      <c r="F515" s="2">
        <v>3506.45</v>
      </c>
      <c r="G515" s="2">
        <f t="shared" si="1"/>
        <v>180.67220395923286</v>
      </c>
      <c r="H515" s="3"/>
      <c r="I515" s="3"/>
      <c r="J515" s="2">
        <v>1449.94</v>
      </c>
      <c r="K515" s="2">
        <f t="shared" si="2"/>
        <v>177.02704352603629</v>
      </c>
      <c r="L515" s="1"/>
      <c r="M515" s="1"/>
      <c r="N515" s="2">
        <v>4659.42</v>
      </c>
      <c r="O515" s="2">
        <f t="shared" si="3"/>
        <v>182.26918172074136</v>
      </c>
      <c r="P515" s="1"/>
      <c r="Q515" s="1"/>
      <c r="R515" s="2">
        <v>5596.88</v>
      </c>
      <c r="S515" s="2">
        <f t="shared" si="4"/>
        <v>210.64025170487906</v>
      </c>
      <c r="T515" s="1"/>
      <c r="U515" s="1"/>
      <c r="V515" s="2">
        <v>7065.44</v>
      </c>
      <c r="W515" s="2">
        <f t="shared" si="5"/>
        <v>235.30524499861789</v>
      </c>
      <c r="X515" s="2"/>
      <c r="Y515" s="1"/>
      <c r="Z515" s="1"/>
      <c r="AA515" s="2"/>
      <c r="AB515" s="2"/>
      <c r="AC515" s="1"/>
    </row>
    <row r="516" spans="1:29" ht="16.5" customHeight="1" outlineLevel="1" x14ac:dyDescent="0.25">
      <c r="A516" s="5">
        <v>38833</v>
      </c>
      <c r="B516" s="2">
        <v>11938.53</v>
      </c>
      <c r="C516" s="2">
        <f t="shared" si="0"/>
        <v>191.6964657031422</v>
      </c>
      <c r="D516" s="1"/>
      <c r="E516" s="1"/>
      <c r="F516" s="2">
        <v>3586.53</v>
      </c>
      <c r="G516" s="2">
        <f t="shared" si="1"/>
        <v>184.79838003277032</v>
      </c>
      <c r="H516" s="3"/>
      <c r="I516" s="3"/>
      <c r="J516" s="2">
        <v>1481.79</v>
      </c>
      <c r="K516" s="2">
        <f t="shared" si="2"/>
        <v>180.9156950125145</v>
      </c>
      <c r="L516" s="1"/>
      <c r="M516" s="1"/>
      <c r="N516" s="2">
        <v>4758.75</v>
      </c>
      <c r="O516" s="2">
        <f t="shared" si="3"/>
        <v>186.15481508719495</v>
      </c>
      <c r="P516" s="1"/>
      <c r="Q516" s="1"/>
      <c r="R516" s="2">
        <v>5684.92</v>
      </c>
      <c r="S516" s="2">
        <f t="shared" si="4"/>
        <v>213.95366341999491</v>
      </c>
      <c r="T516" s="1"/>
      <c r="U516" s="1"/>
      <c r="V516" s="2">
        <v>7194.26</v>
      </c>
      <c r="W516" s="2">
        <f t="shared" si="5"/>
        <v>239.59542673687088</v>
      </c>
      <c r="X516" s="2"/>
      <c r="Y516" s="1"/>
      <c r="Z516" s="1"/>
      <c r="AA516" s="2"/>
      <c r="AB516" s="2"/>
      <c r="AC516" s="1"/>
    </row>
    <row r="517" spans="1:29" ht="16.5" customHeight="1" outlineLevel="1" x14ac:dyDescent="0.25">
      <c r="A517" s="5">
        <v>38834</v>
      </c>
      <c r="B517" s="2">
        <v>11835.02</v>
      </c>
      <c r="C517" s="2">
        <f t="shared" si="0"/>
        <v>190.03441005936259</v>
      </c>
      <c r="D517" s="1"/>
      <c r="E517" s="1"/>
      <c r="F517" s="2">
        <v>3560.22</v>
      </c>
      <c r="G517" s="2">
        <f t="shared" si="1"/>
        <v>183.44273951710136</v>
      </c>
      <c r="H517" s="3"/>
      <c r="I517" s="3"/>
      <c r="J517" s="2">
        <v>1471.87</v>
      </c>
      <c r="K517" s="2">
        <f t="shared" si="2"/>
        <v>179.70453574262865</v>
      </c>
      <c r="L517" s="1"/>
      <c r="M517" s="1"/>
      <c r="N517" s="2">
        <v>4732.49</v>
      </c>
      <c r="O517" s="2">
        <f t="shared" si="3"/>
        <v>185.12756519085877</v>
      </c>
      <c r="P517" s="1"/>
      <c r="Q517" s="1"/>
      <c r="R517" s="2">
        <v>5716.86</v>
      </c>
      <c r="S517" s="2">
        <f t="shared" si="4"/>
        <v>215.1557348668463</v>
      </c>
      <c r="T517" s="1"/>
      <c r="U517" s="1"/>
      <c r="V517" s="2">
        <v>7254.8</v>
      </c>
      <c r="W517" s="2">
        <f t="shared" si="5"/>
        <v>241.61163231390731</v>
      </c>
      <c r="X517" s="2"/>
      <c r="Y517" s="1"/>
      <c r="Z517" s="1"/>
      <c r="AA517" s="2"/>
      <c r="AB517" s="2"/>
      <c r="AC517" s="1"/>
    </row>
    <row r="518" spans="1:29" ht="16.5" customHeight="1" outlineLevel="1" x14ac:dyDescent="0.25">
      <c r="A518" s="5">
        <v>38835</v>
      </c>
      <c r="B518" s="2">
        <v>11851.93</v>
      </c>
      <c r="C518" s="2">
        <f t="shared" si="0"/>
        <v>190.30593320626929</v>
      </c>
      <c r="D518" s="1"/>
      <c r="E518" s="1"/>
      <c r="F518" s="2">
        <v>3564.84</v>
      </c>
      <c r="G518" s="2">
        <f t="shared" si="1"/>
        <v>183.68078813672855</v>
      </c>
      <c r="H518" s="3"/>
      <c r="I518" s="3"/>
      <c r="J518" s="2">
        <v>1474.24</v>
      </c>
      <c r="K518" s="2">
        <f t="shared" si="2"/>
        <v>179.99389536658325</v>
      </c>
      <c r="L518" s="1"/>
      <c r="M518" s="1"/>
      <c r="N518" s="2">
        <v>4737.4799999999996</v>
      </c>
      <c r="O518" s="2">
        <f t="shared" si="3"/>
        <v>185.32276614221891</v>
      </c>
      <c r="P518" s="1"/>
      <c r="Q518" s="1"/>
      <c r="R518" s="2">
        <v>5698.95</v>
      </c>
      <c r="S518" s="2">
        <f t="shared" si="4"/>
        <v>214.48168666355548</v>
      </c>
      <c r="T518" s="1"/>
      <c r="U518" s="1"/>
      <c r="V518" s="2">
        <v>7206.31</v>
      </c>
      <c r="W518" s="2">
        <f t="shared" si="5"/>
        <v>239.99673623808144</v>
      </c>
      <c r="X518" s="2"/>
      <c r="Y518" s="1"/>
      <c r="Z518" s="1"/>
      <c r="AA518" s="2"/>
      <c r="AB518" s="2"/>
      <c r="AC518" s="1"/>
    </row>
    <row r="519" spans="1:29" ht="16.5" customHeight="1" outlineLevel="1" x14ac:dyDescent="0.25">
      <c r="A519" s="5">
        <v>38836</v>
      </c>
      <c r="B519" s="2">
        <v>12042.56</v>
      </c>
      <c r="C519" s="2">
        <f t="shared" si="0"/>
        <v>193.36687096468592</v>
      </c>
      <c r="D519" s="1"/>
      <c r="E519" s="1"/>
      <c r="F519" s="2">
        <v>3625.81</v>
      </c>
      <c r="G519" s="2">
        <f t="shared" si="1"/>
        <v>186.82230855635362</v>
      </c>
      <c r="H519" s="3"/>
      <c r="I519" s="3"/>
      <c r="J519" s="2">
        <v>1500.48</v>
      </c>
      <c r="K519" s="2">
        <f t="shared" si="2"/>
        <v>183.19760698370064</v>
      </c>
      <c r="L519" s="1"/>
      <c r="M519" s="1"/>
      <c r="N519" s="2">
        <v>4829.7299999999996</v>
      </c>
      <c r="O519" s="2">
        <f t="shared" si="3"/>
        <v>188.93144104461845</v>
      </c>
      <c r="P519" s="1"/>
      <c r="Q519" s="1"/>
      <c r="R519" s="2">
        <v>5843.29</v>
      </c>
      <c r="S519" s="2">
        <f t="shared" si="4"/>
        <v>219.91396570671563</v>
      </c>
      <c r="T519" s="1"/>
      <c r="U519" s="1"/>
      <c r="V519" s="2">
        <v>7397.48</v>
      </c>
      <c r="W519" s="2">
        <f t="shared" si="5"/>
        <v>246.36340323778501</v>
      </c>
      <c r="X519" s="2"/>
      <c r="Y519" s="1"/>
      <c r="Z519" s="1"/>
      <c r="AA519" s="2"/>
      <c r="AB519" s="2"/>
      <c r="AC519" s="1"/>
    </row>
    <row r="520" spans="1:29" ht="16.5" customHeight="1" outlineLevel="1" x14ac:dyDescent="0.25">
      <c r="A520" s="5">
        <v>38837</v>
      </c>
      <c r="B520" s="2">
        <v>12042.56</v>
      </c>
      <c r="C520" s="2">
        <f t="shared" si="0"/>
        <v>193.36687096468592</v>
      </c>
      <c r="D520" s="1"/>
      <c r="E520" s="1"/>
      <c r="F520" s="2">
        <v>3625.81</v>
      </c>
      <c r="G520" s="2">
        <f t="shared" si="1"/>
        <v>186.82230855635362</v>
      </c>
      <c r="H520" s="3"/>
      <c r="I520" s="3"/>
      <c r="J520" s="2">
        <v>1500.48</v>
      </c>
      <c r="K520" s="2">
        <f t="shared" si="2"/>
        <v>183.19760698370064</v>
      </c>
      <c r="L520" s="1"/>
      <c r="M520" s="1"/>
      <c r="N520" s="2">
        <v>4829.7299999999996</v>
      </c>
      <c r="O520" s="2">
        <f t="shared" si="3"/>
        <v>188.93144104461845</v>
      </c>
      <c r="P520" s="1"/>
      <c r="Q520" s="1"/>
      <c r="R520" s="2">
        <v>5843.29</v>
      </c>
      <c r="S520" s="2">
        <f t="shared" si="4"/>
        <v>219.91396570671563</v>
      </c>
      <c r="T520" s="1"/>
      <c r="U520" s="1"/>
      <c r="V520" s="2">
        <v>7397.48</v>
      </c>
      <c r="W520" s="2">
        <f t="shared" si="5"/>
        <v>246.36340323778501</v>
      </c>
      <c r="X520" s="2"/>
      <c r="Y520" s="1"/>
      <c r="Z520" s="1"/>
      <c r="AA520" s="2"/>
      <c r="AB520" s="2"/>
      <c r="AC520" s="1"/>
    </row>
    <row r="521" spans="1:29" ht="16.5" customHeight="1" outlineLevel="1" x14ac:dyDescent="0.25">
      <c r="A521" s="5">
        <v>38838</v>
      </c>
      <c r="B521" s="2">
        <v>12042.56</v>
      </c>
      <c r="C521" s="2">
        <f t="shared" si="0"/>
        <v>193.36687096468592</v>
      </c>
      <c r="D521" s="1"/>
      <c r="E521" s="1"/>
      <c r="F521" s="2">
        <v>3625.81</v>
      </c>
      <c r="G521" s="2">
        <f t="shared" si="1"/>
        <v>186.82230855635362</v>
      </c>
      <c r="H521" s="3"/>
      <c r="I521" s="3"/>
      <c r="J521" s="2">
        <v>1500.48</v>
      </c>
      <c r="K521" s="2">
        <f t="shared" si="2"/>
        <v>183.19760698370064</v>
      </c>
      <c r="L521" s="1"/>
      <c r="M521" s="1"/>
      <c r="N521" s="2">
        <v>4829.7299999999996</v>
      </c>
      <c r="O521" s="2">
        <f t="shared" si="3"/>
        <v>188.93144104461845</v>
      </c>
      <c r="P521" s="1"/>
      <c r="Q521" s="1"/>
      <c r="R521" s="2">
        <v>5843.29</v>
      </c>
      <c r="S521" s="2">
        <f t="shared" si="4"/>
        <v>219.91396570671563</v>
      </c>
      <c r="T521" s="1"/>
      <c r="U521" s="1"/>
      <c r="V521" s="2">
        <v>7397.48</v>
      </c>
      <c r="W521" s="2">
        <f t="shared" si="5"/>
        <v>246.36340323778501</v>
      </c>
      <c r="X521" s="2"/>
      <c r="Y521" s="1"/>
      <c r="Z521" s="1"/>
      <c r="AA521" s="2"/>
      <c r="AB521" s="2"/>
      <c r="AC521" s="1"/>
    </row>
    <row r="522" spans="1:29" ht="16.5" customHeight="1" outlineLevel="1" x14ac:dyDescent="0.25">
      <c r="A522" s="5">
        <v>38839</v>
      </c>
      <c r="B522" s="2">
        <v>12218.78</v>
      </c>
      <c r="C522" s="2">
        <f t="shared" si="0"/>
        <v>196.1964279692927</v>
      </c>
      <c r="D522" s="1"/>
      <c r="E522" s="1"/>
      <c r="F522" s="2">
        <v>3679.54</v>
      </c>
      <c r="G522" s="2">
        <f t="shared" si="1"/>
        <v>189.59078308721234</v>
      </c>
      <c r="H522" s="3"/>
      <c r="I522" s="3"/>
      <c r="J522" s="2">
        <v>1521.68</v>
      </c>
      <c r="K522" s="2">
        <f t="shared" si="2"/>
        <v>185.78597155240831</v>
      </c>
      <c r="L522" s="1"/>
      <c r="M522" s="1"/>
      <c r="N522" s="2">
        <v>4896.04</v>
      </c>
      <c r="O522" s="2">
        <f t="shared" si="3"/>
        <v>191.52538394736223</v>
      </c>
      <c r="P522" s="1"/>
      <c r="Q522" s="1"/>
      <c r="R522" s="2">
        <v>5901.97</v>
      </c>
      <c r="S522" s="2">
        <f t="shared" si="4"/>
        <v>222.12240504614093</v>
      </c>
      <c r="T522" s="1"/>
      <c r="U522" s="1"/>
      <c r="V522" s="2">
        <v>7474.74</v>
      </c>
      <c r="W522" s="2">
        <f t="shared" si="5"/>
        <v>248.9364465625593</v>
      </c>
      <c r="X522" s="2"/>
      <c r="Y522" s="1"/>
      <c r="Z522" s="1"/>
      <c r="AA522" s="2"/>
      <c r="AB522" s="2"/>
      <c r="AC522" s="1"/>
    </row>
    <row r="523" spans="1:29" ht="16.5" customHeight="1" outlineLevel="1" x14ac:dyDescent="0.25">
      <c r="A523" s="5">
        <v>38840</v>
      </c>
      <c r="B523" s="2">
        <v>12310.72</v>
      </c>
      <c r="C523" s="2">
        <f t="shared" si="0"/>
        <v>197.67270461782033</v>
      </c>
      <c r="D523" s="1"/>
      <c r="E523" s="1"/>
      <c r="F523" s="2">
        <v>3707.78</v>
      </c>
      <c r="G523" s="2">
        <f t="shared" si="1"/>
        <v>191.04586815610222</v>
      </c>
      <c r="H523" s="3"/>
      <c r="I523" s="3"/>
      <c r="J523" s="2">
        <v>1532.63</v>
      </c>
      <c r="K523" s="2">
        <f t="shared" si="2"/>
        <v>187.12288627067949</v>
      </c>
      <c r="L523" s="1"/>
      <c r="M523" s="1"/>
      <c r="N523" s="2">
        <v>4934.7700000000004</v>
      </c>
      <c r="O523" s="2">
        <f t="shared" si="3"/>
        <v>193.04044062996314</v>
      </c>
      <c r="P523" s="1"/>
      <c r="Q523" s="1"/>
      <c r="R523" s="2">
        <v>5931.39</v>
      </c>
      <c r="S523" s="2">
        <f t="shared" si="4"/>
        <v>223.22963553976547</v>
      </c>
      <c r="T523" s="1"/>
      <c r="U523" s="1"/>
      <c r="V523" s="2">
        <v>7517.75</v>
      </c>
      <c r="W523" s="2">
        <f t="shared" si="5"/>
        <v>250.36883840049023</v>
      </c>
      <c r="X523" s="2"/>
      <c r="Y523" s="1"/>
      <c r="Z523" s="1"/>
      <c r="AA523" s="2"/>
      <c r="AB523" s="2"/>
      <c r="AC523" s="1"/>
    </row>
    <row r="524" spans="1:29" ht="16.5" customHeight="1" outlineLevel="1" x14ac:dyDescent="0.25">
      <c r="A524" s="5">
        <v>38841</v>
      </c>
      <c r="B524" s="2">
        <v>12347.63</v>
      </c>
      <c r="C524" s="2">
        <f t="shared" si="0"/>
        <v>198.26536690950138</v>
      </c>
      <c r="D524" s="1"/>
      <c r="E524" s="1"/>
      <c r="F524" s="2">
        <v>3722.74</v>
      </c>
      <c r="G524" s="2">
        <f t="shared" si="1"/>
        <v>191.81669225775201</v>
      </c>
      <c r="H524" s="3"/>
      <c r="I524" s="3"/>
      <c r="J524" s="2">
        <v>1537.21</v>
      </c>
      <c r="K524" s="2">
        <f t="shared" si="2"/>
        <v>187.68207069165499</v>
      </c>
      <c r="L524" s="1"/>
      <c r="M524" s="1"/>
      <c r="N524" s="2">
        <v>4947.07</v>
      </c>
      <c r="O524" s="2">
        <f t="shared" si="3"/>
        <v>193.52159728361639</v>
      </c>
      <c r="P524" s="1"/>
      <c r="Q524" s="1"/>
      <c r="R524" s="2">
        <v>5930.72</v>
      </c>
      <c r="S524" s="2">
        <f t="shared" si="4"/>
        <v>223.20441988950276</v>
      </c>
      <c r="T524" s="1"/>
      <c r="U524" s="1"/>
      <c r="V524" s="2">
        <v>7516.56</v>
      </c>
      <c r="W524" s="2">
        <f t="shared" si="5"/>
        <v>250.32920700576486</v>
      </c>
      <c r="X524" s="2"/>
      <c r="Y524" s="1"/>
      <c r="Z524" s="1"/>
      <c r="AA524" s="2"/>
      <c r="AB524" s="2"/>
      <c r="AC524" s="1"/>
    </row>
    <row r="525" spans="1:29" ht="16.5" customHeight="1" outlineLevel="1" x14ac:dyDescent="0.25">
      <c r="A525" s="5">
        <v>38842</v>
      </c>
      <c r="B525" s="2">
        <v>12359.7</v>
      </c>
      <c r="C525" s="2">
        <f t="shared" si="0"/>
        <v>198.4591743833727</v>
      </c>
      <c r="D525" s="1"/>
      <c r="E525" s="1"/>
      <c r="F525" s="2">
        <v>3732.39</v>
      </c>
      <c r="G525" s="2">
        <f t="shared" si="1"/>
        <v>192.31391502385637</v>
      </c>
      <c r="H525" s="3"/>
      <c r="I525" s="3"/>
      <c r="J525" s="2">
        <v>1541.24</v>
      </c>
      <c r="K525" s="2">
        <f t="shared" si="2"/>
        <v>188.1741041450461</v>
      </c>
      <c r="L525" s="1"/>
      <c r="M525" s="1"/>
      <c r="N525" s="2">
        <v>4959.3900000000003</v>
      </c>
      <c r="O525" s="2">
        <f t="shared" si="3"/>
        <v>194.00353630581222</v>
      </c>
      <c r="P525" s="1"/>
      <c r="Q525" s="1"/>
      <c r="R525" s="2">
        <v>5928.33</v>
      </c>
      <c r="S525" s="2">
        <f t="shared" si="4"/>
        <v>223.11447152513284</v>
      </c>
      <c r="T525" s="1"/>
      <c r="U525" s="1"/>
      <c r="V525" s="2">
        <v>7529.67</v>
      </c>
      <c r="W525" s="2">
        <f t="shared" si="5"/>
        <v>250.76581842160473</v>
      </c>
      <c r="X525" s="2"/>
      <c r="Y525" s="1"/>
      <c r="Z525" s="1"/>
      <c r="AA525" s="2"/>
      <c r="AB525" s="2"/>
      <c r="AC525" s="1"/>
    </row>
    <row r="526" spans="1:29" ht="16.5" customHeight="1" outlineLevel="1" x14ac:dyDescent="0.25">
      <c r="A526" s="5">
        <v>38843</v>
      </c>
      <c r="B526" s="2">
        <v>12359.7</v>
      </c>
      <c r="C526" s="2">
        <f t="shared" si="0"/>
        <v>198.4591743833727</v>
      </c>
      <c r="D526" s="1"/>
      <c r="E526" s="1"/>
      <c r="F526" s="2">
        <v>3732.39</v>
      </c>
      <c r="G526" s="2">
        <f t="shared" si="1"/>
        <v>192.31391502385637</v>
      </c>
      <c r="H526" s="3"/>
      <c r="I526" s="3"/>
      <c r="J526" s="2">
        <v>1541.24</v>
      </c>
      <c r="K526" s="2">
        <f t="shared" si="2"/>
        <v>188.1741041450461</v>
      </c>
      <c r="L526" s="1"/>
      <c r="M526" s="1"/>
      <c r="N526" s="2">
        <v>4959.3900000000003</v>
      </c>
      <c r="O526" s="2">
        <f t="shared" si="3"/>
        <v>194.00353630581222</v>
      </c>
      <c r="P526" s="1"/>
      <c r="Q526" s="1"/>
      <c r="R526" s="2">
        <v>5928.33</v>
      </c>
      <c r="S526" s="2">
        <f t="shared" si="4"/>
        <v>223.11447152513284</v>
      </c>
      <c r="T526" s="1"/>
      <c r="U526" s="1"/>
      <c r="V526" s="2">
        <v>7529.67</v>
      </c>
      <c r="W526" s="2">
        <f t="shared" si="5"/>
        <v>250.76581842160473</v>
      </c>
      <c r="X526" s="2"/>
      <c r="Y526" s="1"/>
      <c r="Z526" s="1"/>
      <c r="AA526" s="2"/>
      <c r="AB526" s="2"/>
      <c r="AC526" s="1"/>
    </row>
    <row r="527" spans="1:29" ht="16.5" customHeight="1" outlineLevel="1" x14ac:dyDescent="0.25">
      <c r="A527" s="5">
        <v>38844</v>
      </c>
      <c r="B527" s="2">
        <v>12359.7</v>
      </c>
      <c r="C527" s="2">
        <f t="shared" si="0"/>
        <v>198.4591743833727</v>
      </c>
      <c r="D527" s="1"/>
      <c r="E527" s="1"/>
      <c r="F527" s="2">
        <v>3732.39</v>
      </c>
      <c r="G527" s="2">
        <f t="shared" si="1"/>
        <v>192.31391502385637</v>
      </c>
      <c r="H527" s="3"/>
      <c r="I527" s="3"/>
      <c r="J527" s="2">
        <v>1541.24</v>
      </c>
      <c r="K527" s="2">
        <f t="shared" si="2"/>
        <v>188.1741041450461</v>
      </c>
      <c r="L527" s="1"/>
      <c r="M527" s="1"/>
      <c r="N527" s="2">
        <v>4959.3900000000003</v>
      </c>
      <c r="O527" s="2">
        <f t="shared" si="3"/>
        <v>194.00353630581222</v>
      </c>
      <c r="P527" s="1"/>
      <c r="Q527" s="1"/>
      <c r="R527" s="2">
        <v>5928.33</v>
      </c>
      <c r="S527" s="2">
        <f t="shared" si="4"/>
        <v>223.11447152513284</v>
      </c>
      <c r="T527" s="1"/>
      <c r="U527" s="1"/>
      <c r="V527" s="2">
        <v>7529.67</v>
      </c>
      <c r="W527" s="2">
        <f t="shared" si="5"/>
        <v>250.76581842160473</v>
      </c>
      <c r="X527" s="2"/>
      <c r="Y527" s="1"/>
      <c r="Z527" s="1"/>
      <c r="AA527" s="2"/>
      <c r="AB527" s="2"/>
      <c r="AC527" s="1"/>
    </row>
    <row r="528" spans="1:29" ht="16.5" customHeight="1" outlineLevel="1" x14ac:dyDescent="0.25">
      <c r="A528" s="5">
        <v>38845</v>
      </c>
      <c r="B528" s="2">
        <v>12462.47</v>
      </c>
      <c r="C528" s="2">
        <f t="shared" si="0"/>
        <v>200.10934787879563</v>
      </c>
      <c r="D528" s="1"/>
      <c r="E528" s="1"/>
      <c r="F528" s="2">
        <v>3759.87</v>
      </c>
      <c r="G528" s="2">
        <f t="shared" si="1"/>
        <v>193.7298405795608</v>
      </c>
      <c r="H528" s="3"/>
      <c r="I528" s="3"/>
      <c r="J528" s="2">
        <v>1552.06</v>
      </c>
      <c r="K528" s="2">
        <f t="shared" si="2"/>
        <v>189.49514681643367</v>
      </c>
      <c r="L528" s="1"/>
      <c r="M528" s="1"/>
      <c r="N528" s="2">
        <v>4992.6099999999997</v>
      </c>
      <c r="O528" s="2">
        <f t="shared" si="3"/>
        <v>195.30305045494728</v>
      </c>
      <c r="P528" s="1"/>
      <c r="Q528" s="1"/>
      <c r="R528" s="2">
        <v>5959.61</v>
      </c>
      <c r="S528" s="2">
        <f t="shared" si="4"/>
        <v>224.29170367471056</v>
      </c>
      <c r="T528" s="1"/>
      <c r="U528" s="1"/>
      <c r="V528" s="2">
        <v>7613.7</v>
      </c>
      <c r="W528" s="2">
        <f t="shared" si="5"/>
        <v>253.56432774830401</v>
      </c>
      <c r="X528" s="2"/>
      <c r="Y528" s="1"/>
      <c r="Z528" s="1"/>
      <c r="AA528" s="2"/>
      <c r="AB528" s="2"/>
      <c r="AC528" s="1"/>
    </row>
    <row r="529" spans="1:29" ht="16.5" customHeight="1" outlineLevel="1" x14ac:dyDescent="0.25">
      <c r="A529" s="5">
        <v>38846</v>
      </c>
      <c r="B529" s="2">
        <v>12513.86</v>
      </c>
      <c r="C529" s="2">
        <f t="shared" si="0"/>
        <v>200.93451491129338</v>
      </c>
      <c r="D529" s="1"/>
      <c r="E529" s="1"/>
      <c r="F529" s="2">
        <v>3775.28</v>
      </c>
      <c r="G529" s="2">
        <f t="shared" si="1"/>
        <v>194.52385123507045</v>
      </c>
      <c r="H529" s="3"/>
      <c r="I529" s="3"/>
      <c r="J529" s="2">
        <v>1558.19</v>
      </c>
      <c r="K529" s="2">
        <f t="shared" si="2"/>
        <v>190.24357487332887</v>
      </c>
      <c r="L529" s="1"/>
      <c r="M529" s="1"/>
      <c r="N529" s="2">
        <v>5012.47</v>
      </c>
      <c r="O529" s="2">
        <f t="shared" si="3"/>
        <v>196.07994241767528</v>
      </c>
      <c r="P529" s="1"/>
      <c r="Q529" s="1"/>
      <c r="R529" s="2">
        <v>5984.66</v>
      </c>
      <c r="S529" s="2">
        <f t="shared" si="4"/>
        <v>225.23446791214417</v>
      </c>
      <c r="T529" s="1"/>
      <c r="U529" s="1"/>
      <c r="V529" s="2">
        <v>7699.15</v>
      </c>
      <c r="W529" s="2">
        <f t="shared" si="5"/>
        <v>256.41012831912929</v>
      </c>
      <c r="X529" s="2"/>
      <c r="Y529" s="1"/>
      <c r="Z529" s="1"/>
      <c r="AA529" s="2"/>
      <c r="AB529" s="2"/>
      <c r="AC529" s="1"/>
    </row>
    <row r="530" spans="1:29" ht="16.5" customHeight="1" outlineLevel="1" x14ac:dyDescent="0.25">
      <c r="A530" s="5">
        <v>38847</v>
      </c>
      <c r="B530" s="2">
        <v>12612.38</v>
      </c>
      <c r="C530" s="2">
        <f t="shared" si="0"/>
        <v>202.51644633845177</v>
      </c>
      <c r="D530" s="1"/>
      <c r="E530" s="1"/>
      <c r="F530" s="2">
        <v>3801.73</v>
      </c>
      <c r="G530" s="2">
        <f t="shared" si="1"/>
        <v>195.88670534527355</v>
      </c>
      <c r="H530" s="3"/>
      <c r="I530" s="3"/>
      <c r="J530" s="2">
        <v>1569.36</v>
      </c>
      <c r="K530" s="2">
        <f t="shared" si="2"/>
        <v>191.60734997863378</v>
      </c>
      <c r="L530" s="1"/>
      <c r="M530" s="1"/>
      <c r="N530" s="2">
        <v>5049.49</v>
      </c>
      <c r="O530" s="2">
        <f t="shared" si="3"/>
        <v>197.52810658989023</v>
      </c>
      <c r="P530" s="1"/>
      <c r="Q530" s="1"/>
      <c r="R530" s="2">
        <v>6033.3</v>
      </c>
      <c r="S530" s="2">
        <f t="shared" si="4"/>
        <v>227.06504885061798</v>
      </c>
      <c r="T530" s="1"/>
      <c r="U530" s="1"/>
      <c r="V530" s="2">
        <v>7812.84</v>
      </c>
      <c r="W530" s="2">
        <f t="shared" si="5"/>
        <v>260.19642518158838</v>
      </c>
      <c r="X530" s="2"/>
      <c r="Y530" s="1"/>
      <c r="Z530" s="1"/>
      <c r="AA530" s="2"/>
      <c r="AB530" s="2"/>
      <c r="AC530" s="1"/>
    </row>
    <row r="531" spans="1:29" ht="16.5" customHeight="1" outlineLevel="1" x14ac:dyDescent="0.25">
      <c r="A531" s="5">
        <v>38848</v>
      </c>
      <c r="B531" s="2">
        <v>12435.41</v>
      </c>
      <c r="C531" s="2">
        <f t="shared" si="0"/>
        <v>199.67484661591598</v>
      </c>
      <c r="D531" s="1"/>
      <c r="E531" s="1"/>
      <c r="F531" s="2">
        <v>3749.21</v>
      </c>
      <c r="G531" s="2">
        <f t="shared" si="1"/>
        <v>193.18057688146004</v>
      </c>
      <c r="H531" s="3"/>
      <c r="I531" s="3"/>
      <c r="J531" s="2">
        <v>1548.23</v>
      </c>
      <c r="K531" s="2">
        <f t="shared" si="2"/>
        <v>189.02753189670963</v>
      </c>
      <c r="L531" s="1"/>
      <c r="M531" s="1"/>
      <c r="N531" s="2">
        <v>4984.18</v>
      </c>
      <c r="O531" s="2">
        <f t="shared" si="3"/>
        <v>194.97328211427273</v>
      </c>
      <c r="P531" s="1"/>
      <c r="Q531" s="1"/>
      <c r="R531" s="2">
        <v>6004.43</v>
      </c>
      <c r="S531" s="2">
        <f t="shared" si="4"/>
        <v>225.97851777138817</v>
      </c>
      <c r="T531" s="1"/>
      <c r="U531" s="1"/>
      <c r="V531" s="2">
        <v>7728.82</v>
      </c>
      <c r="W531" s="2">
        <f t="shared" si="5"/>
        <v>257.39824889181961</v>
      </c>
      <c r="X531" s="2"/>
      <c r="Y531" s="1"/>
      <c r="Z531" s="1"/>
      <c r="AA531" s="2"/>
      <c r="AB531" s="2"/>
      <c r="AC531" s="1"/>
    </row>
    <row r="532" spans="1:29" ht="16.5" customHeight="1" outlineLevel="1" x14ac:dyDescent="0.25">
      <c r="A532" s="5">
        <v>38849</v>
      </c>
      <c r="B532" s="2">
        <v>12285.11</v>
      </c>
      <c r="C532" s="2">
        <f t="shared" si="0"/>
        <v>197.26148594293679</v>
      </c>
      <c r="D532" s="1"/>
      <c r="E532" s="1"/>
      <c r="F532" s="2">
        <v>3701.49</v>
      </c>
      <c r="G532" s="2">
        <f t="shared" si="1"/>
        <v>190.72177165881757</v>
      </c>
      <c r="H532" s="3"/>
      <c r="I532" s="3"/>
      <c r="J532" s="2">
        <v>1529.63</v>
      </c>
      <c r="K532" s="2">
        <f t="shared" si="2"/>
        <v>186.75660826567366</v>
      </c>
      <c r="L532" s="1"/>
      <c r="M532" s="1"/>
      <c r="N532" s="2">
        <v>4929.7700000000004</v>
      </c>
      <c r="O532" s="2">
        <f t="shared" si="3"/>
        <v>192.84484849433176</v>
      </c>
      <c r="P532" s="1"/>
      <c r="Q532" s="1"/>
      <c r="R532" s="2">
        <v>5963.59</v>
      </c>
      <c r="S532" s="2">
        <f t="shared" si="4"/>
        <v>224.44149216433078</v>
      </c>
      <c r="T532" s="1"/>
      <c r="U532" s="1"/>
      <c r="V532" s="2">
        <v>7700.63</v>
      </c>
      <c r="W532" s="2">
        <f t="shared" si="5"/>
        <v>256.45941778483814</v>
      </c>
      <c r="X532" s="2"/>
      <c r="Y532" s="1"/>
      <c r="Z532" s="1"/>
      <c r="AA532" s="2"/>
      <c r="AB532" s="2"/>
      <c r="AC532" s="1"/>
    </row>
    <row r="533" spans="1:29" ht="16.5" customHeight="1" outlineLevel="1" x14ac:dyDescent="0.25">
      <c r="A533" s="5">
        <v>38850</v>
      </c>
      <c r="B533" s="2">
        <v>12285.11</v>
      </c>
      <c r="C533" s="2">
        <f t="shared" si="0"/>
        <v>197.26148594293679</v>
      </c>
      <c r="D533" s="1"/>
      <c r="E533" s="1"/>
      <c r="F533" s="2">
        <v>3701.49</v>
      </c>
      <c r="G533" s="2">
        <f t="shared" si="1"/>
        <v>190.72177165881757</v>
      </c>
      <c r="H533" s="3"/>
      <c r="I533" s="3"/>
      <c r="J533" s="2">
        <v>1529.63</v>
      </c>
      <c r="K533" s="2">
        <f t="shared" si="2"/>
        <v>186.75660826567366</v>
      </c>
      <c r="L533" s="1"/>
      <c r="M533" s="1"/>
      <c r="N533" s="2">
        <v>4929.7700000000004</v>
      </c>
      <c r="O533" s="2">
        <f t="shared" si="3"/>
        <v>192.84484849433176</v>
      </c>
      <c r="P533" s="1"/>
      <c r="Q533" s="1"/>
      <c r="R533" s="2">
        <v>5963.59</v>
      </c>
      <c r="S533" s="2">
        <f t="shared" si="4"/>
        <v>224.44149216433078</v>
      </c>
      <c r="T533" s="1"/>
      <c r="U533" s="1"/>
      <c r="V533" s="2">
        <v>7700.63</v>
      </c>
      <c r="W533" s="2">
        <f t="shared" si="5"/>
        <v>256.45941778483814</v>
      </c>
      <c r="X533" s="2"/>
      <c r="Y533" s="1"/>
      <c r="Z533" s="1"/>
      <c r="AA533" s="2"/>
      <c r="AB533" s="2"/>
      <c r="AC533" s="1"/>
    </row>
    <row r="534" spans="1:29" ht="16.5" customHeight="1" outlineLevel="1" x14ac:dyDescent="0.25">
      <c r="A534" s="5">
        <v>38851</v>
      </c>
      <c r="B534" s="2">
        <v>12285.11</v>
      </c>
      <c r="C534" s="2">
        <f t="shared" si="0"/>
        <v>197.26148594293679</v>
      </c>
      <c r="D534" s="1"/>
      <c r="E534" s="1"/>
      <c r="F534" s="2">
        <v>3701.49</v>
      </c>
      <c r="G534" s="2">
        <f t="shared" si="1"/>
        <v>190.72177165881757</v>
      </c>
      <c r="H534" s="3"/>
      <c r="I534" s="3"/>
      <c r="J534" s="2">
        <v>1529.63</v>
      </c>
      <c r="K534" s="2">
        <f t="shared" si="2"/>
        <v>186.75660826567366</v>
      </c>
      <c r="L534" s="1"/>
      <c r="M534" s="1"/>
      <c r="N534" s="2">
        <v>4929.7700000000004</v>
      </c>
      <c r="O534" s="2">
        <f t="shared" si="3"/>
        <v>192.84484849433176</v>
      </c>
      <c r="P534" s="1"/>
      <c r="Q534" s="1"/>
      <c r="R534" s="2">
        <v>5963.59</v>
      </c>
      <c r="S534" s="2">
        <f t="shared" si="4"/>
        <v>224.44149216433078</v>
      </c>
      <c r="T534" s="1"/>
      <c r="U534" s="1"/>
      <c r="V534" s="2">
        <v>7700.63</v>
      </c>
      <c r="W534" s="2">
        <f t="shared" si="5"/>
        <v>256.45941778483814</v>
      </c>
      <c r="X534" s="2"/>
      <c r="Y534" s="1"/>
      <c r="Z534" s="1"/>
      <c r="AA534" s="2"/>
      <c r="AB534" s="2"/>
      <c r="AC534" s="1"/>
    </row>
    <row r="535" spans="1:29" ht="16.5" customHeight="1" outlineLevel="1" x14ac:dyDescent="0.25">
      <c r="A535" s="5">
        <v>38852</v>
      </c>
      <c r="B535" s="2">
        <v>11822.2</v>
      </c>
      <c r="C535" s="2">
        <f t="shared" si="0"/>
        <v>189.82855986756223</v>
      </c>
      <c r="D535" s="1"/>
      <c r="E535" s="1"/>
      <c r="F535" s="2">
        <v>3554.14</v>
      </c>
      <c r="G535" s="2">
        <f t="shared" si="1"/>
        <v>183.12946341161799</v>
      </c>
      <c r="H535" s="3"/>
      <c r="I535" s="3"/>
      <c r="J535" s="2">
        <v>1467.84</v>
      </c>
      <c r="K535" s="2">
        <f t="shared" si="2"/>
        <v>179.21250228923753</v>
      </c>
      <c r="L535" s="1"/>
      <c r="M535" s="1"/>
      <c r="N535" s="2">
        <v>4737.12</v>
      </c>
      <c r="O535" s="2">
        <f t="shared" si="3"/>
        <v>185.3086835084535</v>
      </c>
      <c r="P535" s="1"/>
      <c r="Q535" s="1"/>
      <c r="R535" s="2">
        <v>5775.68</v>
      </c>
      <c r="S535" s="2">
        <f t="shared" si="4"/>
        <v>217.36944314811751</v>
      </c>
      <c r="T535" s="1"/>
      <c r="U535" s="1"/>
      <c r="V535" s="2">
        <v>7469.46</v>
      </c>
      <c r="W535" s="2">
        <f t="shared" si="5"/>
        <v>248.76060306327366</v>
      </c>
      <c r="X535" s="2"/>
      <c r="Y535" s="1"/>
      <c r="Z535" s="1"/>
      <c r="AA535" s="2"/>
      <c r="AB535" s="2"/>
      <c r="AC535" s="1"/>
    </row>
    <row r="536" spans="1:29" ht="16.5" customHeight="1" outlineLevel="1" x14ac:dyDescent="0.25">
      <c r="A536" s="5">
        <v>38853</v>
      </c>
      <c r="B536" s="2">
        <v>11873.73</v>
      </c>
      <c r="C536" s="2">
        <f t="shared" si="0"/>
        <v>190.65597487407331</v>
      </c>
      <c r="D536" s="1"/>
      <c r="E536" s="1"/>
      <c r="F536" s="2">
        <v>3562.96</v>
      </c>
      <c r="G536" s="2">
        <f t="shared" si="1"/>
        <v>183.58391986726988</v>
      </c>
      <c r="H536" s="3"/>
      <c r="I536" s="3"/>
      <c r="J536" s="2">
        <v>1468.61</v>
      </c>
      <c r="K536" s="2">
        <f t="shared" si="2"/>
        <v>179.30651364385568</v>
      </c>
      <c r="L536" s="1"/>
      <c r="M536" s="1"/>
      <c r="N536" s="2">
        <v>4730.4399999999996</v>
      </c>
      <c r="O536" s="2">
        <f t="shared" si="3"/>
        <v>185.04737241524992</v>
      </c>
      <c r="P536" s="1"/>
      <c r="Q536" s="1"/>
      <c r="R536" s="2">
        <v>5699.66</v>
      </c>
      <c r="S536" s="2">
        <f t="shared" si="4"/>
        <v>214.50840772577416</v>
      </c>
      <c r="T536" s="1"/>
      <c r="U536" s="1"/>
      <c r="V536" s="2">
        <v>7335.92</v>
      </c>
      <c r="W536" s="2">
        <f t="shared" si="5"/>
        <v>244.31322789384114</v>
      </c>
      <c r="X536" s="2"/>
      <c r="Y536" s="1"/>
      <c r="Z536" s="1"/>
      <c r="AA536" s="2"/>
      <c r="AB536" s="2"/>
      <c r="AC536" s="1"/>
    </row>
    <row r="537" spans="1:29" ht="16.5" customHeight="1" outlineLevel="1" x14ac:dyDescent="0.25">
      <c r="A537" s="5">
        <v>38854</v>
      </c>
      <c r="B537" s="2">
        <v>12217.81</v>
      </c>
      <c r="C537" s="2">
        <f t="shared" si="0"/>
        <v>196.1808527207711</v>
      </c>
      <c r="D537" s="1"/>
      <c r="E537" s="1"/>
      <c r="F537" s="2">
        <v>3664.19</v>
      </c>
      <c r="G537" s="2">
        <f t="shared" si="1"/>
        <v>188.79986397221734</v>
      </c>
      <c r="H537" s="3"/>
      <c r="I537" s="3"/>
      <c r="J537" s="2">
        <v>1512.06</v>
      </c>
      <c r="K537" s="2">
        <f t="shared" si="2"/>
        <v>184.61144008302301</v>
      </c>
      <c r="L537" s="1"/>
      <c r="M537" s="1"/>
      <c r="N537" s="2">
        <v>4871.49</v>
      </c>
      <c r="O537" s="2">
        <f t="shared" si="3"/>
        <v>190.565026561412</v>
      </c>
      <c r="P537" s="1"/>
      <c r="Q537" s="1"/>
      <c r="R537" s="2">
        <v>5891.12</v>
      </c>
      <c r="S537" s="2">
        <f t="shared" si="4"/>
        <v>221.71406205308082</v>
      </c>
      <c r="T537" s="1"/>
      <c r="U537" s="1"/>
      <c r="V537" s="2">
        <v>7617.2</v>
      </c>
      <c r="W537" s="2">
        <f t="shared" si="5"/>
        <v>253.68089067396684</v>
      </c>
      <c r="X537" s="2"/>
      <c r="Y537" s="1"/>
      <c r="Z537" s="1"/>
      <c r="AA537" s="2"/>
      <c r="AB537" s="2"/>
      <c r="AC537" s="1"/>
    </row>
    <row r="538" spans="1:29" ht="16.5" customHeight="1" outlineLevel="1" x14ac:dyDescent="0.25">
      <c r="A538" s="5">
        <v>38855</v>
      </c>
      <c r="B538" s="2">
        <v>11391.43</v>
      </c>
      <c r="C538" s="2">
        <f t="shared" si="0"/>
        <v>182.91170439784003</v>
      </c>
      <c r="D538" s="1"/>
      <c r="E538" s="1"/>
      <c r="F538" s="2">
        <v>3411.39</v>
      </c>
      <c r="G538" s="2">
        <f t="shared" si="1"/>
        <v>175.7741732705407</v>
      </c>
      <c r="H538" s="3"/>
      <c r="I538" s="3"/>
      <c r="J538" s="2">
        <v>1407.48</v>
      </c>
      <c r="K538" s="2">
        <f t="shared" si="2"/>
        <v>171.84298882852084</v>
      </c>
      <c r="L538" s="1"/>
      <c r="M538" s="1"/>
      <c r="N538" s="2">
        <v>4536.6000000000004</v>
      </c>
      <c r="O538" s="2">
        <f t="shared" si="3"/>
        <v>177.46465650109141</v>
      </c>
      <c r="P538" s="1"/>
      <c r="Q538" s="1"/>
      <c r="R538" s="2">
        <v>5514.61</v>
      </c>
      <c r="S538" s="2">
        <f t="shared" si="4"/>
        <v>207.54399566441356</v>
      </c>
      <c r="T538" s="1"/>
      <c r="U538" s="1"/>
      <c r="V538" s="2">
        <v>7126.85</v>
      </c>
      <c r="W538" s="2">
        <f t="shared" si="5"/>
        <v>237.35042478860481</v>
      </c>
      <c r="X538" s="2"/>
      <c r="Y538" s="1"/>
      <c r="Z538" s="1"/>
      <c r="AA538" s="2"/>
      <c r="AB538" s="2"/>
      <c r="AC538" s="1"/>
    </row>
    <row r="539" spans="1:29" ht="16.5" customHeight="1" outlineLevel="1" x14ac:dyDescent="0.25">
      <c r="A539" s="5">
        <v>38856</v>
      </c>
      <c r="B539" s="2">
        <v>10938.61</v>
      </c>
      <c r="C539" s="2">
        <f t="shared" si="0"/>
        <v>175.64079302100413</v>
      </c>
      <c r="D539" s="1"/>
      <c r="E539" s="1"/>
      <c r="F539" s="2">
        <v>3269.14</v>
      </c>
      <c r="G539" s="2">
        <f t="shared" si="1"/>
        <v>168.44464596708539</v>
      </c>
      <c r="H539" s="3"/>
      <c r="I539" s="3"/>
      <c r="J539" s="2">
        <v>1348.9</v>
      </c>
      <c r="K539" s="2">
        <f t="shared" si="2"/>
        <v>164.69080031744096</v>
      </c>
      <c r="L539" s="1"/>
      <c r="M539" s="1"/>
      <c r="N539" s="2">
        <v>4351.51</v>
      </c>
      <c r="O539" s="2">
        <f t="shared" si="3"/>
        <v>170.22422682428783</v>
      </c>
      <c r="P539" s="1"/>
      <c r="Q539" s="1"/>
      <c r="R539" s="2">
        <v>5292.87</v>
      </c>
      <c r="S539" s="2">
        <f t="shared" si="4"/>
        <v>199.19874448642872</v>
      </c>
      <c r="T539" s="1"/>
      <c r="U539" s="1"/>
      <c r="V539" s="2">
        <v>6803.29</v>
      </c>
      <c r="W539" s="2">
        <f t="shared" si="5"/>
        <v>226.57468186647219</v>
      </c>
      <c r="X539" s="2"/>
      <c r="Y539" s="1"/>
      <c r="Z539" s="1"/>
      <c r="AA539" s="2"/>
      <c r="AB539" s="2"/>
      <c r="AC539" s="1"/>
    </row>
    <row r="540" spans="1:29" ht="16.5" customHeight="1" outlineLevel="1" x14ac:dyDescent="0.25">
      <c r="A540" s="5">
        <v>38857</v>
      </c>
      <c r="B540" s="2">
        <v>10938.61</v>
      </c>
      <c r="C540" s="2">
        <f t="shared" si="0"/>
        <v>175.64079302100413</v>
      </c>
      <c r="D540" s="1"/>
      <c r="E540" s="1"/>
      <c r="F540" s="2">
        <v>3269.14</v>
      </c>
      <c r="G540" s="2">
        <f t="shared" si="1"/>
        <v>168.44464596708539</v>
      </c>
      <c r="H540" s="3"/>
      <c r="I540" s="3"/>
      <c r="J540" s="2">
        <v>1348.9</v>
      </c>
      <c r="K540" s="2">
        <f t="shared" si="2"/>
        <v>164.69080031744096</v>
      </c>
      <c r="L540" s="1"/>
      <c r="M540" s="1"/>
      <c r="N540" s="2">
        <v>4351.51</v>
      </c>
      <c r="O540" s="2">
        <f t="shared" si="3"/>
        <v>170.22422682428783</v>
      </c>
      <c r="P540" s="1"/>
      <c r="Q540" s="1"/>
      <c r="R540" s="2">
        <v>5292.87</v>
      </c>
      <c r="S540" s="2">
        <f t="shared" si="4"/>
        <v>199.19874448642872</v>
      </c>
      <c r="T540" s="1"/>
      <c r="U540" s="1"/>
      <c r="V540" s="2">
        <v>6803.29</v>
      </c>
      <c r="W540" s="2">
        <f t="shared" si="5"/>
        <v>226.57468186647219</v>
      </c>
      <c r="X540" s="2"/>
      <c r="Y540" s="1"/>
      <c r="Z540" s="1"/>
      <c r="AA540" s="2"/>
      <c r="AB540" s="2"/>
      <c r="AC540" s="1"/>
    </row>
    <row r="541" spans="1:29" ht="16.5" customHeight="1" outlineLevel="1" x14ac:dyDescent="0.25">
      <c r="A541" s="5">
        <v>38858</v>
      </c>
      <c r="B541" s="2">
        <v>10938.61</v>
      </c>
      <c r="C541" s="2">
        <f t="shared" si="0"/>
        <v>175.64079302100413</v>
      </c>
      <c r="D541" s="1"/>
      <c r="E541" s="1"/>
      <c r="F541" s="2">
        <v>3269.14</v>
      </c>
      <c r="G541" s="2">
        <f t="shared" si="1"/>
        <v>168.44464596708539</v>
      </c>
      <c r="H541" s="3"/>
      <c r="I541" s="3"/>
      <c r="J541" s="2">
        <v>1348.9</v>
      </c>
      <c r="K541" s="2">
        <f t="shared" si="2"/>
        <v>164.69080031744096</v>
      </c>
      <c r="L541" s="1"/>
      <c r="M541" s="1"/>
      <c r="N541" s="2">
        <v>4351.51</v>
      </c>
      <c r="O541" s="2">
        <f t="shared" si="3"/>
        <v>170.22422682428783</v>
      </c>
      <c r="P541" s="1"/>
      <c r="Q541" s="1"/>
      <c r="R541" s="2">
        <v>5292.87</v>
      </c>
      <c r="S541" s="2">
        <f t="shared" si="4"/>
        <v>199.19874448642872</v>
      </c>
      <c r="T541" s="1"/>
      <c r="U541" s="1"/>
      <c r="V541" s="2">
        <v>6803.29</v>
      </c>
      <c r="W541" s="2">
        <f t="shared" si="5"/>
        <v>226.57468186647219</v>
      </c>
      <c r="X541" s="2"/>
      <c r="Y541" s="1"/>
      <c r="Z541" s="1"/>
      <c r="AA541" s="2"/>
      <c r="AB541" s="2"/>
      <c r="AC541" s="1"/>
    </row>
    <row r="542" spans="1:29" ht="16.5" customHeight="1" outlineLevel="1" x14ac:dyDescent="0.25">
      <c r="A542" s="5">
        <v>38859</v>
      </c>
      <c r="B542" s="2">
        <v>10481.77</v>
      </c>
      <c r="C542" s="2">
        <f t="shared" si="0"/>
        <v>168.30533267606856</v>
      </c>
      <c r="D542" s="1"/>
      <c r="E542" s="1"/>
      <c r="F542" s="2">
        <v>3121.69</v>
      </c>
      <c r="G542" s="2">
        <f t="shared" si="1"/>
        <v>160.84718515236142</v>
      </c>
      <c r="H542" s="3"/>
      <c r="I542" s="3"/>
      <c r="J542" s="2">
        <v>1283.8399999999999</v>
      </c>
      <c r="K542" s="2">
        <f t="shared" si="2"/>
        <v>156.74745131554852</v>
      </c>
      <c r="L542" s="1"/>
      <c r="M542" s="1"/>
      <c r="N542" s="2">
        <v>4137.8999999999996</v>
      </c>
      <c r="O542" s="2">
        <f t="shared" si="3"/>
        <v>161.86813960584269</v>
      </c>
      <c r="P542" s="1"/>
      <c r="Q542" s="1"/>
      <c r="R542" s="2">
        <v>4955.34</v>
      </c>
      <c r="S542" s="2">
        <f t="shared" si="4"/>
        <v>186.49570204886567</v>
      </c>
      <c r="T542" s="1"/>
      <c r="U542" s="1"/>
      <c r="V542" s="2">
        <v>6336.03</v>
      </c>
      <c r="W542" s="2">
        <f t="shared" si="5"/>
        <v>211.01319825355432</v>
      </c>
      <c r="X542" s="2"/>
      <c r="Y542" s="1"/>
      <c r="Z542" s="1"/>
      <c r="AA542" s="2"/>
      <c r="AB542" s="2"/>
      <c r="AC542" s="1"/>
    </row>
    <row r="543" spans="1:29" ht="16.5" customHeight="1" outlineLevel="1" x14ac:dyDescent="0.25">
      <c r="A543" s="5">
        <v>38860</v>
      </c>
      <c r="B543" s="2">
        <v>10822.78</v>
      </c>
      <c r="C543" s="2">
        <f t="shared" si="0"/>
        <v>173.7809156640435</v>
      </c>
      <c r="D543" s="1"/>
      <c r="E543" s="1"/>
      <c r="F543" s="2">
        <v>3233.05</v>
      </c>
      <c r="G543" s="2">
        <f t="shared" si="1"/>
        <v>166.5850843475304</v>
      </c>
      <c r="H543" s="3"/>
      <c r="I543" s="3"/>
      <c r="J543" s="2">
        <v>1330.6</v>
      </c>
      <c r="K543" s="2">
        <f t="shared" si="2"/>
        <v>162.45650448690557</v>
      </c>
      <c r="L543" s="1"/>
      <c r="M543" s="1"/>
      <c r="N543" s="2">
        <v>4280.26</v>
      </c>
      <c r="O543" s="2">
        <f t="shared" si="3"/>
        <v>167.43703889154025</v>
      </c>
      <c r="P543" s="1"/>
      <c r="Q543" s="1"/>
      <c r="R543" s="2">
        <v>5103.05</v>
      </c>
      <c r="S543" s="2">
        <f t="shared" si="4"/>
        <v>192.05481204931732</v>
      </c>
      <c r="T543" s="1"/>
      <c r="U543" s="1"/>
      <c r="V543" s="2">
        <v>6480.23</v>
      </c>
      <c r="W543" s="2">
        <f t="shared" si="5"/>
        <v>215.81559079086276</v>
      </c>
      <c r="X543" s="2"/>
      <c r="Y543" s="1"/>
      <c r="Z543" s="1"/>
      <c r="AA543" s="2"/>
      <c r="AB543" s="2"/>
      <c r="AC543" s="1"/>
    </row>
    <row r="544" spans="1:29" ht="16.5" customHeight="1" outlineLevel="1" x14ac:dyDescent="0.25">
      <c r="A544" s="5">
        <v>38861</v>
      </c>
      <c r="B544" s="2">
        <v>10573.15</v>
      </c>
      <c r="C544" s="2">
        <f t="shared" si="0"/>
        <v>169.77261742854253</v>
      </c>
      <c r="D544" s="1"/>
      <c r="E544" s="1"/>
      <c r="F544" s="2">
        <v>3163.79</v>
      </c>
      <c r="G544" s="2">
        <f t="shared" si="1"/>
        <v>163.01641608013273</v>
      </c>
      <c r="H544" s="3"/>
      <c r="I544" s="3"/>
      <c r="J544" s="2">
        <v>1304.6600000000001</v>
      </c>
      <c r="K544" s="2">
        <f t="shared" si="2"/>
        <v>159.28942067028876</v>
      </c>
      <c r="L544" s="1"/>
      <c r="M544" s="1"/>
      <c r="N544" s="2">
        <v>4202.72</v>
      </c>
      <c r="O544" s="2">
        <f t="shared" si="3"/>
        <v>164.40379605216833</v>
      </c>
      <c r="P544" s="1"/>
      <c r="Q544" s="1"/>
      <c r="R544" s="2">
        <v>5082.3599999999997</v>
      </c>
      <c r="S544" s="2">
        <f t="shared" si="4"/>
        <v>191.27613771508572</v>
      </c>
      <c r="T544" s="1"/>
      <c r="U544" s="1"/>
      <c r="V544" s="2">
        <v>6455.72</v>
      </c>
      <c r="W544" s="2">
        <f t="shared" si="5"/>
        <v>214.99931727429257</v>
      </c>
      <c r="X544" s="2"/>
      <c r="Y544" s="1"/>
      <c r="Z544" s="1"/>
      <c r="AA544" s="2"/>
      <c r="AB544" s="2"/>
      <c r="AC544" s="1"/>
    </row>
    <row r="545" spans="1:29" ht="16.5" customHeight="1" outlineLevel="1" x14ac:dyDescent="0.25">
      <c r="A545" s="5">
        <v>38862</v>
      </c>
      <c r="B545" s="2">
        <v>10666.32</v>
      </c>
      <c r="C545" s="2">
        <f t="shared" si="0"/>
        <v>171.26864413447379</v>
      </c>
      <c r="D545" s="1"/>
      <c r="E545" s="1"/>
      <c r="F545" s="2">
        <v>3186.85</v>
      </c>
      <c r="G545" s="2">
        <f t="shared" si="1"/>
        <v>164.20459815125875</v>
      </c>
      <c r="H545" s="3"/>
      <c r="I545" s="3"/>
      <c r="J545" s="2">
        <v>1311.86</v>
      </c>
      <c r="K545" s="2">
        <f t="shared" si="2"/>
        <v>160.16848788230266</v>
      </c>
      <c r="L545" s="1"/>
      <c r="M545" s="1"/>
      <c r="N545" s="2">
        <v>4218.87</v>
      </c>
      <c r="O545" s="2">
        <f t="shared" si="3"/>
        <v>165.0355586502578</v>
      </c>
      <c r="P545" s="1"/>
      <c r="Q545" s="1"/>
      <c r="R545" s="2">
        <v>5043.6099999999997</v>
      </c>
      <c r="S545" s="2">
        <f t="shared" si="4"/>
        <v>189.81776988272841</v>
      </c>
      <c r="T545" s="1"/>
      <c r="U545" s="1"/>
      <c r="V545" s="2">
        <v>6392.01</v>
      </c>
      <c r="W545" s="2">
        <f t="shared" si="5"/>
        <v>212.87753899029863</v>
      </c>
      <c r="X545" s="2"/>
      <c r="Y545" s="1"/>
      <c r="Z545" s="1"/>
      <c r="AA545" s="2"/>
      <c r="AB545" s="2"/>
      <c r="AC545" s="1"/>
    </row>
    <row r="546" spans="1:29" ht="16.5" customHeight="1" outlineLevel="1" x14ac:dyDescent="0.25">
      <c r="A546" s="5">
        <v>38863</v>
      </c>
      <c r="B546" s="2">
        <v>10809.35</v>
      </c>
      <c r="C546" s="2">
        <f t="shared" si="0"/>
        <v>173.56527072832753</v>
      </c>
      <c r="D546" s="1"/>
      <c r="E546" s="1"/>
      <c r="F546" s="2">
        <v>3237.28</v>
      </c>
      <c r="G546" s="2">
        <f t="shared" si="1"/>
        <v>166.80303795381241</v>
      </c>
      <c r="H546" s="3"/>
      <c r="I546" s="3"/>
      <c r="J546" s="2">
        <v>1334</v>
      </c>
      <c r="K546" s="2">
        <f t="shared" si="2"/>
        <v>162.87161955924546</v>
      </c>
      <c r="L546" s="1"/>
      <c r="M546" s="1"/>
      <c r="N546" s="2">
        <v>4299.87</v>
      </c>
      <c r="O546" s="2">
        <f t="shared" si="3"/>
        <v>168.20415124748664</v>
      </c>
      <c r="P546" s="1"/>
      <c r="Q546" s="1"/>
      <c r="R546" s="2">
        <v>5168.0600000000004</v>
      </c>
      <c r="S546" s="2">
        <f t="shared" si="4"/>
        <v>194.50148283077667</v>
      </c>
      <c r="T546" s="1"/>
      <c r="U546" s="1"/>
      <c r="V546" s="2">
        <v>6558.05</v>
      </c>
      <c r="W546" s="2">
        <f t="shared" si="5"/>
        <v>218.40728418374314</v>
      </c>
      <c r="X546" s="2"/>
      <c r="Y546" s="1"/>
      <c r="Z546" s="1"/>
      <c r="AA546" s="2"/>
      <c r="AB546" s="2"/>
      <c r="AC546" s="1"/>
    </row>
    <row r="547" spans="1:29" ht="16.5" customHeight="1" outlineLevel="1" x14ac:dyDescent="0.25">
      <c r="A547" s="5">
        <v>38864</v>
      </c>
      <c r="B547" s="2">
        <v>10809.35</v>
      </c>
      <c r="C547" s="2">
        <f t="shared" si="0"/>
        <v>173.56527072832753</v>
      </c>
      <c r="D547" s="1"/>
      <c r="E547" s="1"/>
      <c r="F547" s="2">
        <v>3237.28</v>
      </c>
      <c r="G547" s="2">
        <f t="shared" si="1"/>
        <v>166.80303795381241</v>
      </c>
      <c r="H547" s="3"/>
      <c r="I547" s="3"/>
      <c r="J547" s="2">
        <v>1334</v>
      </c>
      <c r="K547" s="2">
        <f t="shared" si="2"/>
        <v>162.87161955924546</v>
      </c>
      <c r="L547" s="1"/>
      <c r="M547" s="1"/>
      <c r="N547" s="2">
        <v>4299.87</v>
      </c>
      <c r="O547" s="2">
        <f t="shared" si="3"/>
        <v>168.20415124748664</v>
      </c>
      <c r="P547" s="1"/>
      <c r="Q547" s="1"/>
      <c r="R547" s="2">
        <v>5168.0600000000004</v>
      </c>
      <c r="S547" s="2">
        <f t="shared" si="4"/>
        <v>194.50148283077667</v>
      </c>
      <c r="T547" s="1"/>
      <c r="U547" s="1"/>
      <c r="V547" s="2">
        <v>6558.05</v>
      </c>
      <c r="W547" s="2">
        <f t="shared" si="5"/>
        <v>218.40728418374314</v>
      </c>
      <c r="X547" s="2"/>
      <c r="Y547" s="1"/>
      <c r="Z547" s="1"/>
      <c r="AA547" s="2"/>
      <c r="AB547" s="2"/>
      <c r="AC547" s="1"/>
    </row>
    <row r="548" spans="1:29" ht="16.5" customHeight="1" outlineLevel="1" x14ac:dyDescent="0.25">
      <c r="A548" s="5">
        <v>38865</v>
      </c>
      <c r="B548" s="2">
        <v>10809.35</v>
      </c>
      <c r="C548" s="2">
        <f t="shared" si="0"/>
        <v>173.56527072832753</v>
      </c>
      <c r="D548" s="1"/>
      <c r="E548" s="1"/>
      <c r="F548" s="2">
        <v>3237.28</v>
      </c>
      <c r="G548" s="2">
        <f t="shared" si="1"/>
        <v>166.80303795381241</v>
      </c>
      <c r="H548" s="3"/>
      <c r="I548" s="3"/>
      <c r="J548" s="2">
        <v>1334</v>
      </c>
      <c r="K548" s="2">
        <f t="shared" si="2"/>
        <v>162.87161955924546</v>
      </c>
      <c r="L548" s="1"/>
      <c r="M548" s="1"/>
      <c r="N548" s="2">
        <v>4299.87</v>
      </c>
      <c r="O548" s="2">
        <f t="shared" si="3"/>
        <v>168.20415124748664</v>
      </c>
      <c r="P548" s="1"/>
      <c r="Q548" s="1"/>
      <c r="R548" s="2">
        <v>5168.0600000000004</v>
      </c>
      <c r="S548" s="2">
        <f t="shared" si="4"/>
        <v>194.50148283077667</v>
      </c>
      <c r="T548" s="1"/>
      <c r="U548" s="1"/>
      <c r="V548" s="2">
        <v>6558.05</v>
      </c>
      <c r="W548" s="2">
        <f t="shared" si="5"/>
        <v>218.40728418374314</v>
      </c>
      <c r="X548" s="2"/>
      <c r="Y548" s="1"/>
      <c r="Z548" s="1"/>
      <c r="AA548" s="2"/>
      <c r="AB548" s="2"/>
      <c r="AC548" s="1"/>
    </row>
    <row r="549" spans="1:29" ht="16.5" customHeight="1" outlineLevel="1" x14ac:dyDescent="0.25">
      <c r="A549" s="5">
        <v>38866</v>
      </c>
      <c r="B549" s="2">
        <v>10853.14</v>
      </c>
      <c r="C549" s="2">
        <f t="shared" si="0"/>
        <v>174.26840488581095</v>
      </c>
      <c r="D549" s="1"/>
      <c r="E549" s="1"/>
      <c r="F549" s="2">
        <v>3254.75</v>
      </c>
      <c r="G549" s="2">
        <f t="shared" si="1"/>
        <v>167.70319150032464</v>
      </c>
      <c r="H549" s="3"/>
      <c r="I549" s="3"/>
      <c r="J549" s="2">
        <v>1341.77</v>
      </c>
      <c r="K549" s="2">
        <f t="shared" si="2"/>
        <v>163.82027959221051</v>
      </c>
      <c r="L549" s="1"/>
      <c r="M549" s="1"/>
      <c r="N549" s="2">
        <v>4321.87</v>
      </c>
      <c r="O549" s="2">
        <f t="shared" si="3"/>
        <v>169.06475664426483</v>
      </c>
      <c r="P549" s="1"/>
      <c r="Q549" s="1"/>
      <c r="R549" s="2">
        <v>5212</v>
      </c>
      <c r="S549" s="2">
        <f t="shared" si="4"/>
        <v>196.1551778644226</v>
      </c>
      <c r="T549" s="1"/>
      <c r="U549" s="1"/>
      <c r="V549" s="2">
        <v>6616.75</v>
      </c>
      <c r="W549" s="2">
        <f t="shared" si="5"/>
        <v>220.36221096557398</v>
      </c>
      <c r="X549" s="2"/>
      <c r="Y549" s="1"/>
      <c r="Z549" s="1"/>
      <c r="AA549" s="2"/>
      <c r="AB549" s="2"/>
      <c r="AC549" s="1"/>
    </row>
    <row r="550" spans="1:29" ht="16.5" customHeight="1" outlineLevel="1" x14ac:dyDescent="0.25">
      <c r="A550" s="5">
        <v>38867</v>
      </c>
      <c r="B550" s="2">
        <v>10786.63</v>
      </c>
      <c r="C550" s="2">
        <f t="shared" si="0"/>
        <v>173.20045665986385</v>
      </c>
      <c r="D550" s="1"/>
      <c r="E550" s="1"/>
      <c r="F550" s="2">
        <v>3232.33</v>
      </c>
      <c r="G550" s="2">
        <f t="shared" si="1"/>
        <v>166.5479858613547</v>
      </c>
      <c r="H550" s="3"/>
      <c r="I550" s="3"/>
      <c r="J550" s="2">
        <v>1333.62</v>
      </c>
      <c r="K550" s="2">
        <f t="shared" si="2"/>
        <v>162.82522434527806</v>
      </c>
      <c r="L550" s="1"/>
      <c r="M550" s="1"/>
      <c r="N550" s="2">
        <v>4297.5</v>
      </c>
      <c r="O550" s="2">
        <f t="shared" si="3"/>
        <v>168.11144057519732</v>
      </c>
      <c r="P550" s="1"/>
      <c r="Q550" s="1"/>
      <c r="R550" s="2">
        <v>5194.62</v>
      </c>
      <c r="S550" s="2">
        <f t="shared" si="4"/>
        <v>195.50107636954851</v>
      </c>
      <c r="T550" s="1"/>
      <c r="U550" s="1"/>
      <c r="V550" s="2">
        <v>6633.59</v>
      </c>
      <c r="W550" s="2">
        <f t="shared" si="5"/>
        <v>220.92304515647737</v>
      </c>
      <c r="X550" s="2"/>
      <c r="Y550" s="1"/>
      <c r="Z550" s="1"/>
      <c r="AA550" s="2"/>
      <c r="AB550" s="2"/>
      <c r="AC550" s="1"/>
    </row>
    <row r="551" spans="1:29" ht="16.5" customHeight="1" outlineLevel="1" x14ac:dyDescent="0.25">
      <c r="A551" s="5">
        <v>38868</v>
      </c>
      <c r="B551" s="2">
        <v>10398.61</v>
      </c>
      <c r="C551" s="2">
        <f t="shared" si="0"/>
        <v>166.97003611209684</v>
      </c>
      <c r="D551" s="1"/>
      <c r="E551" s="1"/>
      <c r="F551" s="2">
        <v>3123.42</v>
      </c>
      <c r="G551" s="2">
        <f t="shared" si="1"/>
        <v>160.93632457053351</v>
      </c>
      <c r="H551" s="3"/>
      <c r="I551" s="3"/>
      <c r="J551" s="2">
        <v>1289.8599999999999</v>
      </c>
      <c r="K551" s="2">
        <f t="shared" si="2"/>
        <v>157.4824491789268</v>
      </c>
      <c r="L551" s="1"/>
      <c r="M551" s="1"/>
      <c r="N551" s="2">
        <v>4157.93</v>
      </c>
      <c r="O551" s="2">
        <f t="shared" si="3"/>
        <v>162.65168170118216</v>
      </c>
      <c r="P551" s="1"/>
      <c r="Q551" s="1"/>
      <c r="R551" s="2">
        <v>5052.4399999999996</v>
      </c>
      <c r="S551" s="2">
        <f t="shared" si="4"/>
        <v>190.15008957201135</v>
      </c>
      <c r="T551" s="1"/>
      <c r="U551" s="1"/>
      <c r="V551" s="2">
        <v>6364.29</v>
      </c>
      <c r="W551" s="2">
        <f t="shared" si="5"/>
        <v>211.95436061904906</v>
      </c>
      <c r="X551" s="2"/>
      <c r="Y551" s="1"/>
      <c r="Z551" s="1"/>
      <c r="AA551" s="2"/>
      <c r="AB551" s="2"/>
      <c r="AC551" s="1"/>
    </row>
    <row r="552" spans="1:29" ht="16.5" customHeight="1" outlineLevel="1" x14ac:dyDescent="0.25">
      <c r="A552" s="5">
        <v>38869</v>
      </c>
      <c r="B552" s="2">
        <v>10071.42</v>
      </c>
      <c r="C552" s="2">
        <f t="shared" si="0"/>
        <v>161.71636027316097</v>
      </c>
      <c r="D552" s="1"/>
      <c r="E552" s="1"/>
      <c r="F552" s="2">
        <v>3021.99</v>
      </c>
      <c r="G552" s="2">
        <f t="shared" si="1"/>
        <v>155.71007533053719</v>
      </c>
      <c r="H552" s="3"/>
      <c r="I552" s="3"/>
      <c r="J552" s="2">
        <v>1247.92</v>
      </c>
      <c r="K552" s="2">
        <f t="shared" si="2"/>
        <v>152.36188266894575</v>
      </c>
      <c r="L552" s="1"/>
      <c r="M552" s="1"/>
      <c r="N552" s="2">
        <v>4025.29</v>
      </c>
      <c r="O552" s="2">
        <f t="shared" si="3"/>
        <v>157.46301352715207</v>
      </c>
      <c r="P552" s="1"/>
      <c r="Q552" s="1"/>
      <c r="R552" s="2">
        <v>4911.18</v>
      </c>
      <c r="S552" s="2">
        <f t="shared" si="4"/>
        <v>184.83372724946184</v>
      </c>
      <c r="T552" s="1"/>
      <c r="U552" s="1"/>
      <c r="V552" s="2">
        <v>6142.37</v>
      </c>
      <c r="W552" s="2">
        <f t="shared" si="5"/>
        <v>204.56360505816491</v>
      </c>
      <c r="X552" s="2"/>
      <c r="Y552" s="1"/>
      <c r="Z552" s="1"/>
      <c r="AA552" s="2"/>
      <c r="AB552" s="2"/>
      <c r="AC552" s="1"/>
    </row>
    <row r="553" spans="1:29" ht="16.5" customHeight="1" outlineLevel="1" x14ac:dyDescent="0.25">
      <c r="A553" s="5">
        <v>38870</v>
      </c>
      <c r="B553" s="2">
        <v>10451.33</v>
      </c>
      <c r="C553" s="2">
        <f t="shared" si="0"/>
        <v>167.81655889772199</v>
      </c>
      <c r="D553" s="1"/>
      <c r="E553" s="1"/>
      <c r="F553" s="2">
        <v>3122.45</v>
      </c>
      <c r="G553" s="2">
        <f t="shared" si="1"/>
        <v>160.88634466554683</v>
      </c>
      <c r="H553" s="3"/>
      <c r="I553" s="3"/>
      <c r="J553" s="2">
        <v>1283.99</v>
      </c>
      <c r="K553" s="2">
        <f t="shared" si="2"/>
        <v>156.76576521579878</v>
      </c>
      <c r="L553" s="1"/>
      <c r="M553" s="1"/>
      <c r="N553" s="2">
        <v>4119.5600000000004</v>
      </c>
      <c r="O553" s="2">
        <f t="shared" si="3"/>
        <v>161.15070765234671</v>
      </c>
      <c r="P553" s="1"/>
      <c r="Q553" s="1"/>
      <c r="R553" s="2">
        <v>4873.3999999999996</v>
      </c>
      <c r="S553" s="2">
        <f t="shared" si="4"/>
        <v>183.41186565703705</v>
      </c>
      <c r="T553" s="1"/>
      <c r="U553" s="1"/>
      <c r="V553" s="2">
        <v>5986.36</v>
      </c>
      <c r="W553" s="2">
        <f t="shared" si="5"/>
        <v>199.36789590597698</v>
      </c>
      <c r="X553" s="2"/>
      <c r="Y553" s="1"/>
      <c r="Z553" s="1"/>
      <c r="AA553" s="2"/>
      <c r="AB553" s="2"/>
      <c r="AC553" s="1"/>
    </row>
    <row r="554" spans="1:29" ht="16.5" customHeight="1" outlineLevel="1" x14ac:dyDescent="0.25">
      <c r="A554" s="5">
        <v>38871</v>
      </c>
      <c r="B554" s="2">
        <v>10451.33</v>
      </c>
      <c r="C554" s="2">
        <f t="shared" si="0"/>
        <v>167.81655889772199</v>
      </c>
      <c r="D554" s="1"/>
      <c r="E554" s="1"/>
      <c r="F554" s="2">
        <v>3122.45</v>
      </c>
      <c r="G554" s="2">
        <f t="shared" si="1"/>
        <v>160.88634466554683</v>
      </c>
      <c r="H554" s="3"/>
      <c r="I554" s="3"/>
      <c r="J554" s="2">
        <v>1283.99</v>
      </c>
      <c r="K554" s="2">
        <f t="shared" si="2"/>
        <v>156.76576521579878</v>
      </c>
      <c r="L554" s="1"/>
      <c r="M554" s="1"/>
      <c r="N554" s="2">
        <v>4119.5600000000004</v>
      </c>
      <c r="O554" s="2">
        <f t="shared" si="3"/>
        <v>161.15070765234671</v>
      </c>
      <c r="P554" s="1"/>
      <c r="Q554" s="1"/>
      <c r="R554" s="2">
        <v>4873.3999999999996</v>
      </c>
      <c r="S554" s="2">
        <f t="shared" si="4"/>
        <v>183.41186565703705</v>
      </c>
      <c r="T554" s="1"/>
      <c r="U554" s="1"/>
      <c r="V554" s="2">
        <v>5986.36</v>
      </c>
      <c r="W554" s="2">
        <f t="shared" si="5"/>
        <v>199.36789590597698</v>
      </c>
      <c r="X554" s="2"/>
      <c r="Y554" s="1"/>
      <c r="Z554" s="1"/>
      <c r="AA554" s="2"/>
      <c r="AB554" s="2"/>
      <c r="AC554" s="1"/>
    </row>
    <row r="555" spans="1:29" ht="16.5" customHeight="1" outlineLevel="1" x14ac:dyDescent="0.25">
      <c r="A555" s="5">
        <v>38872</v>
      </c>
      <c r="B555" s="2">
        <v>10451.33</v>
      </c>
      <c r="C555" s="2">
        <f t="shared" si="0"/>
        <v>167.81655889772199</v>
      </c>
      <c r="D555" s="1"/>
      <c r="E555" s="1"/>
      <c r="F555" s="2">
        <v>3122.45</v>
      </c>
      <c r="G555" s="2">
        <f t="shared" si="1"/>
        <v>160.88634466554683</v>
      </c>
      <c r="H555" s="3"/>
      <c r="I555" s="3"/>
      <c r="J555" s="2">
        <v>1283.99</v>
      </c>
      <c r="K555" s="2">
        <f t="shared" si="2"/>
        <v>156.76576521579878</v>
      </c>
      <c r="L555" s="1"/>
      <c r="M555" s="1"/>
      <c r="N555" s="2">
        <v>4119.5600000000004</v>
      </c>
      <c r="O555" s="2">
        <f t="shared" si="3"/>
        <v>161.15070765234671</v>
      </c>
      <c r="P555" s="1"/>
      <c r="Q555" s="1"/>
      <c r="R555" s="2">
        <v>4873.3999999999996</v>
      </c>
      <c r="S555" s="2">
        <f t="shared" si="4"/>
        <v>183.41186565703705</v>
      </c>
      <c r="T555" s="1"/>
      <c r="U555" s="1"/>
      <c r="V555" s="2">
        <v>5986.36</v>
      </c>
      <c r="W555" s="2">
        <f t="shared" si="5"/>
        <v>199.36789590597698</v>
      </c>
      <c r="X555" s="2"/>
      <c r="Y555" s="1"/>
      <c r="Z555" s="1"/>
      <c r="AA555" s="2"/>
      <c r="AB555" s="2"/>
      <c r="AC555" s="1"/>
    </row>
    <row r="556" spans="1:29" ht="16.5" customHeight="1" outlineLevel="1" x14ac:dyDescent="0.25">
      <c r="A556" s="5">
        <v>38873</v>
      </c>
      <c r="B556" s="2">
        <v>10213.48</v>
      </c>
      <c r="C556" s="2">
        <f t="shared" si="0"/>
        <v>163.99741161849312</v>
      </c>
      <c r="D556" s="1"/>
      <c r="E556" s="1"/>
      <c r="F556" s="2">
        <v>3055.8</v>
      </c>
      <c r="G556" s="2">
        <f t="shared" si="1"/>
        <v>157.45215841053599</v>
      </c>
      <c r="H556" s="3"/>
      <c r="I556" s="3"/>
      <c r="J556" s="2">
        <v>1257.67</v>
      </c>
      <c r="K556" s="2">
        <f t="shared" si="2"/>
        <v>153.5522861852146</v>
      </c>
      <c r="L556" s="1"/>
      <c r="M556" s="1"/>
      <c r="N556" s="2">
        <v>4035.53</v>
      </c>
      <c r="O556" s="2">
        <f t="shared" si="3"/>
        <v>157.86358622092521</v>
      </c>
      <c r="P556" s="1"/>
      <c r="Q556" s="1"/>
      <c r="R556" s="2">
        <v>4790.33</v>
      </c>
      <c r="S556" s="2">
        <f t="shared" si="4"/>
        <v>180.28550137745194</v>
      </c>
      <c r="T556" s="1"/>
      <c r="U556" s="1"/>
      <c r="V556" s="2">
        <v>5873.41</v>
      </c>
      <c r="W556" s="2">
        <f t="shared" si="5"/>
        <v>195.60624377637234</v>
      </c>
      <c r="X556" s="2"/>
      <c r="Y556" s="1"/>
      <c r="Z556" s="1"/>
      <c r="AA556" s="2"/>
      <c r="AB556" s="2"/>
      <c r="AC556" s="1"/>
    </row>
    <row r="557" spans="1:29" ht="16.5" customHeight="1" outlineLevel="1" x14ac:dyDescent="0.25">
      <c r="A557" s="5">
        <v>38874</v>
      </c>
      <c r="B557" s="2">
        <v>9957.32</v>
      </c>
      <c r="C557" s="2">
        <f t="shared" si="0"/>
        <v>159.88426145222331</v>
      </c>
      <c r="D557" s="1"/>
      <c r="E557" s="1"/>
      <c r="F557" s="2">
        <v>2977.3</v>
      </c>
      <c r="G557" s="2">
        <f t="shared" si="1"/>
        <v>153.40739290388402</v>
      </c>
      <c r="H557" s="3"/>
      <c r="I557" s="3"/>
      <c r="J557" s="2">
        <v>1223.82</v>
      </c>
      <c r="K557" s="2">
        <f t="shared" si="2"/>
        <v>149.41944936206582</v>
      </c>
      <c r="L557" s="1"/>
      <c r="M557" s="1"/>
      <c r="N557" s="2">
        <v>3921.54</v>
      </c>
      <c r="O557" s="2">
        <f t="shared" si="3"/>
        <v>153.40447671280032</v>
      </c>
      <c r="P557" s="1"/>
      <c r="Q557" s="1"/>
      <c r="R557" s="2">
        <v>4607.32</v>
      </c>
      <c r="S557" s="2">
        <f t="shared" si="4"/>
        <v>173.3978653258464</v>
      </c>
      <c r="T557" s="1"/>
      <c r="U557" s="1"/>
      <c r="V557" s="2">
        <v>5645.57</v>
      </c>
      <c r="W557" s="2">
        <f t="shared" si="5"/>
        <v>188.01833035265278</v>
      </c>
      <c r="X557" s="2"/>
      <c r="Y557" s="1"/>
      <c r="Z557" s="1"/>
      <c r="AA557" s="2"/>
      <c r="AB557" s="2"/>
      <c r="AC557" s="1"/>
    </row>
    <row r="558" spans="1:29" ht="16.5" customHeight="1" outlineLevel="1" x14ac:dyDescent="0.25">
      <c r="A558" s="5">
        <v>38875</v>
      </c>
      <c r="B558" s="2">
        <v>9756.76</v>
      </c>
      <c r="C558" s="2">
        <f t="shared" si="0"/>
        <v>156.66387810842622</v>
      </c>
      <c r="D558" s="1"/>
      <c r="E558" s="1"/>
      <c r="F558" s="2">
        <v>2889.32</v>
      </c>
      <c r="G558" s="2">
        <f t="shared" si="1"/>
        <v>148.87416399591916</v>
      </c>
      <c r="H558" s="3"/>
      <c r="I558" s="3"/>
      <c r="J558" s="2">
        <v>1183.29</v>
      </c>
      <c r="K558" s="2">
        <f t="shared" si="2"/>
        <v>144.47103351443747</v>
      </c>
      <c r="L558" s="1"/>
      <c r="M558" s="1"/>
      <c r="N558" s="2">
        <v>3776.52</v>
      </c>
      <c r="O558" s="2">
        <f t="shared" si="3"/>
        <v>147.73152241094689</v>
      </c>
      <c r="P558" s="1"/>
      <c r="Q558" s="1"/>
      <c r="R558" s="2">
        <v>4319.24</v>
      </c>
      <c r="S558" s="2">
        <f t="shared" si="4"/>
        <v>162.55588841886581</v>
      </c>
      <c r="T558" s="1"/>
      <c r="U558" s="1"/>
      <c r="V558" s="2">
        <v>5256.17</v>
      </c>
      <c r="W558" s="2">
        <f t="shared" si="5"/>
        <v>175.04987228033718</v>
      </c>
      <c r="X558" s="2"/>
      <c r="Y558" s="1"/>
      <c r="Z558" s="1"/>
      <c r="AA558" s="2"/>
      <c r="AB558" s="2"/>
      <c r="AC558" s="1"/>
    </row>
    <row r="559" spans="1:29" ht="16.5" customHeight="1" outlineLevel="1" x14ac:dyDescent="0.25">
      <c r="A559" s="5">
        <v>38876</v>
      </c>
      <c r="B559" s="2">
        <v>9295.81</v>
      </c>
      <c r="C559" s="2">
        <f t="shared" si="0"/>
        <v>149.26242366923952</v>
      </c>
      <c r="D559" s="1"/>
      <c r="E559" s="1"/>
      <c r="F559" s="2">
        <v>2738.55</v>
      </c>
      <c r="G559" s="2">
        <f t="shared" si="1"/>
        <v>141.10563793938519</v>
      </c>
      <c r="H559" s="3"/>
      <c r="I559" s="3"/>
      <c r="J559" s="2">
        <v>1118.6400000000001</v>
      </c>
      <c r="K559" s="2">
        <f t="shared" si="2"/>
        <v>136.57774250656249</v>
      </c>
      <c r="L559" s="1"/>
      <c r="M559" s="1"/>
      <c r="N559" s="2">
        <v>3550</v>
      </c>
      <c r="O559" s="2">
        <f t="shared" si="3"/>
        <v>138.87041629830148</v>
      </c>
      <c r="P559" s="1"/>
      <c r="Q559" s="1"/>
      <c r="R559" s="2">
        <v>3964.82</v>
      </c>
      <c r="S559" s="2">
        <f t="shared" si="4"/>
        <v>149.21718578288949</v>
      </c>
      <c r="T559" s="1"/>
      <c r="U559" s="1"/>
      <c r="V559" s="2">
        <v>4833.26</v>
      </c>
      <c r="W559" s="2">
        <f t="shared" si="5"/>
        <v>160.96540745403257</v>
      </c>
      <c r="X559" s="2"/>
      <c r="Y559" s="1"/>
      <c r="Z559" s="1"/>
      <c r="AA559" s="2"/>
      <c r="AB559" s="2"/>
      <c r="AC559" s="1"/>
    </row>
    <row r="560" spans="1:29" ht="16.5" customHeight="1" outlineLevel="1" x14ac:dyDescent="0.25">
      <c r="A560" s="5">
        <v>38877</v>
      </c>
      <c r="B560" s="2">
        <v>9810.4599999999991</v>
      </c>
      <c r="C560" s="2">
        <f t="shared" si="0"/>
        <v>157.5261367121453</v>
      </c>
      <c r="D560" s="1"/>
      <c r="E560" s="1"/>
      <c r="F560" s="2">
        <v>2898.54</v>
      </c>
      <c r="G560" s="2">
        <f t="shared" si="1"/>
        <v>149.34923072166862</v>
      </c>
      <c r="H560" s="3"/>
      <c r="I560" s="3"/>
      <c r="J560" s="2">
        <v>1184.53</v>
      </c>
      <c r="K560" s="2">
        <f t="shared" si="2"/>
        <v>144.62242842317318</v>
      </c>
      <c r="L560" s="1"/>
      <c r="M560" s="1"/>
      <c r="N560" s="2">
        <v>3763.05</v>
      </c>
      <c r="O560" s="2">
        <f t="shared" si="3"/>
        <v>147.20459719755587</v>
      </c>
      <c r="P560" s="1"/>
      <c r="Q560" s="1"/>
      <c r="R560" s="2">
        <v>4190.25</v>
      </c>
      <c r="S560" s="2">
        <f t="shared" si="4"/>
        <v>157.70131121381365</v>
      </c>
      <c r="T560" s="1"/>
      <c r="U560" s="1"/>
      <c r="V560" s="2">
        <v>5054.29</v>
      </c>
      <c r="W560" s="2">
        <f t="shared" si="5"/>
        <v>168.32652272810532</v>
      </c>
      <c r="X560" s="2"/>
      <c r="Y560" s="1"/>
      <c r="Z560" s="1"/>
      <c r="AA560" s="2"/>
      <c r="AB560" s="2"/>
      <c r="AC560" s="1"/>
    </row>
    <row r="561" spans="1:29" ht="16.5" customHeight="1" outlineLevel="1" x14ac:dyDescent="0.25">
      <c r="A561" s="5">
        <v>38878</v>
      </c>
      <c r="B561" s="2">
        <v>9810.4599999999991</v>
      </c>
      <c r="C561" s="2">
        <f t="shared" si="0"/>
        <v>157.5261367121453</v>
      </c>
      <c r="D561" s="1"/>
      <c r="E561" s="1"/>
      <c r="F561" s="2">
        <v>2898.54</v>
      </c>
      <c r="G561" s="2">
        <f t="shared" si="1"/>
        <v>149.34923072166862</v>
      </c>
      <c r="H561" s="3"/>
      <c r="I561" s="3"/>
      <c r="J561" s="2">
        <v>1184.53</v>
      </c>
      <c r="K561" s="2">
        <f t="shared" si="2"/>
        <v>144.62242842317318</v>
      </c>
      <c r="L561" s="1"/>
      <c r="M561" s="1"/>
      <c r="N561" s="2">
        <v>3763.05</v>
      </c>
      <c r="O561" s="2">
        <f t="shared" si="3"/>
        <v>147.20459719755587</v>
      </c>
      <c r="P561" s="1"/>
      <c r="Q561" s="1"/>
      <c r="R561" s="2">
        <v>4190.25</v>
      </c>
      <c r="S561" s="2">
        <f t="shared" si="4"/>
        <v>157.70131121381365</v>
      </c>
      <c r="T561" s="1"/>
      <c r="U561" s="1"/>
      <c r="V561" s="2">
        <v>5054.29</v>
      </c>
      <c r="W561" s="2">
        <f t="shared" si="5"/>
        <v>168.32652272810532</v>
      </c>
      <c r="X561" s="2"/>
      <c r="Y561" s="1"/>
      <c r="Z561" s="1"/>
      <c r="AA561" s="2"/>
      <c r="AB561" s="2"/>
      <c r="AC561" s="1"/>
    </row>
    <row r="562" spans="1:29" ht="16.5" customHeight="1" outlineLevel="1" x14ac:dyDescent="0.25">
      <c r="A562" s="5">
        <v>38879</v>
      </c>
      <c r="B562" s="2">
        <v>9810.4599999999991</v>
      </c>
      <c r="C562" s="2">
        <f t="shared" si="0"/>
        <v>157.5261367121453</v>
      </c>
      <c r="D562" s="1"/>
      <c r="E562" s="1"/>
      <c r="F562" s="2">
        <v>2898.54</v>
      </c>
      <c r="G562" s="2">
        <f t="shared" si="1"/>
        <v>149.34923072166862</v>
      </c>
      <c r="H562" s="3"/>
      <c r="I562" s="3"/>
      <c r="J562" s="2">
        <v>1184.53</v>
      </c>
      <c r="K562" s="2">
        <f t="shared" si="2"/>
        <v>144.62242842317318</v>
      </c>
      <c r="L562" s="1"/>
      <c r="M562" s="1"/>
      <c r="N562" s="2">
        <v>3763.05</v>
      </c>
      <c r="O562" s="2">
        <f t="shared" si="3"/>
        <v>147.20459719755587</v>
      </c>
      <c r="P562" s="1"/>
      <c r="Q562" s="1"/>
      <c r="R562" s="2">
        <v>4190.25</v>
      </c>
      <c r="S562" s="2">
        <f t="shared" si="4"/>
        <v>157.70131121381365</v>
      </c>
      <c r="T562" s="1"/>
      <c r="U562" s="1"/>
      <c r="V562" s="2">
        <v>5054.29</v>
      </c>
      <c r="W562" s="2">
        <f t="shared" si="5"/>
        <v>168.32652272810532</v>
      </c>
      <c r="X562" s="2"/>
      <c r="Y562" s="1"/>
      <c r="Z562" s="1"/>
      <c r="AA562" s="2"/>
      <c r="AB562" s="2"/>
      <c r="AC562" s="1"/>
    </row>
    <row r="563" spans="1:29" ht="16.5" customHeight="1" outlineLevel="1" x14ac:dyDescent="0.25">
      <c r="A563" s="5">
        <v>38880</v>
      </c>
      <c r="B563" s="2">
        <v>9476.15</v>
      </c>
      <c r="C563" s="2">
        <f t="shared" si="0"/>
        <v>152.15813533766976</v>
      </c>
      <c r="D563" s="1"/>
      <c r="E563" s="1"/>
      <c r="F563" s="2">
        <v>2805.51</v>
      </c>
      <c r="G563" s="2">
        <f t="shared" si="1"/>
        <v>144.5557971537217</v>
      </c>
      <c r="H563" s="3"/>
      <c r="I563" s="3"/>
      <c r="J563" s="2">
        <v>1148.45</v>
      </c>
      <c r="K563" s="2">
        <f t="shared" si="2"/>
        <v>140.2173249496368</v>
      </c>
      <c r="L563" s="1"/>
      <c r="M563" s="1"/>
      <c r="N563" s="2">
        <v>3653.33</v>
      </c>
      <c r="O563" s="2">
        <f t="shared" si="3"/>
        <v>142.9125233732602</v>
      </c>
      <c r="P563" s="1"/>
      <c r="Q563" s="1"/>
      <c r="R563" s="2">
        <v>4103.97</v>
      </c>
      <c r="S563" s="2">
        <f t="shared" si="4"/>
        <v>154.45413762476105</v>
      </c>
      <c r="T563" s="1"/>
      <c r="U563" s="1"/>
      <c r="V563" s="2">
        <v>4969.29</v>
      </c>
      <c r="W563" s="2">
        <f t="shared" si="5"/>
        <v>165.49570881915093</v>
      </c>
      <c r="X563" s="2"/>
      <c r="Y563" s="1"/>
      <c r="Z563" s="1"/>
      <c r="AA563" s="2"/>
      <c r="AB563" s="2"/>
      <c r="AC563" s="1"/>
    </row>
    <row r="564" spans="1:29" ht="16.5" customHeight="1" outlineLevel="1" x14ac:dyDescent="0.25">
      <c r="A564" s="5">
        <v>38881</v>
      </c>
      <c r="B564" s="2">
        <v>9062.65</v>
      </c>
      <c r="C564" s="2">
        <f t="shared" si="0"/>
        <v>145.51858351946024</v>
      </c>
      <c r="D564" s="1"/>
      <c r="E564" s="1"/>
      <c r="F564" s="2">
        <v>2672.82</v>
      </c>
      <c r="G564" s="2">
        <f t="shared" si="1"/>
        <v>137.71885530559879</v>
      </c>
      <c r="H564" s="3"/>
      <c r="I564" s="3"/>
      <c r="J564" s="2">
        <v>1091.7</v>
      </c>
      <c r="K564" s="2">
        <f t="shared" si="2"/>
        <v>133.28856602161042</v>
      </c>
      <c r="L564" s="1"/>
      <c r="M564" s="1"/>
      <c r="N564" s="2">
        <v>3468.68</v>
      </c>
      <c r="O564" s="2">
        <f t="shared" si="3"/>
        <v>135.68930580439221</v>
      </c>
      <c r="P564" s="1"/>
      <c r="Q564" s="1"/>
      <c r="R564" s="2">
        <v>3844.91</v>
      </c>
      <c r="S564" s="2">
        <f t="shared" si="4"/>
        <v>144.70433709184519</v>
      </c>
      <c r="T564" s="1"/>
      <c r="U564" s="1"/>
      <c r="V564" s="2">
        <v>4668.1000000000004</v>
      </c>
      <c r="W564" s="2">
        <f t="shared" si="5"/>
        <v>155.46496951046902</v>
      </c>
      <c r="X564" s="2"/>
      <c r="Y564" s="1"/>
      <c r="Z564" s="1"/>
      <c r="AA564" s="2"/>
      <c r="AB564" s="2"/>
      <c r="AC564" s="1"/>
    </row>
    <row r="565" spans="1:29" ht="16.5" customHeight="1" outlineLevel="1" x14ac:dyDescent="0.25">
      <c r="A565" s="5">
        <v>38882</v>
      </c>
      <c r="B565" s="2">
        <v>8929.44</v>
      </c>
      <c r="C565" s="2">
        <f t="shared" si="0"/>
        <v>143.37963624569073</v>
      </c>
      <c r="D565" s="1"/>
      <c r="E565" s="1"/>
      <c r="F565" s="2">
        <v>2630.3</v>
      </c>
      <c r="G565" s="2">
        <f t="shared" si="1"/>
        <v>135.52798359422502</v>
      </c>
      <c r="H565" s="3"/>
      <c r="I565" s="3"/>
      <c r="J565" s="2">
        <v>1073.25</v>
      </c>
      <c r="K565" s="2">
        <f t="shared" si="2"/>
        <v>131.03595629082474</v>
      </c>
      <c r="L565" s="1"/>
      <c r="M565" s="1"/>
      <c r="N565" s="2">
        <v>3404.14</v>
      </c>
      <c r="O565" s="2">
        <f t="shared" si="3"/>
        <v>133.16460251766196</v>
      </c>
      <c r="P565" s="1"/>
      <c r="Q565" s="1"/>
      <c r="R565" s="2">
        <v>3721.2</v>
      </c>
      <c r="S565" s="2">
        <f t="shared" si="4"/>
        <v>140.04847426498262</v>
      </c>
      <c r="T565" s="1"/>
      <c r="U565" s="1"/>
      <c r="V565" s="2">
        <v>4502.63</v>
      </c>
      <c r="W565" s="2">
        <f t="shared" si="5"/>
        <v>149.95420742206102</v>
      </c>
      <c r="X565" s="2"/>
      <c r="Y565" s="1"/>
      <c r="Z565" s="1"/>
      <c r="AA565" s="2"/>
      <c r="AB565" s="2"/>
      <c r="AC565" s="1"/>
    </row>
    <row r="566" spans="1:29" ht="16.5" customHeight="1" outlineLevel="1" x14ac:dyDescent="0.25">
      <c r="A566" s="5">
        <v>38883</v>
      </c>
      <c r="B566" s="2">
        <v>9545.06</v>
      </c>
      <c r="C566" s="2">
        <f t="shared" si="0"/>
        <v>153.26462026098977</v>
      </c>
      <c r="D566" s="1"/>
      <c r="E566" s="1"/>
      <c r="F566" s="2">
        <v>2810.53</v>
      </c>
      <c r="G566" s="2">
        <f t="shared" si="1"/>
        <v>144.81445604344648</v>
      </c>
      <c r="H566" s="3"/>
      <c r="I566" s="3"/>
      <c r="J566" s="2">
        <v>1145.6300000000001</v>
      </c>
      <c r="K566" s="2">
        <f t="shared" si="2"/>
        <v>139.87302362493134</v>
      </c>
      <c r="L566" s="1"/>
      <c r="M566" s="1"/>
      <c r="N566" s="2">
        <v>3624.81</v>
      </c>
      <c r="O566" s="2">
        <f t="shared" si="3"/>
        <v>141.79686583161865</v>
      </c>
      <c r="P566" s="1"/>
      <c r="Q566" s="1"/>
      <c r="R566" s="2">
        <v>3924.57</v>
      </c>
      <c r="S566" s="2">
        <f t="shared" si="4"/>
        <v>147.70236500218286</v>
      </c>
      <c r="T566" s="1"/>
      <c r="U566" s="1"/>
      <c r="V566" s="2">
        <v>4678.57</v>
      </c>
      <c r="W566" s="2">
        <f t="shared" si="5"/>
        <v>155.81365917666611</v>
      </c>
      <c r="X566" s="2"/>
      <c r="Y566" s="1"/>
      <c r="Z566" s="1"/>
      <c r="AA566" s="2"/>
      <c r="AB566" s="2"/>
      <c r="AC566" s="1"/>
    </row>
    <row r="567" spans="1:29" ht="16.5" customHeight="1" outlineLevel="1" x14ac:dyDescent="0.25">
      <c r="A567" s="5">
        <v>38884</v>
      </c>
      <c r="B567" s="2">
        <v>9884.51</v>
      </c>
      <c r="C567" s="2">
        <f t="shared" si="0"/>
        <v>158.71515439567233</v>
      </c>
      <c r="D567" s="1"/>
      <c r="E567" s="1"/>
      <c r="F567" s="2">
        <v>2911.95</v>
      </c>
      <c r="G567" s="2">
        <f t="shared" si="1"/>
        <v>150.04019002669028</v>
      </c>
      <c r="H567" s="3"/>
      <c r="I567" s="3"/>
      <c r="J567" s="2">
        <v>1187.6500000000001</v>
      </c>
      <c r="K567" s="2">
        <f t="shared" si="2"/>
        <v>145.00335754837923</v>
      </c>
      <c r="L567" s="1"/>
      <c r="M567" s="1"/>
      <c r="N567" s="2">
        <v>3761.21</v>
      </c>
      <c r="O567" s="2">
        <f t="shared" si="3"/>
        <v>147.13261929164352</v>
      </c>
      <c r="P567" s="1"/>
      <c r="Q567" s="1"/>
      <c r="R567" s="2">
        <v>4087.97</v>
      </c>
      <c r="S567" s="2">
        <f t="shared" si="4"/>
        <v>153.8519728423683</v>
      </c>
      <c r="T567" s="1"/>
      <c r="U567" s="1"/>
      <c r="V567" s="2">
        <v>4891.01</v>
      </c>
      <c r="W567" s="2">
        <f t="shared" si="5"/>
        <v>162.88869572746921</v>
      </c>
      <c r="X567" s="2"/>
      <c r="Y567" s="1"/>
      <c r="Z567" s="1"/>
      <c r="AA567" s="2"/>
      <c r="AB567" s="2"/>
      <c r="AC567" s="1"/>
    </row>
    <row r="568" spans="1:29" ht="16.5" customHeight="1" outlineLevel="1" x14ac:dyDescent="0.25">
      <c r="A568" s="5">
        <v>38885</v>
      </c>
      <c r="B568" s="2">
        <v>9884.51</v>
      </c>
      <c r="C568" s="2">
        <f t="shared" si="0"/>
        <v>158.71515439567233</v>
      </c>
      <c r="D568" s="1"/>
      <c r="E568" s="1"/>
      <c r="F568" s="2">
        <v>2911.95</v>
      </c>
      <c r="G568" s="2">
        <f t="shared" si="1"/>
        <v>150.04019002669028</v>
      </c>
      <c r="H568" s="3"/>
      <c r="I568" s="3"/>
      <c r="J568" s="2">
        <v>1187.6500000000001</v>
      </c>
      <c r="K568" s="2">
        <f t="shared" si="2"/>
        <v>145.00335754837923</v>
      </c>
      <c r="L568" s="1"/>
      <c r="M568" s="1"/>
      <c r="N568" s="2">
        <v>3761.21</v>
      </c>
      <c r="O568" s="2">
        <f t="shared" si="3"/>
        <v>147.13261929164352</v>
      </c>
      <c r="P568" s="1"/>
      <c r="Q568" s="1"/>
      <c r="R568" s="2">
        <v>4087.97</v>
      </c>
      <c r="S568" s="2">
        <f t="shared" si="4"/>
        <v>153.8519728423683</v>
      </c>
      <c r="T568" s="1"/>
      <c r="U568" s="1"/>
      <c r="V568" s="2">
        <v>4891.01</v>
      </c>
      <c r="W568" s="2">
        <f t="shared" si="5"/>
        <v>162.88869572746921</v>
      </c>
      <c r="X568" s="2"/>
      <c r="Y568" s="1"/>
      <c r="Z568" s="1"/>
      <c r="AA568" s="2"/>
      <c r="AB568" s="2"/>
      <c r="AC568" s="1"/>
    </row>
    <row r="569" spans="1:29" ht="16.5" customHeight="1" outlineLevel="1" x14ac:dyDescent="0.25">
      <c r="A569" s="5">
        <v>38886</v>
      </c>
      <c r="B569" s="2">
        <v>9884.51</v>
      </c>
      <c r="C569" s="2">
        <f t="shared" si="0"/>
        <v>158.71515439567233</v>
      </c>
      <c r="D569" s="1"/>
      <c r="E569" s="1"/>
      <c r="F569" s="2">
        <v>2911.95</v>
      </c>
      <c r="G569" s="2">
        <f t="shared" si="1"/>
        <v>150.04019002669028</v>
      </c>
      <c r="H569" s="3"/>
      <c r="I569" s="3"/>
      <c r="J569" s="2">
        <v>1187.6500000000001</v>
      </c>
      <c r="K569" s="2">
        <f t="shared" si="2"/>
        <v>145.00335754837923</v>
      </c>
      <c r="L569" s="1"/>
      <c r="M569" s="1"/>
      <c r="N569" s="2">
        <v>3761.21</v>
      </c>
      <c r="O569" s="2">
        <f t="shared" si="3"/>
        <v>147.13261929164352</v>
      </c>
      <c r="P569" s="1"/>
      <c r="Q569" s="1"/>
      <c r="R569" s="2">
        <v>4087.97</v>
      </c>
      <c r="S569" s="2">
        <f t="shared" si="4"/>
        <v>153.8519728423683</v>
      </c>
      <c r="T569" s="1"/>
      <c r="U569" s="1"/>
      <c r="V569" s="2">
        <v>4891.01</v>
      </c>
      <c r="W569" s="2">
        <f t="shared" si="5"/>
        <v>162.88869572746921</v>
      </c>
      <c r="X569" s="2"/>
      <c r="Y569" s="1"/>
      <c r="Z569" s="1"/>
      <c r="AA569" s="2"/>
      <c r="AB569" s="2"/>
      <c r="AC569" s="1"/>
    </row>
    <row r="570" spans="1:29" ht="16.5" customHeight="1" outlineLevel="1" x14ac:dyDescent="0.25">
      <c r="A570" s="5">
        <v>38887</v>
      </c>
      <c r="B570" s="2">
        <v>9997.84</v>
      </c>
      <c r="C570" s="2">
        <f t="shared" si="0"/>
        <v>160.53488935953615</v>
      </c>
      <c r="D570" s="1"/>
      <c r="E570" s="1"/>
      <c r="F570" s="2">
        <v>2947.54</v>
      </c>
      <c r="G570" s="2">
        <f t="shared" si="1"/>
        <v>151.87398880862332</v>
      </c>
      <c r="H570" s="3"/>
      <c r="I570" s="3"/>
      <c r="J570" s="2">
        <v>1203.25</v>
      </c>
      <c r="K570" s="2">
        <f t="shared" si="2"/>
        <v>146.90800317440937</v>
      </c>
      <c r="L570" s="1"/>
      <c r="M570" s="1"/>
      <c r="N570" s="2">
        <v>3813.13</v>
      </c>
      <c r="O570" s="2">
        <f t="shared" si="3"/>
        <v>149.16364802804009</v>
      </c>
      <c r="P570" s="1"/>
      <c r="Q570" s="1"/>
      <c r="R570" s="2">
        <v>4183.6400000000003</v>
      </c>
      <c r="S570" s="2">
        <f t="shared" si="4"/>
        <v>157.45254188808769</v>
      </c>
      <c r="T570" s="1"/>
      <c r="U570" s="1"/>
      <c r="V570" s="2">
        <v>5009.47</v>
      </c>
      <c r="W570" s="2">
        <f t="shared" si="5"/>
        <v>166.83385120576023</v>
      </c>
      <c r="X570" s="2"/>
      <c r="Y570" s="1"/>
      <c r="Z570" s="1"/>
      <c r="AA570" s="2"/>
      <c r="AB570" s="2"/>
      <c r="AC570" s="1"/>
    </row>
    <row r="571" spans="1:29" ht="16.5" customHeight="1" outlineLevel="1" x14ac:dyDescent="0.25">
      <c r="A571" s="5">
        <v>38888</v>
      </c>
      <c r="B571" s="2">
        <v>9822.52</v>
      </c>
      <c r="C571" s="2">
        <f t="shared" si="0"/>
        <v>157.71978361644426</v>
      </c>
      <c r="D571" s="1"/>
      <c r="E571" s="1"/>
      <c r="F571" s="2">
        <v>2900.59</v>
      </c>
      <c r="G571" s="2">
        <f t="shared" si="1"/>
        <v>149.45485835591876</v>
      </c>
      <c r="H571" s="3"/>
      <c r="I571" s="3"/>
      <c r="J571" s="2">
        <v>1186.8699999999999</v>
      </c>
      <c r="K571" s="2">
        <f t="shared" si="2"/>
        <v>144.90812526707771</v>
      </c>
      <c r="L571" s="1"/>
      <c r="M571" s="1"/>
      <c r="N571" s="2">
        <v>3771.12</v>
      </c>
      <c r="O571" s="2">
        <f t="shared" si="3"/>
        <v>147.52028290446498</v>
      </c>
      <c r="P571" s="1"/>
      <c r="Q571" s="1"/>
      <c r="R571" s="2">
        <v>4211.6899999999996</v>
      </c>
      <c r="S571" s="2">
        <f t="shared" si="4"/>
        <v>158.50821202221988</v>
      </c>
      <c r="T571" s="1"/>
      <c r="U571" s="1"/>
      <c r="V571" s="2">
        <v>5113.66</v>
      </c>
      <c r="W571" s="2">
        <f t="shared" si="5"/>
        <v>170.30376298427731</v>
      </c>
      <c r="X571" s="2"/>
      <c r="Y571" s="1"/>
      <c r="Z571" s="1"/>
      <c r="AA571" s="2"/>
      <c r="AB571" s="2"/>
      <c r="AC571" s="1"/>
    </row>
    <row r="572" spans="1:29" ht="16.5" customHeight="1" outlineLevel="1" x14ac:dyDescent="0.25">
      <c r="A572" s="5">
        <v>38889</v>
      </c>
      <c r="B572" s="2">
        <v>10040.14</v>
      </c>
      <c r="C572" s="2">
        <f t="shared" si="0"/>
        <v>161.21409865073389</v>
      </c>
      <c r="D572" s="1"/>
      <c r="E572" s="1"/>
      <c r="F572" s="2">
        <v>2963.68</v>
      </c>
      <c r="G572" s="2">
        <f t="shared" si="1"/>
        <v>152.70561320706108</v>
      </c>
      <c r="H572" s="3"/>
      <c r="I572" s="3"/>
      <c r="J572" s="2">
        <v>1213</v>
      </c>
      <c r="K572" s="2">
        <f t="shared" si="2"/>
        <v>148.09840669067825</v>
      </c>
      <c r="L572" s="1"/>
      <c r="M572" s="1"/>
      <c r="N572" s="2">
        <v>3856.9</v>
      </c>
      <c r="O572" s="2">
        <f t="shared" si="3"/>
        <v>150.87586158335745</v>
      </c>
      <c r="P572" s="1"/>
      <c r="Q572" s="1"/>
      <c r="R572" s="2">
        <v>4323.6400000000003</v>
      </c>
      <c r="S572" s="2">
        <f t="shared" si="4"/>
        <v>162.72148373402385</v>
      </c>
      <c r="T572" s="1"/>
      <c r="U572" s="1"/>
      <c r="V572" s="2">
        <v>5323.89</v>
      </c>
      <c r="W572" s="2">
        <f t="shared" si="5"/>
        <v>177.30519837344764</v>
      </c>
      <c r="X572" s="2"/>
      <c r="Y572" s="1"/>
      <c r="Z572" s="1"/>
      <c r="AA572" s="2"/>
      <c r="AB572" s="2"/>
      <c r="AC572" s="1"/>
    </row>
    <row r="573" spans="1:29" ht="16.5" customHeight="1" outlineLevel="1" x14ac:dyDescent="0.25">
      <c r="A573" s="5">
        <v>38890</v>
      </c>
      <c r="B573" s="2">
        <v>10275.879999999999</v>
      </c>
      <c r="C573" s="2">
        <f t="shared" si="0"/>
        <v>164.99936575018904</v>
      </c>
      <c r="D573" s="1"/>
      <c r="E573" s="1"/>
      <c r="F573" s="2">
        <v>3035.53</v>
      </c>
      <c r="G573" s="2">
        <f t="shared" si="1"/>
        <v>156.40773297334064</v>
      </c>
      <c r="H573" s="3"/>
      <c r="I573" s="3"/>
      <c r="J573" s="2">
        <v>1241.79</v>
      </c>
      <c r="K573" s="2">
        <f t="shared" si="2"/>
        <v>151.61345461205056</v>
      </c>
      <c r="L573" s="1"/>
      <c r="M573" s="1"/>
      <c r="N573" s="2">
        <v>3949.48</v>
      </c>
      <c r="O573" s="2">
        <f t="shared" si="3"/>
        <v>154.49744556670865</v>
      </c>
      <c r="P573" s="1"/>
      <c r="Q573" s="1"/>
      <c r="R573" s="2">
        <v>4416.41</v>
      </c>
      <c r="S573" s="2">
        <f t="shared" si="4"/>
        <v>166.21291041293449</v>
      </c>
      <c r="T573" s="1"/>
      <c r="U573" s="1"/>
      <c r="V573" s="2">
        <v>5492.77</v>
      </c>
      <c r="W573" s="2">
        <f t="shared" si="5"/>
        <v>182.92952605514427</v>
      </c>
      <c r="X573" s="2"/>
      <c r="Y573" s="1"/>
      <c r="Z573" s="1"/>
      <c r="AA573" s="2"/>
      <c r="AB573" s="2"/>
      <c r="AC573" s="1"/>
    </row>
    <row r="574" spans="1:29" ht="16.5" customHeight="1" outlineLevel="1" x14ac:dyDescent="0.25">
      <c r="A574" s="5">
        <v>38891</v>
      </c>
      <c r="B574" s="2">
        <v>10401.299999999999</v>
      </c>
      <c r="C574" s="2">
        <f t="shared" si="0"/>
        <v>167.01322932706896</v>
      </c>
      <c r="D574" s="1"/>
      <c r="E574" s="1"/>
      <c r="F574" s="2">
        <v>3066.95</v>
      </c>
      <c r="G574" s="2">
        <f t="shared" si="1"/>
        <v>158.02666968950626</v>
      </c>
      <c r="H574" s="3"/>
      <c r="I574" s="3"/>
      <c r="J574" s="2">
        <v>1252.95</v>
      </c>
      <c r="K574" s="2">
        <f t="shared" si="2"/>
        <v>152.97600879067213</v>
      </c>
      <c r="L574" s="1"/>
      <c r="M574" s="1"/>
      <c r="N574" s="2">
        <v>3982.81</v>
      </c>
      <c r="O574" s="2">
        <f t="shared" si="3"/>
        <v>155.80126274282762</v>
      </c>
      <c r="P574" s="1"/>
      <c r="Q574" s="1"/>
      <c r="R574" s="2">
        <v>4421.13</v>
      </c>
      <c r="S574" s="2">
        <f t="shared" si="4"/>
        <v>166.39054902374036</v>
      </c>
      <c r="T574" s="1"/>
      <c r="U574" s="1"/>
      <c r="V574" s="2">
        <v>5533.51</v>
      </c>
      <c r="W574" s="2">
        <f t="shared" si="5"/>
        <v>184.28631850985957</v>
      </c>
      <c r="X574" s="2"/>
      <c r="Y574" s="1"/>
      <c r="Z574" s="1"/>
      <c r="AA574" s="2"/>
      <c r="AB574" s="2"/>
      <c r="AC574" s="1"/>
    </row>
    <row r="575" spans="1:29" ht="16.5" customHeight="1" outlineLevel="1" x14ac:dyDescent="0.25">
      <c r="A575" s="5">
        <v>38892</v>
      </c>
      <c r="B575" s="2">
        <v>10401.299999999999</v>
      </c>
      <c r="C575" s="2">
        <f t="shared" si="0"/>
        <v>167.01322932706896</v>
      </c>
      <c r="D575" s="1"/>
      <c r="E575" s="1"/>
      <c r="F575" s="2">
        <v>3066.95</v>
      </c>
      <c r="G575" s="2">
        <f t="shared" si="1"/>
        <v>158.02666968950626</v>
      </c>
      <c r="H575" s="3"/>
      <c r="I575" s="3"/>
      <c r="J575" s="2">
        <v>1252.95</v>
      </c>
      <c r="K575" s="2">
        <f t="shared" si="2"/>
        <v>152.97600879067213</v>
      </c>
      <c r="L575" s="1"/>
      <c r="M575" s="1"/>
      <c r="N575" s="2">
        <v>3982.81</v>
      </c>
      <c r="O575" s="2">
        <f t="shared" si="3"/>
        <v>155.80126274282762</v>
      </c>
      <c r="P575" s="1"/>
      <c r="Q575" s="1"/>
      <c r="R575" s="2">
        <v>4421.13</v>
      </c>
      <c r="S575" s="2">
        <f t="shared" si="4"/>
        <v>166.39054902374036</v>
      </c>
      <c r="T575" s="1"/>
      <c r="U575" s="1"/>
      <c r="V575" s="2">
        <v>5533.51</v>
      </c>
      <c r="W575" s="2">
        <f t="shared" si="5"/>
        <v>184.28631850985957</v>
      </c>
      <c r="X575" s="2"/>
      <c r="Y575" s="1"/>
      <c r="Z575" s="1"/>
      <c r="AA575" s="2"/>
      <c r="AB575" s="2"/>
      <c r="AC575" s="1"/>
    </row>
    <row r="576" spans="1:29" ht="16.5" customHeight="1" outlineLevel="1" x14ac:dyDescent="0.25">
      <c r="A576" s="5">
        <v>38893</v>
      </c>
      <c r="B576" s="2">
        <v>10412.93</v>
      </c>
      <c r="C576" s="2">
        <f t="shared" si="0"/>
        <v>167.19997173975528</v>
      </c>
      <c r="D576" s="1"/>
      <c r="E576" s="1"/>
      <c r="F576" s="2">
        <v>3072.7</v>
      </c>
      <c r="G576" s="2">
        <f t="shared" si="1"/>
        <v>158.32294232215912</v>
      </c>
      <c r="H576" s="3"/>
      <c r="I576" s="3"/>
      <c r="J576" s="2">
        <v>1256.4000000000001</v>
      </c>
      <c r="K576" s="2">
        <f t="shared" si="2"/>
        <v>153.3972284964288</v>
      </c>
      <c r="L576" s="1"/>
      <c r="M576" s="1"/>
      <c r="N576" s="2">
        <v>3997.71</v>
      </c>
      <c r="O576" s="2">
        <f t="shared" si="3"/>
        <v>156.38412730700924</v>
      </c>
      <c r="P576" s="1"/>
      <c r="Q576" s="1"/>
      <c r="R576" s="2">
        <v>4467.08</v>
      </c>
      <c r="S576" s="2">
        <f t="shared" si="4"/>
        <v>168.11989100817439</v>
      </c>
      <c r="T576" s="1"/>
      <c r="U576" s="1"/>
      <c r="V576" s="2">
        <v>5613.43</v>
      </c>
      <c r="W576" s="2">
        <f t="shared" si="5"/>
        <v>186.94794965813759</v>
      </c>
      <c r="X576" s="2"/>
      <c r="Y576" s="1"/>
      <c r="Z576" s="1"/>
      <c r="AA576" s="2"/>
      <c r="AB576" s="2"/>
      <c r="AC576" s="1"/>
    </row>
    <row r="577" spans="1:29" ht="16.5" customHeight="1" outlineLevel="1" x14ac:dyDescent="0.25">
      <c r="A577" s="5">
        <v>38894</v>
      </c>
      <c r="B577" s="2">
        <v>10042.06</v>
      </c>
      <c r="C577" s="2">
        <f t="shared" si="0"/>
        <v>161.24492800863223</v>
      </c>
      <c r="D577" s="1"/>
      <c r="E577" s="1"/>
      <c r="F577" s="2">
        <v>2958.01</v>
      </c>
      <c r="G577" s="2">
        <f t="shared" si="1"/>
        <v>152.41346262842777</v>
      </c>
      <c r="H577" s="3"/>
      <c r="I577" s="3"/>
      <c r="J577" s="2">
        <v>1208.27</v>
      </c>
      <c r="K577" s="2">
        <f t="shared" si="2"/>
        <v>147.52090836945243</v>
      </c>
      <c r="L577" s="1"/>
      <c r="M577" s="1"/>
      <c r="N577" s="2">
        <v>3844.33</v>
      </c>
      <c r="O577" s="2">
        <f t="shared" si="3"/>
        <v>150.38414295438008</v>
      </c>
      <c r="P577" s="1"/>
      <c r="Q577" s="1"/>
      <c r="R577" s="2">
        <v>4276.92</v>
      </c>
      <c r="S577" s="2">
        <f t="shared" si="4"/>
        <v>160.96316256943712</v>
      </c>
      <c r="T577" s="1"/>
      <c r="U577" s="1"/>
      <c r="V577" s="2">
        <v>5346.26</v>
      </c>
      <c r="W577" s="2">
        <f t="shared" si="5"/>
        <v>178.05020198689834</v>
      </c>
      <c r="X577" s="2"/>
      <c r="Y577" s="1"/>
      <c r="Z577" s="1"/>
      <c r="AA577" s="2"/>
      <c r="AB577" s="2"/>
      <c r="AC577" s="1"/>
    </row>
    <row r="578" spans="1:29" ht="16.5" customHeight="1" outlineLevel="1" x14ac:dyDescent="0.25">
      <c r="A578" s="5">
        <v>38895</v>
      </c>
      <c r="B578" s="2">
        <v>10151.01</v>
      </c>
      <c r="C578" s="2">
        <f t="shared" si="0"/>
        <v>162.99433349979046</v>
      </c>
      <c r="D578" s="1"/>
      <c r="E578" s="1"/>
      <c r="F578" s="2">
        <v>2989.08</v>
      </c>
      <c r="G578" s="2">
        <f t="shared" si="1"/>
        <v>154.014365358258</v>
      </c>
      <c r="H578" s="3"/>
      <c r="I578" s="3"/>
      <c r="J578" s="2">
        <v>1217.99</v>
      </c>
      <c r="K578" s="2">
        <f t="shared" si="2"/>
        <v>148.70764910567124</v>
      </c>
      <c r="L578" s="1"/>
      <c r="M578" s="1"/>
      <c r="N578" s="2">
        <v>3868.31</v>
      </c>
      <c r="O578" s="2">
        <f t="shared" si="3"/>
        <v>151.32220283686831</v>
      </c>
      <c r="P578" s="1"/>
      <c r="Q578" s="1"/>
      <c r="R578" s="2">
        <v>4234.54</v>
      </c>
      <c r="S578" s="2">
        <f t="shared" si="4"/>
        <v>159.36817860207447</v>
      </c>
      <c r="T578" s="1"/>
      <c r="U578" s="1"/>
      <c r="V578" s="2">
        <v>5244.99</v>
      </c>
      <c r="W578" s="2">
        <f t="shared" si="5"/>
        <v>174.67753699207705</v>
      </c>
      <c r="X578" s="2"/>
      <c r="Y578" s="1"/>
      <c r="Z578" s="1"/>
      <c r="AA578" s="2"/>
      <c r="AB578" s="2"/>
      <c r="AC578" s="1"/>
    </row>
    <row r="579" spans="1:29" ht="16.5" customHeight="1" outlineLevel="1" x14ac:dyDescent="0.25">
      <c r="A579" s="5">
        <v>38896</v>
      </c>
      <c r="B579" s="2">
        <v>10129.700000000001</v>
      </c>
      <c r="C579" s="2">
        <f t="shared" si="0"/>
        <v>162.65215974103339</v>
      </c>
      <c r="D579" s="1"/>
      <c r="E579" s="1"/>
      <c r="F579" s="2">
        <v>2981.28</v>
      </c>
      <c r="G579" s="2">
        <f t="shared" si="1"/>
        <v>153.61246509135503</v>
      </c>
      <c r="H579" s="3"/>
      <c r="I579" s="3"/>
      <c r="J579" s="2">
        <v>1215.02</v>
      </c>
      <c r="K579" s="2">
        <f t="shared" si="2"/>
        <v>148.34503388071548</v>
      </c>
      <c r="L579" s="1"/>
      <c r="M579" s="1"/>
      <c r="N579" s="2">
        <v>3856.97</v>
      </c>
      <c r="O579" s="2">
        <f t="shared" si="3"/>
        <v>150.87859987325626</v>
      </c>
      <c r="P579" s="1"/>
      <c r="Q579" s="1"/>
      <c r="R579" s="2">
        <v>4214.6400000000003</v>
      </c>
      <c r="S579" s="2">
        <f t="shared" si="4"/>
        <v>158.61923615397356</v>
      </c>
      <c r="T579" s="1"/>
      <c r="U579" s="1"/>
      <c r="V579" s="2">
        <v>5195.95</v>
      </c>
      <c r="W579" s="2">
        <f t="shared" si="5"/>
        <v>173.04432388507561</v>
      </c>
      <c r="X579" s="2"/>
      <c r="Y579" s="1"/>
      <c r="Z579" s="1"/>
      <c r="AA579" s="2"/>
      <c r="AB579" s="2"/>
      <c r="AC579" s="1"/>
    </row>
    <row r="580" spans="1:29" ht="16.5" customHeight="1" outlineLevel="1" x14ac:dyDescent="0.25">
      <c r="A580" s="5">
        <v>38897</v>
      </c>
      <c r="B580" s="2">
        <v>10162.16</v>
      </c>
      <c r="C580" s="2">
        <f t="shared" si="0"/>
        <v>163.17336857300216</v>
      </c>
      <c r="D580" s="1"/>
      <c r="E580" s="1"/>
      <c r="F580" s="2">
        <v>2992.81</v>
      </c>
      <c r="G580" s="2">
        <f t="shared" si="1"/>
        <v>154.20655612691806</v>
      </c>
      <c r="H580" s="3"/>
      <c r="I580" s="3"/>
      <c r="J580" s="2">
        <v>1219.8</v>
      </c>
      <c r="K580" s="2">
        <f t="shared" si="2"/>
        <v>148.92863683535805</v>
      </c>
      <c r="L580" s="1"/>
      <c r="M580" s="1"/>
      <c r="N580" s="2">
        <v>3872.13</v>
      </c>
      <c r="O580" s="2">
        <f t="shared" si="3"/>
        <v>151.47163522849073</v>
      </c>
      <c r="P580" s="1"/>
      <c r="Q580" s="1"/>
      <c r="R580" s="2">
        <v>4235.5600000000004</v>
      </c>
      <c r="S580" s="2">
        <f t="shared" si="4"/>
        <v>159.406566606952</v>
      </c>
      <c r="T580" s="1"/>
      <c r="U580" s="1"/>
      <c r="V580" s="2">
        <v>5210.8</v>
      </c>
      <c r="W580" s="2">
        <f t="shared" si="5"/>
        <v>173.53888372681647</v>
      </c>
      <c r="X580" s="2"/>
      <c r="Y580" s="1"/>
      <c r="Z580" s="1"/>
      <c r="AA580" s="2"/>
      <c r="AB580" s="2"/>
      <c r="AC580" s="1"/>
    </row>
    <row r="581" spans="1:29" ht="16.5" customHeight="1" outlineLevel="1" x14ac:dyDescent="0.25">
      <c r="A581" s="5">
        <v>38898</v>
      </c>
      <c r="B581" s="2">
        <v>10609.25</v>
      </c>
      <c r="C581" s="2">
        <f t="shared" si="0"/>
        <v>170.35227358486023</v>
      </c>
      <c r="D581" s="1"/>
      <c r="E581" s="1"/>
      <c r="F581" s="2">
        <v>3121.62</v>
      </c>
      <c r="G581" s="2">
        <f t="shared" si="1"/>
        <v>160.84357835509434</v>
      </c>
      <c r="H581" s="3"/>
      <c r="I581" s="3"/>
      <c r="J581" s="2">
        <v>1271.02</v>
      </c>
      <c r="K581" s="2">
        <f t="shared" si="2"/>
        <v>155.18222330749037</v>
      </c>
      <c r="L581" s="1"/>
      <c r="M581" s="1"/>
      <c r="N581" s="2">
        <v>4029.97</v>
      </c>
      <c r="O581" s="2">
        <f t="shared" si="3"/>
        <v>157.64608776610311</v>
      </c>
      <c r="P581" s="1"/>
      <c r="Q581" s="1"/>
      <c r="R581" s="2">
        <v>4381.1099999999997</v>
      </c>
      <c r="S581" s="2">
        <f t="shared" si="4"/>
        <v>164.88438436178058</v>
      </c>
      <c r="T581" s="1"/>
      <c r="U581" s="1"/>
      <c r="V581" s="2">
        <v>5357.04</v>
      </c>
      <c r="W581" s="2">
        <f t="shared" si="5"/>
        <v>178.40921579793982</v>
      </c>
      <c r="X581" s="2"/>
      <c r="Y581" s="1"/>
      <c r="Z581" s="1"/>
      <c r="AA581" s="2"/>
      <c r="AB581" s="2"/>
      <c r="AC581" s="1"/>
    </row>
    <row r="582" spans="1:29" ht="16.5" customHeight="1" outlineLevel="1" x14ac:dyDescent="0.25">
      <c r="A582" s="5">
        <v>38899</v>
      </c>
      <c r="B582" s="2">
        <v>10609.25</v>
      </c>
      <c r="C582" s="2">
        <f t="shared" si="0"/>
        <v>170.35227358486023</v>
      </c>
      <c r="D582" s="1"/>
      <c r="E582" s="1"/>
      <c r="F582" s="2">
        <v>3121.62</v>
      </c>
      <c r="G582" s="2">
        <f t="shared" si="1"/>
        <v>160.84357835509434</v>
      </c>
      <c r="H582" s="3"/>
      <c r="I582" s="3"/>
      <c r="J582" s="2">
        <v>1271.02</v>
      </c>
      <c r="K582" s="2">
        <f t="shared" si="2"/>
        <v>155.18222330749037</v>
      </c>
      <c r="L582" s="1"/>
      <c r="M582" s="1"/>
      <c r="N582" s="2">
        <v>4029.97</v>
      </c>
      <c r="O582" s="2">
        <f t="shared" si="3"/>
        <v>157.64608776610311</v>
      </c>
      <c r="P582" s="1"/>
      <c r="Q582" s="1"/>
      <c r="R582" s="2">
        <v>4381.1099999999997</v>
      </c>
      <c r="S582" s="2">
        <f t="shared" si="4"/>
        <v>164.88438436178058</v>
      </c>
      <c r="T582" s="1"/>
      <c r="U582" s="1"/>
      <c r="V582" s="2">
        <v>5357.04</v>
      </c>
      <c r="W582" s="2">
        <f t="shared" si="5"/>
        <v>178.40921579793982</v>
      </c>
      <c r="X582" s="2"/>
      <c r="Y582" s="1"/>
      <c r="Z582" s="1"/>
      <c r="AA582" s="2"/>
      <c r="AB582" s="2"/>
      <c r="AC582" s="1"/>
    </row>
    <row r="583" spans="1:29" ht="16.5" customHeight="1" outlineLevel="1" x14ac:dyDescent="0.25">
      <c r="A583" s="5">
        <v>38900</v>
      </c>
      <c r="B583" s="2">
        <v>10609.25</v>
      </c>
      <c r="C583" s="2">
        <f t="shared" si="0"/>
        <v>170.35227358486023</v>
      </c>
      <c r="D583" s="1"/>
      <c r="E583" s="1"/>
      <c r="F583" s="2">
        <v>3121.62</v>
      </c>
      <c r="G583" s="2">
        <f t="shared" si="1"/>
        <v>160.84357835509434</v>
      </c>
      <c r="H583" s="3"/>
      <c r="I583" s="3"/>
      <c r="J583" s="2">
        <v>1271.02</v>
      </c>
      <c r="K583" s="2">
        <f t="shared" si="2"/>
        <v>155.18222330749037</v>
      </c>
      <c r="L583" s="1"/>
      <c r="M583" s="1"/>
      <c r="N583" s="2">
        <v>4029.97</v>
      </c>
      <c r="O583" s="2">
        <f t="shared" si="3"/>
        <v>157.64608776610311</v>
      </c>
      <c r="P583" s="1"/>
      <c r="Q583" s="1"/>
      <c r="R583" s="2">
        <v>4381.1099999999997</v>
      </c>
      <c r="S583" s="2">
        <f t="shared" si="4"/>
        <v>164.88438436178058</v>
      </c>
      <c r="T583" s="1"/>
      <c r="U583" s="1"/>
      <c r="V583" s="2">
        <v>5357.04</v>
      </c>
      <c r="W583" s="2">
        <f t="shared" si="5"/>
        <v>178.40921579793982</v>
      </c>
      <c r="X583" s="2"/>
      <c r="Y583" s="1"/>
      <c r="Z583" s="1"/>
      <c r="AA583" s="2"/>
      <c r="AB583" s="2"/>
      <c r="AC583" s="1"/>
    </row>
    <row r="584" spans="1:29" ht="16.5" customHeight="1" outlineLevel="1" x14ac:dyDescent="0.25">
      <c r="A584" s="5">
        <v>38901</v>
      </c>
      <c r="B584" s="2">
        <v>10695.26</v>
      </c>
      <c r="C584" s="2">
        <f t="shared" si="0"/>
        <v>171.73333247696229</v>
      </c>
      <c r="D584" s="1"/>
      <c r="E584" s="1"/>
      <c r="F584" s="2">
        <v>3141.2</v>
      </c>
      <c r="G584" s="2">
        <f t="shared" si="1"/>
        <v>161.85245107637135</v>
      </c>
      <c r="H584" s="3"/>
      <c r="I584" s="3"/>
      <c r="J584" s="2">
        <v>1278.05</v>
      </c>
      <c r="K584" s="2">
        <f t="shared" si="2"/>
        <v>156.04053476588732</v>
      </c>
      <c r="L584" s="1"/>
      <c r="M584" s="1"/>
      <c r="N584" s="2">
        <v>4051.71</v>
      </c>
      <c r="O584" s="2">
        <f t="shared" si="3"/>
        <v>158.49652237182846</v>
      </c>
      <c r="P584" s="1"/>
      <c r="Q584" s="1"/>
      <c r="R584" s="2">
        <v>4394.79</v>
      </c>
      <c r="S584" s="2">
        <f t="shared" si="4"/>
        <v>165.39923525072638</v>
      </c>
      <c r="T584" s="1"/>
      <c r="U584" s="1"/>
      <c r="V584" s="2">
        <v>5362.53</v>
      </c>
      <c r="W584" s="2">
        <f t="shared" si="5"/>
        <v>178.59205307276522</v>
      </c>
      <c r="X584" s="2"/>
      <c r="Y584" s="1"/>
      <c r="Z584" s="1"/>
      <c r="AA584" s="2"/>
      <c r="AB584" s="2"/>
      <c r="AC584" s="1"/>
    </row>
    <row r="585" spans="1:29" ht="16.5" customHeight="1" outlineLevel="1" x14ac:dyDescent="0.25">
      <c r="A585" s="5">
        <v>38902</v>
      </c>
      <c r="B585" s="2">
        <v>10662.22</v>
      </c>
      <c r="C585" s="2">
        <f t="shared" si="0"/>
        <v>171.20281060979505</v>
      </c>
      <c r="D585" s="1"/>
      <c r="E585" s="1"/>
      <c r="F585" s="2">
        <v>3134.64</v>
      </c>
      <c r="G585" s="2">
        <f t="shared" si="1"/>
        <v>161.51444264677087</v>
      </c>
      <c r="H585" s="3"/>
      <c r="I585" s="3"/>
      <c r="J585" s="2">
        <v>1275.4000000000001</v>
      </c>
      <c r="K585" s="2">
        <f t="shared" si="2"/>
        <v>155.71698919479888</v>
      </c>
      <c r="L585" s="1"/>
      <c r="M585" s="1"/>
      <c r="N585" s="2">
        <v>4043.16</v>
      </c>
      <c r="O585" s="2">
        <f t="shared" si="3"/>
        <v>158.16205981989876</v>
      </c>
      <c r="P585" s="1"/>
      <c r="Q585" s="1"/>
      <c r="R585" s="2">
        <v>4391.42</v>
      </c>
      <c r="S585" s="2">
        <f t="shared" si="4"/>
        <v>165.2724042934349</v>
      </c>
      <c r="T585" s="1"/>
      <c r="U585" s="1"/>
      <c r="V585" s="2">
        <v>5325.81</v>
      </c>
      <c r="W585" s="2">
        <f t="shared" si="5"/>
        <v>177.36914146409697</v>
      </c>
      <c r="X585" s="2"/>
      <c r="Y585" s="1"/>
      <c r="Z585" s="1"/>
      <c r="AA585" s="2"/>
      <c r="AB585" s="2"/>
      <c r="AC585" s="1"/>
    </row>
    <row r="586" spans="1:29" ht="16.5" customHeight="1" outlineLevel="1" x14ac:dyDescent="0.25">
      <c r="A586" s="5">
        <v>38903</v>
      </c>
      <c r="B586" s="2">
        <v>10919.64</v>
      </c>
      <c r="C586" s="2">
        <f t="shared" si="0"/>
        <v>175.33619254218564</v>
      </c>
      <c r="D586" s="1"/>
      <c r="E586" s="1"/>
      <c r="F586" s="2">
        <v>3204.78</v>
      </c>
      <c r="G586" s="2">
        <f t="shared" si="1"/>
        <v>165.12845350838325</v>
      </c>
      <c r="H586" s="3"/>
      <c r="I586" s="3"/>
      <c r="J586" s="2">
        <v>1302.0899999999999</v>
      </c>
      <c r="K586" s="2">
        <f t="shared" si="2"/>
        <v>158.97564251266712</v>
      </c>
      <c r="L586" s="1"/>
      <c r="M586" s="1"/>
      <c r="N586" s="2">
        <v>4121.6499999999996</v>
      </c>
      <c r="O586" s="2">
        <f t="shared" si="3"/>
        <v>161.23246516504062</v>
      </c>
      <c r="P586" s="1"/>
      <c r="Q586" s="1"/>
      <c r="R586" s="2">
        <v>4427.0600000000004</v>
      </c>
      <c r="S586" s="2">
        <f t="shared" si="4"/>
        <v>166.61372634621466</v>
      </c>
      <c r="T586" s="1"/>
      <c r="U586" s="1"/>
      <c r="V586" s="2">
        <v>5349.32</v>
      </c>
      <c r="W586" s="2">
        <f t="shared" si="5"/>
        <v>178.15211128762067</v>
      </c>
      <c r="X586" s="2"/>
      <c r="Y586" s="1"/>
      <c r="Z586" s="1"/>
      <c r="AA586" s="2"/>
      <c r="AB586" s="2"/>
      <c r="AC586" s="1"/>
    </row>
    <row r="587" spans="1:29" ht="16.5" customHeight="1" outlineLevel="1" x14ac:dyDescent="0.25">
      <c r="A587" s="5">
        <v>38904</v>
      </c>
      <c r="B587" s="2">
        <v>10767.97</v>
      </c>
      <c r="C587" s="2">
        <f t="shared" si="0"/>
        <v>172.90083383778941</v>
      </c>
      <c r="D587" s="1"/>
      <c r="E587" s="1"/>
      <c r="F587" s="2">
        <v>3166.66</v>
      </c>
      <c r="G587" s="2">
        <f t="shared" si="1"/>
        <v>163.16429476808295</v>
      </c>
      <c r="H587" s="3"/>
      <c r="I587" s="3"/>
      <c r="J587" s="2">
        <v>1287.8</v>
      </c>
      <c r="K587" s="2">
        <f t="shared" si="2"/>
        <v>157.23093828215616</v>
      </c>
      <c r="L587" s="1"/>
      <c r="M587" s="1"/>
      <c r="N587" s="2">
        <v>4080.02</v>
      </c>
      <c r="O587" s="2">
        <f t="shared" si="3"/>
        <v>159.60396504377348</v>
      </c>
      <c r="P587" s="1"/>
      <c r="Q587" s="1"/>
      <c r="R587" s="2">
        <v>4415.46</v>
      </c>
      <c r="S587" s="2">
        <f t="shared" si="4"/>
        <v>166.17715687897993</v>
      </c>
      <c r="T587" s="1"/>
      <c r="U587" s="1"/>
      <c r="V587" s="2">
        <v>5332.35</v>
      </c>
      <c r="W587" s="2">
        <f t="shared" si="5"/>
        <v>177.58694761662122</v>
      </c>
      <c r="X587" s="2"/>
      <c r="Y587" s="1"/>
      <c r="Z587" s="1"/>
      <c r="AA587" s="2"/>
      <c r="AB587" s="2"/>
      <c r="AC587" s="1"/>
    </row>
    <row r="588" spans="1:29" ht="16.5" customHeight="1" outlineLevel="1" x14ac:dyDescent="0.25">
      <c r="A588" s="5">
        <v>38905</v>
      </c>
      <c r="B588" s="2">
        <v>10509.53</v>
      </c>
      <c r="C588" s="2">
        <f t="shared" si="0"/>
        <v>168.75107380901534</v>
      </c>
      <c r="D588" s="1"/>
      <c r="E588" s="1"/>
      <c r="F588" s="2">
        <v>3092.46</v>
      </c>
      <c r="G588" s="2">
        <f t="shared" si="1"/>
        <v>159.34108966498007</v>
      </c>
      <c r="H588" s="3"/>
      <c r="I588" s="3"/>
      <c r="J588" s="2">
        <v>1257.0999999999999</v>
      </c>
      <c r="K588" s="2">
        <f t="shared" si="2"/>
        <v>153.48269336426347</v>
      </c>
      <c r="L588" s="1"/>
      <c r="M588" s="1"/>
      <c r="N588" s="2">
        <v>3986.99</v>
      </c>
      <c r="O588" s="2">
        <f t="shared" si="3"/>
        <v>155.96477776821547</v>
      </c>
      <c r="P588" s="1"/>
      <c r="Q588" s="1"/>
      <c r="R588" s="2">
        <v>4328.05</v>
      </c>
      <c r="S588" s="2">
        <f t="shared" si="4"/>
        <v>162.88745540217081</v>
      </c>
      <c r="T588" s="1"/>
      <c r="U588" s="1"/>
      <c r="V588" s="2">
        <v>5239.49</v>
      </c>
      <c r="W588" s="2">
        <f t="shared" si="5"/>
        <v>174.49436668032118</v>
      </c>
      <c r="X588" s="2"/>
      <c r="Y588" s="1"/>
      <c r="Z588" s="1"/>
      <c r="AA588" s="2"/>
      <c r="AB588" s="2"/>
      <c r="AC588" s="1"/>
    </row>
    <row r="589" spans="1:29" ht="16.5" customHeight="1" outlineLevel="1" x14ac:dyDescent="0.25">
      <c r="A589" s="5">
        <v>38906</v>
      </c>
      <c r="B589" s="2">
        <v>10509.53</v>
      </c>
      <c r="C589" s="2">
        <f t="shared" si="0"/>
        <v>168.75107380901534</v>
      </c>
      <c r="D589" s="1"/>
      <c r="E589" s="1"/>
      <c r="F589" s="2">
        <v>3092.46</v>
      </c>
      <c r="G589" s="2">
        <f t="shared" si="1"/>
        <v>159.34108966498007</v>
      </c>
      <c r="H589" s="3"/>
      <c r="I589" s="3"/>
      <c r="J589" s="2">
        <v>1257.0999999999999</v>
      </c>
      <c r="K589" s="2">
        <f t="shared" si="2"/>
        <v>153.48269336426347</v>
      </c>
      <c r="L589" s="1"/>
      <c r="M589" s="1"/>
      <c r="N589" s="2">
        <v>3986.99</v>
      </c>
      <c r="O589" s="2">
        <f t="shared" si="3"/>
        <v>155.96477776821547</v>
      </c>
      <c r="P589" s="1"/>
      <c r="Q589" s="1"/>
      <c r="R589" s="2">
        <v>4328.05</v>
      </c>
      <c r="S589" s="2">
        <f t="shared" si="4"/>
        <v>162.88745540217081</v>
      </c>
      <c r="T589" s="1"/>
      <c r="U589" s="1"/>
      <c r="V589" s="2">
        <v>5239.49</v>
      </c>
      <c r="W589" s="2">
        <f t="shared" si="5"/>
        <v>174.49436668032118</v>
      </c>
      <c r="X589" s="2"/>
      <c r="Y589" s="1"/>
      <c r="Z589" s="1"/>
      <c r="AA589" s="2"/>
      <c r="AB589" s="2"/>
      <c r="AC589" s="1"/>
    </row>
    <row r="590" spans="1:29" ht="16.5" customHeight="1" outlineLevel="1" x14ac:dyDescent="0.25">
      <c r="A590" s="5">
        <v>38907</v>
      </c>
      <c r="B590" s="2">
        <v>10509.53</v>
      </c>
      <c r="C590" s="2">
        <f t="shared" si="0"/>
        <v>168.75107380901534</v>
      </c>
      <c r="D590" s="1"/>
      <c r="E590" s="1"/>
      <c r="F590" s="2">
        <v>3092.46</v>
      </c>
      <c r="G590" s="2">
        <f t="shared" si="1"/>
        <v>159.34108966498007</v>
      </c>
      <c r="H590" s="3"/>
      <c r="I590" s="3"/>
      <c r="J590" s="2">
        <v>1257.0999999999999</v>
      </c>
      <c r="K590" s="2">
        <f t="shared" si="2"/>
        <v>153.48269336426347</v>
      </c>
      <c r="L590" s="1"/>
      <c r="M590" s="1"/>
      <c r="N590" s="2">
        <v>3986.99</v>
      </c>
      <c r="O590" s="2">
        <f t="shared" si="3"/>
        <v>155.96477776821547</v>
      </c>
      <c r="P590" s="1"/>
      <c r="Q590" s="1"/>
      <c r="R590" s="2">
        <v>4328.05</v>
      </c>
      <c r="S590" s="2">
        <f t="shared" si="4"/>
        <v>162.88745540217081</v>
      </c>
      <c r="T590" s="1"/>
      <c r="U590" s="1"/>
      <c r="V590" s="2">
        <v>5239.49</v>
      </c>
      <c r="W590" s="2">
        <f t="shared" si="5"/>
        <v>174.49436668032118</v>
      </c>
      <c r="X590" s="2"/>
      <c r="Y590" s="1"/>
      <c r="Z590" s="1"/>
      <c r="AA590" s="2"/>
      <c r="AB590" s="2"/>
      <c r="AC590" s="1"/>
    </row>
    <row r="591" spans="1:29" ht="16.5" customHeight="1" outlineLevel="1" x14ac:dyDescent="0.25">
      <c r="A591" s="5">
        <v>38908</v>
      </c>
      <c r="B591" s="2">
        <v>10684.3</v>
      </c>
      <c r="C591" s="2">
        <f t="shared" si="0"/>
        <v>171.55734822562593</v>
      </c>
      <c r="D591" s="1"/>
      <c r="E591" s="1"/>
      <c r="F591" s="2">
        <v>3140.87</v>
      </c>
      <c r="G591" s="2">
        <f t="shared" si="1"/>
        <v>161.83544760354084</v>
      </c>
      <c r="H591" s="3"/>
      <c r="I591" s="3"/>
      <c r="J591" s="2">
        <v>1275.3499999999999</v>
      </c>
      <c r="K591" s="2">
        <f t="shared" si="2"/>
        <v>155.7108845613821</v>
      </c>
      <c r="L591" s="1"/>
      <c r="M591" s="1"/>
      <c r="N591" s="2">
        <v>4038.08</v>
      </c>
      <c r="O591" s="2">
        <f t="shared" si="3"/>
        <v>157.96333821009722</v>
      </c>
      <c r="P591" s="1"/>
      <c r="Q591" s="1"/>
      <c r="R591" s="2">
        <v>4341.4399999999996</v>
      </c>
      <c r="S591" s="2">
        <f t="shared" si="4"/>
        <v>163.3913920544357</v>
      </c>
      <c r="T591" s="1"/>
      <c r="U591" s="1"/>
      <c r="V591" s="2">
        <v>5235.03</v>
      </c>
      <c r="W591" s="2">
        <f t="shared" si="5"/>
        <v>174.34583220933368</v>
      </c>
      <c r="X591" s="2"/>
      <c r="Y591" s="1"/>
      <c r="Z591" s="1"/>
      <c r="AA591" s="2"/>
      <c r="AB591" s="2"/>
      <c r="AC591" s="1"/>
    </row>
    <row r="592" spans="1:29" ht="16.5" customHeight="1" outlineLevel="1" x14ac:dyDescent="0.25">
      <c r="A592" s="5">
        <v>38909</v>
      </c>
      <c r="B592" s="2">
        <v>10614.35</v>
      </c>
      <c r="C592" s="2">
        <f t="shared" si="0"/>
        <v>170.43416406677767</v>
      </c>
      <c r="D592" s="1"/>
      <c r="E592" s="1"/>
      <c r="F592" s="2">
        <v>3123.18</v>
      </c>
      <c r="G592" s="2">
        <f t="shared" si="1"/>
        <v>160.92395840847493</v>
      </c>
      <c r="H592" s="3"/>
      <c r="I592" s="3"/>
      <c r="J592" s="2">
        <v>1269.05</v>
      </c>
      <c r="K592" s="2">
        <f t="shared" si="2"/>
        <v>154.9417007508699</v>
      </c>
      <c r="L592" s="1"/>
      <c r="M592" s="1"/>
      <c r="N592" s="2">
        <v>4020</v>
      </c>
      <c r="O592" s="2">
        <f t="shared" si="3"/>
        <v>157.25607704765406</v>
      </c>
      <c r="P592" s="1"/>
      <c r="Q592" s="1"/>
      <c r="R592" s="2">
        <v>4350.24</v>
      </c>
      <c r="S592" s="2">
        <f t="shared" si="4"/>
        <v>163.72258268475167</v>
      </c>
      <c r="T592" s="1"/>
      <c r="U592" s="1"/>
      <c r="V592" s="2">
        <v>5258.66</v>
      </c>
      <c r="W592" s="2">
        <f t="shared" si="5"/>
        <v>175.132798476023</v>
      </c>
      <c r="X592" s="2"/>
      <c r="Y592" s="1"/>
      <c r="Z592" s="1"/>
      <c r="AA592" s="2"/>
      <c r="AB592" s="2"/>
      <c r="AC592" s="1"/>
    </row>
    <row r="593" spans="1:29" ht="16.5" customHeight="1" outlineLevel="1" x14ac:dyDescent="0.25">
      <c r="A593" s="5">
        <v>38910</v>
      </c>
      <c r="B593" s="2">
        <v>10930.09</v>
      </c>
      <c r="C593" s="2">
        <f t="shared" si="0"/>
        <v>175.50398774533025</v>
      </c>
      <c r="D593" s="1"/>
      <c r="E593" s="1"/>
      <c r="F593" s="2">
        <v>3199.73</v>
      </c>
      <c r="G593" s="2">
        <f t="shared" si="1"/>
        <v>164.86824884840118</v>
      </c>
      <c r="H593" s="3"/>
      <c r="I593" s="3"/>
      <c r="J593" s="2">
        <v>1297.29</v>
      </c>
      <c r="K593" s="2">
        <f t="shared" si="2"/>
        <v>158.38959770465783</v>
      </c>
      <c r="L593" s="1"/>
      <c r="M593" s="1"/>
      <c r="N593" s="2">
        <v>4102.03</v>
      </c>
      <c r="O593" s="2">
        <f t="shared" si="3"/>
        <v>160.46496162482299</v>
      </c>
      <c r="P593" s="1"/>
      <c r="Q593" s="1"/>
      <c r="R593" s="2">
        <v>4380.33</v>
      </c>
      <c r="S593" s="2">
        <f t="shared" si="4"/>
        <v>164.85502882863895</v>
      </c>
      <c r="T593" s="1"/>
      <c r="U593" s="1"/>
      <c r="V593" s="2">
        <v>5283.15</v>
      </c>
      <c r="W593" s="2">
        <f t="shared" si="5"/>
        <v>175.94840591873231</v>
      </c>
      <c r="X593" s="2"/>
      <c r="Y593" s="1"/>
      <c r="Z593" s="1"/>
      <c r="AA593" s="2"/>
      <c r="AB593" s="2"/>
      <c r="AC593" s="1"/>
    </row>
    <row r="594" spans="1:29" ht="16.5" customHeight="1" outlineLevel="1" x14ac:dyDescent="0.25">
      <c r="A594" s="5">
        <v>38911</v>
      </c>
      <c r="B594" s="2">
        <v>10858.5</v>
      </c>
      <c r="C594" s="2">
        <f t="shared" si="0"/>
        <v>174.35447017661048</v>
      </c>
      <c r="D594" s="1"/>
      <c r="E594" s="1"/>
      <c r="F594" s="2">
        <v>3179.74</v>
      </c>
      <c r="G594" s="2">
        <f t="shared" si="1"/>
        <v>163.83825060027411</v>
      </c>
      <c r="H594" s="3"/>
      <c r="I594" s="3"/>
      <c r="J594" s="2">
        <v>1289.98</v>
      </c>
      <c r="K594" s="2">
        <f t="shared" si="2"/>
        <v>157.49710029912706</v>
      </c>
      <c r="L594" s="1"/>
      <c r="M594" s="1"/>
      <c r="N594" s="2">
        <v>4081.15</v>
      </c>
      <c r="O594" s="2">
        <f t="shared" si="3"/>
        <v>159.6481688664262</v>
      </c>
      <c r="P594" s="1"/>
      <c r="Q594" s="1"/>
      <c r="R594" s="2">
        <v>4386.05</v>
      </c>
      <c r="S594" s="2">
        <f t="shared" si="4"/>
        <v>165.07030273834437</v>
      </c>
      <c r="T594" s="1"/>
      <c r="U594" s="1"/>
      <c r="V594" s="2">
        <v>5322.33</v>
      </c>
      <c r="W594" s="2">
        <f t="shared" si="5"/>
        <v>177.25324461229505</v>
      </c>
      <c r="X594" s="2"/>
      <c r="Y594" s="1"/>
      <c r="Z594" s="1"/>
      <c r="AA594" s="2"/>
      <c r="AB594" s="2"/>
      <c r="AC594" s="1"/>
    </row>
    <row r="595" spans="1:29" ht="16.5" customHeight="1" outlineLevel="1" x14ac:dyDescent="0.25">
      <c r="A595" s="5">
        <v>38912</v>
      </c>
      <c r="B595" s="2">
        <v>10678.22</v>
      </c>
      <c r="C595" s="2">
        <f t="shared" si="0"/>
        <v>171.45972192561453</v>
      </c>
      <c r="D595" s="1"/>
      <c r="E595" s="1"/>
      <c r="F595" s="2">
        <v>3131.53</v>
      </c>
      <c r="G595" s="2">
        <f t="shared" si="1"/>
        <v>161.35419779676215</v>
      </c>
      <c r="H595" s="3"/>
      <c r="I595" s="3"/>
      <c r="J595" s="2">
        <v>1271.29</v>
      </c>
      <c r="K595" s="2">
        <f t="shared" si="2"/>
        <v>155.21518832794089</v>
      </c>
      <c r="L595" s="1"/>
      <c r="M595" s="1"/>
      <c r="N595" s="2">
        <v>4024.61</v>
      </c>
      <c r="O595" s="2">
        <f t="shared" si="3"/>
        <v>157.43641299670622</v>
      </c>
      <c r="P595" s="1"/>
      <c r="Q595" s="1"/>
      <c r="R595" s="2">
        <v>4354.08</v>
      </c>
      <c r="S595" s="2">
        <f t="shared" si="4"/>
        <v>163.86710223252595</v>
      </c>
      <c r="T595" s="1"/>
      <c r="U595" s="1"/>
      <c r="V595" s="2">
        <v>5291.1</v>
      </c>
      <c r="W595" s="2">
        <f t="shared" si="5"/>
        <v>176.21317027845217</v>
      </c>
      <c r="X595" s="2"/>
      <c r="Y595" s="1"/>
      <c r="Z595" s="1"/>
      <c r="AA595" s="2"/>
      <c r="AB595" s="2"/>
      <c r="AC595" s="1"/>
    </row>
    <row r="596" spans="1:29" ht="16.5" customHeight="1" outlineLevel="1" x14ac:dyDescent="0.25">
      <c r="A596" s="5">
        <v>38913</v>
      </c>
      <c r="B596" s="2">
        <v>10678.22</v>
      </c>
      <c r="C596" s="2">
        <f t="shared" si="0"/>
        <v>171.45972192561453</v>
      </c>
      <c r="D596" s="1"/>
      <c r="E596" s="1"/>
      <c r="F596" s="2">
        <v>3131.53</v>
      </c>
      <c r="G596" s="2">
        <f t="shared" si="1"/>
        <v>161.35419779676215</v>
      </c>
      <c r="H596" s="3"/>
      <c r="I596" s="3"/>
      <c r="J596" s="2">
        <v>1271.29</v>
      </c>
      <c r="K596" s="2">
        <f t="shared" si="2"/>
        <v>155.21518832794089</v>
      </c>
      <c r="L596" s="1"/>
      <c r="M596" s="1"/>
      <c r="N596" s="2">
        <v>4024.61</v>
      </c>
      <c r="O596" s="2">
        <f t="shared" si="3"/>
        <v>157.43641299670622</v>
      </c>
      <c r="P596" s="1"/>
      <c r="Q596" s="1"/>
      <c r="R596" s="2">
        <v>4354.08</v>
      </c>
      <c r="S596" s="2">
        <f t="shared" si="4"/>
        <v>163.86710223252595</v>
      </c>
      <c r="T596" s="1"/>
      <c r="U596" s="1"/>
      <c r="V596" s="2">
        <v>5291.1</v>
      </c>
      <c r="W596" s="2">
        <f t="shared" si="5"/>
        <v>176.21317027845217</v>
      </c>
      <c r="X596" s="2"/>
      <c r="Y596" s="1"/>
      <c r="Z596" s="1"/>
      <c r="AA596" s="2"/>
      <c r="AB596" s="2"/>
      <c r="AC596" s="1"/>
    </row>
    <row r="597" spans="1:29" ht="16.5" customHeight="1" outlineLevel="1" x14ac:dyDescent="0.25">
      <c r="A597" s="5">
        <v>38914</v>
      </c>
      <c r="B597" s="2">
        <v>10678.22</v>
      </c>
      <c r="C597" s="2">
        <f t="shared" si="0"/>
        <v>171.45972192561453</v>
      </c>
      <c r="D597" s="1"/>
      <c r="E597" s="1"/>
      <c r="F597" s="2">
        <v>3131.53</v>
      </c>
      <c r="G597" s="2">
        <f t="shared" si="1"/>
        <v>161.35419779676215</v>
      </c>
      <c r="H597" s="3"/>
      <c r="I597" s="3"/>
      <c r="J597" s="2">
        <v>1271.29</v>
      </c>
      <c r="K597" s="2">
        <f t="shared" si="2"/>
        <v>155.21518832794089</v>
      </c>
      <c r="L597" s="1"/>
      <c r="M597" s="1"/>
      <c r="N597" s="2">
        <v>4024.61</v>
      </c>
      <c r="O597" s="2">
        <f t="shared" si="3"/>
        <v>157.43641299670622</v>
      </c>
      <c r="P597" s="1"/>
      <c r="Q597" s="1"/>
      <c r="R597" s="2">
        <v>4354.08</v>
      </c>
      <c r="S597" s="2">
        <f t="shared" si="4"/>
        <v>163.86710223252595</v>
      </c>
      <c r="T597" s="1"/>
      <c r="U597" s="1"/>
      <c r="V597" s="2">
        <v>5291.1</v>
      </c>
      <c r="W597" s="2">
        <f t="shared" si="5"/>
        <v>176.21317027845217</v>
      </c>
      <c r="X597" s="2"/>
      <c r="Y597" s="1"/>
      <c r="Z597" s="1"/>
      <c r="AA597" s="2"/>
      <c r="AB597" s="2"/>
      <c r="AC597" s="1"/>
    </row>
    <row r="598" spans="1:29" ht="16.5" customHeight="1" outlineLevel="1" x14ac:dyDescent="0.25">
      <c r="A598" s="5">
        <v>38915</v>
      </c>
      <c r="B598" s="2">
        <v>10293.219999999999</v>
      </c>
      <c r="C598" s="2">
        <f t="shared" si="0"/>
        <v>165.27779338870843</v>
      </c>
      <c r="D598" s="1"/>
      <c r="E598" s="1"/>
      <c r="F598" s="2">
        <v>3021.01</v>
      </c>
      <c r="G598" s="2">
        <f t="shared" si="1"/>
        <v>155.65958016879813</v>
      </c>
      <c r="H598" s="3"/>
      <c r="I598" s="3"/>
      <c r="J598" s="2">
        <v>1227.73</v>
      </c>
      <c r="K598" s="2">
        <f t="shared" si="2"/>
        <v>149.89683169525671</v>
      </c>
      <c r="L598" s="1"/>
      <c r="M598" s="1"/>
      <c r="N598" s="2">
        <v>3892.73</v>
      </c>
      <c r="O598" s="2">
        <f t="shared" si="3"/>
        <v>152.27747482729214</v>
      </c>
      <c r="P598" s="1"/>
      <c r="Q598" s="1"/>
      <c r="R598" s="2">
        <v>4265.9399999999996</v>
      </c>
      <c r="S598" s="2">
        <f t="shared" si="4"/>
        <v>160.54992698752014</v>
      </c>
      <c r="T598" s="1"/>
      <c r="U598" s="1"/>
      <c r="V598" s="2">
        <v>5175.91</v>
      </c>
      <c r="W598" s="2">
        <f t="shared" si="5"/>
        <v>172.37691787642331</v>
      </c>
      <c r="X598" s="2"/>
      <c r="Y598" s="1"/>
      <c r="Z598" s="1"/>
      <c r="AA598" s="2"/>
      <c r="AB598" s="2"/>
      <c r="AC598" s="1"/>
    </row>
    <row r="599" spans="1:29" ht="16.5" customHeight="1" outlineLevel="1" x14ac:dyDescent="0.25">
      <c r="A599" s="5">
        <v>38916</v>
      </c>
      <c r="B599" s="2">
        <v>10226.780000000001</v>
      </c>
      <c r="C599" s="2">
        <f t="shared" si="0"/>
        <v>164.21096914976806</v>
      </c>
      <c r="D599" s="1"/>
      <c r="E599" s="1"/>
      <c r="F599" s="2">
        <v>2996.83</v>
      </c>
      <c r="G599" s="2">
        <f t="shared" si="1"/>
        <v>154.41368934139882</v>
      </c>
      <c r="H599" s="3"/>
      <c r="I599" s="3"/>
      <c r="J599" s="2">
        <v>1216.56</v>
      </c>
      <c r="K599" s="2">
        <f t="shared" si="2"/>
        <v>148.53305658995177</v>
      </c>
      <c r="L599" s="1"/>
      <c r="M599" s="1"/>
      <c r="N599" s="2">
        <v>3853.86</v>
      </c>
      <c r="O599" s="2">
        <f t="shared" si="3"/>
        <v>150.75694156489357</v>
      </c>
      <c r="P599" s="1"/>
      <c r="Q599" s="1"/>
      <c r="R599" s="2">
        <v>4200.53</v>
      </c>
      <c r="S599" s="2">
        <f t="shared" si="4"/>
        <v>158.08820208650096</v>
      </c>
      <c r="T599" s="1"/>
      <c r="U599" s="1"/>
      <c r="V599" s="2">
        <v>5059.07</v>
      </c>
      <c r="W599" s="2">
        <f t="shared" si="5"/>
        <v>168.48571438086768</v>
      </c>
      <c r="X599" s="2"/>
      <c r="Y599" s="1"/>
      <c r="Z599" s="1"/>
      <c r="AA599" s="2"/>
      <c r="AB599" s="2"/>
      <c r="AC599" s="1"/>
    </row>
    <row r="600" spans="1:29" ht="16.5" customHeight="1" outlineLevel="1" x14ac:dyDescent="0.25">
      <c r="A600" s="5">
        <v>38917</v>
      </c>
      <c r="B600" s="2">
        <v>10007.34</v>
      </c>
      <c r="C600" s="2">
        <f t="shared" si="0"/>
        <v>160.68743045330396</v>
      </c>
      <c r="D600" s="1"/>
      <c r="E600" s="1"/>
      <c r="F600" s="2">
        <v>2926.98</v>
      </c>
      <c r="G600" s="2">
        <f t="shared" si="1"/>
        <v>150.81462092560722</v>
      </c>
      <c r="H600" s="3"/>
      <c r="I600" s="3"/>
      <c r="J600" s="2">
        <v>1187.3</v>
      </c>
      <c r="K600" s="2">
        <f t="shared" si="2"/>
        <v>144.96062511446189</v>
      </c>
      <c r="L600" s="1"/>
      <c r="M600" s="1"/>
      <c r="N600" s="2">
        <v>3757.75</v>
      </c>
      <c r="O600" s="2">
        <f t="shared" si="3"/>
        <v>146.99726953378658</v>
      </c>
      <c r="P600" s="1"/>
      <c r="Q600" s="1"/>
      <c r="R600" s="2">
        <v>4074.74</v>
      </c>
      <c r="S600" s="2">
        <f t="shared" si="4"/>
        <v>153.35405783792734</v>
      </c>
      <c r="T600" s="1"/>
      <c r="U600" s="1"/>
      <c r="V600" s="2">
        <v>4882.0200000000004</v>
      </c>
      <c r="W600" s="2">
        <f t="shared" si="5"/>
        <v>162.589295526981</v>
      </c>
      <c r="X600" s="2"/>
      <c r="Y600" s="1"/>
      <c r="Z600" s="1"/>
      <c r="AA600" s="2"/>
      <c r="AB600" s="2"/>
      <c r="AC600" s="1"/>
    </row>
    <row r="601" spans="1:29" ht="16.5" customHeight="1" outlineLevel="1" x14ac:dyDescent="0.25">
      <c r="A601" s="5">
        <v>38918</v>
      </c>
      <c r="B601" s="2">
        <v>10352.94</v>
      </c>
      <c r="C601" s="2">
        <f t="shared" si="0"/>
        <v>166.23671487500462</v>
      </c>
      <c r="D601" s="1"/>
      <c r="E601" s="1"/>
      <c r="F601" s="2">
        <v>3022.95</v>
      </c>
      <c r="G601" s="2">
        <f t="shared" si="1"/>
        <v>155.75953997877141</v>
      </c>
      <c r="H601" s="3"/>
      <c r="I601" s="3"/>
      <c r="J601" s="2">
        <v>1224.3399999999999</v>
      </c>
      <c r="K601" s="2">
        <f t="shared" si="2"/>
        <v>149.48293754960014</v>
      </c>
      <c r="L601" s="1"/>
      <c r="M601" s="1"/>
      <c r="N601" s="2">
        <v>3867.14</v>
      </c>
      <c r="O601" s="2">
        <f t="shared" si="3"/>
        <v>151.27643427713059</v>
      </c>
      <c r="P601" s="1"/>
      <c r="Q601" s="1"/>
      <c r="R601" s="2">
        <v>4127.59</v>
      </c>
      <c r="S601" s="2">
        <f t="shared" si="4"/>
        <v>155.34308338476825</v>
      </c>
      <c r="T601" s="1"/>
      <c r="U601" s="1"/>
      <c r="V601" s="2">
        <v>4943.8100000000004</v>
      </c>
      <c r="W601" s="2">
        <f t="shared" si="5"/>
        <v>164.64713072032561</v>
      </c>
      <c r="X601" s="2"/>
      <c r="Y601" s="1"/>
      <c r="Z601" s="1"/>
      <c r="AA601" s="2"/>
      <c r="AB601" s="2"/>
      <c r="AC601" s="1"/>
    </row>
    <row r="602" spans="1:29" ht="16.5" customHeight="1" outlineLevel="1" x14ac:dyDescent="0.25">
      <c r="A602" s="5">
        <v>38919</v>
      </c>
      <c r="B602" s="2">
        <v>10085.91</v>
      </c>
      <c r="C602" s="2">
        <f t="shared" si="0"/>
        <v>161.94902558354997</v>
      </c>
      <c r="D602" s="1"/>
      <c r="E602" s="1"/>
      <c r="F602" s="2">
        <v>2947.72</v>
      </c>
      <c r="G602" s="2">
        <f t="shared" si="1"/>
        <v>151.88326343016726</v>
      </c>
      <c r="H602" s="3"/>
      <c r="I602" s="3"/>
      <c r="J602" s="2">
        <v>1194.03</v>
      </c>
      <c r="K602" s="2">
        <f t="shared" si="2"/>
        <v>145.78230877235822</v>
      </c>
      <c r="L602" s="1"/>
      <c r="M602" s="1"/>
      <c r="N602" s="2">
        <v>3771.77</v>
      </c>
      <c r="O602" s="2">
        <f t="shared" si="3"/>
        <v>147.54570988209704</v>
      </c>
      <c r="P602" s="1"/>
      <c r="Q602" s="1"/>
      <c r="R602" s="2">
        <v>4030.82</v>
      </c>
      <c r="S602" s="2">
        <f t="shared" si="4"/>
        <v>151.7011155102594</v>
      </c>
      <c r="T602" s="1"/>
      <c r="U602" s="1"/>
      <c r="V602" s="2">
        <v>4814.72</v>
      </c>
      <c r="W602" s="2">
        <f t="shared" si="5"/>
        <v>160.34795698495006</v>
      </c>
      <c r="X602" s="2"/>
      <c r="Y602" s="1"/>
      <c r="Z602" s="1"/>
      <c r="AA602" s="2"/>
      <c r="AB602" s="2"/>
      <c r="AC602" s="1"/>
    </row>
    <row r="603" spans="1:29" ht="16.5" customHeight="1" outlineLevel="1" x14ac:dyDescent="0.25">
      <c r="A603" s="5">
        <v>38920</v>
      </c>
      <c r="B603" s="2">
        <v>10085.91</v>
      </c>
      <c r="C603" s="2">
        <f t="shared" si="0"/>
        <v>161.94902558354997</v>
      </c>
      <c r="D603" s="1"/>
      <c r="E603" s="1"/>
      <c r="F603" s="2">
        <v>2947.72</v>
      </c>
      <c r="G603" s="2">
        <f t="shared" si="1"/>
        <v>151.88326343016726</v>
      </c>
      <c r="H603" s="3"/>
      <c r="I603" s="3"/>
      <c r="J603" s="2">
        <v>1194.03</v>
      </c>
      <c r="K603" s="2">
        <f t="shared" si="2"/>
        <v>145.78230877235822</v>
      </c>
      <c r="L603" s="1"/>
      <c r="M603" s="1"/>
      <c r="N603" s="2">
        <v>3771.77</v>
      </c>
      <c r="O603" s="2">
        <f t="shared" si="3"/>
        <v>147.54570988209704</v>
      </c>
      <c r="P603" s="1"/>
      <c r="Q603" s="1"/>
      <c r="R603" s="2">
        <v>4030.82</v>
      </c>
      <c r="S603" s="2">
        <f t="shared" si="4"/>
        <v>151.7011155102594</v>
      </c>
      <c r="T603" s="1"/>
      <c r="U603" s="1"/>
      <c r="V603" s="2">
        <v>4814.72</v>
      </c>
      <c r="W603" s="2">
        <f t="shared" si="5"/>
        <v>160.34795698495006</v>
      </c>
      <c r="X603" s="2"/>
      <c r="Y603" s="1"/>
      <c r="Z603" s="1"/>
      <c r="AA603" s="2"/>
      <c r="AB603" s="2"/>
      <c r="AC603" s="1"/>
    </row>
    <row r="604" spans="1:29" ht="16.5" customHeight="1" outlineLevel="1" x14ac:dyDescent="0.25">
      <c r="A604" s="5">
        <v>38921</v>
      </c>
      <c r="B604" s="2">
        <v>10085.91</v>
      </c>
      <c r="C604" s="2">
        <f t="shared" si="0"/>
        <v>161.94902558354997</v>
      </c>
      <c r="D604" s="1"/>
      <c r="E604" s="1"/>
      <c r="F604" s="2">
        <v>2947.72</v>
      </c>
      <c r="G604" s="2">
        <f t="shared" si="1"/>
        <v>151.88326343016726</v>
      </c>
      <c r="H604" s="3"/>
      <c r="I604" s="3"/>
      <c r="J604" s="2">
        <v>1194.03</v>
      </c>
      <c r="K604" s="2">
        <f t="shared" si="2"/>
        <v>145.78230877235822</v>
      </c>
      <c r="L604" s="1"/>
      <c r="M604" s="1"/>
      <c r="N604" s="2">
        <v>3771.77</v>
      </c>
      <c r="O604" s="2">
        <f t="shared" si="3"/>
        <v>147.54570988209704</v>
      </c>
      <c r="P604" s="1"/>
      <c r="Q604" s="1"/>
      <c r="R604" s="2">
        <v>4030.82</v>
      </c>
      <c r="S604" s="2">
        <f t="shared" si="4"/>
        <v>151.7011155102594</v>
      </c>
      <c r="T604" s="1"/>
      <c r="U604" s="1"/>
      <c r="V604" s="2">
        <v>4814.72</v>
      </c>
      <c r="W604" s="2">
        <f t="shared" si="5"/>
        <v>160.34795698495006</v>
      </c>
      <c r="X604" s="2"/>
      <c r="Y604" s="1"/>
      <c r="Z604" s="1"/>
      <c r="AA604" s="2"/>
      <c r="AB604" s="2"/>
      <c r="AC604" s="1"/>
    </row>
    <row r="605" spans="1:29" ht="16.5" customHeight="1" outlineLevel="1" x14ac:dyDescent="0.25">
      <c r="A605" s="5">
        <v>38922</v>
      </c>
      <c r="B605" s="2">
        <v>10215.370000000001</v>
      </c>
      <c r="C605" s="2">
        <f t="shared" si="0"/>
        <v>164.0277592676743</v>
      </c>
      <c r="D605" s="1"/>
      <c r="E605" s="1"/>
      <c r="F605" s="2">
        <v>2978.96</v>
      </c>
      <c r="G605" s="2">
        <f t="shared" si="1"/>
        <v>153.492925524789</v>
      </c>
      <c r="H605" s="3"/>
      <c r="I605" s="3"/>
      <c r="J605" s="2">
        <v>1205.52</v>
      </c>
      <c r="K605" s="2">
        <f t="shared" si="2"/>
        <v>147.18515353153043</v>
      </c>
      <c r="L605" s="1"/>
      <c r="M605" s="1"/>
      <c r="N605" s="2">
        <v>3800.98</v>
      </c>
      <c r="O605" s="2">
        <f t="shared" si="3"/>
        <v>148.68835913845575</v>
      </c>
      <c r="P605" s="1"/>
      <c r="Q605" s="1"/>
      <c r="R605" s="2">
        <v>4012.48</v>
      </c>
      <c r="S605" s="2">
        <f t="shared" si="4"/>
        <v>151.01088412844175</v>
      </c>
      <c r="T605" s="1"/>
      <c r="U605" s="1"/>
      <c r="V605" s="2">
        <v>4758.26</v>
      </c>
      <c r="W605" s="2">
        <f t="shared" si="5"/>
        <v>158.46763047554344</v>
      </c>
      <c r="X605" s="2"/>
      <c r="Y605" s="1"/>
      <c r="Z605" s="1"/>
      <c r="AA605" s="2"/>
      <c r="AB605" s="2"/>
      <c r="AC605" s="1"/>
    </row>
    <row r="606" spans="1:29" ht="16.5" customHeight="1" outlineLevel="1" x14ac:dyDescent="0.25">
      <c r="A606" s="5">
        <v>38923</v>
      </c>
      <c r="B606" s="2">
        <v>10415.61</v>
      </c>
      <c r="C606" s="2">
        <f t="shared" si="0"/>
        <v>167.24300438515502</v>
      </c>
      <c r="D606" s="1"/>
      <c r="E606" s="1"/>
      <c r="F606" s="2">
        <v>3040.9</v>
      </c>
      <c r="G606" s="2">
        <f t="shared" si="1"/>
        <v>156.68442584940075</v>
      </c>
      <c r="H606" s="3"/>
      <c r="I606" s="3"/>
      <c r="J606" s="2">
        <v>1231.03</v>
      </c>
      <c r="K606" s="2">
        <f t="shared" si="2"/>
        <v>150.29973750076309</v>
      </c>
      <c r="L606" s="1"/>
      <c r="M606" s="1"/>
      <c r="N606" s="2">
        <v>3881.26</v>
      </c>
      <c r="O606" s="2">
        <f t="shared" si="3"/>
        <v>151.82878646815371</v>
      </c>
      <c r="P606" s="1"/>
      <c r="Q606" s="1"/>
      <c r="R606" s="2">
        <v>4095.38</v>
      </c>
      <c r="S606" s="2">
        <f t="shared" si="4"/>
        <v>154.13085040721396</v>
      </c>
      <c r="T606" s="1"/>
      <c r="U606" s="1"/>
      <c r="V606" s="2">
        <v>4854.16</v>
      </c>
      <c r="W606" s="2">
        <f t="shared" si="5"/>
        <v>161.66145463870487</v>
      </c>
      <c r="X606" s="2"/>
      <c r="Y606" s="1"/>
      <c r="Z606" s="1"/>
      <c r="AA606" s="2"/>
      <c r="AB606" s="2"/>
      <c r="AC606" s="1"/>
    </row>
    <row r="607" spans="1:29" ht="16.5" customHeight="1" outlineLevel="1" x14ac:dyDescent="0.25">
      <c r="A607" s="5">
        <v>38924</v>
      </c>
      <c r="B607" s="2">
        <v>10617.27</v>
      </c>
      <c r="C607" s="2">
        <f t="shared" si="0"/>
        <v>170.48105038191474</v>
      </c>
      <c r="D607" s="1"/>
      <c r="E607" s="1"/>
      <c r="F607" s="2">
        <v>3104.01</v>
      </c>
      <c r="G607" s="2">
        <f t="shared" si="1"/>
        <v>159.93621121404797</v>
      </c>
      <c r="H607" s="3"/>
      <c r="I607" s="3"/>
      <c r="J607" s="2">
        <v>1256.67</v>
      </c>
      <c r="K607" s="2">
        <f t="shared" si="2"/>
        <v>153.43019351687931</v>
      </c>
      <c r="L607" s="1"/>
      <c r="M607" s="1"/>
      <c r="N607" s="2">
        <v>3962.55</v>
      </c>
      <c r="O607" s="2">
        <f t="shared" si="3"/>
        <v>155.00872340924917</v>
      </c>
      <c r="P607" s="1"/>
      <c r="Q607" s="1"/>
      <c r="R607" s="2">
        <v>4181.54</v>
      </c>
      <c r="S607" s="2">
        <f t="shared" si="4"/>
        <v>157.37350776039864</v>
      </c>
      <c r="T607" s="1"/>
      <c r="U607" s="1"/>
      <c r="V607" s="2">
        <v>4968.1899999999996</v>
      </c>
      <c r="W607" s="2">
        <f t="shared" si="5"/>
        <v>165.45907475679977</v>
      </c>
      <c r="X607" s="2"/>
      <c r="Y607" s="1"/>
      <c r="Z607" s="1"/>
      <c r="AA607" s="2"/>
      <c r="AB607" s="2"/>
      <c r="AC607" s="1"/>
    </row>
    <row r="608" spans="1:29" ht="16.5" customHeight="1" outlineLevel="1" x14ac:dyDescent="0.25">
      <c r="A608" s="5">
        <v>38925</v>
      </c>
      <c r="B608" s="2">
        <v>10741.59</v>
      </c>
      <c r="C608" s="2">
        <f t="shared" si="0"/>
        <v>172.47725130583206</v>
      </c>
      <c r="D608" s="1"/>
      <c r="E608" s="1"/>
      <c r="F608" s="2">
        <v>3138.12</v>
      </c>
      <c r="G608" s="2">
        <f t="shared" si="1"/>
        <v>161.69375199661991</v>
      </c>
      <c r="H608" s="3"/>
      <c r="I608" s="3"/>
      <c r="J608" s="2">
        <v>1270.54</v>
      </c>
      <c r="K608" s="2">
        <f t="shared" si="2"/>
        <v>155.12361882668947</v>
      </c>
      <c r="L608" s="1"/>
      <c r="M608" s="1"/>
      <c r="N608" s="2">
        <v>4006.48</v>
      </c>
      <c r="O608" s="2">
        <f t="shared" si="3"/>
        <v>156.72719591290672</v>
      </c>
      <c r="P608" s="1"/>
      <c r="Q608" s="1"/>
      <c r="R608" s="2">
        <v>4228.79</v>
      </c>
      <c r="S608" s="2">
        <f t="shared" si="4"/>
        <v>159.15177563340208</v>
      </c>
      <c r="T608" s="1"/>
      <c r="U608" s="1"/>
      <c r="V608" s="2">
        <v>5029.3599999999997</v>
      </c>
      <c r="W608" s="2">
        <f t="shared" si="5"/>
        <v>167.4962616604555</v>
      </c>
      <c r="X608" s="2"/>
      <c r="Y608" s="1"/>
      <c r="Z608" s="1"/>
      <c r="AA608" s="2"/>
      <c r="AB608" s="2"/>
      <c r="AC608" s="1"/>
    </row>
    <row r="609" spans="1:29" ht="16.5" customHeight="1" outlineLevel="1" x14ac:dyDescent="0.25">
      <c r="A609" s="5">
        <v>38926</v>
      </c>
      <c r="B609" s="2">
        <v>10680.23</v>
      </c>
      <c r="C609" s="2">
        <f t="shared" si="0"/>
        <v>171.49199640966435</v>
      </c>
      <c r="D609" s="1"/>
      <c r="E609" s="1"/>
      <c r="F609" s="2">
        <v>3125.64</v>
      </c>
      <c r="G609" s="2">
        <f t="shared" si="1"/>
        <v>161.0507115695751</v>
      </c>
      <c r="H609" s="3"/>
      <c r="I609" s="3"/>
      <c r="J609" s="2">
        <v>1267.52</v>
      </c>
      <c r="K609" s="2">
        <f t="shared" si="2"/>
        <v>154.75489896831695</v>
      </c>
      <c r="L609" s="1"/>
      <c r="M609" s="1"/>
      <c r="N609" s="2">
        <v>4002.67</v>
      </c>
      <c r="O609" s="2">
        <f t="shared" si="3"/>
        <v>156.57815470555559</v>
      </c>
      <c r="P609" s="1"/>
      <c r="Q609" s="1"/>
      <c r="R609" s="2">
        <v>4277.53</v>
      </c>
      <c r="S609" s="2">
        <f t="shared" si="4"/>
        <v>160.98612010176586</v>
      </c>
      <c r="T609" s="1"/>
      <c r="U609" s="1"/>
      <c r="V609" s="2">
        <v>5065.17</v>
      </c>
      <c r="W609" s="2">
        <f t="shared" si="5"/>
        <v>168.68886690845147</v>
      </c>
      <c r="X609" s="2"/>
      <c r="Y609" s="1"/>
      <c r="Z609" s="1"/>
      <c r="AA609" s="2"/>
      <c r="AB609" s="2"/>
      <c r="AC609" s="1"/>
    </row>
    <row r="610" spans="1:29" ht="16.5" customHeight="1" outlineLevel="1" x14ac:dyDescent="0.25">
      <c r="A610" s="5">
        <v>38927</v>
      </c>
      <c r="B610" s="2">
        <v>10680.23</v>
      </c>
      <c r="C610" s="2">
        <f t="shared" si="0"/>
        <v>171.49199640966435</v>
      </c>
      <c r="D610" s="1"/>
      <c r="E610" s="1"/>
      <c r="F610" s="2">
        <v>3125.64</v>
      </c>
      <c r="G610" s="2">
        <f t="shared" si="1"/>
        <v>161.0507115695751</v>
      </c>
      <c r="H610" s="3"/>
      <c r="I610" s="3"/>
      <c r="J610" s="2">
        <v>1267.52</v>
      </c>
      <c r="K610" s="2">
        <f t="shared" si="2"/>
        <v>154.75489896831695</v>
      </c>
      <c r="L610" s="1"/>
      <c r="M610" s="1"/>
      <c r="N610" s="2">
        <v>4002.67</v>
      </c>
      <c r="O610" s="2">
        <f t="shared" si="3"/>
        <v>156.57815470555559</v>
      </c>
      <c r="P610" s="1"/>
      <c r="Q610" s="1"/>
      <c r="R610" s="2">
        <v>4277.53</v>
      </c>
      <c r="S610" s="2">
        <f t="shared" si="4"/>
        <v>160.98612010176586</v>
      </c>
      <c r="T610" s="1"/>
      <c r="U610" s="1"/>
      <c r="V610" s="2">
        <v>5065.17</v>
      </c>
      <c r="W610" s="2">
        <f t="shared" si="5"/>
        <v>168.68886690845147</v>
      </c>
      <c r="X610" s="2"/>
      <c r="Y610" s="1"/>
      <c r="Z610" s="1"/>
      <c r="AA610" s="2"/>
      <c r="AB610" s="2"/>
      <c r="AC610" s="1"/>
    </row>
    <row r="611" spans="1:29" ht="16.5" customHeight="1" outlineLevel="1" x14ac:dyDescent="0.25">
      <c r="A611" s="5">
        <v>38928</v>
      </c>
      <c r="B611" s="2">
        <v>10680.23</v>
      </c>
      <c r="C611" s="2">
        <f t="shared" si="0"/>
        <v>171.49199640966435</v>
      </c>
      <c r="D611" s="1"/>
      <c r="E611" s="1"/>
      <c r="F611" s="2">
        <v>3125.64</v>
      </c>
      <c r="G611" s="2">
        <f t="shared" si="1"/>
        <v>161.0507115695751</v>
      </c>
      <c r="H611" s="3"/>
      <c r="I611" s="3"/>
      <c r="J611" s="2">
        <v>1267.52</v>
      </c>
      <c r="K611" s="2">
        <f t="shared" si="2"/>
        <v>154.75489896831695</v>
      </c>
      <c r="L611" s="1"/>
      <c r="M611" s="1"/>
      <c r="N611" s="2">
        <v>4002.67</v>
      </c>
      <c r="O611" s="2">
        <f t="shared" si="3"/>
        <v>156.57815470555559</v>
      </c>
      <c r="P611" s="1"/>
      <c r="Q611" s="1"/>
      <c r="R611" s="2">
        <v>4277.53</v>
      </c>
      <c r="S611" s="2">
        <f t="shared" si="4"/>
        <v>160.98612010176586</v>
      </c>
      <c r="T611" s="1"/>
      <c r="U611" s="1"/>
      <c r="V611" s="2">
        <v>5065.17</v>
      </c>
      <c r="W611" s="2">
        <f t="shared" si="5"/>
        <v>168.68886690845147</v>
      </c>
      <c r="X611" s="2"/>
      <c r="Y611" s="1"/>
      <c r="Z611" s="1"/>
      <c r="AA611" s="2"/>
      <c r="AB611" s="2"/>
      <c r="AC611" s="1"/>
    </row>
    <row r="612" spans="1:29" ht="16.5" customHeight="1" outlineLevel="1" x14ac:dyDescent="0.25">
      <c r="A612" s="5">
        <v>38929</v>
      </c>
      <c r="B612" s="2">
        <v>10743.88</v>
      </c>
      <c r="C612" s="2">
        <f t="shared" si="0"/>
        <v>172.51402173790871</v>
      </c>
      <c r="D612" s="1"/>
      <c r="E612" s="1"/>
      <c r="F612" s="2">
        <v>3144.99</v>
      </c>
      <c r="G612" s="2">
        <f t="shared" si="1"/>
        <v>162.04773338554602</v>
      </c>
      <c r="H612" s="3"/>
      <c r="I612" s="3"/>
      <c r="J612" s="2">
        <v>1275.5</v>
      </c>
      <c r="K612" s="2">
        <f t="shared" si="2"/>
        <v>155.72919846163239</v>
      </c>
      <c r="L612" s="1"/>
      <c r="M612" s="1"/>
      <c r="N612" s="2">
        <v>4029.43</v>
      </c>
      <c r="O612" s="2">
        <f t="shared" si="3"/>
        <v>157.62496381545489</v>
      </c>
      <c r="P612" s="1"/>
      <c r="Q612" s="1"/>
      <c r="R612" s="2">
        <v>4303.28</v>
      </c>
      <c r="S612" s="2">
        <f t="shared" si="4"/>
        <v>161.95522904842909</v>
      </c>
      <c r="T612" s="1"/>
      <c r="U612" s="1"/>
      <c r="V612" s="2">
        <v>5131.4799999999996</v>
      </c>
      <c r="W612" s="2">
        <f t="shared" si="5"/>
        <v>170.89723479436634</v>
      </c>
      <c r="X612" s="2"/>
      <c r="Y612" s="1"/>
      <c r="Z612" s="1"/>
      <c r="AA612" s="2"/>
      <c r="AB612" s="2"/>
      <c r="AC612" s="1"/>
    </row>
    <row r="613" spans="1:29" ht="16.5" customHeight="1" outlineLevel="1" x14ac:dyDescent="0.25">
      <c r="A613" s="5">
        <v>38930</v>
      </c>
      <c r="B613" s="2">
        <v>10751.66</v>
      </c>
      <c r="C613" s="2">
        <f t="shared" si="0"/>
        <v>172.63894486522594</v>
      </c>
      <c r="D613" s="1"/>
      <c r="E613" s="1"/>
      <c r="F613" s="2">
        <v>3142.94</v>
      </c>
      <c r="G613" s="2">
        <f t="shared" si="1"/>
        <v>161.94210575129588</v>
      </c>
      <c r="H613" s="3"/>
      <c r="I613" s="3"/>
      <c r="J613" s="2">
        <v>1273.99</v>
      </c>
      <c r="K613" s="2">
        <f t="shared" si="2"/>
        <v>155.54483853244614</v>
      </c>
      <c r="L613" s="1"/>
      <c r="M613" s="1"/>
      <c r="N613" s="2">
        <v>4021.67</v>
      </c>
      <c r="O613" s="2">
        <f t="shared" si="3"/>
        <v>157.32140482095497</v>
      </c>
      <c r="P613" s="1"/>
      <c r="Q613" s="1"/>
      <c r="R613" s="2">
        <v>4283.17</v>
      </c>
      <c r="S613" s="2">
        <f t="shared" si="4"/>
        <v>161.19838318755927</v>
      </c>
      <c r="T613" s="1"/>
      <c r="U613" s="1"/>
      <c r="V613" s="2">
        <v>5113.09</v>
      </c>
      <c r="W613" s="2">
        <f t="shared" si="5"/>
        <v>170.2847798792408</v>
      </c>
      <c r="X613" s="2"/>
      <c r="Y613" s="1"/>
      <c r="Z613" s="1"/>
      <c r="AA613" s="2"/>
      <c r="AB613" s="2"/>
      <c r="AC613" s="1"/>
    </row>
    <row r="614" spans="1:29" ht="16.5" customHeight="1" outlineLevel="1" x14ac:dyDescent="0.25">
      <c r="A614" s="5">
        <v>38931</v>
      </c>
      <c r="B614" s="2">
        <v>10876.19</v>
      </c>
      <c r="C614" s="2">
        <f t="shared" si="0"/>
        <v>174.6385177501634</v>
      </c>
      <c r="D614" s="1"/>
      <c r="E614" s="1"/>
      <c r="F614" s="2">
        <v>3181.23</v>
      </c>
      <c r="G614" s="2">
        <f t="shared" si="1"/>
        <v>163.91502385638762</v>
      </c>
      <c r="H614" s="3"/>
      <c r="I614" s="3"/>
      <c r="J614" s="2">
        <v>1289.7</v>
      </c>
      <c r="K614" s="2">
        <f t="shared" si="2"/>
        <v>157.46291435199316</v>
      </c>
      <c r="L614" s="1"/>
      <c r="M614" s="1"/>
      <c r="N614" s="2">
        <v>4071.52</v>
      </c>
      <c r="O614" s="2">
        <f t="shared" si="3"/>
        <v>159.27145841320012</v>
      </c>
      <c r="P614" s="1"/>
      <c r="Q614" s="1"/>
      <c r="R614" s="2">
        <v>4338.12</v>
      </c>
      <c r="S614" s="2">
        <f t="shared" si="4"/>
        <v>163.26644286208921</v>
      </c>
      <c r="T614" s="1"/>
      <c r="U614" s="1"/>
      <c r="V614" s="2">
        <v>5177.91</v>
      </c>
      <c r="W614" s="2">
        <f t="shared" si="5"/>
        <v>172.44352526251637</v>
      </c>
      <c r="X614" s="2"/>
      <c r="Y614" s="1"/>
      <c r="Z614" s="1"/>
      <c r="AA614" s="2"/>
      <c r="AB614" s="2"/>
      <c r="AC614" s="1"/>
    </row>
    <row r="615" spans="1:29" ht="16.5" customHeight="1" outlineLevel="1" x14ac:dyDescent="0.25">
      <c r="A615" s="5">
        <v>38932</v>
      </c>
      <c r="B615" s="2">
        <v>10923.16</v>
      </c>
      <c r="C615" s="2">
        <f t="shared" si="0"/>
        <v>175.39271303166592</v>
      </c>
      <c r="D615" s="1"/>
      <c r="E615" s="1"/>
      <c r="F615" s="2">
        <v>3193.04</v>
      </c>
      <c r="G615" s="2">
        <f t="shared" si="1"/>
        <v>164.52354208101897</v>
      </c>
      <c r="H615" s="3"/>
      <c r="I615" s="3"/>
      <c r="J615" s="2">
        <v>1294.68</v>
      </c>
      <c r="K615" s="2">
        <f t="shared" si="2"/>
        <v>158.07093584030281</v>
      </c>
      <c r="L615" s="1"/>
      <c r="M615" s="1"/>
      <c r="N615" s="2">
        <v>4088.83</v>
      </c>
      <c r="O615" s="2">
        <f t="shared" si="3"/>
        <v>159.94859838675606</v>
      </c>
      <c r="P615" s="1"/>
      <c r="Q615" s="1"/>
      <c r="R615" s="2">
        <v>4373.97</v>
      </c>
      <c r="S615" s="2">
        <f t="shared" si="4"/>
        <v>164.61566832763788</v>
      </c>
      <c r="T615" s="1"/>
      <c r="U615" s="1"/>
      <c r="V615" s="2">
        <v>5238.55</v>
      </c>
      <c r="W615" s="2">
        <f t="shared" si="5"/>
        <v>174.46306120885745</v>
      </c>
      <c r="X615" s="2"/>
      <c r="Y615" s="1"/>
      <c r="Z615" s="1"/>
      <c r="AA615" s="2"/>
      <c r="AB615" s="2"/>
      <c r="AC615" s="1"/>
    </row>
    <row r="616" spans="1:29" ht="16.5" customHeight="1" outlineLevel="1" x14ac:dyDescent="0.25">
      <c r="A616" s="5">
        <v>38933</v>
      </c>
      <c r="B616" s="2">
        <v>10866.51</v>
      </c>
      <c r="C616" s="2">
        <f t="shared" si="0"/>
        <v>174.4830864040926</v>
      </c>
      <c r="D616" s="1"/>
      <c r="E616" s="1"/>
      <c r="F616" s="2">
        <v>3175.89</v>
      </c>
      <c r="G616" s="2">
        <f t="shared" si="1"/>
        <v>163.63987675058482</v>
      </c>
      <c r="H616" s="3"/>
      <c r="I616" s="3"/>
      <c r="J616" s="2">
        <v>1287.78</v>
      </c>
      <c r="K616" s="2">
        <f t="shared" si="2"/>
        <v>157.22849642878947</v>
      </c>
      <c r="L616" s="1"/>
      <c r="M616" s="1"/>
      <c r="N616" s="2">
        <v>4068.05</v>
      </c>
      <c r="O616" s="2">
        <f t="shared" si="3"/>
        <v>159.13571747107193</v>
      </c>
      <c r="P616" s="1"/>
      <c r="Q616" s="1"/>
      <c r="R616" s="2">
        <v>4359.42</v>
      </c>
      <c r="S616" s="2">
        <f t="shared" si="4"/>
        <v>164.06807472864949</v>
      </c>
      <c r="T616" s="1"/>
      <c r="U616" s="1"/>
      <c r="V616" s="2">
        <v>5216.87</v>
      </c>
      <c r="W616" s="2">
        <f t="shared" si="5"/>
        <v>173.74103714360885</v>
      </c>
      <c r="X616" s="2"/>
      <c r="Y616" s="1"/>
      <c r="Z616" s="1"/>
      <c r="AA616" s="2"/>
      <c r="AB616" s="2"/>
      <c r="AC616" s="1"/>
    </row>
    <row r="617" spans="1:29" ht="16.5" customHeight="1" outlineLevel="1" x14ac:dyDescent="0.25">
      <c r="A617" s="5">
        <v>38934</v>
      </c>
      <c r="B617" s="2">
        <v>10866.51</v>
      </c>
      <c r="C617" s="2">
        <f t="shared" si="0"/>
        <v>174.4830864040926</v>
      </c>
      <c r="D617" s="1"/>
      <c r="E617" s="1"/>
      <c r="F617" s="2">
        <v>3175.89</v>
      </c>
      <c r="G617" s="2">
        <f t="shared" si="1"/>
        <v>163.63987675058482</v>
      </c>
      <c r="H617" s="3"/>
      <c r="I617" s="3"/>
      <c r="J617" s="2">
        <v>1287.78</v>
      </c>
      <c r="K617" s="2">
        <f t="shared" si="2"/>
        <v>157.22849642878947</v>
      </c>
      <c r="L617" s="1"/>
      <c r="M617" s="1"/>
      <c r="N617" s="2">
        <v>4068.05</v>
      </c>
      <c r="O617" s="2">
        <f t="shared" si="3"/>
        <v>159.13571747107193</v>
      </c>
      <c r="P617" s="1"/>
      <c r="Q617" s="1"/>
      <c r="R617" s="2">
        <v>4359.42</v>
      </c>
      <c r="S617" s="2">
        <f t="shared" si="4"/>
        <v>164.06807472864949</v>
      </c>
      <c r="T617" s="1"/>
      <c r="U617" s="1"/>
      <c r="V617" s="2">
        <v>5216.87</v>
      </c>
      <c r="W617" s="2">
        <f t="shared" si="5"/>
        <v>173.74103714360885</v>
      </c>
      <c r="X617" s="2"/>
      <c r="Y617" s="1"/>
      <c r="Z617" s="1"/>
      <c r="AA617" s="2"/>
      <c r="AB617" s="2"/>
      <c r="AC617" s="1"/>
    </row>
    <row r="618" spans="1:29" ht="16.5" customHeight="1" outlineLevel="1" x14ac:dyDescent="0.25">
      <c r="A618" s="5">
        <v>38935</v>
      </c>
      <c r="B618" s="2">
        <v>10866.51</v>
      </c>
      <c r="C618" s="2">
        <f t="shared" si="0"/>
        <v>174.4830864040926</v>
      </c>
      <c r="D618" s="1"/>
      <c r="E618" s="1"/>
      <c r="F618" s="2">
        <v>3175.89</v>
      </c>
      <c r="G618" s="2">
        <f t="shared" si="1"/>
        <v>163.63987675058482</v>
      </c>
      <c r="H618" s="3"/>
      <c r="I618" s="3"/>
      <c r="J618" s="2">
        <v>1287.78</v>
      </c>
      <c r="K618" s="2">
        <f t="shared" si="2"/>
        <v>157.22849642878947</v>
      </c>
      <c r="L618" s="1"/>
      <c r="M618" s="1"/>
      <c r="N618" s="2">
        <v>4068.05</v>
      </c>
      <c r="O618" s="2">
        <f t="shared" si="3"/>
        <v>159.13571747107193</v>
      </c>
      <c r="P618" s="1"/>
      <c r="Q618" s="1"/>
      <c r="R618" s="2">
        <v>4359.42</v>
      </c>
      <c r="S618" s="2">
        <f t="shared" si="4"/>
        <v>164.06807472864949</v>
      </c>
      <c r="T618" s="1"/>
      <c r="U618" s="1"/>
      <c r="V618" s="2">
        <v>5216.87</v>
      </c>
      <c r="W618" s="2">
        <f t="shared" si="5"/>
        <v>173.74103714360885</v>
      </c>
      <c r="X618" s="2"/>
      <c r="Y618" s="1"/>
      <c r="Z618" s="1"/>
      <c r="AA618" s="2"/>
      <c r="AB618" s="2"/>
      <c r="AC618" s="1"/>
    </row>
    <row r="619" spans="1:29" ht="16.5" customHeight="1" outlineLevel="1" x14ac:dyDescent="0.25">
      <c r="A619" s="5">
        <v>38936</v>
      </c>
      <c r="B619" s="2">
        <v>10812.64</v>
      </c>
      <c r="C619" s="2">
        <f t="shared" si="0"/>
        <v>173.61809811764292</v>
      </c>
      <c r="D619" s="1"/>
      <c r="E619" s="1"/>
      <c r="F619" s="2">
        <v>3165.7</v>
      </c>
      <c r="G619" s="2">
        <f t="shared" si="1"/>
        <v>163.1148301198487</v>
      </c>
      <c r="H619" s="3"/>
      <c r="I619" s="3"/>
      <c r="J619" s="2">
        <v>1284.21</v>
      </c>
      <c r="K619" s="2">
        <f t="shared" si="2"/>
        <v>156.79262560283257</v>
      </c>
      <c r="L619" s="1"/>
      <c r="M619" s="1"/>
      <c r="N619" s="2">
        <v>4057.53</v>
      </c>
      <c r="O619" s="2">
        <f t="shared" si="3"/>
        <v>158.72419161770344</v>
      </c>
      <c r="P619" s="1"/>
      <c r="Q619" s="1"/>
      <c r="R619" s="2">
        <v>4358.87</v>
      </c>
      <c r="S619" s="2">
        <f t="shared" si="4"/>
        <v>164.04737531425474</v>
      </c>
      <c r="T619" s="1"/>
      <c r="U619" s="1"/>
      <c r="V619" s="2">
        <v>5216.29</v>
      </c>
      <c r="W619" s="2">
        <f t="shared" si="5"/>
        <v>173.72172100164187</v>
      </c>
      <c r="X619" s="2"/>
      <c r="Y619" s="1"/>
      <c r="Z619" s="1"/>
      <c r="AA619" s="2"/>
      <c r="AB619" s="2"/>
      <c r="AC619" s="1"/>
    </row>
    <row r="620" spans="1:29" ht="16.5" customHeight="1" outlineLevel="1" x14ac:dyDescent="0.25">
      <c r="A620" s="5">
        <v>38937</v>
      </c>
      <c r="B620" s="2">
        <v>11014.97</v>
      </c>
      <c r="C620" s="2">
        <f t="shared" si="0"/>
        <v>176.86690227575255</v>
      </c>
      <c r="D620" s="1"/>
      <c r="E620" s="1"/>
      <c r="F620" s="2">
        <v>3224.09</v>
      </c>
      <c r="G620" s="2">
        <f t="shared" si="1"/>
        <v>166.1234142973444</v>
      </c>
      <c r="H620" s="3"/>
      <c r="I620" s="3"/>
      <c r="J620" s="2">
        <v>1306.55</v>
      </c>
      <c r="K620" s="2">
        <f t="shared" si="2"/>
        <v>159.52017581344239</v>
      </c>
      <c r="L620" s="1"/>
      <c r="M620" s="1"/>
      <c r="N620" s="2">
        <v>4126.3500000000004</v>
      </c>
      <c r="O620" s="2">
        <f t="shared" si="3"/>
        <v>161.41632177253419</v>
      </c>
      <c r="P620" s="1"/>
      <c r="Q620" s="1"/>
      <c r="R620" s="2">
        <v>4410.16</v>
      </c>
      <c r="S620" s="2">
        <f t="shared" si="4"/>
        <v>165.97768979481236</v>
      </c>
      <c r="T620" s="1"/>
      <c r="U620" s="1"/>
      <c r="V620" s="2">
        <v>5299.21</v>
      </c>
      <c r="W620" s="2">
        <f t="shared" si="5"/>
        <v>176.48326322905947</v>
      </c>
      <c r="X620" s="2"/>
      <c r="Y620" s="1"/>
      <c r="Z620" s="1"/>
      <c r="AA620" s="2"/>
      <c r="AB620" s="2"/>
      <c r="AC620" s="1"/>
    </row>
    <row r="621" spans="1:29" ht="16.5" customHeight="1" outlineLevel="1" x14ac:dyDescent="0.25">
      <c r="A621" s="5">
        <v>38938</v>
      </c>
      <c r="B621" s="2">
        <v>11145.18</v>
      </c>
      <c r="C621" s="2">
        <f t="shared" si="0"/>
        <v>178.95767867780592</v>
      </c>
      <c r="D621" s="1"/>
      <c r="E621" s="1"/>
      <c r="F621" s="2">
        <v>3266.3</v>
      </c>
      <c r="G621" s="2">
        <f t="shared" si="1"/>
        <v>168.29831304939253</v>
      </c>
      <c r="H621" s="3"/>
      <c r="I621" s="3"/>
      <c r="J621" s="2">
        <v>1325.21</v>
      </c>
      <c r="K621" s="2">
        <f t="shared" si="2"/>
        <v>161.79842500457849</v>
      </c>
      <c r="L621" s="1"/>
      <c r="M621" s="1"/>
      <c r="N621" s="2">
        <v>4185.1499999999996</v>
      </c>
      <c r="O621" s="2">
        <f t="shared" si="3"/>
        <v>163.71648528755952</v>
      </c>
      <c r="P621" s="1"/>
      <c r="Q621" s="1"/>
      <c r="R621" s="2">
        <v>4497.74</v>
      </c>
      <c r="S621" s="2">
        <f t="shared" si="4"/>
        <v>169.27378927243439</v>
      </c>
      <c r="T621" s="1"/>
      <c r="U621" s="1"/>
      <c r="V621" s="2">
        <v>5387.2</v>
      </c>
      <c r="W621" s="2">
        <f t="shared" si="5"/>
        <v>179.41365518022292</v>
      </c>
      <c r="X621" s="2"/>
      <c r="Y621" s="1"/>
      <c r="Z621" s="1"/>
      <c r="AA621" s="2"/>
      <c r="AB621" s="2"/>
      <c r="AC621" s="1"/>
    </row>
    <row r="622" spans="1:29" ht="16.5" customHeight="1" outlineLevel="1" x14ac:dyDescent="0.25">
      <c r="A622" s="5">
        <v>38939</v>
      </c>
      <c r="B622" s="2">
        <v>11149.17</v>
      </c>
      <c r="C622" s="2">
        <f t="shared" si="0"/>
        <v>179.0217459371884</v>
      </c>
      <c r="D622" s="1"/>
      <c r="E622" s="1"/>
      <c r="F622" s="2">
        <v>3279.37</v>
      </c>
      <c r="G622" s="2">
        <f t="shared" si="1"/>
        <v>168.97175362483125</v>
      </c>
      <c r="H622" s="3"/>
      <c r="I622" s="3"/>
      <c r="J622" s="2">
        <v>1332.32</v>
      </c>
      <c r="K622" s="2">
        <f t="shared" si="2"/>
        <v>162.66650387644222</v>
      </c>
      <c r="L622" s="1"/>
      <c r="M622" s="1"/>
      <c r="N622" s="2">
        <v>4213.51</v>
      </c>
      <c r="O622" s="2">
        <f t="shared" si="3"/>
        <v>164.82588388086091</v>
      </c>
      <c r="P622" s="1"/>
      <c r="Q622" s="1"/>
      <c r="R622" s="2">
        <v>4560.78</v>
      </c>
      <c r="S622" s="2">
        <f t="shared" si="4"/>
        <v>171.64631851506164</v>
      </c>
      <c r="T622" s="1"/>
      <c r="U622" s="1"/>
      <c r="V622" s="2">
        <v>5487.18</v>
      </c>
      <c r="W622" s="2">
        <f t="shared" si="5"/>
        <v>182.74335841101421</v>
      </c>
      <c r="X622" s="2"/>
      <c r="Y622" s="1"/>
      <c r="Z622" s="1"/>
      <c r="AA622" s="2"/>
      <c r="AB622" s="2"/>
      <c r="AC622" s="1"/>
    </row>
    <row r="623" spans="1:29" ht="16.5" customHeight="1" outlineLevel="1" x14ac:dyDescent="0.25">
      <c r="A623" s="5">
        <v>38940</v>
      </c>
      <c r="B623" s="2">
        <v>11192.46</v>
      </c>
      <c r="C623" s="2">
        <f t="shared" si="0"/>
        <v>179.71685161605245</v>
      </c>
      <c r="D623" s="1"/>
      <c r="E623" s="1"/>
      <c r="F623" s="2">
        <v>3295.96</v>
      </c>
      <c r="G623" s="2">
        <f t="shared" si="1"/>
        <v>169.82656457712878</v>
      </c>
      <c r="H623" s="3"/>
      <c r="I623" s="3"/>
      <c r="J623" s="2">
        <v>1339.88</v>
      </c>
      <c r="K623" s="2">
        <f t="shared" si="2"/>
        <v>163.58952444905685</v>
      </c>
      <c r="L623" s="1"/>
      <c r="M623" s="1"/>
      <c r="N623" s="2">
        <v>4242.3900000000003</v>
      </c>
      <c r="O623" s="2">
        <f t="shared" si="3"/>
        <v>165.95562405626796</v>
      </c>
      <c r="P623" s="1"/>
      <c r="Q623" s="1"/>
      <c r="R623" s="2">
        <v>4617.42</v>
      </c>
      <c r="S623" s="2">
        <f t="shared" si="4"/>
        <v>173.77798184473181</v>
      </c>
      <c r="T623" s="1"/>
      <c r="U623" s="1"/>
      <c r="V623" s="2">
        <v>5596.61</v>
      </c>
      <c r="W623" s="2">
        <f t="shared" si="5"/>
        <v>186.38778154109508</v>
      </c>
      <c r="X623" s="2"/>
      <c r="Y623" s="1"/>
      <c r="Z623" s="1"/>
      <c r="AA623" s="2"/>
      <c r="AB623" s="2"/>
      <c r="AC623" s="1"/>
    </row>
    <row r="624" spans="1:29" ht="16.5" customHeight="1" outlineLevel="1" x14ac:dyDescent="0.25">
      <c r="A624" s="5">
        <v>38941</v>
      </c>
      <c r="B624" s="2">
        <v>11192.46</v>
      </c>
      <c r="C624" s="2">
        <f t="shared" si="0"/>
        <v>179.71685161605245</v>
      </c>
      <c r="D624" s="1"/>
      <c r="E624" s="1"/>
      <c r="F624" s="2">
        <v>3295.96</v>
      </c>
      <c r="G624" s="2">
        <f t="shared" si="1"/>
        <v>169.82656457712878</v>
      </c>
      <c r="H624" s="3"/>
      <c r="I624" s="3"/>
      <c r="J624" s="2">
        <v>1339.88</v>
      </c>
      <c r="K624" s="2">
        <f t="shared" si="2"/>
        <v>163.58952444905685</v>
      </c>
      <c r="L624" s="1"/>
      <c r="M624" s="1"/>
      <c r="N624" s="2">
        <v>4242.3900000000003</v>
      </c>
      <c r="O624" s="2">
        <f t="shared" si="3"/>
        <v>165.95562405626796</v>
      </c>
      <c r="P624" s="1"/>
      <c r="Q624" s="1"/>
      <c r="R624" s="2">
        <v>4617.42</v>
      </c>
      <c r="S624" s="2">
        <f t="shared" si="4"/>
        <v>173.77798184473181</v>
      </c>
      <c r="T624" s="1"/>
      <c r="U624" s="1"/>
      <c r="V624" s="2">
        <v>5596.61</v>
      </c>
      <c r="W624" s="2">
        <f t="shared" si="5"/>
        <v>186.38778154109508</v>
      </c>
      <c r="X624" s="2"/>
      <c r="Y624" s="1"/>
      <c r="Z624" s="1"/>
      <c r="AA624" s="2"/>
      <c r="AB624" s="2"/>
      <c r="AC624" s="1"/>
    </row>
    <row r="625" spans="1:29" ht="16.5" customHeight="1" outlineLevel="1" x14ac:dyDescent="0.25">
      <c r="A625" s="5">
        <v>38942</v>
      </c>
      <c r="B625" s="2">
        <v>11192.46</v>
      </c>
      <c r="C625" s="2">
        <f t="shared" si="0"/>
        <v>179.71685161605245</v>
      </c>
      <c r="D625" s="1"/>
      <c r="E625" s="1"/>
      <c r="F625" s="2">
        <v>3295.96</v>
      </c>
      <c r="G625" s="2">
        <f t="shared" si="1"/>
        <v>169.82656457712878</v>
      </c>
      <c r="H625" s="3"/>
      <c r="I625" s="3"/>
      <c r="J625" s="2">
        <v>1339.88</v>
      </c>
      <c r="K625" s="2">
        <f t="shared" si="2"/>
        <v>163.58952444905685</v>
      </c>
      <c r="L625" s="1"/>
      <c r="M625" s="1"/>
      <c r="N625" s="2">
        <v>4242.3900000000003</v>
      </c>
      <c r="O625" s="2">
        <f t="shared" si="3"/>
        <v>165.95562405626796</v>
      </c>
      <c r="P625" s="1"/>
      <c r="Q625" s="1"/>
      <c r="R625" s="2">
        <v>4617.42</v>
      </c>
      <c r="S625" s="2">
        <f t="shared" si="4"/>
        <v>173.77798184473181</v>
      </c>
      <c r="T625" s="1"/>
      <c r="U625" s="1"/>
      <c r="V625" s="2">
        <v>5596.61</v>
      </c>
      <c r="W625" s="2">
        <f t="shared" si="5"/>
        <v>186.38778154109508</v>
      </c>
      <c r="X625" s="2"/>
      <c r="Y625" s="1"/>
      <c r="Z625" s="1"/>
      <c r="AA625" s="2"/>
      <c r="AB625" s="2"/>
      <c r="AC625" s="1"/>
    </row>
    <row r="626" spans="1:29" ht="16.5" customHeight="1" outlineLevel="1" x14ac:dyDescent="0.25">
      <c r="A626" s="5">
        <v>38943</v>
      </c>
      <c r="B626" s="2">
        <v>11312.99</v>
      </c>
      <c r="C626" s="2">
        <f t="shared" si="0"/>
        <v>181.65219667203505</v>
      </c>
      <c r="D626" s="1"/>
      <c r="E626" s="1"/>
      <c r="F626" s="2">
        <v>3331.89</v>
      </c>
      <c r="G626" s="2">
        <f t="shared" si="1"/>
        <v>171.67788208864476</v>
      </c>
      <c r="H626" s="3"/>
      <c r="I626" s="3"/>
      <c r="J626" s="2">
        <v>1355.65</v>
      </c>
      <c r="K626" s="2">
        <f t="shared" si="2"/>
        <v>165.51492582870401</v>
      </c>
      <c r="L626" s="1"/>
      <c r="M626" s="1"/>
      <c r="N626" s="2">
        <v>4297.43</v>
      </c>
      <c r="O626" s="2">
        <f t="shared" si="3"/>
        <v>168.10870228529851</v>
      </c>
      <c r="P626" s="1"/>
      <c r="Q626" s="1"/>
      <c r="R626" s="2">
        <v>4723.34</v>
      </c>
      <c r="S626" s="2">
        <f t="shared" si="4"/>
        <v>177.76431270417149</v>
      </c>
      <c r="T626" s="1"/>
      <c r="U626" s="1"/>
      <c r="V626" s="2">
        <v>5701.06</v>
      </c>
      <c r="W626" s="2">
        <f t="shared" si="5"/>
        <v>189.86635227980432</v>
      </c>
      <c r="X626" s="2"/>
      <c r="Y626" s="1"/>
      <c r="Z626" s="1"/>
      <c r="AA626" s="2"/>
      <c r="AB626" s="2"/>
      <c r="AC626" s="1"/>
    </row>
    <row r="627" spans="1:29" ht="16.5" customHeight="1" outlineLevel="1" x14ac:dyDescent="0.25">
      <c r="A627" s="5">
        <v>38944</v>
      </c>
      <c r="B627" s="2">
        <v>11312.99</v>
      </c>
      <c r="C627" s="2">
        <f t="shared" si="0"/>
        <v>181.65219667203505</v>
      </c>
      <c r="D627" s="1"/>
      <c r="E627" s="1"/>
      <c r="F627" s="2">
        <v>3331.89</v>
      </c>
      <c r="G627" s="2">
        <f t="shared" si="1"/>
        <v>171.67788208864476</v>
      </c>
      <c r="H627" s="3"/>
      <c r="I627" s="3"/>
      <c r="J627" s="2">
        <v>1355.65</v>
      </c>
      <c r="K627" s="2">
        <f t="shared" si="2"/>
        <v>165.51492582870401</v>
      </c>
      <c r="L627" s="1"/>
      <c r="M627" s="1"/>
      <c r="N627" s="2">
        <v>4297.43</v>
      </c>
      <c r="O627" s="2">
        <f t="shared" si="3"/>
        <v>168.10870228529851</v>
      </c>
      <c r="P627" s="1"/>
      <c r="Q627" s="1"/>
      <c r="R627" s="2">
        <v>4723.34</v>
      </c>
      <c r="S627" s="2">
        <f t="shared" si="4"/>
        <v>177.76431270417149</v>
      </c>
      <c r="T627" s="1"/>
      <c r="U627" s="1"/>
      <c r="V627" s="2">
        <v>5701.06</v>
      </c>
      <c r="W627" s="2">
        <f t="shared" si="5"/>
        <v>189.86635227980432</v>
      </c>
      <c r="X627" s="2"/>
      <c r="Y627" s="1"/>
      <c r="Z627" s="1"/>
      <c r="AA627" s="2"/>
      <c r="AB627" s="2"/>
      <c r="AC627" s="1"/>
    </row>
    <row r="628" spans="1:29" ht="16.5" customHeight="1" outlineLevel="1" x14ac:dyDescent="0.25">
      <c r="A628" s="5">
        <v>38945</v>
      </c>
      <c r="B628" s="2">
        <v>11448.31</v>
      </c>
      <c r="C628" s="2">
        <f t="shared" si="0"/>
        <v>183.82502412557824</v>
      </c>
      <c r="D628" s="1"/>
      <c r="E628" s="1"/>
      <c r="F628" s="2">
        <v>3373.95</v>
      </c>
      <c r="G628" s="2">
        <f t="shared" si="1"/>
        <v>173.84505198940633</v>
      </c>
      <c r="H628" s="3"/>
      <c r="I628" s="3"/>
      <c r="J628" s="2">
        <v>1373.21</v>
      </c>
      <c r="K628" s="2">
        <f t="shared" si="2"/>
        <v>167.65887308467128</v>
      </c>
      <c r="L628" s="1"/>
      <c r="M628" s="1"/>
      <c r="N628" s="2">
        <v>4354.8</v>
      </c>
      <c r="O628" s="2">
        <f t="shared" si="3"/>
        <v>170.3529264495333</v>
      </c>
      <c r="P628" s="1"/>
      <c r="Q628" s="1"/>
      <c r="R628" s="2">
        <v>4781.4799999999996</v>
      </c>
      <c r="S628" s="2">
        <f t="shared" si="4"/>
        <v>179.95242898219098</v>
      </c>
      <c r="T628" s="1"/>
      <c r="U628" s="1"/>
      <c r="V628" s="2">
        <v>5801.02</v>
      </c>
      <c r="W628" s="2">
        <f t="shared" si="5"/>
        <v>193.19538943673464</v>
      </c>
      <c r="X628" s="2"/>
      <c r="Y628" s="1"/>
      <c r="Z628" s="1"/>
      <c r="AA628" s="2"/>
      <c r="AB628" s="2"/>
      <c r="AC628" s="1"/>
    </row>
    <row r="629" spans="1:29" ht="16.5" customHeight="1" outlineLevel="1" x14ac:dyDescent="0.25">
      <c r="A629" s="5">
        <v>38946</v>
      </c>
      <c r="B629" s="2">
        <v>11477.48</v>
      </c>
      <c r="C629" s="2">
        <f t="shared" si="0"/>
        <v>184.29340556823161</v>
      </c>
      <c r="D629" s="1"/>
      <c r="E629" s="1"/>
      <c r="F629" s="2">
        <v>3379.75</v>
      </c>
      <c r="G629" s="2">
        <f t="shared" si="1"/>
        <v>174.14390090582137</v>
      </c>
      <c r="H629" s="3"/>
      <c r="I629" s="3"/>
      <c r="J629" s="2">
        <v>1374.52</v>
      </c>
      <c r="K629" s="2">
        <f t="shared" si="2"/>
        <v>167.81881448019047</v>
      </c>
      <c r="L629" s="1"/>
      <c r="M629" s="1"/>
      <c r="N629" s="2">
        <v>4352.96</v>
      </c>
      <c r="O629" s="2">
        <f t="shared" si="3"/>
        <v>170.28094854362095</v>
      </c>
      <c r="P629" s="1"/>
      <c r="Q629" s="1"/>
      <c r="R629" s="2">
        <v>4738.78</v>
      </c>
      <c r="S629" s="2">
        <f t="shared" si="4"/>
        <v>178.34540171918044</v>
      </c>
      <c r="T629" s="1"/>
      <c r="U629" s="1"/>
      <c r="V629" s="2">
        <v>5727.42</v>
      </c>
      <c r="W629" s="2">
        <f t="shared" si="5"/>
        <v>190.74423762851063</v>
      </c>
      <c r="X629" s="2"/>
      <c r="Y629" s="1"/>
      <c r="Z629" s="1"/>
      <c r="AA629" s="2"/>
      <c r="AB629" s="2"/>
      <c r="AC629" s="1"/>
    </row>
    <row r="630" spans="1:29" ht="16.5" customHeight="1" outlineLevel="1" x14ac:dyDescent="0.25">
      <c r="A630" s="5">
        <v>38947</v>
      </c>
      <c r="B630" s="2">
        <v>11465.72</v>
      </c>
      <c r="C630" s="2">
        <f t="shared" si="0"/>
        <v>184.10457575110431</v>
      </c>
      <c r="D630" s="1"/>
      <c r="E630" s="1"/>
      <c r="F630" s="2">
        <v>3381.6</v>
      </c>
      <c r="G630" s="2">
        <f t="shared" si="1"/>
        <v>174.23922340502273</v>
      </c>
      <c r="H630" s="3"/>
      <c r="I630" s="3"/>
      <c r="J630" s="2">
        <v>1375.99</v>
      </c>
      <c r="K630" s="2">
        <f t="shared" si="2"/>
        <v>167.99829070264332</v>
      </c>
      <c r="L630" s="1"/>
      <c r="M630" s="1"/>
      <c r="N630" s="2">
        <v>4360.3999999999996</v>
      </c>
      <c r="O630" s="2">
        <f t="shared" si="3"/>
        <v>170.57198964144047</v>
      </c>
      <c r="P630" s="1"/>
      <c r="Q630" s="1"/>
      <c r="R630" s="2">
        <v>4770.3100000000004</v>
      </c>
      <c r="S630" s="2">
        <f t="shared" si="4"/>
        <v>179.53204269348308</v>
      </c>
      <c r="T630" s="1"/>
      <c r="U630" s="1"/>
      <c r="V630" s="2">
        <v>5766.64</v>
      </c>
      <c r="W630" s="2">
        <f t="shared" si="5"/>
        <v>192.05040846979523</v>
      </c>
      <c r="X630" s="2"/>
      <c r="Y630" s="1"/>
      <c r="Z630" s="1"/>
      <c r="AA630" s="2"/>
      <c r="AB630" s="2"/>
      <c r="AC630" s="1"/>
    </row>
    <row r="631" spans="1:29" ht="16.5" customHeight="1" outlineLevel="1" x14ac:dyDescent="0.25">
      <c r="A631" s="5">
        <v>38948</v>
      </c>
      <c r="B631" s="2">
        <v>11465.72</v>
      </c>
      <c r="C631" s="2">
        <f t="shared" si="0"/>
        <v>184.10457575110431</v>
      </c>
      <c r="D631" s="1"/>
      <c r="E631" s="1"/>
      <c r="F631" s="2">
        <v>3381.6</v>
      </c>
      <c r="G631" s="2">
        <f t="shared" si="1"/>
        <v>174.23922340502273</v>
      </c>
      <c r="H631" s="3"/>
      <c r="I631" s="3"/>
      <c r="J631" s="2">
        <v>1375.99</v>
      </c>
      <c r="K631" s="2">
        <f t="shared" si="2"/>
        <v>167.99829070264332</v>
      </c>
      <c r="L631" s="1"/>
      <c r="M631" s="1"/>
      <c r="N631" s="2">
        <v>4360.3999999999996</v>
      </c>
      <c r="O631" s="2">
        <f t="shared" si="3"/>
        <v>170.57198964144047</v>
      </c>
      <c r="P631" s="1"/>
      <c r="Q631" s="1"/>
      <c r="R631" s="2">
        <v>4770.3100000000004</v>
      </c>
      <c r="S631" s="2">
        <f t="shared" si="4"/>
        <v>179.53204269348308</v>
      </c>
      <c r="T631" s="1"/>
      <c r="U631" s="1"/>
      <c r="V631" s="2">
        <v>5766.64</v>
      </c>
      <c r="W631" s="2">
        <f t="shared" si="5"/>
        <v>192.05040846979523</v>
      </c>
      <c r="X631" s="2"/>
      <c r="Y631" s="1"/>
      <c r="Z631" s="1"/>
      <c r="AA631" s="2"/>
      <c r="AB631" s="2"/>
      <c r="AC631" s="1"/>
    </row>
    <row r="632" spans="1:29" ht="16.5" customHeight="1" outlineLevel="1" x14ac:dyDescent="0.25">
      <c r="A632" s="5">
        <v>38949</v>
      </c>
      <c r="B632" s="2">
        <v>11465.72</v>
      </c>
      <c r="C632" s="2">
        <f t="shared" si="0"/>
        <v>184.10457575110431</v>
      </c>
      <c r="D632" s="1"/>
      <c r="E632" s="1"/>
      <c r="F632" s="2">
        <v>3381.6</v>
      </c>
      <c r="G632" s="2">
        <f t="shared" si="1"/>
        <v>174.23922340502273</v>
      </c>
      <c r="H632" s="3"/>
      <c r="I632" s="3"/>
      <c r="J632" s="2">
        <v>1375.99</v>
      </c>
      <c r="K632" s="2">
        <f t="shared" si="2"/>
        <v>167.99829070264332</v>
      </c>
      <c r="L632" s="1"/>
      <c r="M632" s="1"/>
      <c r="N632" s="2">
        <v>4360.3999999999996</v>
      </c>
      <c r="O632" s="2">
        <f t="shared" si="3"/>
        <v>170.57198964144047</v>
      </c>
      <c r="P632" s="1"/>
      <c r="Q632" s="1"/>
      <c r="R632" s="2">
        <v>4770.3100000000004</v>
      </c>
      <c r="S632" s="2">
        <f t="shared" si="4"/>
        <v>179.53204269348308</v>
      </c>
      <c r="T632" s="1"/>
      <c r="U632" s="1"/>
      <c r="V632" s="2">
        <v>5766.64</v>
      </c>
      <c r="W632" s="2">
        <f t="shared" si="5"/>
        <v>192.05040846979523</v>
      </c>
      <c r="X632" s="2"/>
      <c r="Y632" s="1"/>
      <c r="Z632" s="1"/>
      <c r="AA632" s="2"/>
      <c r="AB632" s="2"/>
      <c r="AC632" s="1"/>
    </row>
    <row r="633" spans="1:29" ht="16.5" customHeight="1" outlineLevel="1" x14ac:dyDescent="0.25">
      <c r="A633" s="5">
        <v>38950</v>
      </c>
      <c r="B633" s="2">
        <v>11511.68</v>
      </c>
      <c r="C633" s="2">
        <f t="shared" si="0"/>
        <v>184.84255350579576</v>
      </c>
      <c r="D633" s="1"/>
      <c r="E633" s="1"/>
      <c r="F633" s="2">
        <v>3400.5</v>
      </c>
      <c r="G633" s="2">
        <f t="shared" si="1"/>
        <v>175.21305866713385</v>
      </c>
      <c r="H633" s="3"/>
      <c r="I633" s="3"/>
      <c r="J633" s="2">
        <v>1384.38</v>
      </c>
      <c r="K633" s="2">
        <f t="shared" si="2"/>
        <v>169.02264818997622</v>
      </c>
      <c r="L633" s="1"/>
      <c r="M633" s="1"/>
      <c r="N633" s="2">
        <v>4387.1499999999996</v>
      </c>
      <c r="O633" s="2">
        <f t="shared" si="3"/>
        <v>171.61840756706852</v>
      </c>
      <c r="P633" s="1"/>
      <c r="Q633" s="1"/>
      <c r="R633" s="2">
        <v>4807.24</v>
      </c>
      <c r="S633" s="2">
        <f t="shared" si="4"/>
        <v>180.92191428184324</v>
      </c>
      <c r="T633" s="1"/>
      <c r="U633" s="1"/>
      <c r="V633" s="2">
        <v>5818.3</v>
      </c>
      <c r="W633" s="2">
        <f t="shared" si="5"/>
        <v>193.77087725257854</v>
      </c>
      <c r="X633" s="2"/>
      <c r="Y633" s="1"/>
      <c r="Z633" s="1"/>
      <c r="AA633" s="2"/>
      <c r="AB633" s="2"/>
      <c r="AC633" s="1"/>
    </row>
    <row r="634" spans="1:29" ht="16.5" customHeight="1" outlineLevel="1" x14ac:dyDescent="0.25">
      <c r="A634" s="5">
        <v>38951</v>
      </c>
      <c r="B634" s="2">
        <v>11502.62</v>
      </c>
      <c r="C634" s="2">
        <f t="shared" si="0"/>
        <v>184.697077473213</v>
      </c>
      <c r="D634" s="1"/>
      <c r="E634" s="1"/>
      <c r="F634" s="2">
        <v>3392.7</v>
      </c>
      <c r="G634" s="2">
        <f t="shared" si="1"/>
        <v>174.81115840023082</v>
      </c>
      <c r="H634" s="3"/>
      <c r="I634" s="3"/>
      <c r="J634" s="2">
        <v>1381.75</v>
      </c>
      <c r="K634" s="2">
        <f t="shared" si="2"/>
        <v>168.70154447225445</v>
      </c>
      <c r="L634" s="1"/>
      <c r="M634" s="1"/>
      <c r="N634" s="2">
        <v>4380.1099999999997</v>
      </c>
      <c r="O634" s="2">
        <f t="shared" si="3"/>
        <v>171.3430138400995</v>
      </c>
      <c r="P634" s="1"/>
      <c r="Q634" s="1"/>
      <c r="R634" s="2">
        <v>4813.2299999999996</v>
      </c>
      <c r="S634" s="2">
        <f t="shared" si="4"/>
        <v>181.14734972225148</v>
      </c>
      <c r="T634" s="1"/>
      <c r="U634" s="1"/>
      <c r="V634" s="2">
        <v>5826.39</v>
      </c>
      <c r="W634" s="2">
        <f t="shared" si="5"/>
        <v>194.04030412932491</v>
      </c>
      <c r="X634" s="2"/>
      <c r="Y634" s="1"/>
      <c r="Z634" s="1"/>
      <c r="AA634" s="2"/>
      <c r="AB634" s="2"/>
      <c r="AC634" s="1"/>
    </row>
    <row r="635" spans="1:29" ht="16.5" customHeight="1" outlineLevel="1" x14ac:dyDescent="0.25">
      <c r="A635" s="5">
        <v>38952</v>
      </c>
      <c r="B635" s="2">
        <v>11406.65</v>
      </c>
      <c r="C635" s="2">
        <f t="shared" si="0"/>
        <v>183.15609128701328</v>
      </c>
      <c r="D635" s="1"/>
      <c r="E635" s="1"/>
      <c r="F635" s="2">
        <v>3361.05</v>
      </c>
      <c r="G635" s="2">
        <f t="shared" si="1"/>
        <v>173.18037077875908</v>
      </c>
      <c r="H635" s="3"/>
      <c r="I635" s="3"/>
      <c r="J635" s="2">
        <v>1368.1</v>
      </c>
      <c r="K635" s="2">
        <f t="shared" si="2"/>
        <v>167.03497954947807</v>
      </c>
      <c r="L635" s="1"/>
      <c r="M635" s="1"/>
      <c r="N635" s="2">
        <v>4335.3599999999997</v>
      </c>
      <c r="O635" s="2">
        <f t="shared" si="3"/>
        <v>169.59246422619839</v>
      </c>
      <c r="P635" s="1"/>
      <c r="Q635" s="1"/>
      <c r="R635" s="2">
        <v>4759.37</v>
      </c>
      <c r="S635" s="2">
        <f t="shared" si="4"/>
        <v>179.12031252352205</v>
      </c>
      <c r="T635" s="1"/>
      <c r="U635" s="1"/>
      <c r="V635" s="2">
        <v>5748.18</v>
      </c>
      <c r="W635" s="2">
        <f t="shared" si="5"/>
        <v>191.43562229615642</v>
      </c>
      <c r="X635" s="2"/>
      <c r="Y635" s="1"/>
      <c r="Z635" s="1"/>
      <c r="AA635" s="2"/>
      <c r="AB635" s="2"/>
      <c r="AC635" s="1"/>
    </row>
    <row r="636" spans="1:29" ht="16.5" customHeight="1" outlineLevel="1" x14ac:dyDescent="0.25">
      <c r="A636" s="5">
        <v>38953</v>
      </c>
      <c r="B636" s="2">
        <v>11531.95</v>
      </c>
      <c r="C636" s="2">
        <f t="shared" si="0"/>
        <v>185.16802802902455</v>
      </c>
      <c r="D636" s="1"/>
      <c r="E636" s="1"/>
      <c r="F636" s="2">
        <v>3398.06</v>
      </c>
      <c r="G636" s="2">
        <f t="shared" si="1"/>
        <v>175.08733601953855</v>
      </c>
      <c r="H636" s="3"/>
      <c r="I636" s="3"/>
      <c r="J636" s="2">
        <v>1382.33</v>
      </c>
      <c r="K636" s="2">
        <f t="shared" si="2"/>
        <v>168.7723582198889</v>
      </c>
      <c r="L636" s="1"/>
      <c r="M636" s="1"/>
      <c r="N636" s="2">
        <v>4376.29</v>
      </c>
      <c r="O636" s="2">
        <f t="shared" si="3"/>
        <v>171.19358144847712</v>
      </c>
      <c r="P636" s="1"/>
      <c r="Q636" s="1"/>
      <c r="R636" s="2">
        <v>4771.24</v>
      </c>
      <c r="S636" s="2">
        <f t="shared" si="4"/>
        <v>179.56704352145965</v>
      </c>
      <c r="T636" s="1"/>
      <c r="U636" s="1"/>
      <c r="V636" s="2">
        <v>5783.8</v>
      </c>
      <c r="W636" s="2">
        <f t="shared" si="5"/>
        <v>192.62189984247354</v>
      </c>
      <c r="X636" s="2"/>
      <c r="Y636" s="1"/>
      <c r="Z636" s="1"/>
      <c r="AA636" s="2"/>
      <c r="AB636" s="2"/>
      <c r="AC636" s="1"/>
    </row>
    <row r="637" spans="1:29" ht="16.5" customHeight="1" outlineLevel="1" x14ac:dyDescent="0.25">
      <c r="A637" s="5">
        <v>38954</v>
      </c>
      <c r="B637" s="2">
        <v>11572.2</v>
      </c>
      <c r="C637" s="2">
        <f t="shared" si="0"/>
        <v>185.81432055788295</v>
      </c>
      <c r="D637" s="1"/>
      <c r="E637" s="1"/>
      <c r="F637" s="2">
        <v>3416.68</v>
      </c>
      <c r="G637" s="2">
        <f t="shared" si="1"/>
        <v>176.04674409258132</v>
      </c>
      <c r="H637" s="3"/>
      <c r="I637" s="3"/>
      <c r="J637" s="2">
        <v>1390.59</v>
      </c>
      <c r="K637" s="2">
        <f t="shared" si="2"/>
        <v>169.78084366033818</v>
      </c>
      <c r="L637" s="1"/>
      <c r="M637" s="1"/>
      <c r="N637" s="2">
        <v>4404.28</v>
      </c>
      <c r="O637" s="2">
        <f t="shared" si="3"/>
        <v>172.28850622374173</v>
      </c>
      <c r="P637" s="1"/>
      <c r="Q637" s="1"/>
      <c r="R637" s="2">
        <v>4813.59</v>
      </c>
      <c r="S637" s="2">
        <f t="shared" si="4"/>
        <v>181.16089842985534</v>
      </c>
      <c r="T637" s="1"/>
      <c r="U637" s="1"/>
      <c r="V637" s="2">
        <v>5832.61</v>
      </c>
      <c r="W637" s="2">
        <f t="shared" si="5"/>
        <v>194.24745310007424</v>
      </c>
      <c r="X637" s="2"/>
      <c r="Y637" s="1"/>
      <c r="Z637" s="1"/>
      <c r="AA637" s="2"/>
      <c r="AB637" s="2"/>
      <c r="AC637" s="1"/>
    </row>
    <row r="638" spans="1:29" ht="16.5" customHeight="1" outlineLevel="1" x14ac:dyDescent="0.25">
      <c r="A638" s="5">
        <v>38955</v>
      </c>
      <c r="B638" s="2">
        <v>11572.2</v>
      </c>
      <c r="C638" s="2">
        <f t="shared" si="0"/>
        <v>185.81432055788295</v>
      </c>
      <c r="D638" s="1"/>
      <c r="E638" s="1"/>
      <c r="F638" s="2">
        <v>3416.68</v>
      </c>
      <c r="G638" s="2">
        <f t="shared" si="1"/>
        <v>176.04674409258132</v>
      </c>
      <c r="H638" s="3"/>
      <c r="I638" s="3"/>
      <c r="J638" s="2">
        <v>1390.59</v>
      </c>
      <c r="K638" s="2">
        <f t="shared" si="2"/>
        <v>169.78084366033818</v>
      </c>
      <c r="L638" s="1"/>
      <c r="M638" s="1"/>
      <c r="N638" s="2">
        <v>4404.28</v>
      </c>
      <c r="O638" s="2">
        <f t="shared" si="3"/>
        <v>172.28850622374173</v>
      </c>
      <c r="P638" s="1"/>
      <c r="Q638" s="1"/>
      <c r="R638" s="2">
        <v>4813.59</v>
      </c>
      <c r="S638" s="2">
        <f t="shared" si="4"/>
        <v>181.16089842985534</v>
      </c>
      <c r="T638" s="1"/>
      <c r="U638" s="1"/>
      <c r="V638" s="2">
        <v>5832.61</v>
      </c>
      <c r="W638" s="2">
        <f t="shared" si="5"/>
        <v>194.24745310007424</v>
      </c>
      <c r="X638" s="2"/>
      <c r="Y638" s="1"/>
      <c r="Z638" s="1"/>
      <c r="AA638" s="2"/>
      <c r="AB638" s="2"/>
      <c r="AC638" s="1"/>
    </row>
    <row r="639" spans="1:29" ht="16.5" customHeight="1" outlineLevel="1" x14ac:dyDescent="0.25">
      <c r="A639" s="5">
        <v>38956</v>
      </c>
      <c r="B639" s="2">
        <v>11572.2</v>
      </c>
      <c r="C639" s="2">
        <f t="shared" si="0"/>
        <v>185.81432055788295</v>
      </c>
      <c r="D639" s="1"/>
      <c r="E639" s="1"/>
      <c r="F639" s="2">
        <v>3416.68</v>
      </c>
      <c r="G639" s="2">
        <f t="shared" si="1"/>
        <v>176.04674409258132</v>
      </c>
      <c r="H639" s="3"/>
      <c r="I639" s="3"/>
      <c r="J639" s="2">
        <v>1390.59</v>
      </c>
      <c r="K639" s="2">
        <f t="shared" si="2"/>
        <v>169.78084366033818</v>
      </c>
      <c r="L639" s="1"/>
      <c r="M639" s="1"/>
      <c r="N639" s="2">
        <v>4404.28</v>
      </c>
      <c r="O639" s="2">
        <f t="shared" si="3"/>
        <v>172.28850622374173</v>
      </c>
      <c r="P639" s="1"/>
      <c r="Q639" s="1"/>
      <c r="R639" s="2">
        <v>4813.59</v>
      </c>
      <c r="S639" s="2">
        <f t="shared" si="4"/>
        <v>181.16089842985534</v>
      </c>
      <c r="T639" s="1"/>
      <c r="U639" s="1"/>
      <c r="V639" s="2">
        <v>5832.61</v>
      </c>
      <c r="W639" s="2">
        <f t="shared" si="5"/>
        <v>194.24745310007424</v>
      </c>
      <c r="X639" s="2"/>
      <c r="Y639" s="1"/>
      <c r="Z639" s="1"/>
      <c r="AA639" s="2"/>
      <c r="AB639" s="2"/>
      <c r="AC639" s="1"/>
    </row>
    <row r="640" spans="1:29" ht="16.5" customHeight="1" outlineLevel="1" x14ac:dyDescent="0.25">
      <c r="A640" s="5">
        <v>38957</v>
      </c>
      <c r="B640" s="2">
        <v>11619.52</v>
      </c>
      <c r="C640" s="2">
        <f t="shared" si="0"/>
        <v>186.57413577441903</v>
      </c>
      <c r="D640" s="1"/>
      <c r="E640" s="1"/>
      <c r="F640" s="2">
        <v>3430.87</v>
      </c>
      <c r="G640" s="2">
        <f t="shared" si="1"/>
        <v>176.77789342429332</v>
      </c>
      <c r="H640" s="3"/>
      <c r="I640" s="3"/>
      <c r="J640" s="2">
        <v>1396.35</v>
      </c>
      <c r="K640" s="2">
        <f t="shared" si="2"/>
        <v>170.48409742994932</v>
      </c>
      <c r="L640" s="1"/>
      <c r="M640" s="1"/>
      <c r="N640" s="2">
        <v>4422.83</v>
      </c>
      <c r="O640" s="2">
        <f t="shared" si="3"/>
        <v>173.01415304693427</v>
      </c>
      <c r="P640" s="1"/>
      <c r="Q640" s="1"/>
      <c r="R640" s="2">
        <v>4842.67</v>
      </c>
      <c r="S640" s="2">
        <f t="shared" si="4"/>
        <v>182.25533292185406</v>
      </c>
      <c r="T640" s="1"/>
      <c r="U640" s="1"/>
      <c r="V640" s="2">
        <v>5868.32</v>
      </c>
      <c r="W640" s="2">
        <f t="shared" si="5"/>
        <v>195.43672797876553</v>
      </c>
      <c r="X640" s="2"/>
      <c r="Y640" s="1"/>
      <c r="Z640" s="1"/>
      <c r="AA640" s="2"/>
      <c r="AB640" s="2"/>
      <c r="AC640" s="1"/>
    </row>
    <row r="641" spans="1:29" ht="16.5" customHeight="1" outlineLevel="1" x14ac:dyDescent="0.25">
      <c r="A641" s="5">
        <v>38958</v>
      </c>
      <c r="B641" s="2">
        <v>11706.85</v>
      </c>
      <c r="C641" s="2">
        <f t="shared" si="0"/>
        <v>187.9763898500762</v>
      </c>
      <c r="D641" s="1"/>
      <c r="E641" s="1"/>
      <c r="F641" s="2">
        <v>3452.24</v>
      </c>
      <c r="G641" s="2">
        <f t="shared" si="1"/>
        <v>177.87899710425705</v>
      </c>
      <c r="H641" s="3"/>
      <c r="I641" s="3"/>
      <c r="J641" s="2">
        <v>1404.27</v>
      </c>
      <c r="K641" s="2">
        <f t="shared" si="2"/>
        <v>171.45107136316463</v>
      </c>
      <c r="L641" s="1"/>
      <c r="M641" s="1"/>
      <c r="N641" s="2">
        <v>4445.6400000000003</v>
      </c>
      <c r="O641" s="2">
        <f t="shared" si="3"/>
        <v>173.90644436968478</v>
      </c>
      <c r="P641" s="1"/>
      <c r="Q641" s="1"/>
      <c r="R641" s="2">
        <v>4844.8999999999996</v>
      </c>
      <c r="S641" s="2">
        <f t="shared" si="4"/>
        <v>182.33925963840002</v>
      </c>
      <c r="T641" s="1"/>
      <c r="U641" s="1"/>
      <c r="V641" s="2">
        <v>5870.44</v>
      </c>
      <c r="W641" s="2">
        <f t="shared" si="5"/>
        <v>195.50733180802416</v>
      </c>
      <c r="X641" s="2"/>
      <c r="Y641" s="1"/>
      <c r="Z641" s="1"/>
      <c r="AA641" s="2"/>
      <c r="AB641" s="2"/>
      <c r="AC641" s="1"/>
    </row>
    <row r="642" spans="1:29" ht="16.5" customHeight="1" outlineLevel="1" x14ac:dyDescent="0.25">
      <c r="A642" s="5">
        <v>38959</v>
      </c>
      <c r="B642" s="2">
        <v>11723.92</v>
      </c>
      <c r="C642" s="2">
        <f t="shared" si="0"/>
        <v>188.25048211014109</v>
      </c>
      <c r="D642" s="1"/>
      <c r="E642" s="1"/>
      <c r="F642" s="2">
        <v>3456.72</v>
      </c>
      <c r="G642" s="2">
        <f t="shared" si="1"/>
        <v>178.10983212935005</v>
      </c>
      <c r="H642" s="3"/>
      <c r="I642" s="3"/>
      <c r="J642" s="2">
        <v>1405.69</v>
      </c>
      <c r="K642" s="2">
        <f t="shared" si="2"/>
        <v>171.62444295220075</v>
      </c>
      <c r="L642" s="1"/>
      <c r="M642" s="1"/>
      <c r="N642" s="2">
        <v>4447.99</v>
      </c>
      <c r="O642" s="2">
        <f t="shared" si="3"/>
        <v>173.99837267343153</v>
      </c>
      <c r="P642" s="1"/>
      <c r="Q642" s="1"/>
      <c r="R642" s="2">
        <v>4840.76</v>
      </c>
      <c r="S642" s="2">
        <f t="shared" si="4"/>
        <v>182.18344950095596</v>
      </c>
      <c r="T642" s="1"/>
      <c r="U642" s="1"/>
      <c r="V642" s="2">
        <v>5849.6</v>
      </c>
      <c r="W642" s="2">
        <f t="shared" si="5"/>
        <v>194.81328284493469</v>
      </c>
      <c r="X642" s="2"/>
      <c r="Y642" s="1"/>
      <c r="Z642" s="1"/>
      <c r="AA642" s="2"/>
      <c r="AB642" s="2"/>
      <c r="AC642" s="1"/>
    </row>
    <row r="643" spans="1:29" ht="16.5" customHeight="1" outlineLevel="1" x14ac:dyDescent="0.25">
      <c r="A643" s="5">
        <v>38960</v>
      </c>
      <c r="B643" s="2">
        <v>11699.05</v>
      </c>
      <c r="C643" s="2">
        <f t="shared" si="0"/>
        <v>187.85114558361417</v>
      </c>
      <c r="D643" s="1"/>
      <c r="E643" s="1"/>
      <c r="F643" s="2">
        <v>3441.59</v>
      </c>
      <c r="G643" s="2">
        <f t="shared" si="1"/>
        <v>177.33024866290873</v>
      </c>
      <c r="H643" s="3"/>
      <c r="I643" s="3"/>
      <c r="J643" s="2">
        <v>1398.68</v>
      </c>
      <c r="K643" s="2">
        <f t="shared" si="2"/>
        <v>170.76857334717053</v>
      </c>
      <c r="L643" s="1"/>
      <c r="M643" s="1"/>
      <c r="N643" s="2">
        <v>4423.88</v>
      </c>
      <c r="O643" s="2">
        <f t="shared" si="3"/>
        <v>173.05522739541686</v>
      </c>
      <c r="P643" s="1"/>
      <c r="Q643" s="1"/>
      <c r="R643" s="2">
        <v>4798.07</v>
      </c>
      <c r="S643" s="2">
        <f t="shared" si="4"/>
        <v>180.5767985909344</v>
      </c>
      <c r="T643" s="1"/>
      <c r="U643" s="1"/>
      <c r="V643" s="2">
        <v>5778.99</v>
      </c>
      <c r="W643" s="2">
        <f t="shared" si="5"/>
        <v>192.46170907891974</v>
      </c>
      <c r="X643" s="2"/>
      <c r="Y643" s="1"/>
      <c r="Z643" s="1"/>
      <c r="AA643" s="2"/>
      <c r="AB643" s="2"/>
      <c r="AC643" s="1"/>
    </row>
    <row r="644" spans="1:29" ht="16.5" customHeight="1" outlineLevel="1" x14ac:dyDescent="0.25">
      <c r="A644" s="5">
        <v>38961</v>
      </c>
      <c r="B644" s="2">
        <v>11778.02</v>
      </c>
      <c r="C644" s="2">
        <f t="shared" si="0"/>
        <v>189.1191634967557</v>
      </c>
      <c r="D644" s="1"/>
      <c r="E644" s="1"/>
      <c r="F644" s="2">
        <v>3470.39</v>
      </c>
      <c r="G644" s="2">
        <f t="shared" si="1"/>
        <v>178.81418810993517</v>
      </c>
      <c r="H644" s="3"/>
      <c r="I644" s="3"/>
      <c r="J644" s="2">
        <v>1411.2</v>
      </c>
      <c r="K644" s="2">
        <f t="shared" si="2"/>
        <v>172.29717355472803</v>
      </c>
      <c r="L644" s="1"/>
      <c r="M644" s="1"/>
      <c r="N644" s="2">
        <v>4462.38</v>
      </c>
      <c r="O644" s="2">
        <f t="shared" si="3"/>
        <v>174.56128683977875</v>
      </c>
      <c r="P644" s="1"/>
      <c r="Q644" s="1"/>
      <c r="R644" s="2">
        <v>4846.21</v>
      </c>
      <c r="S644" s="2">
        <f t="shared" si="4"/>
        <v>182.38856187995847</v>
      </c>
      <c r="T644" s="1"/>
      <c r="U644" s="1"/>
      <c r="V644" s="2">
        <v>5814.26</v>
      </c>
      <c r="W644" s="2">
        <f t="shared" si="5"/>
        <v>193.63633033267061</v>
      </c>
      <c r="X644" s="2"/>
      <c r="Y644" s="1"/>
      <c r="Z644" s="1"/>
      <c r="AA644" s="2"/>
      <c r="AB644" s="2"/>
      <c r="AC644" s="1"/>
    </row>
    <row r="645" spans="1:29" ht="16.5" customHeight="1" outlineLevel="1" x14ac:dyDescent="0.25">
      <c r="A645" s="5">
        <v>38962</v>
      </c>
      <c r="B645" s="2">
        <v>11778.02</v>
      </c>
      <c r="C645" s="2">
        <f t="shared" si="0"/>
        <v>189.1191634967557</v>
      </c>
      <c r="D645" s="1"/>
      <c r="E645" s="1"/>
      <c r="F645" s="2">
        <v>3470.39</v>
      </c>
      <c r="G645" s="2">
        <f t="shared" si="1"/>
        <v>178.81418810993517</v>
      </c>
      <c r="H645" s="3"/>
      <c r="I645" s="3"/>
      <c r="J645" s="2">
        <v>1411.2</v>
      </c>
      <c r="K645" s="2">
        <f t="shared" si="2"/>
        <v>172.29717355472803</v>
      </c>
      <c r="L645" s="1"/>
      <c r="M645" s="1"/>
      <c r="N645" s="2">
        <v>4462.38</v>
      </c>
      <c r="O645" s="2">
        <f t="shared" si="3"/>
        <v>174.56128683977875</v>
      </c>
      <c r="P645" s="1"/>
      <c r="Q645" s="1"/>
      <c r="R645" s="2">
        <v>4846.21</v>
      </c>
      <c r="S645" s="2">
        <f t="shared" si="4"/>
        <v>182.38856187995847</v>
      </c>
      <c r="T645" s="1"/>
      <c r="U645" s="1"/>
      <c r="V645" s="2">
        <v>5814.26</v>
      </c>
      <c r="W645" s="2">
        <f t="shared" si="5"/>
        <v>193.63633033267061</v>
      </c>
      <c r="X645" s="2"/>
      <c r="Y645" s="1"/>
      <c r="Z645" s="1"/>
      <c r="AA645" s="2"/>
      <c r="AB645" s="2"/>
      <c r="AC645" s="1"/>
    </row>
    <row r="646" spans="1:29" ht="16.5" customHeight="1" outlineLevel="1" x14ac:dyDescent="0.25">
      <c r="A646" s="5">
        <v>38963</v>
      </c>
      <c r="B646" s="2">
        <v>11778.02</v>
      </c>
      <c r="C646" s="2">
        <f t="shared" si="0"/>
        <v>189.1191634967557</v>
      </c>
      <c r="D646" s="1"/>
      <c r="E646" s="1"/>
      <c r="F646" s="2">
        <v>3470.39</v>
      </c>
      <c r="G646" s="2">
        <f t="shared" si="1"/>
        <v>178.81418810993517</v>
      </c>
      <c r="H646" s="3"/>
      <c r="I646" s="3"/>
      <c r="J646" s="2">
        <v>1411.2</v>
      </c>
      <c r="K646" s="2">
        <f t="shared" si="2"/>
        <v>172.29717355472803</v>
      </c>
      <c r="L646" s="1"/>
      <c r="M646" s="1"/>
      <c r="N646" s="2">
        <v>4462.38</v>
      </c>
      <c r="O646" s="2">
        <f t="shared" si="3"/>
        <v>174.56128683977875</v>
      </c>
      <c r="P646" s="1"/>
      <c r="Q646" s="1"/>
      <c r="R646" s="2">
        <v>4846.21</v>
      </c>
      <c r="S646" s="2">
        <f t="shared" si="4"/>
        <v>182.38856187995847</v>
      </c>
      <c r="T646" s="1"/>
      <c r="U646" s="1"/>
      <c r="V646" s="2">
        <v>5814.26</v>
      </c>
      <c r="W646" s="2">
        <f t="shared" si="5"/>
        <v>193.63633033267061</v>
      </c>
      <c r="X646" s="2"/>
      <c r="Y646" s="1"/>
      <c r="Z646" s="1"/>
      <c r="AA646" s="2"/>
      <c r="AB646" s="2"/>
      <c r="AC646" s="1"/>
    </row>
    <row r="647" spans="1:29" ht="16.5" customHeight="1" outlineLevel="1" x14ac:dyDescent="0.25">
      <c r="A647" s="5">
        <v>38964</v>
      </c>
      <c r="B647" s="2">
        <v>11914.21</v>
      </c>
      <c r="C647" s="2">
        <f t="shared" si="0"/>
        <v>191.30596050309657</v>
      </c>
      <c r="D647" s="1"/>
      <c r="E647" s="1"/>
      <c r="F647" s="2">
        <v>3514.02</v>
      </c>
      <c r="G647" s="2">
        <f t="shared" si="1"/>
        <v>181.06225332082977</v>
      </c>
      <c r="H647" s="3"/>
      <c r="I647" s="3"/>
      <c r="J647" s="2">
        <v>1430.16</v>
      </c>
      <c r="K647" s="2">
        <f t="shared" si="2"/>
        <v>174.61205054636471</v>
      </c>
      <c r="L647" s="1"/>
      <c r="M647" s="1"/>
      <c r="N647" s="2">
        <v>4522.74</v>
      </c>
      <c r="O647" s="2">
        <f t="shared" si="3"/>
        <v>176.92247510112111</v>
      </c>
      <c r="P647" s="1"/>
      <c r="Q647" s="1"/>
      <c r="R647" s="2">
        <v>4939.72</v>
      </c>
      <c r="S647" s="2">
        <f t="shared" si="4"/>
        <v>185.90783868005479</v>
      </c>
      <c r="T647" s="1"/>
      <c r="U647" s="1"/>
      <c r="V647" s="2">
        <v>5888</v>
      </c>
      <c r="W647" s="2">
        <f t="shared" si="5"/>
        <v>196.0921446579211</v>
      </c>
      <c r="X647" s="2"/>
      <c r="Y647" s="1"/>
      <c r="Z647" s="1"/>
      <c r="AA647" s="2"/>
      <c r="AB647" s="2"/>
      <c r="AC647" s="1"/>
    </row>
    <row r="648" spans="1:29" ht="16.5" customHeight="1" outlineLevel="1" x14ac:dyDescent="0.25">
      <c r="A648" s="5">
        <v>38965</v>
      </c>
      <c r="B648" s="2">
        <v>11904.6</v>
      </c>
      <c r="C648" s="2">
        <f t="shared" si="0"/>
        <v>191.15165314403254</v>
      </c>
      <c r="D648" s="1"/>
      <c r="E648" s="1"/>
      <c r="F648" s="2">
        <v>3514.63</v>
      </c>
      <c r="G648" s="2">
        <f t="shared" si="1"/>
        <v>181.09368398272861</v>
      </c>
      <c r="H648" s="3"/>
      <c r="I648" s="3"/>
      <c r="J648" s="2">
        <v>1431.27</v>
      </c>
      <c r="K648" s="2">
        <f t="shared" si="2"/>
        <v>174.74757340821685</v>
      </c>
      <c r="L648" s="1"/>
      <c r="M648" s="1"/>
      <c r="N648" s="2">
        <v>4529.8500000000004</v>
      </c>
      <c r="O648" s="2">
        <f t="shared" si="3"/>
        <v>177.20060711798899</v>
      </c>
      <c r="P648" s="1"/>
      <c r="Q648" s="1"/>
      <c r="R648" s="2">
        <v>4968.03</v>
      </c>
      <c r="S648" s="2">
        <f t="shared" si="4"/>
        <v>186.97329399190087</v>
      </c>
      <c r="T648" s="1"/>
      <c r="U648" s="1"/>
      <c r="V648" s="2">
        <v>5906.81</v>
      </c>
      <c r="W648" s="2">
        <f t="shared" si="5"/>
        <v>196.7185871241262</v>
      </c>
      <c r="X648" s="2"/>
      <c r="Y648" s="1"/>
      <c r="Z648" s="1"/>
      <c r="AA648" s="2"/>
      <c r="AB648" s="2"/>
      <c r="AC648" s="1"/>
    </row>
    <row r="649" spans="1:29" ht="16.5" customHeight="1" outlineLevel="1" x14ac:dyDescent="0.25">
      <c r="A649" s="5">
        <v>38966</v>
      </c>
      <c r="B649" s="2">
        <v>11933.21</v>
      </c>
      <c r="C649" s="2">
        <f t="shared" si="0"/>
        <v>191.61104269063222</v>
      </c>
      <c r="D649" s="1"/>
      <c r="E649" s="1"/>
      <c r="F649" s="2">
        <v>3525.45</v>
      </c>
      <c r="G649" s="2">
        <f t="shared" si="1"/>
        <v>181.6511917888684</v>
      </c>
      <c r="H649" s="3"/>
      <c r="I649" s="3"/>
      <c r="J649" s="2">
        <v>1435.4</v>
      </c>
      <c r="K649" s="2">
        <f t="shared" si="2"/>
        <v>175.2518161284415</v>
      </c>
      <c r="L649" s="1"/>
      <c r="M649" s="1"/>
      <c r="N649" s="2">
        <v>4547.13</v>
      </c>
      <c r="O649" s="2">
        <f t="shared" si="3"/>
        <v>177.87657353873115</v>
      </c>
      <c r="P649" s="1"/>
      <c r="Q649" s="1"/>
      <c r="R649" s="2">
        <v>4988.32</v>
      </c>
      <c r="S649" s="2">
        <f t="shared" si="4"/>
        <v>187.73691420657261</v>
      </c>
      <c r="T649" s="1"/>
      <c r="U649" s="1"/>
      <c r="V649" s="2">
        <v>5952.5</v>
      </c>
      <c r="W649" s="2">
        <f t="shared" si="5"/>
        <v>198.24023285942178</v>
      </c>
      <c r="X649" s="2"/>
      <c r="Y649" s="1"/>
      <c r="Z649" s="1"/>
      <c r="AA649" s="2"/>
      <c r="AB649" s="2"/>
      <c r="AC649" s="1"/>
    </row>
    <row r="650" spans="1:29" ht="16.5" customHeight="1" outlineLevel="1" x14ac:dyDescent="0.25">
      <c r="A650" s="5">
        <v>38967</v>
      </c>
      <c r="B650" s="2">
        <v>11853.85</v>
      </c>
      <c r="C650" s="2">
        <f t="shared" si="0"/>
        <v>190.33676256416763</v>
      </c>
      <c r="D650" s="1"/>
      <c r="E650" s="1"/>
      <c r="F650" s="2">
        <v>3503.31</v>
      </c>
      <c r="G650" s="2">
        <f t="shared" si="1"/>
        <v>180.5104133389668</v>
      </c>
      <c r="H650" s="3"/>
      <c r="I650" s="3"/>
      <c r="J650" s="2">
        <v>1427.08</v>
      </c>
      <c r="K650" s="2">
        <f t="shared" si="2"/>
        <v>174.23600512789207</v>
      </c>
      <c r="L650" s="1"/>
      <c r="M650" s="1"/>
      <c r="N650" s="2">
        <v>4523.07</v>
      </c>
      <c r="O650" s="2">
        <f t="shared" si="3"/>
        <v>176.9353841820728</v>
      </c>
      <c r="P650" s="1"/>
      <c r="Q650" s="1"/>
      <c r="R650" s="2">
        <v>4986.07</v>
      </c>
      <c r="S650" s="2">
        <f t="shared" si="4"/>
        <v>187.65223478404863</v>
      </c>
      <c r="T650" s="1"/>
      <c r="U650" s="1"/>
      <c r="V650" s="2">
        <v>5951.79</v>
      </c>
      <c r="W650" s="2">
        <f t="shared" si="5"/>
        <v>198.21658723735877</v>
      </c>
      <c r="X650" s="2"/>
      <c r="Y650" s="1"/>
      <c r="Z650" s="1"/>
      <c r="AA650" s="2"/>
      <c r="AB650" s="2"/>
      <c r="AC650" s="1"/>
    </row>
    <row r="651" spans="1:29" ht="16.5" customHeight="1" outlineLevel="1" x14ac:dyDescent="0.25">
      <c r="A651" s="5">
        <v>38968</v>
      </c>
      <c r="B651" s="2">
        <v>11918.65</v>
      </c>
      <c r="C651" s="2">
        <f t="shared" si="0"/>
        <v>191.37725339323649</v>
      </c>
      <c r="D651" s="1"/>
      <c r="E651" s="1"/>
      <c r="F651" s="2">
        <v>3520.57</v>
      </c>
      <c r="G651" s="2">
        <f t="shared" si="1"/>
        <v>181.39974649367781</v>
      </c>
      <c r="H651" s="3"/>
      <c r="I651" s="3"/>
      <c r="J651" s="2">
        <v>1435.54</v>
      </c>
      <c r="K651" s="2">
        <f t="shared" si="2"/>
        <v>175.26890910200842</v>
      </c>
      <c r="L651" s="1"/>
      <c r="M651" s="1"/>
      <c r="N651" s="2">
        <v>4552.01</v>
      </c>
      <c r="O651" s="2">
        <f t="shared" si="3"/>
        <v>178.06747146310741</v>
      </c>
      <c r="P651" s="1"/>
      <c r="Q651" s="1"/>
      <c r="R651" s="2">
        <v>5041.3500000000004</v>
      </c>
      <c r="S651" s="2">
        <f t="shared" si="4"/>
        <v>189.73271410721546</v>
      </c>
      <c r="T651" s="1"/>
      <c r="U651" s="1"/>
      <c r="V651" s="2">
        <v>6031.23</v>
      </c>
      <c r="W651" s="2">
        <f t="shared" si="5"/>
        <v>200.86223261297445</v>
      </c>
      <c r="X651" s="2"/>
      <c r="Y651" s="1"/>
      <c r="Z651" s="1"/>
      <c r="AA651" s="2"/>
      <c r="AB651" s="2"/>
      <c r="AC651" s="1"/>
    </row>
    <row r="652" spans="1:29" ht="16.5" customHeight="1" outlineLevel="1" x14ac:dyDescent="0.25">
      <c r="A652" s="5">
        <v>38969</v>
      </c>
      <c r="B652" s="2">
        <v>11918.65</v>
      </c>
      <c r="C652" s="2">
        <f t="shared" si="0"/>
        <v>191.37725339323649</v>
      </c>
      <c r="D652" s="1"/>
      <c r="E652" s="1"/>
      <c r="F652" s="2">
        <v>3520.57</v>
      </c>
      <c r="G652" s="2">
        <f t="shared" si="1"/>
        <v>181.39974649367781</v>
      </c>
      <c r="H652" s="3"/>
      <c r="I652" s="3"/>
      <c r="J652" s="2">
        <v>1435.54</v>
      </c>
      <c r="K652" s="2">
        <f t="shared" si="2"/>
        <v>175.26890910200842</v>
      </c>
      <c r="L652" s="1"/>
      <c r="M652" s="1"/>
      <c r="N652" s="2">
        <v>4552.01</v>
      </c>
      <c r="O652" s="2">
        <f t="shared" si="3"/>
        <v>178.06747146310741</v>
      </c>
      <c r="P652" s="1"/>
      <c r="Q652" s="1"/>
      <c r="R652" s="2">
        <v>5041.3500000000004</v>
      </c>
      <c r="S652" s="2">
        <f t="shared" si="4"/>
        <v>189.73271410721546</v>
      </c>
      <c r="T652" s="1"/>
      <c r="U652" s="1"/>
      <c r="V652" s="2">
        <v>6031.23</v>
      </c>
      <c r="W652" s="2">
        <f t="shared" si="5"/>
        <v>200.86223261297445</v>
      </c>
      <c r="X652" s="2"/>
      <c r="Y652" s="1"/>
      <c r="Z652" s="1"/>
      <c r="AA652" s="2"/>
      <c r="AB652" s="2"/>
      <c r="AC652" s="1"/>
    </row>
    <row r="653" spans="1:29" ht="16.5" customHeight="1" outlineLevel="1" x14ac:dyDescent="0.25">
      <c r="A653" s="5">
        <v>38970</v>
      </c>
      <c r="B653" s="2">
        <v>11918.65</v>
      </c>
      <c r="C653" s="2">
        <f t="shared" si="0"/>
        <v>191.37725339323649</v>
      </c>
      <c r="D653" s="1"/>
      <c r="E653" s="1"/>
      <c r="F653" s="2">
        <v>3520.57</v>
      </c>
      <c r="G653" s="2">
        <f t="shared" si="1"/>
        <v>181.39974649367781</v>
      </c>
      <c r="H653" s="3"/>
      <c r="I653" s="3"/>
      <c r="J653" s="2">
        <v>1435.54</v>
      </c>
      <c r="K653" s="2">
        <f t="shared" si="2"/>
        <v>175.26890910200842</v>
      </c>
      <c r="L653" s="1"/>
      <c r="M653" s="1"/>
      <c r="N653" s="2">
        <v>4552.01</v>
      </c>
      <c r="O653" s="2">
        <f t="shared" si="3"/>
        <v>178.06747146310741</v>
      </c>
      <c r="P653" s="1"/>
      <c r="Q653" s="1"/>
      <c r="R653" s="2">
        <v>5041.3500000000004</v>
      </c>
      <c r="S653" s="2">
        <f t="shared" si="4"/>
        <v>189.73271410721546</v>
      </c>
      <c r="T653" s="1"/>
      <c r="U653" s="1"/>
      <c r="V653" s="2">
        <v>6031.23</v>
      </c>
      <c r="W653" s="2">
        <f t="shared" si="5"/>
        <v>200.86223261297445</v>
      </c>
      <c r="X653" s="2"/>
      <c r="Y653" s="1"/>
      <c r="Z653" s="1"/>
      <c r="AA653" s="2"/>
      <c r="AB653" s="2"/>
      <c r="AC653" s="1"/>
    </row>
    <row r="654" spans="1:29" ht="16.5" customHeight="1" outlineLevel="1" x14ac:dyDescent="0.25">
      <c r="A654" s="5">
        <v>38971</v>
      </c>
      <c r="B654" s="2">
        <v>11550.69</v>
      </c>
      <c r="C654" s="2">
        <f t="shared" si="0"/>
        <v>185.46893540767812</v>
      </c>
      <c r="D654" s="1"/>
      <c r="E654" s="1"/>
      <c r="F654" s="2">
        <v>3411.86</v>
      </c>
      <c r="G654" s="2">
        <f t="shared" si="1"/>
        <v>175.79839033790537</v>
      </c>
      <c r="H654" s="3"/>
      <c r="I654" s="3"/>
      <c r="J654" s="2">
        <v>1389.96</v>
      </c>
      <c r="K654" s="2">
        <f t="shared" si="2"/>
        <v>169.70392527928701</v>
      </c>
      <c r="L654" s="1"/>
      <c r="M654" s="1"/>
      <c r="N654" s="2">
        <v>4409.43</v>
      </c>
      <c r="O654" s="2">
        <f t="shared" si="3"/>
        <v>172.48996612344212</v>
      </c>
      <c r="P654" s="1"/>
      <c r="Q654" s="1"/>
      <c r="R654" s="2">
        <v>4879.42</v>
      </c>
      <c r="S654" s="2">
        <f t="shared" si="4"/>
        <v>183.63843015641231</v>
      </c>
      <c r="T654" s="1"/>
      <c r="U654" s="1"/>
      <c r="V654" s="2">
        <v>5841.47</v>
      </c>
      <c r="W654" s="2">
        <f t="shared" si="5"/>
        <v>194.54252382046647</v>
      </c>
      <c r="X654" s="2"/>
      <c r="Y654" s="1"/>
      <c r="Z654" s="1"/>
      <c r="AA654" s="2"/>
      <c r="AB654" s="2"/>
      <c r="AC654" s="1"/>
    </row>
    <row r="655" spans="1:29" ht="16.5" customHeight="1" outlineLevel="1" x14ac:dyDescent="0.25">
      <c r="A655" s="5">
        <v>38972</v>
      </c>
      <c r="B655" s="2">
        <v>11660.79</v>
      </c>
      <c r="C655" s="2">
        <f t="shared" si="0"/>
        <v>187.23680639966091</v>
      </c>
      <c r="D655" s="1"/>
      <c r="E655" s="1"/>
      <c r="F655" s="2">
        <v>3446</v>
      </c>
      <c r="G655" s="2">
        <f t="shared" si="1"/>
        <v>177.55747689073465</v>
      </c>
      <c r="H655" s="3"/>
      <c r="I655" s="3"/>
      <c r="J655" s="2">
        <v>1404.48</v>
      </c>
      <c r="K655" s="2">
        <f t="shared" si="2"/>
        <v>171.47671082351505</v>
      </c>
      <c r="L655" s="1"/>
      <c r="M655" s="1"/>
      <c r="N655" s="2">
        <v>4454.3500000000004</v>
      </c>
      <c r="O655" s="2">
        <f t="shared" si="3"/>
        <v>174.2471658699547</v>
      </c>
      <c r="P655" s="1"/>
      <c r="Q655" s="1"/>
      <c r="R655" s="2">
        <v>4918.66</v>
      </c>
      <c r="S655" s="2">
        <f t="shared" si="4"/>
        <v>185.11523928523039</v>
      </c>
      <c r="T655" s="1"/>
      <c r="U655" s="1"/>
      <c r="V655" s="2">
        <v>5870.49</v>
      </c>
      <c r="W655" s="2">
        <f t="shared" si="5"/>
        <v>195.50899699267649</v>
      </c>
      <c r="X655" s="2"/>
      <c r="Y655" s="1"/>
      <c r="Z655" s="1"/>
      <c r="AA655" s="2"/>
      <c r="AB655" s="2"/>
      <c r="AC655" s="1"/>
    </row>
    <row r="656" spans="1:29" ht="16.5" customHeight="1" outlineLevel="1" x14ac:dyDescent="0.25">
      <c r="A656" s="5">
        <v>38973</v>
      </c>
      <c r="B656" s="2">
        <v>11893.79</v>
      </c>
      <c r="C656" s="2">
        <f t="shared" si="0"/>
        <v>190.97807743628198</v>
      </c>
      <c r="D656" s="1"/>
      <c r="E656" s="1"/>
      <c r="F656" s="2">
        <v>3515.3</v>
      </c>
      <c r="G656" s="2">
        <f t="shared" si="1"/>
        <v>181.12820618514206</v>
      </c>
      <c r="H656" s="3"/>
      <c r="I656" s="3"/>
      <c r="J656" s="2">
        <v>1431.82</v>
      </c>
      <c r="K656" s="2">
        <f t="shared" si="2"/>
        <v>174.81472437580123</v>
      </c>
      <c r="L656" s="1"/>
      <c r="M656" s="1"/>
      <c r="N656" s="2">
        <v>4540.57</v>
      </c>
      <c r="O656" s="2">
        <f t="shared" si="3"/>
        <v>177.6199566567827</v>
      </c>
      <c r="P656" s="1"/>
      <c r="Q656" s="1"/>
      <c r="R656" s="2">
        <v>5004.8599999999997</v>
      </c>
      <c r="S656" s="2">
        <f t="shared" si="4"/>
        <v>188.35940205037107</v>
      </c>
      <c r="T656" s="1"/>
      <c r="U656" s="1"/>
      <c r="V656" s="2">
        <v>5975.39</v>
      </c>
      <c r="W656" s="2">
        <f t="shared" si="5"/>
        <v>199.00255439325667</v>
      </c>
      <c r="X656" s="2"/>
      <c r="Y656" s="1"/>
      <c r="Z656" s="1"/>
      <c r="AA656" s="2"/>
      <c r="AB656" s="2"/>
      <c r="AC656" s="1"/>
    </row>
    <row r="657" spans="1:29" ht="16.5" customHeight="1" outlineLevel="1" x14ac:dyDescent="0.25">
      <c r="A657" s="5">
        <v>38974</v>
      </c>
      <c r="B657" s="2">
        <v>11973.02</v>
      </c>
      <c r="C657" s="2">
        <f t="shared" si="0"/>
        <v>192.25027015830557</v>
      </c>
      <c r="D657" s="1"/>
      <c r="E657" s="1"/>
      <c r="F657" s="2">
        <v>3537.17</v>
      </c>
      <c r="G657" s="2">
        <f t="shared" si="1"/>
        <v>182.25507270272777</v>
      </c>
      <c r="H657" s="3"/>
      <c r="I657" s="3"/>
      <c r="J657" s="2">
        <v>1440.9</v>
      </c>
      <c r="K657" s="2">
        <f t="shared" si="2"/>
        <v>175.92332580428547</v>
      </c>
      <c r="L657" s="1"/>
      <c r="M657" s="1"/>
      <c r="N657" s="2">
        <v>4569.04</v>
      </c>
      <c r="O657" s="2">
        <f t="shared" si="3"/>
        <v>178.73365827706797</v>
      </c>
      <c r="P657" s="1"/>
      <c r="Q657" s="1"/>
      <c r="R657" s="2">
        <v>5026.17</v>
      </c>
      <c r="S657" s="2">
        <f t="shared" si="4"/>
        <v>189.16141026992037</v>
      </c>
      <c r="T657" s="1"/>
      <c r="U657" s="1"/>
      <c r="V657" s="2">
        <v>5988.59</v>
      </c>
      <c r="W657" s="2">
        <f t="shared" si="5"/>
        <v>199.44216314147076</v>
      </c>
      <c r="X657" s="2"/>
      <c r="Y657" s="1"/>
      <c r="Z657" s="1"/>
      <c r="AA657" s="2"/>
      <c r="AB657" s="2"/>
      <c r="AC657" s="1"/>
    </row>
    <row r="658" spans="1:29" ht="16.5" customHeight="1" outlineLevel="1" x14ac:dyDescent="0.25">
      <c r="A658" s="5">
        <v>38975</v>
      </c>
      <c r="B658" s="2">
        <v>12009.59</v>
      </c>
      <c r="C658" s="2">
        <f t="shared" si="0"/>
        <v>192.83747308452544</v>
      </c>
      <c r="D658" s="1"/>
      <c r="E658" s="1"/>
      <c r="F658" s="2">
        <v>3545.97</v>
      </c>
      <c r="G658" s="2">
        <f t="shared" si="1"/>
        <v>182.70849864487474</v>
      </c>
      <c r="H658" s="3"/>
      <c r="I658" s="3"/>
      <c r="J658" s="2">
        <v>1444.54</v>
      </c>
      <c r="K658" s="2">
        <f t="shared" si="2"/>
        <v>176.36774311702584</v>
      </c>
      <c r="L658" s="1"/>
      <c r="M658" s="1"/>
      <c r="N658" s="2">
        <v>4580.24</v>
      </c>
      <c r="O658" s="2">
        <f t="shared" si="3"/>
        <v>179.17178466088234</v>
      </c>
      <c r="P658" s="1"/>
      <c r="Q658" s="1"/>
      <c r="R658" s="2">
        <v>5035.12</v>
      </c>
      <c r="S658" s="2">
        <f t="shared" si="4"/>
        <v>189.49824619507126</v>
      </c>
      <c r="T658" s="1"/>
      <c r="U658" s="1"/>
      <c r="V658" s="2">
        <v>5985.63</v>
      </c>
      <c r="W658" s="2">
        <f t="shared" si="5"/>
        <v>199.34358421005305</v>
      </c>
      <c r="X658" s="2"/>
      <c r="Y658" s="1"/>
      <c r="Z658" s="1"/>
      <c r="AA658" s="2"/>
      <c r="AB658" s="2"/>
      <c r="AC658" s="1"/>
    </row>
    <row r="659" spans="1:29" ht="16.5" customHeight="1" outlineLevel="1" x14ac:dyDescent="0.25">
      <c r="A659" s="5">
        <v>38976</v>
      </c>
      <c r="B659" s="2">
        <v>12009.59</v>
      </c>
      <c r="C659" s="2">
        <f t="shared" si="0"/>
        <v>192.83747308452544</v>
      </c>
      <c r="D659" s="1"/>
      <c r="E659" s="1"/>
      <c r="F659" s="2">
        <v>3545.97</v>
      </c>
      <c r="G659" s="2">
        <f t="shared" si="1"/>
        <v>182.70849864487474</v>
      </c>
      <c r="H659" s="3"/>
      <c r="I659" s="3"/>
      <c r="J659" s="2">
        <v>1444.54</v>
      </c>
      <c r="K659" s="2">
        <f t="shared" si="2"/>
        <v>176.36774311702584</v>
      </c>
      <c r="L659" s="1"/>
      <c r="M659" s="1"/>
      <c r="N659" s="2">
        <v>4580.24</v>
      </c>
      <c r="O659" s="2">
        <f t="shared" si="3"/>
        <v>179.17178466088234</v>
      </c>
      <c r="P659" s="1"/>
      <c r="Q659" s="1"/>
      <c r="R659" s="2">
        <v>5035.12</v>
      </c>
      <c r="S659" s="2">
        <f t="shared" si="4"/>
        <v>189.49824619507126</v>
      </c>
      <c r="T659" s="1"/>
      <c r="U659" s="1"/>
      <c r="V659" s="2">
        <v>5985.63</v>
      </c>
      <c r="W659" s="2">
        <f t="shared" si="5"/>
        <v>199.34358421005305</v>
      </c>
      <c r="X659" s="2"/>
      <c r="Y659" s="1"/>
      <c r="Z659" s="1"/>
      <c r="AA659" s="2"/>
      <c r="AB659" s="2"/>
      <c r="AC659" s="1"/>
    </row>
    <row r="660" spans="1:29" ht="16.5" customHeight="1" outlineLevel="1" x14ac:dyDescent="0.25">
      <c r="A660" s="5">
        <v>38977</v>
      </c>
      <c r="B660" s="2">
        <v>12009.59</v>
      </c>
      <c r="C660" s="2">
        <f t="shared" si="0"/>
        <v>192.83747308452544</v>
      </c>
      <c r="D660" s="1"/>
      <c r="E660" s="1"/>
      <c r="F660" s="2">
        <v>3545.97</v>
      </c>
      <c r="G660" s="2">
        <f t="shared" si="1"/>
        <v>182.70849864487474</v>
      </c>
      <c r="H660" s="3"/>
      <c r="I660" s="3"/>
      <c r="J660" s="2">
        <v>1444.54</v>
      </c>
      <c r="K660" s="2">
        <f t="shared" si="2"/>
        <v>176.36774311702584</v>
      </c>
      <c r="L660" s="1"/>
      <c r="M660" s="1"/>
      <c r="N660" s="2">
        <v>4580.24</v>
      </c>
      <c r="O660" s="2">
        <f t="shared" si="3"/>
        <v>179.17178466088234</v>
      </c>
      <c r="P660" s="1"/>
      <c r="Q660" s="1"/>
      <c r="R660" s="2">
        <v>5035.12</v>
      </c>
      <c r="S660" s="2">
        <f t="shared" si="4"/>
        <v>189.49824619507126</v>
      </c>
      <c r="T660" s="1"/>
      <c r="U660" s="1"/>
      <c r="V660" s="2">
        <v>5985.63</v>
      </c>
      <c r="W660" s="2">
        <f t="shared" si="5"/>
        <v>199.34358421005305</v>
      </c>
      <c r="X660" s="2"/>
      <c r="Y660" s="1"/>
      <c r="Z660" s="1"/>
      <c r="AA660" s="2"/>
      <c r="AB660" s="2"/>
      <c r="AC660" s="1"/>
    </row>
    <row r="661" spans="1:29" ht="16.5" customHeight="1" outlineLevel="1" x14ac:dyDescent="0.25">
      <c r="A661" s="5">
        <v>38978</v>
      </c>
      <c r="B661" s="2">
        <v>12071.3</v>
      </c>
      <c r="C661" s="2">
        <f t="shared" si="0"/>
        <v>193.82834791572665</v>
      </c>
      <c r="D661" s="1"/>
      <c r="E661" s="1"/>
      <c r="F661" s="2">
        <v>3565.59</v>
      </c>
      <c r="G661" s="2">
        <f t="shared" si="1"/>
        <v>183.71943239316153</v>
      </c>
      <c r="H661" s="3"/>
      <c r="I661" s="3"/>
      <c r="J661" s="2">
        <v>1452.07</v>
      </c>
      <c r="K661" s="2">
        <f t="shared" si="2"/>
        <v>177.28710090959038</v>
      </c>
      <c r="L661" s="1"/>
      <c r="M661" s="1"/>
      <c r="N661" s="2">
        <v>4604.96</v>
      </c>
      <c r="O661" s="2">
        <f t="shared" si="3"/>
        <v>180.13879217944404</v>
      </c>
      <c r="P661" s="1"/>
      <c r="Q661" s="1"/>
      <c r="R661" s="2">
        <v>5059.1899999999996</v>
      </c>
      <c r="S661" s="2">
        <f t="shared" si="4"/>
        <v>190.40412783958328</v>
      </c>
      <c r="T661" s="1"/>
      <c r="U661" s="1"/>
      <c r="V661" s="2">
        <v>6032.54</v>
      </c>
      <c r="W661" s="2">
        <f t="shared" si="5"/>
        <v>200.90586045086539</v>
      </c>
      <c r="X661" s="2"/>
      <c r="Y661" s="1"/>
      <c r="Z661" s="1"/>
      <c r="AA661" s="2"/>
      <c r="AB661" s="2"/>
      <c r="AC661" s="1"/>
    </row>
    <row r="662" spans="1:29" ht="16.5" customHeight="1" outlineLevel="1" x14ac:dyDescent="0.25">
      <c r="A662" s="5">
        <v>38979</v>
      </c>
      <c r="B662" s="2">
        <v>11970.47</v>
      </c>
      <c r="C662" s="2">
        <f t="shared" si="0"/>
        <v>192.20932491734681</v>
      </c>
      <c r="D662" s="1"/>
      <c r="E662" s="1"/>
      <c r="F662" s="2">
        <v>3528.31</v>
      </c>
      <c r="G662" s="2">
        <f t="shared" si="1"/>
        <v>181.79855522006616</v>
      </c>
      <c r="H662" s="3"/>
      <c r="I662" s="3"/>
      <c r="J662" s="2">
        <v>1436.1</v>
      </c>
      <c r="K662" s="2">
        <f t="shared" si="2"/>
        <v>175.33728099627618</v>
      </c>
      <c r="L662" s="1"/>
      <c r="M662" s="1"/>
      <c r="N662" s="2">
        <v>4556.18</v>
      </c>
      <c r="O662" s="2">
        <f t="shared" si="3"/>
        <v>178.23059530422401</v>
      </c>
      <c r="P662" s="1"/>
      <c r="Q662" s="1"/>
      <c r="R662" s="2">
        <v>4997.21</v>
      </c>
      <c r="S662" s="2">
        <f t="shared" si="4"/>
        <v>188.07149201378959</v>
      </c>
      <c r="T662" s="1"/>
      <c r="U662" s="1"/>
      <c r="V662" s="2">
        <v>5971.59</v>
      </c>
      <c r="W662" s="2">
        <f t="shared" si="5"/>
        <v>198.87600035967989</v>
      </c>
      <c r="X662" s="2"/>
      <c r="Y662" s="1"/>
      <c r="Z662" s="1"/>
      <c r="AA662" s="2"/>
      <c r="AB662" s="2"/>
      <c r="AC662" s="1"/>
    </row>
    <row r="663" spans="1:29" ht="16.5" customHeight="1" outlineLevel="1" x14ac:dyDescent="0.25">
      <c r="A663" s="5">
        <v>38980</v>
      </c>
      <c r="B663" s="2">
        <v>12109.14</v>
      </c>
      <c r="C663" s="2">
        <f t="shared" si="0"/>
        <v>194.43594317763973</v>
      </c>
      <c r="D663" s="1"/>
      <c r="E663" s="1"/>
      <c r="F663" s="2">
        <v>3563.76</v>
      </c>
      <c r="G663" s="2">
        <f t="shared" si="1"/>
        <v>183.62514040746504</v>
      </c>
      <c r="H663" s="3"/>
      <c r="I663" s="3"/>
      <c r="J663" s="2">
        <v>1450.33</v>
      </c>
      <c r="K663" s="2">
        <f t="shared" si="2"/>
        <v>177.07465966668701</v>
      </c>
      <c r="L663" s="1"/>
      <c r="M663" s="1"/>
      <c r="N663" s="2">
        <v>4598.07</v>
      </c>
      <c r="O663" s="2">
        <f t="shared" si="3"/>
        <v>179.86926621654393</v>
      </c>
      <c r="P663" s="1"/>
      <c r="Q663" s="1"/>
      <c r="R663" s="2">
        <v>5009.08</v>
      </c>
      <c r="S663" s="2">
        <f t="shared" si="4"/>
        <v>188.51822301172717</v>
      </c>
      <c r="T663" s="1"/>
      <c r="U663" s="1"/>
      <c r="V663" s="2">
        <v>5999.56</v>
      </c>
      <c r="W663" s="2">
        <f t="shared" si="5"/>
        <v>199.80750465419109</v>
      </c>
      <c r="X663" s="2"/>
      <c r="Y663" s="1"/>
      <c r="Z663" s="1"/>
      <c r="AA663" s="2"/>
      <c r="AB663" s="2"/>
      <c r="AC663" s="1"/>
    </row>
    <row r="664" spans="1:29" ht="16.5" customHeight="1" outlineLevel="1" x14ac:dyDescent="0.25">
      <c r="A664" s="5">
        <v>38981</v>
      </c>
      <c r="B664" s="2">
        <v>12274.27</v>
      </c>
      <c r="C664" s="2">
        <f t="shared" si="0"/>
        <v>197.0874285264691</v>
      </c>
      <c r="D664" s="1"/>
      <c r="E664" s="1"/>
      <c r="F664" s="2">
        <v>3610.44</v>
      </c>
      <c r="G664" s="2">
        <f t="shared" si="1"/>
        <v>186.03035892785377</v>
      </c>
      <c r="H664" s="3"/>
      <c r="I664" s="3"/>
      <c r="J664" s="2">
        <v>1468.53</v>
      </c>
      <c r="K664" s="2">
        <f t="shared" si="2"/>
        <v>179.29674623038886</v>
      </c>
      <c r="L664" s="1"/>
      <c r="M664" s="1"/>
      <c r="N664" s="2">
        <v>4653.1000000000004</v>
      </c>
      <c r="O664" s="2">
        <f t="shared" si="3"/>
        <v>182.02195326130328</v>
      </c>
      <c r="P664" s="1"/>
      <c r="Q664" s="1"/>
      <c r="R664" s="2">
        <v>5041.87</v>
      </c>
      <c r="S664" s="2">
        <f t="shared" si="4"/>
        <v>189.75228446264322</v>
      </c>
      <c r="T664" s="1"/>
      <c r="U664" s="1"/>
      <c r="V664" s="2">
        <v>6036.17</v>
      </c>
      <c r="W664" s="2">
        <f t="shared" si="5"/>
        <v>201.02675285662426</v>
      </c>
      <c r="X664" s="2"/>
      <c r="Y664" s="1"/>
      <c r="Z664" s="1"/>
      <c r="AA664" s="2"/>
      <c r="AB664" s="2"/>
      <c r="AC664" s="1"/>
    </row>
    <row r="665" spans="1:29" ht="16.5" customHeight="1" outlineLevel="1" x14ac:dyDescent="0.25">
      <c r="A665" s="5">
        <v>38982</v>
      </c>
      <c r="B665" s="2">
        <v>12236.78</v>
      </c>
      <c r="C665" s="2">
        <f t="shared" si="0"/>
        <v>196.48545319958959</v>
      </c>
      <c r="D665" s="1"/>
      <c r="E665" s="1"/>
      <c r="F665" s="2">
        <v>3600.43</v>
      </c>
      <c r="G665" s="2">
        <f t="shared" si="1"/>
        <v>185.51458691866156</v>
      </c>
      <c r="H665" s="3"/>
      <c r="I665" s="3"/>
      <c r="J665" s="2">
        <v>1464.06</v>
      </c>
      <c r="K665" s="2">
        <f t="shared" si="2"/>
        <v>178.75099200293022</v>
      </c>
      <c r="L665" s="1"/>
      <c r="M665" s="1"/>
      <c r="N665" s="2">
        <v>4637.9399999999996</v>
      </c>
      <c r="O665" s="2">
        <f t="shared" si="3"/>
        <v>181.42891790606882</v>
      </c>
      <c r="P665" s="1"/>
      <c r="Q665" s="1"/>
      <c r="R665" s="2">
        <v>5007.41</v>
      </c>
      <c r="S665" s="2">
        <f t="shared" si="4"/>
        <v>188.45537206256492</v>
      </c>
      <c r="T665" s="1"/>
      <c r="U665" s="1"/>
      <c r="V665" s="2">
        <v>6016.1</v>
      </c>
      <c r="W665" s="2">
        <f t="shared" si="5"/>
        <v>200.35834773718059</v>
      </c>
      <c r="X665" s="2"/>
      <c r="Y665" s="1"/>
      <c r="Z665" s="1"/>
      <c r="AA665" s="2"/>
      <c r="AB665" s="2"/>
      <c r="AC665" s="1"/>
    </row>
    <row r="666" spans="1:29" ht="16.5" customHeight="1" outlineLevel="1" x14ac:dyDescent="0.25">
      <c r="A666" s="5">
        <v>38983</v>
      </c>
      <c r="B666" s="2">
        <v>12236.78</v>
      </c>
      <c r="C666" s="2">
        <f t="shared" si="0"/>
        <v>196.48545319958959</v>
      </c>
      <c r="D666" s="1"/>
      <c r="E666" s="1"/>
      <c r="F666" s="2">
        <v>3600.43</v>
      </c>
      <c r="G666" s="2">
        <f t="shared" si="1"/>
        <v>185.51458691866156</v>
      </c>
      <c r="H666" s="3"/>
      <c r="I666" s="3"/>
      <c r="J666" s="2">
        <v>1464.06</v>
      </c>
      <c r="K666" s="2">
        <f t="shared" si="2"/>
        <v>178.75099200293022</v>
      </c>
      <c r="L666" s="1"/>
      <c r="M666" s="1"/>
      <c r="N666" s="2">
        <v>4637.9399999999996</v>
      </c>
      <c r="O666" s="2">
        <f t="shared" si="3"/>
        <v>181.42891790606882</v>
      </c>
      <c r="P666" s="1"/>
      <c r="Q666" s="1"/>
      <c r="R666" s="2">
        <v>5007.41</v>
      </c>
      <c r="S666" s="2">
        <f t="shared" si="4"/>
        <v>188.45537206256492</v>
      </c>
      <c r="T666" s="1"/>
      <c r="U666" s="1"/>
      <c r="V666" s="2">
        <v>6016.1</v>
      </c>
      <c r="W666" s="2">
        <f t="shared" si="5"/>
        <v>200.35834773718059</v>
      </c>
      <c r="X666" s="2"/>
      <c r="Y666" s="1"/>
      <c r="Z666" s="1"/>
      <c r="AA666" s="2"/>
      <c r="AB666" s="2"/>
      <c r="AC666" s="1"/>
    </row>
    <row r="667" spans="1:29" ht="16.5" customHeight="1" outlineLevel="1" x14ac:dyDescent="0.25">
      <c r="A667" s="5">
        <v>38984</v>
      </c>
      <c r="B667" s="2">
        <v>12236.78</v>
      </c>
      <c r="C667" s="2">
        <f t="shared" si="0"/>
        <v>196.48545319958959</v>
      </c>
      <c r="D667" s="1"/>
      <c r="E667" s="1"/>
      <c r="F667" s="2">
        <v>3600.43</v>
      </c>
      <c r="G667" s="2">
        <f t="shared" si="1"/>
        <v>185.51458691866156</v>
      </c>
      <c r="H667" s="3"/>
      <c r="I667" s="3"/>
      <c r="J667" s="2">
        <v>1464.06</v>
      </c>
      <c r="K667" s="2">
        <f t="shared" si="2"/>
        <v>178.75099200293022</v>
      </c>
      <c r="L667" s="1"/>
      <c r="M667" s="1"/>
      <c r="N667" s="2">
        <v>4637.9399999999996</v>
      </c>
      <c r="O667" s="2">
        <f t="shared" si="3"/>
        <v>181.42891790606882</v>
      </c>
      <c r="P667" s="1"/>
      <c r="Q667" s="1"/>
      <c r="R667" s="2">
        <v>5007.41</v>
      </c>
      <c r="S667" s="2">
        <f t="shared" si="4"/>
        <v>188.45537206256492</v>
      </c>
      <c r="T667" s="1"/>
      <c r="U667" s="1"/>
      <c r="V667" s="2">
        <v>6016.1</v>
      </c>
      <c r="W667" s="2">
        <f t="shared" si="5"/>
        <v>200.35834773718059</v>
      </c>
      <c r="X667" s="2"/>
      <c r="Y667" s="1"/>
      <c r="Z667" s="1"/>
      <c r="AA667" s="2"/>
      <c r="AB667" s="2"/>
      <c r="AC667" s="1"/>
    </row>
    <row r="668" spans="1:29" ht="16.5" customHeight="1" outlineLevel="1" x14ac:dyDescent="0.25">
      <c r="A668" s="5">
        <v>38985</v>
      </c>
      <c r="B668" s="2">
        <v>12173.91</v>
      </c>
      <c r="C668" s="2">
        <f t="shared" si="0"/>
        <v>195.47595229799143</v>
      </c>
      <c r="D668" s="1"/>
      <c r="E668" s="1"/>
      <c r="F668" s="2">
        <v>3583.22</v>
      </c>
      <c r="G668" s="2">
        <f t="shared" si="1"/>
        <v>184.62783004771276</v>
      </c>
      <c r="H668" s="3"/>
      <c r="I668" s="3"/>
      <c r="J668" s="2">
        <v>1457.82</v>
      </c>
      <c r="K668" s="2">
        <f t="shared" si="2"/>
        <v>177.98913375251817</v>
      </c>
      <c r="L668" s="1"/>
      <c r="M668" s="1"/>
      <c r="N668" s="2">
        <v>4619.8500000000004</v>
      </c>
      <c r="O668" s="2">
        <f t="shared" si="3"/>
        <v>180.72126555935441</v>
      </c>
      <c r="P668" s="1"/>
      <c r="Q668" s="1"/>
      <c r="R668" s="2">
        <v>4998.26</v>
      </c>
      <c r="S668" s="2">
        <f t="shared" si="4"/>
        <v>188.11100907763412</v>
      </c>
      <c r="T668" s="1"/>
      <c r="U668" s="1"/>
      <c r="V668" s="2">
        <v>6013.86</v>
      </c>
      <c r="W668" s="2">
        <f t="shared" si="5"/>
        <v>200.28374746475635</v>
      </c>
      <c r="X668" s="2"/>
      <c r="Y668" s="1"/>
      <c r="Z668" s="1"/>
      <c r="AA668" s="2"/>
      <c r="AB668" s="2"/>
      <c r="AC668" s="1"/>
    </row>
    <row r="669" spans="1:29" ht="16.5" customHeight="1" outlineLevel="1" x14ac:dyDescent="0.25">
      <c r="A669" s="5">
        <v>38986</v>
      </c>
      <c r="B669" s="2">
        <v>12321.19</v>
      </c>
      <c r="C669" s="2">
        <f t="shared" si="0"/>
        <v>197.84082096010971</v>
      </c>
      <c r="D669" s="1"/>
      <c r="E669" s="1"/>
      <c r="F669" s="2">
        <v>3620.74</v>
      </c>
      <c r="G669" s="2">
        <f t="shared" si="1"/>
        <v>186.56107338286668</v>
      </c>
      <c r="H669" s="3"/>
      <c r="I669" s="3"/>
      <c r="J669" s="2">
        <v>1472.37</v>
      </c>
      <c r="K669" s="2">
        <f t="shared" si="2"/>
        <v>179.76558207679631</v>
      </c>
      <c r="L669" s="1"/>
      <c r="M669" s="1"/>
      <c r="N669" s="2">
        <v>4663.1899999999996</v>
      </c>
      <c r="O669" s="2">
        <f t="shared" si="3"/>
        <v>182.41665819100743</v>
      </c>
      <c r="P669" s="1"/>
      <c r="Q669" s="1"/>
      <c r="R669" s="2">
        <v>5021.3500000000004</v>
      </c>
      <c r="S669" s="2">
        <f t="shared" si="4"/>
        <v>188.98000812922459</v>
      </c>
      <c r="T669" s="1"/>
      <c r="U669" s="1"/>
      <c r="V669" s="2">
        <v>6020.51</v>
      </c>
      <c r="W669" s="2">
        <f t="shared" si="5"/>
        <v>200.50521702351577</v>
      </c>
      <c r="X669" s="2"/>
      <c r="Y669" s="1"/>
      <c r="Z669" s="1"/>
      <c r="AA669" s="2"/>
      <c r="AB669" s="2"/>
      <c r="AC669" s="1"/>
    </row>
    <row r="670" spans="1:29" ht="16.5" customHeight="1" outlineLevel="1" x14ac:dyDescent="0.25">
      <c r="A670" s="5">
        <v>38987</v>
      </c>
      <c r="B670" s="2">
        <v>12366.91</v>
      </c>
      <c r="C670" s="2">
        <f t="shared" si="0"/>
        <v>198.57494504506386</v>
      </c>
      <c r="D670" s="1"/>
      <c r="E670" s="1"/>
      <c r="F670" s="2">
        <v>3638.95</v>
      </c>
      <c r="G670" s="2">
        <f t="shared" si="1"/>
        <v>187.49935592905945</v>
      </c>
      <c r="H670" s="3"/>
      <c r="I670" s="3"/>
      <c r="J670" s="2">
        <v>1480.52</v>
      </c>
      <c r="K670" s="2">
        <f t="shared" si="2"/>
        <v>180.7606373237287</v>
      </c>
      <c r="L670" s="1"/>
      <c r="M670" s="1"/>
      <c r="N670" s="2">
        <v>4688.54</v>
      </c>
      <c r="O670" s="2">
        <f t="shared" si="3"/>
        <v>183.40831031865869</v>
      </c>
      <c r="P670" s="1"/>
      <c r="Q670" s="1"/>
      <c r="R670" s="2">
        <v>5052.13</v>
      </c>
      <c r="S670" s="2">
        <f t="shared" si="4"/>
        <v>190.13842262935253</v>
      </c>
      <c r="T670" s="1"/>
      <c r="U670" s="1"/>
      <c r="V670" s="2">
        <v>6037.39</v>
      </c>
      <c r="W670" s="2">
        <f t="shared" si="5"/>
        <v>201.06738336214102</v>
      </c>
      <c r="X670" s="2"/>
      <c r="Y670" s="1"/>
      <c r="Z670" s="1"/>
      <c r="AA670" s="2"/>
      <c r="AB670" s="2"/>
      <c r="AC670" s="1"/>
    </row>
    <row r="671" spans="1:29" ht="16.5" customHeight="1" outlineLevel="1" x14ac:dyDescent="0.25">
      <c r="A671" s="5">
        <v>38988</v>
      </c>
      <c r="B671" s="2">
        <v>12380.74</v>
      </c>
      <c r="C671" s="2">
        <f t="shared" si="0"/>
        <v>198.79701276367533</v>
      </c>
      <c r="D671" s="1"/>
      <c r="E671" s="1"/>
      <c r="F671" s="2">
        <v>3647.99</v>
      </c>
      <c r="G671" s="2">
        <f t="shared" si="1"/>
        <v>187.96514803326497</v>
      </c>
      <c r="H671" s="3"/>
      <c r="I671" s="3"/>
      <c r="J671" s="2">
        <v>1484.42</v>
      </c>
      <c r="K671" s="2">
        <f t="shared" si="2"/>
        <v>181.23679873023627</v>
      </c>
      <c r="L671" s="1"/>
      <c r="M671" s="1"/>
      <c r="N671" s="2">
        <v>4702.3999999999996</v>
      </c>
      <c r="O671" s="2">
        <f t="shared" si="3"/>
        <v>183.95049171862897</v>
      </c>
      <c r="P671" s="1"/>
      <c r="Q671" s="1"/>
      <c r="R671" s="2">
        <v>5076.78</v>
      </c>
      <c r="S671" s="2">
        <f t="shared" si="4"/>
        <v>191.06613274722628</v>
      </c>
      <c r="T671" s="1"/>
      <c r="U671" s="1"/>
      <c r="V671" s="2">
        <v>6090.8</v>
      </c>
      <c r="W671" s="2">
        <f t="shared" si="5"/>
        <v>202.84613360775577</v>
      </c>
      <c r="X671" s="2"/>
      <c r="Y671" s="1"/>
      <c r="Z671" s="1"/>
      <c r="AA671" s="2"/>
      <c r="AB671" s="2"/>
      <c r="AC671" s="1"/>
    </row>
    <row r="672" spans="1:29" ht="16.5" customHeight="1" outlineLevel="1" x14ac:dyDescent="0.25">
      <c r="A672" s="5">
        <v>38989</v>
      </c>
      <c r="B672" s="2">
        <v>12454.42</v>
      </c>
      <c r="C672" s="2">
        <f t="shared" si="0"/>
        <v>199.98008937302399</v>
      </c>
      <c r="D672" s="1"/>
      <c r="E672" s="1"/>
      <c r="F672" s="2">
        <v>3670.43</v>
      </c>
      <c r="G672" s="2">
        <f t="shared" si="1"/>
        <v>189.12138418573974</v>
      </c>
      <c r="H672" s="3"/>
      <c r="I672" s="3"/>
      <c r="J672" s="2">
        <v>1495.48</v>
      </c>
      <c r="K672" s="2">
        <f t="shared" si="2"/>
        <v>182.5871436420243</v>
      </c>
      <c r="L672" s="1"/>
      <c r="M672" s="1"/>
      <c r="N672" s="2">
        <v>4739.67</v>
      </c>
      <c r="O672" s="2">
        <f t="shared" si="3"/>
        <v>185.4084354976255</v>
      </c>
      <c r="P672" s="1"/>
      <c r="Q672" s="1"/>
      <c r="R672" s="2">
        <v>5148.38</v>
      </c>
      <c r="S672" s="2">
        <f t="shared" si="4"/>
        <v>193.76082014843362</v>
      </c>
      <c r="T672" s="1"/>
      <c r="U672" s="1"/>
      <c r="V672" s="2">
        <v>6161.73</v>
      </c>
      <c r="W672" s="2">
        <f t="shared" si="5"/>
        <v>205.20836455554553</v>
      </c>
      <c r="X672" s="2"/>
      <c r="Y672" s="1"/>
      <c r="Z672" s="1"/>
      <c r="AA672" s="2"/>
      <c r="AB672" s="2"/>
      <c r="AC672" s="1"/>
    </row>
    <row r="673" spans="1:29" ht="16.5" customHeight="1" outlineLevel="1" x14ac:dyDescent="0.25">
      <c r="A673" s="5">
        <v>38990</v>
      </c>
      <c r="B673" s="2">
        <v>12454.42</v>
      </c>
      <c r="C673" s="2">
        <f t="shared" si="0"/>
        <v>199.98008937302399</v>
      </c>
      <c r="D673" s="1"/>
      <c r="E673" s="1"/>
      <c r="F673" s="2">
        <v>3670.43</v>
      </c>
      <c r="G673" s="2">
        <f t="shared" si="1"/>
        <v>189.12138418573974</v>
      </c>
      <c r="H673" s="3"/>
      <c r="I673" s="3"/>
      <c r="J673" s="2">
        <v>1495.48</v>
      </c>
      <c r="K673" s="2">
        <f t="shared" si="2"/>
        <v>182.5871436420243</v>
      </c>
      <c r="L673" s="1"/>
      <c r="M673" s="1"/>
      <c r="N673" s="2">
        <v>4739.67</v>
      </c>
      <c r="O673" s="2">
        <f t="shared" si="3"/>
        <v>185.4084354976255</v>
      </c>
      <c r="P673" s="1"/>
      <c r="Q673" s="1"/>
      <c r="R673" s="2">
        <v>5148.38</v>
      </c>
      <c r="S673" s="2">
        <f t="shared" si="4"/>
        <v>193.76082014843362</v>
      </c>
      <c r="T673" s="1"/>
      <c r="U673" s="1"/>
      <c r="V673" s="2">
        <v>6161.73</v>
      </c>
      <c r="W673" s="2">
        <f t="shared" si="5"/>
        <v>205.20836455554553</v>
      </c>
      <c r="X673" s="2"/>
      <c r="Y673" s="1"/>
      <c r="Z673" s="1"/>
      <c r="AA673" s="2"/>
      <c r="AB673" s="2"/>
      <c r="AC673" s="1"/>
    </row>
    <row r="674" spans="1:29" ht="16.5" customHeight="1" outlineLevel="1" x14ac:dyDescent="0.25">
      <c r="A674" s="5">
        <v>38991</v>
      </c>
      <c r="B674" s="2">
        <v>12454.42</v>
      </c>
      <c r="C674" s="2">
        <f t="shared" si="0"/>
        <v>199.98008937302399</v>
      </c>
      <c r="D674" s="1"/>
      <c r="E674" s="1"/>
      <c r="F674" s="2">
        <v>3670.43</v>
      </c>
      <c r="G674" s="2">
        <f t="shared" si="1"/>
        <v>189.12138418573974</v>
      </c>
      <c r="H674" s="3"/>
      <c r="I674" s="3"/>
      <c r="J674" s="2">
        <v>1495.48</v>
      </c>
      <c r="K674" s="2">
        <f t="shared" si="2"/>
        <v>182.5871436420243</v>
      </c>
      <c r="L674" s="1"/>
      <c r="M674" s="1"/>
      <c r="N674" s="2">
        <v>4739.67</v>
      </c>
      <c r="O674" s="2">
        <f t="shared" si="3"/>
        <v>185.4084354976255</v>
      </c>
      <c r="P674" s="1"/>
      <c r="Q674" s="1"/>
      <c r="R674" s="2">
        <v>5148.38</v>
      </c>
      <c r="S674" s="2">
        <f t="shared" si="4"/>
        <v>193.76082014843362</v>
      </c>
      <c r="T674" s="1"/>
      <c r="U674" s="1"/>
      <c r="V674" s="2">
        <v>6161.73</v>
      </c>
      <c r="W674" s="2">
        <f t="shared" si="5"/>
        <v>205.20836455554553</v>
      </c>
      <c r="X674" s="2"/>
      <c r="Y674" s="1"/>
      <c r="Z674" s="1"/>
      <c r="AA674" s="2"/>
      <c r="AB674" s="2"/>
      <c r="AC674" s="1"/>
    </row>
    <row r="675" spans="1:29" ht="16.5" customHeight="1" outlineLevel="1" x14ac:dyDescent="0.25">
      <c r="A675" s="5">
        <v>38992</v>
      </c>
      <c r="B675" s="2">
        <v>12454.42</v>
      </c>
      <c r="C675" s="2">
        <f t="shared" si="0"/>
        <v>199.98008937302399</v>
      </c>
      <c r="D675" s="1"/>
      <c r="E675" s="1"/>
      <c r="F675" s="2">
        <v>3670.43</v>
      </c>
      <c r="G675" s="2">
        <f t="shared" si="1"/>
        <v>189.12138418573974</v>
      </c>
      <c r="H675" s="3"/>
      <c r="I675" s="3"/>
      <c r="J675" s="2">
        <v>1495.48</v>
      </c>
      <c r="K675" s="2">
        <f t="shared" si="2"/>
        <v>182.5871436420243</v>
      </c>
      <c r="L675" s="1"/>
      <c r="M675" s="1"/>
      <c r="N675" s="2">
        <v>4739.67</v>
      </c>
      <c r="O675" s="2">
        <f t="shared" si="3"/>
        <v>185.4084354976255</v>
      </c>
      <c r="P675" s="1"/>
      <c r="Q675" s="1"/>
      <c r="R675" s="2">
        <v>5148.38</v>
      </c>
      <c r="S675" s="2">
        <f t="shared" si="4"/>
        <v>193.76082014843362</v>
      </c>
      <c r="T675" s="1"/>
      <c r="U675" s="1"/>
      <c r="V675" s="2">
        <v>6161.73</v>
      </c>
      <c r="W675" s="2">
        <f t="shared" si="5"/>
        <v>205.20836455554553</v>
      </c>
      <c r="X675" s="2"/>
      <c r="Y675" s="1"/>
      <c r="Z675" s="1"/>
      <c r="AA675" s="2"/>
      <c r="AB675" s="2"/>
      <c r="AC675" s="1"/>
    </row>
    <row r="676" spans="1:29" ht="16.5" customHeight="1" outlineLevel="1" x14ac:dyDescent="0.25">
      <c r="A676" s="5">
        <v>38993</v>
      </c>
      <c r="B676" s="2">
        <v>12366.39</v>
      </c>
      <c r="C676" s="2">
        <f t="shared" si="0"/>
        <v>198.56659542729972</v>
      </c>
      <c r="D676" s="1"/>
      <c r="E676" s="1"/>
      <c r="F676" s="2">
        <v>3651.58</v>
      </c>
      <c r="G676" s="2">
        <f t="shared" si="1"/>
        <v>188.15012520739086</v>
      </c>
      <c r="H676" s="3"/>
      <c r="I676" s="3"/>
      <c r="J676" s="2">
        <v>1489.46</v>
      </c>
      <c r="K676" s="2">
        <f t="shared" si="2"/>
        <v>181.85214577864602</v>
      </c>
      <c r="L676" s="1"/>
      <c r="M676" s="1"/>
      <c r="N676" s="2">
        <v>4724.6099999999997</v>
      </c>
      <c r="O676" s="2">
        <f t="shared" si="3"/>
        <v>184.8193119851037</v>
      </c>
      <c r="P676" s="1"/>
      <c r="Q676" s="1"/>
      <c r="R676" s="2">
        <v>5161.03</v>
      </c>
      <c r="S676" s="2">
        <f t="shared" si="4"/>
        <v>194.23690667951286</v>
      </c>
      <c r="T676" s="1"/>
      <c r="U676" s="1"/>
      <c r="V676" s="2">
        <v>6194.92</v>
      </c>
      <c r="W676" s="2">
        <f t="shared" si="5"/>
        <v>206.3137141277596</v>
      </c>
      <c r="X676" s="2"/>
      <c r="Y676" s="1"/>
      <c r="Z676" s="1"/>
      <c r="AA676" s="2"/>
      <c r="AB676" s="2"/>
      <c r="AC676" s="1"/>
    </row>
    <row r="677" spans="1:29" ht="16.5" customHeight="1" outlineLevel="1" x14ac:dyDescent="0.25">
      <c r="A677" s="5">
        <v>38994</v>
      </c>
      <c r="B677" s="2">
        <v>12204.01</v>
      </c>
      <c r="C677" s="2">
        <f t="shared" si="0"/>
        <v>195.95926671087682</v>
      </c>
      <c r="D677" s="1"/>
      <c r="E677" s="1"/>
      <c r="F677" s="2">
        <v>3609.51</v>
      </c>
      <c r="G677" s="2">
        <f t="shared" si="1"/>
        <v>185.98244004987689</v>
      </c>
      <c r="H677" s="3"/>
      <c r="I677" s="3"/>
      <c r="J677" s="2">
        <v>1473.03</v>
      </c>
      <c r="K677" s="2">
        <f t="shared" si="2"/>
        <v>179.84616323789757</v>
      </c>
      <c r="L677" s="1"/>
      <c r="M677" s="1"/>
      <c r="N677" s="2">
        <v>4674.87</v>
      </c>
      <c r="O677" s="2">
        <f t="shared" si="3"/>
        <v>182.87356141984242</v>
      </c>
      <c r="P677" s="1"/>
      <c r="Q677" s="1"/>
      <c r="R677" s="2">
        <v>5127.28</v>
      </c>
      <c r="S677" s="2">
        <f t="shared" si="4"/>
        <v>192.96671534165324</v>
      </c>
      <c r="T677" s="1"/>
      <c r="U677" s="1"/>
      <c r="V677" s="2">
        <v>6155.01</v>
      </c>
      <c r="W677" s="2">
        <f t="shared" si="5"/>
        <v>204.98456373827293</v>
      </c>
      <c r="X677" s="2"/>
      <c r="Y677" s="1"/>
      <c r="Z677" s="1"/>
      <c r="AA677" s="2"/>
      <c r="AB677" s="2"/>
      <c r="AC677" s="1"/>
    </row>
    <row r="678" spans="1:29" ht="16.5" customHeight="1" outlineLevel="1" x14ac:dyDescent="0.25">
      <c r="A678" s="5">
        <v>38995</v>
      </c>
      <c r="B678" s="2">
        <v>12389.41</v>
      </c>
      <c r="C678" s="2">
        <f t="shared" si="0"/>
        <v>198.93622658293501</v>
      </c>
      <c r="D678" s="1"/>
      <c r="E678" s="1"/>
      <c r="F678" s="2">
        <v>3663.48</v>
      </c>
      <c r="G678" s="2">
        <f t="shared" si="1"/>
        <v>188.76328074279414</v>
      </c>
      <c r="H678" s="3"/>
      <c r="I678" s="3"/>
      <c r="J678" s="2">
        <v>1495.73</v>
      </c>
      <c r="K678" s="2">
        <f t="shared" si="2"/>
        <v>182.6176668091081</v>
      </c>
      <c r="L678" s="1"/>
      <c r="M678" s="1"/>
      <c r="N678" s="2">
        <v>4748.6400000000003</v>
      </c>
      <c r="O678" s="2">
        <f t="shared" si="3"/>
        <v>185.75932778894827</v>
      </c>
      <c r="P678" s="1"/>
      <c r="Q678" s="1"/>
      <c r="R678" s="2">
        <v>5229.05</v>
      </c>
      <c r="S678" s="2">
        <f t="shared" si="4"/>
        <v>196.79685971065985</v>
      </c>
      <c r="T678" s="1"/>
      <c r="U678" s="1"/>
      <c r="V678" s="2">
        <v>6261.89</v>
      </c>
      <c r="W678" s="2">
        <f t="shared" si="5"/>
        <v>208.54406245108521</v>
      </c>
      <c r="X678" s="2"/>
      <c r="Y678" s="1"/>
      <c r="Z678" s="1"/>
      <c r="AA678" s="2"/>
      <c r="AB678" s="2"/>
      <c r="AC678" s="1"/>
    </row>
    <row r="679" spans="1:29" ht="16.5" customHeight="1" outlineLevel="1" x14ac:dyDescent="0.25">
      <c r="A679" s="5">
        <v>38996</v>
      </c>
      <c r="B679" s="2">
        <v>12372.81</v>
      </c>
      <c r="C679" s="2">
        <f t="shared" si="0"/>
        <v>198.66968109277227</v>
      </c>
      <c r="D679" s="1"/>
      <c r="E679" s="1"/>
      <c r="F679" s="2">
        <v>3668.01</v>
      </c>
      <c r="G679" s="2">
        <f t="shared" si="1"/>
        <v>188.99669205164935</v>
      </c>
      <c r="H679" s="3"/>
      <c r="I679" s="3"/>
      <c r="J679" s="2">
        <v>1498.19</v>
      </c>
      <c r="K679" s="2">
        <f t="shared" si="2"/>
        <v>182.91801477321289</v>
      </c>
      <c r="L679" s="1"/>
      <c r="M679" s="1"/>
      <c r="N679" s="2">
        <v>4758.84</v>
      </c>
      <c r="O679" s="2">
        <f t="shared" si="3"/>
        <v>186.15833574563635</v>
      </c>
      <c r="P679" s="1"/>
      <c r="Q679" s="1"/>
      <c r="R679" s="2">
        <v>5264.24</v>
      </c>
      <c r="S679" s="2">
        <f t="shared" si="4"/>
        <v>198.12124587893476</v>
      </c>
      <c r="T679" s="1"/>
      <c r="U679" s="1"/>
      <c r="V679" s="2">
        <v>6328.97</v>
      </c>
      <c r="W679" s="2">
        <f t="shared" si="5"/>
        <v>210.77807418064589</v>
      </c>
      <c r="X679" s="2"/>
      <c r="Y679" s="1"/>
      <c r="Z679" s="1"/>
      <c r="AA679" s="2"/>
      <c r="AB679" s="2"/>
      <c r="AC679" s="1"/>
    </row>
    <row r="680" spans="1:29" ht="16.5" customHeight="1" outlineLevel="1" x14ac:dyDescent="0.25">
      <c r="A680" s="5">
        <v>38997</v>
      </c>
      <c r="B680" s="2">
        <v>12372.81</v>
      </c>
      <c r="C680" s="2">
        <f t="shared" si="0"/>
        <v>198.66968109277227</v>
      </c>
      <c r="D680" s="1"/>
      <c r="E680" s="1"/>
      <c r="F680" s="2">
        <v>3668.01</v>
      </c>
      <c r="G680" s="2">
        <f t="shared" si="1"/>
        <v>188.99669205164935</v>
      </c>
      <c r="H680" s="3"/>
      <c r="I680" s="3"/>
      <c r="J680" s="2">
        <v>1498.19</v>
      </c>
      <c r="K680" s="2">
        <f t="shared" si="2"/>
        <v>182.91801477321289</v>
      </c>
      <c r="L680" s="1"/>
      <c r="M680" s="1"/>
      <c r="N680" s="2">
        <v>4758.84</v>
      </c>
      <c r="O680" s="2">
        <f t="shared" si="3"/>
        <v>186.15833574563635</v>
      </c>
      <c r="P680" s="1"/>
      <c r="Q680" s="1"/>
      <c r="R680" s="2">
        <v>5264.24</v>
      </c>
      <c r="S680" s="2">
        <f t="shared" si="4"/>
        <v>198.12124587893476</v>
      </c>
      <c r="T680" s="1"/>
      <c r="U680" s="1"/>
      <c r="V680" s="2">
        <v>6328.97</v>
      </c>
      <c r="W680" s="2">
        <f t="shared" si="5"/>
        <v>210.77807418064589</v>
      </c>
      <c r="X680" s="2"/>
      <c r="Y680" s="1"/>
      <c r="Z680" s="1"/>
      <c r="AA680" s="2"/>
      <c r="AB680" s="2"/>
      <c r="AC680" s="1"/>
    </row>
    <row r="681" spans="1:29" ht="16.5" customHeight="1" outlineLevel="1" x14ac:dyDescent="0.25">
      <c r="A681" s="5">
        <v>38998</v>
      </c>
      <c r="B681" s="2">
        <v>12372.81</v>
      </c>
      <c r="C681" s="2">
        <f t="shared" si="0"/>
        <v>198.66968109277227</v>
      </c>
      <c r="D681" s="1"/>
      <c r="E681" s="1"/>
      <c r="F681" s="2">
        <v>3668.01</v>
      </c>
      <c r="G681" s="2">
        <f t="shared" si="1"/>
        <v>188.99669205164935</v>
      </c>
      <c r="H681" s="3"/>
      <c r="I681" s="3"/>
      <c r="J681" s="2">
        <v>1498.19</v>
      </c>
      <c r="K681" s="2">
        <f t="shared" si="2"/>
        <v>182.91801477321289</v>
      </c>
      <c r="L681" s="1"/>
      <c r="M681" s="1"/>
      <c r="N681" s="2">
        <v>4758.84</v>
      </c>
      <c r="O681" s="2">
        <f t="shared" si="3"/>
        <v>186.15833574563635</v>
      </c>
      <c r="P681" s="1"/>
      <c r="Q681" s="1"/>
      <c r="R681" s="2">
        <v>5264.24</v>
      </c>
      <c r="S681" s="2">
        <f t="shared" si="4"/>
        <v>198.12124587893476</v>
      </c>
      <c r="T681" s="1"/>
      <c r="U681" s="1"/>
      <c r="V681" s="2">
        <v>6328.97</v>
      </c>
      <c r="W681" s="2">
        <f t="shared" si="5"/>
        <v>210.77807418064589</v>
      </c>
      <c r="X681" s="2"/>
      <c r="Y681" s="1"/>
      <c r="Z681" s="1"/>
      <c r="AA681" s="2"/>
      <c r="AB681" s="2"/>
      <c r="AC681" s="1"/>
    </row>
    <row r="682" spans="1:29" ht="16.5" customHeight="1" outlineLevel="1" x14ac:dyDescent="0.25">
      <c r="A682" s="5">
        <v>38999</v>
      </c>
      <c r="B682" s="2">
        <v>12365.83</v>
      </c>
      <c r="C682" s="2">
        <f t="shared" si="0"/>
        <v>198.55760353124603</v>
      </c>
      <c r="D682" s="1"/>
      <c r="E682" s="1"/>
      <c r="F682" s="2">
        <v>3666.74</v>
      </c>
      <c r="G682" s="2">
        <f t="shared" si="1"/>
        <v>188.93125444408949</v>
      </c>
      <c r="H682" s="3"/>
      <c r="I682" s="3"/>
      <c r="J682" s="2">
        <v>1498.13</v>
      </c>
      <c r="K682" s="2">
        <f t="shared" si="2"/>
        <v>182.91068921311279</v>
      </c>
      <c r="L682" s="1"/>
      <c r="M682" s="1"/>
      <c r="N682" s="2">
        <v>4763.41</v>
      </c>
      <c r="O682" s="2">
        <f t="shared" si="3"/>
        <v>186.33710695760342</v>
      </c>
      <c r="P682" s="1"/>
      <c r="Q682" s="1"/>
      <c r="R682" s="2">
        <v>5298.68</v>
      </c>
      <c r="S682" s="2">
        <f t="shared" si="4"/>
        <v>199.41740557303507</v>
      </c>
      <c r="T682" s="1"/>
      <c r="U682" s="1"/>
      <c r="V682" s="2">
        <v>6403.88</v>
      </c>
      <c r="W682" s="2">
        <f t="shared" si="5"/>
        <v>213.27285382676084</v>
      </c>
      <c r="X682" s="2"/>
      <c r="Y682" s="1"/>
      <c r="Z682" s="1"/>
      <c r="AA682" s="2"/>
      <c r="AB682" s="2"/>
      <c r="AC682" s="1"/>
    </row>
    <row r="683" spans="1:29" ht="16.5" customHeight="1" outlineLevel="1" x14ac:dyDescent="0.25">
      <c r="A683" s="5">
        <v>39000</v>
      </c>
      <c r="B683" s="2">
        <v>12363.77</v>
      </c>
      <c r="C683" s="2">
        <f t="shared" si="0"/>
        <v>198.5245261993343</v>
      </c>
      <c r="D683" s="1"/>
      <c r="E683" s="1"/>
      <c r="F683" s="2">
        <v>3665.59</v>
      </c>
      <c r="G683" s="2">
        <f t="shared" si="1"/>
        <v>188.87199991755892</v>
      </c>
      <c r="H683" s="3"/>
      <c r="I683" s="3"/>
      <c r="J683" s="2">
        <v>1498.31</v>
      </c>
      <c r="K683" s="2">
        <f t="shared" si="2"/>
        <v>182.93266589341312</v>
      </c>
      <c r="L683" s="1"/>
      <c r="M683" s="1"/>
      <c r="N683" s="2">
        <v>4763.83</v>
      </c>
      <c r="O683" s="2">
        <f t="shared" si="3"/>
        <v>186.35353669699649</v>
      </c>
      <c r="P683" s="1"/>
      <c r="Q683" s="1"/>
      <c r="R683" s="2">
        <v>5297.35</v>
      </c>
      <c r="S683" s="2">
        <f t="shared" si="4"/>
        <v>199.36735062549869</v>
      </c>
      <c r="T683" s="1"/>
      <c r="U683" s="1"/>
      <c r="V683" s="2">
        <v>6416.02</v>
      </c>
      <c r="W683" s="2">
        <f t="shared" si="5"/>
        <v>213.67716066034563</v>
      </c>
      <c r="X683" s="2"/>
      <c r="Y683" s="1"/>
      <c r="Z683" s="1"/>
      <c r="AA683" s="2"/>
      <c r="AB683" s="2"/>
      <c r="AC683" s="1"/>
    </row>
    <row r="684" spans="1:29" ht="16.5" customHeight="1" outlineLevel="1" x14ac:dyDescent="0.25">
      <c r="A684" s="5">
        <v>39001</v>
      </c>
      <c r="B684" s="2">
        <v>12353.49</v>
      </c>
      <c r="C684" s="2">
        <f t="shared" si="0"/>
        <v>198.35946067892027</v>
      </c>
      <c r="D684" s="1"/>
      <c r="E684" s="1"/>
      <c r="F684" s="2">
        <v>3652.44</v>
      </c>
      <c r="G684" s="2">
        <f t="shared" si="1"/>
        <v>188.19443728810066</v>
      </c>
      <c r="H684" s="3"/>
      <c r="I684" s="3"/>
      <c r="J684" s="2">
        <v>1490.57</v>
      </c>
      <c r="K684" s="2">
        <f t="shared" si="2"/>
        <v>181.98766864049813</v>
      </c>
      <c r="L684" s="1"/>
      <c r="M684" s="1"/>
      <c r="N684" s="2">
        <v>4736.29</v>
      </c>
      <c r="O684" s="2">
        <f t="shared" si="3"/>
        <v>185.27621521393866</v>
      </c>
      <c r="P684" s="1"/>
      <c r="Q684" s="1"/>
      <c r="R684" s="2">
        <v>5230.97</v>
      </c>
      <c r="S684" s="2">
        <f t="shared" si="4"/>
        <v>196.86911948454696</v>
      </c>
      <c r="T684" s="1"/>
      <c r="U684" s="1"/>
      <c r="V684" s="2">
        <v>6329.64</v>
      </c>
      <c r="W684" s="2">
        <f t="shared" si="5"/>
        <v>210.80038765498705</v>
      </c>
      <c r="X684" s="2"/>
      <c r="Y684" s="1"/>
      <c r="Z684" s="1"/>
      <c r="AA684" s="2"/>
      <c r="AB684" s="2"/>
      <c r="AC684" s="1"/>
    </row>
    <row r="685" spans="1:29" ht="16.5" customHeight="1" outlineLevel="1" x14ac:dyDescent="0.25">
      <c r="A685" s="5">
        <v>39002</v>
      </c>
      <c r="B685" s="2">
        <v>12537.98</v>
      </c>
      <c r="C685" s="2">
        <f t="shared" si="0"/>
        <v>201.32180871989118</v>
      </c>
      <c r="D685" s="1"/>
      <c r="E685" s="1"/>
      <c r="F685" s="2">
        <v>3709.4</v>
      </c>
      <c r="G685" s="2">
        <f t="shared" si="1"/>
        <v>191.12933974999743</v>
      </c>
      <c r="H685" s="3"/>
      <c r="I685" s="3"/>
      <c r="J685" s="2">
        <v>1513.45</v>
      </c>
      <c r="K685" s="2">
        <f t="shared" si="2"/>
        <v>184.78114889200904</v>
      </c>
      <c r="L685" s="1"/>
      <c r="M685" s="1"/>
      <c r="N685" s="2">
        <v>4805.58</v>
      </c>
      <c r="O685" s="2">
        <f t="shared" si="3"/>
        <v>187.98673102951875</v>
      </c>
      <c r="P685" s="1"/>
      <c r="Q685" s="1"/>
      <c r="R685" s="2">
        <v>5271.94</v>
      </c>
      <c r="S685" s="2">
        <f t="shared" si="4"/>
        <v>198.41103768046125</v>
      </c>
      <c r="T685" s="1"/>
      <c r="U685" s="1"/>
      <c r="V685" s="2">
        <v>6398.06</v>
      </c>
      <c r="W685" s="2">
        <f t="shared" si="5"/>
        <v>213.0790263332301</v>
      </c>
      <c r="X685" s="2"/>
      <c r="Y685" s="1"/>
      <c r="Z685" s="1"/>
      <c r="AA685" s="2"/>
      <c r="AB685" s="2"/>
      <c r="AC685" s="1"/>
    </row>
    <row r="686" spans="1:29" ht="16.5" customHeight="1" outlineLevel="1" x14ac:dyDescent="0.25">
      <c r="A686" s="5">
        <v>39003</v>
      </c>
      <c r="B686" s="2">
        <v>12736.42</v>
      </c>
      <c r="C686" s="2">
        <f t="shared" si="0"/>
        <v>204.50815131434226</v>
      </c>
      <c r="D686" s="1"/>
      <c r="E686" s="1"/>
      <c r="F686" s="2">
        <v>3756.25</v>
      </c>
      <c r="G686" s="2">
        <f t="shared" si="1"/>
        <v>193.5433176351776</v>
      </c>
      <c r="H686" s="3"/>
      <c r="I686" s="3"/>
      <c r="J686" s="2">
        <v>1530.61</v>
      </c>
      <c r="K686" s="2">
        <f t="shared" si="2"/>
        <v>186.8762590806422</v>
      </c>
      <c r="L686" s="1"/>
      <c r="M686" s="1"/>
      <c r="N686" s="2">
        <v>4856.51</v>
      </c>
      <c r="O686" s="2">
        <f t="shared" si="3"/>
        <v>189.97903252306031</v>
      </c>
      <c r="P686" s="1"/>
      <c r="Q686" s="1"/>
      <c r="R686" s="2">
        <v>5288.3</v>
      </c>
      <c r="S686" s="2">
        <f t="shared" si="4"/>
        <v>199.0267511704578</v>
      </c>
      <c r="T686" s="1"/>
      <c r="U686" s="1"/>
      <c r="V686" s="2">
        <v>6416.89</v>
      </c>
      <c r="W686" s="2">
        <f t="shared" si="5"/>
        <v>213.70613487329612</v>
      </c>
      <c r="X686" s="2"/>
      <c r="Y686" s="1"/>
      <c r="Z686" s="1"/>
      <c r="AA686" s="2"/>
      <c r="AB686" s="2"/>
      <c r="AC686" s="1"/>
    </row>
    <row r="687" spans="1:29" ht="16.5" customHeight="1" outlineLevel="1" x14ac:dyDescent="0.25">
      <c r="A687" s="5">
        <v>39004</v>
      </c>
      <c r="B687" s="2">
        <v>12736.42</v>
      </c>
      <c r="C687" s="2">
        <f t="shared" si="0"/>
        <v>204.50815131434226</v>
      </c>
      <c r="D687" s="1"/>
      <c r="E687" s="1"/>
      <c r="F687" s="2">
        <v>3756.25</v>
      </c>
      <c r="G687" s="2">
        <f t="shared" si="1"/>
        <v>193.5433176351776</v>
      </c>
      <c r="H687" s="3"/>
      <c r="I687" s="3"/>
      <c r="J687" s="2">
        <v>1530.61</v>
      </c>
      <c r="K687" s="2">
        <f t="shared" si="2"/>
        <v>186.8762590806422</v>
      </c>
      <c r="L687" s="1"/>
      <c r="M687" s="1"/>
      <c r="N687" s="2">
        <v>4856.51</v>
      </c>
      <c r="O687" s="2">
        <f t="shared" si="3"/>
        <v>189.97903252306031</v>
      </c>
      <c r="P687" s="1"/>
      <c r="Q687" s="1"/>
      <c r="R687" s="2">
        <v>5288.3</v>
      </c>
      <c r="S687" s="2">
        <f t="shared" si="4"/>
        <v>199.0267511704578</v>
      </c>
      <c r="T687" s="1"/>
      <c r="U687" s="1"/>
      <c r="V687" s="2">
        <v>6416.89</v>
      </c>
      <c r="W687" s="2">
        <f t="shared" si="5"/>
        <v>213.70613487329612</v>
      </c>
      <c r="X687" s="2"/>
      <c r="Y687" s="1"/>
      <c r="Z687" s="1"/>
      <c r="AA687" s="2"/>
      <c r="AB687" s="2"/>
      <c r="AC687" s="1"/>
    </row>
    <row r="688" spans="1:29" ht="16.5" customHeight="1" outlineLevel="1" x14ac:dyDescent="0.25">
      <c r="A688" s="5">
        <v>39005</v>
      </c>
      <c r="B688" s="2">
        <v>12736.42</v>
      </c>
      <c r="C688" s="2">
        <f t="shared" si="0"/>
        <v>204.50815131434226</v>
      </c>
      <c r="D688" s="1"/>
      <c r="E688" s="1"/>
      <c r="F688" s="2">
        <v>3756.25</v>
      </c>
      <c r="G688" s="2">
        <f t="shared" si="1"/>
        <v>193.5433176351776</v>
      </c>
      <c r="H688" s="3"/>
      <c r="I688" s="3"/>
      <c r="J688" s="2">
        <v>1530.61</v>
      </c>
      <c r="K688" s="2">
        <f t="shared" si="2"/>
        <v>186.8762590806422</v>
      </c>
      <c r="L688" s="1"/>
      <c r="M688" s="1"/>
      <c r="N688" s="2">
        <v>4856.51</v>
      </c>
      <c r="O688" s="2">
        <f t="shared" si="3"/>
        <v>189.97903252306031</v>
      </c>
      <c r="P688" s="1"/>
      <c r="Q688" s="1"/>
      <c r="R688" s="2">
        <v>5288.3</v>
      </c>
      <c r="S688" s="2">
        <f t="shared" si="4"/>
        <v>199.0267511704578</v>
      </c>
      <c r="T688" s="1"/>
      <c r="U688" s="1"/>
      <c r="V688" s="2">
        <v>6416.89</v>
      </c>
      <c r="W688" s="2">
        <f t="shared" si="5"/>
        <v>213.70613487329612</v>
      </c>
      <c r="X688" s="2"/>
      <c r="Y688" s="1"/>
      <c r="Z688" s="1"/>
      <c r="AA688" s="2"/>
      <c r="AB688" s="2"/>
      <c r="AC688" s="1"/>
    </row>
    <row r="689" spans="1:29" ht="16.5" customHeight="1" outlineLevel="1" x14ac:dyDescent="0.25">
      <c r="A689" s="5">
        <v>39006</v>
      </c>
      <c r="B689" s="2">
        <v>12928.18</v>
      </c>
      <c r="C689" s="2">
        <f t="shared" si="0"/>
        <v>207.58723343443864</v>
      </c>
      <c r="D689" s="1"/>
      <c r="E689" s="1"/>
      <c r="F689" s="2">
        <v>3799.17</v>
      </c>
      <c r="G689" s="2">
        <f t="shared" si="1"/>
        <v>195.754799616649</v>
      </c>
      <c r="H689" s="3"/>
      <c r="I689" s="3"/>
      <c r="J689" s="2">
        <v>1545.99</v>
      </c>
      <c r="K689" s="2">
        <f t="shared" si="2"/>
        <v>188.75404431963864</v>
      </c>
      <c r="L689" s="1"/>
      <c r="M689" s="1"/>
      <c r="N689" s="2">
        <v>4902.62</v>
      </c>
      <c r="O689" s="2">
        <f t="shared" si="3"/>
        <v>191.78278319785315</v>
      </c>
      <c r="P689" s="1"/>
      <c r="Q689" s="1"/>
      <c r="R689" s="2">
        <v>5296.4</v>
      </c>
      <c r="S689" s="2">
        <f t="shared" si="4"/>
        <v>199.3315970915441</v>
      </c>
      <c r="T689" s="1"/>
      <c r="U689" s="1"/>
      <c r="V689" s="2">
        <v>6398.01</v>
      </c>
      <c r="W689" s="2">
        <f t="shared" si="5"/>
        <v>213.07736114857775</v>
      </c>
      <c r="X689" s="2"/>
      <c r="Y689" s="1"/>
      <c r="Z689" s="1"/>
      <c r="AA689" s="2"/>
      <c r="AB689" s="2"/>
      <c r="AC689" s="1"/>
    </row>
    <row r="690" spans="1:29" ht="16.5" customHeight="1" outlineLevel="1" x14ac:dyDescent="0.25">
      <c r="A690" s="5">
        <v>39007</v>
      </c>
      <c r="B690" s="2">
        <v>12883.83</v>
      </c>
      <c r="C690" s="2">
        <f t="shared" si="0"/>
        <v>206.87510738090157</v>
      </c>
      <c r="D690" s="1"/>
      <c r="E690" s="1"/>
      <c r="F690" s="2">
        <v>3786.51</v>
      </c>
      <c r="G690" s="2">
        <f t="shared" si="1"/>
        <v>195.10248456806028</v>
      </c>
      <c r="H690" s="3"/>
      <c r="I690" s="3"/>
      <c r="J690" s="2">
        <v>1540.81</v>
      </c>
      <c r="K690" s="2">
        <f t="shared" si="2"/>
        <v>188.12160429766195</v>
      </c>
      <c r="L690" s="1"/>
      <c r="M690" s="1"/>
      <c r="N690" s="2">
        <v>4886.37</v>
      </c>
      <c r="O690" s="2">
        <f t="shared" si="3"/>
        <v>191.14710875705109</v>
      </c>
      <c r="P690" s="1"/>
      <c r="Q690" s="1"/>
      <c r="R690" s="2">
        <v>5275.98</v>
      </c>
      <c r="S690" s="2">
        <f t="shared" si="4"/>
        <v>198.5630842880154</v>
      </c>
      <c r="T690" s="1"/>
      <c r="U690" s="1"/>
      <c r="V690" s="2">
        <v>6354.8</v>
      </c>
      <c r="W690" s="2">
        <f t="shared" si="5"/>
        <v>211.63830857203754</v>
      </c>
      <c r="X690" s="2"/>
      <c r="Y690" s="1"/>
      <c r="Z690" s="1"/>
      <c r="AA690" s="2"/>
      <c r="AB690" s="2"/>
      <c r="AC690" s="1"/>
    </row>
    <row r="691" spans="1:29" ht="16.5" customHeight="1" outlineLevel="1" x14ac:dyDescent="0.25">
      <c r="A691" s="5">
        <v>39008</v>
      </c>
      <c r="B691" s="2">
        <v>12858.48</v>
      </c>
      <c r="C691" s="2">
        <f t="shared" si="0"/>
        <v>206.46806351490005</v>
      </c>
      <c r="D691" s="1"/>
      <c r="E691" s="1"/>
      <c r="F691" s="2">
        <v>3782.86</v>
      </c>
      <c r="G691" s="2">
        <f t="shared" si="1"/>
        <v>194.91441585341977</v>
      </c>
      <c r="H691" s="3"/>
      <c r="I691" s="3"/>
      <c r="J691" s="2">
        <v>1539.7</v>
      </c>
      <c r="K691" s="2">
        <f t="shared" si="2"/>
        <v>187.98608143580978</v>
      </c>
      <c r="L691" s="1"/>
      <c r="M691" s="1"/>
      <c r="N691" s="2">
        <v>4885.99</v>
      </c>
      <c r="O691" s="2">
        <f t="shared" si="3"/>
        <v>191.13224375474309</v>
      </c>
      <c r="P691" s="1"/>
      <c r="Q691" s="1"/>
      <c r="R691" s="2">
        <v>5285.15</v>
      </c>
      <c r="S691" s="2">
        <f t="shared" si="4"/>
        <v>198.90819997892422</v>
      </c>
      <c r="T691" s="1"/>
      <c r="U691" s="1"/>
      <c r="V691" s="2">
        <v>6377.3</v>
      </c>
      <c r="W691" s="2">
        <f t="shared" si="5"/>
        <v>212.38764166558428</v>
      </c>
      <c r="X691" s="2"/>
      <c r="Y691" s="1"/>
      <c r="Z691" s="1"/>
      <c r="AA691" s="2"/>
      <c r="AB691" s="2"/>
      <c r="AC691" s="1"/>
    </row>
    <row r="692" spans="1:29" ht="16.5" customHeight="1" outlineLevel="1" x14ac:dyDescent="0.25">
      <c r="A692" s="5">
        <v>39009</v>
      </c>
      <c r="B692" s="2">
        <v>12723.59</v>
      </c>
      <c r="C692" s="2">
        <f t="shared" si="0"/>
        <v>204.30214055296952</v>
      </c>
      <c r="D692" s="1"/>
      <c r="E692" s="1"/>
      <c r="F692" s="2">
        <v>3745.13</v>
      </c>
      <c r="G692" s="2">
        <f t="shared" si="1"/>
        <v>192.97035212646463</v>
      </c>
      <c r="H692" s="3"/>
      <c r="I692" s="3"/>
      <c r="J692" s="2">
        <v>1525.53</v>
      </c>
      <c r="K692" s="2">
        <f t="shared" si="2"/>
        <v>186.25602832549905</v>
      </c>
      <c r="L692" s="1"/>
      <c r="M692" s="1"/>
      <c r="N692" s="2">
        <v>4846.8599999999997</v>
      </c>
      <c r="O692" s="2">
        <f t="shared" si="3"/>
        <v>189.60153970129167</v>
      </c>
      <c r="P692" s="1"/>
      <c r="Q692" s="1"/>
      <c r="R692" s="2">
        <v>5266.59</v>
      </c>
      <c r="S692" s="2">
        <f t="shared" si="4"/>
        <v>198.2096888313487</v>
      </c>
      <c r="T692" s="1"/>
      <c r="U692" s="1"/>
      <c r="V692" s="2">
        <v>6365.55</v>
      </c>
      <c r="W692" s="2">
        <f t="shared" si="5"/>
        <v>211.99632327228767</v>
      </c>
      <c r="X692" s="2"/>
      <c r="Y692" s="1"/>
      <c r="Z692" s="1"/>
      <c r="AA692" s="2"/>
      <c r="AB692" s="2"/>
      <c r="AC692" s="1"/>
    </row>
    <row r="693" spans="1:29" ht="16.5" customHeight="1" outlineLevel="1" x14ac:dyDescent="0.25">
      <c r="A693" s="5">
        <v>39010</v>
      </c>
      <c r="B693" s="2">
        <v>12709.4</v>
      </c>
      <c r="C693" s="2">
        <f t="shared" si="0"/>
        <v>204.0742923297521</v>
      </c>
      <c r="D693" s="1"/>
      <c r="E693" s="1"/>
      <c r="F693" s="2">
        <v>3745</v>
      </c>
      <c r="G693" s="2">
        <f t="shared" si="1"/>
        <v>192.9636537886829</v>
      </c>
      <c r="H693" s="3"/>
      <c r="I693" s="3"/>
      <c r="J693" s="2">
        <v>1527.34</v>
      </c>
      <c r="K693" s="2">
        <f t="shared" si="2"/>
        <v>186.47701605518589</v>
      </c>
      <c r="L693" s="1"/>
      <c r="M693" s="1"/>
      <c r="N693" s="2">
        <v>4855.2</v>
      </c>
      <c r="O693" s="2">
        <f t="shared" si="3"/>
        <v>189.92778738352487</v>
      </c>
      <c r="P693" s="1"/>
      <c r="Q693" s="1"/>
      <c r="R693" s="2">
        <v>5302.09</v>
      </c>
      <c r="S693" s="2">
        <f t="shared" si="4"/>
        <v>199.54574194228252</v>
      </c>
      <c r="T693" s="1"/>
      <c r="U693" s="1"/>
      <c r="V693" s="2">
        <v>6386.04</v>
      </c>
      <c r="W693" s="2">
        <f t="shared" si="5"/>
        <v>212.67871594281087</v>
      </c>
      <c r="X693" s="2"/>
      <c r="Y693" s="1"/>
      <c r="Z693" s="1"/>
      <c r="AA693" s="2"/>
      <c r="AB693" s="2"/>
      <c r="AC693" s="1"/>
    </row>
    <row r="694" spans="1:29" ht="16.5" customHeight="1" outlineLevel="1" x14ac:dyDescent="0.25">
      <c r="A694" s="5">
        <v>39011</v>
      </c>
      <c r="B694" s="2">
        <v>12736.82</v>
      </c>
      <c r="C694" s="2">
        <f t="shared" si="0"/>
        <v>204.5145740972377</v>
      </c>
      <c r="D694" s="1"/>
      <c r="E694" s="1"/>
      <c r="F694" s="2">
        <v>3756.7</v>
      </c>
      <c r="G694" s="2">
        <f t="shared" si="1"/>
        <v>193.56650418903737</v>
      </c>
      <c r="H694" s="3"/>
      <c r="I694" s="3"/>
      <c r="J694" s="2">
        <v>1533.78</v>
      </c>
      <c r="K694" s="2">
        <f t="shared" si="2"/>
        <v>187.26329283926501</v>
      </c>
      <c r="L694" s="1"/>
      <c r="M694" s="1"/>
      <c r="N694" s="2">
        <v>4880.5200000000004</v>
      </c>
      <c r="O694" s="2">
        <f t="shared" si="3"/>
        <v>190.91826595836235</v>
      </c>
      <c r="P694" s="1"/>
      <c r="Q694" s="1"/>
      <c r="R694" s="2">
        <v>5363.9</v>
      </c>
      <c r="S694" s="2">
        <f t="shared" si="4"/>
        <v>201.87197976726333</v>
      </c>
      <c r="T694" s="1"/>
      <c r="U694" s="1"/>
      <c r="V694" s="2">
        <v>6485.09</v>
      </c>
      <c r="W694" s="2">
        <f t="shared" si="5"/>
        <v>215.97744673906888</v>
      </c>
      <c r="X694" s="2"/>
      <c r="Y694" s="1"/>
      <c r="Z694" s="1"/>
      <c r="AA694" s="2"/>
      <c r="AB694" s="2"/>
      <c r="AC694" s="1"/>
    </row>
    <row r="695" spans="1:29" ht="16.5" customHeight="1" outlineLevel="1" x14ac:dyDescent="0.25">
      <c r="A695" s="5">
        <v>39012</v>
      </c>
      <c r="B695" s="2">
        <v>12736.82</v>
      </c>
      <c r="C695" s="2">
        <f t="shared" si="0"/>
        <v>204.5145740972377</v>
      </c>
      <c r="D695" s="1"/>
      <c r="E695" s="1"/>
      <c r="F695" s="2">
        <v>3756.7</v>
      </c>
      <c r="G695" s="2">
        <f t="shared" si="1"/>
        <v>193.56650418903737</v>
      </c>
      <c r="H695" s="3"/>
      <c r="I695" s="3"/>
      <c r="J695" s="2">
        <v>1533.78</v>
      </c>
      <c r="K695" s="2">
        <f t="shared" si="2"/>
        <v>187.26329283926501</v>
      </c>
      <c r="L695" s="1"/>
      <c r="M695" s="1"/>
      <c r="N695" s="2">
        <v>4880.5200000000004</v>
      </c>
      <c r="O695" s="2">
        <f t="shared" si="3"/>
        <v>190.91826595836235</v>
      </c>
      <c r="P695" s="1"/>
      <c r="Q695" s="1"/>
      <c r="R695" s="2">
        <v>5363.9</v>
      </c>
      <c r="S695" s="2">
        <f t="shared" si="4"/>
        <v>201.87197976726333</v>
      </c>
      <c r="T695" s="1"/>
      <c r="U695" s="1"/>
      <c r="V695" s="2">
        <v>6485.09</v>
      </c>
      <c r="W695" s="2">
        <f t="shared" si="5"/>
        <v>215.97744673906888</v>
      </c>
      <c r="X695" s="2"/>
      <c r="Y695" s="1"/>
      <c r="Z695" s="1"/>
      <c r="AA695" s="2"/>
      <c r="AB695" s="2"/>
      <c r="AC695" s="1"/>
    </row>
    <row r="696" spans="1:29" ht="16.5" customHeight="1" outlineLevel="1" x14ac:dyDescent="0.25">
      <c r="A696" s="5">
        <v>39013</v>
      </c>
      <c r="B696" s="2">
        <v>12623.28</v>
      </c>
      <c r="C696" s="2">
        <f t="shared" si="0"/>
        <v>202.69146717235378</v>
      </c>
      <c r="D696" s="1"/>
      <c r="E696" s="1"/>
      <c r="F696" s="2">
        <v>3725.54</v>
      </c>
      <c r="G696" s="2">
        <f t="shared" si="1"/>
        <v>191.96096414843518</v>
      </c>
      <c r="H696" s="3"/>
      <c r="I696" s="3"/>
      <c r="J696" s="2">
        <v>1521.47</v>
      </c>
      <c r="K696" s="2">
        <f t="shared" si="2"/>
        <v>185.76033209205789</v>
      </c>
      <c r="L696" s="1"/>
      <c r="M696" s="1"/>
      <c r="N696" s="2">
        <v>4842.32</v>
      </c>
      <c r="O696" s="2">
        <f t="shared" si="3"/>
        <v>189.42394204213835</v>
      </c>
      <c r="P696" s="1"/>
      <c r="Q696" s="1"/>
      <c r="R696" s="2">
        <v>5326.56</v>
      </c>
      <c r="S696" s="2">
        <f t="shared" si="4"/>
        <v>200.46667770635435</v>
      </c>
      <c r="T696" s="1"/>
      <c r="U696" s="1"/>
      <c r="V696" s="2">
        <v>6463.95</v>
      </c>
      <c r="W696" s="2">
        <f t="shared" si="5"/>
        <v>215.27340666806541</v>
      </c>
      <c r="X696" s="2"/>
      <c r="Y696" s="1"/>
      <c r="Z696" s="1"/>
      <c r="AA696" s="2"/>
      <c r="AB696" s="2"/>
      <c r="AC696" s="1"/>
    </row>
    <row r="697" spans="1:29" ht="16.5" customHeight="1" outlineLevel="1" x14ac:dyDescent="0.25">
      <c r="A697" s="5">
        <v>39014</v>
      </c>
      <c r="B697" s="2">
        <v>12623.28</v>
      </c>
      <c r="C697" s="2">
        <f t="shared" si="0"/>
        <v>202.69146717235378</v>
      </c>
      <c r="D697" s="1"/>
      <c r="E697" s="1"/>
      <c r="F697" s="2">
        <v>3725.54</v>
      </c>
      <c r="G697" s="2">
        <f t="shared" si="1"/>
        <v>191.96096414843518</v>
      </c>
      <c r="H697" s="3"/>
      <c r="I697" s="3"/>
      <c r="J697" s="2">
        <v>1521.47</v>
      </c>
      <c r="K697" s="2">
        <f t="shared" si="2"/>
        <v>185.76033209205789</v>
      </c>
      <c r="L697" s="1"/>
      <c r="M697" s="1"/>
      <c r="N697" s="2">
        <v>4842.32</v>
      </c>
      <c r="O697" s="2">
        <f t="shared" si="3"/>
        <v>189.42394204213835</v>
      </c>
      <c r="P697" s="1"/>
      <c r="Q697" s="1"/>
      <c r="R697" s="2">
        <v>5326.56</v>
      </c>
      <c r="S697" s="2">
        <f t="shared" si="4"/>
        <v>200.46667770635435</v>
      </c>
      <c r="T697" s="1"/>
      <c r="U697" s="1"/>
      <c r="V697" s="2">
        <v>6463.95</v>
      </c>
      <c r="W697" s="2">
        <f t="shared" si="5"/>
        <v>215.27340666806541</v>
      </c>
      <c r="X697" s="2"/>
      <c r="Y697" s="1"/>
      <c r="Z697" s="1"/>
      <c r="AA697" s="2"/>
      <c r="AB697" s="2"/>
      <c r="AC697" s="1"/>
    </row>
    <row r="698" spans="1:29" ht="16.5" customHeight="1" outlineLevel="1" x14ac:dyDescent="0.25">
      <c r="A698" s="5">
        <v>39015</v>
      </c>
      <c r="B698" s="2">
        <v>12623.28</v>
      </c>
      <c r="C698" s="2">
        <f t="shared" si="0"/>
        <v>202.69146717235378</v>
      </c>
      <c r="D698" s="1"/>
      <c r="E698" s="1"/>
      <c r="F698" s="2">
        <v>3725.54</v>
      </c>
      <c r="G698" s="2">
        <f t="shared" si="1"/>
        <v>191.96096414843518</v>
      </c>
      <c r="H698" s="3"/>
      <c r="I698" s="3"/>
      <c r="J698" s="2">
        <v>1521.47</v>
      </c>
      <c r="K698" s="2">
        <f t="shared" si="2"/>
        <v>185.76033209205789</v>
      </c>
      <c r="L698" s="1"/>
      <c r="M698" s="1"/>
      <c r="N698" s="2">
        <v>4842.32</v>
      </c>
      <c r="O698" s="2">
        <f t="shared" si="3"/>
        <v>189.42394204213835</v>
      </c>
      <c r="P698" s="1"/>
      <c r="Q698" s="1"/>
      <c r="R698" s="2">
        <v>5326.56</v>
      </c>
      <c r="S698" s="2">
        <f t="shared" si="4"/>
        <v>200.46667770635435</v>
      </c>
      <c r="T698" s="1"/>
      <c r="U698" s="1"/>
      <c r="V698" s="2">
        <v>6463.95</v>
      </c>
      <c r="W698" s="2">
        <f t="shared" si="5"/>
        <v>215.27340666806541</v>
      </c>
      <c r="X698" s="2"/>
      <c r="Y698" s="1"/>
      <c r="Z698" s="1"/>
      <c r="AA698" s="2"/>
      <c r="AB698" s="2"/>
      <c r="AC698" s="1"/>
    </row>
    <row r="699" spans="1:29" ht="16.5" customHeight="1" outlineLevel="1" x14ac:dyDescent="0.25">
      <c r="A699" s="5">
        <v>39016</v>
      </c>
      <c r="B699" s="2">
        <v>12698.41</v>
      </c>
      <c r="C699" s="2">
        <f t="shared" si="0"/>
        <v>203.89782636969858</v>
      </c>
      <c r="D699" s="1"/>
      <c r="E699" s="1"/>
      <c r="F699" s="2">
        <v>3751.85</v>
      </c>
      <c r="G699" s="2">
        <f t="shared" si="1"/>
        <v>193.31660466410412</v>
      </c>
      <c r="H699" s="3"/>
      <c r="I699" s="3"/>
      <c r="J699" s="2">
        <v>1532.49</v>
      </c>
      <c r="K699" s="2">
        <f t="shared" si="2"/>
        <v>187.10579329711251</v>
      </c>
      <c r="L699" s="1"/>
      <c r="M699" s="1"/>
      <c r="N699" s="2">
        <v>4877.2</v>
      </c>
      <c r="O699" s="2">
        <f t="shared" si="3"/>
        <v>190.78839278030307</v>
      </c>
      <c r="P699" s="1"/>
      <c r="Q699" s="1"/>
      <c r="R699" s="2">
        <v>5365.66</v>
      </c>
      <c r="S699" s="2">
        <f t="shared" si="4"/>
        <v>201.93821789332648</v>
      </c>
      <c r="T699" s="1"/>
      <c r="U699" s="1"/>
      <c r="V699" s="2">
        <v>6514.7</v>
      </c>
      <c r="W699" s="2">
        <f t="shared" si="5"/>
        <v>216.96356909017638</v>
      </c>
      <c r="X699" s="2"/>
      <c r="Y699" s="1"/>
      <c r="Z699" s="1"/>
      <c r="AA699" s="2"/>
      <c r="AB699" s="2"/>
      <c r="AC699" s="1"/>
    </row>
    <row r="700" spans="1:29" ht="16.5" customHeight="1" outlineLevel="1" x14ac:dyDescent="0.25">
      <c r="A700" s="5">
        <v>39017</v>
      </c>
      <c r="B700" s="2">
        <v>12906.81</v>
      </c>
      <c r="C700" s="2">
        <f t="shared" si="0"/>
        <v>207.24409625824728</v>
      </c>
      <c r="D700" s="1"/>
      <c r="E700" s="1"/>
      <c r="F700" s="2">
        <v>3811.88</v>
      </c>
      <c r="G700" s="2">
        <f t="shared" si="1"/>
        <v>196.40969094899989</v>
      </c>
      <c r="H700" s="3"/>
      <c r="I700" s="3"/>
      <c r="J700" s="2">
        <v>1555.38</v>
      </c>
      <c r="K700" s="2">
        <f t="shared" si="2"/>
        <v>189.9004944753068</v>
      </c>
      <c r="L700" s="1"/>
      <c r="M700" s="1"/>
      <c r="N700" s="2">
        <v>4944.79</v>
      </c>
      <c r="O700" s="2">
        <f t="shared" si="3"/>
        <v>193.4324072697685</v>
      </c>
      <c r="P700" s="1"/>
      <c r="Q700" s="1"/>
      <c r="R700" s="2">
        <v>5396.27</v>
      </c>
      <c r="S700" s="2">
        <f t="shared" si="4"/>
        <v>203.09023439264155</v>
      </c>
      <c r="T700" s="1"/>
      <c r="U700" s="1"/>
      <c r="V700" s="2">
        <v>6520.38</v>
      </c>
      <c r="W700" s="2">
        <f t="shared" si="5"/>
        <v>217.15273406668067</v>
      </c>
      <c r="X700" s="2"/>
      <c r="Y700" s="1"/>
      <c r="Z700" s="1"/>
      <c r="AA700" s="2"/>
      <c r="AB700" s="2"/>
      <c r="AC700" s="1"/>
    </row>
    <row r="701" spans="1:29" ht="16.5" customHeight="1" outlineLevel="1" x14ac:dyDescent="0.25">
      <c r="A701" s="5">
        <v>39018</v>
      </c>
      <c r="B701" s="2">
        <v>12906.81</v>
      </c>
      <c r="C701" s="2">
        <f t="shared" si="0"/>
        <v>207.24409625824728</v>
      </c>
      <c r="D701" s="1"/>
      <c r="E701" s="1"/>
      <c r="F701" s="2">
        <v>3811.88</v>
      </c>
      <c r="G701" s="2">
        <f t="shared" si="1"/>
        <v>196.40969094899989</v>
      </c>
      <c r="H701" s="3"/>
      <c r="I701" s="3"/>
      <c r="J701" s="2">
        <v>1555.38</v>
      </c>
      <c r="K701" s="2">
        <f t="shared" si="2"/>
        <v>189.9004944753068</v>
      </c>
      <c r="L701" s="1"/>
      <c r="M701" s="1"/>
      <c r="N701" s="2">
        <v>4944.79</v>
      </c>
      <c r="O701" s="2">
        <f t="shared" si="3"/>
        <v>193.4324072697685</v>
      </c>
      <c r="P701" s="1"/>
      <c r="Q701" s="1"/>
      <c r="R701" s="2">
        <v>5396.27</v>
      </c>
      <c r="S701" s="2">
        <f t="shared" si="4"/>
        <v>203.09023439264155</v>
      </c>
      <c r="T701" s="1"/>
      <c r="U701" s="1"/>
      <c r="V701" s="2">
        <v>6520.38</v>
      </c>
      <c r="W701" s="2">
        <f t="shared" si="5"/>
        <v>217.15273406668067</v>
      </c>
      <c r="X701" s="2"/>
      <c r="Y701" s="1"/>
      <c r="Z701" s="1"/>
      <c r="AA701" s="2"/>
      <c r="AB701" s="2"/>
      <c r="AC701" s="1"/>
    </row>
    <row r="702" spans="1:29" ht="16.5" customHeight="1" outlineLevel="1" x14ac:dyDescent="0.25">
      <c r="A702" s="5">
        <v>39019</v>
      </c>
      <c r="B702" s="2">
        <v>12906.81</v>
      </c>
      <c r="C702" s="2">
        <f t="shared" si="0"/>
        <v>207.24409625824728</v>
      </c>
      <c r="D702" s="1"/>
      <c r="E702" s="1"/>
      <c r="F702" s="2">
        <v>3811.88</v>
      </c>
      <c r="G702" s="2">
        <f t="shared" si="1"/>
        <v>196.40969094899989</v>
      </c>
      <c r="H702" s="3"/>
      <c r="I702" s="3"/>
      <c r="J702" s="2">
        <v>1555.38</v>
      </c>
      <c r="K702" s="2">
        <f t="shared" si="2"/>
        <v>189.9004944753068</v>
      </c>
      <c r="L702" s="1"/>
      <c r="M702" s="1"/>
      <c r="N702" s="2">
        <v>4944.79</v>
      </c>
      <c r="O702" s="2">
        <f t="shared" si="3"/>
        <v>193.4324072697685</v>
      </c>
      <c r="P702" s="1"/>
      <c r="Q702" s="1"/>
      <c r="R702" s="2">
        <v>5396.27</v>
      </c>
      <c r="S702" s="2">
        <f t="shared" si="4"/>
        <v>203.09023439264155</v>
      </c>
      <c r="T702" s="1"/>
      <c r="U702" s="1"/>
      <c r="V702" s="2">
        <v>6520.38</v>
      </c>
      <c r="W702" s="2">
        <f t="shared" si="5"/>
        <v>217.15273406668067</v>
      </c>
      <c r="X702" s="2"/>
      <c r="Y702" s="1"/>
      <c r="Z702" s="1"/>
      <c r="AA702" s="2"/>
      <c r="AB702" s="2"/>
      <c r="AC702" s="1"/>
    </row>
    <row r="703" spans="1:29" ht="16.5" customHeight="1" outlineLevel="1" x14ac:dyDescent="0.25">
      <c r="A703" s="5">
        <v>39020</v>
      </c>
      <c r="B703" s="2">
        <v>13024.26</v>
      </c>
      <c r="C703" s="2">
        <f t="shared" si="0"/>
        <v>209.12998588593462</v>
      </c>
      <c r="D703" s="1"/>
      <c r="E703" s="1"/>
      <c r="F703" s="2">
        <v>3844.36</v>
      </c>
      <c r="G703" s="2">
        <f t="shared" si="1"/>
        <v>198.08324488092416</v>
      </c>
      <c r="H703" s="3"/>
      <c r="I703" s="3"/>
      <c r="J703" s="2">
        <v>1567.16</v>
      </c>
      <c r="K703" s="2">
        <f t="shared" si="2"/>
        <v>191.33874610829622</v>
      </c>
      <c r="L703" s="1"/>
      <c r="M703" s="1"/>
      <c r="N703" s="2">
        <v>4979.0200000000004</v>
      </c>
      <c r="O703" s="2">
        <f t="shared" si="3"/>
        <v>194.77143103030116</v>
      </c>
      <c r="P703" s="1"/>
      <c r="Q703" s="1"/>
      <c r="R703" s="2">
        <v>5422.63</v>
      </c>
      <c r="S703" s="2">
        <f t="shared" si="4"/>
        <v>204.08230087163352</v>
      </c>
      <c r="T703" s="1"/>
      <c r="U703" s="1"/>
      <c r="V703" s="2">
        <v>6483.8</v>
      </c>
      <c r="W703" s="2">
        <f t="shared" si="5"/>
        <v>215.93448497503886</v>
      </c>
      <c r="X703" s="2"/>
      <c r="Y703" s="1"/>
      <c r="Z703" s="1"/>
      <c r="AA703" s="2"/>
      <c r="AB703" s="2"/>
      <c r="AC703" s="1"/>
    </row>
    <row r="704" spans="1:29" ht="16.5" customHeight="1" outlineLevel="1" x14ac:dyDescent="0.25">
      <c r="A704" s="5">
        <v>39021</v>
      </c>
      <c r="B704" s="2">
        <v>12961.9</v>
      </c>
      <c r="C704" s="2">
        <f t="shared" si="0"/>
        <v>208.12867403252818</v>
      </c>
      <c r="D704" s="1"/>
      <c r="E704" s="1"/>
      <c r="F704" s="2">
        <v>3830.09</v>
      </c>
      <c r="G704" s="2">
        <f t="shared" si="1"/>
        <v>197.34797349519266</v>
      </c>
      <c r="H704" s="3"/>
      <c r="I704" s="3"/>
      <c r="J704" s="2">
        <v>1560.68</v>
      </c>
      <c r="K704" s="2">
        <f t="shared" si="2"/>
        <v>190.54758561748369</v>
      </c>
      <c r="L704" s="1"/>
      <c r="M704" s="1"/>
      <c r="N704" s="2">
        <v>4957.37</v>
      </c>
      <c r="O704" s="2">
        <f t="shared" si="3"/>
        <v>193.92451708301709</v>
      </c>
      <c r="P704" s="1"/>
      <c r="Q704" s="1"/>
      <c r="R704" s="2">
        <v>5396.13</v>
      </c>
      <c r="S704" s="2">
        <f t="shared" si="4"/>
        <v>203.08496545079561</v>
      </c>
      <c r="T704" s="1"/>
      <c r="U704" s="1"/>
      <c r="V704" s="2">
        <v>6392.59</v>
      </c>
      <c r="W704" s="2">
        <f t="shared" si="5"/>
        <v>212.89685513226559</v>
      </c>
      <c r="X704" s="2"/>
      <c r="Y704" s="1"/>
      <c r="Z704" s="1"/>
      <c r="AA704" s="2"/>
      <c r="AB704" s="2"/>
      <c r="AC704" s="1"/>
    </row>
    <row r="705" spans="1:29" ht="16.5" customHeight="1" outlineLevel="1" x14ac:dyDescent="0.25">
      <c r="A705" s="5">
        <v>39022</v>
      </c>
      <c r="B705" s="2">
        <v>13033.04</v>
      </c>
      <c r="C705" s="2">
        <f t="shared" si="0"/>
        <v>209.27096597049055</v>
      </c>
      <c r="D705" s="1"/>
      <c r="E705" s="1"/>
      <c r="F705" s="2">
        <v>3850.7</v>
      </c>
      <c r="G705" s="2">
        <f t="shared" si="1"/>
        <v>198.40991766197095</v>
      </c>
      <c r="H705" s="3"/>
      <c r="I705" s="3"/>
      <c r="J705" s="2">
        <v>1569.1</v>
      </c>
      <c r="K705" s="2">
        <f t="shared" si="2"/>
        <v>191.5756058848666</v>
      </c>
      <c r="L705" s="1"/>
      <c r="M705" s="1"/>
      <c r="N705" s="2">
        <v>4987.2</v>
      </c>
      <c r="O705" s="2">
        <f t="shared" si="3"/>
        <v>195.09141976419411</v>
      </c>
      <c r="P705" s="1"/>
      <c r="Q705" s="1"/>
      <c r="R705" s="2">
        <v>5451.48</v>
      </c>
      <c r="S705" s="2">
        <f t="shared" si="4"/>
        <v>205.16807924488535</v>
      </c>
      <c r="T705" s="1"/>
      <c r="U705" s="1"/>
      <c r="V705" s="2">
        <v>6443.28</v>
      </c>
      <c r="W705" s="2">
        <f t="shared" si="5"/>
        <v>214.58501933279379</v>
      </c>
      <c r="X705" s="2"/>
      <c r="Y705" s="1"/>
      <c r="Z705" s="1"/>
      <c r="AA705" s="2"/>
      <c r="AB705" s="2"/>
      <c r="AC705" s="1"/>
    </row>
    <row r="706" spans="1:29" ht="16.5" customHeight="1" outlineLevel="1" x14ac:dyDescent="0.25">
      <c r="A706" s="5">
        <v>39023</v>
      </c>
      <c r="B706" s="2">
        <v>13091.12</v>
      </c>
      <c r="C706" s="2">
        <f t="shared" si="0"/>
        <v>210.20355404691523</v>
      </c>
      <c r="D706" s="1"/>
      <c r="E706" s="1"/>
      <c r="F706" s="2">
        <v>3869.31</v>
      </c>
      <c r="G706" s="2">
        <f t="shared" si="1"/>
        <v>199.36881047826131</v>
      </c>
      <c r="H706" s="3"/>
      <c r="I706" s="3"/>
      <c r="J706" s="2">
        <v>1577.65</v>
      </c>
      <c r="K706" s="2">
        <f t="shared" si="2"/>
        <v>192.61949819913315</v>
      </c>
      <c r="L706" s="1"/>
      <c r="M706" s="1"/>
      <c r="N706" s="2">
        <v>5014.1000000000004</v>
      </c>
      <c r="O706" s="2">
        <f t="shared" si="3"/>
        <v>196.1437054538911</v>
      </c>
      <c r="P706" s="1"/>
      <c r="Q706" s="1"/>
      <c r="R706" s="2">
        <v>5469.99</v>
      </c>
      <c r="S706" s="2">
        <f t="shared" si="4"/>
        <v>205.86470862751591</v>
      </c>
      <c r="T706" s="1"/>
      <c r="U706" s="1"/>
      <c r="V706" s="2">
        <v>6467.8</v>
      </c>
      <c r="W706" s="2">
        <f t="shared" si="5"/>
        <v>215.40162588629451</v>
      </c>
      <c r="X706" s="2"/>
      <c r="Y706" s="1"/>
      <c r="Z706" s="1"/>
      <c r="AA706" s="2"/>
      <c r="AB706" s="2"/>
      <c r="AC706" s="1"/>
    </row>
    <row r="707" spans="1:29" ht="16.5" customHeight="1" outlineLevel="1" x14ac:dyDescent="0.25">
      <c r="A707" s="5">
        <v>39024</v>
      </c>
      <c r="B707" s="2">
        <v>13130.79</v>
      </c>
      <c r="C707" s="2">
        <f t="shared" si="0"/>
        <v>210.84053354057514</v>
      </c>
      <c r="D707" s="1"/>
      <c r="E707" s="1"/>
      <c r="F707" s="2">
        <v>3875.83</v>
      </c>
      <c r="G707" s="2">
        <f t="shared" si="1"/>
        <v>199.70475788085201</v>
      </c>
      <c r="H707" s="3"/>
      <c r="I707" s="3"/>
      <c r="J707" s="2">
        <v>1581.07</v>
      </c>
      <c r="K707" s="2">
        <f t="shared" si="2"/>
        <v>193.03705512483975</v>
      </c>
      <c r="L707" s="1"/>
      <c r="M707" s="1"/>
      <c r="N707" s="2">
        <v>5025.3599999999997</v>
      </c>
      <c r="O707" s="2">
        <f t="shared" si="3"/>
        <v>196.58417894333303</v>
      </c>
      <c r="P707" s="1"/>
      <c r="Q707" s="1"/>
      <c r="R707" s="2">
        <v>5494.04</v>
      </c>
      <c r="S707" s="2">
        <f t="shared" si="4"/>
        <v>206.76983756604997</v>
      </c>
      <c r="T707" s="1"/>
      <c r="U707" s="1"/>
      <c r="V707" s="2">
        <v>6472.95</v>
      </c>
      <c r="W707" s="2">
        <f t="shared" si="5"/>
        <v>215.57313990548411</v>
      </c>
      <c r="X707" s="2"/>
      <c r="Y707" s="1"/>
      <c r="Z707" s="1"/>
      <c r="AA707" s="2"/>
      <c r="AB707" s="2"/>
      <c r="AC707" s="1"/>
    </row>
    <row r="708" spans="1:29" ht="16.5" customHeight="1" outlineLevel="1" x14ac:dyDescent="0.25">
      <c r="A708" s="5">
        <v>39025</v>
      </c>
      <c r="B708" s="2">
        <v>13130.79</v>
      </c>
      <c r="C708" s="2">
        <f t="shared" si="0"/>
        <v>210.84053354057514</v>
      </c>
      <c r="D708" s="1"/>
      <c r="E708" s="1"/>
      <c r="F708" s="2">
        <v>3875.83</v>
      </c>
      <c r="G708" s="2">
        <f t="shared" si="1"/>
        <v>199.70475788085201</v>
      </c>
      <c r="H708" s="3"/>
      <c r="I708" s="3"/>
      <c r="J708" s="2">
        <v>1581.07</v>
      </c>
      <c r="K708" s="2">
        <f t="shared" si="2"/>
        <v>193.03705512483975</v>
      </c>
      <c r="L708" s="1"/>
      <c r="M708" s="1"/>
      <c r="N708" s="2">
        <v>5025.3599999999997</v>
      </c>
      <c r="O708" s="2">
        <f t="shared" si="3"/>
        <v>196.58417894333303</v>
      </c>
      <c r="P708" s="1"/>
      <c r="Q708" s="1"/>
      <c r="R708" s="2">
        <v>5494.04</v>
      </c>
      <c r="S708" s="2">
        <f t="shared" si="4"/>
        <v>206.76983756604997</v>
      </c>
      <c r="T708" s="1"/>
      <c r="U708" s="1"/>
      <c r="V708" s="2">
        <v>6472.95</v>
      </c>
      <c r="W708" s="2">
        <f t="shared" si="5"/>
        <v>215.57313990548411</v>
      </c>
      <c r="X708" s="2"/>
      <c r="Y708" s="1"/>
      <c r="Z708" s="1"/>
      <c r="AA708" s="2"/>
      <c r="AB708" s="2"/>
      <c r="AC708" s="1"/>
    </row>
    <row r="709" spans="1:29" ht="16.5" customHeight="1" outlineLevel="1" x14ac:dyDescent="0.25">
      <c r="A709" s="5">
        <v>39026</v>
      </c>
      <c r="B709" s="2">
        <v>13130.79</v>
      </c>
      <c r="C709" s="2">
        <f t="shared" si="0"/>
        <v>210.84053354057514</v>
      </c>
      <c r="D709" s="1"/>
      <c r="E709" s="1"/>
      <c r="F709" s="2">
        <v>3875.83</v>
      </c>
      <c r="G709" s="2">
        <f t="shared" si="1"/>
        <v>199.70475788085201</v>
      </c>
      <c r="H709" s="3"/>
      <c r="I709" s="3"/>
      <c r="J709" s="2">
        <v>1581.07</v>
      </c>
      <c r="K709" s="2">
        <f t="shared" si="2"/>
        <v>193.03705512483975</v>
      </c>
      <c r="L709" s="1"/>
      <c r="M709" s="1"/>
      <c r="N709" s="2">
        <v>5025.3599999999997</v>
      </c>
      <c r="O709" s="2">
        <f t="shared" si="3"/>
        <v>196.58417894333303</v>
      </c>
      <c r="P709" s="1"/>
      <c r="Q709" s="1"/>
      <c r="R709" s="2">
        <v>5494.04</v>
      </c>
      <c r="S709" s="2">
        <f t="shared" si="4"/>
        <v>206.76983756604997</v>
      </c>
      <c r="T709" s="1"/>
      <c r="U709" s="1"/>
      <c r="V709" s="2">
        <v>6472.95</v>
      </c>
      <c r="W709" s="2">
        <f t="shared" si="5"/>
        <v>215.57313990548411</v>
      </c>
      <c r="X709" s="2"/>
      <c r="Y709" s="1"/>
      <c r="Z709" s="1"/>
      <c r="AA709" s="2"/>
      <c r="AB709" s="2"/>
      <c r="AC709" s="1"/>
    </row>
    <row r="710" spans="1:29" ht="16.5" customHeight="1" outlineLevel="1" x14ac:dyDescent="0.25">
      <c r="A710" s="5">
        <v>39027</v>
      </c>
      <c r="B710" s="2">
        <v>13186.89</v>
      </c>
      <c r="C710" s="2">
        <f t="shared" si="0"/>
        <v>211.74132884166715</v>
      </c>
      <c r="D710" s="1"/>
      <c r="E710" s="1"/>
      <c r="F710" s="2">
        <v>3892.93</v>
      </c>
      <c r="G710" s="2">
        <f t="shared" si="1"/>
        <v>200.58584692752399</v>
      </c>
      <c r="H710" s="3"/>
      <c r="I710" s="3"/>
      <c r="J710" s="2">
        <v>1589.88</v>
      </c>
      <c r="K710" s="2">
        <f t="shared" si="2"/>
        <v>194.11269153287347</v>
      </c>
      <c r="L710" s="1"/>
      <c r="M710" s="1"/>
      <c r="N710" s="2">
        <v>5055.16</v>
      </c>
      <c r="O710" s="2">
        <f t="shared" si="3"/>
        <v>197.74990807169624</v>
      </c>
      <c r="P710" s="1"/>
      <c r="Q710" s="1"/>
      <c r="R710" s="2">
        <v>5551.69</v>
      </c>
      <c r="S710" s="2">
        <f t="shared" si="4"/>
        <v>208.93951254760864</v>
      </c>
      <c r="T710" s="1"/>
      <c r="U710" s="1"/>
      <c r="V710" s="2">
        <v>6534.39</v>
      </c>
      <c r="W710" s="2">
        <f t="shared" si="5"/>
        <v>217.61931880626241</v>
      </c>
      <c r="X710" s="2"/>
      <c r="Y710" s="1"/>
      <c r="Z710" s="1"/>
      <c r="AA710" s="2"/>
      <c r="AB710" s="2"/>
      <c r="AC710" s="1"/>
    </row>
    <row r="711" spans="1:29" ht="16.5" customHeight="1" outlineLevel="1" x14ac:dyDescent="0.25">
      <c r="A711" s="5">
        <v>39028</v>
      </c>
      <c r="B711" s="2">
        <v>13156.66</v>
      </c>
      <c r="C711" s="2">
        <f t="shared" si="0"/>
        <v>211.25592702434074</v>
      </c>
      <c r="D711" s="1"/>
      <c r="E711" s="1"/>
      <c r="F711" s="2">
        <v>3884.42</v>
      </c>
      <c r="G711" s="2">
        <f t="shared" si="1"/>
        <v>200.14736343119779</v>
      </c>
      <c r="H711" s="3"/>
      <c r="I711" s="3"/>
      <c r="J711" s="2">
        <v>1588.45</v>
      </c>
      <c r="K711" s="2">
        <f t="shared" si="2"/>
        <v>193.93809901715403</v>
      </c>
      <c r="L711" s="1"/>
      <c r="M711" s="1"/>
      <c r="N711" s="2">
        <v>5051.6000000000004</v>
      </c>
      <c r="O711" s="2">
        <f t="shared" si="3"/>
        <v>197.6106464711267</v>
      </c>
      <c r="P711" s="1"/>
      <c r="Q711" s="1"/>
      <c r="R711" s="2">
        <v>5563.44</v>
      </c>
      <c r="S711" s="2">
        <f t="shared" si="4"/>
        <v>209.3817273096783</v>
      </c>
      <c r="T711" s="1"/>
      <c r="U711" s="1"/>
      <c r="V711" s="2">
        <v>6535.83</v>
      </c>
      <c r="W711" s="2">
        <f t="shared" si="5"/>
        <v>217.66727612424944</v>
      </c>
      <c r="X711" s="2"/>
      <c r="Y711" s="1"/>
      <c r="Z711" s="1"/>
      <c r="AA711" s="2"/>
      <c r="AB711" s="2"/>
      <c r="AC711" s="1"/>
    </row>
    <row r="712" spans="1:29" ht="16.5" customHeight="1" outlineLevel="1" x14ac:dyDescent="0.25">
      <c r="A712" s="5">
        <v>39029</v>
      </c>
      <c r="B712" s="2">
        <v>13072.51</v>
      </c>
      <c r="C712" s="2">
        <f t="shared" si="0"/>
        <v>209.90473407270272</v>
      </c>
      <c r="D712" s="1"/>
      <c r="E712" s="1"/>
      <c r="F712" s="2">
        <v>3857.57</v>
      </c>
      <c r="G712" s="2">
        <f t="shared" si="1"/>
        <v>198.76389905089707</v>
      </c>
      <c r="H712" s="3"/>
      <c r="I712" s="3"/>
      <c r="J712" s="2">
        <v>1576.16</v>
      </c>
      <c r="K712" s="2">
        <f t="shared" si="2"/>
        <v>192.43758012331364</v>
      </c>
      <c r="L712" s="1"/>
      <c r="M712" s="1"/>
      <c r="N712" s="2">
        <v>5011.09</v>
      </c>
      <c r="O712" s="2">
        <f t="shared" si="3"/>
        <v>196.025958988241</v>
      </c>
      <c r="P712" s="1"/>
      <c r="Q712" s="1"/>
      <c r="R712" s="2">
        <v>5497.18</v>
      </c>
      <c r="S712" s="2">
        <f t="shared" si="4"/>
        <v>206.88801240459452</v>
      </c>
      <c r="T712" s="1"/>
      <c r="U712" s="1"/>
      <c r="V712" s="2">
        <v>6455.58</v>
      </c>
      <c r="W712" s="2">
        <f t="shared" si="5"/>
        <v>214.99465475726603</v>
      </c>
      <c r="X712" s="2"/>
      <c r="Y712" s="1"/>
      <c r="Z712" s="1"/>
      <c r="AA712" s="2"/>
      <c r="AB712" s="2"/>
      <c r="AC712" s="1"/>
    </row>
    <row r="713" spans="1:29" ht="16.5" customHeight="1" outlineLevel="1" x14ac:dyDescent="0.25">
      <c r="A713" s="5">
        <v>39030</v>
      </c>
      <c r="B713" s="2">
        <v>13137.49</v>
      </c>
      <c r="C713" s="2">
        <f t="shared" si="0"/>
        <v>210.94811515407454</v>
      </c>
      <c r="D713" s="1"/>
      <c r="E713" s="1"/>
      <c r="F713" s="2">
        <v>3880.4</v>
      </c>
      <c r="G713" s="2">
        <f t="shared" si="1"/>
        <v>199.940230216717</v>
      </c>
      <c r="H713" s="3"/>
      <c r="I713" s="3"/>
      <c r="J713" s="2">
        <v>1585.47</v>
      </c>
      <c r="K713" s="2">
        <f t="shared" si="2"/>
        <v>193.57426286551492</v>
      </c>
      <c r="L713" s="1"/>
      <c r="M713" s="1"/>
      <c r="N713" s="2">
        <v>5042.7</v>
      </c>
      <c r="O713" s="2">
        <f t="shared" si="3"/>
        <v>197.26249246970275</v>
      </c>
      <c r="P713" s="1"/>
      <c r="Q713" s="1"/>
      <c r="R713" s="2">
        <v>5554.59</v>
      </c>
      <c r="S713" s="2">
        <f t="shared" si="4"/>
        <v>209.04865491441734</v>
      </c>
      <c r="T713" s="1"/>
      <c r="U713" s="1"/>
      <c r="V713" s="2">
        <v>6498.29</v>
      </c>
      <c r="W713" s="2">
        <f t="shared" si="5"/>
        <v>216.41705548728299</v>
      </c>
      <c r="X713" s="2"/>
      <c r="Y713" s="1"/>
      <c r="Z713" s="1"/>
      <c r="AA713" s="2"/>
      <c r="AB713" s="2"/>
      <c r="AC713" s="1"/>
    </row>
    <row r="714" spans="1:29" ht="16.5" customHeight="1" outlineLevel="1" x14ac:dyDescent="0.25">
      <c r="A714" s="5">
        <v>39031</v>
      </c>
      <c r="B714" s="2">
        <v>13282.91</v>
      </c>
      <c r="C714" s="2">
        <f t="shared" si="0"/>
        <v>213.28311787572881</v>
      </c>
      <c r="D714" s="1"/>
      <c r="E714" s="1"/>
      <c r="F714" s="2">
        <v>3917.89</v>
      </c>
      <c r="G714" s="2">
        <f t="shared" si="1"/>
        <v>201.87192778161358</v>
      </c>
      <c r="H714" s="3"/>
      <c r="I714" s="3"/>
      <c r="J714" s="2">
        <v>1601.91</v>
      </c>
      <c r="K714" s="2">
        <f t="shared" si="2"/>
        <v>195.58146633294672</v>
      </c>
      <c r="L714" s="1"/>
      <c r="M714" s="1"/>
      <c r="N714" s="2">
        <v>5092.26</v>
      </c>
      <c r="O714" s="2">
        <f t="shared" si="3"/>
        <v>199.20120171808131</v>
      </c>
      <c r="P714" s="1"/>
      <c r="Q714" s="1"/>
      <c r="R714" s="2">
        <v>5596.21</v>
      </c>
      <c r="S714" s="2">
        <f t="shared" si="4"/>
        <v>210.61503605461635</v>
      </c>
      <c r="T714" s="1"/>
      <c r="U714" s="1"/>
      <c r="V714" s="2">
        <v>6504.6</v>
      </c>
      <c r="W714" s="2">
        <f t="shared" si="5"/>
        <v>216.62720179040656</v>
      </c>
      <c r="X714" s="2"/>
      <c r="Y714" s="1"/>
      <c r="Z714" s="1"/>
      <c r="AA714" s="2"/>
      <c r="AB714" s="2"/>
      <c r="AC714" s="1"/>
    </row>
    <row r="715" spans="1:29" ht="16.5" customHeight="1" outlineLevel="1" x14ac:dyDescent="0.25">
      <c r="A715" s="5">
        <v>39032</v>
      </c>
      <c r="B715" s="2">
        <v>13282.91</v>
      </c>
      <c r="C715" s="2">
        <f t="shared" si="0"/>
        <v>213.28311787572881</v>
      </c>
      <c r="D715" s="1"/>
      <c r="E715" s="1"/>
      <c r="F715" s="2">
        <v>3917.89</v>
      </c>
      <c r="G715" s="2">
        <f t="shared" si="1"/>
        <v>201.87192778161358</v>
      </c>
      <c r="H715" s="3"/>
      <c r="I715" s="3"/>
      <c r="J715" s="2">
        <v>1601.91</v>
      </c>
      <c r="K715" s="2">
        <f t="shared" si="2"/>
        <v>195.58146633294672</v>
      </c>
      <c r="L715" s="1"/>
      <c r="M715" s="1"/>
      <c r="N715" s="2">
        <v>5092.26</v>
      </c>
      <c r="O715" s="2">
        <f t="shared" si="3"/>
        <v>199.20120171808131</v>
      </c>
      <c r="P715" s="1"/>
      <c r="Q715" s="1"/>
      <c r="R715" s="2">
        <v>5596.21</v>
      </c>
      <c r="S715" s="2">
        <f t="shared" si="4"/>
        <v>210.61503605461635</v>
      </c>
      <c r="T715" s="1"/>
      <c r="U715" s="1"/>
      <c r="V715" s="2">
        <v>6504.6</v>
      </c>
      <c r="W715" s="2">
        <f t="shared" si="5"/>
        <v>216.62720179040656</v>
      </c>
      <c r="X715" s="2"/>
      <c r="Y715" s="1"/>
      <c r="Z715" s="1"/>
      <c r="AA715" s="2"/>
      <c r="AB715" s="2"/>
      <c r="AC715" s="1"/>
    </row>
    <row r="716" spans="1:29" ht="16.5" customHeight="1" outlineLevel="1" x14ac:dyDescent="0.25">
      <c r="A716" s="5">
        <v>39033</v>
      </c>
      <c r="B716" s="2">
        <v>13282.91</v>
      </c>
      <c r="C716" s="2">
        <f t="shared" si="0"/>
        <v>213.28311787572881</v>
      </c>
      <c r="D716" s="1"/>
      <c r="E716" s="1"/>
      <c r="F716" s="2">
        <v>3917.89</v>
      </c>
      <c r="G716" s="2">
        <f t="shared" si="1"/>
        <v>201.87192778161358</v>
      </c>
      <c r="H716" s="3"/>
      <c r="I716" s="3"/>
      <c r="J716" s="2">
        <v>1601.91</v>
      </c>
      <c r="K716" s="2">
        <f t="shared" si="2"/>
        <v>195.58146633294672</v>
      </c>
      <c r="L716" s="1"/>
      <c r="M716" s="1"/>
      <c r="N716" s="2">
        <v>5092.26</v>
      </c>
      <c r="O716" s="2">
        <f t="shared" si="3"/>
        <v>199.20120171808131</v>
      </c>
      <c r="P716" s="1"/>
      <c r="Q716" s="1"/>
      <c r="R716" s="2">
        <v>5596.21</v>
      </c>
      <c r="S716" s="2">
        <f t="shared" si="4"/>
        <v>210.61503605461635</v>
      </c>
      <c r="T716" s="1"/>
      <c r="U716" s="1"/>
      <c r="V716" s="2">
        <v>6504.6</v>
      </c>
      <c r="W716" s="2">
        <f t="shared" si="5"/>
        <v>216.62720179040656</v>
      </c>
      <c r="X716" s="2"/>
      <c r="Y716" s="1"/>
      <c r="Z716" s="1"/>
      <c r="AA716" s="2"/>
      <c r="AB716" s="2"/>
      <c r="AC716" s="1"/>
    </row>
    <row r="717" spans="1:29" ht="16.5" customHeight="1" outlineLevel="1" x14ac:dyDescent="0.25">
      <c r="A717" s="5">
        <v>39034</v>
      </c>
      <c r="B717" s="2">
        <v>13399</v>
      </c>
      <c r="C717" s="2">
        <f t="shared" si="0"/>
        <v>215.14717004157146</v>
      </c>
      <c r="D717" s="1"/>
      <c r="E717" s="1"/>
      <c r="F717" s="2">
        <v>3949.57</v>
      </c>
      <c r="G717" s="2">
        <f t="shared" si="1"/>
        <v>203.50426117334268</v>
      </c>
      <c r="H717" s="3"/>
      <c r="I717" s="3"/>
      <c r="J717" s="2">
        <v>1615.82</v>
      </c>
      <c r="K717" s="2">
        <f t="shared" si="2"/>
        <v>197.27977534949025</v>
      </c>
      <c r="L717" s="1"/>
      <c r="M717" s="1"/>
      <c r="N717" s="2">
        <v>5136.75</v>
      </c>
      <c r="O717" s="2">
        <f t="shared" si="3"/>
        <v>200.94158054092958</v>
      </c>
      <c r="P717" s="1"/>
      <c r="Q717" s="1"/>
      <c r="R717" s="2">
        <v>5643.39</v>
      </c>
      <c r="S717" s="2">
        <f t="shared" si="4"/>
        <v>212.39066945669683</v>
      </c>
      <c r="T717" s="1"/>
      <c r="U717" s="1"/>
      <c r="V717" s="2">
        <v>6582.96</v>
      </c>
      <c r="W717" s="2">
        <f t="shared" si="5"/>
        <v>219.23687917753202</v>
      </c>
      <c r="X717" s="2"/>
      <c r="Y717" s="1"/>
      <c r="Z717" s="1"/>
      <c r="AA717" s="2"/>
      <c r="AB717" s="2"/>
      <c r="AC717" s="1"/>
    </row>
    <row r="718" spans="1:29" ht="16.5" customHeight="1" outlineLevel="1" x14ac:dyDescent="0.25">
      <c r="A718" s="5">
        <v>39035</v>
      </c>
      <c r="B718" s="2">
        <v>13425.5</v>
      </c>
      <c r="C718" s="2">
        <f t="shared" si="0"/>
        <v>215.57267940839745</v>
      </c>
      <c r="D718" s="1"/>
      <c r="E718" s="1"/>
      <c r="F718" s="2">
        <v>3953.56</v>
      </c>
      <c r="G718" s="2">
        <f t="shared" si="1"/>
        <v>203.70984861756614</v>
      </c>
      <c r="H718" s="3"/>
      <c r="I718" s="3"/>
      <c r="J718" s="2">
        <v>1617.15</v>
      </c>
      <c r="K718" s="2">
        <f t="shared" si="2"/>
        <v>197.44215859837618</v>
      </c>
      <c r="L718" s="1"/>
      <c r="M718" s="1"/>
      <c r="N718" s="2">
        <v>5135.87</v>
      </c>
      <c r="O718" s="2">
        <f t="shared" si="3"/>
        <v>200.90715632505845</v>
      </c>
      <c r="P718" s="1"/>
      <c r="Q718" s="1"/>
      <c r="R718" s="2">
        <v>5600.4</v>
      </c>
      <c r="S718" s="2">
        <f t="shared" si="4"/>
        <v>210.77272795700543</v>
      </c>
      <c r="T718" s="1"/>
      <c r="U718" s="1"/>
      <c r="V718" s="2">
        <v>6523.28</v>
      </c>
      <c r="W718" s="2">
        <f t="shared" si="5"/>
        <v>217.24931477651555</v>
      </c>
      <c r="X718" s="2"/>
      <c r="Y718" s="1"/>
      <c r="Z718" s="1"/>
      <c r="AA718" s="2"/>
      <c r="AB718" s="2"/>
      <c r="AC718" s="1"/>
    </row>
    <row r="719" spans="1:29" ht="16.5" customHeight="1" outlineLevel="1" x14ac:dyDescent="0.25">
      <c r="A719" s="5">
        <v>39036</v>
      </c>
      <c r="B719" s="2">
        <v>13469.37</v>
      </c>
      <c r="C719" s="2">
        <f t="shared" si="0"/>
        <v>216.27709812245999</v>
      </c>
      <c r="D719" s="1"/>
      <c r="E719" s="1"/>
      <c r="F719" s="2">
        <v>3969.02</v>
      </c>
      <c r="G719" s="2">
        <f t="shared" si="1"/>
        <v>204.50643555683797</v>
      </c>
      <c r="H719" s="3"/>
      <c r="I719" s="3"/>
      <c r="J719" s="2">
        <v>1622.77</v>
      </c>
      <c r="K719" s="2">
        <f t="shared" si="2"/>
        <v>198.12831939442037</v>
      </c>
      <c r="L719" s="1"/>
      <c r="M719" s="1"/>
      <c r="N719" s="2">
        <v>5152.7299999999996</v>
      </c>
      <c r="O719" s="2">
        <f t="shared" si="3"/>
        <v>201.56669300640755</v>
      </c>
      <c r="P719" s="1"/>
      <c r="Q719" s="1"/>
      <c r="R719" s="2">
        <v>5594.08</v>
      </c>
      <c r="S719" s="2">
        <f t="shared" si="4"/>
        <v>210.5348728679603</v>
      </c>
      <c r="T719" s="1"/>
      <c r="U719" s="1"/>
      <c r="V719" s="2">
        <v>6501.62</v>
      </c>
      <c r="W719" s="2">
        <f t="shared" si="5"/>
        <v>216.52795678512788</v>
      </c>
      <c r="X719" s="2"/>
      <c r="Y719" s="1"/>
      <c r="Z719" s="1"/>
      <c r="AA719" s="2"/>
      <c r="AB719" s="2"/>
      <c r="AC719" s="1"/>
    </row>
    <row r="720" spans="1:29" ht="16.5" customHeight="1" outlineLevel="1" x14ac:dyDescent="0.25">
      <c r="A720" s="5">
        <v>39037</v>
      </c>
      <c r="B720" s="2">
        <v>13505.89</v>
      </c>
      <c r="C720" s="2">
        <f t="shared" si="0"/>
        <v>216.86349820081793</v>
      </c>
      <c r="D720" s="1"/>
      <c r="E720" s="1"/>
      <c r="F720" s="2">
        <v>3974.8</v>
      </c>
      <c r="G720" s="2">
        <f t="shared" si="1"/>
        <v>204.80425395974814</v>
      </c>
      <c r="H720" s="3"/>
      <c r="I720" s="3"/>
      <c r="J720" s="2">
        <v>1624.89</v>
      </c>
      <c r="K720" s="2">
        <f t="shared" si="2"/>
        <v>198.38715585129117</v>
      </c>
      <c r="L720" s="1"/>
      <c r="M720" s="1"/>
      <c r="N720" s="2">
        <v>5158.3900000000003</v>
      </c>
      <c r="O720" s="2">
        <f t="shared" si="3"/>
        <v>201.78810330394236</v>
      </c>
      <c r="P720" s="1"/>
      <c r="Q720" s="1"/>
      <c r="R720" s="2">
        <v>5583.36</v>
      </c>
      <c r="S720" s="2">
        <f t="shared" si="4"/>
        <v>210.13142246375719</v>
      </c>
      <c r="T720" s="1"/>
      <c r="U720" s="1"/>
      <c r="V720" s="2">
        <v>6484.18</v>
      </c>
      <c r="W720" s="2">
        <f t="shared" si="5"/>
        <v>215.94714037839657</v>
      </c>
      <c r="X720" s="2"/>
      <c r="Y720" s="1"/>
      <c r="Z720" s="1"/>
      <c r="AA720" s="2"/>
      <c r="AB720" s="2"/>
      <c r="AC720" s="1"/>
    </row>
    <row r="721" spans="1:29" ht="16.5" customHeight="1" outlineLevel="1" x14ac:dyDescent="0.25">
      <c r="A721" s="5">
        <v>39038</v>
      </c>
      <c r="B721" s="2">
        <v>13429.48</v>
      </c>
      <c r="C721" s="2">
        <f t="shared" si="0"/>
        <v>215.63658609820754</v>
      </c>
      <c r="D721" s="1"/>
      <c r="E721" s="1"/>
      <c r="F721" s="2">
        <v>3946.33</v>
      </c>
      <c r="G721" s="2">
        <f t="shared" si="1"/>
        <v>203.3373179855522</v>
      </c>
      <c r="H721" s="3"/>
      <c r="I721" s="3"/>
      <c r="J721" s="2">
        <v>1610.93</v>
      </c>
      <c r="K721" s="2">
        <f t="shared" si="2"/>
        <v>196.68274220133083</v>
      </c>
      <c r="L721" s="1"/>
      <c r="M721" s="1"/>
      <c r="N721" s="2">
        <v>5108.76</v>
      </c>
      <c r="O721" s="2">
        <f t="shared" si="3"/>
        <v>199.84665576566499</v>
      </c>
      <c r="P721" s="1"/>
      <c r="Q721" s="1"/>
      <c r="R721" s="2">
        <v>5501.28</v>
      </c>
      <c r="S721" s="2">
        <f t="shared" si="4"/>
        <v>207.04231713008264</v>
      </c>
      <c r="T721" s="1"/>
      <c r="U721" s="1"/>
      <c r="V721" s="2">
        <v>6359.47</v>
      </c>
      <c r="W721" s="2">
        <f t="shared" si="5"/>
        <v>211.79383681856484</v>
      </c>
      <c r="X721" s="2"/>
      <c r="Y721" s="1"/>
      <c r="Z721" s="1"/>
      <c r="AA721" s="2"/>
      <c r="AB721" s="2"/>
      <c r="AC721" s="1"/>
    </row>
    <row r="722" spans="1:29" ht="16.5" customHeight="1" outlineLevel="1" x14ac:dyDescent="0.25">
      <c r="A722" s="5">
        <v>39039</v>
      </c>
      <c r="B722" s="2">
        <v>13429.48</v>
      </c>
      <c r="C722" s="2">
        <f t="shared" si="0"/>
        <v>215.63658609820754</v>
      </c>
      <c r="D722" s="1"/>
      <c r="E722" s="1"/>
      <c r="F722" s="2">
        <v>3946.33</v>
      </c>
      <c r="G722" s="2">
        <f t="shared" si="1"/>
        <v>203.3373179855522</v>
      </c>
      <c r="H722" s="3"/>
      <c r="I722" s="3"/>
      <c r="J722" s="2">
        <v>1610.93</v>
      </c>
      <c r="K722" s="2">
        <f t="shared" si="2"/>
        <v>196.68274220133083</v>
      </c>
      <c r="L722" s="1"/>
      <c r="M722" s="1"/>
      <c r="N722" s="2">
        <v>5108.76</v>
      </c>
      <c r="O722" s="2">
        <f t="shared" si="3"/>
        <v>199.84665576566499</v>
      </c>
      <c r="P722" s="1"/>
      <c r="Q722" s="1"/>
      <c r="R722" s="2">
        <v>5501.28</v>
      </c>
      <c r="S722" s="2">
        <f t="shared" si="4"/>
        <v>207.04231713008264</v>
      </c>
      <c r="T722" s="1"/>
      <c r="U722" s="1"/>
      <c r="V722" s="2">
        <v>6359.47</v>
      </c>
      <c r="W722" s="2">
        <f t="shared" si="5"/>
        <v>211.79383681856484</v>
      </c>
      <c r="X722" s="2"/>
      <c r="Y722" s="1"/>
      <c r="Z722" s="1"/>
      <c r="AA722" s="2"/>
      <c r="AB722" s="2"/>
      <c r="AC722" s="1"/>
    </row>
    <row r="723" spans="1:29" ht="16.5" customHeight="1" outlineLevel="1" x14ac:dyDescent="0.25">
      <c r="A723" s="5">
        <v>39040</v>
      </c>
      <c r="B723" s="2">
        <v>13429.48</v>
      </c>
      <c r="C723" s="2">
        <f t="shared" si="0"/>
        <v>215.63658609820754</v>
      </c>
      <c r="D723" s="1"/>
      <c r="E723" s="1"/>
      <c r="F723" s="2">
        <v>3946.33</v>
      </c>
      <c r="G723" s="2">
        <f t="shared" si="1"/>
        <v>203.3373179855522</v>
      </c>
      <c r="H723" s="3"/>
      <c r="I723" s="3"/>
      <c r="J723" s="2">
        <v>1610.93</v>
      </c>
      <c r="K723" s="2">
        <f t="shared" si="2"/>
        <v>196.68274220133083</v>
      </c>
      <c r="L723" s="1"/>
      <c r="M723" s="1"/>
      <c r="N723" s="2">
        <v>5108.76</v>
      </c>
      <c r="O723" s="2">
        <f t="shared" si="3"/>
        <v>199.84665576566499</v>
      </c>
      <c r="P723" s="1"/>
      <c r="Q723" s="1"/>
      <c r="R723" s="2">
        <v>5501.28</v>
      </c>
      <c r="S723" s="2">
        <f t="shared" si="4"/>
        <v>207.04231713008264</v>
      </c>
      <c r="T723" s="1"/>
      <c r="U723" s="1"/>
      <c r="V723" s="2">
        <v>6359.47</v>
      </c>
      <c r="W723" s="2">
        <f t="shared" si="5"/>
        <v>211.79383681856484</v>
      </c>
      <c r="X723" s="2"/>
      <c r="Y723" s="1"/>
      <c r="Z723" s="1"/>
      <c r="AA723" s="2"/>
      <c r="AB723" s="2"/>
      <c r="AC723" s="1"/>
    </row>
    <row r="724" spans="1:29" ht="16.5" customHeight="1" outlineLevel="1" x14ac:dyDescent="0.25">
      <c r="A724" s="5">
        <v>39041</v>
      </c>
      <c r="B724" s="2">
        <v>13430.71</v>
      </c>
      <c r="C724" s="2">
        <f t="shared" si="0"/>
        <v>215.6563361556112</v>
      </c>
      <c r="D724" s="1"/>
      <c r="E724" s="1"/>
      <c r="F724" s="2">
        <v>3938.7</v>
      </c>
      <c r="G724" s="2">
        <f t="shared" si="1"/>
        <v>202.94417708344068</v>
      </c>
      <c r="H724" s="3"/>
      <c r="I724" s="3"/>
      <c r="J724" s="2">
        <v>1606.76</v>
      </c>
      <c r="K724" s="2">
        <f t="shared" si="2"/>
        <v>196.17361577437276</v>
      </c>
      <c r="L724" s="1"/>
      <c r="M724" s="1"/>
      <c r="N724" s="2">
        <v>5092.72</v>
      </c>
      <c r="O724" s="2">
        <f t="shared" si="3"/>
        <v>199.2191961945594</v>
      </c>
      <c r="P724" s="1"/>
      <c r="Q724" s="1"/>
      <c r="R724" s="2">
        <v>5454.43</v>
      </c>
      <c r="S724" s="2">
        <f t="shared" si="4"/>
        <v>205.27910337663903</v>
      </c>
      <c r="T724" s="1"/>
      <c r="U724" s="1"/>
      <c r="V724" s="2">
        <v>6298.49</v>
      </c>
      <c r="W724" s="2">
        <f t="shared" si="5"/>
        <v>209.7629776165879</v>
      </c>
      <c r="X724" s="2"/>
      <c r="Y724" s="1"/>
      <c r="Z724" s="1"/>
      <c r="AA724" s="2"/>
      <c r="AB724" s="2"/>
      <c r="AC724" s="1"/>
    </row>
    <row r="725" spans="1:29" ht="16.5" customHeight="1" outlineLevel="1" x14ac:dyDescent="0.25">
      <c r="A725" s="5">
        <v>39042</v>
      </c>
      <c r="B725" s="2">
        <v>13616.77</v>
      </c>
      <c r="C725" s="2">
        <f t="shared" si="0"/>
        <v>218.64389361944689</v>
      </c>
      <c r="D725" s="1"/>
      <c r="E725" s="1"/>
      <c r="F725" s="2">
        <v>3999.48</v>
      </c>
      <c r="G725" s="2">
        <f t="shared" si="1"/>
        <v>206.07590762476943</v>
      </c>
      <c r="H725" s="3"/>
      <c r="I725" s="3"/>
      <c r="J725" s="2">
        <v>1632.28</v>
      </c>
      <c r="K725" s="2">
        <f t="shared" si="2"/>
        <v>199.28942067028876</v>
      </c>
      <c r="L725" s="1"/>
      <c r="M725" s="1"/>
      <c r="N725" s="2">
        <v>5174.6400000000003</v>
      </c>
      <c r="O725" s="2">
        <f t="shared" si="3"/>
        <v>202.42377774474446</v>
      </c>
      <c r="P725" s="1"/>
      <c r="Q725" s="1"/>
      <c r="R725" s="2">
        <v>5546.86</v>
      </c>
      <c r="S725" s="2">
        <f t="shared" si="4"/>
        <v>208.75773405392385</v>
      </c>
      <c r="T725" s="1"/>
      <c r="U725" s="1"/>
      <c r="V725" s="2">
        <v>6416.61</v>
      </c>
      <c r="W725" s="2">
        <f t="shared" si="5"/>
        <v>213.69680983924306</v>
      </c>
      <c r="X725" s="2"/>
      <c r="Y725" s="1"/>
      <c r="Z725" s="1"/>
      <c r="AA725" s="2"/>
      <c r="AB725" s="2"/>
      <c r="AC725" s="1"/>
    </row>
    <row r="726" spans="1:29" ht="16.5" customHeight="1" outlineLevel="1" x14ac:dyDescent="0.25">
      <c r="A726" s="5">
        <v>39043</v>
      </c>
      <c r="B726" s="2">
        <v>13706.53</v>
      </c>
      <c r="C726" s="2">
        <f t="shared" si="0"/>
        <v>220.08516610119418</v>
      </c>
      <c r="D726" s="1"/>
      <c r="E726" s="1"/>
      <c r="F726" s="2">
        <v>4029.94</v>
      </c>
      <c r="G726" s="2">
        <f t="shared" si="1"/>
        <v>207.64537969270089</v>
      </c>
      <c r="H726" s="3"/>
      <c r="I726" s="3"/>
      <c r="J726" s="2">
        <v>1645.96</v>
      </c>
      <c r="K726" s="2">
        <f t="shared" si="2"/>
        <v>200.95964837311521</v>
      </c>
      <c r="L726" s="1"/>
      <c r="M726" s="1"/>
      <c r="N726" s="2">
        <v>5218.0200000000004</v>
      </c>
      <c r="O726" s="2">
        <f t="shared" si="3"/>
        <v>204.12073511348257</v>
      </c>
      <c r="P726" s="1"/>
      <c r="Q726" s="1"/>
      <c r="R726" s="2">
        <v>5600.56</v>
      </c>
      <c r="S726" s="2">
        <f t="shared" si="4"/>
        <v>210.77874960482936</v>
      </c>
      <c r="T726" s="1"/>
      <c r="U726" s="1"/>
      <c r="V726" s="2">
        <v>6463.78</v>
      </c>
      <c r="W726" s="2">
        <f t="shared" si="5"/>
        <v>215.26774504024752</v>
      </c>
      <c r="X726" s="2"/>
      <c r="Y726" s="1"/>
      <c r="Z726" s="1"/>
      <c r="AA726" s="2"/>
      <c r="AB726" s="2"/>
      <c r="AC726" s="1"/>
    </row>
    <row r="727" spans="1:29" ht="16.5" customHeight="1" outlineLevel="1" x14ac:dyDescent="0.25">
      <c r="A727" s="5">
        <v>39044</v>
      </c>
      <c r="B727" s="2">
        <v>13680.83</v>
      </c>
      <c r="C727" s="2">
        <f t="shared" si="0"/>
        <v>219.67250230015912</v>
      </c>
      <c r="D727" s="1"/>
      <c r="E727" s="1"/>
      <c r="F727" s="2">
        <v>4029.3</v>
      </c>
      <c r="G727" s="2">
        <f t="shared" si="1"/>
        <v>207.61240326054474</v>
      </c>
      <c r="H727" s="3"/>
      <c r="I727" s="3"/>
      <c r="J727" s="2">
        <v>1647.67</v>
      </c>
      <c r="K727" s="2">
        <f t="shared" si="2"/>
        <v>201.16842683596855</v>
      </c>
      <c r="L727" s="1"/>
      <c r="M727" s="1"/>
      <c r="N727" s="2">
        <v>5223.88</v>
      </c>
      <c r="O727" s="2">
        <f t="shared" si="3"/>
        <v>204.34996909644255</v>
      </c>
      <c r="P727" s="1"/>
      <c r="Q727" s="1"/>
      <c r="R727" s="2">
        <v>5615.29</v>
      </c>
      <c r="S727" s="2">
        <f t="shared" si="4"/>
        <v>211.33311755761963</v>
      </c>
      <c r="T727" s="1"/>
      <c r="U727" s="1"/>
      <c r="V727" s="2">
        <v>6480.16</v>
      </c>
      <c r="W727" s="2">
        <f t="shared" si="5"/>
        <v>215.81325953234952</v>
      </c>
      <c r="X727" s="2"/>
      <c r="Y727" s="1"/>
      <c r="Z727" s="1"/>
      <c r="AA727" s="2"/>
      <c r="AB727" s="2"/>
      <c r="AC727" s="1"/>
    </row>
    <row r="728" spans="1:29" ht="16.5" customHeight="1" outlineLevel="1" x14ac:dyDescent="0.25">
      <c r="A728" s="5">
        <v>39045</v>
      </c>
      <c r="B728" s="2">
        <v>13703.33</v>
      </c>
      <c r="C728" s="2">
        <f t="shared" si="0"/>
        <v>220.03378383803027</v>
      </c>
      <c r="D728" s="1"/>
      <c r="E728" s="1"/>
      <c r="F728" s="2">
        <v>4033.88</v>
      </c>
      <c r="G728" s="2">
        <f t="shared" si="1"/>
        <v>207.84839085316213</v>
      </c>
      <c r="H728" s="3"/>
      <c r="I728" s="3"/>
      <c r="J728" s="2">
        <v>1650.25</v>
      </c>
      <c r="K728" s="2">
        <f t="shared" si="2"/>
        <v>201.48342592027348</v>
      </c>
      <c r="L728" s="1"/>
      <c r="M728" s="1"/>
      <c r="N728" s="2">
        <v>5235.72</v>
      </c>
      <c r="O728" s="2">
        <f t="shared" si="3"/>
        <v>204.81313127361776</v>
      </c>
      <c r="P728" s="1"/>
      <c r="Q728" s="1"/>
      <c r="R728" s="2">
        <v>5654.71</v>
      </c>
      <c r="S728" s="2">
        <f t="shared" si="4"/>
        <v>212.81670104023965</v>
      </c>
      <c r="T728" s="1"/>
      <c r="U728" s="1"/>
      <c r="V728" s="2">
        <v>6523.03</v>
      </c>
      <c r="W728" s="2">
        <f t="shared" si="5"/>
        <v>217.24098885325392</v>
      </c>
      <c r="X728" s="2"/>
      <c r="Y728" s="1"/>
      <c r="Z728" s="1"/>
      <c r="AA728" s="2"/>
      <c r="AB728" s="2"/>
      <c r="AC728" s="1"/>
    </row>
    <row r="729" spans="1:29" ht="16.5" customHeight="1" outlineLevel="1" x14ac:dyDescent="0.25">
      <c r="A729" s="5">
        <v>39046</v>
      </c>
      <c r="B729" s="2">
        <v>13703.33</v>
      </c>
      <c r="C729" s="2">
        <f t="shared" si="0"/>
        <v>220.03378383803027</v>
      </c>
      <c r="D729" s="1"/>
      <c r="E729" s="1"/>
      <c r="F729" s="2">
        <v>4033.88</v>
      </c>
      <c r="G729" s="2">
        <f t="shared" si="1"/>
        <v>207.84839085316213</v>
      </c>
      <c r="H729" s="3"/>
      <c r="I729" s="3"/>
      <c r="J729" s="2">
        <v>1650.25</v>
      </c>
      <c r="K729" s="2">
        <f t="shared" si="2"/>
        <v>201.48342592027348</v>
      </c>
      <c r="L729" s="1"/>
      <c r="M729" s="1"/>
      <c r="N729" s="2">
        <v>5235.72</v>
      </c>
      <c r="O729" s="2">
        <f t="shared" si="3"/>
        <v>204.81313127361776</v>
      </c>
      <c r="P729" s="1"/>
      <c r="Q729" s="1"/>
      <c r="R729" s="2">
        <v>5654.71</v>
      </c>
      <c r="S729" s="2">
        <f t="shared" si="4"/>
        <v>212.81670104023965</v>
      </c>
      <c r="T729" s="1"/>
      <c r="U729" s="1"/>
      <c r="V729" s="2">
        <v>6523.03</v>
      </c>
      <c r="W729" s="2">
        <f t="shared" si="5"/>
        <v>217.24098885325392</v>
      </c>
      <c r="X729" s="2"/>
      <c r="Y729" s="1"/>
      <c r="Z729" s="1"/>
      <c r="AA729" s="2"/>
      <c r="AB729" s="2"/>
      <c r="AC729" s="1"/>
    </row>
    <row r="730" spans="1:29" ht="16.5" customHeight="1" outlineLevel="1" x14ac:dyDescent="0.25">
      <c r="A730" s="5">
        <v>39047</v>
      </c>
      <c r="B730" s="2">
        <v>13703.33</v>
      </c>
      <c r="C730" s="2">
        <f t="shared" si="0"/>
        <v>220.03378383803027</v>
      </c>
      <c r="D730" s="1"/>
      <c r="E730" s="1"/>
      <c r="F730" s="2">
        <v>4033.88</v>
      </c>
      <c r="G730" s="2">
        <f t="shared" si="1"/>
        <v>207.84839085316213</v>
      </c>
      <c r="H730" s="3"/>
      <c r="I730" s="3"/>
      <c r="J730" s="2">
        <v>1650.25</v>
      </c>
      <c r="K730" s="2">
        <f t="shared" si="2"/>
        <v>201.48342592027348</v>
      </c>
      <c r="L730" s="1"/>
      <c r="M730" s="1"/>
      <c r="N730" s="2">
        <v>5235.72</v>
      </c>
      <c r="O730" s="2">
        <f t="shared" si="3"/>
        <v>204.81313127361776</v>
      </c>
      <c r="P730" s="1"/>
      <c r="Q730" s="1"/>
      <c r="R730" s="2">
        <v>5654.71</v>
      </c>
      <c r="S730" s="2">
        <f t="shared" si="4"/>
        <v>212.81670104023965</v>
      </c>
      <c r="T730" s="1"/>
      <c r="U730" s="1"/>
      <c r="V730" s="2">
        <v>6523.03</v>
      </c>
      <c r="W730" s="2">
        <f t="shared" si="5"/>
        <v>217.24098885325392</v>
      </c>
      <c r="X730" s="2"/>
      <c r="Y730" s="1"/>
      <c r="Z730" s="1"/>
      <c r="AA730" s="2"/>
      <c r="AB730" s="2"/>
      <c r="AC730" s="1"/>
    </row>
    <row r="731" spans="1:29" ht="16.5" customHeight="1" outlineLevel="1" x14ac:dyDescent="0.25">
      <c r="A731" s="5">
        <v>39048</v>
      </c>
      <c r="B731" s="2">
        <v>13773.59</v>
      </c>
      <c r="C731" s="2">
        <f t="shared" si="0"/>
        <v>221.16194565362255</v>
      </c>
      <c r="D731" s="1"/>
      <c r="E731" s="1"/>
      <c r="F731" s="2">
        <v>4050.38</v>
      </c>
      <c r="G731" s="2">
        <f t="shared" si="1"/>
        <v>208.6985644946877</v>
      </c>
      <c r="H731" s="3"/>
      <c r="I731" s="3"/>
      <c r="J731" s="2">
        <v>1657.4</v>
      </c>
      <c r="K731" s="2">
        <f t="shared" si="2"/>
        <v>202.35638849887064</v>
      </c>
      <c r="L731" s="1"/>
      <c r="M731" s="1"/>
      <c r="N731" s="2">
        <v>5258.99</v>
      </c>
      <c r="O731" s="2">
        <f t="shared" si="3"/>
        <v>205.7234170728463</v>
      </c>
      <c r="P731" s="1"/>
      <c r="Q731" s="1"/>
      <c r="R731" s="2">
        <v>5685.78</v>
      </c>
      <c r="S731" s="2">
        <f t="shared" si="4"/>
        <v>213.98602977704849</v>
      </c>
      <c r="T731" s="1"/>
      <c r="U731" s="1"/>
      <c r="V731" s="2">
        <v>6576.38</v>
      </c>
      <c r="W731" s="2">
        <f t="shared" si="5"/>
        <v>219.01774087728589</v>
      </c>
      <c r="X731" s="2"/>
      <c r="Y731" s="1"/>
      <c r="Z731" s="1"/>
      <c r="AA731" s="2"/>
      <c r="AB731" s="2"/>
      <c r="AC731" s="1"/>
    </row>
    <row r="732" spans="1:29" ht="16.5" customHeight="1" outlineLevel="1" x14ac:dyDescent="0.25">
      <c r="A732" s="5">
        <v>39049</v>
      </c>
      <c r="B732" s="2">
        <v>13601.95</v>
      </c>
      <c r="C732" s="2">
        <f t="shared" si="0"/>
        <v>218.4059295131691</v>
      </c>
      <c r="D732" s="1"/>
      <c r="E732" s="1"/>
      <c r="F732" s="2">
        <v>4001.19</v>
      </c>
      <c r="G732" s="2">
        <f t="shared" si="1"/>
        <v>206.16401652943662</v>
      </c>
      <c r="H732" s="3"/>
      <c r="I732" s="3"/>
      <c r="J732" s="2">
        <v>1636.87</v>
      </c>
      <c r="K732" s="2">
        <f t="shared" si="2"/>
        <v>199.84982601794763</v>
      </c>
      <c r="L732" s="1"/>
      <c r="M732" s="1"/>
      <c r="N732" s="2">
        <v>5196.96</v>
      </c>
      <c r="O732" s="2">
        <f t="shared" si="3"/>
        <v>203.29690103820303</v>
      </c>
      <c r="P732" s="1"/>
      <c r="Q732" s="1"/>
      <c r="R732" s="2">
        <v>5651.21</v>
      </c>
      <c r="S732" s="2">
        <f t="shared" si="4"/>
        <v>212.68497749409127</v>
      </c>
      <c r="T732" s="1"/>
      <c r="U732" s="1"/>
      <c r="V732" s="2">
        <v>6531.39</v>
      </c>
      <c r="W732" s="2">
        <f t="shared" si="5"/>
        <v>217.51940772712288</v>
      </c>
      <c r="X732" s="2"/>
      <c r="Y732" s="1"/>
      <c r="Z732" s="1"/>
      <c r="AA732" s="2"/>
      <c r="AB732" s="2"/>
      <c r="AC732" s="1"/>
    </row>
    <row r="733" spans="1:29" ht="16.5" customHeight="1" outlineLevel="1" x14ac:dyDescent="0.25">
      <c r="A733" s="5">
        <v>39050</v>
      </c>
      <c r="B733" s="2">
        <v>13616.73</v>
      </c>
      <c r="C733" s="2">
        <f t="shared" si="0"/>
        <v>218.64325134115737</v>
      </c>
      <c r="D733" s="1"/>
      <c r="E733" s="1"/>
      <c r="F733" s="2">
        <v>4004.16</v>
      </c>
      <c r="G733" s="2">
        <f t="shared" si="1"/>
        <v>206.31704778491121</v>
      </c>
      <c r="H733" s="3"/>
      <c r="I733" s="3"/>
      <c r="J733" s="2">
        <v>1640.28</v>
      </c>
      <c r="K733" s="2">
        <f t="shared" si="2"/>
        <v>200.26616201697087</v>
      </c>
      <c r="L733" s="1"/>
      <c r="M733" s="1"/>
      <c r="N733" s="2">
        <v>5213.68</v>
      </c>
      <c r="O733" s="2">
        <f t="shared" si="3"/>
        <v>203.9509611397545</v>
      </c>
      <c r="P733" s="1"/>
      <c r="Q733" s="1"/>
      <c r="R733" s="2">
        <v>5727.85</v>
      </c>
      <c r="S733" s="2">
        <f t="shared" si="4"/>
        <v>215.56934680175232</v>
      </c>
      <c r="T733" s="1"/>
      <c r="U733" s="1"/>
      <c r="V733" s="2">
        <v>6635.01</v>
      </c>
      <c r="W733" s="2">
        <f t="shared" si="5"/>
        <v>220.97033640060349</v>
      </c>
      <c r="X733" s="2"/>
      <c r="Y733" s="1"/>
      <c r="Z733" s="1"/>
      <c r="AA733" s="2"/>
      <c r="AB733" s="2"/>
      <c r="AC733" s="1"/>
    </row>
    <row r="734" spans="1:29" ht="16.5" customHeight="1" outlineLevel="1" x14ac:dyDescent="0.25">
      <c r="A734" s="5">
        <v>39051</v>
      </c>
      <c r="B734" s="2">
        <v>13696.31</v>
      </c>
      <c r="C734" s="2">
        <f t="shared" si="0"/>
        <v>219.92106399821444</v>
      </c>
      <c r="D734" s="1"/>
      <c r="E734" s="1"/>
      <c r="F734" s="2">
        <v>4020.01</v>
      </c>
      <c r="G734" s="2">
        <f t="shared" si="1"/>
        <v>207.13372973752823</v>
      </c>
      <c r="H734" s="3"/>
      <c r="I734" s="3"/>
      <c r="J734" s="2">
        <v>1645.24</v>
      </c>
      <c r="K734" s="2">
        <f t="shared" si="2"/>
        <v>200.87174165191382</v>
      </c>
      <c r="L734" s="1"/>
      <c r="M734" s="1"/>
      <c r="N734" s="2">
        <v>5227.7299999999996</v>
      </c>
      <c r="O734" s="2">
        <f t="shared" si="3"/>
        <v>204.50057504087874</v>
      </c>
      <c r="P734" s="1"/>
      <c r="Q734" s="1"/>
      <c r="R734" s="2">
        <v>5721.6</v>
      </c>
      <c r="S734" s="2">
        <f t="shared" si="4"/>
        <v>215.33412618363016</v>
      </c>
      <c r="T734" s="1"/>
      <c r="U734" s="1"/>
      <c r="V734" s="2">
        <v>6647.08</v>
      </c>
      <c r="W734" s="2">
        <f t="shared" si="5"/>
        <v>221.37231197567496</v>
      </c>
      <c r="X734" s="2"/>
      <c r="Y734" s="1"/>
      <c r="Z734" s="1"/>
      <c r="AA734" s="2"/>
      <c r="AB734" s="2"/>
      <c r="AC734" s="1"/>
    </row>
    <row r="735" spans="1:29" ht="16.5" customHeight="1" outlineLevel="1" x14ac:dyDescent="0.25">
      <c r="A735" s="5">
        <v>39052</v>
      </c>
      <c r="B735" s="2">
        <v>13844.78</v>
      </c>
      <c r="C735" s="2">
        <f t="shared" si="0"/>
        <v>222.30504043944683</v>
      </c>
      <c r="D735" s="1"/>
      <c r="E735" s="1"/>
      <c r="F735" s="2">
        <v>4070.65</v>
      </c>
      <c r="G735" s="2">
        <f t="shared" si="1"/>
        <v>209.74298993188305</v>
      </c>
      <c r="H735" s="3"/>
      <c r="I735" s="3"/>
      <c r="J735" s="2">
        <v>1665.53</v>
      </c>
      <c r="K735" s="2">
        <f t="shared" si="2"/>
        <v>203.34900189243638</v>
      </c>
      <c r="L735" s="1"/>
      <c r="M735" s="1"/>
      <c r="N735" s="2">
        <v>5290.74</v>
      </c>
      <c r="O735" s="2">
        <f t="shared" si="3"/>
        <v>206.96542713410574</v>
      </c>
      <c r="P735" s="1"/>
      <c r="Q735" s="1"/>
      <c r="R735" s="2">
        <v>5775.42</v>
      </c>
      <c r="S735" s="2">
        <f t="shared" si="4"/>
        <v>217.35965797040362</v>
      </c>
      <c r="T735" s="1"/>
      <c r="U735" s="1"/>
      <c r="V735" s="2">
        <v>6718.74</v>
      </c>
      <c r="W735" s="2">
        <f t="shared" si="5"/>
        <v>223.75885461938873</v>
      </c>
      <c r="X735" s="2"/>
      <c r="Y735" s="1"/>
      <c r="Z735" s="1"/>
      <c r="AA735" s="2"/>
      <c r="AB735" s="2"/>
      <c r="AC735" s="1"/>
    </row>
    <row r="736" spans="1:29" ht="16.5" customHeight="1" outlineLevel="1" x14ac:dyDescent="0.25">
      <c r="A736" s="5">
        <v>39053</v>
      </c>
      <c r="B736" s="2">
        <v>13844.78</v>
      </c>
      <c r="C736" s="2">
        <f t="shared" si="0"/>
        <v>222.30504043944683</v>
      </c>
      <c r="D736" s="1"/>
      <c r="E736" s="1"/>
      <c r="F736" s="2">
        <v>4070.65</v>
      </c>
      <c r="G736" s="2">
        <f t="shared" si="1"/>
        <v>209.74298993188305</v>
      </c>
      <c r="H736" s="3"/>
      <c r="I736" s="3"/>
      <c r="J736" s="2">
        <v>1665.53</v>
      </c>
      <c r="K736" s="2">
        <f t="shared" si="2"/>
        <v>203.34900189243638</v>
      </c>
      <c r="L736" s="1"/>
      <c r="M736" s="1"/>
      <c r="N736" s="2">
        <v>5290.74</v>
      </c>
      <c r="O736" s="2">
        <f t="shared" si="3"/>
        <v>206.96542713410574</v>
      </c>
      <c r="P736" s="1"/>
      <c r="Q736" s="1"/>
      <c r="R736" s="2">
        <v>5775.42</v>
      </c>
      <c r="S736" s="2">
        <f t="shared" si="4"/>
        <v>217.35965797040362</v>
      </c>
      <c r="T736" s="1"/>
      <c r="U736" s="1"/>
      <c r="V736" s="2">
        <v>6718.74</v>
      </c>
      <c r="W736" s="2">
        <f t="shared" si="5"/>
        <v>223.75885461938873</v>
      </c>
      <c r="X736" s="2"/>
      <c r="Y736" s="1"/>
      <c r="Z736" s="1"/>
      <c r="AA736" s="2"/>
      <c r="AB736" s="2"/>
      <c r="AC736" s="1"/>
    </row>
    <row r="737" spans="1:29" ht="16.5" customHeight="1" outlineLevel="1" x14ac:dyDescent="0.25">
      <c r="A737" s="5">
        <v>39054</v>
      </c>
      <c r="B737" s="2">
        <v>13844.78</v>
      </c>
      <c r="C737" s="2">
        <f t="shared" si="0"/>
        <v>222.30504043944683</v>
      </c>
      <c r="D737" s="1"/>
      <c r="E737" s="1"/>
      <c r="F737" s="2">
        <v>4070.65</v>
      </c>
      <c r="G737" s="2">
        <f t="shared" si="1"/>
        <v>209.74298993188305</v>
      </c>
      <c r="H737" s="3"/>
      <c r="I737" s="3"/>
      <c r="J737" s="2">
        <v>1665.53</v>
      </c>
      <c r="K737" s="2">
        <f t="shared" si="2"/>
        <v>203.34900189243638</v>
      </c>
      <c r="L737" s="1"/>
      <c r="M737" s="1"/>
      <c r="N737" s="2">
        <v>5290.74</v>
      </c>
      <c r="O737" s="2">
        <f t="shared" si="3"/>
        <v>206.96542713410574</v>
      </c>
      <c r="P737" s="1"/>
      <c r="Q737" s="1"/>
      <c r="R737" s="2">
        <v>5775.42</v>
      </c>
      <c r="S737" s="2">
        <f t="shared" si="4"/>
        <v>217.35965797040362</v>
      </c>
      <c r="T737" s="1"/>
      <c r="U737" s="1"/>
      <c r="V737" s="2">
        <v>6718.74</v>
      </c>
      <c r="W737" s="2">
        <f t="shared" si="5"/>
        <v>223.75885461938873</v>
      </c>
      <c r="X737" s="2"/>
      <c r="Y737" s="1"/>
      <c r="Z737" s="1"/>
      <c r="AA737" s="2"/>
      <c r="AB737" s="2"/>
      <c r="AC737" s="1"/>
    </row>
    <row r="738" spans="1:29" ht="16.5" customHeight="1" outlineLevel="1" x14ac:dyDescent="0.25">
      <c r="A738" s="5">
        <v>39055</v>
      </c>
      <c r="B738" s="2">
        <v>13874.33</v>
      </c>
      <c r="C738" s="2">
        <f t="shared" si="0"/>
        <v>222.77952352585092</v>
      </c>
      <c r="D738" s="1"/>
      <c r="E738" s="1"/>
      <c r="F738" s="2">
        <v>4084.46</v>
      </c>
      <c r="G738" s="2">
        <f t="shared" si="1"/>
        <v>210.45455950700233</v>
      </c>
      <c r="H738" s="3"/>
      <c r="I738" s="3"/>
      <c r="J738" s="2">
        <v>1671.16</v>
      </c>
      <c r="K738" s="2">
        <f t="shared" si="2"/>
        <v>204.03638361516391</v>
      </c>
      <c r="L738" s="1"/>
      <c r="M738" s="1"/>
      <c r="N738" s="2">
        <v>5310.76</v>
      </c>
      <c r="O738" s="2">
        <f t="shared" si="3"/>
        <v>207.74857804517396</v>
      </c>
      <c r="P738" s="1"/>
      <c r="Q738" s="1"/>
      <c r="R738" s="2">
        <v>5818.95</v>
      </c>
      <c r="S738" s="2">
        <f t="shared" si="4"/>
        <v>218.99792253150076</v>
      </c>
      <c r="T738" s="1"/>
      <c r="U738" s="1"/>
      <c r="V738" s="2">
        <v>6776.84</v>
      </c>
      <c r="W738" s="2">
        <f t="shared" si="5"/>
        <v>225.69379918539164</v>
      </c>
      <c r="X738" s="2"/>
      <c r="Y738" s="1"/>
      <c r="Z738" s="1"/>
      <c r="AA738" s="2"/>
      <c r="AB738" s="2"/>
      <c r="AC738" s="1"/>
    </row>
    <row r="739" spans="1:29" ht="16.5" customHeight="1" outlineLevel="1" x14ac:dyDescent="0.25">
      <c r="A739" s="5">
        <v>39056</v>
      </c>
      <c r="B739" s="2">
        <v>13937.65</v>
      </c>
      <c r="C739" s="2">
        <f t="shared" si="0"/>
        <v>223.79625005820648</v>
      </c>
      <c r="D739" s="1"/>
      <c r="E739" s="1"/>
      <c r="F739" s="2">
        <v>4096.3599999999997</v>
      </c>
      <c r="G739" s="2">
        <f t="shared" si="1"/>
        <v>211.06771504240561</v>
      </c>
      <c r="H739" s="3"/>
      <c r="I739" s="3"/>
      <c r="J739" s="2">
        <v>1675.83</v>
      </c>
      <c r="K739" s="2">
        <f t="shared" si="2"/>
        <v>204.6065563762896</v>
      </c>
      <c r="L739" s="1"/>
      <c r="M739" s="1"/>
      <c r="N739" s="2">
        <v>5324.72</v>
      </c>
      <c r="O739" s="2">
        <f t="shared" si="3"/>
        <v>208.29467128785683</v>
      </c>
      <c r="P739" s="1"/>
      <c r="Q739" s="1"/>
      <c r="R739" s="2">
        <v>5829.47</v>
      </c>
      <c r="S739" s="2">
        <f t="shared" si="4"/>
        <v>219.39384587592397</v>
      </c>
      <c r="T739" s="1"/>
      <c r="U739" s="1"/>
      <c r="V739" s="2">
        <v>6799.99</v>
      </c>
      <c r="W739" s="2">
        <f t="shared" si="5"/>
        <v>226.46477967941863</v>
      </c>
      <c r="X739" s="2"/>
      <c r="Y739" s="1"/>
      <c r="Z739" s="1"/>
      <c r="AA739" s="2"/>
      <c r="AB739" s="2"/>
      <c r="AC739" s="1"/>
    </row>
    <row r="740" spans="1:29" ht="16.5" customHeight="1" outlineLevel="1" x14ac:dyDescent="0.25">
      <c r="A740" s="5">
        <v>39057</v>
      </c>
      <c r="B740" s="2">
        <v>13949</v>
      </c>
      <c r="C740" s="2">
        <f t="shared" si="0"/>
        <v>223.9784965228659</v>
      </c>
      <c r="D740" s="1"/>
      <c r="E740" s="1"/>
      <c r="F740" s="2">
        <v>4089.63</v>
      </c>
      <c r="G740" s="2">
        <f t="shared" si="1"/>
        <v>210.72094724801369</v>
      </c>
      <c r="H740" s="3"/>
      <c r="I740" s="3"/>
      <c r="J740" s="2">
        <v>1670.3</v>
      </c>
      <c r="K740" s="2">
        <f t="shared" si="2"/>
        <v>203.9313839203956</v>
      </c>
      <c r="L740" s="1"/>
      <c r="M740" s="1"/>
      <c r="N740" s="2">
        <v>5304.85</v>
      </c>
      <c r="O740" s="2">
        <f t="shared" si="3"/>
        <v>207.51738814085763</v>
      </c>
      <c r="P740" s="1"/>
      <c r="Q740" s="1"/>
      <c r="R740" s="2">
        <v>5776.68</v>
      </c>
      <c r="S740" s="2">
        <f t="shared" si="4"/>
        <v>217.40707844701706</v>
      </c>
      <c r="T740" s="1"/>
      <c r="U740" s="1"/>
      <c r="V740" s="2">
        <v>6739.73</v>
      </c>
      <c r="W740" s="2">
        <f t="shared" si="5"/>
        <v>224.4578991364352</v>
      </c>
      <c r="X740" s="2"/>
      <c r="Y740" s="1"/>
      <c r="Z740" s="1"/>
      <c r="AA740" s="2"/>
      <c r="AB740" s="2"/>
      <c r="AC740" s="1"/>
    </row>
    <row r="741" spans="1:29" ht="16.5" customHeight="1" outlineLevel="1" x14ac:dyDescent="0.25">
      <c r="A741" s="5">
        <v>39058</v>
      </c>
      <c r="B741" s="2">
        <v>13972.03</v>
      </c>
      <c r="C741" s="2">
        <f t="shared" si="0"/>
        <v>224.34828824807357</v>
      </c>
      <c r="D741" s="1"/>
      <c r="E741" s="1"/>
      <c r="F741" s="2">
        <v>4098.6000000000004</v>
      </c>
      <c r="G741" s="2">
        <f t="shared" si="1"/>
        <v>211.18313255495215</v>
      </c>
      <c r="H741" s="3"/>
      <c r="I741" s="3"/>
      <c r="J741" s="2">
        <v>1673.44</v>
      </c>
      <c r="K741" s="2">
        <f t="shared" si="2"/>
        <v>204.31475489896832</v>
      </c>
      <c r="L741" s="1"/>
      <c r="M741" s="1"/>
      <c r="N741" s="2">
        <v>5314.93</v>
      </c>
      <c r="O741" s="2">
        <f t="shared" si="3"/>
        <v>207.91170188629056</v>
      </c>
      <c r="P741" s="1"/>
      <c r="Q741" s="1"/>
      <c r="R741" s="2">
        <v>5779.39</v>
      </c>
      <c r="S741" s="2">
        <f t="shared" si="4"/>
        <v>217.5090701070348</v>
      </c>
      <c r="T741" s="1"/>
      <c r="U741" s="1"/>
      <c r="V741" s="2">
        <v>6767.45</v>
      </c>
      <c r="W741" s="2">
        <f t="shared" si="5"/>
        <v>225.38107750768481</v>
      </c>
      <c r="X741" s="2"/>
      <c r="Y741" s="1"/>
      <c r="Z741" s="1"/>
      <c r="AA741" s="2"/>
      <c r="AB741" s="2"/>
      <c r="AC741" s="1"/>
    </row>
    <row r="742" spans="1:29" ht="16.5" customHeight="1" outlineLevel="1" x14ac:dyDescent="0.25">
      <c r="A742" s="5">
        <v>39059</v>
      </c>
      <c r="B742" s="2">
        <v>13799.49</v>
      </c>
      <c r="C742" s="2">
        <f t="shared" si="0"/>
        <v>221.57782084610531</v>
      </c>
      <c r="D742" s="1"/>
      <c r="E742" s="1"/>
      <c r="F742" s="2">
        <v>4051.39</v>
      </c>
      <c r="G742" s="2">
        <f t="shared" si="1"/>
        <v>208.7506054266841</v>
      </c>
      <c r="H742" s="3"/>
      <c r="I742" s="3"/>
      <c r="J742" s="2">
        <v>1655.52</v>
      </c>
      <c r="K742" s="2">
        <f t="shared" si="2"/>
        <v>202.12685428240036</v>
      </c>
      <c r="L742" s="1"/>
      <c r="M742" s="1"/>
      <c r="N742" s="2">
        <v>5260.52</v>
      </c>
      <c r="O742" s="2">
        <f t="shared" si="3"/>
        <v>205.78326826634955</v>
      </c>
      <c r="P742" s="1"/>
      <c r="Q742" s="1"/>
      <c r="R742" s="2">
        <v>5745.54</v>
      </c>
      <c r="S742" s="2">
        <f t="shared" si="4"/>
        <v>216.23511523928522</v>
      </c>
      <c r="T742" s="1"/>
      <c r="U742" s="1"/>
      <c r="V742" s="2">
        <v>6730.42</v>
      </c>
      <c r="W742" s="2">
        <f t="shared" si="5"/>
        <v>224.14784175417211</v>
      </c>
      <c r="X742" s="2"/>
      <c r="Y742" s="1"/>
      <c r="Z742" s="1"/>
      <c r="AA742" s="2"/>
      <c r="AB742" s="2"/>
      <c r="AC742" s="1"/>
    </row>
    <row r="743" spans="1:29" ht="16.5" customHeight="1" outlineLevel="1" x14ac:dyDescent="0.25">
      <c r="A743" s="5">
        <v>39060</v>
      </c>
      <c r="B743" s="2">
        <v>13799.49</v>
      </c>
      <c r="C743" s="2">
        <f t="shared" si="0"/>
        <v>221.57782084610531</v>
      </c>
      <c r="D743" s="1"/>
      <c r="E743" s="1"/>
      <c r="F743" s="2">
        <v>4051.39</v>
      </c>
      <c r="G743" s="2">
        <f t="shared" si="1"/>
        <v>208.7506054266841</v>
      </c>
      <c r="H743" s="3"/>
      <c r="I743" s="3"/>
      <c r="J743" s="2">
        <v>1655.52</v>
      </c>
      <c r="K743" s="2">
        <f t="shared" si="2"/>
        <v>202.12685428240036</v>
      </c>
      <c r="L743" s="1"/>
      <c r="M743" s="1"/>
      <c r="N743" s="2">
        <v>5260.52</v>
      </c>
      <c r="O743" s="2">
        <f t="shared" si="3"/>
        <v>205.78326826634955</v>
      </c>
      <c r="P743" s="1"/>
      <c r="Q743" s="1"/>
      <c r="R743" s="2">
        <v>5745.54</v>
      </c>
      <c r="S743" s="2">
        <f t="shared" si="4"/>
        <v>216.23511523928522</v>
      </c>
      <c r="T743" s="1"/>
      <c r="U743" s="1"/>
      <c r="V743" s="2">
        <v>6730.42</v>
      </c>
      <c r="W743" s="2">
        <f t="shared" si="5"/>
        <v>224.14784175417211</v>
      </c>
      <c r="X743" s="2"/>
      <c r="Y743" s="1"/>
      <c r="Z743" s="1"/>
      <c r="AA743" s="2"/>
      <c r="AB743" s="2"/>
      <c r="AC743" s="1"/>
    </row>
    <row r="744" spans="1:29" ht="16.5" customHeight="1" outlineLevel="1" x14ac:dyDescent="0.25">
      <c r="A744" s="5">
        <v>39061</v>
      </c>
      <c r="B744" s="2">
        <v>13799.49</v>
      </c>
      <c r="C744" s="2">
        <f t="shared" si="0"/>
        <v>221.57782084610531</v>
      </c>
      <c r="D744" s="1"/>
      <c r="E744" s="1"/>
      <c r="F744" s="2">
        <v>4051.39</v>
      </c>
      <c r="G744" s="2">
        <f t="shared" si="1"/>
        <v>208.7506054266841</v>
      </c>
      <c r="H744" s="3"/>
      <c r="I744" s="3"/>
      <c r="J744" s="2">
        <v>1655.52</v>
      </c>
      <c r="K744" s="2">
        <f t="shared" si="2"/>
        <v>202.12685428240036</v>
      </c>
      <c r="L744" s="1"/>
      <c r="M744" s="1"/>
      <c r="N744" s="2">
        <v>5260.52</v>
      </c>
      <c r="O744" s="2">
        <f t="shared" si="3"/>
        <v>205.78326826634955</v>
      </c>
      <c r="P744" s="1"/>
      <c r="Q744" s="1"/>
      <c r="R744" s="2">
        <v>5745.54</v>
      </c>
      <c r="S744" s="2">
        <f t="shared" si="4"/>
        <v>216.23511523928522</v>
      </c>
      <c r="T744" s="1"/>
      <c r="U744" s="1"/>
      <c r="V744" s="2">
        <v>6730.42</v>
      </c>
      <c r="W744" s="2">
        <f t="shared" si="5"/>
        <v>224.14784175417211</v>
      </c>
      <c r="X744" s="2"/>
      <c r="Y744" s="1"/>
      <c r="Z744" s="1"/>
      <c r="AA744" s="2"/>
      <c r="AB744" s="2"/>
      <c r="AC744" s="1"/>
    </row>
    <row r="745" spans="1:29" ht="16.5" customHeight="1" outlineLevel="1" x14ac:dyDescent="0.25">
      <c r="A745" s="5">
        <v>39062</v>
      </c>
      <c r="B745" s="2">
        <v>13399.43</v>
      </c>
      <c r="C745" s="2">
        <f t="shared" si="0"/>
        <v>215.15407453318414</v>
      </c>
      <c r="D745" s="1"/>
      <c r="E745" s="1"/>
      <c r="F745" s="2">
        <v>3925.95</v>
      </c>
      <c r="G745" s="2">
        <f t="shared" si="1"/>
        <v>202.28722472407998</v>
      </c>
      <c r="H745" s="3"/>
      <c r="I745" s="3"/>
      <c r="J745" s="2">
        <v>1604.85</v>
      </c>
      <c r="K745" s="2">
        <f t="shared" si="2"/>
        <v>195.94041877785239</v>
      </c>
      <c r="L745" s="1"/>
      <c r="M745" s="1"/>
      <c r="N745" s="2">
        <v>5102.82</v>
      </c>
      <c r="O745" s="2">
        <f t="shared" si="3"/>
        <v>199.61429230853486</v>
      </c>
      <c r="P745" s="1"/>
      <c r="Q745" s="1"/>
      <c r="R745" s="2">
        <v>5601.54</v>
      </c>
      <c r="S745" s="2">
        <f t="shared" si="4"/>
        <v>210.81563219775092</v>
      </c>
      <c r="T745" s="1"/>
      <c r="U745" s="1"/>
      <c r="V745" s="2">
        <v>6548.31</v>
      </c>
      <c r="W745" s="2">
        <f t="shared" si="5"/>
        <v>218.08290621347001</v>
      </c>
      <c r="X745" s="2"/>
      <c r="Y745" s="1"/>
      <c r="Z745" s="1"/>
      <c r="AA745" s="2"/>
      <c r="AB745" s="2"/>
      <c r="AC745" s="1"/>
    </row>
    <row r="746" spans="1:29" ht="16.5" customHeight="1" outlineLevel="1" x14ac:dyDescent="0.25">
      <c r="A746" s="5">
        <v>39063</v>
      </c>
      <c r="B746" s="2">
        <v>12995.02</v>
      </c>
      <c r="C746" s="2">
        <f t="shared" si="0"/>
        <v>208.66048045627451</v>
      </c>
      <c r="D746" s="1"/>
      <c r="E746" s="1"/>
      <c r="F746" s="2">
        <v>3794.59</v>
      </c>
      <c r="G746" s="2">
        <f t="shared" si="1"/>
        <v>195.51881202403158</v>
      </c>
      <c r="H746" s="3"/>
      <c r="I746" s="3"/>
      <c r="J746" s="2">
        <v>1547.68</v>
      </c>
      <c r="K746" s="2">
        <f t="shared" si="2"/>
        <v>188.96038092912522</v>
      </c>
      <c r="L746" s="1"/>
      <c r="M746" s="1"/>
      <c r="N746" s="2">
        <v>4919.66</v>
      </c>
      <c r="O746" s="2">
        <f t="shared" si="3"/>
        <v>192.44936119608499</v>
      </c>
      <c r="P746" s="1"/>
      <c r="Q746" s="1"/>
      <c r="R746" s="2">
        <v>5370.1</v>
      </c>
      <c r="S746" s="2">
        <f t="shared" si="4"/>
        <v>202.1053186204405</v>
      </c>
      <c r="T746" s="1"/>
      <c r="U746" s="1"/>
      <c r="V746" s="2">
        <v>6278.75</v>
      </c>
      <c r="W746" s="2">
        <f t="shared" si="5"/>
        <v>209.10556271584957</v>
      </c>
      <c r="X746" s="2"/>
      <c r="Y746" s="1"/>
      <c r="Z746" s="1"/>
      <c r="AA746" s="2"/>
      <c r="AB746" s="2"/>
      <c r="AC746" s="1"/>
    </row>
    <row r="747" spans="1:29" ht="16.5" customHeight="1" outlineLevel="1" x14ac:dyDescent="0.25">
      <c r="A747" s="5">
        <v>39064</v>
      </c>
      <c r="B747" s="2">
        <v>13181.34</v>
      </c>
      <c r="C747" s="2">
        <f t="shared" si="0"/>
        <v>211.65221272899228</v>
      </c>
      <c r="D747" s="1"/>
      <c r="E747" s="1"/>
      <c r="F747" s="2">
        <v>3857.46</v>
      </c>
      <c r="G747" s="2">
        <f t="shared" si="1"/>
        <v>198.75823122662021</v>
      </c>
      <c r="H747" s="3"/>
      <c r="I747" s="3"/>
      <c r="J747" s="2">
        <v>1575.76</v>
      </c>
      <c r="K747" s="2">
        <f t="shared" si="2"/>
        <v>192.38874305597952</v>
      </c>
      <c r="L747" s="1"/>
      <c r="M747" s="1"/>
      <c r="N747" s="2">
        <v>5009.96</v>
      </c>
      <c r="O747" s="2">
        <f t="shared" si="3"/>
        <v>195.98175516558828</v>
      </c>
      <c r="P747" s="1"/>
      <c r="Q747" s="1"/>
      <c r="R747" s="2">
        <v>5477.36</v>
      </c>
      <c r="S747" s="2">
        <f t="shared" si="4"/>
        <v>206.14208078040556</v>
      </c>
      <c r="T747" s="1"/>
      <c r="U747" s="1"/>
      <c r="V747" s="2">
        <v>6393.74</v>
      </c>
      <c r="W747" s="2">
        <f t="shared" si="5"/>
        <v>212.93515437926911</v>
      </c>
      <c r="X747" s="2"/>
      <c r="Y747" s="1"/>
      <c r="Z747" s="1"/>
      <c r="AA747" s="2"/>
      <c r="AB747" s="2"/>
      <c r="AC747" s="1"/>
    </row>
    <row r="748" spans="1:29" ht="16.5" customHeight="1" outlineLevel="1" x14ac:dyDescent="0.25">
      <c r="A748" s="5">
        <v>39065</v>
      </c>
      <c r="B748" s="2">
        <v>13487.16</v>
      </c>
      <c r="C748" s="2">
        <f t="shared" si="0"/>
        <v>216.56275139173675</v>
      </c>
      <c r="D748" s="1"/>
      <c r="E748" s="1"/>
      <c r="F748" s="2">
        <v>3947.21</v>
      </c>
      <c r="G748" s="2">
        <f t="shared" si="1"/>
        <v>203.38266057976688</v>
      </c>
      <c r="H748" s="3"/>
      <c r="I748" s="3"/>
      <c r="J748" s="2">
        <v>1613.84</v>
      </c>
      <c r="K748" s="2">
        <f t="shared" si="2"/>
        <v>197.03803186618646</v>
      </c>
      <c r="L748" s="1"/>
      <c r="M748" s="1"/>
      <c r="N748" s="2">
        <v>5131.8999999999996</v>
      </c>
      <c r="O748" s="2">
        <f t="shared" si="3"/>
        <v>200.75185616936713</v>
      </c>
      <c r="P748" s="1"/>
      <c r="Q748" s="1"/>
      <c r="R748" s="2">
        <v>5616.97</v>
      </c>
      <c r="S748" s="2">
        <f t="shared" si="4"/>
        <v>211.39634485977089</v>
      </c>
      <c r="T748" s="1"/>
      <c r="U748" s="1"/>
      <c r="V748" s="2">
        <v>6594.52</v>
      </c>
      <c r="W748" s="2">
        <f t="shared" si="5"/>
        <v>219.6218698691498</v>
      </c>
      <c r="X748" s="2"/>
      <c r="Y748" s="1"/>
      <c r="Z748" s="1"/>
      <c r="AA748" s="2"/>
      <c r="AB748" s="2"/>
      <c r="AC748" s="1"/>
    </row>
    <row r="749" spans="1:29" ht="16.5" customHeight="1" outlineLevel="1" x14ac:dyDescent="0.25">
      <c r="A749" s="5">
        <v>39066</v>
      </c>
      <c r="B749" s="2">
        <v>13614.52</v>
      </c>
      <c r="C749" s="2">
        <f t="shared" si="0"/>
        <v>218.60776546565978</v>
      </c>
      <c r="D749" s="1"/>
      <c r="E749" s="1"/>
      <c r="F749" s="2">
        <v>3986.42</v>
      </c>
      <c r="G749" s="2">
        <f t="shared" si="1"/>
        <v>205.40298230608315</v>
      </c>
      <c r="H749" s="3"/>
      <c r="I749" s="3"/>
      <c r="J749" s="2">
        <v>1628.57</v>
      </c>
      <c r="K749" s="2">
        <f t="shared" si="2"/>
        <v>198.83645687076492</v>
      </c>
      <c r="L749" s="1"/>
      <c r="M749" s="1"/>
      <c r="N749" s="2">
        <v>5178.26</v>
      </c>
      <c r="O749" s="2">
        <f t="shared" si="3"/>
        <v>202.56538645094159</v>
      </c>
      <c r="P749" s="1"/>
      <c r="Q749" s="1"/>
      <c r="R749" s="2">
        <v>5661.37</v>
      </c>
      <c r="S749" s="2">
        <f t="shared" si="4"/>
        <v>213.06735213091065</v>
      </c>
      <c r="T749" s="1"/>
      <c r="U749" s="1"/>
      <c r="V749" s="2">
        <v>6667.91</v>
      </c>
      <c r="W749" s="2">
        <f t="shared" si="5"/>
        <v>222.06602790183402</v>
      </c>
      <c r="X749" s="2"/>
      <c r="Y749" s="1"/>
      <c r="Z749" s="1"/>
      <c r="AA749" s="2"/>
      <c r="AB749" s="2"/>
      <c r="AC749" s="1"/>
    </row>
    <row r="750" spans="1:29" ht="16.5" customHeight="1" outlineLevel="1" x14ac:dyDescent="0.25">
      <c r="A750" s="5">
        <v>39067</v>
      </c>
      <c r="B750" s="2">
        <v>13614.52</v>
      </c>
      <c r="C750" s="2">
        <f t="shared" si="0"/>
        <v>218.60776546565978</v>
      </c>
      <c r="D750" s="1"/>
      <c r="E750" s="1"/>
      <c r="F750" s="2">
        <v>3986.42</v>
      </c>
      <c r="G750" s="2">
        <f t="shared" si="1"/>
        <v>205.40298230608315</v>
      </c>
      <c r="H750" s="3"/>
      <c r="I750" s="3"/>
      <c r="J750" s="2">
        <v>1628.57</v>
      </c>
      <c r="K750" s="2">
        <f t="shared" si="2"/>
        <v>198.83645687076492</v>
      </c>
      <c r="L750" s="1"/>
      <c r="M750" s="1"/>
      <c r="N750" s="2">
        <v>5178.26</v>
      </c>
      <c r="O750" s="2">
        <f t="shared" si="3"/>
        <v>202.56538645094159</v>
      </c>
      <c r="P750" s="1"/>
      <c r="Q750" s="1"/>
      <c r="R750" s="2">
        <v>5661.37</v>
      </c>
      <c r="S750" s="2">
        <f t="shared" si="4"/>
        <v>213.06735213091065</v>
      </c>
      <c r="T750" s="1"/>
      <c r="U750" s="1"/>
      <c r="V750" s="2">
        <v>6667.91</v>
      </c>
      <c r="W750" s="2">
        <f t="shared" si="5"/>
        <v>222.06602790183402</v>
      </c>
      <c r="X750" s="2"/>
      <c r="Y750" s="1"/>
      <c r="Z750" s="1"/>
      <c r="AA750" s="2"/>
      <c r="AB750" s="2"/>
      <c r="AC750" s="1"/>
    </row>
    <row r="751" spans="1:29" ht="16.5" customHeight="1" outlineLevel="1" x14ac:dyDescent="0.25">
      <c r="A751" s="5">
        <v>39068</v>
      </c>
      <c r="B751" s="2">
        <v>13614.52</v>
      </c>
      <c r="C751" s="2">
        <f t="shared" si="0"/>
        <v>218.60776546565978</v>
      </c>
      <c r="D751" s="1"/>
      <c r="E751" s="1"/>
      <c r="F751" s="2">
        <v>3986.42</v>
      </c>
      <c r="G751" s="2">
        <f t="shared" si="1"/>
        <v>205.40298230608315</v>
      </c>
      <c r="H751" s="3"/>
      <c r="I751" s="3"/>
      <c r="J751" s="2">
        <v>1628.57</v>
      </c>
      <c r="K751" s="2">
        <f t="shared" si="2"/>
        <v>198.83645687076492</v>
      </c>
      <c r="L751" s="1"/>
      <c r="M751" s="1"/>
      <c r="N751" s="2">
        <v>5178.26</v>
      </c>
      <c r="O751" s="2">
        <f t="shared" si="3"/>
        <v>202.56538645094159</v>
      </c>
      <c r="P751" s="1"/>
      <c r="Q751" s="1"/>
      <c r="R751" s="2">
        <v>5661.37</v>
      </c>
      <c r="S751" s="2">
        <f t="shared" si="4"/>
        <v>213.06735213091065</v>
      </c>
      <c r="T751" s="1"/>
      <c r="U751" s="1"/>
      <c r="V751" s="2">
        <v>6667.91</v>
      </c>
      <c r="W751" s="2">
        <f t="shared" si="5"/>
        <v>222.06602790183402</v>
      </c>
      <c r="X751" s="2"/>
      <c r="Y751" s="1"/>
      <c r="Z751" s="1"/>
      <c r="AA751" s="2"/>
      <c r="AB751" s="2"/>
      <c r="AC751" s="1"/>
    </row>
    <row r="752" spans="1:29" ht="16.5" customHeight="1" outlineLevel="1" x14ac:dyDescent="0.25">
      <c r="A752" s="5">
        <v>39069</v>
      </c>
      <c r="B752" s="2">
        <v>13731.09</v>
      </c>
      <c r="C752" s="2">
        <f t="shared" si="0"/>
        <v>220.47952497097705</v>
      </c>
      <c r="D752" s="1"/>
      <c r="E752" s="1"/>
      <c r="F752" s="2">
        <v>4010.16</v>
      </c>
      <c r="G752" s="2">
        <f t="shared" si="1"/>
        <v>206.62620183637506</v>
      </c>
      <c r="H752" s="3"/>
      <c r="I752" s="3"/>
      <c r="J752" s="2">
        <v>1636.08</v>
      </c>
      <c r="K752" s="2">
        <f t="shared" si="2"/>
        <v>199.75337280996277</v>
      </c>
      <c r="L752" s="1"/>
      <c r="M752" s="1"/>
      <c r="N752" s="2">
        <v>5199.8900000000003</v>
      </c>
      <c r="O752" s="2">
        <f t="shared" si="3"/>
        <v>203.41151802968307</v>
      </c>
      <c r="P752" s="1"/>
      <c r="Q752" s="1"/>
      <c r="R752" s="2">
        <v>5664.23</v>
      </c>
      <c r="S752" s="2">
        <f t="shared" si="4"/>
        <v>213.17498908576331</v>
      </c>
      <c r="T752" s="1"/>
      <c r="U752" s="1"/>
      <c r="V752" s="2">
        <v>6706.62</v>
      </c>
      <c r="W752" s="2">
        <f t="shared" si="5"/>
        <v>223.35521385966487</v>
      </c>
      <c r="X752" s="2"/>
      <c r="Y752" s="1"/>
      <c r="Z752" s="1"/>
      <c r="AA752" s="2"/>
      <c r="AB752" s="2"/>
      <c r="AC752" s="1"/>
    </row>
    <row r="753" spans="1:29" ht="16.5" customHeight="1" outlineLevel="1" x14ac:dyDescent="0.25">
      <c r="A753" s="5">
        <v>39070</v>
      </c>
      <c r="B753" s="2">
        <v>13382.01</v>
      </c>
      <c r="C753" s="2">
        <f t="shared" si="0"/>
        <v>214.87436233808569</v>
      </c>
      <c r="D753" s="1"/>
      <c r="E753" s="1"/>
      <c r="F753" s="2">
        <v>3913.77</v>
      </c>
      <c r="G753" s="2">
        <f t="shared" si="1"/>
        <v>201.6596419996084</v>
      </c>
      <c r="H753" s="3"/>
      <c r="I753" s="3"/>
      <c r="J753" s="2">
        <v>1598.7</v>
      </c>
      <c r="K753" s="2">
        <f t="shared" si="2"/>
        <v>195.18954886759053</v>
      </c>
      <c r="L753" s="1"/>
      <c r="M753" s="1"/>
      <c r="N753" s="2">
        <v>5086.8999999999996</v>
      </c>
      <c r="O753" s="2">
        <f t="shared" si="3"/>
        <v>198.99152694868442</v>
      </c>
      <c r="P753" s="1"/>
      <c r="Q753" s="1"/>
      <c r="R753" s="2">
        <v>5595.78</v>
      </c>
      <c r="S753" s="2">
        <f t="shared" si="4"/>
        <v>210.59885287608955</v>
      </c>
      <c r="T753" s="1"/>
      <c r="U753" s="1"/>
      <c r="V753" s="2">
        <v>6634.8</v>
      </c>
      <c r="W753" s="2">
        <f t="shared" si="5"/>
        <v>220.96334262506366</v>
      </c>
      <c r="X753" s="2"/>
      <c r="Y753" s="1"/>
      <c r="Z753" s="1"/>
      <c r="AA753" s="2"/>
      <c r="AB753" s="2"/>
      <c r="AC753" s="1"/>
    </row>
    <row r="754" spans="1:29" ht="16.5" customHeight="1" outlineLevel="1" x14ac:dyDescent="0.25">
      <c r="A754" s="5">
        <v>39071</v>
      </c>
      <c r="B754" s="2">
        <v>13340.21</v>
      </c>
      <c r="C754" s="2">
        <f t="shared" si="0"/>
        <v>214.20318152550726</v>
      </c>
      <c r="D754" s="1"/>
      <c r="E754" s="1"/>
      <c r="F754" s="2">
        <v>3900.19</v>
      </c>
      <c r="G754" s="2">
        <f t="shared" si="1"/>
        <v>200.95992332979526</v>
      </c>
      <c r="H754" s="3"/>
      <c r="I754" s="3"/>
      <c r="J754" s="2">
        <v>1592.71</v>
      </c>
      <c r="K754" s="2">
        <f t="shared" si="2"/>
        <v>194.45821378426226</v>
      </c>
      <c r="L754" s="1"/>
      <c r="M754" s="1"/>
      <c r="N754" s="2">
        <v>5068.5600000000004</v>
      </c>
      <c r="O754" s="2">
        <f t="shared" si="3"/>
        <v>198.27409499518845</v>
      </c>
      <c r="P754" s="1"/>
      <c r="Q754" s="1"/>
      <c r="R754" s="2">
        <v>5574.4</v>
      </c>
      <c r="S754" s="2">
        <f t="shared" si="4"/>
        <v>209.79421018561732</v>
      </c>
      <c r="T754" s="1"/>
      <c r="U754" s="1"/>
      <c r="V754" s="2">
        <v>6620.86</v>
      </c>
      <c r="W754" s="2">
        <f t="shared" si="5"/>
        <v>220.49908914399515</v>
      </c>
      <c r="X754" s="2"/>
      <c r="Y754" s="1"/>
      <c r="Z754" s="1"/>
      <c r="AA754" s="2"/>
      <c r="AB754" s="2"/>
      <c r="AC754" s="1"/>
    </row>
    <row r="755" spans="1:29" ht="16.5" customHeight="1" outlineLevel="1" x14ac:dyDescent="0.25">
      <c r="A755" s="5">
        <v>39072</v>
      </c>
      <c r="B755" s="2">
        <v>13384.86</v>
      </c>
      <c r="C755" s="2">
        <f t="shared" si="0"/>
        <v>214.92012466621603</v>
      </c>
      <c r="D755" s="1"/>
      <c r="E755" s="1"/>
      <c r="F755" s="2">
        <v>3911.94</v>
      </c>
      <c r="G755" s="2">
        <f t="shared" si="1"/>
        <v>201.56535001391194</v>
      </c>
      <c r="H755" s="3"/>
      <c r="I755" s="3"/>
      <c r="J755" s="2">
        <v>1597.78</v>
      </c>
      <c r="K755" s="2">
        <f t="shared" si="2"/>
        <v>195.07722361272207</v>
      </c>
      <c r="L755" s="1"/>
      <c r="M755" s="1"/>
      <c r="N755" s="2">
        <v>5088.6400000000003</v>
      </c>
      <c r="O755" s="2">
        <f t="shared" si="3"/>
        <v>199.05959301188417</v>
      </c>
      <c r="P755" s="1"/>
      <c r="Q755" s="1"/>
      <c r="R755" s="2">
        <v>5612.7</v>
      </c>
      <c r="S755" s="2">
        <f t="shared" si="4"/>
        <v>211.23564213346984</v>
      </c>
      <c r="T755" s="1"/>
      <c r="U755" s="1"/>
      <c r="V755" s="2">
        <v>6665.44</v>
      </c>
      <c r="W755" s="2">
        <f t="shared" si="5"/>
        <v>221.98376778000912</v>
      </c>
      <c r="X755" s="2"/>
      <c r="Y755" s="1"/>
      <c r="Z755" s="1"/>
      <c r="AA755" s="2"/>
      <c r="AB755" s="2"/>
      <c r="AC755" s="1"/>
    </row>
    <row r="756" spans="1:29" ht="16.5" customHeight="1" outlineLevel="1" x14ac:dyDescent="0.25">
      <c r="A756" s="5">
        <v>39073</v>
      </c>
      <c r="B756" s="2">
        <v>13471.74</v>
      </c>
      <c r="C756" s="2">
        <f t="shared" si="0"/>
        <v>216.31515311111573</v>
      </c>
      <c r="D756" s="1"/>
      <c r="E756" s="1"/>
      <c r="F756" s="2">
        <v>3942.72</v>
      </c>
      <c r="G756" s="2">
        <f t="shared" si="1"/>
        <v>203.15131029792144</v>
      </c>
      <c r="H756" s="3"/>
      <c r="I756" s="3"/>
      <c r="J756" s="2">
        <v>1610.9</v>
      </c>
      <c r="K756" s="2">
        <f t="shared" si="2"/>
        <v>196.67907942128079</v>
      </c>
      <c r="L756" s="1"/>
      <c r="M756" s="1"/>
      <c r="N756" s="2">
        <v>5130.25</v>
      </c>
      <c r="O756" s="2">
        <f t="shared" si="3"/>
        <v>200.68731076460878</v>
      </c>
      <c r="P756" s="1"/>
      <c r="Q756" s="1"/>
      <c r="R756" s="2">
        <v>5648.77</v>
      </c>
      <c r="S756" s="2">
        <f t="shared" si="4"/>
        <v>212.59314736477643</v>
      </c>
      <c r="T756" s="1"/>
      <c r="U756" s="1"/>
      <c r="V756" s="2">
        <v>6721.39</v>
      </c>
      <c r="W756" s="2">
        <f t="shared" si="5"/>
        <v>223.84710940596202</v>
      </c>
      <c r="X756" s="2"/>
      <c r="Y756" s="1"/>
      <c r="Z756" s="1"/>
      <c r="AA756" s="2"/>
      <c r="AB756" s="2"/>
      <c r="AC756" s="1"/>
    </row>
    <row r="757" spans="1:29" ht="16.5" customHeight="1" outlineLevel="1" x14ac:dyDescent="0.25">
      <c r="A757" s="5">
        <v>39074</v>
      </c>
      <c r="B757" s="2">
        <v>13471.74</v>
      </c>
      <c r="C757" s="2">
        <f t="shared" si="0"/>
        <v>216.31515311111573</v>
      </c>
      <c r="D757" s="1"/>
      <c r="E757" s="1"/>
      <c r="F757" s="2">
        <v>3942.72</v>
      </c>
      <c r="G757" s="2">
        <f t="shared" si="1"/>
        <v>203.15131029792144</v>
      </c>
      <c r="H757" s="3"/>
      <c r="I757" s="3"/>
      <c r="J757" s="2">
        <v>1610.9</v>
      </c>
      <c r="K757" s="2">
        <f t="shared" si="2"/>
        <v>196.67907942128079</v>
      </c>
      <c r="L757" s="1"/>
      <c r="M757" s="1"/>
      <c r="N757" s="2">
        <v>5130.25</v>
      </c>
      <c r="O757" s="2">
        <f t="shared" si="3"/>
        <v>200.68731076460878</v>
      </c>
      <c r="P757" s="1"/>
      <c r="Q757" s="1"/>
      <c r="R757" s="2">
        <v>5648.77</v>
      </c>
      <c r="S757" s="2">
        <f t="shared" si="4"/>
        <v>212.59314736477643</v>
      </c>
      <c r="T757" s="1"/>
      <c r="U757" s="1"/>
      <c r="V757" s="2">
        <v>6721.39</v>
      </c>
      <c r="W757" s="2">
        <f t="shared" si="5"/>
        <v>223.84710940596202</v>
      </c>
      <c r="X757" s="2"/>
      <c r="Y757" s="1"/>
      <c r="Z757" s="1"/>
      <c r="AA757" s="2"/>
      <c r="AB757" s="2"/>
      <c r="AC757" s="1"/>
    </row>
    <row r="758" spans="1:29" ht="16.5" customHeight="1" outlineLevel="1" x14ac:dyDescent="0.25">
      <c r="A758" s="5">
        <v>39075</v>
      </c>
      <c r="B758" s="2">
        <v>13471.74</v>
      </c>
      <c r="C758" s="2">
        <f t="shared" si="0"/>
        <v>216.31515311111573</v>
      </c>
      <c r="D758" s="1"/>
      <c r="E758" s="1"/>
      <c r="F758" s="2">
        <v>3942.72</v>
      </c>
      <c r="G758" s="2">
        <f t="shared" si="1"/>
        <v>203.15131029792144</v>
      </c>
      <c r="H758" s="3"/>
      <c r="I758" s="3"/>
      <c r="J758" s="2">
        <v>1610.9</v>
      </c>
      <c r="K758" s="2">
        <f t="shared" si="2"/>
        <v>196.67907942128079</v>
      </c>
      <c r="L758" s="1"/>
      <c r="M758" s="1"/>
      <c r="N758" s="2">
        <v>5130.25</v>
      </c>
      <c r="O758" s="2">
        <f t="shared" si="3"/>
        <v>200.68731076460878</v>
      </c>
      <c r="P758" s="1"/>
      <c r="Q758" s="1"/>
      <c r="R758" s="2">
        <v>5648.77</v>
      </c>
      <c r="S758" s="2">
        <f t="shared" si="4"/>
        <v>212.59314736477643</v>
      </c>
      <c r="T758" s="1"/>
      <c r="U758" s="1"/>
      <c r="V758" s="2">
        <v>6721.39</v>
      </c>
      <c r="W758" s="2">
        <f t="shared" si="5"/>
        <v>223.84710940596202</v>
      </c>
      <c r="X758" s="2"/>
      <c r="Y758" s="1"/>
      <c r="Z758" s="1"/>
      <c r="AA758" s="2"/>
      <c r="AB758" s="2"/>
      <c r="AC758" s="1"/>
    </row>
    <row r="759" spans="1:29" ht="16.5" customHeight="1" outlineLevel="1" x14ac:dyDescent="0.25">
      <c r="A759" s="5">
        <v>39076</v>
      </c>
      <c r="B759" s="2">
        <v>13471.74</v>
      </c>
      <c r="C759" s="2">
        <f t="shared" si="0"/>
        <v>216.31515311111573</v>
      </c>
      <c r="D759" s="1"/>
      <c r="E759" s="1"/>
      <c r="F759" s="2">
        <v>3942.72</v>
      </c>
      <c r="G759" s="2">
        <f t="shared" si="1"/>
        <v>203.15131029792144</v>
      </c>
      <c r="H759" s="3"/>
      <c r="I759" s="3"/>
      <c r="J759" s="2">
        <v>1610.9</v>
      </c>
      <c r="K759" s="2">
        <f t="shared" si="2"/>
        <v>196.67907942128079</v>
      </c>
      <c r="L759" s="1"/>
      <c r="M759" s="1"/>
      <c r="N759" s="2">
        <v>5130.25</v>
      </c>
      <c r="O759" s="2">
        <f t="shared" si="3"/>
        <v>200.68731076460878</v>
      </c>
      <c r="P759" s="1"/>
      <c r="Q759" s="1"/>
      <c r="R759" s="2">
        <v>5648.77</v>
      </c>
      <c r="S759" s="2">
        <f t="shared" si="4"/>
        <v>212.59314736477643</v>
      </c>
      <c r="T759" s="1"/>
      <c r="U759" s="1"/>
      <c r="V759" s="2">
        <v>6721.39</v>
      </c>
      <c r="W759" s="2">
        <f t="shared" si="5"/>
        <v>223.84710940596202</v>
      </c>
      <c r="X759" s="2"/>
      <c r="Y759" s="1"/>
      <c r="Z759" s="1"/>
      <c r="AA759" s="2"/>
      <c r="AB759" s="2"/>
      <c r="AC759" s="1"/>
    </row>
    <row r="760" spans="1:29" ht="16.5" customHeight="1" outlineLevel="1" x14ac:dyDescent="0.25">
      <c r="A760" s="5">
        <v>39077</v>
      </c>
      <c r="B760" s="2">
        <v>13708.34</v>
      </c>
      <c r="C760" s="2">
        <f t="shared" si="0"/>
        <v>220.11422919379621</v>
      </c>
      <c r="D760" s="1"/>
      <c r="E760" s="1"/>
      <c r="F760" s="2">
        <v>4011.3</v>
      </c>
      <c r="G760" s="2">
        <f t="shared" si="1"/>
        <v>206.68494110615322</v>
      </c>
      <c r="H760" s="3"/>
      <c r="I760" s="3"/>
      <c r="J760" s="2">
        <v>1638.48</v>
      </c>
      <c r="K760" s="2">
        <f t="shared" si="2"/>
        <v>200.0463952139674</v>
      </c>
      <c r="L760" s="1"/>
      <c r="M760" s="1"/>
      <c r="N760" s="2">
        <v>5213.25</v>
      </c>
      <c r="O760" s="2">
        <f t="shared" si="3"/>
        <v>203.93414021609019</v>
      </c>
      <c r="P760" s="1"/>
      <c r="Q760" s="1"/>
      <c r="R760" s="2">
        <v>5697.69</v>
      </c>
      <c r="S760" s="2">
        <f t="shared" si="4"/>
        <v>214.43426618694207</v>
      </c>
      <c r="T760" s="1"/>
      <c r="U760" s="1"/>
      <c r="V760" s="2">
        <v>6805.56</v>
      </c>
      <c r="W760" s="2">
        <f t="shared" si="5"/>
        <v>226.65028124968779</v>
      </c>
      <c r="X760" s="2"/>
      <c r="Y760" s="1"/>
      <c r="Z760" s="1"/>
      <c r="AA760" s="2"/>
      <c r="AB760" s="2"/>
      <c r="AC760" s="1"/>
    </row>
    <row r="761" spans="1:29" ht="16.5" customHeight="1" outlineLevel="1" x14ac:dyDescent="0.25">
      <c r="A761" s="5">
        <v>39078</v>
      </c>
      <c r="B761" s="2">
        <v>13859.69</v>
      </c>
      <c r="C761" s="2">
        <f t="shared" si="0"/>
        <v>222.54444967187607</v>
      </c>
      <c r="D761" s="1"/>
      <c r="E761" s="1"/>
      <c r="F761" s="2">
        <v>4054.18</v>
      </c>
      <c r="G761" s="2">
        <f t="shared" si="1"/>
        <v>208.89436206061478</v>
      </c>
      <c r="H761" s="3"/>
      <c r="I761" s="3"/>
      <c r="J761" s="2">
        <v>1655.23</v>
      </c>
      <c r="K761" s="2">
        <f t="shared" si="2"/>
        <v>202.09144740858312</v>
      </c>
      <c r="L761" s="1"/>
      <c r="M761" s="1"/>
      <c r="N761" s="2">
        <v>5264.57</v>
      </c>
      <c r="O761" s="2">
        <f t="shared" si="3"/>
        <v>205.94169789621097</v>
      </c>
      <c r="P761" s="1"/>
      <c r="Q761" s="1"/>
      <c r="R761" s="2">
        <v>5744.1</v>
      </c>
      <c r="S761" s="2">
        <f t="shared" si="4"/>
        <v>216.18092040886992</v>
      </c>
      <c r="T761" s="1"/>
      <c r="U761" s="1"/>
      <c r="V761" s="2">
        <v>6839.36</v>
      </c>
      <c r="W761" s="2">
        <f t="shared" si="5"/>
        <v>227.7759460746602</v>
      </c>
      <c r="X761" s="2"/>
      <c r="Y761" s="1"/>
      <c r="Z761" s="1"/>
      <c r="AA761" s="2"/>
      <c r="AB761" s="2"/>
      <c r="AC761" s="1"/>
    </row>
    <row r="762" spans="1:29" ht="16.5" customHeight="1" outlineLevel="1" x14ac:dyDescent="0.25">
      <c r="A762" s="5">
        <v>39079</v>
      </c>
      <c r="B762" s="2">
        <v>13846.34</v>
      </c>
      <c r="C762" s="2">
        <f t="shared" si="0"/>
        <v>222.33008929273922</v>
      </c>
      <c r="D762" s="1"/>
      <c r="E762" s="1"/>
      <c r="F762" s="2">
        <v>4054.4</v>
      </c>
      <c r="G762" s="2">
        <f t="shared" si="1"/>
        <v>208.90569770916846</v>
      </c>
      <c r="H762" s="3"/>
      <c r="I762" s="3"/>
      <c r="J762" s="2">
        <v>1656</v>
      </c>
      <c r="K762" s="2">
        <f t="shared" si="2"/>
        <v>202.18545876320127</v>
      </c>
      <c r="L762" s="1"/>
      <c r="M762" s="1"/>
      <c r="N762" s="2">
        <v>5267.5</v>
      </c>
      <c r="O762" s="2">
        <f t="shared" si="3"/>
        <v>206.056314887691</v>
      </c>
      <c r="P762" s="1"/>
      <c r="Q762" s="1"/>
      <c r="R762" s="2">
        <v>5754.94</v>
      </c>
      <c r="S762" s="2">
        <f t="shared" si="4"/>
        <v>216.58888704894093</v>
      </c>
      <c r="T762" s="1"/>
      <c r="U762" s="1"/>
      <c r="V762" s="2">
        <v>6836.41</v>
      </c>
      <c r="W762" s="2">
        <f t="shared" si="5"/>
        <v>227.67770018017296</v>
      </c>
      <c r="X762" s="2"/>
      <c r="Y762" s="1"/>
      <c r="Z762" s="1"/>
      <c r="AA762" s="2"/>
      <c r="AB762" s="2"/>
      <c r="AC762" s="1"/>
    </row>
    <row r="763" spans="1:29" ht="16.5" customHeight="1" outlineLevel="1" x14ac:dyDescent="0.25">
      <c r="A763" s="5">
        <v>39080</v>
      </c>
      <c r="B763" s="2">
        <v>13786.91</v>
      </c>
      <c r="C763" s="2">
        <f t="shared" si="0"/>
        <v>221.37582432404224</v>
      </c>
      <c r="D763" s="1"/>
      <c r="E763" s="1"/>
      <c r="F763" s="2">
        <v>4049.88</v>
      </c>
      <c r="G763" s="2">
        <f t="shared" si="1"/>
        <v>208.67280165706572</v>
      </c>
      <c r="H763" s="3"/>
      <c r="I763" s="3"/>
      <c r="J763" s="2">
        <v>1655.74</v>
      </c>
      <c r="K763" s="2">
        <f t="shared" si="2"/>
        <v>202.15371466943409</v>
      </c>
      <c r="L763" s="1"/>
      <c r="M763" s="1"/>
      <c r="N763" s="2">
        <v>5270.76</v>
      </c>
      <c r="O763" s="2">
        <f t="shared" si="3"/>
        <v>206.18384096012267</v>
      </c>
      <c r="P763" s="1"/>
      <c r="Q763" s="1"/>
      <c r="R763" s="2">
        <v>5805.18</v>
      </c>
      <c r="S763" s="2">
        <f t="shared" si="4"/>
        <v>218.47968446565403</v>
      </c>
      <c r="T763" s="1"/>
      <c r="U763" s="1"/>
      <c r="V763" s="2">
        <v>6892.32</v>
      </c>
      <c r="W763" s="2">
        <f t="shared" si="5"/>
        <v>229.53970965840404</v>
      </c>
      <c r="X763" s="2"/>
      <c r="Y763" s="1"/>
      <c r="Z763" s="1"/>
      <c r="AA763" s="2"/>
      <c r="AB763" s="2"/>
      <c r="AC763" s="1"/>
    </row>
    <row r="764" spans="1:29" ht="16.5" customHeight="1" outlineLevel="1" x14ac:dyDescent="0.25">
      <c r="A764" s="5">
        <v>39081</v>
      </c>
      <c r="B764" s="2">
        <v>13786.91</v>
      </c>
      <c r="C764" s="2">
        <f t="shared" si="0"/>
        <v>221.37582432404224</v>
      </c>
      <c r="D764" s="1"/>
      <c r="E764" s="1"/>
      <c r="F764" s="2">
        <v>4049.88</v>
      </c>
      <c r="G764" s="2">
        <f t="shared" si="1"/>
        <v>208.67280165706572</v>
      </c>
      <c r="H764" s="3"/>
      <c r="I764" s="3"/>
      <c r="J764" s="2">
        <v>1655.74</v>
      </c>
      <c r="K764" s="2">
        <f t="shared" si="2"/>
        <v>202.15371466943409</v>
      </c>
      <c r="L764" s="1"/>
      <c r="M764" s="1"/>
      <c r="N764" s="2">
        <v>5270.76</v>
      </c>
      <c r="O764" s="2">
        <f t="shared" si="3"/>
        <v>206.18384096012267</v>
      </c>
      <c r="P764" s="1"/>
      <c r="Q764" s="1"/>
      <c r="R764" s="2">
        <v>5805.18</v>
      </c>
      <c r="S764" s="2">
        <f t="shared" si="4"/>
        <v>218.47968446565403</v>
      </c>
      <c r="T764" s="1"/>
      <c r="U764" s="1"/>
      <c r="V764" s="2">
        <v>6892.32</v>
      </c>
      <c r="W764" s="2">
        <f t="shared" si="5"/>
        <v>229.53970965840404</v>
      </c>
      <c r="X764" s="2"/>
      <c r="Y764" s="1"/>
      <c r="Z764" s="1"/>
      <c r="AA764" s="2"/>
      <c r="AB764" s="2"/>
      <c r="AC764" s="1"/>
    </row>
    <row r="765" spans="1:29" ht="16.5" customHeight="1" outlineLevel="1" x14ac:dyDescent="0.25">
      <c r="A765" s="5">
        <v>39082</v>
      </c>
      <c r="B765" s="2">
        <v>13786.91</v>
      </c>
      <c r="C765" s="2">
        <f t="shared" si="0"/>
        <v>221.37582432404224</v>
      </c>
      <c r="D765" s="1"/>
      <c r="E765" s="1"/>
      <c r="F765" s="2">
        <v>4049.88</v>
      </c>
      <c r="G765" s="2">
        <f t="shared" si="1"/>
        <v>208.67280165706572</v>
      </c>
      <c r="H765" s="3"/>
      <c r="I765" s="3"/>
      <c r="J765" s="2">
        <v>1655.74</v>
      </c>
      <c r="K765" s="2">
        <f t="shared" si="2"/>
        <v>202.15371466943409</v>
      </c>
      <c r="L765" s="1"/>
      <c r="M765" s="1"/>
      <c r="N765" s="2">
        <v>5270.76</v>
      </c>
      <c r="O765" s="2">
        <f t="shared" si="3"/>
        <v>206.18384096012267</v>
      </c>
      <c r="P765" s="1"/>
      <c r="Q765" s="1"/>
      <c r="R765" s="2">
        <v>5805.18</v>
      </c>
      <c r="S765" s="2">
        <f t="shared" si="4"/>
        <v>218.47968446565403</v>
      </c>
      <c r="T765" s="1"/>
      <c r="U765" s="1"/>
      <c r="V765" s="2">
        <v>6892.32</v>
      </c>
      <c r="W765" s="2">
        <f t="shared" si="5"/>
        <v>229.53970965840404</v>
      </c>
      <c r="X765" s="2"/>
      <c r="Y765" s="1"/>
      <c r="Z765" s="1"/>
      <c r="AA765" s="2"/>
      <c r="AB765" s="2"/>
      <c r="AC765" s="1"/>
    </row>
    <row r="766" spans="1:29" ht="16.5" customHeight="1" outlineLevel="1" x14ac:dyDescent="0.25">
      <c r="A766" s="5">
        <v>39083</v>
      </c>
      <c r="B766" s="2">
        <v>13786.91</v>
      </c>
      <c r="C766" s="2">
        <f t="shared" si="0"/>
        <v>221.37582432404224</v>
      </c>
      <c r="D766" s="1"/>
      <c r="E766" s="1"/>
      <c r="F766" s="2">
        <v>4049.88</v>
      </c>
      <c r="G766" s="2">
        <f t="shared" si="1"/>
        <v>208.67280165706572</v>
      </c>
      <c r="H766" s="3"/>
      <c r="I766" s="3"/>
      <c r="J766" s="2">
        <v>1655.74</v>
      </c>
      <c r="K766" s="2">
        <f t="shared" si="2"/>
        <v>202.15371466943409</v>
      </c>
      <c r="L766" s="1"/>
      <c r="M766" s="1"/>
      <c r="N766" s="2">
        <v>5270.76</v>
      </c>
      <c r="O766" s="2">
        <f t="shared" si="3"/>
        <v>206.18384096012267</v>
      </c>
      <c r="P766" s="1"/>
      <c r="Q766" s="1"/>
      <c r="R766" s="2">
        <v>5805.18</v>
      </c>
      <c r="S766" s="2">
        <f t="shared" si="4"/>
        <v>218.47968446565403</v>
      </c>
      <c r="T766" s="1"/>
      <c r="U766" s="1"/>
      <c r="V766" s="2">
        <v>6892.32</v>
      </c>
      <c r="W766" s="2">
        <f t="shared" si="5"/>
        <v>229.53970965840404</v>
      </c>
      <c r="X766" s="2"/>
      <c r="Y766" s="1"/>
      <c r="Z766" s="1"/>
      <c r="AA766" s="2"/>
      <c r="AB766" s="2"/>
      <c r="AC766" s="1"/>
    </row>
    <row r="767" spans="1:29" ht="16.5" customHeight="1" outlineLevel="1" x14ac:dyDescent="0.25">
      <c r="A767" s="5">
        <v>39084</v>
      </c>
      <c r="B767" s="2">
        <v>13942.24</v>
      </c>
      <c r="C767" s="2">
        <f t="shared" si="0"/>
        <v>223.86995149193217</v>
      </c>
      <c r="D767" s="1"/>
      <c r="E767" s="1"/>
      <c r="F767" s="2">
        <v>4094.71</v>
      </c>
      <c r="G767" s="2">
        <f t="shared" si="1"/>
        <v>210.98269767825309</v>
      </c>
      <c r="H767" s="3"/>
      <c r="I767" s="3"/>
      <c r="J767" s="2">
        <v>1669.59</v>
      </c>
      <c r="K767" s="2">
        <f t="shared" si="2"/>
        <v>203.84469812587756</v>
      </c>
      <c r="L767" s="1"/>
      <c r="M767" s="1"/>
      <c r="N767" s="2">
        <v>5318.06</v>
      </c>
      <c r="O767" s="2">
        <f t="shared" si="3"/>
        <v>208.03414256319584</v>
      </c>
      <c r="P767" s="1"/>
      <c r="Q767" s="1"/>
      <c r="R767" s="2">
        <v>5871.53</v>
      </c>
      <c r="S767" s="2">
        <f t="shared" si="4"/>
        <v>220.97678654763877</v>
      </c>
      <c r="T767" s="1"/>
      <c r="U767" s="1"/>
      <c r="V767" s="2">
        <v>7004.1</v>
      </c>
      <c r="W767" s="2">
        <f t="shared" si="5"/>
        <v>233.26239646714427</v>
      </c>
      <c r="X767" s="2"/>
      <c r="Y767" s="1"/>
      <c r="Z767" s="1"/>
      <c r="AA767" s="2"/>
      <c r="AB767" s="2"/>
      <c r="AC767" s="1"/>
    </row>
    <row r="768" spans="1:29" ht="16.5" customHeight="1" outlineLevel="1" x14ac:dyDescent="0.25">
      <c r="A768" s="5">
        <v>39085</v>
      </c>
      <c r="B768" s="2">
        <v>14014.92</v>
      </c>
      <c r="C768" s="2">
        <f t="shared" si="0"/>
        <v>225.03697114404213</v>
      </c>
      <c r="D768" s="1"/>
      <c r="E768" s="1"/>
      <c r="F768" s="2">
        <v>4111.63</v>
      </c>
      <c r="G768" s="2">
        <f t="shared" si="1"/>
        <v>211.8545121033811</v>
      </c>
      <c r="H768" s="3"/>
      <c r="I768" s="3"/>
      <c r="J768" s="2">
        <v>1678.21</v>
      </c>
      <c r="K768" s="2">
        <f t="shared" si="2"/>
        <v>204.89713692692754</v>
      </c>
      <c r="L768" s="1"/>
      <c r="M768" s="1"/>
      <c r="N768" s="2">
        <v>5348.41</v>
      </c>
      <c r="O768" s="2">
        <f t="shared" si="3"/>
        <v>209.22138682647847</v>
      </c>
      <c r="P768" s="1"/>
      <c r="Q768" s="1"/>
      <c r="R768" s="2">
        <v>5932.38</v>
      </c>
      <c r="S768" s="2">
        <f t="shared" si="4"/>
        <v>223.26689448567603</v>
      </c>
      <c r="T768" s="1"/>
      <c r="U768" s="1"/>
      <c r="V768" s="2">
        <v>7080.46</v>
      </c>
      <c r="W768" s="2">
        <f t="shared" si="5"/>
        <v>235.80546646817666</v>
      </c>
      <c r="X768" s="2"/>
      <c r="Y768" s="1"/>
      <c r="Z768" s="1"/>
      <c r="AA768" s="2"/>
      <c r="AB768" s="2"/>
      <c r="AC768" s="1"/>
    </row>
    <row r="769" spans="1:29" ht="16.5" customHeight="1" outlineLevel="1" x14ac:dyDescent="0.25">
      <c r="A769" s="5">
        <v>39086</v>
      </c>
      <c r="B769" s="2">
        <v>13871.71</v>
      </c>
      <c r="C769" s="2">
        <f t="shared" si="0"/>
        <v>222.73745429788545</v>
      </c>
      <c r="D769" s="1"/>
      <c r="E769" s="1"/>
      <c r="F769" s="2">
        <v>4079.31</v>
      </c>
      <c r="G769" s="2">
        <f t="shared" si="1"/>
        <v>210.18920227949587</v>
      </c>
      <c r="H769" s="3"/>
      <c r="I769" s="3"/>
      <c r="J769" s="2">
        <v>1666.91</v>
      </c>
      <c r="K769" s="2">
        <f t="shared" si="2"/>
        <v>203.51748977473906</v>
      </c>
      <c r="L769" s="1"/>
      <c r="M769" s="1"/>
      <c r="N769" s="2">
        <v>5319.7</v>
      </c>
      <c r="O769" s="2">
        <f t="shared" si="3"/>
        <v>208.09829678368291</v>
      </c>
      <c r="P769" s="1"/>
      <c r="Q769" s="1"/>
      <c r="R769" s="2">
        <v>5941.99</v>
      </c>
      <c r="S769" s="2">
        <f t="shared" si="4"/>
        <v>223.62856970810063</v>
      </c>
      <c r="T769" s="1"/>
      <c r="U769" s="1"/>
      <c r="V769" s="2">
        <v>7150.13</v>
      </c>
      <c r="W769" s="2">
        <f t="shared" si="5"/>
        <v>238.12573476272783</v>
      </c>
      <c r="X769" s="2"/>
      <c r="Y769" s="1"/>
      <c r="Z769" s="1"/>
      <c r="AA769" s="2"/>
      <c r="AB769" s="2"/>
      <c r="AC769" s="1"/>
    </row>
    <row r="770" spans="1:29" ht="16.5" customHeight="1" outlineLevel="1" x14ac:dyDescent="0.25">
      <c r="A770" s="5">
        <v>39087</v>
      </c>
      <c r="B770" s="2">
        <v>13860.52</v>
      </c>
      <c r="C770" s="2">
        <f t="shared" si="0"/>
        <v>222.55777694638422</v>
      </c>
      <c r="D770" s="1"/>
      <c r="E770" s="1"/>
      <c r="F770" s="2">
        <v>4073.53</v>
      </c>
      <c r="G770" s="2">
        <f t="shared" si="1"/>
        <v>209.89138387658573</v>
      </c>
      <c r="H770" s="3"/>
      <c r="I770" s="3"/>
      <c r="J770" s="2">
        <v>1663.44</v>
      </c>
      <c r="K770" s="2">
        <f t="shared" si="2"/>
        <v>203.09382821561564</v>
      </c>
      <c r="L770" s="1"/>
      <c r="M770" s="1"/>
      <c r="N770" s="2">
        <v>5311.68</v>
      </c>
      <c r="O770" s="2">
        <f t="shared" si="3"/>
        <v>207.78456699813015</v>
      </c>
      <c r="P770" s="1"/>
      <c r="Q770" s="1"/>
      <c r="R770" s="2">
        <v>5936.67</v>
      </c>
      <c r="S770" s="2">
        <f t="shared" si="4"/>
        <v>223.42834991795507</v>
      </c>
      <c r="T770" s="1"/>
      <c r="U770" s="1"/>
      <c r="V770" s="2">
        <v>7191.55</v>
      </c>
      <c r="W770" s="2">
        <f t="shared" si="5"/>
        <v>239.50517372871479</v>
      </c>
      <c r="X770" s="2"/>
      <c r="Y770" s="1"/>
      <c r="Z770" s="1"/>
      <c r="AA770" s="2"/>
      <c r="AB770" s="2"/>
      <c r="AC770" s="1"/>
    </row>
    <row r="771" spans="1:29" ht="16.5" customHeight="1" outlineLevel="1" x14ac:dyDescent="0.25">
      <c r="A771" s="5">
        <v>39088</v>
      </c>
      <c r="B771" s="2">
        <v>13860.52</v>
      </c>
      <c r="C771" s="2">
        <f t="shared" si="0"/>
        <v>222.55777694638422</v>
      </c>
      <c r="D771" s="1"/>
      <c r="E771" s="1"/>
      <c r="F771" s="2">
        <v>4073.53</v>
      </c>
      <c r="G771" s="2">
        <f t="shared" si="1"/>
        <v>209.89138387658573</v>
      </c>
      <c r="H771" s="3"/>
      <c r="I771" s="3"/>
      <c r="J771" s="2">
        <v>1663.44</v>
      </c>
      <c r="K771" s="2">
        <f t="shared" si="2"/>
        <v>203.09382821561564</v>
      </c>
      <c r="L771" s="1"/>
      <c r="M771" s="1"/>
      <c r="N771" s="2">
        <v>5311.68</v>
      </c>
      <c r="O771" s="2">
        <f t="shared" si="3"/>
        <v>207.78456699813015</v>
      </c>
      <c r="P771" s="1"/>
      <c r="Q771" s="1"/>
      <c r="R771" s="2">
        <v>5936.67</v>
      </c>
      <c r="S771" s="2">
        <f t="shared" si="4"/>
        <v>223.42834991795507</v>
      </c>
      <c r="T771" s="1"/>
      <c r="U771" s="1"/>
      <c r="V771" s="2">
        <v>7191.55</v>
      </c>
      <c r="W771" s="2">
        <f t="shared" si="5"/>
        <v>239.50517372871479</v>
      </c>
      <c r="X771" s="2"/>
      <c r="Y771" s="1"/>
      <c r="Z771" s="1"/>
      <c r="AA771" s="2"/>
      <c r="AB771" s="2"/>
      <c r="AC771" s="1"/>
    </row>
    <row r="772" spans="1:29" ht="16.5" customHeight="1" outlineLevel="1" x14ac:dyDescent="0.25">
      <c r="A772" s="5">
        <v>39089</v>
      </c>
      <c r="B772" s="2">
        <v>13860.52</v>
      </c>
      <c r="C772" s="2">
        <f t="shared" si="0"/>
        <v>222.55777694638422</v>
      </c>
      <c r="D772" s="1"/>
      <c r="E772" s="1"/>
      <c r="F772" s="2">
        <v>4073.53</v>
      </c>
      <c r="G772" s="2">
        <f t="shared" si="1"/>
        <v>209.89138387658573</v>
      </c>
      <c r="H772" s="3"/>
      <c r="I772" s="3"/>
      <c r="J772" s="2">
        <v>1663.44</v>
      </c>
      <c r="K772" s="2">
        <f t="shared" si="2"/>
        <v>203.09382821561564</v>
      </c>
      <c r="L772" s="1"/>
      <c r="M772" s="1"/>
      <c r="N772" s="2">
        <v>5311.68</v>
      </c>
      <c r="O772" s="2">
        <f t="shared" si="3"/>
        <v>207.78456699813015</v>
      </c>
      <c r="P772" s="1"/>
      <c r="Q772" s="1"/>
      <c r="R772" s="2">
        <v>5936.67</v>
      </c>
      <c r="S772" s="2">
        <f t="shared" si="4"/>
        <v>223.42834991795507</v>
      </c>
      <c r="T772" s="1"/>
      <c r="U772" s="1"/>
      <c r="V772" s="2">
        <v>7191.55</v>
      </c>
      <c r="W772" s="2">
        <f t="shared" si="5"/>
        <v>239.50517372871479</v>
      </c>
      <c r="X772" s="2"/>
      <c r="Y772" s="1"/>
      <c r="Z772" s="1"/>
      <c r="AA772" s="2"/>
      <c r="AB772" s="2"/>
      <c r="AC772" s="1"/>
    </row>
    <row r="773" spans="1:29" ht="16.5" customHeight="1" outlineLevel="1" x14ac:dyDescent="0.25">
      <c r="A773" s="5">
        <v>39090</v>
      </c>
      <c r="B773" s="2">
        <v>13652.15</v>
      </c>
      <c r="C773" s="2">
        <f t="shared" si="0"/>
        <v>219.21198876655274</v>
      </c>
      <c r="D773" s="1"/>
      <c r="E773" s="1"/>
      <c r="F773" s="2">
        <v>4015.22</v>
      </c>
      <c r="G773" s="2">
        <f t="shared" si="1"/>
        <v>206.88692175310956</v>
      </c>
      <c r="H773" s="3"/>
      <c r="I773" s="3"/>
      <c r="J773" s="2">
        <v>1641</v>
      </c>
      <c r="K773" s="2">
        <f t="shared" si="2"/>
        <v>200.35406873817229</v>
      </c>
      <c r="L773" s="1"/>
      <c r="M773" s="1"/>
      <c r="N773" s="2">
        <v>5247.25</v>
      </c>
      <c r="O773" s="2">
        <f t="shared" si="3"/>
        <v>205.26416673838378</v>
      </c>
      <c r="P773" s="1"/>
      <c r="Q773" s="1"/>
      <c r="R773" s="2">
        <v>5912.01</v>
      </c>
      <c r="S773" s="2">
        <f t="shared" si="4"/>
        <v>222.50026344709232</v>
      </c>
      <c r="T773" s="1"/>
      <c r="U773" s="1"/>
      <c r="V773" s="2">
        <v>7250.64</v>
      </c>
      <c r="W773" s="2">
        <f t="shared" si="5"/>
        <v>241.47308895083376</v>
      </c>
      <c r="X773" s="2"/>
      <c r="Y773" s="1"/>
      <c r="Z773" s="1"/>
      <c r="AA773" s="2"/>
      <c r="AB773" s="2"/>
      <c r="AC773" s="1"/>
    </row>
    <row r="774" spans="1:29" ht="16.5" customHeight="1" outlineLevel="1" x14ac:dyDescent="0.25">
      <c r="A774" s="5">
        <v>39091</v>
      </c>
      <c r="B774" s="2">
        <v>13566.33</v>
      </c>
      <c r="C774" s="2">
        <f t="shared" si="0"/>
        <v>217.83398069632599</v>
      </c>
      <c r="D774" s="1"/>
      <c r="E774" s="1"/>
      <c r="F774" s="2">
        <v>3989.5</v>
      </c>
      <c r="G774" s="2">
        <f t="shared" si="1"/>
        <v>205.56168138583456</v>
      </c>
      <c r="H774" s="3"/>
      <c r="I774" s="3"/>
      <c r="J774" s="2">
        <v>1630.14</v>
      </c>
      <c r="K774" s="2">
        <f t="shared" si="2"/>
        <v>199.02814236005131</v>
      </c>
      <c r="L774" s="1"/>
      <c r="M774" s="1"/>
      <c r="N774" s="2">
        <v>5214.3100000000004</v>
      </c>
      <c r="O774" s="2">
        <f t="shared" si="3"/>
        <v>203.97560574884403</v>
      </c>
      <c r="P774" s="1"/>
      <c r="Q774" s="1"/>
      <c r="R774" s="2">
        <v>5882.31</v>
      </c>
      <c r="S774" s="2">
        <f t="shared" si="4"/>
        <v>221.38249506977584</v>
      </c>
      <c r="T774" s="1"/>
      <c r="U774" s="1"/>
      <c r="V774" s="2">
        <v>7211.89</v>
      </c>
      <c r="W774" s="2">
        <f t="shared" si="5"/>
        <v>240.18257084528102</v>
      </c>
      <c r="X774" s="2"/>
      <c r="Y774" s="1"/>
      <c r="Z774" s="1"/>
      <c r="AA774" s="2"/>
      <c r="AB774" s="2"/>
      <c r="AC774" s="1"/>
    </row>
    <row r="775" spans="1:29" ht="16.5" customHeight="1" outlineLevel="1" x14ac:dyDescent="0.25">
      <c r="A775" s="5">
        <v>39092</v>
      </c>
      <c r="B775" s="2">
        <v>13362.16</v>
      </c>
      <c r="C775" s="2">
        <f t="shared" si="0"/>
        <v>214.55563173689711</v>
      </c>
      <c r="D775" s="1"/>
      <c r="E775" s="1"/>
      <c r="F775" s="2">
        <v>3931.82</v>
      </c>
      <c r="G775" s="2">
        <f t="shared" si="1"/>
        <v>202.58968043776213</v>
      </c>
      <c r="H775" s="3"/>
      <c r="I775" s="3"/>
      <c r="J775" s="2">
        <v>1607.17</v>
      </c>
      <c r="K775" s="2">
        <f t="shared" si="2"/>
        <v>196.22367376839023</v>
      </c>
      <c r="L775" s="1"/>
      <c r="M775" s="1"/>
      <c r="N775" s="2">
        <v>5142.8</v>
      </c>
      <c r="O775" s="2">
        <f t="shared" si="3"/>
        <v>201.17824702504362</v>
      </c>
      <c r="P775" s="1"/>
      <c r="Q775" s="1"/>
      <c r="R775" s="2">
        <v>5819.34</v>
      </c>
      <c r="S775" s="2">
        <f t="shared" si="4"/>
        <v>219.01260029807159</v>
      </c>
      <c r="T775" s="1"/>
      <c r="U775" s="1"/>
      <c r="V775" s="2">
        <v>7146.27</v>
      </c>
      <c r="W775" s="2">
        <f t="shared" si="5"/>
        <v>237.99718250756828</v>
      </c>
      <c r="X775" s="2"/>
      <c r="Y775" s="1"/>
      <c r="Z775" s="1"/>
      <c r="AA775" s="2"/>
      <c r="AB775" s="2"/>
      <c r="AC775" s="1"/>
    </row>
    <row r="776" spans="1:29" ht="16.5" customHeight="1" outlineLevel="1" x14ac:dyDescent="0.25">
      <c r="A776" s="5">
        <v>39093</v>
      </c>
      <c r="B776" s="2">
        <v>13630.71</v>
      </c>
      <c r="C776" s="2">
        <f t="shared" si="0"/>
        <v>218.86772760335461</v>
      </c>
      <c r="D776" s="1"/>
      <c r="E776" s="1"/>
      <c r="F776" s="2">
        <v>4010.62</v>
      </c>
      <c r="G776" s="2">
        <f t="shared" si="1"/>
        <v>206.64990364698727</v>
      </c>
      <c r="H776" s="3"/>
      <c r="I776" s="3"/>
      <c r="J776" s="2">
        <v>1638.37</v>
      </c>
      <c r="K776" s="2">
        <f t="shared" si="2"/>
        <v>200.03296502045052</v>
      </c>
      <c r="L776" s="1"/>
      <c r="M776" s="1"/>
      <c r="N776" s="2">
        <v>5240.28</v>
      </c>
      <c r="O776" s="2">
        <f t="shared" si="3"/>
        <v>204.99151130131358</v>
      </c>
      <c r="P776" s="1"/>
      <c r="Q776" s="1"/>
      <c r="R776" s="2">
        <v>5895.8</v>
      </c>
      <c r="S776" s="2">
        <f t="shared" si="4"/>
        <v>221.89019525193072</v>
      </c>
      <c r="T776" s="1"/>
      <c r="U776" s="1"/>
      <c r="V776" s="2">
        <v>7278.33</v>
      </c>
      <c r="W776" s="2">
        <f t="shared" si="5"/>
        <v>242.39526821129195</v>
      </c>
      <c r="X776" s="2"/>
      <c r="Y776" s="1"/>
      <c r="Z776" s="1"/>
      <c r="AA776" s="2"/>
      <c r="AB776" s="2"/>
      <c r="AC776" s="1"/>
    </row>
    <row r="777" spans="1:29" ht="16.5" customHeight="1" outlineLevel="1" x14ac:dyDescent="0.25">
      <c r="A777" s="5">
        <v>39094</v>
      </c>
      <c r="B777" s="2">
        <v>14056.53</v>
      </c>
      <c r="C777" s="2">
        <f t="shared" si="0"/>
        <v>225.70510113474521</v>
      </c>
      <c r="D777" s="1"/>
      <c r="E777" s="1"/>
      <c r="F777" s="2">
        <v>4123.7299999999996</v>
      </c>
      <c r="G777" s="2">
        <f t="shared" si="1"/>
        <v>212.47797277383319</v>
      </c>
      <c r="H777" s="3"/>
      <c r="I777" s="3"/>
      <c r="J777" s="2">
        <v>1682.09</v>
      </c>
      <c r="K777" s="2">
        <f t="shared" si="2"/>
        <v>205.3708564800684</v>
      </c>
      <c r="L777" s="1"/>
      <c r="M777" s="1"/>
      <c r="N777" s="2">
        <v>5371.94</v>
      </c>
      <c r="O777" s="2">
        <f t="shared" si="3"/>
        <v>210.14184341675985</v>
      </c>
      <c r="P777" s="1"/>
      <c r="Q777" s="1"/>
      <c r="R777" s="2">
        <v>5974.64</v>
      </c>
      <c r="S777" s="2">
        <f t="shared" si="4"/>
        <v>224.85736221717073</v>
      </c>
      <c r="T777" s="1"/>
      <c r="U777" s="1"/>
      <c r="V777" s="2">
        <v>7371.7</v>
      </c>
      <c r="W777" s="2">
        <f t="shared" si="5"/>
        <v>245.50483403104568</v>
      </c>
      <c r="X777" s="2"/>
      <c r="Y777" s="1"/>
      <c r="Z777" s="1"/>
      <c r="AA777" s="2"/>
      <c r="AB777" s="2"/>
      <c r="AC777" s="1"/>
    </row>
    <row r="778" spans="1:29" ht="16.5" customHeight="1" outlineLevel="1" x14ac:dyDescent="0.25">
      <c r="A778" s="5">
        <v>39095</v>
      </c>
      <c r="B778" s="2">
        <v>14056.53</v>
      </c>
      <c r="C778" s="2">
        <f t="shared" si="0"/>
        <v>225.70510113474521</v>
      </c>
      <c r="D778" s="1"/>
      <c r="E778" s="1"/>
      <c r="F778" s="2">
        <v>4123.7299999999996</v>
      </c>
      <c r="G778" s="2">
        <f t="shared" si="1"/>
        <v>212.47797277383319</v>
      </c>
      <c r="H778" s="3"/>
      <c r="I778" s="3"/>
      <c r="J778" s="2">
        <v>1682.09</v>
      </c>
      <c r="K778" s="2">
        <f t="shared" si="2"/>
        <v>205.3708564800684</v>
      </c>
      <c r="L778" s="1"/>
      <c r="M778" s="1"/>
      <c r="N778" s="2">
        <v>5371.94</v>
      </c>
      <c r="O778" s="2">
        <f t="shared" si="3"/>
        <v>210.14184341675985</v>
      </c>
      <c r="P778" s="1"/>
      <c r="Q778" s="1"/>
      <c r="R778" s="2">
        <v>5974.64</v>
      </c>
      <c r="S778" s="2">
        <f t="shared" si="4"/>
        <v>224.85736221717073</v>
      </c>
      <c r="T778" s="1"/>
      <c r="U778" s="1"/>
      <c r="V778" s="2">
        <v>7371.7</v>
      </c>
      <c r="W778" s="2">
        <f t="shared" si="5"/>
        <v>245.50483403104568</v>
      </c>
      <c r="X778" s="2"/>
      <c r="Y778" s="1"/>
      <c r="Z778" s="1"/>
      <c r="AA778" s="2"/>
      <c r="AB778" s="2"/>
      <c r="AC778" s="1"/>
    </row>
    <row r="779" spans="1:29" ht="16.5" customHeight="1" outlineLevel="1" x14ac:dyDescent="0.25">
      <c r="A779" s="5">
        <v>39096</v>
      </c>
      <c r="B779" s="2">
        <v>14056.53</v>
      </c>
      <c r="C779" s="2">
        <f t="shared" si="0"/>
        <v>225.70510113474521</v>
      </c>
      <c r="D779" s="1"/>
      <c r="E779" s="1"/>
      <c r="F779" s="2">
        <v>4123.7299999999996</v>
      </c>
      <c r="G779" s="2">
        <f t="shared" si="1"/>
        <v>212.47797277383319</v>
      </c>
      <c r="H779" s="3"/>
      <c r="I779" s="3"/>
      <c r="J779" s="2">
        <v>1682.09</v>
      </c>
      <c r="K779" s="2">
        <f t="shared" si="2"/>
        <v>205.3708564800684</v>
      </c>
      <c r="L779" s="1"/>
      <c r="M779" s="1"/>
      <c r="N779" s="2">
        <v>5371.94</v>
      </c>
      <c r="O779" s="2">
        <f t="shared" si="3"/>
        <v>210.14184341675985</v>
      </c>
      <c r="P779" s="1"/>
      <c r="Q779" s="1"/>
      <c r="R779" s="2">
        <v>5974.64</v>
      </c>
      <c r="S779" s="2">
        <f t="shared" si="4"/>
        <v>224.85736221717073</v>
      </c>
      <c r="T779" s="1"/>
      <c r="U779" s="1"/>
      <c r="V779" s="2">
        <v>7371.7</v>
      </c>
      <c r="W779" s="2">
        <f t="shared" si="5"/>
        <v>245.50483403104568</v>
      </c>
      <c r="X779" s="2"/>
      <c r="Y779" s="1"/>
      <c r="Z779" s="1"/>
      <c r="AA779" s="2"/>
      <c r="AB779" s="2"/>
      <c r="AC779" s="1"/>
    </row>
    <row r="780" spans="1:29" ht="16.5" customHeight="1" outlineLevel="1" x14ac:dyDescent="0.25">
      <c r="A780" s="5">
        <v>39097</v>
      </c>
      <c r="B780" s="2">
        <v>14129.64</v>
      </c>
      <c r="C780" s="2">
        <f t="shared" si="0"/>
        <v>226.87902527846776</v>
      </c>
      <c r="D780" s="1"/>
      <c r="E780" s="1"/>
      <c r="F780" s="2">
        <v>4154.88</v>
      </c>
      <c r="G780" s="2">
        <f t="shared" si="1"/>
        <v>214.082997557683</v>
      </c>
      <c r="H780" s="3"/>
      <c r="I780" s="3"/>
      <c r="J780" s="2">
        <v>1695.38</v>
      </c>
      <c r="K780" s="2">
        <f t="shared" si="2"/>
        <v>206.9934680422441</v>
      </c>
      <c r="L780" s="1"/>
      <c r="M780" s="1"/>
      <c r="N780" s="2">
        <v>5418.92</v>
      </c>
      <c r="O780" s="2">
        <f t="shared" si="3"/>
        <v>211.97962712315262</v>
      </c>
      <c r="P780" s="1"/>
      <c r="Q780" s="1"/>
      <c r="R780" s="2">
        <v>6054.51</v>
      </c>
      <c r="S780" s="2">
        <f t="shared" si="4"/>
        <v>227.86329354027731</v>
      </c>
      <c r="T780" s="1"/>
      <c r="U780" s="1"/>
      <c r="V780" s="2">
        <v>7486.71</v>
      </c>
      <c r="W780" s="2">
        <f t="shared" si="5"/>
        <v>249.33509176832618</v>
      </c>
      <c r="X780" s="2"/>
      <c r="Y780" s="1"/>
      <c r="Z780" s="1"/>
      <c r="AA780" s="2"/>
      <c r="AB780" s="2"/>
      <c r="AC780" s="1"/>
    </row>
    <row r="781" spans="1:29" ht="16.5" customHeight="1" outlineLevel="1" x14ac:dyDescent="0.25">
      <c r="A781" s="5">
        <v>39098</v>
      </c>
      <c r="B781" s="2">
        <v>14114.73</v>
      </c>
      <c r="C781" s="2">
        <f t="shared" si="0"/>
        <v>226.6396160460385</v>
      </c>
      <c r="D781" s="1"/>
      <c r="E781" s="1"/>
      <c r="F781" s="2">
        <v>4156.67</v>
      </c>
      <c r="G781" s="2">
        <f t="shared" si="1"/>
        <v>214.17522851636969</v>
      </c>
      <c r="H781" s="3"/>
      <c r="I781" s="3"/>
      <c r="J781" s="2">
        <v>1696.53</v>
      </c>
      <c r="K781" s="2">
        <f t="shared" si="2"/>
        <v>207.13387461082965</v>
      </c>
      <c r="L781" s="1"/>
      <c r="M781" s="1"/>
      <c r="N781" s="2">
        <v>5423.56</v>
      </c>
      <c r="O781" s="2">
        <f t="shared" si="3"/>
        <v>212.1611366250186</v>
      </c>
      <c r="P781" s="1"/>
      <c r="Q781" s="1"/>
      <c r="R781" s="2">
        <v>6081.1</v>
      </c>
      <c r="S781" s="2">
        <f t="shared" si="4"/>
        <v>228.86401613801615</v>
      </c>
      <c r="T781" s="1"/>
      <c r="U781" s="1"/>
      <c r="V781" s="2">
        <v>7505.44</v>
      </c>
      <c r="W781" s="2">
        <f t="shared" si="5"/>
        <v>249.95886993908752</v>
      </c>
      <c r="X781" s="2"/>
      <c r="Y781" s="1"/>
      <c r="Z781" s="1"/>
      <c r="AA781" s="2"/>
      <c r="AB781" s="2"/>
      <c r="AC781" s="1"/>
    </row>
    <row r="782" spans="1:29" ht="16.5" customHeight="1" outlineLevel="1" x14ac:dyDescent="0.25">
      <c r="A782" s="5">
        <v>39099</v>
      </c>
      <c r="B782" s="2">
        <v>14131.34</v>
      </c>
      <c r="C782" s="2">
        <f t="shared" si="0"/>
        <v>226.90632210577363</v>
      </c>
      <c r="D782" s="1"/>
      <c r="E782" s="1"/>
      <c r="F782" s="2">
        <v>4168.5200000000004</v>
      </c>
      <c r="G782" s="2">
        <f t="shared" si="1"/>
        <v>214.78580776801084</v>
      </c>
      <c r="H782" s="3"/>
      <c r="I782" s="3"/>
      <c r="J782" s="2">
        <v>1702.24</v>
      </c>
      <c r="K782" s="2">
        <f t="shared" si="2"/>
        <v>207.83102374702401</v>
      </c>
      <c r="L782" s="1"/>
      <c r="M782" s="1"/>
      <c r="N782" s="2">
        <v>5444.55</v>
      </c>
      <c r="O782" s="2">
        <f t="shared" si="3"/>
        <v>212.98223241039923</v>
      </c>
      <c r="P782" s="1"/>
      <c r="Q782" s="1"/>
      <c r="R782" s="2">
        <v>6118.71</v>
      </c>
      <c r="S782" s="2">
        <f t="shared" si="4"/>
        <v>230.27947972962801</v>
      </c>
      <c r="T782" s="1"/>
      <c r="U782" s="1"/>
      <c r="V782" s="2">
        <v>7577.93</v>
      </c>
      <c r="W782" s="2">
        <f t="shared" si="5"/>
        <v>252.37305464802992</v>
      </c>
      <c r="X782" s="2"/>
      <c r="Y782" s="1"/>
      <c r="Z782" s="1"/>
      <c r="AA782" s="2"/>
      <c r="AB782" s="2"/>
      <c r="AC782" s="1"/>
    </row>
    <row r="783" spans="1:29" ht="16.5" customHeight="1" outlineLevel="1" x14ac:dyDescent="0.25">
      <c r="A783" s="5">
        <v>39100</v>
      </c>
      <c r="B783" s="2">
        <v>14217.75</v>
      </c>
      <c r="C783" s="2">
        <f t="shared" si="0"/>
        <v>228.29380378077119</v>
      </c>
      <c r="D783" s="1"/>
      <c r="E783" s="1"/>
      <c r="F783" s="2">
        <v>4187.76</v>
      </c>
      <c r="G783" s="2">
        <f t="shared" si="1"/>
        <v>215.77716175970488</v>
      </c>
      <c r="H783" s="3"/>
      <c r="I783" s="3"/>
      <c r="J783" s="2">
        <v>1709.28</v>
      </c>
      <c r="K783" s="2">
        <f t="shared" si="2"/>
        <v>208.69055613210429</v>
      </c>
      <c r="L783" s="1"/>
      <c r="M783" s="1"/>
      <c r="N783" s="2">
        <v>5463.9</v>
      </c>
      <c r="O783" s="2">
        <f t="shared" si="3"/>
        <v>213.73917397529277</v>
      </c>
      <c r="P783" s="1"/>
      <c r="Q783" s="1"/>
      <c r="R783" s="2">
        <v>6103.57</v>
      </c>
      <c r="S783" s="2">
        <f t="shared" si="4"/>
        <v>229.70968130428892</v>
      </c>
      <c r="T783" s="1"/>
      <c r="U783" s="1"/>
      <c r="V783" s="2">
        <v>7598.45</v>
      </c>
      <c r="W783" s="2">
        <f t="shared" si="5"/>
        <v>253.05644642934456</v>
      </c>
      <c r="X783" s="2"/>
      <c r="Y783" s="1"/>
      <c r="Z783" s="1"/>
      <c r="AA783" s="2"/>
      <c r="AB783" s="2"/>
      <c r="AC783" s="1"/>
    </row>
    <row r="784" spans="1:29" ht="16.5" customHeight="1" outlineLevel="1" x14ac:dyDescent="0.25">
      <c r="A784" s="5">
        <v>39101</v>
      </c>
      <c r="B784" s="2">
        <v>14182.71</v>
      </c>
      <c r="C784" s="2">
        <f t="shared" si="0"/>
        <v>227.73116799912648</v>
      </c>
      <c r="D784" s="1"/>
      <c r="E784" s="1"/>
      <c r="F784" s="2">
        <v>4170.6499999999996</v>
      </c>
      <c r="G784" s="2">
        <f t="shared" si="1"/>
        <v>214.89555745628044</v>
      </c>
      <c r="H784" s="3"/>
      <c r="I784" s="3"/>
      <c r="J784" s="2">
        <v>1701.71</v>
      </c>
      <c r="K784" s="2">
        <f t="shared" si="2"/>
        <v>207.76631463280631</v>
      </c>
      <c r="L784" s="1"/>
      <c r="M784" s="1"/>
      <c r="N784" s="2">
        <v>5439.81</v>
      </c>
      <c r="O784" s="2">
        <f t="shared" si="3"/>
        <v>212.79681106582066</v>
      </c>
      <c r="P784" s="1"/>
      <c r="Q784" s="1"/>
      <c r="R784" s="2">
        <v>6075.52</v>
      </c>
      <c r="S784" s="2">
        <f t="shared" si="4"/>
        <v>228.65401117015676</v>
      </c>
      <c r="T784" s="1"/>
      <c r="U784" s="1"/>
      <c r="V784" s="2">
        <v>7560.2</v>
      </c>
      <c r="W784" s="2">
        <f t="shared" si="5"/>
        <v>251.78258017031507</v>
      </c>
      <c r="X784" s="2"/>
      <c r="Y784" s="1"/>
      <c r="Z784" s="1"/>
      <c r="AA784" s="2"/>
      <c r="AB784" s="2"/>
      <c r="AC784" s="1"/>
    </row>
    <row r="785" spans="1:29" ht="16.5" customHeight="1" outlineLevel="1" x14ac:dyDescent="0.25">
      <c r="A785" s="5">
        <v>39102</v>
      </c>
      <c r="B785" s="2">
        <v>14182.71</v>
      </c>
      <c r="C785" s="2">
        <f t="shared" si="0"/>
        <v>227.73116799912648</v>
      </c>
      <c r="D785" s="1"/>
      <c r="E785" s="1"/>
      <c r="F785" s="2">
        <v>4170.6499999999996</v>
      </c>
      <c r="G785" s="2">
        <f t="shared" si="1"/>
        <v>214.89555745628044</v>
      </c>
      <c r="H785" s="3"/>
      <c r="I785" s="3"/>
      <c r="J785" s="2">
        <v>1701.71</v>
      </c>
      <c r="K785" s="2">
        <f t="shared" si="2"/>
        <v>207.76631463280631</v>
      </c>
      <c r="L785" s="1"/>
      <c r="M785" s="1"/>
      <c r="N785" s="2">
        <v>5439.81</v>
      </c>
      <c r="O785" s="2">
        <f t="shared" si="3"/>
        <v>212.79681106582066</v>
      </c>
      <c r="P785" s="1"/>
      <c r="Q785" s="1"/>
      <c r="R785" s="2">
        <v>6075.52</v>
      </c>
      <c r="S785" s="2">
        <f t="shared" si="4"/>
        <v>228.65401117015676</v>
      </c>
      <c r="T785" s="1"/>
      <c r="U785" s="1"/>
      <c r="V785" s="2">
        <v>7560.2</v>
      </c>
      <c r="W785" s="2">
        <f t="shared" si="5"/>
        <v>251.78258017031507</v>
      </c>
      <c r="X785" s="2"/>
      <c r="Y785" s="1"/>
      <c r="Z785" s="1"/>
      <c r="AA785" s="2"/>
      <c r="AB785" s="2"/>
      <c r="AC785" s="1"/>
    </row>
    <row r="786" spans="1:29" ht="16.5" customHeight="1" outlineLevel="1" x14ac:dyDescent="0.25">
      <c r="A786" s="5">
        <v>39103</v>
      </c>
      <c r="B786" s="2">
        <v>14182.71</v>
      </c>
      <c r="C786" s="2">
        <f t="shared" si="0"/>
        <v>227.73116799912648</v>
      </c>
      <c r="D786" s="1"/>
      <c r="E786" s="1"/>
      <c r="F786" s="2">
        <v>4170.6499999999996</v>
      </c>
      <c r="G786" s="2">
        <f t="shared" si="1"/>
        <v>214.89555745628044</v>
      </c>
      <c r="H786" s="3"/>
      <c r="I786" s="3"/>
      <c r="J786" s="2">
        <v>1701.71</v>
      </c>
      <c r="K786" s="2">
        <f t="shared" si="2"/>
        <v>207.76631463280631</v>
      </c>
      <c r="L786" s="1"/>
      <c r="M786" s="1"/>
      <c r="N786" s="2">
        <v>5439.81</v>
      </c>
      <c r="O786" s="2">
        <f t="shared" si="3"/>
        <v>212.79681106582066</v>
      </c>
      <c r="P786" s="1"/>
      <c r="Q786" s="1"/>
      <c r="R786" s="2">
        <v>6075.52</v>
      </c>
      <c r="S786" s="2">
        <f t="shared" si="4"/>
        <v>228.65401117015676</v>
      </c>
      <c r="T786" s="1"/>
      <c r="U786" s="1"/>
      <c r="V786" s="2">
        <v>7560.2</v>
      </c>
      <c r="W786" s="2">
        <f t="shared" si="5"/>
        <v>251.78258017031507</v>
      </c>
      <c r="X786" s="2"/>
      <c r="Y786" s="1"/>
      <c r="Z786" s="1"/>
      <c r="AA786" s="2"/>
      <c r="AB786" s="2"/>
      <c r="AC786" s="1"/>
    </row>
    <row r="787" spans="1:29" ht="16.5" customHeight="1" outlineLevel="1" x14ac:dyDescent="0.25">
      <c r="A787" s="5">
        <v>39104</v>
      </c>
      <c r="B787" s="2">
        <v>14209.24</v>
      </c>
      <c r="C787" s="2">
        <f t="shared" si="0"/>
        <v>228.15715907466964</v>
      </c>
      <c r="D787" s="1"/>
      <c r="E787" s="1"/>
      <c r="F787" s="2">
        <v>4179.29</v>
      </c>
      <c r="G787" s="2">
        <f t="shared" si="1"/>
        <v>215.34073929038843</v>
      </c>
      <c r="H787" s="3"/>
      <c r="I787" s="3"/>
      <c r="J787" s="2">
        <v>1704.47</v>
      </c>
      <c r="K787" s="2">
        <f t="shared" si="2"/>
        <v>208.10329039741166</v>
      </c>
      <c r="L787" s="1"/>
      <c r="M787" s="1"/>
      <c r="N787" s="2">
        <v>5450.28</v>
      </c>
      <c r="O787" s="2">
        <f t="shared" si="3"/>
        <v>213.20638099783281</v>
      </c>
      <c r="P787" s="1"/>
      <c r="Q787" s="1"/>
      <c r="R787" s="2">
        <v>6084.16</v>
      </c>
      <c r="S787" s="2">
        <f t="shared" si="4"/>
        <v>228.97918015264875</v>
      </c>
      <c r="T787" s="1"/>
      <c r="U787" s="1"/>
      <c r="V787" s="2">
        <v>7565.1</v>
      </c>
      <c r="W787" s="2">
        <f t="shared" si="5"/>
        <v>251.94576826624308</v>
      </c>
      <c r="X787" s="2"/>
      <c r="Y787" s="1"/>
      <c r="Z787" s="1"/>
      <c r="AA787" s="2"/>
      <c r="AB787" s="2"/>
      <c r="AC787" s="1"/>
    </row>
    <row r="788" spans="1:29" ht="16.5" customHeight="1" outlineLevel="1" x14ac:dyDescent="0.25">
      <c r="A788" s="5">
        <v>39105</v>
      </c>
      <c r="B788" s="2">
        <v>14041.24</v>
      </c>
      <c r="C788" s="2">
        <f t="shared" si="0"/>
        <v>225.45959025856516</v>
      </c>
      <c r="D788" s="1"/>
      <c r="E788" s="1"/>
      <c r="F788" s="2">
        <v>4128.8599999999997</v>
      </c>
      <c r="G788" s="2">
        <f t="shared" si="1"/>
        <v>212.74229948783477</v>
      </c>
      <c r="H788" s="3"/>
      <c r="I788" s="3"/>
      <c r="J788" s="2">
        <v>1683.95</v>
      </c>
      <c r="K788" s="2">
        <f t="shared" si="2"/>
        <v>205.59794884317196</v>
      </c>
      <c r="L788" s="1"/>
      <c r="M788" s="1"/>
      <c r="N788" s="2">
        <v>5386.6</v>
      </c>
      <c r="O788" s="2">
        <f t="shared" si="3"/>
        <v>210.71531955843122</v>
      </c>
      <c r="P788" s="1"/>
      <c r="Q788" s="1"/>
      <c r="R788" s="2">
        <v>6014.18</v>
      </c>
      <c r="S788" s="2">
        <f t="shared" si="4"/>
        <v>226.34546193565873</v>
      </c>
      <c r="T788" s="1"/>
      <c r="U788" s="1"/>
      <c r="V788" s="2">
        <v>7501.28</v>
      </c>
      <c r="W788" s="2">
        <f t="shared" si="5"/>
        <v>249.820326576014</v>
      </c>
      <c r="X788" s="2"/>
      <c r="Y788" s="1"/>
      <c r="Z788" s="1"/>
      <c r="AA788" s="2"/>
      <c r="AB788" s="2"/>
      <c r="AC788" s="1"/>
    </row>
    <row r="789" spans="1:29" ht="16.5" customHeight="1" outlineLevel="1" x14ac:dyDescent="0.25">
      <c r="A789" s="5">
        <v>39106</v>
      </c>
      <c r="B789" s="2">
        <v>14110.46</v>
      </c>
      <c r="C789" s="2">
        <f t="shared" si="0"/>
        <v>226.57105283862919</v>
      </c>
      <c r="D789" s="1"/>
      <c r="E789" s="1"/>
      <c r="F789" s="2">
        <v>4152.3100000000004</v>
      </c>
      <c r="G789" s="2">
        <f t="shared" si="1"/>
        <v>213.95057657230598</v>
      </c>
      <c r="H789" s="3"/>
      <c r="I789" s="3"/>
      <c r="J789" s="2">
        <v>1692.97</v>
      </c>
      <c r="K789" s="2">
        <f t="shared" si="2"/>
        <v>206.6992247115561</v>
      </c>
      <c r="L789" s="1"/>
      <c r="M789" s="1"/>
      <c r="N789" s="2">
        <v>5415.21</v>
      </c>
      <c r="O789" s="2">
        <f t="shared" si="3"/>
        <v>211.83449775851412</v>
      </c>
      <c r="P789" s="1"/>
      <c r="Q789" s="1"/>
      <c r="R789" s="2">
        <v>6028.48</v>
      </c>
      <c r="S789" s="2">
        <f t="shared" si="4"/>
        <v>226.88364670992217</v>
      </c>
      <c r="T789" s="1"/>
      <c r="U789" s="1"/>
      <c r="V789" s="2">
        <v>7543.89</v>
      </c>
      <c r="W789" s="2">
        <f t="shared" si="5"/>
        <v>251.23939693672634</v>
      </c>
      <c r="X789" s="2"/>
      <c r="Y789" s="1"/>
      <c r="Z789" s="1"/>
      <c r="AA789" s="2"/>
      <c r="AB789" s="2"/>
      <c r="AC789" s="1"/>
    </row>
    <row r="790" spans="1:29" ht="16.5" customHeight="1" outlineLevel="1" x14ac:dyDescent="0.25">
      <c r="A790" s="5">
        <v>39107</v>
      </c>
      <c r="B790" s="2">
        <v>14282.72</v>
      </c>
      <c r="C790" s="2">
        <f t="shared" si="0"/>
        <v>229.33702429257062</v>
      </c>
      <c r="D790" s="1"/>
      <c r="E790" s="1"/>
      <c r="F790" s="2">
        <v>4204.99</v>
      </c>
      <c r="G790" s="2">
        <f t="shared" si="1"/>
        <v>216.66494914415853</v>
      </c>
      <c r="H790" s="3"/>
      <c r="I790" s="3"/>
      <c r="J790" s="2">
        <v>1714.04</v>
      </c>
      <c r="K790" s="2">
        <f t="shared" si="2"/>
        <v>209.27171723338014</v>
      </c>
      <c r="L790" s="1"/>
      <c r="M790" s="1"/>
      <c r="N790" s="2">
        <v>5478.94</v>
      </c>
      <c r="O790" s="2">
        <f t="shared" si="3"/>
        <v>214.32751511927205</v>
      </c>
      <c r="P790" s="1"/>
      <c r="Q790" s="1"/>
      <c r="R790" s="2">
        <v>6088.98</v>
      </c>
      <c r="S790" s="2">
        <f t="shared" si="4"/>
        <v>229.16058229334456</v>
      </c>
      <c r="T790" s="1"/>
      <c r="U790" s="1"/>
      <c r="V790" s="2">
        <v>7576.13</v>
      </c>
      <c r="W790" s="2">
        <f t="shared" si="5"/>
        <v>252.31310800054615</v>
      </c>
      <c r="X790" s="2"/>
      <c r="Y790" s="1"/>
      <c r="Z790" s="1"/>
      <c r="AA790" s="2"/>
      <c r="AB790" s="2"/>
      <c r="AC790" s="1"/>
    </row>
    <row r="791" spans="1:29" ht="16.5" customHeight="1" outlineLevel="1" x14ac:dyDescent="0.25">
      <c r="A791" s="5">
        <v>39108</v>
      </c>
      <c r="B791" s="2">
        <v>14282.72</v>
      </c>
      <c r="C791" s="2">
        <f t="shared" si="0"/>
        <v>229.33702429257062</v>
      </c>
      <c r="D791" s="1"/>
      <c r="E791" s="1"/>
      <c r="F791" s="2">
        <v>4204.99</v>
      </c>
      <c r="G791" s="2">
        <f t="shared" si="1"/>
        <v>216.66494914415853</v>
      </c>
      <c r="H791" s="3"/>
      <c r="I791" s="3"/>
      <c r="J791" s="2">
        <v>1714.04</v>
      </c>
      <c r="K791" s="2">
        <f t="shared" si="2"/>
        <v>209.27171723338014</v>
      </c>
      <c r="L791" s="1"/>
      <c r="M791" s="1"/>
      <c r="N791" s="2">
        <v>5478.94</v>
      </c>
      <c r="O791" s="2">
        <f t="shared" si="3"/>
        <v>214.32751511927205</v>
      </c>
      <c r="P791" s="1"/>
      <c r="Q791" s="1"/>
      <c r="R791" s="2">
        <v>6088.98</v>
      </c>
      <c r="S791" s="2">
        <f t="shared" si="4"/>
        <v>229.16058229334456</v>
      </c>
      <c r="T791" s="1"/>
      <c r="U791" s="1"/>
      <c r="V791" s="2">
        <v>7576.13</v>
      </c>
      <c r="W791" s="2">
        <f t="shared" si="5"/>
        <v>252.31310800054615</v>
      </c>
      <c r="X791" s="2"/>
      <c r="Y791" s="1"/>
      <c r="Z791" s="1"/>
      <c r="AA791" s="2"/>
      <c r="AB791" s="2"/>
      <c r="AC791" s="1"/>
    </row>
    <row r="792" spans="1:29" ht="16.5" customHeight="1" outlineLevel="1" x14ac:dyDescent="0.25">
      <c r="A792" s="5">
        <v>39109</v>
      </c>
      <c r="B792" s="2">
        <v>14282.72</v>
      </c>
      <c r="C792" s="2">
        <f t="shared" si="0"/>
        <v>229.33702429257062</v>
      </c>
      <c r="D792" s="1"/>
      <c r="E792" s="1"/>
      <c r="F792" s="2">
        <v>4204.99</v>
      </c>
      <c r="G792" s="2">
        <f t="shared" si="1"/>
        <v>216.66494914415853</v>
      </c>
      <c r="H792" s="3"/>
      <c r="I792" s="3"/>
      <c r="J792" s="2">
        <v>1714.04</v>
      </c>
      <c r="K792" s="2">
        <f t="shared" si="2"/>
        <v>209.27171723338014</v>
      </c>
      <c r="L792" s="1"/>
      <c r="M792" s="1"/>
      <c r="N792" s="2">
        <v>5478.94</v>
      </c>
      <c r="O792" s="2">
        <f t="shared" si="3"/>
        <v>214.32751511927205</v>
      </c>
      <c r="P792" s="1"/>
      <c r="Q792" s="1"/>
      <c r="R792" s="2">
        <v>6088.98</v>
      </c>
      <c r="S792" s="2">
        <f t="shared" si="4"/>
        <v>229.16058229334456</v>
      </c>
      <c r="T792" s="1"/>
      <c r="U792" s="1"/>
      <c r="V792" s="2">
        <v>7576.13</v>
      </c>
      <c r="W792" s="2">
        <f t="shared" si="5"/>
        <v>252.31310800054615</v>
      </c>
      <c r="X792" s="2"/>
      <c r="Y792" s="1"/>
      <c r="Z792" s="1"/>
      <c r="AA792" s="2"/>
      <c r="AB792" s="2"/>
      <c r="AC792" s="1"/>
    </row>
    <row r="793" spans="1:29" ht="16.5" customHeight="1" outlineLevel="1" x14ac:dyDescent="0.25">
      <c r="A793" s="5">
        <v>39110</v>
      </c>
      <c r="B793" s="2">
        <v>14282.72</v>
      </c>
      <c r="C793" s="2">
        <f t="shared" si="0"/>
        <v>229.33702429257062</v>
      </c>
      <c r="D793" s="1"/>
      <c r="E793" s="1"/>
      <c r="F793" s="2">
        <v>4204.99</v>
      </c>
      <c r="G793" s="2">
        <f t="shared" si="1"/>
        <v>216.66494914415853</v>
      </c>
      <c r="H793" s="3"/>
      <c r="I793" s="3"/>
      <c r="J793" s="2">
        <v>1714.04</v>
      </c>
      <c r="K793" s="2">
        <f t="shared" si="2"/>
        <v>209.27171723338014</v>
      </c>
      <c r="L793" s="1"/>
      <c r="M793" s="1"/>
      <c r="N793" s="2">
        <v>5478.94</v>
      </c>
      <c r="O793" s="2">
        <f t="shared" si="3"/>
        <v>214.32751511927205</v>
      </c>
      <c r="P793" s="1"/>
      <c r="Q793" s="1"/>
      <c r="R793" s="2">
        <v>6088.98</v>
      </c>
      <c r="S793" s="2">
        <f t="shared" si="4"/>
        <v>229.16058229334456</v>
      </c>
      <c r="T793" s="1"/>
      <c r="U793" s="1"/>
      <c r="V793" s="2">
        <v>7576.13</v>
      </c>
      <c r="W793" s="2">
        <f t="shared" si="5"/>
        <v>252.31310800054615</v>
      </c>
      <c r="X793" s="2"/>
      <c r="Y793" s="1"/>
      <c r="Z793" s="1"/>
      <c r="AA793" s="2"/>
      <c r="AB793" s="2"/>
      <c r="AC793" s="1"/>
    </row>
    <row r="794" spans="1:29" ht="16.5" customHeight="1" outlineLevel="1" x14ac:dyDescent="0.25">
      <c r="A794" s="5">
        <v>39111</v>
      </c>
      <c r="B794" s="2">
        <v>14211.96</v>
      </c>
      <c r="C794" s="2">
        <f t="shared" si="0"/>
        <v>228.20083399835895</v>
      </c>
      <c r="D794" s="1"/>
      <c r="E794" s="1"/>
      <c r="F794" s="2">
        <v>4184.17</v>
      </c>
      <c r="G794" s="2">
        <f t="shared" si="1"/>
        <v>215.59218458557899</v>
      </c>
      <c r="H794" s="3"/>
      <c r="I794" s="3"/>
      <c r="J794" s="2">
        <v>1707.34</v>
      </c>
      <c r="K794" s="2">
        <f t="shared" si="2"/>
        <v>208.45369635553385</v>
      </c>
      <c r="L794" s="1"/>
      <c r="M794" s="1"/>
      <c r="N794" s="2">
        <v>5459.54</v>
      </c>
      <c r="O794" s="2">
        <f t="shared" si="3"/>
        <v>213.56861763302223</v>
      </c>
      <c r="P794" s="1"/>
      <c r="Q794" s="1"/>
      <c r="R794" s="2">
        <v>6100.86</v>
      </c>
      <c r="S794" s="2">
        <f t="shared" si="4"/>
        <v>229.60768964427115</v>
      </c>
      <c r="T794" s="1"/>
      <c r="U794" s="1"/>
      <c r="V794" s="2">
        <v>7576.51</v>
      </c>
      <c r="W794" s="2">
        <f t="shared" si="5"/>
        <v>252.32576340390386</v>
      </c>
      <c r="X794" s="2"/>
      <c r="Y794" s="1"/>
      <c r="Z794" s="1"/>
      <c r="AA794" s="2"/>
      <c r="AB794" s="2"/>
      <c r="AC794" s="1"/>
    </row>
    <row r="795" spans="1:29" ht="16.5" customHeight="1" outlineLevel="1" x14ac:dyDescent="0.25">
      <c r="A795" s="5">
        <v>39112</v>
      </c>
      <c r="B795" s="2">
        <v>14211.96</v>
      </c>
      <c r="C795" s="2">
        <f t="shared" si="0"/>
        <v>228.20083399835895</v>
      </c>
      <c r="D795" s="1"/>
      <c r="E795" s="1"/>
      <c r="F795" s="2">
        <v>4184.17</v>
      </c>
      <c r="G795" s="2">
        <f t="shared" si="1"/>
        <v>215.59218458557899</v>
      </c>
      <c r="H795" s="3"/>
      <c r="I795" s="3"/>
      <c r="J795" s="2">
        <v>1707.34</v>
      </c>
      <c r="K795" s="2">
        <f t="shared" si="2"/>
        <v>208.45369635553385</v>
      </c>
      <c r="L795" s="1"/>
      <c r="M795" s="1"/>
      <c r="N795" s="2">
        <v>5459.54</v>
      </c>
      <c r="O795" s="2">
        <f t="shared" si="3"/>
        <v>213.56861763302223</v>
      </c>
      <c r="P795" s="1"/>
      <c r="Q795" s="1"/>
      <c r="R795" s="2">
        <v>6100.86</v>
      </c>
      <c r="S795" s="2">
        <f t="shared" si="4"/>
        <v>229.60768964427115</v>
      </c>
      <c r="T795" s="1"/>
      <c r="U795" s="1"/>
      <c r="V795" s="2">
        <v>7576.51</v>
      </c>
      <c r="W795" s="2">
        <f t="shared" si="5"/>
        <v>252.32576340390386</v>
      </c>
      <c r="X795" s="2"/>
      <c r="Y795" s="1"/>
      <c r="Z795" s="1"/>
      <c r="AA795" s="2"/>
      <c r="AB795" s="2"/>
      <c r="AC795" s="1"/>
    </row>
    <row r="796" spans="1:29" ht="16.5" customHeight="1" outlineLevel="1" x14ac:dyDescent="0.25">
      <c r="A796" s="5">
        <v>39113</v>
      </c>
      <c r="B796" s="2">
        <v>14090.92</v>
      </c>
      <c r="C796" s="2">
        <f t="shared" si="0"/>
        <v>226.25729989418465</v>
      </c>
      <c r="D796" s="1"/>
      <c r="E796" s="1"/>
      <c r="F796" s="2">
        <v>4144.63</v>
      </c>
      <c r="G796" s="2">
        <f t="shared" si="1"/>
        <v>213.55485938643227</v>
      </c>
      <c r="H796" s="3"/>
      <c r="I796" s="3"/>
      <c r="J796" s="2">
        <v>1691.45</v>
      </c>
      <c r="K796" s="2">
        <f t="shared" si="2"/>
        <v>206.5136438556865</v>
      </c>
      <c r="L796" s="1"/>
      <c r="M796" s="1"/>
      <c r="N796" s="2">
        <v>5408.71</v>
      </c>
      <c r="O796" s="2">
        <f t="shared" si="3"/>
        <v>211.58022798219326</v>
      </c>
      <c r="P796" s="1"/>
      <c r="Q796" s="1"/>
      <c r="R796" s="2">
        <v>6045.1</v>
      </c>
      <c r="S796" s="2">
        <f t="shared" si="4"/>
        <v>227.50914537763259</v>
      </c>
      <c r="T796" s="1"/>
      <c r="U796" s="1"/>
      <c r="V796" s="2">
        <v>7503.5</v>
      </c>
      <c r="W796" s="2">
        <f t="shared" si="5"/>
        <v>249.89426077457728</v>
      </c>
      <c r="X796" s="2"/>
      <c r="Y796" s="1"/>
      <c r="Z796" s="1"/>
      <c r="AA796" s="2"/>
      <c r="AB796" s="2"/>
      <c r="AC796" s="1"/>
    </row>
    <row r="797" spans="1:29" ht="16.5" customHeight="1" outlineLevel="1" x14ac:dyDescent="0.25">
      <c r="A797" s="5">
        <v>39114</v>
      </c>
      <c r="B797" s="2">
        <v>14267.18</v>
      </c>
      <c r="C797" s="2">
        <f t="shared" si="0"/>
        <v>229.08749917708096</v>
      </c>
      <c r="D797" s="1"/>
      <c r="E797" s="1"/>
      <c r="F797" s="2">
        <v>4195.55</v>
      </c>
      <c r="G797" s="2">
        <f t="shared" si="1"/>
        <v>216.17854676985542</v>
      </c>
      <c r="H797" s="3"/>
      <c r="I797" s="3"/>
      <c r="J797" s="2">
        <v>1711.74</v>
      </c>
      <c r="K797" s="2">
        <f t="shared" si="2"/>
        <v>208.99090409620902</v>
      </c>
      <c r="L797" s="1"/>
      <c r="M797" s="1"/>
      <c r="N797" s="2">
        <v>5467.41</v>
      </c>
      <c r="O797" s="2">
        <f t="shared" si="3"/>
        <v>213.87647965450603</v>
      </c>
      <c r="P797" s="1"/>
      <c r="Q797" s="1"/>
      <c r="R797" s="2">
        <v>6076.79</v>
      </c>
      <c r="S797" s="2">
        <f t="shared" si="4"/>
        <v>228.70180799975915</v>
      </c>
      <c r="T797" s="1"/>
      <c r="U797" s="1"/>
      <c r="V797" s="2">
        <v>7532.52</v>
      </c>
      <c r="W797" s="2">
        <f t="shared" si="5"/>
        <v>250.86073394678738</v>
      </c>
      <c r="X797" s="2"/>
      <c r="Y797" s="1"/>
      <c r="Z797" s="1"/>
      <c r="AA797" s="2"/>
      <c r="AB797" s="2"/>
      <c r="AC797" s="1"/>
    </row>
    <row r="798" spans="1:29" ht="16.5" customHeight="1" outlineLevel="1" x14ac:dyDescent="0.25">
      <c r="A798" s="5">
        <v>39115</v>
      </c>
      <c r="B798" s="2">
        <v>14403.77</v>
      </c>
      <c r="C798" s="2">
        <f t="shared" si="0"/>
        <v>231.28071896631735</v>
      </c>
      <c r="D798" s="1"/>
      <c r="E798" s="1"/>
      <c r="F798" s="2">
        <v>4235.93</v>
      </c>
      <c r="G798" s="2">
        <f t="shared" si="1"/>
        <v>218.25915353620709</v>
      </c>
      <c r="H798" s="3"/>
      <c r="I798" s="3"/>
      <c r="J798" s="2">
        <v>1727.76</v>
      </c>
      <c r="K798" s="2">
        <f t="shared" si="2"/>
        <v>210.94682864293998</v>
      </c>
      <c r="L798" s="1"/>
      <c r="M798" s="1"/>
      <c r="N798" s="2">
        <v>5517.89</v>
      </c>
      <c r="O798" s="2">
        <f t="shared" si="3"/>
        <v>215.85117785584077</v>
      </c>
      <c r="P798" s="1"/>
      <c r="Q798" s="1"/>
      <c r="R798" s="2">
        <v>6118.2</v>
      </c>
      <c r="S798" s="2">
        <f t="shared" si="4"/>
        <v>230.26028572718923</v>
      </c>
      <c r="T798" s="1"/>
      <c r="U798" s="1"/>
      <c r="V798" s="2">
        <v>7560.72</v>
      </c>
      <c r="W798" s="2">
        <f t="shared" si="5"/>
        <v>251.79989809069929</v>
      </c>
      <c r="X798" s="2"/>
      <c r="Y798" s="1"/>
      <c r="Z798" s="1"/>
      <c r="AA798" s="2"/>
      <c r="AB798" s="2"/>
      <c r="AC798" s="1"/>
    </row>
    <row r="799" spans="1:29" ht="16.5" customHeight="1" outlineLevel="1" x14ac:dyDescent="0.25">
      <c r="A799" s="5">
        <v>39116</v>
      </c>
      <c r="B799" s="2">
        <v>14403.77</v>
      </c>
      <c r="C799" s="2">
        <f t="shared" si="0"/>
        <v>231.28071896631735</v>
      </c>
      <c r="D799" s="1"/>
      <c r="E799" s="1"/>
      <c r="F799" s="2">
        <v>4235.93</v>
      </c>
      <c r="G799" s="2">
        <f t="shared" si="1"/>
        <v>218.25915353620709</v>
      </c>
      <c r="H799" s="3"/>
      <c r="I799" s="3"/>
      <c r="J799" s="2">
        <v>1727.76</v>
      </c>
      <c r="K799" s="2">
        <f t="shared" si="2"/>
        <v>210.94682864293998</v>
      </c>
      <c r="L799" s="1"/>
      <c r="M799" s="1"/>
      <c r="N799" s="2">
        <v>5517.89</v>
      </c>
      <c r="O799" s="2">
        <f t="shared" si="3"/>
        <v>215.85117785584077</v>
      </c>
      <c r="P799" s="1"/>
      <c r="Q799" s="1"/>
      <c r="R799" s="2">
        <v>6118.2</v>
      </c>
      <c r="S799" s="2">
        <f t="shared" si="4"/>
        <v>230.26028572718923</v>
      </c>
      <c r="T799" s="1"/>
      <c r="U799" s="1"/>
      <c r="V799" s="2">
        <v>7560.72</v>
      </c>
      <c r="W799" s="2">
        <f t="shared" si="5"/>
        <v>251.79989809069929</v>
      </c>
      <c r="X799" s="2"/>
      <c r="Y799" s="1"/>
      <c r="Z799" s="1"/>
      <c r="AA799" s="2"/>
      <c r="AB799" s="2"/>
      <c r="AC799" s="1"/>
    </row>
    <row r="800" spans="1:29" ht="16.5" customHeight="1" outlineLevel="1" x14ac:dyDescent="0.25">
      <c r="A800" s="5">
        <v>39117</v>
      </c>
      <c r="B800" s="2">
        <v>14403.77</v>
      </c>
      <c r="C800" s="2">
        <f t="shared" si="0"/>
        <v>231.28071896631735</v>
      </c>
      <c r="D800" s="1"/>
      <c r="E800" s="1"/>
      <c r="F800" s="2">
        <v>4235.93</v>
      </c>
      <c r="G800" s="2">
        <f t="shared" si="1"/>
        <v>218.25915353620709</v>
      </c>
      <c r="H800" s="3"/>
      <c r="I800" s="3"/>
      <c r="J800" s="2">
        <v>1727.76</v>
      </c>
      <c r="K800" s="2">
        <f t="shared" si="2"/>
        <v>210.94682864293998</v>
      </c>
      <c r="L800" s="1"/>
      <c r="M800" s="1"/>
      <c r="N800" s="2">
        <v>5517.89</v>
      </c>
      <c r="O800" s="2">
        <f t="shared" si="3"/>
        <v>215.85117785584077</v>
      </c>
      <c r="P800" s="1"/>
      <c r="Q800" s="1"/>
      <c r="R800" s="2">
        <v>6118.2</v>
      </c>
      <c r="S800" s="2">
        <f t="shared" si="4"/>
        <v>230.26028572718923</v>
      </c>
      <c r="T800" s="1"/>
      <c r="U800" s="1"/>
      <c r="V800" s="2">
        <v>7560.72</v>
      </c>
      <c r="W800" s="2">
        <f t="shared" si="5"/>
        <v>251.79989809069929</v>
      </c>
      <c r="X800" s="2"/>
      <c r="Y800" s="1"/>
      <c r="Z800" s="1"/>
      <c r="AA800" s="2"/>
      <c r="AB800" s="2"/>
      <c r="AC800" s="1"/>
    </row>
    <row r="801" spans="1:29" ht="16.5" customHeight="1" outlineLevel="1" x14ac:dyDescent="0.25">
      <c r="A801" s="5">
        <v>39118</v>
      </c>
      <c r="B801" s="2">
        <v>14515.9</v>
      </c>
      <c r="C801" s="2">
        <f t="shared" si="0"/>
        <v>233.08118558149465</v>
      </c>
      <c r="D801" s="1"/>
      <c r="E801" s="1"/>
      <c r="F801" s="2">
        <v>4267.8</v>
      </c>
      <c r="G801" s="2">
        <f t="shared" si="1"/>
        <v>219.90127680623254</v>
      </c>
      <c r="H801" s="3"/>
      <c r="I801" s="3"/>
      <c r="J801" s="2">
        <v>1740.29</v>
      </c>
      <c r="K801" s="2">
        <f t="shared" si="2"/>
        <v>212.47664977718088</v>
      </c>
      <c r="L801" s="1"/>
      <c r="M801" s="1"/>
      <c r="N801" s="2">
        <v>5557.04</v>
      </c>
      <c r="O801" s="2">
        <f t="shared" si="3"/>
        <v>217.38266427783469</v>
      </c>
      <c r="P801" s="1"/>
      <c r="Q801" s="1"/>
      <c r="R801" s="2">
        <v>6155.24</v>
      </c>
      <c r="S801" s="2">
        <f t="shared" si="4"/>
        <v>231.65429719842834</v>
      </c>
      <c r="T801" s="1"/>
      <c r="U801" s="1"/>
      <c r="V801" s="2">
        <v>7655.65</v>
      </c>
      <c r="W801" s="2">
        <f t="shared" si="5"/>
        <v>254.9614176716056</v>
      </c>
      <c r="X801" s="2"/>
      <c r="Y801" s="1"/>
      <c r="Z801" s="1"/>
      <c r="AA801" s="2"/>
      <c r="AB801" s="2"/>
      <c r="AC801" s="1"/>
    </row>
    <row r="802" spans="1:29" ht="16.5" customHeight="1" outlineLevel="1" x14ac:dyDescent="0.25">
      <c r="A802" s="5">
        <v>39119</v>
      </c>
      <c r="B802" s="2">
        <v>14478.19</v>
      </c>
      <c r="C802" s="2">
        <f t="shared" si="0"/>
        <v>232.47567772402266</v>
      </c>
      <c r="D802" s="1"/>
      <c r="E802" s="1"/>
      <c r="F802" s="2">
        <v>4259.38</v>
      </c>
      <c r="G802" s="2">
        <f t="shared" si="1"/>
        <v>219.4674306206783</v>
      </c>
      <c r="H802" s="3"/>
      <c r="I802" s="3"/>
      <c r="J802" s="2">
        <v>1738.27</v>
      </c>
      <c r="K802" s="2">
        <f t="shared" si="2"/>
        <v>212.23002258714362</v>
      </c>
      <c r="L802" s="1"/>
      <c r="M802" s="1"/>
      <c r="N802" s="2">
        <v>5551.89</v>
      </c>
      <c r="O802" s="2">
        <f t="shared" si="3"/>
        <v>217.18120437813434</v>
      </c>
      <c r="P802" s="1"/>
      <c r="Q802" s="1"/>
      <c r="R802" s="2">
        <v>6182.35</v>
      </c>
      <c r="S802" s="2">
        <f t="shared" si="4"/>
        <v>232.67459015159503</v>
      </c>
      <c r="T802" s="1"/>
      <c r="U802" s="1"/>
      <c r="V802" s="2">
        <v>7662.75</v>
      </c>
      <c r="W802" s="2">
        <f t="shared" si="5"/>
        <v>255.19787389223589</v>
      </c>
      <c r="X802" s="2"/>
      <c r="Y802" s="1"/>
      <c r="Z802" s="1"/>
      <c r="AA802" s="2"/>
      <c r="AB802" s="2"/>
      <c r="AC802" s="1"/>
    </row>
    <row r="803" spans="1:29" ht="16.5" customHeight="1" outlineLevel="1" x14ac:dyDescent="0.25">
      <c r="A803" s="5">
        <v>39120</v>
      </c>
      <c r="B803" s="2">
        <v>14643.13</v>
      </c>
      <c r="C803" s="2">
        <f t="shared" si="0"/>
        <v>235.12411225097668</v>
      </c>
      <c r="D803" s="1"/>
      <c r="E803" s="1"/>
      <c r="F803" s="2">
        <v>4299.67</v>
      </c>
      <c r="G803" s="2">
        <f t="shared" si="1"/>
        <v>221.543400076258</v>
      </c>
      <c r="H803" s="3"/>
      <c r="I803" s="3"/>
      <c r="J803" s="2">
        <v>1753.22</v>
      </c>
      <c r="K803" s="2">
        <f t="shared" si="2"/>
        <v>214.05530797875591</v>
      </c>
      <c r="L803" s="1"/>
      <c r="M803" s="1"/>
      <c r="N803" s="2">
        <v>5595.7</v>
      </c>
      <c r="O803" s="2">
        <f t="shared" si="3"/>
        <v>218.89498267053676</v>
      </c>
      <c r="P803" s="1"/>
      <c r="Q803" s="1"/>
      <c r="R803" s="2">
        <v>6186.86</v>
      </c>
      <c r="S803" s="2">
        <f t="shared" si="4"/>
        <v>232.8443253496319</v>
      </c>
      <c r="T803" s="1"/>
      <c r="U803" s="1"/>
      <c r="V803" s="2">
        <v>7697.81</v>
      </c>
      <c r="W803" s="2">
        <f t="shared" si="5"/>
        <v>256.36550137044696</v>
      </c>
      <c r="X803" s="2"/>
      <c r="Y803" s="1"/>
      <c r="Z803" s="1"/>
      <c r="AA803" s="2"/>
      <c r="AB803" s="2"/>
      <c r="AC803" s="1"/>
    </row>
    <row r="804" spans="1:29" ht="16.5" customHeight="1" outlineLevel="1" x14ac:dyDescent="0.25">
      <c r="A804" s="5">
        <v>39121</v>
      </c>
      <c r="B804" s="2">
        <v>14652.09</v>
      </c>
      <c r="C804" s="2">
        <f t="shared" si="0"/>
        <v>235.26798258783558</v>
      </c>
      <c r="D804" s="1"/>
      <c r="E804" s="1"/>
      <c r="F804" s="2">
        <v>4298.54</v>
      </c>
      <c r="G804" s="2">
        <f t="shared" si="1"/>
        <v>221.48517606323233</v>
      </c>
      <c r="H804" s="3"/>
      <c r="I804" s="3"/>
      <c r="J804" s="2">
        <v>1752.83</v>
      </c>
      <c r="K804" s="2">
        <f t="shared" si="2"/>
        <v>214.00769183810513</v>
      </c>
      <c r="L804" s="1"/>
      <c r="M804" s="1"/>
      <c r="N804" s="2">
        <v>5592.49</v>
      </c>
      <c r="O804" s="2">
        <f t="shared" si="3"/>
        <v>218.76941251946138</v>
      </c>
      <c r="P804" s="1"/>
      <c r="Q804" s="1"/>
      <c r="R804" s="2">
        <v>6173.55</v>
      </c>
      <c r="S804" s="2">
        <f t="shared" si="4"/>
        <v>232.343399521279</v>
      </c>
      <c r="T804" s="1"/>
      <c r="U804" s="1"/>
      <c r="V804" s="2">
        <v>7651.07</v>
      </c>
      <c r="W804" s="2">
        <f t="shared" si="5"/>
        <v>254.80888675745251</v>
      </c>
      <c r="X804" s="2"/>
      <c r="Y804" s="1"/>
      <c r="Z804" s="1"/>
      <c r="AA804" s="2"/>
      <c r="AB804" s="2"/>
      <c r="AC804" s="1"/>
    </row>
    <row r="805" spans="1:29" ht="16.5" customHeight="1" outlineLevel="1" x14ac:dyDescent="0.25">
      <c r="A805" s="5">
        <v>39122</v>
      </c>
      <c r="B805" s="2">
        <v>14538.9</v>
      </c>
      <c r="C805" s="2">
        <f t="shared" si="0"/>
        <v>233.45049559798517</v>
      </c>
      <c r="D805" s="1"/>
      <c r="E805" s="1"/>
      <c r="F805" s="2">
        <v>4255.7</v>
      </c>
      <c r="G805" s="2">
        <f t="shared" si="1"/>
        <v>219.27781613578045</v>
      </c>
      <c r="H805" s="3"/>
      <c r="I805" s="3"/>
      <c r="J805" s="2">
        <v>1733.55</v>
      </c>
      <c r="K805" s="2">
        <f t="shared" si="2"/>
        <v>211.65374519260118</v>
      </c>
      <c r="L805" s="1"/>
      <c r="M805" s="1"/>
      <c r="N805" s="2">
        <v>5526.8</v>
      </c>
      <c r="O805" s="2">
        <f t="shared" si="3"/>
        <v>216.19972304153598</v>
      </c>
      <c r="P805" s="1"/>
      <c r="Q805" s="1"/>
      <c r="R805" s="2">
        <v>6064.79</v>
      </c>
      <c r="S805" s="2">
        <f t="shared" si="4"/>
        <v>228.25018441296461</v>
      </c>
      <c r="T805" s="1"/>
      <c r="U805" s="1"/>
      <c r="V805" s="2">
        <v>7490.1</v>
      </c>
      <c r="W805" s="2">
        <f t="shared" si="5"/>
        <v>249.44799128775389</v>
      </c>
      <c r="X805" s="2"/>
      <c r="Y805" s="1"/>
      <c r="Z805" s="1"/>
      <c r="AA805" s="2"/>
      <c r="AB805" s="2"/>
      <c r="AC805" s="1"/>
    </row>
    <row r="806" spans="1:29" ht="16.5" customHeight="1" outlineLevel="1" x14ac:dyDescent="0.25">
      <c r="A806" s="5">
        <v>39123</v>
      </c>
      <c r="B806" s="2">
        <v>14538.9</v>
      </c>
      <c r="C806" s="2">
        <f t="shared" si="0"/>
        <v>233.45049559798517</v>
      </c>
      <c r="D806" s="1"/>
      <c r="E806" s="1"/>
      <c r="F806" s="2">
        <v>4255.7</v>
      </c>
      <c r="G806" s="2">
        <f t="shared" si="1"/>
        <v>219.27781613578045</v>
      </c>
      <c r="H806" s="3"/>
      <c r="I806" s="3"/>
      <c r="J806" s="2">
        <v>1733.55</v>
      </c>
      <c r="K806" s="2">
        <f t="shared" si="2"/>
        <v>211.65374519260118</v>
      </c>
      <c r="L806" s="1"/>
      <c r="M806" s="1"/>
      <c r="N806" s="2">
        <v>5526.8</v>
      </c>
      <c r="O806" s="2">
        <f t="shared" si="3"/>
        <v>216.19972304153598</v>
      </c>
      <c r="P806" s="1"/>
      <c r="Q806" s="1"/>
      <c r="R806" s="2">
        <v>6064.79</v>
      </c>
      <c r="S806" s="2">
        <f t="shared" si="4"/>
        <v>228.25018441296461</v>
      </c>
      <c r="T806" s="1"/>
      <c r="U806" s="1"/>
      <c r="V806" s="2">
        <v>7490.1</v>
      </c>
      <c r="W806" s="2">
        <f t="shared" si="5"/>
        <v>249.44799128775389</v>
      </c>
      <c r="X806" s="2"/>
      <c r="Y806" s="1"/>
      <c r="Z806" s="1"/>
      <c r="AA806" s="2"/>
      <c r="AB806" s="2"/>
      <c r="AC806" s="1"/>
    </row>
    <row r="807" spans="1:29" ht="16.5" customHeight="1" outlineLevel="1" x14ac:dyDescent="0.25">
      <c r="A807" s="5">
        <v>39124</v>
      </c>
      <c r="B807" s="2">
        <v>14538.9</v>
      </c>
      <c r="C807" s="2">
        <f t="shared" si="0"/>
        <v>233.45049559798517</v>
      </c>
      <c r="D807" s="1"/>
      <c r="E807" s="1"/>
      <c r="F807" s="2">
        <v>4255.7</v>
      </c>
      <c r="G807" s="2">
        <f t="shared" si="1"/>
        <v>219.27781613578045</v>
      </c>
      <c r="H807" s="3"/>
      <c r="I807" s="3"/>
      <c r="J807" s="2">
        <v>1733.55</v>
      </c>
      <c r="K807" s="2">
        <f t="shared" si="2"/>
        <v>211.65374519260118</v>
      </c>
      <c r="L807" s="1"/>
      <c r="M807" s="1"/>
      <c r="N807" s="2">
        <v>5526.8</v>
      </c>
      <c r="O807" s="2">
        <f t="shared" si="3"/>
        <v>216.19972304153598</v>
      </c>
      <c r="P807" s="1"/>
      <c r="Q807" s="1"/>
      <c r="R807" s="2">
        <v>6064.79</v>
      </c>
      <c r="S807" s="2">
        <f t="shared" si="4"/>
        <v>228.25018441296461</v>
      </c>
      <c r="T807" s="1"/>
      <c r="U807" s="1"/>
      <c r="V807" s="2">
        <v>7490.1</v>
      </c>
      <c r="W807" s="2">
        <f t="shared" si="5"/>
        <v>249.44799128775389</v>
      </c>
      <c r="X807" s="2"/>
      <c r="Y807" s="1"/>
      <c r="Z807" s="1"/>
      <c r="AA807" s="2"/>
      <c r="AB807" s="2"/>
      <c r="AC807" s="1"/>
    </row>
    <row r="808" spans="1:29" ht="16.5" customHeight="1" outlineLevel="1" x14ac:dyDescent="0.25">
      <c r="A808" s="5">
        <v>39125</v>
      </c>
      <c r="B808" s="2">
        <v>14190.7</v>
      </c>
      <c r="C808" s="2">
        <f t="shared" si="0"/>
        <v>227.85946308746387</v>
      </c>
      <c r="D808" s="1"/>
      <c r="E808" s="1"/>
      <c r="F808" s="2">
        <v>4127.33</v>
      </c>
      <c r="G808" s="2">
        <f t="shared" si="1"/>
        <v>212.66346520471151</v>
      </c>
      <c r="H808" s="3"/>
      <c r="I808" s="3"/>
      <c r="J808" s="2">
        <v>1679.11</v>
      </c>
      <c r="K808" s="2">
        <f t="shared" si="2"/>
        <v>205.00702032842929</v>
      </c>
      <c r="L808" s="1"/>
      <c r="M808" s="1"/>
      <c r="N808" s="2">
        <v>5346.76</v>
      </c>
      <c r="O808" s="2">
        <f t="shared" si="3"/>
        <v>209.15684142172012</v>
      </c>
      <c r="P808" s="1"/>
      <c r="Q808" s="1"/>
      <c r="R808" s="2">
        <v>5821.45</v>
      </c>
      <c r="S808" s="2">
        <f t="shared" si="4"/>
        <v>219.0920107787496</v>
      </c>
      <c r="T808" s="1"/>
      <c r="U808" s="1"/>
      <c r="V808" s="2">
        <v>7127.26</v>
      </c>
      <c r="W808" s="2">
        <f t="shared" si="5"/>
        <v>237.36407930275388</v>
      </c>
      <c r="X808" s="2"/>
      <c r="Y808" s="1"/>
      <c r="Z808" s="1"/>
      <c r="AA808" s="2"/>
      <c r="AB808" s="2"/>
      <c r="AC808" s="1"/>
    </row>
    <row r="809" spans="1:29" ht="16.5" customHeight="1" outlineLevel="1" x14ac:dyDescent="0.25">
      <c r="A809" s="5">
        <v>39126</v>
      </c>
      <c r="B809" s="2">
        <v>14090.98</v>
      </c>
      <c r="C809" s="2">
        <f t="shared" si="0"/>
        <v>226.25826331161898</v>
      </c>
      <c r="D809" s="1"/>
      <c r="E809" s="1"/>
      <c r="F809" s="2">
        <v>4097.8599999999997</v>
      </c>
      <c r="G809" s="2">
        <f t="shared" si="1"/>
        <v>211.14500355527159</v>
      </c>
      <c r="H809" s="3"/>
      <c r="I809" s="3"/>
      <c r="J809" s="2">
        <v>1666.95</v>
      </c>
      <c r="K809" s="2">
        <f t="shared" si="2"/>
        <v>203.52237348147244</v>
      </c>
      <c r="L809" s="1"/>
      <c r="M809" s="1"/>
      <c r="N809" s="2">
        <v>5310.42</v>
      </c>
      <c r="O809" s="2">
        <f t="shared" si="3"/>
        <v>207.73527777995099</v>
      </c>
      <c r="P809" s="1"/>
      <c r="Q809" s="1"/>
      <c r="R809" s="2">
        <v>5785.28</v>
      </c>
      <c r="S809" s="2">
        <f t="shared" si="4"/>
        <v>217.73074201755313</v>
      </c>
      <c r="T809" s="1"/>
      <c r="U809" s="1"/>
      <c r="V809" s="2">
        <v>7088.15</v>
      </c>
      <c r="W809" s="2">
        <f t="shared" si="5"/>
        <v>236.06157186770437</v>
      </c>
      <c r="X809" s="2"/>
      <c r="Y809" s="1"/>
      <c r="Z809" s="1"/>
      <c r="AA809" s="2"/>
      <c r="AB809" s="2"/>
      <c r="AC809" s="1"/>
    </row>
    <row r="810" spans="1:29" ht="16.5" customHeight="1" outlineLevel="1" x14ac:dyDescent="0.25">
      <c r="A810" s="5">
        <v>39127</v>
      </c>
      <c r="B810" s="2">
        <v>14009.9</v>
      </c>
      <c r="C810" s="2">
        <f t="shared" si="0"/>
        <v>224.95636521870378</v>
      </c>
      <c r="D810" s="1"/>
      <c r="E810" s="1"/>
      <c r="F810" s="2">
        <v>4074.88</v>
      </c>
      <c r="G810" s="2">
        <f t="shared" si="1"/>
        <v>209.96094353816508</v>
      </c>
      <c r="H810" s="3"/>
      <c r="I810" s="3"/>
      <c r="J810" s="2">
        <v>1659.32</v>
      </c>
      <c r="K810" s="2">
        <f t="shared" si="2"/>
        <v>202.59080642207437</v>
      </c>
      <c r="L810" s="1"/>
      <c r="M810" s="1"/>
      <c r="N810" s="2">
        <v>5289.1</v>
      </c>
      <c r="O810" s="2">
        <f t="shared" si="3"/>
        <v>206.9012729136187</v>
      </c>
      <c r="P810" s="1"/>
      <c r="Q810" s="1"/>
      <c r="R810" s="2">
        <v>5800.02</v>
      </c>
      <c r="S810" s="2">
        <f t="shared" si="4"/>
        <v>218.28548632333244</v>
      </c>
      <c r="T810" s="1"/>
      <c r="U810" s="1"/>
      <c r="V810" s="2">
        <v>7067.82</v>
      </c>
      <c r="W810" s="2">
        <f t="shared" si="5"/>
        <v>235.38450778806862</v>
      </c>
      <c r="X810" s="2"/>
      <c r="Y810" s="1"/>
      <c r="Z810" s="1"/>
      <c r="AA810" s="2"/>
      <c r="AB810" s="2"/>
      <c r="AC810" s="1"/>
    </row>
    <row r="811" spans="1:29" ht="16.5" customHeight="1" outlineLevel="1" x14ac:dyDescent="0.25">
      <c r="A811" s="5">
        <v>39128</v>
      </c>
      <c r="B811" s="2">
        <v>14355.55</v>
      </c>
      <c r="C811" s="2">
        <f t="shared" si="0"/>
        <v>230.50645248826638</v>
      </c>
      <c r="D811" s="1"/>
      <c r="E811" s="1"/>
      <c r="F811" s="2">
        <v>4181.6000000000004</v>
      </c>
      <c r="G811" s="2">
        <f t="shared" si="1"/>
        <v>215.459763600202</v>
      </c>
      <c r="H811" s="3"/>
      <c r="I811" s="3"/>
      <c r="J811" s="2">
        <v>1702.86</v>
      </c>
      <c r="K811" s="2">
        <f t="shared" si="2"/>
        <v>207.90672120139186</v>
      </c>
      <c r="L811" s="1"/>
      <c r="M811" s="1"/>
      <c r="N811" s="2">
        <v>5428.32</v>
      </c>
      <c r="O811" s="2">
        <f t="shared" si="3"/>
        <v>212.34734033813965</v>
      </c>
      <c r="P811" s="1"/>
      <c r="Q811" s="1"/>
      <c r="R811" s="2">
        <v>5953.01</v>
      </c>
      <c r="S811" s="2">
        <f t="shared" si="4"/>
        <v>224.04331070197361</v>
      </c>
      <c r="T811" s="1"/>
      <c r="U811" s="1"/>
      <c r="V811" s="2">
        <v>7290.26</v>
      </c>
      <c r="W811" s="2">
        <f t="shared" si="5"/>
        <v>242.79258126933695</v>
      </c>
      <c r="X811" s="2"/>
      <c r="Y811" s="1"/>
      <c r="Z811" s="1"/>
      <c r="AA811" s="2"/>
      <c r="AB811" s="2"/>
      <c r="AC811" s="1"/>
    </row>
    <row r="812" spans="1:29" ht="16.5" customHeight="1" outlineLevel="1" x14ac:dyDescent="0.25">
      <c r="A812" s="5">
        <v>39129</v>
      </c>
      <c r="B812" s="2">
        <v>14355.55</v>
      </c>
      <c r="C812" s="2">
        <f t="shared" si="0"/>
        <v>230.50645248826638</v>
      </c>
      <c r="D812" s="1"/>
      <c r="E812" s="1"/>
      <c r="F812" s="2">
        <v>4181.6000000000004</v>
      </c>
      <c r="G812" s="2">
        <f t="shared" si="1"/>
        <v>215.459763600202</v>
      </c>
      <c r="H812" s="3"/>
      <c r="I812" s="3"/>
      <c r="J812" s="2">
        <v>1702.86</v>
      </c>
      <c r="K812" s="2">
        <f t="shared" si="2"/>
        <v>207.90672120139186</v>
      </c>
      <c r="L812" s="1"/>
      <c r="M812" s="1"/>
      <c r="N812" s="2">
        <v>5428.32</v>
      </c>
      <c r="O812" s="2">
        <f t="shared" si="3"/>
        <v>212.34734033813965</v>
      </c>
      <c r="P812" s="1"/>
      <c r="Q812" s="1"/>
      <c r="R812" s="2">
        <v>5953.01</v>
      </c>
      <c r="S812" s="2">
        <f t="shared" si="4"/>
        <v>224.04331070197361</v>
      </c>
      <c r="T812" s="1"/>
      <c r="U812" s="1"/>
      <c r="V812" s="2">
        <v>7290.26</v>
      </c>
      <c r="W812" s="2">
        <f t="shared" si="5"/>
        <v>242.79258126933695</v>
      </c>
      <c r="X812" s="2"/>
      <c r="Y812" s="1"/>
      <c r="Z812" s="1"/>
      <c r="AA812" s="2"/>
      <c r="AB812" s="2"/>
      <c r="AC812" s="1"/>
    </row>
    <row r="813" spans="1:29" ht="16.5" customHeight="1" outlineLevel="1" x14ac:dyDescent="0.25">
      <c r="A813" s="5">
        <v>39130</v>
      </c>
      <c r="B813" s="2">
        <v>14355.55</v>
      </c>
      <c r="C813" s="2">
        <f t="shared" si="0"/>
        <v>230.50645248826638</v>
      </c>
      <c r="D813" s="1"/>
      <c r="E813" s="1"/>
      <c r="F813" s="2">
        <v>4181.6000000000004</v>
      </c>
      <c r="G813" s="2">
        <f t="shared" si="1"/>
        <v>215.459763600202</v>
      </c>
      <c r="H813" s="3"/>
      <c r="I813" s="3"/>
      <c r="J813" s="2">
        <v>1702.86</v>
      </c>
      <c r="K813" s="2">
        <f t="shared" si="2"/>
        <v>207.90672120139186</v>
      </c>
      <c r="L813" s="1"/>
      <c r="M813" s="1"/>
      <c r="N813" s="2">
        <v>5428.32</v>
      </c>
      <c r="O813" s="2">
        <f t="shared" si="3"/>
        <v>212.34734033813965</v>
      </c>
      <c r="P813" s="1"/>
      <c r="Q813" s="1"/>
      <c r="R813" s="2">
        <v>5953.01</v>
      </c>
      <c r="S813" s="2">
        <f t="shared" si="4"/>
        <v>224.04331070197361</v>
      </c>
      <c r="T813" s="1"/>
      <c r="U813" s="1"/>
      <c r="V813" s="2">
        <v>7290.26</v>
      </c>
      <c r="W813" s="2">
        <f t="shared" si="5"/>
        <v>242.79258126933695</v>
      </c>
      <c r="X813" s="2"/>
      <c r="Y813" s="1"/>
      <c r="Z813" s="1"/>
      <c r="AA813" s="2"/>
      <c r="AB813" s="2"/>
      <c r="AC813" s="1"/>
    </row>
    <row r="814" spans="1:29" ht="16.5" customHeight="1" outlineLevel="1" x14ac:dyDescent="0.25">
      <c r="A814" s="5">
        <v>39131</v>
      </c>
      <c r="B814" s="2">
        <v>14355.55</v>
      </c>
      <c r="C814" s="2">
        <f t="shared" si="0"/>
        <v>230.50645248826638</v>
      </c>
      <c r="D814" s="1"/>
      <c r="E814" s="1"/>
      <c r="F814" s="2">
        <v>4181.6000000000004</v>
      </c>
      <c r="G814" s="2">
        <f t="shared" si="1"/>
        <v>215.459763600202</v>
      </c>
      <c r="H814" s="3"/>
      <c r="I814" s="3"/>
      <c r="J814" s="2">
        <v>1702.86</v>
      </c>
      <c r="K814" s="2">
        <f t="shared" si="2"/>
        <v>207.90672120139186</v>
      </c>
      <c r="L814" s="1"/>
      <c r="M814" s="1"/>
      <c r="N814" s="2">
        <v>5428.32</v>
      </c>
      <c r="O814" s="2">
        <f t="shared" si="3"/>
        <v>212.34734033813965</v>
      </c>
      <c r="P814" s="1"/>
      <c r="Q814" s="1"/>
      <c r="R814" s="2">
        <v>5953.01</v>
      </c>
      <c r="S814" s="2">
        <f t="shared" si="4"/>
        <v>224.04331070197361</v>
      </c>
      <c r="T814" s="1"/>
      <c r="U814" s="1"/>
      <c r="V814" s="2">
        <v>7290.26</v>
      </c>
      <c r="W814" s="2">
        <f t="shared" si="5"/>
        <v>242.79258126933695</v>
      </c>
      <c r="X814" s="2"/>
      <c r="Y814" s="1"/>
      <c r="Z814" s="1"/>
      <c r="AA814" s="2"/>
      <c r="AB814" s="2"/>
      <c r="AC814" s="1"/>
    </row>
    <row r="815" spans="1:29" ht="16.5" customHeight="1" outlineLevel="1" x14ac:dyDescent="0.25">
      <c r="A815" s="5">
        <v>39132</v>
      </c>
      <c r="B815" s="2">
        <v>14402.9</v>
      </c>
      <c r="C815" s="2">
        <f t="shared" si="0"/>
        <v>231.26674941351962</v>
      </c>
      <c r="D815" s="1"/>
      <c r="E815" s="1"/>
      <c r="F815" s="2">
        <v>4190.96</v>
      </c>
      <c r="G815" s="2">
        <f t="shared" si="1"/>
        <v>215.94204392048559</v>
      </c>
      <c r="H815" s="3"/>
      <c r="I815" s="3"/>
      <c r="J815" s="2">
        <v>1706.19</v>
      </c>
      <c r="K815" s="2">
        <f t="shared" si="2"/>
        <v>208.31328978694833</v>
      </c>
      <c r="L815" s="1"/>
      <c r="M815" s="1"/>
      <c r="N815" s="2">
        <v>5439.33</v>
      </c>
      <c r="O815" s="2">
        <f t="shared" si="3"/>
        <v>212.77803422080001</v>
      </c>
      <c r="P815" s="1"/>
      <c r="Q815" s="1"/>
      <c r="R815" s="2">
        <v>5950.95</v>
      </c>
      <c r="S815" s="2">
        <f t="shared" si="4"/>
        <v>223.96578198624053</v>
      </c>
      <c r="T815" s="1"/>
      <c r="U815" s="1"/>
      <c r="V815" s="2">
        <v>7316.93</v>
      </c>
      <c r="W815" s="2">
        <f t="shared" si="5"/>
        <v>243.68079076288768</v>
      </c>
      <c r="X815" s="2"/>
      <c r="Y815" s="1"/>
      <c r="Z815" s="1"/>
      <c r="AA815" s="2"/>
      <c r="AB815" s="2"/>
      <c r="AC815" s="1"/>
    </row>
    <row r="816" spans="1:29" ht="16.5" customHeight="1" outlineLevel="1" x14ac:dyDescent="0.25">
      <c r="A816" s="5">
        <v>39133</v>
      </c>
      <c r="B816" s="2">
        <v>14253.38</v>
      </c>
      <c r="C816" s="2">
        <f t="shared" si="0"/>
        <v>228.86591316718662</v>
      </c>
      <c r="D816" s="1"/>
      <c r="E816" s="1"/>
      <c r="F816" s="2">
        <v>4147.79</v>
      </c>
      <c r="G816" s="2">
        <f t="shared" si="1"/>
        <v>213.71768052020323</v>
      </c>
      <c r="H816" s="3"/>
      <c r="I816" s="3"/>
      <c r="J816" s="2">
        <v>1688.18</v>
      </c>
      <c r="K816" s="2">
        <f t="shared" si="2"/>
        <v>206.11440083023015</v>
      </c>
      <c r="L816" s="1"/>
      <c r="M816" s="1"/>
      <c r="N816" s="2">
        <v>5381.43</v>
      </c>
      <c r="O816" s="2">
        <f t="shared" si="3"/>
        <v>210.51307729018833</v>
      </c>
      <c r="P816" s="1"/>
      <c r="Q816" s="1"/>
      <c r="R816" s="2">
        <v>5877.9</v>
      </c>
      <c r="S816" s="2">
        <f t="shared" si="4"/>
        <v>221.21652340162882</v>
      </c>
      <c r="T816" s="1"/>
      <c r="U816" s="1"/>
      <c r="V816" s="2">
        <v>7214.73</v>
      </c>
      <c r="W816" s="2">
        <f t="shared" si="5"/>
        <v>240.27715333353314</v>
      </c>
      <c r="X816" s="2"/>
      <c r="Y816" s="1"/>
      <c r="Z816" s="1"/>
      <c r="AA816" s="2"/>
      <c r="AB816" s="2"/>
      <c r="AC816" s="1"/>
    </row>
    <row r="817" spans="1:29" ht="16.5" customHeight="1" outlineLevel="1" x14ac:dyDescent="0.25">
      <c r="A817" s="5">
        <v>39134</v>
      </c>
      <c r="B817" s="2">
        <v>14188.49</v>
      </c>
      <c r="C817" s="2">
        <f t="shared" si="0"/>
        <v>227.82397721196631</v>
      </c>
      <c r="D817" s="1"/>
      <c r="E817" s="1"/>
      <c r="F817" s="2">
        <v>4132.2</v>
      </c>
      <c r="G817" s="2">
        <f t="shared" si="1"/>
        <v>212.91439524314964</v>
      </c>
      <c r="H817" s="3"/>
      <c r="I817" s="3"/>
      <c r="J817" s="2">
        <v>1682.43</v>
      </c>
      <c r="K817" s="2">
        <f t="shared" si="2"/>
        <v>205.41236798730239</v>
      </c>
      <c r="L817" s="1"/>
      <c r="M817" s="1"/>
      <c r="N817" s="2">
        <v>5366.5</v>
      </c>
      <c r="O817" s="2">
        <f t="shared" si="3"/>
        <v>209.9290391731929</v>
      </c>
      <c r="P817" s="1"/>
      <c r="Q817" s="1"/>
      <c r="R817" s="2">
        <v>5877.18</v>
      </c>
      <c r="S817" s="2">
        <f t="shared" si="4"/>
        <v>221.18942598642118</v>
      </c>
      <c r="T817" s="1"/>
      <c r="U817" s="1"/>
      <c r="V817" s="2">
        <v>7224.39</v>
      </c>
      <c r="W817" s="2">
        <f t="shared" si="5"/>
        <v>240.59886700836256</v>
      </c>
      <c r="X817" s="2"/>
      <c r="Y817" s="1"/>
      <c r="Z817" s="1"/>
      <c r="AA817" s="2"/>
      <c r="AB817" s="2"/>
      <c r="AC817" s="1"/>
    </row>
    <row r="818" spans="1:29" ht="16.5" customHeight="1" outlineLevel="1" x14ac:dyDescent="0.25">
      <c r="A818" s="5">
        <v>39135</v>
      </c>
      <c r="B818" s="2">
        <v>14021.31</v>
      </c>
      <c r="C818" s="2">
        <f t="shared" si="0"/>
        <v>225.13957510079754</v>
      </c>
      <c r="D818" s="1"/>
      <c r="E818" s="1"/>
      <c r="F818" s="2">
        <v>4080.72</v>
      </c>
      <c r="G818" s="2">
        <f t="shared" si="1"/>
        <v>210.26185348158987</v>
      </c>
      <c r="H818" s="3"/>
      <c r="I818" s="3"/>
      <c r="J818" s="2">
        <v>1661.63</v>
      </c>
      <c r="K818" s="2">
        <f t="shared" si="2"/>
        <v>202.87284048592883</v>
      </c>
      <c r="L818" s="1"/>
      <c r="M818" s="1"/>
      <c r="N818" s="2">
        <v>5301.6</v>
      </c>
      <c r="O818" s="2">
        <f t="shared" si="3"/>
        <v>207.39025325269722</v>
      </c>
      <c r="P818" s="1"/>
      <c r="Q818" s="1"/>
      <c r="R818" s="2">
        <v>5804.48</v>
      </c>
      <c r="S818" s="2">
        <f t="shared" si="4"/>
        <v>218.45333975642433</v>
      </c>
      <c r="T818" s="1"/>
      <c r="U818" s="1"/>
      <c r="V818" s="2">
        <v>7173.41</v>
      </c>
      <c r="W818" s="2">
        <f t="shared" si="5"/>
        <v>238.90104473685088</v>
      </c>
      <c r="X818" s="2"/>
      <c r="Y818" s="1"/>
      <c r="Z818" s="1"/>
      <c r="AA818" s="2"/>
      <c r="AB818" s="2"/>
      <c r="AC818" s="1"/>
    </row>
    <row r="819" spans="1:29" ht="16.5" customHeight="1" outlineLevel="1" x14ac:dyDescent="0.25">
      <c r="A819" s="5">
        <v>39136</v>
      </c>
      <c r="B819" s="2">
        <v>13632.53</v>
      </c>
      <c r="C819" s="2">
        <f t="shared" si="0"/>
        <v>218.89695126552908</v>
      </c>
      <c r="D819" s="1"/>
      <c r="E819" s="1"/>
      <c r="F819" s="2">
        <v>3967.12</v>
      </c>
      <c r="G819" s="2">
        <f t="shared" si="1"/>
        <v>204.40853677387443</v>
      </c>
      <c r="H819" s="3"/>
      <c r="I819" s="3"/>
      <c r="J819" s="2">
        <v>1616.04</v>
      </c>
      <c r="K819" s="2">
        <f t="shared" si="2"/>
        <v>197.30663573652402</v>
      </c>
      <c r="L819" s="1"/>
      <c r="M819" s="1"/>
      <c r="N819" s="2">
        <v>5156.7299999999996</v>
      </c>
      <c r="O819" s="2">
        <f t="shared" si="3"/>
        <v>201.72316671491268</v>
      </c>
      <c r="P819" s="1"/>
      <c r="Q819" s="1"/>
      <c r="R819" s="2">
        <v>5664.89</v>
      </c>
      <c r="S819" s="2">
        <f t="shared" si="4"/>
        <v>213.19982838303702</v>
      </c>
      <c r="T819" s="1"/>
      <c r="U819" s="1"/>
      <c r="V819" s="2">
        <v>6904.43</v>
      </c>
      <c r="W819" s="2">
        <f t="shared" si="5"/>
        <v>229.94301738119742</v>
      </c>
      <c r="X819" s="2"/>
      <c r="Y819" s="1"/>
      <c r="Z819" s="1"/>
      <c r="AA819" s="2"/>
      <c r="AB819" s="2"/>
      <c r="AC819" s="1"/>
    </row>
    <row r="820" spans="1:29" ht="16.5" customHeight="1" outlineLevel="1" x14ac:dyDescent="0.25">
      <c r="A820" s="5">
        <v>39137</v>
      </c>
      <c r="B820" s="2">
        <v>13632.53</v>
      </c>
      <c r="C820" s="2">
        <f t="shared" si="0"/>
        <v>218.89695126552908</v>
      </c>
      <c r="D820" s="1"/>
      <c r="E820" s="1"/>
      <c r="F820" s="2">
        <v>3967.12</v>
      </c>
      <c r="G820" s="2">
        <f t="shared" si="1"/>
        <v>204.40853677387443</v>
      </c>
      <c r="H820" s="3"/>
      <c r="I820" s="3"/>
      <c r="J820" s="2">
        <v>1616.04</v>
      </c>
      <c r="K820" s="2">
        <f t="shared" si="2"/>
        <v>197.30663573652402</v>
      </c>
      <c r="L820" s="1"/>
      <c r="M820" s="1"/>
      <c r="N820" s="2">
        <v>5156.7299999999996</v>
      </c>
      <c r="O820" s="2">
        <f t="shared" si="3"/>
        <v>201.72316671491268</v>
      </c>
      <c r="P820" s="1"/>
      <c r="Q820" s="1"/>
      <c r="R820" s="2">
        <v>5664.89</v>
      </c>
      <c r="S820" s="2">
        <f t="shared" si="4"/>
        <v>213.19982838303702</v>
      </c>
      <c r="T820" s="1"/>
      <c r="U820" s="1"/>
      <c r="V820" s="2">
        <v>6904.43</v>
      </c>
      <c r="W820" s="2">
        <f t="shared" si="5"/>
        <v>229.94301738119742</v>
      </c>
      <c r="X820" s="2"/>
      <c r="Y820" s="1"/>
      <c r="Z820" s="1"/>
      <c r="AA820" s="2"/>
      <c r="AB820" s="2"/>
      <c r="AC820" s="1"/>
    </row>
    <row r="821" spans="1:29" ht="16.5" customHeight="1" outlineLevel="1" x14ac:dyDescent="0.25">
      <c r="A821" s="5">
        <v>39138</v>
      </c>
      <c r="B821" s="2">
        <v>13632.53</v>
      </c>
      <c r="C821" s="2">
        <f t="shared" si="0"/>
        <v>218.89695126552908</v>
      </c>
      <c r="D821" s="1"/>
      <c r="E821" s="1"/>
      <c r="F821" s="2">
        <v>3967.12</v>
      </c>
      <c r="G821" s="2">
        <f t="shared" si="1"/>
        <v>204.40853677387443</v>
      </c>
      <c r="H821" s="3"/>
      <c r="I821" s="3"/>
      <c r="J821" s="2">
        <v>1616.04</v>
      </c>
      <c r="K821" s="2">
        <f t="shared" si="2"/>
        <v>197.30663573652402</v>
      </c>
      <c r="L821" s="1"/>
      <c r="M821" s="1"/>
      <c r="N821" s="2">
        <v>5156.7299999999996</v>
      </c>
      <c r="O821" s="2">
        <f t="shared" si="3"/>
        <v>201.72316671491268</v>
      </c>
      <c r="P821" s="1"/>
      <c r="Q821" s="1"/>
      <c r="R821" s="2">
        <v>5664.89</v>
      </c>
      <c r="S821" s="2">
        <f t="shared" si="4"/>
        <v>213.19982838303702</v>
      </c>
      <c r="T821" s="1"/>
      <c r="U821" s="1"/>
      <c r="V821" s="2">
        <v>6904.43</v>
      </c>
      <c r="W821" s="2">
        <f t="shared" si="5"/>
        <v>229.94301738119742</v>
      </c>
      <c r="X821" s="2"/>
      <c r="Y821" s="1"/>
      <c r="Z821" s="1"/>
      <c r="AA821" s="2"/>
      <c r="AB821" s="2"/>
      <c r="AC821" s="1"/>
    </row>
    <row r="822" spans="1:29" ht="16.5" customHeight="1" outlineLevel="1" x14ac:dyDescent="0.25">
      <c r="A822" s="5">
        <v>39139</v>
      </c>
      <c r="B822" s="2">
        <v>13649.52</v>
      </c>
      <c r="C822" s="2">
        <f t="shared" si="0"/>
        <v>219.16975896901491</v>
      </c>
      <c r="D822" s="1"/>
      <c r="E822" s="1"/>
      <c r="F822" s="2">
        <v>3977.47</v>
      </c>
      <c r="G822" s="2">
        <f t="shared" si="1"/>
        <v>204.94182751264955</v>
      </c>
      <c r="H822" s="3"/>
      <c r="I822" s="3"/>
      <c r="J822" s="2">
        <v>1621.43</v>
      </c>
      <c r="K822" s="2">
        <f t="shared" si="2"/>
        <v>197.96471521885113</v>
      </c>
      <c r="L822" s="1"/>
      <c r="M822" s="1"/>
      <c r="N822" s="2">
        <v>5171.63</v>
      </c>
      <c r="O822" s="2">
        <f t="shared" si="3"/>
        <v>202.30603127909436</v>
      </c>
      <c r="P822" s="1"/>
      <c r="Q822" s="1"/>
      <c r="R822" s="2">
        <v>5696.71</v>
      </c>
      <c r="S822" s="2">
        <f t="shared" si="4"/>
        <v>214.39738359402048</v>
      </c>
      <c r="T822" s="1"/>
      <c r="U822" s="1"/>
      <c r="V822" s="2">
        <v>6894.45</v>
      </c>
      <c r="W822" s="2">
        <f t="shared" si="5"/>
        <v>229.61064652459311</v>
      </c>
      <c r="X822" s="2"/>
      <c r="Y822" s="1"/>
      <c r="Z822" s="1"/>
      <c r="AA822" s="2"/>
      <c r="AB822" s="2"/>
      <c r="AC822" s="1"/>
    </row>
    <row r="823" spans="1:29" ht="16.5" customHeight="1" outlineLevel="1" x14ac:dyDescent="0.25">
      <c r="A823" s="5">
        <v>39140</v>
      </c>
      <c r="B823" s="2">
        <v>13478.83</v>
      </c>
      <c r="C823" s="2">
        <f t="shared" si="0"/>
        <v>216.42899693793828</v>
      </c>
      <c r="D823" s="1"/>
      <c r="E823" s="1"/>
      <c r="F823" s="2">
        <v>3938.74</v>
      </c>
      <c r="G823" s="2">
        <f t="shared" si="1"/>
        <v>202.94623811045045</v>
      </c>
      <c r="H823" s="3"/>
      <c r="I823" s="3"/>
      <c r="J823" s="2">
        <v>1607.82</v>
      </c>
      <c r="K823" s="2">
        <f t="shared" si="2"/>
        <v>196.30303400280812</v>
      </c>
      <c r="L823" s="1"/>
      <c r="M823" s="1"/>
      <c r="N823" s="2">
        <v>5132.97</v>
      </c>
      <c r="O823" s="2">
        <f t="shared" si="3"/>
        <v>200.79371288639229</v>
      </c>
      <c r="P823" s="1"/>
      <c r="Q823" s="1"/>
      <c r="R823" s="2">
        <v>5706.4</v>
      </c>
      <c r="S823" s="2">
        <f t="shared" si="4"/>
        <v>214.76206964035705</v>
      </c>
      <c r="T823" s="1"/>
      <c r="U823" s="1"/>
      <c r="V823" s="2">
        <v>6918.29</v>
      </c>
      <c r="W823" s="2">
        <f t="shared" si="5"/>
        <v>230.4046065668222</v>
      </c>
      <c r="X823" s="2"/>
      <c r="Y823" s="1"/>
      <c r="Z823" s="1"/>
      <c r="AA823" s="2"/>
      <c r="AB823" s="2"/>
      <c r="AC823" s="1"/>
    </row>
    <row r="824" spans="1:29" ht="16.5" customHeight="1" outlineLevel="1" x14ac:dyDescent="0.25">
      <c r="A824" s="5">
        <v>39141</v>
      </c>
      <c r="B824" s="2">
        <v>12938.09</v>
      </c>
      <c r="C824" s="2">
        <f t="shared" si="0"/>
        <v>207.74635788067434</v>
      </c>
      <c r="D824" s="1"/>
      <c r="E824" s="1"/>
      <c r="F824" s="2">
        <v>3785.73</v>
      </c>
      <c r="G824" s="2">
        <f t="shared" si="1"/>
        <v>195.06229454136997</v>
      </c>
      <c r="H824" s="3"/>
      <c r="I824" s="3"/>
      <c r="J824" s="2">
        <v>1545.27</v>
      </c>
      <c r="K824" s="2">
        <f t="shared" si="2"/>
        <v>188.66613759843722</v>
      </c>
      <c r="L824" s="1"/>
      <c r="M824" s="1"/>
      <c r="N824" s="2">
        <v>4938.08</v>
      </c>
      <c r="O824" s="2">
        <f t="shared" si="3"/>
        <v>193.16992262375112</v>
      </c>
      <c r="P824" s="1"/>
      <c r="Q824" s="1"/>
      <c r="R824" s="2">
        <v>5508.74</v>
      </c>
      <c r="S824" s="2">
        <f t="shared" si="4"/>
        <v>207.32307645987325</v>
      </c>
      <c r="T824" s="1"/>
      <c r="U824" s="1"/>
      <c r="V824" s="2">
        <v>6705.91</v>
      </c>
      <c r="W824" s="2">
        <f t="shared" si="5"/>
        <v>223.33156823760186</v>
      </c>
      <c r="X824" s="2"/>
      <c r="Y824" s="1"/>
      <c r="Z824" s="1"/>
      <c r="AA824" s="2"/>
      <c r="AB824" s="2"/>
      <c r="AC824" s="1"/>
    </row>
    <row r="825" spans="1:29" ht="16.5" customHeight="1" outlineLevel="1" x14ac:dyDescent="0.25">
      <c r="A825" s="5">
        <v>39142</v>
      </c>
      <c r="B825" s="2">
        <v>13159.55</v>
      </c>
      <c r="C825" s="2">
        <f t="shared" si="0"/>
        <v>211.30233163076065</v>
      </c>
      <c r="D825" s="1"/>
      <c r="E825" s="1"/>
      <c r="F825" s="2">
        <v>3836.19</v>
      </c>
      <c r="G825" s="2">
        <f t="shared" si="1"/>
        <v>197.6622801141809</v>
      </c>
      <c r="H825" s="3"/>
      <c r="I825" s="3"/>
      <c r="J825" s="2">
        <v>1564.49</v>
      </c>
      <c r="K825" s="2">
        <f t="shared" si="2"/>
        <v>191.01275868384104</v>
      </c>
      <c r="L825" s="1"/>
      <c r="M825" s="1"/>
      <c r="N825" s="2">
        <v>4993.21</v>
      </c>
      <c r="O825" s="2">
        <f t="shared" si="3"/>
        <v>195.32652151122306</v>
      </c>
      <c r="P825" s="1"/>
      <c r="Q825" s="1"/>
      <c r="R825" s="2">
        <v>5522.59</v>
      </c>
      <c r="S825" s="2">
        <f t="shared" si="4"/>
        <v>207.84432534963196</v>
      </c>
      <c r="T825" s="1"/>
      <c r="U825" s="1"/>
      <c r="V825" s="2">
        <v>6712.86</v>
      </c>
      <c r="W825" s="2">
        <f t="shared" si="5"/>
        <v>223.5630289042752</v>
      </c>
      <c r="X825" s="2"/>
      <c r="Y825" s="1"/>
      <c r="Z825" s="1"/>
      <c r="AA825" s="2"/>
      <c r="AB825" s="2"/>
      <c r="AC825" s="1"/>
    </row>
    <row r="826" spans="1:29" ht="16.5" customHeight="1" outlineLevel="1" x14ac:dyDescent="0.25">
      <c r="A826" s="5">
        <v>39143</v>
      </c>
      <c r="B826" s="2">
        <v>12886.13</v>
      </c>
      <c r="C826" s="2">
        <f t="shared" si="0"/>
        <v>206.91203838255058</v>
      </c>
      <c r="D826" s="1"/>
      <c r="E826" s="1"/>
      <c r="F826" s="2">
        <v>3762.11</v>
      </c>
      <c r="G826" s="2">
        <f t="shared" si="1"/>
        <v>193.84525809210731</v>
      </c>
      <c r="H826" s="3"/>
      <c r="I826" s="3"/>
      <c r="J826" s="2">
        <v>1535.82</v>
      </c>
      <c r="K826" s="2">
        <f t="shared" si="2"/>
        <v>187.51236188266896</v>
      </c>
      <c r="L826" s="1"/>
      <c r="M826" s="1"/>
      <c r="N826" s="2">
        <v>4906.68</v>
      </c>
      <c r="O826" s="2">
        <f t="shared" si="3"/>
        <v>191.94160401198587</v>
      </c>
      <c r="P826" s="1"/>
      <c r="Q826" s="1"/>
      <c r="R826" s="2">
        <v>5466.24</v>
      </c>
      <c r="S826" s="2">
        <f t="shared" si="4"/>
        <v>205.72357625664264</v>
      </c>
      <c r="T826" s="1"/>
      <c r="U826" s="1"/>
      <c r="V826" s="2">
        <v>6645.81</v>
      </c>
      <c r="W826" s="2">
        <f t="shared" si="5"/>
        <v>221.33001628550591</v>
      </c>
      <c r="X826" s="2"/>
      <c r="Y826" s="1"/>
      <c r="Z826" s="1"/>
      <c r="AA826" s="2"/>
      <c r="AB826" s="2"/>
      <c r="AC826" s="1"/>
    </row>
    <row r="827" spans="1:29" ht="16.5" customHeight="1" outlineLevel="1" x14ac:dyDescent="0.25">
      <c r="A827" s="5">
        <v>39144</v>
      </c>
      <c r="B827" s="2">
        <v>12886.13</v>
      </c>
      <c r="C827" s="2">
        <f t="shared" si="0"/>
        <v>206.91203838255058</v>
      </c>
      <c r="D827" s="1"/>
      <c r="E827" s="1"/>
      <c r="F827" s="2">
        <v>3762.11</v>
      </c>
      <c r="G827" s="2">
        <f t="shared" si="1"/>
        <v>193.84525809210731</v>
      </c>
      <c r="H827" s="3"/>
      <c r="I827" s="3"/>
      <c r="J827" s="2">
        <v>1535.82</v>
      </c>
      <c r="K827" s="2">
        <f t="shared" si="2"/>
        <v>187.51236188266896</v>
      </c>
      <c r="L827" s="1"/>
      <c r="M827" s="1"/>
      <c r="N827" s="2">
        <v>4906.68</v>
      </c>
      <c r="O827" s="2">
        <f t="shared" si="3"/>
        <v>191.94160401198587</v>
      </c>
      <c r="P827" s="1"/>
      <c r="Q827" s="1"/>
      <c r="R827" s="2">
        <v>5466.24</v>
      </c>
      <c r="S827" s="2">
        <f t="shared" si="4"/>
        <v>205.72357625664264</v>
      </c>
      <c r="T827" s="1"/>
      <c r="U827" s="1"/>
      <c r="V827" s="2">
        <v>6645.81</v>
      </c>
      <c r="W827" s="2">
        <f t="shared" si="5"/>
        <v>221.33001628550591</v>
      </c>
      <c r="X827" s="2"/>
      <c r="Y827" s="1"/>
      <c r="Z827" s="1"/>
      <c r="AA827" s="2"/>
      <c r="AB827" s="2"/>
      <c r="AC827" s="1"/>
    </row>
    <row r="828" spans="1:29" ht="16.5" customHeight="1" outlineLevel="1" x14ac:dyDescent="0.25">
      <c r="A828" s="5">
        <v>39145</v>
      </c>
      <c r="B828" s="2">
        <v>12886.13</v>
      </c>
      <c r="C828" s="2">
        <f t="shared" si="0"/>
        <v>206.91203838255058</v>
      </c>
      <c r="D828" s="1"/>
      <c r="E828" s="1"/>
      <c r="F828" s="2">
        <v>3762.11</v>
      </c>
      <c r="G828" s="2">
        <f t="shared" si="1"/>
        <v>193.84525809210731</v>
      </c>
      <c r="H828" s="3"/>
      <c r="I828" s="3"/>
      <c r="J828" s="2">
        <v>1535.82</v>
      </c>
      <c r="K828" s="2">
        <f t="shared" si="2"/>
        <v>187.51236188266896</v>
      </c>
      <c r="L828" s="1"/>
      <c r="M828" s="1"/>
      <c r="N828" s="2">
        <v>4906.68</v>
      </c>
      <c r="O828" s="2">
        <f t="shared" si="3"/>
        <v>191.94160401198587</v>
      </c>
      <c r="P828" s="1"/>
      <c r="Q828" s="1"/>
      <c r="R828" s="2">
        <v>5466.24</v>
      </c>
      <c r="S828" s="2">
        <f t="shared" si="4"/>
        <v>205.72357625664264</v>
      </c>
      <c r="T828" s="1"/>
      <c r="U828" s="1"/>
      <c r="V828" s="2">
        <v>6645.81</v>
      </c>
      <c r="W828" s="2">
        <f t="shared" si="5"/>
        <v>221.33001628550591</v>
      </c>
      <c r="X828" s="2"/>
      <c r="Y828" s="1"/>
      <c r="Z828" s="1"/>
      <c r="AA828" s="2"/>
      <c r="AB828" s="2"/>
      <c r="AC828" s="1"/>
    </row>
    <row r="829" spans="1:29" ht="16.5" customHeight="1" outlineLevel="1" x14ac:dyDescent="0.25">
      <c r="A829" s="5">
        <v>39146</v>
      </c>
      <c r="B829" s="2">
        <v>12415.04</v>
      </c>
      <c r="C829" s="2">
        <f t="shared" si="0"/>
        <v>199.34776639696332</v>
      </c>
      <c r="D829" s="1"/>
      <c r="E829" s="1"/>
      <c r="F829" s="2">
        <v>3609.41</v>
      </c>
      <c r="G829" s="2">
        <f t="shared" si="1"/>
        <v>185.97728748235244</v>
      </c>
      <c r="H829" s="3"/>
      <c r="I829" s="3"/>
      <c r="J829" s="2">
        <v>1471.65</v>
      </c>
      <c r="K829" s="2">
        <f t="shared" si="2"/>
        <v>179.67767535559491</v>
      </c>
      <c r="L829" s="1"/>
      <c r="M829" s="1"/>
      <c r="N829" s="2">
        <v>4696.0600000000004</v>
      </c>
      <c r="O829" s="2">
        <f t="shared" si="3"/>
        <v>183.70248089064836</v>
      </c>
      <c r="P829" s="1"/>
      <c r="Q829" s="1"/>
      <c r="R829" s="2">
        <v>5194.3999999999996</v>
      </c>
      <c r="S829" s="2">
        <f t="shared" si="4"/>
        <v>195.49279660379062</v>
      </c>
      <c r="T829" s="1"/>
      <c r="U829" s="1"/>
      <c r="V829" s="2">
        <v>6270.75</v>
      </c>
      <c r="W829" s="2">
        <f t="shared" si="5"/>
        <v>208.83913317147739</v>
      </c>
      <c r="X829" s="2"/>
      <c r="Y829" s="1"/>
      <c r="Z829" s="1"/>
      <c r="AA829" s="2"/>
      <c r="AB829" s="2"/>
      <c r="AC829" s="1"/>
    </row>
    <row r="830" spans="1:29" ht="16.5" customHeight="1" outlineLevel="1" x14ac:dyDescent="0.25">
      <c r="A830" s="5">
        <v>39147</v>
      </c>
      <c r="B830" s="2">
        <v>12697.09</v>
      </c>
      <c r="C830" s="2">
        <f t="shared" si="0"/>
        <v>203.87663118614347</v>
      </c>
      <c r="D830" s="1"/>
      <c r="E830" s="1"/>
      <c r="F830" s="2">
        <v>3684.43</v>
      </c>
      <c r="G830" s="2">
        <f t="shared" si="1"/>
        <v>189.8427436391554</v>
      </c>
      <c r="H830" s="3"/>
      <c r="I830" s="3"/>
      <c r="J830" s="2">
        <v>1499.74</v>
      </c>
      <c r="K830" s="2">
        <f t="shared" si="2"/>
        <v>183.10725840913253</v>
      </c>
      <c r="L830" s="1"/>
      <c r="M830" s="1"/>
      <c r="N830" s="2">
        <v>4777.18</v>
      </c>
      <c r="O830" s="2">
        <f t="shared" si="3"/>
        <v>186.87576769913235</v>
      </c>
      <c r="P830" s="1"/>
      <c r="Q830" s="1"/>
      <c r="R830" s="2">
        <v>5219.45</v>
      </c>
      <c r="S830" s="2">
        <f t="shared" si="4"/>
        <v>196.4355608412242</v>
      </c>
      <c r="T830" s="1"/>
      <c r="U830" s="1"/>
      <c r="V830" s="2">
        <v>6259.52</v>
      </c>
      <c r="W830" s="2">
        <f t="shared" si="5"/>
        <v>208.46513269856496</v>
      </c>
      <c r="X830" s="2"/>
      <c r="Y830" s="1"/>
      <c r="Z830" s="1"/>
      <c r="AA830" s="2"/>
      <c r="AB830" s="2"/>
      <c r="AC830" s="1"/>
    </row>
    <row r="831" spans="1:29" ht="16.5" customHeight="1" outlineLevel="1" x14ac:dyDescent="0.25">
      <c r="A831" s="5">
        <v>39148</v>
      </c>
      <c r="B831" s="2">
        <v>12579.75</v>
      </c>
      <c r="C831" s="2">
        <f t="shared" si="0"/>
        <v>201.99250782375242</v>
      </c>
      <c r="D831" s="1"/>
      <c r="E831" s="1"/>
      <c r="F831" s="2">
        <v>3646.01</v>
      </c>
      <c r="G831" s="2">
        <f t="shared" si="1"/>
        <v>187.86312719628194</v>
      </c>
      <c r="H831" s="3"/>
      <c r="I831" s="3"/>
      <c r="J831" s="2">
        <v>1482.24</v>
      </c>
      <c r="K831" s="2">
        <f t="shared" si="2"/>
        <v>180.97063671326538</v>
      </c>
      <c r="L831" s="1"/>
      <c r="M831" s="1"/>
      <c r="N831" s="2">
        <v>4718.41</v>
      </c>
      <c r="O831" s="2">
        <f t="shared" si="3"/>
        <v>184.57677773692075</v>
      </c>
      <c r="P831" s="1"/>
      <c r="Q831" s="1"/>
      <c r="R831" s="2">
        <v>5114.41</v>
      </c>
      <c r="S831" s="2">
        <f t="shared" si="4"/>
        <v>192.48234904481612</v>
      </c>
      <c r="T831" s="1"/>
      <c r="U831" s="1"/>
      <c r="V831" s="2">
        <v>6088.31</v>
      </c>
      <c r="W831" s="2">
        <f t="shared" si="5"/>
        <v>202.76320741206996</v>
      </c>
      <c r="X831" s="2"/>
      <c r="Y831" s="1"/>
      <c r="Z831" s="1"/>
      <c r="AA831" s="2"/>
      <c r="AB831" s="2"/>
      <c r="AC831" s="1"/>
    </row>
    <row r="832" spans="1:29" ht="16.5" customHeight="1" outlineLevel="1" x14ac:dyDescent="0.25">
      <c r="A832" s="5">
        <v>39149</v>
      </c>
      <c r="B832" s="2">
        <v>13049.35</v>
      </c>
      <c r="C832" s="2">
        <f t="shared" si="0"/>
        <v>209.53285494305399</v>
      </c>
      <c r="D832" s="1"/>
      <c r="E832" s="1"/>
      <c r="F832" s="2">
        <v>3784</v>
      </c>
      <c r="G832" s="2">
        <f t="shared" si="1"/>
        <v>194.97315512319787</v>
      </c>
      <c r="H832" s="3"/>
      <c r="I832" s="3"/>
      <c r="J832" s="2">
        <v>1537.2</v>
      </c>
      <c r="K832" s="2">
        <f t="shared" si="2"/>
        <v>187.68084976497164</v>
      </c>
      <c r="L832" s="1"/>
      <c r="M832" s="1"/>
      <c r="N832" s="2">
        <v>4885.37</v>
      </c>
      <c r="O832" s="2">
        <f t="shared" si="3"/>
        <v>191.1079903299248</v>
      </c>
      <c r="P832" s="1"/>
      <c r="Q832" s="1"/>
      <c r="R832" s="2">
        <v>5246.79</v>
      </c>
      <c r="S832" s="2">
        <f t="shared" si="4"/>
        <v>197.46450991313773</v>
      </c>
      <c r="T832" s="1"/>
      <c r="U832" s="1"/>
      <c r="V832" s="2">
        <v>6245.81</v>
      </c>
      <c r="W832" s="2">
        <f t="shared" si="5"/>
        <v>208.00853906689713</v>
      </c>
      <c r="X832" s="2"/>
      <c r="Y832" s="1"/>
      <c r="Z832" s="1"/>
      <c r="AA832" s="2"/>
      <c r="AB832" s="2"/>
      <c r="AC832" s="1"/>
    </row>
    <row r="833" spans="1:29" ht="16.5" customHeight="1" outlineLevel="1" x14ac:dyDescent="0.25">
      <c r="A833" s="5">
        <v>39150</v>
      </c>
      <c r="B833" s="2">
        <v>12884.99</v>
      </c>
      <c r="C833" s="2">
        <f t="shared" si="0"/>
        <v>206.89373345129843</v>
      </c>
      <c r="D833" s="1"/>
      <c r="E833" s="1"/>
      <c r="F833" s="2">
        <v>3738.99</v>
      </c>
      <c r="G833" s="2">
        <f t="shared" si="1"/>
        <v>192.65398448046659</v>
      </c>
      <c r="H833" s="3"/>
      <c r="I833" s="3"/>
      <c r="J833" s="2">
        <v>1520.02</v>
      </c>
      <c r="K833" s="2">
        <f t="shared" si="2"/>
        <v>185.58329772297176</v>
      </c>
      <c r="L833" s="1"/>
      <c r="M833" s="1"/>
      <c r="N833" s="2">
        <v>4837.54</v>
      </c>
      <c r="O833" s="2">
        <f t="shared" si="3"/>
        <v>189.23695596047475</v>
      </c>
      <c r="P833" s="1"/>
      <c r="Q833" s="1"/>
      <c r="R833" s="2">
        <v>5228.4399999999996</v>
      </c>
      <c r="S833" s="2">
        <f t="shared" si="4"/>
        <v>196.77390217833107</v>
      </c>
      <c r="T833" s="1"/>
      <c r="U833" s="1"/>
      <c r="V833" s="2">
        <v>6251.05</v>
      </c>
      <c r="W833" s="2">
        <f t="shared" si="5"/>
        <v>208.18305041846094</v>
      </c>
      <c r="X833" s="2"/>
      <c r="Y833" s="1"/>
      <c r="Z833" s="1"/>
      <c r="AA833" s="2"/>
      <c r="AB833" s="2"/>
      <c r="AC833" s="1"/>
    </row>
    <row r="834" spans="1:29" ht="16.5" customHeight="1" outlineLevel="1" x14ac:dyDescent="0.25">
      <c r="A834" s="5">
        <v>39151</v>
      </c>
      <c r="B834" s="2">
        <v>12884.99</v>
      </c>
      <c r="C834" s="2">
        <f t="shared" si="0"/>
        <v>206.89373345129843</v>
      </c>
      <c r="D834" s="1"/>
      <c r="E834" s="1"/>
      <c r="F834" s="2">
        <v>3738.99</v>
      </c>
      <c r="G834" s="2">
        <f t="shared" si="1"/>
        <v>192.65398448046659</v>
      </c>
      <c r="H834" s="3"/>
      <c r="I834" s="3"/>
      <c r="J834" s="2">
        <v>1520.02</v>
      </c>
      <c r="K834" s="2">
        <f t="shared" si="2"/>
        <v>185.58329772297176</v>
      </c>
      <c r="L834" s="1"/>
      <c r="M834" s="1"/>
      <c r="N834" s="2">
        <v>4837.54</v>
      </c>
      <c r="O834" s="2">
        <f t="shared" si="3"/>
        <v>189.23695596047475</v>
      </c>
      <c r="P834" s="1"/>
      <c r="Q834" s="1"/>
      <c r="R834" s="2">
        <v>5228.4399999999996</v>
      </c>
      <c r="S834" s="2">
        <f t="shared" si="4"/>
        <v>196.77390217833107</v>
      </c>
      <c r="T834" s="1"/>
      <c r="U834" s="1"/>
      <c r="V834" s="2">
        <v>6251.05</v>
      </c>
      <c r="W834" s="2">
        <f t="shared" si="5"/>
        <v>208.18305041846094</v>
      </c>
      <c r="X834" s="2"/>
      <c r="Y834" s="1"/>
      <c r="Z834" s="1"/>
      <c r="AA834" s="2"/>
      <c r="AB834" s="2"/>
      <c r="AC834" s="1"/>
    </row>
    <row r="835" spans="1:29" ht="16.5" customHeight="1" outlineLevel="1" x14ac:dyDescent="0.25">
      <c r="A835" s="5">
        <v>39152</v>
      </c>
      <c r="B835" s="2">
        <v>12884.99</v>
      </c>
      <c r="C835" s="2">
        <f t="shared" si="0"/>
        <v>206.89373345129843</v>
      </c>
      <c r="D835" s="1"/>
      <c r="E835" s="1"/>
      <c r="F835" s="2">
        <v>3738.99</v>
      </c>
      <c r="G835" s="2">
        <f t="shared" si="1"/>
        <v>192.65398448046659</v>
      </c>
      <c r="H835" s="3"/>
      <c r="I835" s="3"/>
      <c r="J835" s="2">
        <v>1520.02</v>
      </c>
      <c r="K835" s="2">
        <f t="shared" si="2"/>
        <v>185.58329772297176</v>
      </c>
      <c r="L835" s="1"/>
      <c r="M835" s="1"/>
      <c r="N835" s="2">
        <v>4837.54</v>
      </c>
      <c r="O835" s="2">
        <f t="shared" si="3"/>
        <v>189.23695596047475</v>
      </c>
      <c r="P835" s="1"/>
      <c r="Q835" s="1"/>
      <c r="R835" s="2">
        <v>5228.4399999999996</v>
      </c>
      <c r="S835" s="2">
        <f t="shared" si="4"/>
        <v>196.77390217833107</v>
      </c>
      <c r="T835" s="1"/>
      <c r="U835" s="1"/>
      <c r="V835" s="2">
        <v>6251.05</v>
      </c>
      <c r="W835" s="2">
        <f t="shared" si="5"/>
        <v>208.18305041846094</v>
      </c>
      <c r="X835" s="2"/>
      <c r="Y835" s="1"/>
      <c r="Z835" s="1"/>
      <c r="AA835" s="2"/>
      <c r="AB835" s="2"/>
      <c r="AC835" s="1"/>
    </row>
    <row r="836" spans="1:29" ht="16.5" customHeight="1" outlineLevel="1" x14ac:dyDescent="0.25">
      <c r="A836" s="5">
        <v>39153</v>
      </c>
      <c r="B836" s="2">
        <v>12902.63</v>
      </c>
      <c r="C836" s="2">
        <f t="shared" si="0"/>
        <v>207.17697817698939</v>
      </c>
      <c r="D836" s="1"/>
      <c r="E836" s="1"/>
      <c r="F836" s="2">
        <v>3754.75</v>
      </c>
      <c r="G836" s="2">
        <f t="shared" si="1"/>
        <v>193.46602912231165</v>
      </c>
      <c r="H836" s="3"/>
      <c r="I836" s="3"/>
      <c r="J836" s="2">
        <v>1527.43</v>
      </c>
      <c r="K836" s="2">
        <f t="shared" si="2"/>
        <v>186.48800439533608</v>
      </c>
      <c r="L836" s="1"/>
      <c r="M836" s="1"/>
      <c r="N836" s="2">
        <v>4864.29</v>
      </c>
      <c r="O836" s="2">
        <f t="shared" si="3"/>
        <v>190.28337388610277</v>
      </c>
      <c r="P836" s="1"/>
      <c r="Q836" s="1"/>
      <c r="R836" s="2">
        <v>5276.5</v>
      </c>
      <c r="S836" s="2">
        <f t="shared" si="4"/>
        <v>198.58265464344319</v>
      </c>
      <c r="T836" s="1"/>
      <c r="U836" s="1"/>
      <c r="V836" s="2">
        <v>6317.65</v>
      </c>
      <c r="W836" s="2">
        <f t="shared" si="5"/>
        <v>210.40107637535925</v>
      </c>
      <c r="X836" s="2"/>
      <c r="Y836" s="1"/>
      <c r="Z836" s="1"/>
      <c r="AA836" s="2"/>
      <c r="AB836" s="2"/>
      <c r="AC836" s="1"/>
    </row>
    <row r="837" spans="1:29" ht="16.5" customHeight="1" outlineLevel="1" x14ac:dyDescent="0.25">
      <c r="A837" s="5">
        <v>39154</v>
      </c>
      <c r="B837" s="2">
        <v>12982.98</v>
      </c>
      <c r="C837" s="2">
        <f t="shared" si="0"/>
        <v>208.46715469112033</v>
      </c>
      <c r="D837" s="1"/>
      <c r="E837" s="1"/>
      <c r="F837" s="2">
        <v>3787.87</v>
      </c>
      <c r="G837" s="2">
        <f t="shared" si="1"/>
        <v>195.17255948639206</v>
      </c>
      <c r="H837" s="3"/>
      <c r="I837" s="3"/>
      <c r="J837" s="2">
        <v>1541.27</v>
      </c>
      <c r="K837" s="2">
        <f t="shared" si="2"/>
        <v>188.17776692509617</v>
      </c>
      <c r="L837" s="1"/>
      <c r="M837" s="1"/>
      <c r="N837" s="2">
        <v>4913.6099999999997</v>
      </c>
      <c r="O837" s="2">
        <f t="shared" si="3"/>
        <v>192.21269471197101</v>
      </c>
      <c r="P837" s="1"/>
      <c r="Q837" s="1"/>
      <c r="R837" s="2">
        <v>5353.83</v>
      </c>
      <c r="S837" s="2">
        <f t="shared" si="4"/>
        <v>201.49299230734493</v>
      </c>
      <c r="T837" s="1"/>
      <c r="U837" s="1"/>
      <c r="V837" s="2">
        <v>6434.87</v>
      </c>
      <c r="W837" s="2">
        <f t="shared" si="5"/>
        <v>214.30493527427257</v>
      </c>
      <c r="X837" s="2"/>
      <c r="Y837" s="1"/>
      <c r="Z837" s="1"/>
      <c r="AA837" s="2"/>
      <c r="AB837" s="2"/>
      <c r="AC837" s="1"/>
    </row>
    <row r="838" spans="1:29" ht="16.5" customHeight="1" outlineLevel="1" x14ac:dyDescent="0.25">
      <c r="A838" s="5">
        <v>39155</v>
      </c>
      <c r="B838" s="2">
        <v>12529.62</v>
      </c>
      <c r="C838" s="2">
        <f t="shared" si="0"/>
        <v>201.18757255737552</v>
      </c>
      <c r="D838" s="1"/>
      <c r="E838" s="1"/>
      <c r="F838" s="2">
        <v>3667.9</v>
      </c>
      <c r="G838" s="2">
        <f t="shared" si="1"/>
        <v>188.99102422737252</v>
      </c>
      <c r="H838" s="3"/>
      <c r="I838" s="3"/>
      <c r="J838" s="2">
        <v>1493.86</v>
      </c>
      <c r="K838" s="2">
        <f t="shared" si="2"/>
        <v>182.38935351932116</v>
      </c>
      <c r="L838" s="1"/>
      <c r="M838" s="1"/>
      <c r="N838" s="2">
        <v>4768.32</v>
      </c>
      <c r="O838" s="2">
        <f t="shared" si="3"/>
        <v>186.52917843479347</v>
      </c>
      <c r="P838" s="1"/>
      <c r="Q838" s="1"/>
      <c r="R838" s="2">
        <v>5246.38</v>
      </c>
      <c r="S838" s="2">
        <f t="shared" si="4"/>
        <v>197.44907944058895</v>
      </c>
      <c r="T838" s="1"/>
      <c r="U838" s="1"/>
      <c r="V838" s="2">
        <v>6324.22</v>
      </c>
      <c r="W838" s="2">
        <f t="shared" si="5"/>
        <v>210.61988163867494</v>
      </c>
      <c r="X838" s="2"/>
      <c r="Y838" s="1"/>
      <c r="Z838" s="1"/>
      <c r="AA838" s="2"/>
      <c r="AB838" s="2"/>
      <c r="AC838" s="1"/>
    </row>
    <row r="839" spans="1:29" ht="16.5" customHeight="1" outlineLevel="1" x14ac:dyDescent="0.25">
      <c r="A839" s="5">
        <v>39156</v>
      </c>
      <c r="B839" s="2">
        <v>12543.85</v>
      </c>
      <c r="C839" s="2">
        <f t="shared" si="0"/>
        <v>201.41606305888246</v>
      </c>
      <c r="D839" s="1"/>
      <c r="E839" s="1"/>
      <c r="F839" s="2">
        <v>3673.08</v>
      </c>
      <c r="G839" s="2">
        <f t="shared" si="1"/>
        <v>189.25792722513629</v>
      </c>
      <c r="H839" s="3"/>
      <c r="I839" s="3"/>
      <c r="J839" s="2">
        <v>1496.66</v>
      </c>
      <c r="K839" s="2">
        <f t="shared" si="2"/>
        <v>182.73121299065994</v>
      </c>
      <c r="L839" s="1"/>
      <c r="M839" s="1"/>
      <c r="N839" s="2">
        <v>4780.58</v>
      </c>
      <c r="O839" s="2">
        <f t="shared" si="3"/>
        <v>187.0087703513617</v>
      </c>
      <c r="P839" s="1"/>
      <c r="Q839" s="1"/>
      <c r="R839" s="2">
        <v>5280.79</v>
      </c>
      <c r="S839" s="2">
        <f t="shared" si="4"/>
        <v>198.74411007572223</v>
      </c>
      <c r="T839" s="1"/>
      <c r="U839" s="1"/>
      <c r="V839" s="2">
        <v>6368.18</v>
      </c>
      <c r="W839" s="2">
        <f t="shared" si="5"/>
        <v>212.08391198500004</v>
      </c>
      <c r="X839" s="2"/>
      <c r="Y839" s="1"/>
      <c r="Z839" s="1"/>
      <c r="AA839" s="2"/>
      <c r="AB839" s="2"/>
      <c r="AC839" s="1"/>
    </row>
    <row r="840" spans="1:29" ht="16.5" customHeight="1" outlineLevel="1" x14ac:dyDescent="0.25">
      <c r="A840" s="5">
        <v>39157</v>
      </c>
      <c r="B840" s="2">
        <v>12430.4</v>
      </c>
      <c r="C840" s="2">
        <f t="shared" si="0"/>
        <v>199.59440126014999</v>
      </c>
      <c r="D840" s="1"/>
      <c r="E840" s="1"/>
      <c r="F840" s="2">
        <v>3638.39</v>
      </c>
      <c r="G840" s="2">
        <f t="shared" si="1"/>
        <v>187.47050155092282</v>
      </c>
      <c r="H840" s="3"/>
      <c r="I840" s="3"/>
      <c r="J840" s="2">
        <v>1482.62</v>
      </c>
      <c r="K840" s="2">
        <f t="shared" si="2"/>
        <v>181.01703192723278</v>
      </c>
      <c r="L840" s="1"/>
      <c r="M840" s="1"/>
      <c r="N840" s="2">
        <v>4735.6000000000004</v>
      </c>
      <c r="O840" s="2">
        <f t="shared" si="3"/>
        <v>185.24922349922156</v>
      </c>
      <c r="P840" s="1"/>
      <c r="Q840" s="1"/>
      <c r="R840" s="2">
        <v>5235.57</v>
      </c>
      <c r="S840" s="2">
        <f t="shared" si="4"/>
        <v>197.04224185948485</v>
      </c>
      <c r="T840" s="1"/>
      <c r="U840" s="1"/>
      <c r="V840" s="2">
        <v>6274.64</v>
      </c>
      <c r="W840" s="2">
        <f t="shared" si="5"/>
        <v>208.96868453742835</v>
      </c>
      <c r="X840" s="2"/>
      <c r="Y840" s="1"/>
      <c r="Z840" s="1"/>
      <c r="AA840" s="2"/>
      <c r="AB840" s="2"/>
      <c r="AC840" s="1"/>
    </row>
    <row r="841" spans="1:29" ht="16.5" customHeight="1" outlineLevel="1" x14ac:dyDescent="0.25">
      <c r="A841" s="5">
        <v>39158</v>
      </c>
      <c r="B841" s="2">
        <v>12430.4</v>
      </c>
      <c r="C841" s="2">
        <f t="shared" si="0"/>
        <v>199.59440126014999</v>
      </c>
      <c r="D841" s="1"/>
      <c r="E841" s="1"/>
      <c r="F841" s="2">
        <v>3638.39</v>
      </c>
      <c r="G841" s="2">
        <f t="shared" si="1"/>
        <v>187.47050155092282</v>
      </c>
      <c r="H841" s="3"/>
      <c r="I841" s="3"/>
      <c r="J841" s="2">
        <v>1482.62</v>
      </c>
      <c r="K841" s="2">
        <f t="shared" si="2"/>
        <v>181.01703192723278</v>
      </c>
      <c r="L841" s="1"/>
      <c r="M841" s="1"/>
      <c r="N841" s="2">
        <v>4735.6000000000004</v>
      </c>
      <c r="O841" s="2">
        <f t="shared" si="3"/>
        <v>185.24922349922156</v>
      </c>
      <c r="P841" s="1"/>
      <c r="Q841" s="1"/>
      <c r="R841" s="2">
        <v>5235.57</v>
      </c>
      <c r="S841" s="2">
        <f t="shared" si="4"/>
        <v>197.04224185948485</v>
      </c>
      <c r="T841" s="1"/>
      <c r="U841" s="1"/>
      <c r="V841" s="2">
        <v>6274.64</v>
      </c>
      <c r="W841" s="2">
        <f t="shared" si="5"/>
        <v>208.96868453742835</v>
      </c>
      <c r="X841" s="2"/>
      <c r="Y841" s="1"/>
      <c r="Z841" s="1"/>
      <c r="AA841" s="2"/>
      <c r="AB841" s="2"/>
      <c r="AC841" s="1"/>
    </row>
    <row r="842" spans="1:29" ht="16.5" customHeight="1" outlineLevel="1" x14ac:dyDescent="0.25">
      <c r="A842" s="5">
        <v>39159</v>
      </c>
      <c r="B842" s="2">
        <v>12430.4</v>
      </c>
      <c r="C842" s="2">
        <f t="shared" si="0"/>
        <v>199.59440126014999</v>
      </c>
      <c r="D842" s="1"/>
      <c r="E842" s="1"/>
      <c r="F842" s="2">
        <v>3638.39</v>
      </c>
      <c r="G842" s="2">
        <f t="shared" si="1"/>
        <v>187.47050155092282</v>
      </c>
      <c r="H842" s="3"/>
      <c r="I842" s="3"/>
      <c r="J842" s="2">
        <v>1482.62</v>
      </c>
      <c r="K842" s="2">
        <f t="shared" si="2"/>
        <v>181.01703192723278</v>
      </c>
      <c r="L842" s="1"/>
      <c r="M842" s="1"/>
      <c r="N842" s="2">
        <v>4735.6000000000004</v>
      </c>
      <c r="O842" s="2">
        <f t="shared" si="3"/>
        <v>185.24922349922156</v>
      </c>
      <c r="P842" s="1"/>
      <c r="Q842" s="1"/>
      <c r="R842" s="2">
        <v>5235.57</v>
      </c>
      <c r="S842" s="2">
        <f t="shared" si="4"/>
        <v>197.04224185948485</v>
      </c>
      <c r="T842" s="1"/>
      <c r="U842" s="1"/>
      <c r="V842" s="2">
        <v>6274.64</v>
      </c>
      <c r="W842" s="2">
        <f t="shared" si="5"/>
        <v>208.96868453742835</v>
      </c>
      <c r="X842" s="2"/>
      <c r="Y842" s="1"/>
      <c r="Z842" s="1"/>
      <c r="AA842" s="2"/>
      <c r="AB842" s="2"/>
      <c r="AC842" s="1"/>
    </row>
    <row r="843" spans="1:29" ht="16.5" customHeight="1" outlineLevel="1" x14ac:dyDescent="0.25">
      <c r="A843" s="5">
        <v>39160</v>
      </c>
      <c r="B843" s="2">
        <v>12644.99</v>
      </c>
      <c r="C843" s="2">
        <f t="shared" si="0"/>
        <v>203.04006371400632</v>
      </c>
      <c r="D843" s="1"/>
      <c r="E843" s="1"/>
      <c r="F843" s="2">
        <v>3695.88</v>
      </c>
      <c r="G843" s="2">
        <f t="shared" si="1"/>
        <v>190.43271262069891</v>
      </c>
      <c r="H843" s="3"/>
      <c r="I843" s="3"/>
      <c r="J843" s="2">
        <v>1505.94</v>
      </c>
      <c r="K843" s="2">
        <f t="shared" si="2"/>
        <v>183.86423295281119</v>
      </c>
      <c r="L843" s="1"/>
      <c r="M843" s="1"/>
      <c r="N843" s="2">
        <v>4805.25</v>
      </c>
      <c r="O843" s="2">
        <f t="shared" si="3"/>
        <v>187.97382194856709</v>
      </c>
      <c r="P843" s="1"/>
      <c r="Q843" s="1"/>
      <c r="R843" s="2">
        <v>5286.67</v>
      </c>
      <c r="S843" s="2">
        <f t="shared" si="4"/>
        <v>198.96540563325155</v>
      </c>
      <c r="T843" s="1"/>
      <c r="U843" s="1"/>
      <c r="V843" s="2">
        <v>6335.07</v>
      </c>
      <c r="W843" s="2">
        <f t="shared" si="5"/>
        <v>210.98122670822966</v>
      </c>
      <c r="X843" s="2"/>
      <c r="Y843" s="1"/>
      <c r="Z843" s="1"/>
      <c r="AA843" s="2"/>
      <c r="AB843" s="2"/>
      <c r="AC843" s="1"/>
    </row>
    <row r="844" spans="1:29" ht="16.5" customHeight="1" outlineLevel="1" x14ac:dyDescent="0.25">
      <c r="A844" s="5">
        <v>39161</v>
      </c>
      <c r="B844" s="2">
        <v>12705.94</v>
      </c>
      <c r="C844" s="2">
        <f t="shared" si="0"/>
        <v>204.01873525770614</v>
      </c>
      <c r="D844" s="1"/>
      <c r="E844" s="1"/>
      <c r="F844" s="2">
        <v>3720.5</v>
      </c>
      <c r="G844" s="2">
        <f t="shared" si="1"/>
        <v>191.70127474520552</v>
      </c>
      <c r="H844" s="3"/>
      <c r="I844" s="3"/>
      <c r="J844" s="2">
        <v>1516.76</v>
      </c>
      <c r="K844" s="2">
        <f t="shared" si="2"/>
        <v>185.18527562419877</v>
      </c>
      <c r="L844" s="1"/>
      <c r="M844" s="1"/>
      <c r="N844" s="2">
        <v>4838.25</v>
      </c>
      <c r="O844" s="2">
        <f t="shared" si="3"/>
        <v>189.26473004373437</v>
      </c>
      <c r="P844" s="1"/>
      <c r="Q844" s="1"/>
      <c r="R844" s="2">
        <v>5331.39</v>
      </c>
      <c r="S844" s="2">
        <f t="shared" si="4"/>
        <v>200.64845620003916</v>
      </c>
      <c r="T844" s="1"/>
      <c r="U844" s="1"/>
      <c r="V844" s="2">
        <v>6355.22</v>
      </c>
      <c r="W844" s="2">
        <f t="shared" si="5"/>
        <v>211.65229612311708</v>
      </c>
      <c r="X844" s="2"/>
      <c r="Y844" s="1"/>
      <c r="Z844" s="1"/>
      <c r="AA844" s="2"/>
      <c r="AB844" s="2"/>
      <c r="AC844" s="1"/>
    </row>
    <row r="845" spans="1:29" ht="16.5" customHeight="1" outlineLevel="1" x14ac:dyDescent="0.25">
      <c r="A845" s="5">
        <v>39162</v>
      </c>
      <c r="B845" s="2">
        <v>12945.88</v>
      </c>
      <c r="C845" s="2">
        <f t="shared" si="0"/>
        <v>207.87144157756393</v>
      </c>
      <c r="D845" s="1"/>
      <c r="E845" s="1"/>
      <c r="F845" s="2">
        <v>3779.75</v>
      </c>
      <c r="G845" s="2">
        <f t="shared" si="1"/>
        <v>194.75417100341099</v>
      </c>
      <c r="H845" s="3"/>
      <c r="I845" s="3"/>
      <c r="J845" s="2">
        <v>1539.42</v>
      </c>
      <c r="K845" s="2">
        <f t="shared" si="2"/>
        <v>187.95189548867592</v>
      </c>
      <c r="L845" s="1"/>
      <c r="M845" s="1"/>
      <c r="N845" s="2">
        <v>4902.9799999999996</v>
      </c>
      <c r="O845" s="2">
        <f t="shared" si="3"/>
        <v>191.79686583161862</v>
      </c>
      <c r="P845" s="1"/>
      <c r="Q845" s="1"/>
      <c r="R845" s="2">
        <v>5341.13</v>
      </c>
      <c r="S845" s="2">
        <f t="shared" si="4"/>
        <v>201.01502401132069</v>
      </c>
      <c r="T845" s="1"/>
      <c r="U845" s="1"/>
      <c r="V845" s="2">
        <v>6369.64</v>
      </c>
      <c r="W845" s="2">
        <f t="shared" si="5"/>
        <v>212.13253537684795</v>
      </c>
      <c r="X845" s="2"/>
      <c r="Y845" s="1"/>
      <c r="Z845" s="1"/>
      <c r="AA845" s="2"/>
      <c r="AB845" s="2"/>
      <c r="AC845" s="1"/>
    </row>
    <row r="846" spans="1:29" ht="16.5" customHeight="1" outlineLevel="1" x14ac:dyDescent="0.25">
      <c r="A846" s="5">
        <v>39163</v>
      </c>
      <c r="B846" s="2">
        <v>13308.03</v>
      </c>
      <c r="C846" s="2">
        <f t="shared" si="0"/>
        <v>213.68646864156537</v>
      </c>
      <c r="D846" s="1"/>
      <c r="E846" s="1"/>
      <c r="F846" s="2">
        <v>3877.97</v>
      </c>
      <c r="G846" s="2">
        <f t="shared" si="1"/>
        <v>199.81502282587414</v>
      </c>
      <c r="H846" s="3"/>
      <c r="I846" s="3"/>
      <c r="J846" s="2">
        <v>1577.48</v>
      </c>
      <c r="K846" s="2">
        <f t="shared" si="2"/>
        <v>192.59874244551617</v>
      </c>
      <c r="L846" s="1"/>
      <c r="M846" s="1"/>
      <c r="N846" s="2">
        <v>5014.8</v>
      </c>
      <c r="O846" s="2">
        <f t="shared" si="3"/>
        <v>196.17108835287951</v>
      </c>
      <c r="P846" s="1"/>
      <c r="Q846" s="1"/>
      <c r="R846" s="2">
        <v>5395.24</v>
      </c>
      <c r="S846" s="2">
        <f t="shared" si="4"/>
        <v>203.05147003477501</v>
      </c>
      <c r="T846" s="1"/>
      <c r="U846" s="1"/>
      <c r="V846" s="2">
        <v>6457.56</v>
      </c>
      <c r="W846" s="2">
        <f t="shared" si="5"/>
        <v>215.06059606949813</v>
      </c>
      <c r="X846" s="2"/>
      <c r="Y846" s="1"/>
      <c r="Z846" s="1"/>
      <c r="AA846" s="2"/>
      <c r="AB846" s="2"/>
      <c r="AC846" s="1"/>
    </row>
    <row r="847" spans="1:29" ht="16.5" customHeight="1" outlineLevel="1" x14ac:dyDescent="0.25">
      <c r="A847" s="5">
        <v>39164</v>
      </c>
      <c r="B847" s="2">
        <v>13285.93</v>
      </c>
      <c r="C847" s="2">
        <f t="shared" si="0"/>
        <v>213.33160988658969</v>
      </c>
      <c r="D847" s="1"/>
      <c r="E847" s="1"/>
      <c r="F847" s="2">
        <v>3876.6</v>
      </c>
      <c r="G847" s="2">
        <f t="shared" si="1"/>
        <v>199.74443265078989</v>
      </c>
      <c r="H847" s="3"/>
      <c r="I847" s="3"/>
      <c r="J847" s="2">
        <v>1577.28</v>
      </c>
      <c r="K847" s="2">
        <f t="shared" si="2"/>
        <v>192.57432391184909</v>
      </c>
      <c r="L847" s="1"/>
      <c r="M847" s="1"/>
      <c r="N847" s="2">
        <v>5014.09</v>
      </c>
      <c r="O847" s="2">
        <f t="shared" si="3"/>
        <v>196.14331426961985</v>
      </c>
      <c r="P847" s="1"/>
      <c r="Q847" s="1"/>
      <c r="R847" s="2">
        <v>5401.33</v>
      </c>
      <c r="S847" s="2">
        <f t="shared" si="4"/>
        <v>203.28066900507324</v>
      </c>
      <c r="T847" s="1"/>
      <c r="U847" s="1"/>
      <c r="V847" s="2">
        <v>6456.61</v>
      </c>
      <c r="W847" s="2">
        <f t="shared" si="5"/>
        <v>215.02895756110391</v>
      </c>
      <c r="X847" s="2"/>
      <c r="Y847" s="1"/>
      <c r="Z847" s="1"/>
      <c r="AA847" s="2"/>
      <c r="AB847" s="2"/>
      <c r="AC847" s="1"/>
    </row>
    <row r="848" spans="1:29" ht="16.5" customHeight="1" outlineLevel="1" x14ac:dyDescent="0.25">
      <c r="A848" s="5">
        <v>39165</v>
      </c>
      <c r="B848" s="2">
        <v>13285.93</v>
      </c>
      <c r="C848" s="2">
        <f t="shared" si="0"/>
        <v>213.33160988658969</v>
      </c>
      <c r="D848" s="1"/>
      <c r="E848" s="1"/>
      <c r="F848" s="2">
        <v>3876.6</v>
      </c>
      <c r="G848" s="2">
        <f t="shared" si="1"/>
        <v>199.74443265078989</v>
      </c>
      <c r="H848" s="3"/>
      <c r="I848" s="3"/>
      <c r="J848" s="2">
        <v>1577.28</v>
      </c>
      <c r="K848" s="2">
        <f t="shared" si="2"/>
        <v>192.57432391184909</v>
      </c>
      <c r="L848" s="1"/>
      <c r="M848" s="1"/>
      <c r="N848" s="2">
        <v>5014.09</v>
      </c>
      <c r="O848" s="2">
        <f t="shared" si="3"/>
        <v>196.14331426961985</v>
      </c>
      <c r="P848" s="1"/>
      <c r="Q848" s="1"/>
      <c r="R848" s="2">
        <v>5401.33</v>
      </c>
      <c r="S848" s="2">
        <f t="shared" si="4"/>
        <v>203.28066900507324</v>
      </c>
      <c r="T848" s="1"/>
      <c r="U848" s="1"/>
      <c r="V848" s="2">
        <v>6456.61</v>
      </c>
      <c r="W848" s="2">
        <f t="shared" si="5"/>
        <v>215.02895756110391</v>
      </c>
      <c r="X848" s="2"/>
      <c r="Y848" s="1"/>
      <c r="Z848" s="1"/>
      <c r="AA848" s="2"/>
      <c r="AB848" s="2"/>
      <c r="AC848" s="1"/>
    </row>
    <row r="849" spans="1:29" ht="16.5" customHeight="1" outlineLevel="1" x14ac:dyDescent="0.25">
      <c r="A849" s="5">
        <v>39166</v>
      </c>
      <c r="B849" s="2">
        <v>13285.93</v>
      </c>
      <c r="C849" s="2">
        <f t="shared" si="0"/>
        <v>213.33160988658969</v>
      </c>
      <c r="D849" s="1"/>
      <c r="E849" s="1"/>
      <c r="F849" s="2">
        <v>3876.6</v>
      </c>
      <c r="G849" s="2">
        <f t="shared" si="1"/>
        <v>199.74443265078989</v>
      </c>
      <c r="H849" s="3"/>
      <c r="I849" s="3"/>
      <c r="J849" s="2">
        <v>1577.28</v>
      </c>
      <c r="K849" s="2">
        <f t="shared" si="2"/>
        <v>192.57432391184909</v>
      </c>
      <c r="L849" s="1"/>
      <c r="M849" s="1"/>
      <c r="N849" s="2">
        <v>5014.09</v>
      </c>
      <c r="O849" s="2">
        <f t="shared" si="3"/>
        <v>196.14331426961985</v>
      </c>
      <c r="P849" s="1"/>
      <c r="Q849" s="1"/>
      <c r="R849" s="2">
        <v>5401.33</v>
      </c>
      <c r="S849" s="2">
        <f t="shared" si="4"/>
        <v>203.28066900507324</v>
      </c>
      <c r="T849" s="1"/>
      <c r="U849" s="1"/>
      <c r="V849" s="2">
        <v>6456.61</v>
      </c>
      <c r="W849" s="2">
        <f t="shared" si="5"/>
        <v>215.02895756110391</v>
      </c>
      <c r="X849" s="2"/>
      <c r="Y849" s="1"/>
      <c r="Z849" s="1"/>
      <c r="AA849" s="2"/>
      <c r="AB849" s="2"/>
      <c r="AC849" s="1"/>
    </row>
    <row r="850" spans="1:29" ht="16.5" customHeight="1" outlineLevel="1" x14ac:dyDescent="0.25">
      <c r="A850" s="5">
        <v>39167</v>
      </c>
      <c r="B850" s="2">
        <v>13124.32</v>
      </c>
      <c r="C850" s="2">
        <f t="shared" si="0"/>
        <v>210.73664502724063</v>
      </c>
      <c r="D850" s="1"/>
      <c r="E850" s="1"/>
      <c r="F850" s="2">
        <v>3835.44</v>
      </c>
      <c r="G850" s="2">
        <f t="shared" si="1"/>
        <v>197.62363585774793</v>
      </c>
      <c r="H850" s="3"/>
      <c r="I850" s="3"/>
      <c r="J850" s="2">
        <v>1561.88</v>
      </c>
      <c r="K850" s="2">
        <f t="shared" si="2"/>
        <v>190.69409681948602</v>
      </c>
      <c r="L850" s="1"/>
      <c r="M850" s="1"/>
      <c r="N850" s="2">
        <v>4967.79</v>
      </c>
      <c r="O850" s="2">
        <f t="shared" si="3"/>
        <v>194.33213109367298</v>
      </c>
      <c r="P850" s="1"/>
      <c r="Q850" s="1"/>
      <c r="R850" s="2">
        <v>5376.72</v>
      </c>
      <c r="S850" s="2">
        <f t="shared" si="4"/>
        <v>202.3544642991555</v>
      </c>
      <c r="T850" s="1"/>
      <c r="U850" s="1"/>
      <c r="V850" s="2">
        <v>6425.74</v>
      </c>
      <c r="W850" s="2">
        <f t="shared" si="5"/>
        <v>214.0008725567578</v>
      </c>
      <c r="X850" s="2"/>
      <c r="Y850" s="1"/>
      <c r="Z850" s="1"/>
      <c r="AA850" s="2"/>
      <c r="AB850" s="2"/>
      <c r="AC850" s="1"/>
    </row>
    <row r="851" spans="1:29" ht="16.5" customHeight="1" outlineLevel="1" x14ac:dyDescent="0.25">
      <c r="A851" s="5">
        <v>39168</v>
      </c>
      <c r="B851" s="2">
        <v>13124.32</v>
      </c>
      <c r="C851" s="2">
        <f t="shared" si="0"/>
        <v>210.73664502724063</v>
      </c>
      <c r="D851" s="1"/>
      <c r="E851" s="1"/>
      <c r="F851" s="2">
        <v>3835.44</v>
      </c>
      <c r="G851" s="2">
        <f t="shared" si="1"/>
        <v>197.62363585774793</v>
      </c>
      <c r="H851" s="3"/>
      <c r="I851" s="3"/>
      <c r="J851" s="2">
        <v>1561.88</v>
      </c>
      <c r="K851" s="2">
        <f t="shared" si="2"/>
        <v>190.69409681948602</v>
      </c>
      <c r="L851" s="1"/>
      <c r="M851" s="1"/>
      <c r="N851" s="2">
        <v>4967.79</v>
      </c>
      <c r="O851" s="2">
        <f t="shared" si="3"/>
        <v>194.33213109367298</v>
      </c>
      <c r="P851" s="1"/>
      <c r="Q851" s="1"/>
      <c r="R851" s="2">
        <v>5376.72</v>
      </c>
      <c r="S851" s="2">
        <f t="shared" si="4"/>
        <v>202.3544642991555</v>
      </c>
      <c r="T851" s="1"/>
      <c r="U851" s="1"/>
      <c r="V851" s="2">
        <v>6425.74</v>
      </c>
      <c r="W851" s="2">
        <f t="shared" si="5"/>
        <v>214.0008725567578</v>
      </c>
      <c r="X851" s="2"/>
      <c r="Y851" s="1"/>
      <c r="Z851" s="1"/>
      <c r="AA851" s="2"/>
      <c r="AB851" s="2"/>
      <c r="AC851" s="1"/>
    </row>
    <row r="852" spans="1:29" ht="16.5" customHeight="1" outlineLevel="1" x14ac:dyDescent="0.25">
      <c r="A852" s="5">
        <v>39169</v>
      </c>
      <c r="B852" s="2">
        <v>12884.34</v>
      </c>
      <c r="C852" s="2">
        <f t="shared" si="0"/>
        <v>206.88329642909329</v>
      </c>
      <c r="D852" s="1"/>
      <c r="E852" s="1"/>
      <c r="F852" s="2">
        <v>3766.94</v>
      </c>
      <c r="G852" s="2">
        <f t="shared" si="1"/>
        <v>194.0941271035357</v>
      </c>
      <c r="H852" s="3"/>
      <c r="I852" s="3"/>
      <c r="J852" s="2">
        <v>1534.63</v>
      </c>
      <c r="K852" s="2">
        <f t="shared" si="2"/>
        <v>187.36707160735</v>
      </c>
      <c r="L852" s="1"/>
      <c r="M852" s="1"/>
      <c r="N852" s="2">
        <v>4882.38</v>
      </c>
      <c r="O852" s="2">
        <f t="shared" si="3"/>
        <v>190.99102623281723</v>
      </c>
      <c r="P852" s="1"/>
      <c r="Q852" s="1"/>
      <c r="R852" s="2">
        <v>5296.58</v>
      </c>
      <c r="S852" s="2">
        <f t="shared" si="4"/>
        <v>199.33837144534604</v>
      </c>
      <c r="T852" s="1"/>
      <c r="U852" s="1"/>
      <c r="V852" s="2">
        <v>6312.45</v>
      </c>
      <c r="W852" s="2">
        <f t="shared" si="5"/>
        <v>210.22789717151733</v>
      </c>
      <c r="X852" s="2"/>
      <c r="Y852" s="1"/>
      <c r="Z852" s="1"/>
      <c r="AA852" s="2"/>
      <c r="AB852" s="2"/>
      <c r="AC852" s="1"/>
    </row>
    <row r="853" spans="1:29" ht="16.5" customHeight="1" outlineLevel="1" x14ac:dyDescent="0.25">
      <c r="A853" s="5">
        <v>39170</v>
      </c>
      <c r="B853" s="2">
        <v>12979.66</v>
      </c>
      <c r="C853" s="2">
        <f t="shared" si="0"/>
        <v>208.41384559308781</v>
      </c>
      <c r="D853" s="1"/>
      <c r="E853" s="1"/>
      <c r="F853" s="2">
        <v>3790.06</v>
      </c>
      <c r="G853" s="2">
        <f t="shared" si="1"/>
        <v>195.28540071517637</v>
      </c>
      <c r="H853" s="3"/>
      <c r="I853" s="3"/>
      <c r="J853" s="2">
        <v>1543.46</v>
      </c>
      <c r="K853" s="2">
        <f t="shared" si="2"/>
        <v>188.44514986875041</v>
      </c>
      <c r="L853" s="1"/>
      <c r="M853" s="1"/>
      <c r="N853" s="2">
        <v>4911.8999999999996</v>
      </c>
      <c r="O853" s="2">
        <f t="shared" si="3"/>
        <v>192.14580220158507</v>
      </c>
      <c r="P853" s="1"/>
      <c r="Q853" s="1"/>
      <c r="R853" s="2">
        <v>5319.17</v>
      </c>
      <c r="S853" s="2">
        <f t="shared" si="4"/>
        <v>200.1885528474867</v>
      </c>
      <c r="T853" s="1"/>
      <c r="U853" s="1"/>
      <c r="V853" s="2">
        <v>6377.79</v>
      </c>
      <c r="W853" s="2">
        <f t="shared" si="5"/>
        <v>212.40396047517706</v>
      </c>
      <c r="X853" s="2"/>
      <c r="Y853" s="1"/>
      <c r="Z853" s="1"/>
      <c r="AA853" s="2"/>
      <c r="AB853" s="2"/>
      <c r="AC853" s="1"/>
    </row>
    <row r="854" spans="1:29" ht="16.5" customHeight="1" outlineLevel="1" x14ac:dyDescent="0.25">
      <c r="A854" s="5">
        <v>39171</v>
      </c>
      <c r="B854" s="2">
        <v>13072.1</v>
      </c>
      <c r="C854" s="2">
        <f t="shared" si="0"/>
        <v>209.89815072023484</v>
      </c>
      <c r="D854" s="1"/>
      <c r="E854" s="1"/>
      <c r="F854" s="2">
        <v>3820.58</v>
      </c>
      <c r="G854" s="2">
        <f t="shared" si="1"/>
        <v>196.85796432362247</v>
      </c>
      <c r="H854" s="3"/>
      <c r="I854" s="3"/>
      <c r="J854" s="2">
        <v>1556.72</v>
      </c>
      <c r="K854" s="2">
        <f t="shared" si="2"/>
        <v>190.06409865087605</v>
      </c>
      <c r="L854" s="1"/>
      <c r="M854" s="1"/>
      <c r="N854" s="2">
        <v>4955.3900000000003</v>
      </c>
      <c r="O854" s="2">
        <f t="shared" si="3"/>
        <v>193.84706259730709</v>
      </c>
      <c r="P854" s="1"/>
      <c r="Q854" s="1"/>
      <c r="R854" s="2">
        <v>5384.12</v>
      </c>
      <c r="S854" s="2">
        <f t="shared" si="4"/>
        <v>202.63296551101209</v>
      </c>
      <c r="T854" s="1"/>
      <c r="U854" s="1"/>
      <c r="V854" s="2">
        <v>6470.51</v>
      </c>
      <c r="W854" s="2">
        <f t="shared" si="5"/>
        <v>215.49187889445059</v>
      </c>
      <c r="X854" s="2"/>
      <c r="Y854" s="1"/>
      <c r="Z854" s="1"/>
      <c r="AA854" s="2"/>
      <c r="AB854" s="2"/>
      <c r="AC854" s="1"/>
    </row>
    <row r="855" spans="1:29" ht="16.5" customHeight="1" outlineLevel="1" x14ac:dyDescent="0.25">
      <c r="A855" s="5">
        <v>39172</v>
      </c>
      <c r="B855" s="2">
        <v>13072.1</v>
      </c>
      <c r="C855" s="2">
        <f t="shared" si="0"/>
        <v>209.89815072023484</v>
      </c>
      <c r="D855" s="1"/>
      <c r="E855" s="1"/>
      <c r="F855" s="2">
        <v>3820.58</v>
      </c>
      <c r="G855" s="2">
        <f t="shared" si="1"/>
        <v>196.85796432362247</v>
      </c>
      <c r="H855" s="3"/>
      <c r="I855" s="3"/>
      <c r="J855" s="2">
        <v>1556.72</v>
      </c>
      <c r="K855" s="2">
        <f t="shared" si="2"/>
        <v>190.06409865087605</v>
      </c>
      <c r="L855" s="1"/>
      <c r="M855" s="1"/>
      <c r="N855" s="2">
        <v>4955.3900000000003</v>
      </c>
      <c r="O855" s="2">
        <f t="shared" si="3"/>
        <v>193.84706259730709</v>
      </c>
      <c r="P855" s="1"/>
      <c r="Q855" s="1"/>
      <c r="R855" s="2">
        <v>5384.12</v>
      </c>
      <c r="S855" s="2">
        <f t="shared" si="4"/>
        <v>202.63296551101209</v>
      </c>
      <c r="T855" s="1"/>
      <c r="U855" s="1"/>
      <c r="V855" s="2">
        <v>6470.51</v>
      </c>
      <c r="W855" s="2">
        <f t="shared" si="5"/>
        <v>215.49187889445059</v>
      </c>
      <c r="X855" s="2"/>
      <c r="Y855" s="1"/>
      <c r="Z855" s="1"/>
      <c r="AA855" s="2"/>
      <c r="AB855" s="2"/>
      <c r="AC855" s="1"/>
    </row>
    <row r="856" spans="1:29" ht="16.5" customHeight="1" outlineLevel="1" x14ac:dyDescent="0.25">
      <c r="A856" s="5">
        <v>39173</v>
      </c>
      <c r="B856" s="2">
        <v>13072.1</v>
      </c>
      <c r="C856" s="2">
        <f t="shared" si="0"/>
        <v>209.89815072023484</v>
      </c>
      <c r="D856" s="1"/>
      <c r="E856" s="1"/>
      <c r="F856" s="2">
        <v>3820.58</v>
      </c>
      <c r="G856" s="2">
        <f t="shared" si="1"/>
        <v>196.85796432362247</v>
      </c>
      <c r="H856" s="3"/>
      <c r="I856" s="3"/>
      <c r="J856" s="2">
        <v>1556.72</v>
      </c>
      <c r="K856" s="2">
        <f t="shared" si="2"/>
        <v>190.06409865087605</v>
      </c>
      <c r="L856" s="1"/>
      <c r="M856" s="1"/>
      <c r="N856" s="2">
        <v>4955.3900000000003</v>
      </c>
      <c r="O856" s="2">
        <f t="shared" si="3"/>
        <v>193.84706259730709</v>
      </c>
      <c r="P856" s="1"/>
      <c r="Q856" s="1"/>
      <c r="R856" s="2">
        <v>5384.12</v>
      </c>
      <c r="S856" s="2">
        <f t="shared" si="4"/>
        <v>202.63296551101209</v>
      </c>
      <c r="T856" s="1"/>
      <c r="U856" s="1"/>
      <c r="V856" s="2">
        <v>6470.51</v>
      </c>
      <c r="W856" s="2">
        <f t="shared" si="5"/>
        <v>215.49187889445059</v>
      </c>
      <c r="X856" s="2"/>
      <c r="Y856" s="1"/>
      <c r="Z856" s="1"/>
      <c r="AA856" s="2"/>
      <c r="AB856" s="2"/>
      <c r="AC856" s="1"/>
    </row>
    <row r="857" spans="1:29" ht="16.5" customHeight="1" outlineLevel="1" x14ac:dyDescent="0.25">
      <c r="A857" s="5">
        <v>39174</v>
      </c>
      <c r="B857" s="2">
        <v>12455.37</v>
      </c>
      <c r="C857" s="2">
        <f t="shared" si="0"/>
        <v>199.99534348240078</v>
      </c>
      <c r="D857" s="1"/>
      <c r="E857" s="1"/>
      <c r="F857" s="2">
        <v>3646.86</v>
      </c>
      <c r="G857" s="2">
        <f t="shared" si="1"/>
        <v>187.9069240202393</v>
      </c>
      <c r="H857" s="3"/>
      <c r="I857" s="3"/>
      <c r="J857" s="2">
        <v>1487.13</v>
      </c>
      <c r="K857" s="2">
        <f t="shared" si="2"/>
        <v>181.56766986142486</v>
      </c>
      <c r="L857" s="1"/>
      <c r="M857" s="1"/>
      <c r="N857" s="2">
        <v>4743.3100000000004</v>
      </c>
      <c r="O857" s="2">
        <f t="shared" si="3"/>
        <v>185.5508265723652</v>
      </c>
      <c r="P857" s="1"/>
      <c r="Q857" s="1"/>
      <c r="R857" s="2">
        <v>5209.29</v>
      </c>
      <c r="S857" s="2">
        <f t="shared" si="4"/>
        <v>196.05318620440485</v>
      </c>
      <c r="T857" s="1"/>
      <c r="U857" s="1"/>
      <c r="V857" s="2">
        <v>6294.06</v>
      </c>
      <c r="W857" s="2">
        <f t="shared" si="5"/>
        <v>209.61544225639184</v>
      </c>
      <c r="X857" s="2"/>
      <c r="Y857" s="1"/>
      <c r="Z857" s="1"/>
      <c r="AA857" s="2"/>
      <c r="AB857" s="2"/>
      <c r="AC857" s="1"/>
    </row>
    <row r="858" spans="1:29" ht="16.5" customHeight="1" outlineLevel="1" x14ac:dyDescent="0.25">
      <c r="A858" s="5">
        <v>39175</v>
      </c>
      <c r="B858" s="2">
        <v>12624.58</v>
      </c>
      <c r="C858" s="2">
        <f t="shared" si="0"/>
        <v>202.71234121676409</v>
      </c>
      <c r="D858" s="1"/>
      <c r="E858" s="1"/>
      <c r="F858" s="2">
        <v>3687.85</v>
      </c>
      <c r="G858" s="2">
        <f t="shared" si="1"/>
        <v>190.01896144848979</v>
      </c>
      <c r="H858" s="3"/>
      <c r="I858" s="3"/>
      <c r="J858" s="2">
        <v>1503.26</v>
      </c>
      <c r="K858" s="2">
        <f t="shared" si="2"/>
        <v>183.53702460167267</v>
      </c>
      <c r="L858" s="1"/>
      <c r="M858" s="1"/>
      <c r="N858" s="2">
        <v>4789.9799999999996</v>
      </c>
      <c r="O858" s="2">
        <f t="shared" si="3"/>
        <v>187.37648356634872</v>
      </c>
      <c r="P858" s="1"/>
      <c r="Q858" s="1"/>
      <c r="R858" s="2">
        <v>5236.3599999999997</v>
      </c>
      <c r="S858" s="2">
        <f t="shared" si="4"/>
        <v>197.07197374561548</v>
      </c>
      <c r="T858" s="1"/>
      <c r="U858" s="1"/>
      <c r="V858" s="2">
        <v>6313.64</v>
      </c>
      <c r="W858" s="2">
        <f t="shared" si="5"/>
        <v>210.2675285662427</v>
      </c>
      <c r="X858" s="2"/>
      <c r="Y858" s="1"/>
      <c r="Z858" s="1"/>
      <c r="AA858" s="2"/>
      <c r="AB858" s="2"/>
      <c r="AC858" s="1"/>
    </row>
    <row r="859" spans="1:29" ht="16.5" customHeight="1" outlineLevel="1" x14ac:dyDescent="0.25">
      <c r="A859" s="5">
        <v>39176</v>
      </c>
      <c r="B859" s="2">
        <v>12786.77</v>
      </c>
      <c r="C859" s="2">
        <f t="shared" si="0"/>
        <v>205.31661911131164</v>
      </c>
      <c r="D859" s="1"/>
      <c r="E859" s="1"/>
      <c r="F859" s="2">
        <v>3730.48</v>
      </c>
      <c r="G859" s="2">
        <f t="shared" si="1"/>
        <v>192.21550098414039</v>
      </c>
      <c r="H859" s="3"/>
      <c r="I859" s="3"/>
      <c r="J859" s="2">
        <v>1520.4</v>
      </c>
      <c r="K859" s="2">
        <f t="shared" si="2"/>
        <v>185.62969293693916</v>
      </c>
      <c r="L859" s="1"/>
      <c r="M859" s="1"/>
      <c r="N859" s="2">
        <v>4842.24</v>
      </c>
      <c r="O859" s="2">
        <f t="shared" si="3"/>
        <v>189.42081256796826</v>
      </c>
      <c r="P859" s="1"/>
      <c r="Q859" s="1"/>
      <c r="R859" s="2">
        <v>5280.07</v>
      </c>
      <c r="S859" s="2">
        <f t="shared" si="4"/>
        <v>198.71701266051454</v>
      </c>
      <c r="T859" s="1"/>
      <c r="U859" s="1"/>
      <c r="V859" s="2">
        <v>6386.48</v>
      </c>
      <c r="W859" s="2">
        <f t="shared" si="5"/>
        <v>212.69336956775135</v>
      </c>
      <c r="X859" s="2"/>
      <c r="Y859" s="1"/>
      <c r="Z859" s="1"/>
      <c r="AA859" s="2"/>
      <c r="AB859" s="2"/>
      <c r="AC859" s="1"/>
    </row>
    <row r="860" spans="1:29" ht="16.5" customHeight="1" outlineLevel="1" x14ac:dyDescent="0.25">
      <c r="A860" s="5">
        <v>39177</v>
      </c>
      <c r="B860" s="2">
        <v>12856.08</v>
      </c>
      <c r="C860" s="2">
        <f t="shared" si="0"/>
        <v>206.42952681752712</v>
      </c>
      <c r="D860" s="1"/>
      <c r="E860" s="1"/>
      <c r="F860" s="2">
        <v>3758.41</v>
      </c>
      <c r="G860" s="2">
        <f t="shared" si="1"/>
        <v>193.6546130937046</v>
      </c>
      <c r="H860" s="3"/>
      <c r="I860" s="3"/>
      <c r="J860" s="2">
        <v>1532.39</v>
      </c>
      <c r="K860" s="2">
        <f t="shared" si="2"/>
        <v>187.093584030279</v>
      </c>
      <c r="L860" s="1"/>
      <c r="M860" s="1"/>
      <c r="N860" s="2">
        <v>4879.68</v>
      </c>
      <c r="O860" s="2">
        <f t="shared" si="3"/>
        <v>190.88540647957629</v>
      </c>
      <c r="P860" s="1"/>
      <c r="Q860" s="1"/>
      <c r="R860" s="2">
        <v>5319.95</v>
      </c>
      <c r="S860" s="2">
        <f t="shared" si="4"/>
        <v>200.21790838062836</v>
      </c>
      <c r="T860" s="1"/>
      <c r="U860" s="1"/>
      <c r="V860" s="2">
        <v>6456.37</v>
      </c>
      <c r="W860" s="2">
        <f t="shared" si="5"/>
        <v>215.02096467477276</v>
      </c>
      <c r="X860" s="2"/>
      <c r="Y860" s="1"/>
      <c r="Z860" s="1"/>
      <c r="AA860" s="2"/>
      <c r="AB860" s="2"/>
      <c r="AC860" s="1"/>
    </row>
    <row r="861" spans="1:29" ht="16.5" customHeight="1" outlineLevel="1" x14ac:dyDescent="0.25">
      <c r="A861" s="5">
        <v>39178</v>
      </c>
      <c r="B861" s="2">
        <v>12856.08</v>
      </c>
      <c r="C861" s="2">
        <f t="shared" si="0"/>
        <v>206.42952681752712</v>
      </c>
      <c r="D861" s="1"/>
      <c r="E861" s="1"/>
      <c r="F861" s="2">
        <v>3758.41</v>
      </c>
      <c r="G861" s="2">
        <f t="shared" si="1"/>
        <v>193.6546130937046</v>
      </c>
      <c r="H861" s="3"/>
      <c r="I861" s="3"/>
      <c r="J861" s="2">
        <v>1532.39</v>
      </c>
      <c r="K861" s="2">
        <f t="shared" si="2"/>
        <v>187.093584030279</v>
      </c>
      <c r="L861" s="1"/>
      <c r="M861" s="1"/>
      <c r="N861" s="2">
        <v>4879.68</v>
      </c>
      <c r="O861" s="2">
        <f t="shared" si="3"/>
        <v>190.88540647957629</v>
      </c>
      <c r="P861" s="1"/>
      <c r="Q861" s="1"/>
      <c r="R861" s="2">
        <v>5319.95</v>
      </c>
      <c r="S861" s="2">
        <f t="shared" si="4"/>
        <v>200.21790838062836</v>
      </c>
      <c r="T861" s="1"/>
      <c r="U861" s="1"/>
      <c r="V861" s="2">
        <v>6456.37</v>
      </c>
      <c r="W861" s="2">
        <f t="shared" si="5"/>
        <v>215.02096467477276</v>
      </c>
      <c r="X861" s="2"/>
      <c r="Y861" s="1"/>
      <c r="Z861" s="1"/>
      <c r="AA861" s="2"/>
      <c r="AB861" s="2"/>
      <c r="AC861" s="1"/>
    </row>
    <row r="862" spans="1:29" ht="16.5" customHeight="1" outlineLevel="1" x14ac:dyDescent="0.25">
      <c r="A862" s="5">
        <v>39179</v>
      </c>
      <c r="B862" s="2">
        <v>12856.08</v>
      </c>
      <c r="C862" s="2">
        <f t="shared" si="0"/>
        <v>206.42952681752712</v>
      </c>
      <c r="D862" s="1"/>
      <c r="E862" s="1"/>
      <c r="F862" s="2">
        <v>3758.41</v>
      </c>
      <c r="G862" s="2">
        <f t="shared" si="1"/>
        <v>193.6546130937046</v>
      </c>
      <c r="H862" s="3"/>
      <c r="I862" s="3"/>
      <c r="J862" s="2">
        <v>1532.39</v>
      </c>
      <c r="K862" s="2">
        <f t="shared" si="2"/>
        <v>187.093584030279</v>
      </c>
      <c r="L862" s="1"/>
      <c r="M862" s="1"/>
      <c r="N862" s="2">
        <v>4879.68</v>
      </c>
      <c r="O862" s="2">
        <f t="shared" si="3"/>
        <v>190.88540647957629</v>
      </c>
      <c r="P862" s="1"/>
      <c r="Q862" s="1"/>
      <c r="R862" s="2">
        <v>5319.95</v>
      </c>
      <c r="S862" s="2">
        <f t="shared" si="4"/>
        <v>200.21790838062836</v>
      </c>
      <c r="T862" s="1"/>
      <c r="U862" s="1"/>
      <c r="V862" s="2">
        <v>6456.37</v>
      </c>
      <c r="W862" s="2">
        <f t="shared" si="5"/>
        <v>215.02096467477276</v>
      </c>
      <c r="X862" s="2"/>
      <c r="Y862" s="1"/>
      <c r="Z862" s="1"/>
      <c r="AA862" s="2"/>
      <c r="AB862" s="2"/>
      <c r="AC862" s="1"/>
    </row>
    <row r="863" spans="1:29" ht="16.5" customHeight="1" outlineLevel="1" x14ac:dyDescent="0.25">
      <c r="A863" s="5">
        <v>39180</v>
      </c>
      <c r="B863" s="2">
        <v>12856.08</v>
      </c>
      <c r="C863" s="2">
        <f t="shared" si="0"/>
        <v>206.42952681752712</v>
      </c>
      <c r="D863" s="1"/>
      <c r="E863" s="1"/>
      <c r="F863" s="2">
        <v>3758.41</v>
      </c>
      <c r="G863" s="2">
        <f t="shared" si="1"/>
        <v>193.6546130937046</v>
      </c>
      <c r="H863" s="3"/>
      <c r="I863" s="3"/>
      <c r="J863" s="2">
        <v>1532.39</v>
      </c>
      <c r="K863" s="2">
        <f t="shared" si="2"/>
        <v>187.093584030279</v>
      </c>
      <c r="L863" s="1"/>
      <c r="M863" s="1"/>
      <c r="N863" s="2">
        <v>4879.68</v>
      </c>
      <c r="O863" s="2">
        <f t="shared" si="3"/>
        <v>190.88540647957629</v>
      </c>
      <c r="P863" s="1"/>
      <c r="Q863" s="1"/>
      <c r="R863" s="2">
        <v>5319.95</v>
      </c>
      <c r="S863" s="2">
        <f t="shared" si="4"/>
        <v>200.21790838062836</v>
      </c>
      <c r="T863" s="1"/>
      <c r="U863" s="1"/>
      <c r="V863" s="2">
        <v>6456.37</v>
      </c>
      <c r="W863" s="2">
        <f t="shared" si="5"/>
        <v>215.02096467477276</v>
      </c>
      <c r="X863" s="2"/>
      <c r="Y863" s="1"/>
      <c r="Z863" s="1"/>
      <c r="AA863" s="2"/>
      <c r="AB863" s="2"/>
      <c r="AC863" s="1"/>
    </row>
    <row r="864" spans="1:29" ht="16.5" customHeight="1" outlineLevel="1" x14ac:dyDescent="0.25">
      <c r="A864" s="5">
        <v>39181</v>
      </c>
      <c r="B864" s="2">
        <v>13177.74</v>
      </c>
      <c r="C864" s="2">
        <f t="shared" si="0"/>
        <v>211.59440768293288</v>
      </c>
      <c r="D864" s="1"/>
      <c r="E864" s="1"/>
      <c r="F864" s="2">
        <v>3855.07</v>
      </c>
      <c r="G864" s="2">
        <f t="shared" si="1"/>
        <v>198.63508486278712</v>
      </c>
      <c r="H864" s="3"/>
      <c r="I864" s="3"/>
      <c r="J864" s="2">
        <v>1570.86</v>
      </c>
      <c r="K864" s="2">
        <f t="shared" si="2"/>
        <v>191.79048898113669</v>
      </c>
      <c r="L864" s="1"/>
      <c r="M864" s="1"/>
      <c r="N864" s="2">
        <v>4997.6099999999997</v>
      </c>
      <c r="O864" s="2">
        <f t="shared" si="3"/>
        <v>195.4986425905787</v>
      </c>
      <c r="P864" s="1"/>
      <c r="Q864" s="1"/>
      <c r="R864" s="2">
        <v>5419.65</v>
      </c>
      <c r="S864" s="2">
        <f t="shared" si="4"/>
        <v>203.97014768091287</v>
      </c>
      <c r="T864" s="1"/>
      <c r="U864" s="1"/>
      <c r="V864" s="2">
        <v>6585.37</v>
      </c>
      <c r="W864" s="2">
        <f t="shared" si="5"/>
        <v>219.31714107777412</v>
      </c>
      <c r="X864" s="2"/>
      <c r="Y864" s="1"/>
      <c r="Z864" s="1"/>
      <c r="AA864" s="2"/>
      <c r="AB864" s="2"/>
      <c r="AC864" s="1"/>
    </row>
    <row r="865" spans="1:29" ht="16.5" customHeight="1" outlineLevel="1" x14ac:dyDescent="0.25">
      <c r="A865" s="5">
        <v>39182</v>
      </c>
      <c r="B865" s="2">
        <v>13189.54</v>
      </c>
      <c r="C865" s="2">
        <f t="shared" si="0"/>
        <v>211.78387977834979</v>
      </c>
      <c r="D865" s="1"/>
      <c r="E865" s="1"/>
      <c r="F865" s="2">
        <v>3867.38</v>
      </c>
      <c r="G865" s="2">
        <f t="shared" si="1"/>
        <v>199.26936592504046</v>
      </c>
      <c r="H865" s="3"/>
      <c r="I865" s="3"/>
      <c r="J865" s="2">
        <v>1576.17</v>
      </c>
      <c r="K865" s="2">
        <f t="shared" si="2"/>
        <v>192.43880104999698</v>
      </c>
      <c r="L865" s="1"/>
      <c r="M865" s="1"/>
      <c r="N865" s="2">
        <v>5018.84</v>
      </c>
      <c r="O865" s="2">
        <f t="shared" si="3"/>
        <v>196.32912679846967</v>
      </c>
      <c r="P865" s="1"/>
      <c r="Q865" s="1"/>
      <c r="R865" s="2">
        <v>5461.51</v>
      </c>
      <c r="S865" s="2">
        <f t="shared" si="4"/>
        <v>205.54556129284779</v>
      </c>
      <c r="T865" s="1"/>
      <c r="U865" s="1"/>
      <c r="V865" s="2">
        <v>6656.74</v>
      </c>
      <c r="W865" s="2">
        <f t="shared" si="5"/>
        <v>221.69402565050436</v>
      </c>
      <c r="X865" s="2"/>
      <c r="Y865" s="1"/>
      <c r="Z865" s="1"/>
      <c r="AA865" s="2"/>
      <c r="AB865" s="2"/>
      <c r="AC865" s="1"/>
    </row>
    <row r="866" spans="1:29" ht="16.5" customHeight="1" outlineLevel="1" x14ac:dyDescent="0.25">
      <c r="A866" s="5">
        <v>39183</v>
      </c>
      <c r="B866" s="2">
        <v>13183.24</v>
      </c>
      <c r="C866" s="2">
        <f t="shared" si="0"/>
        <v>211.68272094774582</v>
      </c>
      <c r="D866" s="1"/>
      <c r="E866" s="1"/>
      <c r="F866" s="2">
        <v>3868.05</v>
      </c>
      <c r="G866" s="2">
        <f t="shared" si="1"/>
        <v>199.30388812745392</v>
      </c>
      <c r="H866" s="3"/>
      <c r="I866" s="3"/>
      <c r="J866" s="2">
        <v>1577.57</v>
      </c>
      <c r="K866" s="2">
        <f t="shared" si="2"/>
        <v>192.60973078566633</v>
      </c>
      <c r="L866" s="1"/>
      <c r="M866" s="1"/>
      <c r="N866" s="2">
        <v>5028.95</v>
      </c>
      <c r="O866" s="2">
        <f t="shared" si="3"/>
        <v>196.72461409671638</v>
      </c>
      <c r="P866" s="1"/>
      <c r="Q866" s="1"/>
      <c r="R866" s="2">
        <v>5517.06</v>
      </c>
      <c r="S866" s="2">
        <f t="shared" si="4"/>
        <v>207.63620214671747</v>
      </c>
      <c r="T866" s="1"/>
      <c r="U866" s="1"/>
      <c r="V866" s="2">
        <v>6711.51</v>
      </c>
      <c r="W866" s="2">
        <f t="shared" si="5"/>
        <v>223.51806891866238</v>
      </c>
      <c r="X866" s="2"/>
      <c r="Y866" s="1"/>
      <c r="Z866" s="1"/>
      <c r="AA866" s="2"/>
      <c r="AB866" s="2"/>
      <c r="AC866" s="1"/>
    </row>
    <row r="867" spans="1:29" ht="16.5" customHeight="1" outlineLevel="1" x14ac:dyDescent="0.25">
      <c r="A867" s="5">
        <v>39184</v>
      </c>
      <c r="B867" s="2">
        <v>13113.81</v>
      </c>
      <c r="C867" s="2">
        <f t="shared" si="0"/>
        <v>210.5678864066617</v>
      </c>
      <c r="D867" s="1"/>
      <c r="E867" s="1"/>
      <c r="F867" s="2">
        <v>3843.1</v>
      </c>
      <c r="G867" s="2">
        <f t="shared" si="1"/>
        <v>198.01832253011676</v>
      </c>
      <c r="H867" s="3"/>
      <c r="I867" s="3"/>
      <c r="J867" s="2">
        <v>1568.21</v>
      </c>
      <c r="K867" s="2">
        <f t="shared" si="2"/>
        <v>191.46694341004823</v>
      </c>
      <c r="L867" s="1"/>
      <c r="M867" s="1"/>
      <c r="N867" s="2">
        <v>5002.8100000000004</v>
      </c>
      <c r="O867" s="2">
        <f t="shared" si="3"/>
        <v>195.70205841163539</v>
      </c>
      <c r="P867" s="1"/>
      <c r="Q867" s="1"/>
      <c r="R867" s="2">
        <v>5512.4</v>
      </c>
      <c r="S867" s="2">
        <f t="shared" si="4"/>
        <v>207.46082165384556</v>
      </c>
      <c r="T867" s="1"/>
      <c r="U867" s="1"/>
      <c r="V867" s="2">
        <v>6682.53</v>
      </c>
      <c r="W867" s="2">
        <f t="shared" si="5"/>
        <v>222.55292789417416</v>
      </c>
      <c r="X867" s="2"/>
      <c r="Y867" s="1"/>
      <c r="Z867" s="1"/>
      <c r="AA867" s="2"/>
      <c r="AB867" s="2"/>
      <c r="AC867" s="1"/>
    </row>
    <row r="868" spans="1:29" ht="16.5" customHeight="1" outlineLevel="1" x14ac:dyDescent="0.25">
      <c r="A868" s="5">
        <v>39185</v>
      </c>
      <c r="B868" s="2">
        <v>13384.08</v>
      </c>
      <c r="C868" s="2">
        <f t="shared" si="0"/>
        <v>214.90760023956977</v>
      </c>
      <c r="D868" s="1"/>
      <c r="E868" s="1"/>
      <c r="F868" s="2">
        <v>3921.98</v>
      </c>
      <c r="G868" s="2">
        <f t="shared" si="1"/>
        <v>202.08266779336142</v>
      </c>
      <c r="H868" s="3"/>
      <c r="I868" s="3"/>
      <c r="J868" s="2">
        <v>1599.62</v>
      </c>
      <c r="K868" s="2">
        <f t="shared" si="2"/>
        <v>195.30187412245894</v>
      </c>
      <c r="L868" s="1"/>
      <c r="M868" s="1"/>
      <c r="N868" s="2">
        <v>5098.8</v>
      </c>
      <c r="O868" s="2">
        <f t="shared" si="3"/>
        <v>199.45703623148719</v>
      </c>
      <c r="P868" s="1"/>
      <c r="Q868" s="1"/>
      <c r="R868" s="2">
        <v>5576.5</v>
      </c>
      <c r="S868" s="2">
        <f t="shared" si="4"/>
        <v>209.87324431330637</v>
      </c>
      <c r="T868" s="1"/>
      <c r="U868" s="1"/>
      <c r="V868" s="2">
        <v>6756.46</v>
      </c>
      <c r="W868" s="2">
        <f t="shared" si="5"/>
        <v>225.01506992110353</v>
      </c>
      <c r="X868" s="2"/>
      <c r="Y868" s="1"/>
      <c r="Z868" s="1"/>
      <c r="AA868" s="2"/>
      <c r="AB868" s="2"/>
      <c r="AC868" s="1"/>
    </row>
    <row r="869" spans="1:29" ht="16.5" customHeight="1" outlineLevel="1" x14ac:dyDescent="0.25">
      <c r="A869" s="5">
        <v>39186</v>
      </c>
      <c r="B869" s="2">
        <v>13384.08</v>
      </c>
      <c r="C869" s="2">
        <f t="shared" si="0"/>
        <v>214.90760023956977</v>
      </c>
      <c r="D869" s="1"/>
      <c r="E869" s="1"/>
      <c r="F869" s="2">
        <v>3921.98</v>
      </c>
      <c r="G869" s="2">
        <f t="shared" si="1"/>
        <v>202.08266779336142</v>
      </c>
      <c r="H869" s="3"/>
      <c r="I869" s="3"/>
      <c r="J869" s="2">
        <v>1599.62</v>
      </c>
      <c r="K869" s="2">
        <f t="shared" si="2"/>
        <v>195.30187412245894</v>
      </c>
      <c r="L869" s="1"/>
      <c r="M869" s="1"/>
      <c r="N869" s="2">
        <v>5098.8</v>
      </c>
      <c r="O869" s="2">
        <f t="shared" si="3"/>
        <v>199.45703623148719</v>
      </c>
      <c r="P869" s="1"/>
      <c r="Q869" s="1"/>
      <c r="R869" s="2">
        <v>5576.5</v>
      </c>
      <c r="S869" s="2">
        <f t="shared" si="4"/>
        <v>209.87324431330637</v>
      </c>
      <c r="T869" s="1"/>
      <c r="U869" s="1"/>
      <c r="V869" s="2">
        <v>6756.46</v>
      </c>
      <c r="W869" s="2">
        <f t="shared" si="5"/>
        <v>225.01506992110353</v>
      </c>
      <c r="X869" s="2"/>
      <c r="Y869" s="1"/>
      <c r="Z869" s="1"/>
      <c r="AA869" s="2"/>
      <c r="AB869" s="2"/>
      <c r="AC869" s="1"/>
    </row>
    <row r="870" spans="1:29" ht="16.5" customHeight="1" outlineLevel="1" x14ac:dyDescent="0.25">
      <c r="A870" s="5">
        <v>39187</v>
      </c>
      <c r="B870" s="2">
        <v>13384.08</v>
      </c>
      <c r="C870" s="2">
        <f t="shared" si="0"/>
        <v>214.90760023956977</v>
      </c>
      <c r="D870" s="1"/>
      <c r="E870" s="1"/>
      <c r="F870" s="2">
        <v>3921.98</v>
      </c>
      <c r="G870" s="2">
        <f t="shared" si="1"/>
        <v>202.08266779336142</v>
      </c>
      <c r="H870" s="3"/>
      <c r="I870" s="3"/>
      <c r="J870" s="2">
        <v>1599.62</v>
      </c>
      <c r="K870" s="2">
        <f t="shared" si="2"/>
        <v>195.30187412245894</v>
      </c>
      <c r="L870" s="1"/>
      <c r="M870" s="1"/>
      <c r="N870" s="2">
        <v>5098.8</v>
      </c>
      <c r="O870" s="2">
        <f t="shared" si="3"/>
        <v>199.45703623148719</v>
      </c>
      <c r="P870" s="1"/>
      <c r="Q870" s="1"/>
      <c r="R870" s="2">
        <v>5576.5</v>
      </c>
      <c r="S870" s="2">
        <f t="shared" si="4"/>
        <v>209.87324431330637</v>
      </c>
      <c r="T870" s="1"/>
      <c r="U870" s="1"/>
      <c r="V870" s="2">
        <v>6756.46</v>
      </c>
      <c r="W870" s="2">
        <f t="shared" si="5"/>
        <v>225.01506992110353</v>
      </c>
      <c r="X870" s="2"/>
      <c r="Y870" s="1"/>
      <c r="Z870" s="1"/>
      <c r="AA870" s="2"/>
      <c r="AB870" s="2"/>
      <c r="AC870" s="1"/>
    </row>
    <row r="871" spans="1:29" ht="16.5" customHeight="1" outlineLevel="1" x14ac:dyDescent="0.25">
      <c r="A871" s="5">
        <v>39188</v>
      </c>
      <c r="B871" s="2">
        <v>13695.58</v>
      </c>
      <c r="C871" s="2">
        <f t="shared" si="0"/>
        <v>219.90934241943017</v>
      </c>
      <c r="D871" s="1"/>
      <c r="E871" s="1"/>
      <c r="F871" s="2">
        <v>4008.18</v>
      </c>
      <c r="G871" s="2">
        <f t="shared" si="1"/>
        <v>206.52418099939197</v>
      </c>
      <c r="H871" s="3"/>
      <c r="I871" s="3"/>
      <c r="J871" s="2">
        <v>1633.74</v>
      </c>
      <c r="K871" s="2">
        <f t="shared" si="2"/>
        <v>199.46767596605827</v>
      </c>
      <c r="L871" s="1"/>
      <c r="M871" s="1"/>
      <c r="N871" s="2">
        <v>5204.6499999999996</v>
      </c>
      <c r="O871" s="2">
        <f t="shared" si="3"/>
        <v>203.59772174280414</v>
      </c>
      <c r="P871" s="1"/>
      <c r="Q871" s="1"/>
      <c r="R871" s="2">
        <v>5665.95</v>
      </c>
      <c r="S871" s="2">
        <f t="shared" si="4"/>
        <v>213.23972179987055</v>
      </c>
      <c r="T871" s="1"/>
      <c r="U871" s="1"/>
      <c r="V871" s="2">
        <v>6884.13</v>
      </c>
      <c r="W871" s="2">
        <f t="shared" si="5"/>
        <v>229.26695241235299</v>
      </c>
      <c r="X871" s="2"/>
      <c r="Y871" s="1"/>
      <c r="Z871" s="1"/>
      <c r="AA871" s="2"/>
      <c r="AB871" s="2"/>
      <c r="AC871" s="1"/>
    </row>
    <row r="872" spans="1:29" ht="16.5" customHeight="1" outlineLevel="1" x14ac:dyDescent="0.25">
      <c r="A872" s="5">
        <v>39189</v>
      </c>
      <c r="B872" s="2">
        <v>13607.04</v>
      </c>
      <c r="C872" s="2">
        <f t="shared" si="0"/>
        <v>218.48765942551421</v>
      </c>
      <c r="D872" s="1"/>
      <c r="E872" s="1"/>
      <c r="F872" s="2">
        <v>3983.49</v>
      </c>
      <c r="G872" s="2">
        <f t="shared" si="1"/>
        <v>205.25201207761828</v>
      </c>
      <c r="H872" s="3"/>
      <c r="I872" s="3"/>
      <c r="J872" s="2">
        <v>1623.51</v>
      </c>
      <c r="K872" s="2">
        <f t="shared" si="2"/>
        <v>198.21866796898848</v>
      </c>
      <c r="L872" s="1"/>
      <c r="M872" s="1"/>
      <c r="N872" s="2">
        <v>5172.28</v>
      </c>
      <c r="O872" s="2">
        <f t="shared" si="3"/>
        <v>202.33145825672639</v>
      </c>
      <c r="P872" s="1"/>
      <c r="Q872" s="1"/>
      <c r="R872" s="2">
        <v>5621.25</v>
      </c>
      <c r="S872" s="2">
        <f t="shared" si="4"/>
        <v>211.55742393906093</v>
      </c>
      <c r="T872" s="1"/>
      <c r="U872" s="1"/>
      <c r="V872" s="2">
        <v>6862.53</v>
      </c>
      <c r="W872" s="2">
        <f t="shared" si="5"/>
        <v>228.54759264254812</v>
      </c>
      <c r="X872" s="2"/>
      <c r="Y872" s="1"/>
      <c r="Z872" s="1"/>
      <c r="AA872" s="2"/>
      <c r="AB872" s="2"/>
      <c r="AC872" s="1"/>
    </row>
    <row r="873" spans="1:29" ht="16.5" customHeight="1" outlineLevel="1" x14ac:dyDescent="0.25">
      <c r="A873" s="5">
        <v>39190</v>
      </c>
      <c r="B873" s="2">
        <v>13672.19</v>
      </c>
      <c r="C873" s="2">
        <f t="shared" si="0"/>
        <v>219.53377018961663</v>
      </c>
      <c r="D873" s="1"/>
      <c r="E873" s="1"/>
      <c r="F873" s="2">
        <v>4001.36</v>
      </c>
      <c r="G873" s="2">
        <f t="shared" si="1"/>
        <v>206.1727758942281</v>
      </c>
      <c r="H873" s="3"/>
      <c r="I873" s="3"/>
      <c r="J873" s="2">
        <v>1631.45</v>
      </c>
      <c r="K873" s="2">
        <f t="shared" si="2"/>
        <v>199.18808375557049</v>
      </c>
      <c r="L873" s="1"/>
      <c r="M873" s="1"/>
      <c r="N873" s="2">
        <v>5198.01</v>
      </c>
      <c r="O873" s="2">
        <f t="shared" si="3"/>
        <v>203.33797538668566</v>
      </c>
      <c r="P873" s="1"/>
      <c r="Q873" s="1"/>
      <c r="R873" s="2">
        <v>5653.45</v>
      </c>
      <c r="S873" s="2">
        <f t="shared" si="4"/>
        <v>212.76928056362624</v>
      </c>
      <c r="T873" s="1"/>
      <c r="U873" s="1"/>
      <c r="V873" s="2">
        <v>6908.5</v>
      </c>
      <c r="W873" s="2">
        <f t="shared" si="5"/>
        <v>230.07856341189674</v>
      </c>
      <c r="X873" s="2"/>
      <c r="Y873" s="1"/>
      <c r="Z873" s="1"/>
      <c r="AA873" s="2"/>
      <c r="AB873" s="2"/>
      <c r="AC873" s="1"/>
    </row>
    <row r="874" spans="1:29" ht="16.5" customHeight="1" outlineLevel="1" x14ac:dyDescent="0.25">
      <c r="A874" s="5">
        <v>39191</v>
      </c>
      <c r="B874" s="2">
        <v>13619.7</v>
      </c>
      <c r="C874" s="2">
        <f t="shared" si="0"/>
        <v>218.69094050415634</v>
      </c>
      <c r="D874" s="1"/>
      <c r="E874" s="1"/>
      <c r="F874" s="2">
        <v>3988.51</v>
      </c>
      <c r="G874" s="2">
        <f t="shared" si="1"/>
        <v>205.51067096734306</v>
      </c>
      <c r="H874" s="3"/>
      <c r="I874" s="3"/>
      <c r="J874" s="2">
        <v>1626.42</v>
      </c>
      <c r="K874" s="2">
        <f t="shared" si="2"/>
        <v>198.57395763384412</v>
      </c>
      <c r="L874" s="1"/>
      <c r="M874" s="1"/>
      <c r="N874" s="2">
        <v>5184.13</v>
      </c>
      <c r="O874" s="2">
        <f t="shared" si="3"/>
        <v>202.79501161817285</v>
      </c>
      <c r="P874" s="1"/>
      <c r="Q874" s="1"/>
      <c r="R874" s="2">
        <v>5652.08</v>
      </c>
      <c r="S874" s="2">
        <f t="shared" si="4"/>
        <v>212.71772020413385</v>
      </c>
      <c r="T874" s="1"/>
      <c r="U874" s="1"/>
      <c r="V874" s="2">
        <v>6905.29</v>
      </c>
      <c r="W874" s="2">
        <f t="shared" si="5"/>
        <v>229.97165855721738</v>
      </c>
      <c r="X874" s="2"/>
      <c r="Y874" s="1"/>
      <c r="Z874" s="1"/>
      <c r="AA874" s="2"/>
      <c r="AB874" s="2"/>
      <c r="AC874" s="1"/>
    </row>
    <row r="875" spans="1:29" ht="16.5" customHeight="1" outlineLevel="1" x14ac:dyDescent="0.25">
      <c r="A875" s="5">
        <v>39192</v>
      </c>
      <c r="B875" s="2">
        <v>13897.41</v>
      </c>
      <c r="C875" s="2">
        <f t="shared" si="0"/>
        <v>223.15011809892047</v>
      </c>
      <c r="D875" s="1"/>
      <c r="E875" s="1"/>
      <c r="F875" s="2">
        <v>4063.47</v>
      </c>
      <c r="G875" s="2">
        <f t="shared" si="1"/>
        <v>209.37303558363132</v>
      </c>
      <c r="H875" s="3"/>
      <c r="I875" s="3"/>
      <c r="J875" s="2">
        <v>1655.2</v>
      </c>
      <c r="K875" s="2">
        <f t="shared" si="2"/>
        <v>202.08778462853309</v>
      </c>
      <c r="L875" s="1"/>
      <c r="M875" s="1"/>
      <c r="N875" s="2">
        <v>5271.95</v>
      </c>
      <c r="O875" s="2">
        <f t="shared" si="3"/>
        <v>206.23039188840292</v>
      </c>
      <c r="P875" s="1"/>
      <c r="Q875" s="1"/>
      <c r="R875" s="2">
        <v>5699.08</v>
      </c>
      <c r="S875" s="2">
        <f t="shared" si="4"/>
        <v>214.48657925241244</v>
      </c>
      <c r="T875" s="1"/>
      <c r="U875" s="1"/>
      <c r="V875" s="2">
        <v>6974.37</v>
      </c>
      <c r="W875" s="2">
        <f t="shared" si="5"/>
        <v>232.27227767287113</v>
      </c>
      <c r="X875" s="2"/>
      <c r="Y875" s="1"/>
      <c r="Z875" s="1"/>
      <c r="AA875" s="2"/>
      <c r="AB875" s="2"/>
      <c r="AC875" s="1"/>
    </row>
    <row r="876" spans="1:29" ht="16.5" customHeight="1" outlineLevel="1" x14ac:dyDescent="0.25">
      <c r="A876" s="5">
        <v>39193</v>
      </c>
      <c r="B876" s="2">
        <v>13897.41</v>
      </c>
      <c r="C876" s="2">
        <f t="shared" si="0"/>
        <v>223.15011809892047</v>
      </c>
      <c r="D876" s="1"/>
      <c r="E876" s="1"/>
      <c r="F876" s="2">
        <v>4063.47</v>
      </c>
      <c r="G876" s="2">
        <f t="shared" si="1"/>
        <v>209.37303558363132</v>
      </c>
      <c r="H876" s="3"/>
      <c r="I876" s="3"/>
      <c r="J876" s="2">
        <v>1655.2</v>
      </c>
      <c r="K876" s="2">
        <f t="shared" si="2"/>
        <v>202.08778462853309</v>
      </c>
      <c r="L876" s="1"/>
      <c r="M876" s="1"/>
      <c r="N876" s="2">
        <v>5271.95</v>
      </c>
      <c r="O876" s="2">
        <f t="shared" si="3"/>
        <v>206.23039188840292</v>
      </c>
      <c r="P876" s="1"/>
      <c r="Q876" s="1"/>
      <c r="R876" s="2">
        <v>5699.08</v>
      </c>
      <c r="S876" s="2">
        <f t="shared" si="4"/>
        <v>214.48657925241244</v>
      </c>
      <c r="T876" s="1"/>
      <c r="U876" s="1"/>
      <c r="V876" s="2">
        <v>6974.37</v>
      </c>
      <c r="W876" s="2">
        <f t="shared" si="5"/>
        <v>232.27227767287113</v>
      </c>
      <c r="X876" s="2"/>
      <c r="Y876" s="1"/>
      <c r="Z876" s="1"/>
      <c r="AA876" s="2"/>
      <c r="AB876" s="2"/>
      <c r="AC876" s="1"/>
    </row>
    <row r="877" spans="1:29" ht="16.5" customHeight="1" outlineLevel="1" x14ac:dyDescent="0.25">
      <c r="A877" s="5">
        <v>39194</v>
      </c>
      <c r="B877" s="2">
        <v>13897.41</v>
      </c>
      <c r="C877" s="2">
        <f t="shared" si="0"/>
        <v>223.15011809892047</v>
      </c>
      <c r="D877" s="1"/>
      <c r="E877" s="1"/>
      <c r="F877" s="2">
        <v>4063.47</v>
      </c>
      <c r="G877" s="2">
        <f t="shared" si="1"/>
        <v>209.37303558363132</v>
      </c>
      <c r="H877" s="3"/>
      <c r="I877" s="3"/>
      <c r="J877" s="2">
        <v>1655.2</v>
      </c>
      <c r="K877" s="2">
        <f t="shared" si="2"/>
        <v>202.08778462853309</v>
      </c>
      <c r="L877" s="1"/>
      <c r="M877" s="1"/>
      <c r="N877" s="2">
        <v>5271.95</v>
      </c>
      <c r="O877" s="2">
        <f t="shared" si="3"/>
        <v>206.23039188840292</v>
      </c>
      <c r="P877" s="1"/>
      <c r="Q877" s="1"/>
      <c r="R877" s="2">
        <v>5699.08</v>
      </c>
      <c r="S877" s="2">
        <f t="shared" si="4"/>
        <v>214.48657925241244</v>
      </c>
      <c r="T877" s="1"/>
      <c r="U877" s="1"/>
      <c r="V877" s="2">
        <v>6974.37</v>
      </c>
      <c r="W877" s="2">
        <f t="shared" si="5"/>
        <v>232.27227767287113</v>
      </c>
      <c r="X877" s="2"/>
      <c r="Y877" s="1"/>
      <c r="Z877" s="1"/>
      <c r="AA877" s="2"/>
      <c r="AB877" s="2"/>
      <c r="AC877" s="1"/>
    </row>
    <row r="878" spans="1:29" ht="16.5" customHeight="1" outlineLevel="1" x14ac:dyDescent="0.25">
      <c r="A878" s="5">
        <v>39195</v>
      </c>
      <c r="B878" s="2">
        <v>13928.33</v>
      </c>
      <c r="C878" s="2">
        <f t="shared" si="0"/>
        <v>223.64659921674161</v>
      </c>
      <c r="D878" s="1"/>
      <c r="E878" s="1"/>
      <c r="F878" s="2">
        <v>4063.83</v>
      </c>
      <c r="G878" s="2">
        <f t="shared" si="1"/>
        <v>209.39158482671917</v>
      </c>
      <c r="H878" s="3"/>
      <c r="I878" s="3"/>
      <c r="J878" s="2">
        <v>1655.99</v>
      </c>
      <c r="K878" s="2">
        <f t="shared" si="2"/>
        <v>202.18423783651792</v>
      </c>
      <c r="L878" s="1"/>
      <c r="M878" s="1"/>
      <c r="N878" s="2">
        <v>5274.38</v>
      </c>
      <c r="O878" s="2">
        <f t="shared" si="3"/>
        <v>206.32544966631983</v>
      </c>
      <c r="P878" s="1"/>
      <c r="Q878" s="1"/>
      <c r="R878" s="2">
        <v>5702.44</v>
      </c>
      <c r="S878" s="2">
        <f t="shared" si="4"/>
        <v>214.61303385671488</v>
      </c>
      <c r="T878" s="1"/>
      <c r="U878" s="1"/>
      <c r="V878" s="2">
        <v>6970.92</v>
      </c>
      <c r="W878" s="2">
        <f t="shared" si="5"/>
        <v>232.15737993186062</v>
      </c>
      <c r="X878" s="2"/>
      <c r="Y878" s="1"/>
      <c r="Z878" s="1"/>
      <c r="AA878" s="2"/>
      <c r="AB878" s="2"/>
      <c r="AC878" s="1"/>
    </row>
    <row r="879" spans="1:29" ht="16.5" customHeight="1" outlineLevel="1" x14ac:dyDescent="0.25">
      <c r="A879" s="5">
        <v>39196</v>
      </c>
      <c r="B879" s="2">
        <v>14136.72</v>
      </c>
      <c r="C879" s="2">
        <f t="shared" si="0"/>
        <v>226.99270853571787</v>
      </c>
      <c r="D879" s="1"/>
      <c r="E879" s="1"/>
      <c r="F879" s="2">
        <v>4128.41</v>
      </c>
      <c r="G879" s="2">
        <f t="shared" si="1"/>
        <v>212.719112933975</v>
      </c>
      <c r="H879" s="3"/>
      <c r="I879" s="3"/>
      <c r="J879" s="2">
        <v>1681.1</v>
      </c>
      <c r="K879" s="2">
        <f t="shared" si="2"/>
        <v>205.24998473841646</v>
      </c>
      <c r="L879" s="1"/>
      <c r="M879" s="1"/>
      <c r="N879" s="2">
        <v>5349.62</v>
      </c>
      <c r="O879" s="2">
        <f t="shared" si="3"/>
        <v>209.26872012330128</v>
      </c>
      <c r="P879" s="1"/>
      <c r="Q879" s="1"/>
      <c r="R879" s="2">
        <v>5745.34</v>
      </c>
      <c r="S879" s="2">
        <f t="shared" si="4"/>
        <v>216.22758817950532</v>
      </c>
      <c r="T879" s="1"/>
      <c r="U879" s="1"/>
      <c r="V879" s="2">
        <v>7003.63</v>
      </c>
      <c r="W879" s="2">
        <f t="shared" si="5"/>
        <v>233.24674373141238</v>
      </c>
      <c r="X879" s="2"/>
      <c r="Y879" s="1"/>
      <c r="Z879" s="1"/>
      <c r="AA879" s="2"/>
      <c r="AB879" s="2"/>
      <c r="AC879" s="1"/>
    </row>
    <row r="880" spans="1:29" ht="16.5" customHeight="1" outlineLevel="1" x14ac:dyDescent="0.25">
      <c r="A880" s="5">
        <v>39197</v>
      </c>
      <c r="B880" s="2">
        <v>14217.77</v>
      </c>
      <c r="C880" s="2">
        <f t="shared" si="0"/>
        <v>228.29412491991593</v>
      </c>
      <c r="D880" s="1"/>
      <c r="E880" s="1"/>
      <c r="F880" s="2">
        <v>4156.42</v>
      </c>
      <c r="G880" s="2">
        <f t="shared" si="1"/>
        <v>214.16234709755869</v>
      </c>
      <c r="H880" s="3"/>
      <c r="I880" s="3"/>
      <c r="J880" s="2">
        <v>1693.23</v>
      </c>
      <c r="K880" s="2">
        <f t="shared" si="2"/>
        <v>206.73096880532324</v>
      </c>
      <c r="L880" s="1"/>
      <c r="M880" s="1"/>
      <c r="N880" s="2">
        <v>5390.53</v>
      </c>
      <c r="O880" s="2">
        <f t="shared" si="3"/>
        <v>210.86905497703748</v>
      </c>
      <c r="P880" s="1"/>
      <c r="Q880" s="1"/>
      <c r="R880" s="2">
        <v>5805.33</v>
      </c>
      <c r="S880" s="2">
        <f t="shared" si="4"/>
        <v>218.48532976048895</v>
      </c>
      <c r="T880" s="1"/>
      <c r="U880" s="1"/>
      <c r="V880" s="2">
        <v>7075.01</v>
      </c>
      <c r="W880" s="2">
        <f t="shared" si="5"/>
        <v>235.62396134107311</v>
      </c>
      <c r="X880" s="2"/>
      <c r="Y880" s="1"/>
      <c r="Z880" s="1"/>
      <c r="AA880" s="2"/>
      <c r="AB880" s="2"/>
      <c r="AC880" s="1"/>
    </row>
    <row r="881" spans="1:29" ht="16.5" customHeight="1" outlineLevel="1" x14ac:dyDescent="0.25">
      <c r="A881" s="5">
        <v>39198</v>
      </c>
      <c r="B881" s="2">
        <v>14228.88</v>
      </c>
      <c r="C881" s="2">
        <f t="shared" si="0"/>
        <v>228.47251771483806</v>
      </c>
      <c r="D881" s="1"/>
      <c r="E881" s="1"/>
      <c r="F881" s="2">
        <v>4159.37</v>
      </c>
      <c r="G881" s="2">
        <f t="shared" si="1"/>
        <v>214.31434783952847</v>
      </c>
      <c r="H881" s="3"/>
      <c r="I881" s="3"/>
      <c r="J881" s="2">
        <v>1694.08</v>
      </c>
      <c r="K881" s="2">
        <f t="shared" si="2"/>
        <v>206.83474757340821</v>
      </c>
      <c r="L881" s="1"/>
      <c r="M881" s="1"/>
      <c r="N881" s="2">
        <v>5390.41</v>
      </c>
      <c r="O881" s="2">
        <f t="shared" si="3"/>
        <v>210.86436076578229</v>
      </c>
      <c r="P881" s="1"/>
      <c r="Q881" s="1"/>
      <c r="R881" s="2">
        <v>5788.03</v>
      </c>
      <c r="S881" s="2">
        <f t="shared" si="4"/>
        <v>217.83423908952685</v>
      </c>
      <c r="T881" s="1"/>
      <c r="U881" s="1"/>
      <c r="V881" s="2">
        <v>7017.32</v>
      </c>
      <c r="W881" s="2">
        <f t="shared" si="5"/>
        <v>233.70267128921927</v>
      </c>
      <c r="X881" s="2"/>
      <c r="Y881" s="1"/>
      <c r="Z881" s="1"/>
      <c r="AA881" s="2"/>
      <c r="AB881" s="2"/>
      <c r="AC881" s="1"/>
    </row>
    <row r="882" spans="1:29" ht="16.5" customHeight="1" outlineLevel="1" x14ac:dyDescent="0.25">
      <c r="A882" s="5">
        <v>39199</v>
      </c>
      <c r="B882" s="2">
        <v>13908.58</v>
      </c>
      <c r="C882" s="2">
        <f t="shared" si="0"/>
        <v>223.32947431127695</v>
      </c>
      <c r="D882" s="1"/>
      <c r="E882" s="1"/>
      <c r="F882" s="2">
        <v>4076.73</v>
      </c>
      <c r="G882" s="2">
        <f t="shared" si="1"/>
        <v>210.05626603736641</v>
      </c>
      <c r="H882" s="3"/>
      <c r="I882" s="3"/>
      <c r="J882" s="2">
        <v>1662.89</v>
      </c>
      <c r="K882" s="2">
        <f t="shared" si="2"/>
        <v>203.02667724803126</v>
      </c>
      <c r="L882" s="1"/>
      <c r="M882" s="1"/>
      <c r="N882" s="2">
        <v>5295.49</v>
      </c>
      <c r="O882" s="2">
        <f t="shared" si="3"/>
        <v>207.15123966295562</v>
      </c>
      <c r="P882" s="1"/>
      <c r="Q882" s="1"/>
      <c r="R882" s="2">
        <v>5733.53</v>
      </c>
      <c r="S882" s="2">
        <f t="shared" si="4"/>
        <v>215.7831152995017</v>
      </c>
      <c r="T882" s="1"/>
      <c r="U882" s="1"/>
      <c r="V882" s="2">
        <v>6941.48</v>
      </c>
      <c r="W882" s="2">
        <f t="shared" si="5"/>
        <v>231.17691920857101</v>
      </c>
      <c r="X882" s="2"/>
      <c r="Y882" s="1"/>
      <c r="Z882" s="1"/>
      <c r="AA882" s="2"/>
      <c r="AB882" s="2"/>
      <c r="AC882" s="1"/>
    </row>
    <row r="883" spans="1:29" ht="16.5" customHeight="1" outlineLevel="1" x14ac:dyDescent="0.25">
      <c r="A883" s="5">
        <v>39200</v>
      </c>
      <c r="B883" s="2">
        <v>13908.58</v>
      </c>
      <c r="C883" s="2">
        <f t="shared" si="0"/>
        <v>223.32947431127695</v>
      </c>
      <c r="D883" s="1"/>
      <c r="E883" s="1"/>
      <c r="F883" s="2">
        <v>4076.73</v>
      </c>
      <c r="G883" s="2">
        <f t="shared" si="1"/>
        <v>210.05626603736641</v>
      </c>
      <c r="H883" s="3"/>
      <c r="I883" s="3"/>
      <c r="J883" s="2">
        <v>1662.89</v>
      </c>
      <c r="K883" s="2">
        <f t="shared" si="2"/>
        <v>203.02667724803126</v>
      </c>
      <c r="L883" s="1"/>
      <c r="M883" s="1"/>
      <c r="N883" s="2">
        <v>5295.49</v>
      </c>
      <c r="O883" s="2">
        <f t="shared" si="3"/>
        <v>207.15123966295562</v>
      </c>
      <c r="P883" s="1"/>
      <c r="Q883" s="1"/>
      <c r="R883" s="2">
        <v>5733.53</v>
      </c>
      <c r="S883" s="2">
        <f t="shared" si="4"/>
        <v>215.7831152995017</v>
      </c>
      <c r="T883" s="1"/>
      <c r="U883" s="1"/>
      <c r="V883" s="2">
        <v>6941.48</v>
      </c>
      <c r="W883" s="2">
        <f t="shared" si="5"/>
        <v>231.17691920857101</v>
      </c>
      <c r="X883" s="2"/>
      <c r="Y883" s="1"/>
      <c r="Z883" s="1"/>
      <c r="AA883" s="2"/>
      <c r="AB883" s="2"/>
      <c r="AC883" s="1"/>
    </row>
    <row r="884" spans="1:29" ht="16.5" customHeight="1" outlineLevel="1" x14ac:dyDescent="0.25">
      <c r="A884" s="5">
        <v>39201</v>
      </c>
      <c r="B884" s="2">
        <v>13908.58</v>
      </c>
      <c r="C884" s="2">
        <f t="shared" si="0"/>
        <v>223.32947431127695</v>
      </c>
      <c r="D884" s="1"/>
      <c r="E884" s="1"/>
      <c r="F884" s="2">
        <v>4076.73</v>
      </c>
      <c r="G884" s="2">
        <f t="shared" si="1"/>
        <v>210.05626603736641</v>
      </c>
      <c r="H884" s="3"/>
      <c r="I884" s="3"/>
      <c r="J884" s="2">
        <v>1662.89</v>
      </c>
      <c r="K884" s="2">
        <f t="shared" si="2"/>
        <v>203.02667724803126</v>
      </c>
      <c r="L884" s="1"/>
      <c r="M884" s="1"/>
      <c r="N884" s="2">
        <v>5295.49</v>
      </c>
      <c r="O884" s="2">
        <f t="shared" si="3"/>
        <v>207.15123966295562</v>
      </c>
      <c r="P884" s="1"/>
      <c r="Q884" s="1"/>
      <c r="R884" s="2">
        <v>5733.53</v>
      </c>
      <c r="S884" s="2">
        <f t="shared" si="4"/>
        <v>215.7831152995017</v>
      </c>
      <c r="T884" s="1"/>
      <c r="U884" s="1"/>
      <c r="V884" s="2">
        <v>6941.48</v>
      </c>
      <c r="W884" s="2">
        <f t="shared" si="5"/>
        <v>231.17691920857101</v>
      </c>
      <c r="X884" s="2"/>
      <c r="Y884" s="1"/>
      <c r="Z884" s="1"/>
      <c r="AA884" s="2"/>
      <c r="AB884" s="2"/>
      <c r="AC884" s="1"/>
    </row>
    <row r="885" spans="1:29" ht="16.5" customHeight="1" outlineLevel="1" x14ac:dyDescent="0.25">
      <c r="A885" s="5">
        <v>39202</v>
      </c>
      <c r="B885" s="2">
        <v>13872.37</v>
      </c>
      <c r="C885" s="2">
        <f t="shared" si="0"/>
        <v>222.74805188966303</v>
      </c>
      <c r="D885" s="1"/>
      <c r="E885" s="1"/>
      <c r="F885" s="2">
        <v>4079.1</v>
      </c>
      <c r="G885" s="2">
        <f t="shared" si="1"/>
        <v>210.17838188769466</v>
      </c>
      <c r="H885" s="3"/>
      <c r="I885" s="3"/>
      <c r="J885" s="2">
        <v>1666.14</v>
      </c>
      <c r="K885" s="2">
        <f t="shared" si="2"/>
        <v>203.42347842012089</v>
      </c>
      <c r="L885" s="1"/>
      <c r="M885" s="1"/>
      <c r="N885" s="2">
        <v>5311.03</v>
      </c>
      <c r="O885" s="2">
        <f t="shared" si="3"/>
        <v>207.75914002049802</v>
      </c>
      <c r="P885" s="1"/>
      <c r="Q885" s="1"/>
      <c r="R885" s="2">
        <v>5795.72</v>
      </c>
      <c r="S885" s="2">
        <f t="shared" si="4"/>
        <v>218.12365453806436</v>
      </c>
      <c r="T885" s="1"/>
      <c r="U885" s="1"/>
      <c r="V885" s="2">
        <v>6993.84</v>
      </c>
      <c r="W885" s="2">
        <f t="shared" si="5"/>
        <v>232.92070057648692</v>
      </c>
      <c r="X885" s="2"/>
      <c r="Y885" s="1"/>
      <c r="Z885" s="1"/>
      <c r="AA885" s="2"/>
      <c r="AB885" s="2"/>
      <c r="AC885" s="1"/>
    </row>
    <row r="886" spans="1:29" ht="16.5" customHeight="1" outlineLevel="1" x14ac:dyDescent="0.25">
      <c r="A886" s="5">
        <v>39203</v>
      </c>
      <c r="B886" s="2">
        <v>13872.37</v>
      </c>
      <c r="C886" s="2">
        <f t="shared" si="0"/>
        <v>222.74805188966303</v>
      </c>
      <c r="D886" s="1"/>
      <c r="E886" s="1"/>
      <c r="F886" s="2">
        <v>4079.1</v>
      </c>
      <c r="G886" s="2">
        <f t="shared" si="1"/>
        <v>210.17838188769466</v>
      </c>
      <c r="H886" s="3"/>
      <c r="I886" s="3"/>
      <c r="J886" s="2">
        <v>1666.14</v>
      </c>
      <c r="K886" s="2">
        <f t="shared" si="2"/>
        <v>203.42347842012089</v>
      </c>
      <c r="L886" s="1"/>
      <c r="M886" s="1"/>
      <c r="N886" s="2">
        <v>5311.03</v>
      </c>
      <c r="O886" s="2">
        <f t="shared" si="3"/>
        <v>207.75914002049802</v>
      </c>
      <c r="P886" s="1"/>
      <c r="Q886" s="1"/>
      <c r="R886" s="2">
        <v>5795.72</v>
      </c>
      <c r="S886" s="2">
        <f t="shared" si="4"/>
        <v>218.12365453806436</v>
      </c>
      <c r="T886" s="1"/>
      <c r="U886" s="1"/>
      <c r="V886" s="2">
        <v>6993.84</v>
      </c>
      <c r="W886" s="2">
        <f t="shared" si="5"/>
        <v>232.92070057648692</v>
      </c>
      <c r="X886" s="2"/>
      <c r="Y886" s="1"/>
      <c r="Z886" s="1"/>
      <c r="AA886" s="2"/>
      <c r="AB886" s="2"/>
      <c r="AC886" s="1"/>
    </row>
    <row r="887" spans="1:29" ht="16.5" customHeight="1" outlineLevel="1" x14ac:dyDescent="0.25">
      <c r="A887" s="5">
        <v>39204</v>
      </c>
      <c r="B887" s="2">
        <v>13872.37</v>
      </c>
      <c r="C887" s="2">
        <f t="shared" si="0"/>
        <v>222.74805188966303</v>
      </c>
      <c r="D887" s="1"/>
      <c r="E887" s="1"/>
      <c r="F887" s="2">
        <v>4079.1</v>
      </c>
      <c r="G887" s="2">
        <f t="shared" si="1"/>
        <v>210.17838188769466</v>
      </c>
      <c r="H887" s="3"/>
      <c r="I887" s="3"/>
      <c r="J887" s="2">
        <v>1666.14</v>
      </c>
      <c r="K887" s="2">
        <f t="shared" si="2"/>
        <v>203.42347842012089</v>
      </c>
      <c r="L887" s="1"/>
      <c r="M887" s="1"/>
      <c r="N887" s="2">
        <v>5311.03</v>
      </c>
      <c r="O887" s="2">
        <f t="shared" si="3"/>
        <v>207.75914002049802</v>
      </c>
      <c r="P887" s="1"/>
      <c r="Q887" s="1"/>
      <c r="R887" s="2">
        <v>5795.72</v>
      </c>
      <c r="S887" s="2">
        <f t="shared" si="4"/>
        <v>218.12365453806436</v>
      </c>
      <c r="T887" s="1"/>
      <c r="U887" s="1"/>
      <c r="V887" s="2">
        <v>6993.84</v>
      </c>
      <c r="W887" s="2">
        <f t="shared" si="5"/>
        <v>232.92070057648692</v>
      </c>
      <c r="X887" s="2"/>
      <c r="Y887" s="1"/>
      <c r="Z887" s="1"/>
      <c r="AA887" s="2"/>
      <c r="AB887" s="2"/>
      <c r="AC887" s="1"/>
    </row>
    <row r="888" spans="1:29" ht="16.5" customHeight="1" outlineLevel="1" x14ac:dyDescent="0.25">
      <c r="A888" s="5">
        <v>39205</v>
      </c>
      <c r="B888" s="2">
        <v>14078.21</v>
      </c>
      <c r="C888" s="2">
        <f t="shared" si="0"/>
        <v>226.05321596768056</v>
      </c>
      <c r="D888" s="1"/>
      <c r="E888" s="1"/>
      <c r="F888" s="2">
        <v>4143.12</v>
      </c>
      <c r="G888" s="2">
        <f t="shared" si="1"/>
        <v>213.47705561681386</v>
      </c>
      <c r="H888" s="3"/>
      <c r="I888" s="3"/>
      <c r="J888" s="2">
        <v>1691.78</v>
      </c>
      <c r="K888" s="2">
        <f t="shared" si="2"/>
        <v>206.55393443623714</v>
      </c>
      <c r="L888" s="1"/>
      <c r="M888" s="1"/>
      <c r="N888" s="2">
        <v>5389.1</v>
      </c>
      <c r="O888" s="2">
        <f t="shared" si="3"/>
        <v>210.81311562624688</v>
      </c>
      <c r="P888" s="1"/>
      <c r="Q888" s="1"/>
      <c r="R888" s="2">
        <v>5866.25</v>
      </c>
      <c r="S888" s="2">
        <f t="shared" si="4"/>
        <v>220.77807216944919</v>
      </c>
      <c r="T888" s="1"/>
      <c r="U888" s="1"/>
      <c r="V888" s="2">
        <v>7054.2</v>
      </c>
      <c r="W888" s="2">
        <f t="shared" si="5"/>
        <v>234.930911488775</v>
      </c>
      <c r="X888" s="2"/>
      <c r="Y888" s="1"/>
      <c r="Z888" s="1"/>
      <c r="AA888" s="2"/>
      <c r="AB888" s="2"/>
      <c r="AC888" s="1"/>
    </row>
    <row r="889" spans="1:29" ht="16.5" customHeight="1" outlineLevel="1" x14ac:dyDescent="0.25">
      <c r="A889" s="5">
        <v>39206</v>
      </c>
      <c r="B889" s="2">
        <v>13934.27</v>
      </c>
      <c r="C889" s="2">
        <f t="shared" si="0"/>
        <v>223.74197754273962</v>
      </c>
      <c r="D889" s="1"/>
      <c r="E889" s="1"/>
      <c r="F889" s="2">
        <v>4115.6499999999996</v>
      </c>
      <c r="G889" s="2">
        <f t="shared" si="1"/>
        <v>212.06164531786186</v>
      </c>
      <c r="H889" s="3"/>
      <c r="I889" s="3"/>
      <c r="J889" s="2">
        <v>1681.61</v>
      </c>
      <c r="K889" s="2">
        <f t="shared" si="2"/>
        <v>205.31225199926743</v>
      </c>
      <c r="L889" s="1"/>
      <c r="M889" s="1"/>
      <c r="N889" s="2">
        <v>5359.14</v>
      </c>
      <c r="O889" s="2">
        <f t="shared" si="3"/>
        <v>209.64112754954348</v>
      </c>
      <c r="P889" s="1"/>
      <c r="Q889" s="1"/>
      <c r="R889" s="2">
        <v>5863.16</v>
      </c>
      <c r="S889" s="2">
        <f t="shared" si="4"/>
        <v>220.66177909584957</v>
      </c>
      <c r="T889" s="1"/>
      <c r="U889" s="1"/>
      <c r="V889" s="2">
        <v>7031.57</v>
      </c>
      <c r="W889" s="2">
        <f t="shared" si="5"/>
        <v>234.1772489151322</v>
      </c>
      <c r="X889" s="2"/>
      <c r="Y889" s="1"/>
      <c r="Z889" s="1"/>
      <c r="AA889" s="2"/>
      <c r="AB889" s="2"/>
      <c r="AC889" s="1"/>
    </row>
    <row r="890" spans="1:29" ht="16.5" customHeight="1" outlineLevel="1" x14ac:dyDescent="0.25">
      <c r="A890" s="5">
        <v>39207</v>
      </c>
      <c r="B890" s="2">
        <v>13934.27</v>
      </c>
      <c r="C890" s="2">
        <f t="shared" si="0"/>
        <v>223.74197754273962</v>
      </c>
      <c r="D890" s="1"/>
      <c r="E890" s="1"/>
      <c r="F890" s="2">
        <v>4115.6499999999996</v>
      </c>
      <c r="G890" s="2">
        <f t="shared" si="1"/>
        <v>212.06164531786186</v>
      </c>
      <c r="H890" s="3"/>
      <c r="I890" s="3"/>
      <c r="J890" s="2">
        <v>1681.61</v>
      </c>
      <c r="K890" s="2">
        <f t="shared" si="2"/>
        <v>205.31225199926743</v>
      </c>
      <c r="L890" s="1"/>
      <c r="M890" s="1"/>
      <c r="N890" s="2">
        <v>5359.14</v>
      </c>
      <c r="O890" s="2">
        <f t="shared" si="3"/>
        <v>209.64112754954348</v>
      </c>
      <c r="P890" s="1"/>
      <c r="Q890" s="1"/>
      <c r="R890" s="2">
        <v>5863.16</v>
      </c>
      <c r="S890" s="2">
        <f t="shared" si="4"/>
        <v>220.66177909584957</v>
      </c>
      <c r="T890" s="1"/>
      <c r="U890" s="1"/>
      <c r="V890" s="2">
        <v>7031.57</v>
      </c>
      <c r="W890" s="2">
        <f t="shared" si="5"/>
        <v>234.1772489151322</v>
      </c>
      <c r="X890" s="2"/>
      <c r="Y890" s="1"/>
      <c r="Z890" s="1"/>
      <c r="AA890" s="2"/>
      <c r="AB890" s="2"/>
      <c r="AC890" s="1"/>
    </row>
    <row r="891" spans="1:29" ht="16.5" customHeight="1" outlineLevel="1" x14ac:dyDescent="0.25">
      <c r="A891" s="5">
        <v>39208</v>
      </c>
      <c r="B891" s="2">
        <v>13934.27</v>
      </c>
      <c r="C891" s="2">
        <f t="shared" si="0"/>
        <v>223.74197754273962</v>
      </c>
      <c r="D891" s="1"/>
      <c r="E891" s="1"/>
      <c r="F891" s="2">
        <v>4115.6499999999996</v>
      </c>
      <c r="G891" s="2">
        <f t="shared" si="1"/>
        <v>212.06164531786186</v>
      </c>
      <c r="H891" s="3"/>
      <c r="I891" s="3"/>
      <c r="J891" s="2">
        <v>1681.61</v>
      </c>
      <c r="K891" s="2">
        <f t="shared" si="2"/>
        <v>205.31225199926743</v>
      </c>
      <c r="L891" s="1"/>
      <c r="M891" s="1"/>
      <c r="N891" s="2">
        <v>5359.14</v>
      </c>
      <c r="O891" s="2">
        <f t="shared" si="3"/>
        <v>209.64112754954348</v>
      </c>
      <c r="P891" s="1"/>
      <c r="Q891" s="1"/>
      <c r="R891" s="2">
        <v>5863.16</v>
      </c>
      <c r="S891" s="2">
        <f t="shared" si="4"/>
        <v>220.66177909584957</v>
      </c>
      <c r="T891" s="1"/>
      <c r="U891" s="1"/>
      <c r="V891" s="2">
        <v>7031.57</v>
      </c>
      <c r="W891" s="2">
        <f t="shared" si="5"/>
        <v>234.1772489151322</v>
      </c>
      <c r="X891" s="2"/>
      <c r="Y891" s="1"/>
      <c r="Z891" s="1"/>
      <c r="AA891" s="2"/>
      <c r="AB891" s="2"/>
      <c r="AC891" s="1"/>
    </row>
    <row r="892" spans="1:29" ht="16.5" customHeight="1" outlineLevel="1" x14ac:dyDescent="0.25">
      <c r="A892" s="5">
        <v>39209</v>
      </c>
      <c r="B892" s="2">
        <v>13879.25</v>
      </c>
      <c r="C892" s="2">
        <f t="shared" si="0"/>
        <v>222.8585237554654</v>
      </c>
      <c r="D892" s="1"/>
      <c r="E892" s="1"/>
      <c r="F892" s="2">
        <v>4103.2299999999996</v>
      </c>
      <c r="G892" s="2">
        <f t="shared" si="1"/>
        <v>211.4216964313317</v>
      </c>
      <c r="H892" s="3"/>
      <c r="I892" s="3"/>
      <c r="J892" s="2">
        <v>1675.49</v>
      </c>
      <c r="K892" s="2">
        <f t="shared" si="2"/>
        <v>204.56504486905564</v>
      </c>
      <c r="L892" s="1"/>
      <c r="M892" s="1"/>
      <c r="N892" s="2">
        <v>5341.26</v>
      </c>
      <c r="O892" s="2">
        <f t="shared" si="3"/>
        <v>208.94169007252557</v>
      </c>
      <c r="P892" s="1"/>
      <c r="Q892" s="1"/>
      <c r="R892" s="2">
        <v>5844.36</v>
      </c>
      <c r="S892" s="2">
        <f t="shared" si="4"/>
        <v>219.95423547653817</v>
      </c>
      <c r="T892" s="1"/>
      <c r="U892" s="1"/>
      <c r="V892" s="2">
        <v>7020.11</v>
      </c>
      <c r="W892" s="2">
        <f t="shared" si="5"/>
        <v>233.79558859281903</v>
      </c>
      <c r="X892" s="2"/>
      <c r="Y892" s="1"/>
      <c r="Z892" s="1"/>
      <c r="AA892" s="2"/>
      <c r="AB892" s="2"/>
      <c r="AC892" s="1"/>
    </row>
    <row r="893" spans="1:29" ht="16.5" customHeight="1" outlineLevel="1" x14ac:dyDescent="0.25">
      <c r="A893" s="5">
        <v>39210</v>
      </c>
      <c r="B893" s="2">
        <v>13765.46</v>
      </c>
      <c r="C893" s="2">
        <f t="shared" si="0"/>
        <v>221.03140259127176</v>
      </c>
      <c r="D893" s="1"/>
      <c r="E893" s="1"/>
      <c r="F893" s="2">
        <v>4068.91</v>
      </c>
      <c r="G893" s="2">
        <f t="shared" si="1"/>
        <v>209.65333525695854</v>
      </c>
      <c r="H893" s="3"/>
      <c r="I893" s="3"/>
      <c r="J893" s="2">
        <v>1660.58</v>
      </c>
      <c r="K893" s="2">
        <f t="shared" si="2"/>
        <v>202.74464318417679</v>
      </c>
      <c r="L893" s="1"/>
      <c r="M893" s="1"/>
      <c r="N893" s="2">
        <v>5294.03</v>
      </c>
      <c r="O893" s="2">
        <f t="shared" si="3"/>
        <v>207.09412675935127</v>
      </c>
      <c r="P893" s="1"/>
      <c r="Q893" s="1"/>
      <c r="R893" s="2">
        <v>5779.82</v>
      </c>
      <c r="S893" s="2">
        <f t="shared" si="4"/>
        <v>217.5252532855616</v>
      </c>
      <c r="T893" s="1"/>
      <c r="U893" s="1"/>
      <c r="V893" s="2">
        <v>6939.25</v>
      </c>
      <c r="W893" s="2">
        <f t="shared" si="5"/>
        <v>231.10265197307731</v>
      </c>
      <c r="X893" s="2"/>
      <c r="Y893" s="1"/>
      <c r="Z893" s="1"/>
      <c r="AA893" s="2"/>
      <c r="AB893" s="2"/>
      <c r="AC893" s="1"/>
    </row>
    <row r="894" spans="1:29" ht="16.5" customHeight="1" outlineLevel="1" x14ac:dyDescent="0.25">
      <c r="A894" s="5">
        <v>39211</v>
      </c>
      <c r="B894" s="2">
        <v>13781.51</v>
      </c>
      <c r="C894" s="2">
        <f t="shared" si="0"/>
        <v>221.2891167549532</v>
      </c>
      <c r="D894" s="1"/>
      <c r="E894" s="1"/>
      <c r="F894" s="2">
        <v>4078.62</v>
      </c>
      <c r="G894" s="2">
        <f t="shared" si="1"/>
        <v>210.15364956357755</v>
      </c>
      <c r="H894" s="3"/>
      <c r="I894" s="3"/>
      <c r="J894" s="2">
        <v>1664.34</v>
      </c>
      <c r="K894" s="2">
        <f t="shared" si="2"/>
        <v>203.20371161711739</v>
      </c>
      <c r="L894" s="1"/>
      <c r="M894" s="1"/>
      <c r="N894" s="2">
        <v>5305.6</v>
      </c>
      <c r="O894" s="2">
        <f t="shared" si="3"/>
        <v>207.54672696120235</v>
      </c>
      <c r="P894" s="1"/>
      <c r="Q894" s="1"/>
      <c r="R894" s="2">
        <v>5792.15</v>
      </c>
      <c r="S894" s="2">
        <f t="shared" si="4"/>
        <v>217.98929652099295</v>
      </c>
      <c r="T894" s="1"/>
      <c r="U894" s="1"/>
      <c r="V894" s="2">
        <v>6918.6</v>
      </c>
      <c r="W894" s="2">
        <f t="shared" si="5"/>
        <v>230.41493071166661</v>
      </c>
      <c r="X894" s="2"/>
      <c r="Y894" s="1"/>
      <c r="Z894" s="1"/>
      <c r="AA894" s="2"/>
      <c r="AB894" s="2"/>
      <c r="AC894" s="1"/>
    </row>
    <row r="895" spans="1:29" ht="16.5" customHeight="1" outlineLevel="1" x14ac:dyDescent="0.25">
      <c r="A895" s="5">
        <v>39212</v>
      </c>
      <c r="B895" s="2">
        <v>13771.23</v>
      </c>
      <c r="C895" s="2">
        <f t="shared" si="0"/>
        <v>221.12405123453917</v>
      </c>
      <c r="D895" s="1"/>
      <c r="E895" s="1"/>
      <c r="F895" s="2">
        <v>4072.87</v>
      </c>
      <c r="G895" s="2">
        <f t="shared" si="1"/>
        <v>209.85737693092466</v>
      </c>
      <c r="H895" s="3"/>
      <c r="I895" s="3"/>
      <c r="J895" s="2">
        <v>1663.41</v>
      </c>
      <c r="K895" s="2">
        <f t="shared" si="2"/>
        <v>203.09016543556561</v>
      </c>
      <c r="L895" s="1"/>
      <c r="M895" s="1"/>
      <c r="N895" s="2">
        <v>5305.9</v>
      </c>
      <c r="O895" s="2">
        <f t="shared" si="3"/>
        <v>207.5584624893402</v>
      </c>
      <c r="P895" s="1"/>
      <c r="Q895" s="1"/>
      <c r="R895" s="2">
        <v>5816.12</v>
      </c>
      <c r="S895" s="2">
        <f t="shared" si="4"/>
        <v>218.89141463561504</v>
      </c>
      <c r="T895" s="1"/>
      <c r="U895" s="1"/>
      <c r="V895" s="2">
        <v>6951.49</v>
      </c>
      <c r="W895" s="2">
        <f t="shared" si="5"/>
        <v>231.5102891759667</v>
      </c>
      <c r="X895" s="2"/>
      <c r="Y895" s="1"/>
      <c r="Z895" s="1"/>
      <c r="AA895" s="2"/>
      <c r="AB895" s="2"/>
      <c r="AC895" s="1"/>
    </row>
    <row r="896" spans="1:29" ht="16.5" customHeight="1" outlineLevel="1" x14ac:dyDescent="0.25">
      <c r="A896" s="5">
        <v>39213</v>
      </c>
      <c r="B896" s="2">
        <v>13796.16</v>
      </c>
      <c r="C896" s="2">
        <f t="shared" si="0"/>
        <v>221.52435117850038</v>
      </c>
      <c r="D896" s="1"/>
      <c r="E896" s="1"/>
      <c r="F896" s="2">
        <v>4083.04</v>
      </c>
      <c r="G896" s="2">
        <f t="shared" si="1"/>
        <v>210.3813930481559</v>
      </c>
      <c r="H896" s="3"/>
      <c r="I896" s="3"/>
      <c r="J896" s="2">
        <v>1667.55</v>
      </c>
      <c r="K896" s="2">
        <f t="shared" si="2"/>
        <v>203.59562908247361</v>
      </c>
      <c r="L896" s="1"/>
      <c r="M896" s="1"/>
      <c r="N896" s="2">
        <v>5321.2</v>
      </c>
      <c r="O896" s="2">
        <f t="shared" si="3"/>
        <v>208.15697442437232</v>
      </c>
      <c r="P896" s="1"/>
      <c r="Q896" s="1"/>
      <c r="R896" s="2">
        <v>5851.27</v>
      </c>
      <c r="S896" s="2">
        <f t="shared" si="4"/>
        <v>220.21429539193403</v>
      </c>
      <c r="T896" s="1"/>
      <c r="U896" s="1"/>
      <c r="V896" s="2">
        <v>6984.4</v>
      </c>
      <c r="W896" s="2">
        <f t="shared" si="5"/>
        <v>232.60631371412774</v>
      </c>
      <c r="X896" s="2"/>
      <c r="Y896" s="1"/>
      <c r="Z896" s="1"/>
      <c r="AA896" s="2"/>
      <c r="AB896" s="2"/>
      <c r="AC896" s="1"/>
    </row>
    <row r="897" spans="1:29" ht="16.5" customHeight="1" outlineLevel="1" x14ac:dyDescent="0.25">
      <c r="A897" s="5">
        <v>39214</v>
      </c>
      <c r="B897" s="2">
        <v>13796.16</v>
      </c>
      <c r="C897" s="2">
        <f t="shared" si="0"/>
        <v>221.52435117850038</v>
      </c>
      <c r="D897" s="1"/>
      <c r="E897" s="1"/>
      <c r="F897" s="2">
        <v>4083.04</v>
      </c>
      <c r="G897" s="2">
        <f t="shared" si="1"/>
        <v>210.3813930481559</v>
      </c>
      <c r="H897" s="3"/>
      <c r="I897" s="3"/>
      <c r="J897" s="2">
        <v>1667.55</v>
      </c>
      <c r="K897" s="2">
        <f t="shared" si="2"/>
        <v>203.59562908247361</v>
      </c>
      <c r="L897" s="1"/>
      <c r="M897" s="1"/>
      <c r="N897" s="2">
        <v>5321.2</v>
      </c>
      <c r="O897" s="2">
        <f t="shared" si="3"/>
        <v>208.15697442437232</v>
      </c>
      <c r="P897" s="1"/>
      <c r="Q897" s="1"/>
      <c r="R897" s="2">
        <v>5851.27</v>
      </c>
      <c r="S897" s="2">
        <f t="shared" si="4"/>
        <v>220.21429539193403</v>
      </c>
      <c r="T897" s="1"/>
      <c r="U897" s="1"/>
      <c r="V897" s="2">
        <v>6984.4</v>
      </c>
      <c r="W897" s="2">
        <f t="shared" si="5"/>
        <v>232.60631371412774</v>
      </c>
      <c r="X897" s="2"/>
      <c r="Y897" s="1"/>
      <c r="Z897" s="1"/>
      <c r="AA897" s="2"/>
      <c r="AB897" s="2"/>
      <c r="AC897" s="1"/>
    </row>
    <row r="898" spans="1:29" ht="16.5" customHeight="1" outlineLevel="1" x14ac:dyDescent="0.25">
      <c r="A898" s="5">
        <v>39215</v>
      </c>
      <c r="B898" s="2">
        <v>13796.16</v>
      </c>
      <c r="C898" s="2">
        <f t="shared" si="0"/>
        <v>221.52435117850038</v>
      </c>
      <c r="D898" s="1"/>
      <c r="E898" s="1"/>
      <c r="F898" s="2">
        <v>4083.04</v>
      </c>
      <c r="G898" s="2">
        <f t="shared" si="1"/>
        <v>210.3813930481559</v>
      </c>
      <c r="H898" s="3"/>
      <c r="I898" s="3"/>
      <c r="J898" s="2">
        <v>1667.55</v>
      </c>
      <c r="K898" s="2">
        <f t="shared" si="2"/>
        <v>203.59562908247361</v>
      </c>
      <c r="L898" s="1"/>
      <c r="M898" s="1"/>
      <c r="N898" s="2">
        <v>5321.2</v>
      </c>
      <c r="O898" s="2">
        <f t="shared" si="3"/>
        <v>208.15697442437232</v>
      </c>
      <c r="P898" s="1"/>
      <c r="Q898" s="1"/>
      <c r="R898" s="2">
        <v>5851.27</v>
      </c>
      <c r="S898" s="2">
        <f t="shared" si="4"/>
        <v>220.21429539193403</v>
      </c>
      <c r="T898" s="1"/>
      <c r="U898" s="1"/>
      <c r="V898" s="2">
        <v>6984.4</v>
      </c>
      <c r="W898" s="2">
        <f t="shared" si="5"/>
        <v>232.60631371412774</v>
      </c>
      <c r="X898" s="2"/>
      <c r="Y898" s="1"/>
      <c r="Z898" s="1"/>
      <c r="AA898" s="2"/>
      <c r="AB898" s="2"/>
      <c r="AC898" s="1"/>
    </row>
    <row r="899" spans="1:29" ht="16.5" customHeight="1" outlineLevel="1" x14ac:dyDescent="0.25">
      <c r="A899" s="5">
        <v>39216</v>
      </c>
      <c r="B899" s="2">
        <v>13965.86</v>
      </c>
      <c r="C899" s="2">
        <f t="shared" si="0"/>
        <v>224.24921682191069</v>
      </c>
      <c r="D899" s="1"/>
      <c r="E899" s="1"/>
      <c r="F899" s="2">
        <v>4139.1099999999997</v>
      </c>
      <c r="G899" s="2">
        <f t="shared" si="1"/>
        <v>213.27043765908547</v>
      </c>
      <c r="H899" s="3"/>
      <c r="I899" s="3"/>
      <c r="J899" s="2">
        <v>1690.24</v>
      </c>
      <c r="K899" s="2">
        <f t="shared" si="2"/>
        <v>206.36591172700082</v>
      </c>
      <c r="L899" s="1"/>
      <c r="M899" s="1"/>
      <c r="N899" s="2">
        <v>5394.45</v>
      </c>
      <c r="O899" s="2">
        <f t="shared" si="3"/>
        <v>211.02239921137249</v>
      </c>
      <c r="P899" s="1"/>
      <c r="Q899" s="1"/>
      <c r="R899" s="2">
        <v>5941.09</v>
      </c>
      <c r="S899" s="2">
        <f t="shared" si="4"/>
        <v>223.59469793909105</v>
      </c>
      <c r="T899" s="1"/>
      <c r="U899" s="1"/>
      <c r="V899" s="2">
        <v>7079.83</v>
      </c>
      <c r="W899" s="2">
        <f t="shared" si="5"/>
        <v>235.78448514155733</v>
      </c>
      <c r="X899" s="2"/>
      <c r="Y899" s="1"/>
      <c r="Z899" s="1"/>
      <c r="AA899" s="2"/>
      <c r="AB899" s="2"/>
      <c r="AC899" s="1"/>
    </row>
    <row r="900" spans="1:29" ht="16.5" customHeight="1" outlineLevel="1" x14ac:dyDescent="0.25">
      <c r="A900" s="5">
        <v>39217</v>
      </c>
      <c r="B900" s="2">
        <v>13929.33</v>
      </c>
      <c r="C900" s="2">
        <f t="shared" si="0"/>
        <v>223.66265617398034</v>
      </c>
      <c r="D900" s="1"/>
      <c r="E900" s="1"/>
      <c r="F900" s="2">
        <v>4135.1899999999996</v>
      </c>
      <c r="G900" s="2">
        <f t="shared" si="1"/>
        <v>213.0684570121291</v>
      </c>
      <c r="H900" s="3"/>
      <c r="I900" s="3"/>
      <c r="J900" s="2">
        <v>1689.57</v>
      </c>
      <c r="K900" s="2">
        <f t="shared" si="2"/>
        <v>206.28410963921615</v>
      </c>
      <c r="L900" s="1"/>
      <c r="M900" s="1"/>
      <c r="N900" s="2">
        <v>5394.08</v>
      </c>
      <c r="O900" s="2">
        <f t="shared" si="3"/>
        <v>211.00792539333577</v>
      </c>
      <c r="P900" s="1"/>
      <c r="Q900" s="1"/>
      <c r="R900" s="2">
        <v>5955.35</v>
      </c>
      <c r="S900" s="2">
        <f t="shared" si="4"/>
        <v>224.13137730139857</v>
      </c>
      <c r="T900" s="1"/>
      <c r="U900" s="1"/>
      <c r="V900" s="2">
        <v>7102.88</v>
      </c>
      <c r="W900" s="2">
        <f t="shared" si="5"/>
        <v>236.55213526627969</v>
      </c>
      <c r="X900" s="2"/>
      <c r="Y900" s="1"/>
      <c r="Z900" s="1"/>
      <c r="AA900" s="2"/>
      <c r="AB900" s="2"/>
      <c r="AC900" s="1"/>
    </row>
    <row r="901" spans="1:29" ht="16.5" customHeight="1" outlineLevel="1" x14ac:dyDescent="0.25">
      <c r="A901" s="5">
        <v>39218</v>
      </c>
      <c r="B901" s="2">
        <v>14127.31</v>
      </c>
      <c r="C901" s="2">
        <f t="shared" si="0"/>
        <v>226.84161256810157</v>
      </c>
      <c r="D901" s="1"/>
      <c r="E901" s="1"/>
      <c r="F901" s="2">
        <v>4190.55</v>
      </c>
      <c r="G901" s="2">
        <f t="shared" si="1"/>
        <v>215.92091839363556</v>
      </c>
      <c r="H901" s="3"/>
      <c r="I901" s="3"/>
      <c r="J901" s="2">
        <v>1711.17</v>
      </c>
      <c r="K901" s="2">
        <f t="shared" si="2"/>
        <v>208.92131127525792</v>
      </c>
      <c r="L901" s="1"/>
      <c r="M901" s="1"/>
      <c r="N901" s="2">
        <v>5466.33</v>
      </c>
      <c r="O901" s="2">
        <f t="shared" si="3"/>
        <v>213.83423175320962</v>
      </c>
      <c r="P901" s="1"/>
      <c r="Q901" s="1"/>
      <c r="R901" s="2">
        <v>6041.33</v>
      </c>
      <c r="S901" s="2">
        <f t="shared" si="4"/>
        <v>227.36726030078128</v>
      </c>
      <c r="T901" s="1"/>
      <c r="U901" s="1"/>
      <c r="V901" s="2">
        <v>7205.96</v>
      </c>
      <c r="W901" s="2">
        <f t="shared" si="5"/>
        <v>239.98507994551517</v>
      </c>
      <c r="X901" s="2"/>
      <c r="Y901" s="1"/>
      <c r="Z901" s="1"/>
      <c r="AA901" s="2"/>
      <c r="AB901" s="2"/>
      <c r="AC901" s="1"/>
    </row>
    <row r="902" spans="1:29" ht="16.5" customHeight="1" outlineLevel="1" x14ac:dyDescent="0.25">
      <c r="A902" s="5">
        <v>39219</v>
      </c>
      <c r="B902" s="2">
        <v>14299.71</v>
      </c>
      <c r="C902" s="2">
        <f t="shared" si="0"/>
        <v>229.60983199605641</v>
      </c>
      <c r="D902" s="1"/>
      <c r="E902" s="1"/>
      <c r="F902" s="2">
        <v>4242.62</v>
      </c>
      <c r="G902" s="2">
        <f t="shared" si="1"/>
        <v>218.60386030358927</v>
      </c>
      <c r="H902" s="3"/>
      <c r="I902" s="3"/>
      <c r="J902" s="2">
        <v>1730.9</v>
      </c>
      <c r="K902" s="2">
        <f t="shared" si="2"/>
        <v>211.33019962151275</v>
      </c>
      <c r="L902" s="1"/>
      <c r="M902" s="1"/>
      <c r="N902" s="2">
        <v>5529.1</v>
      </c>
      <c r="O902" s="2">
        <f t="shared" si="3"/>
        <v>216.28969542392639</v>
      </c>
      <c r="P902" s="1"/>
      <c r="Q902" s="1"/>
      <c r="R902" s="2">
        <v>6088.79</v>
      </c>
      <c r="S902" s="2">
        <f t="shared" si="4"/>
        <v>229.15343158655367</v>
      </c>
      <c r="T902" s="1"/>
      <c r="U902" s="1"/>
      <c r="V902" s="2">
        <v>7212.56</v>
      </c>
      <c r="W902" s="2">
        <f t="shared" si="5"/>
        <v>240.20488431962218</v>
      </c>
      <c r="X902" s="2"/>
      <c r="Y902" s="1"/>
      <c r="Z902" s="1"/>
      <c r="AA902" s="2"/>
      <c r="AB902" s="2"/>
      <c r="AC902" s="1"/>
    </row>
    <row r="903" spans="1:29" ht="16.5" customHeight="1" outlineLevel="1" x14ac:dyDescent="0.25">
      <c r="A903" s="5">
        <v>39220</v>
      </c>
      <c r="B903" s="2">
        <v>14303.41</v>
      </c>
      <c r="C903" s="2">
        <f t="shared" si="0"/>
        <v>229.66924273783968</v>
      </c>
      <c r="D903" s="1"/>
      <c r="E903" s="1"/>
      <c r="F903" s="2">
        <v>4241.7</v>
      </c>
      <c r="G903" s="2">
        <f t="shared" si="1"/>
        <v>218.55645668236482</v>
      </c>
      <c r="H903" s="3"/>
      <c r="I903" s="3"/>
      <c r="J903" s="2">
        <v>1731.34</v>
      </c>
      <c r="K903" s="2">
        <f t="shared" si="2"/>
        <v>211.38392039558025</v>
      </c>
      <c r="L903" s="1"/>
      <c r="M903" s="1"/>
      <c r="N903" s="2">
        <v>5530.17</v>
      </c>
      <c r="O903" s="2">
        <f t="shared" si="3"/>
        <v>216.33155214095149</v>
      </c>
      <c r="P903" s="1"/>
      <c r="Q903" s="1"/>
      <c r="R903" s="2">
        <v>6089.95</v>
      </c>
      <c r="S903" s="2">
        <f t="shared" si="4"/>
        <v>229.19708853327711</v>
      </c>
      <c r="T903" s="1"/>
      <c r="U903" s="1"/>
      <c r="V903" s="2">
        <v>7220.3</v>
      </c>
      <c r="W903" s="2">
        <f t="shared" si="5"/>
        <v>240.4626549038023</v>
      </c>
      <c r="X903" s="2"/>
      <c r="Y903" s="1"/>
      <c r="Z903" s="1"/>
      <c r="AA903" s="2"/>
      <c r="AB903" s="2"/>
      <c r="AC903" s="1"/>
    </row>
    <row r="904" spans="1:29" ht="16.5" customHeight="1" outlineLevel="1" x14ac:dyDescent="0.25">
      <c r="A904" s="5">
        <v>39221</v>
      </c>
      <c r="B904" s="2">
        <v>14303.41</v>
      </c>
      <c r="C904" s="2">
        <f t="shared" si="0"/>
        <v>229.66924273783968</v>
      </c>
      <c r="D904" s="1"/>
      <c r="E904" s="1"/>
      <c r="F904" s="2">
        <v>4241.7</v>
      </c>
      <c r="G904" s="2">
        <f t="shared" si="1"/>
        <v>218.55645668236482</v>
      </c>
      <c r="H904" s="3"/>
      <c r="I904" s="3"/>
      <c r="J904" s="2">
        <v>1731.34</v>
      </c>
      <c r="K904" s="2">
        <f t="shared" si="2"/>
        <v>211.38392039558025</v>
      </c>
      <c r="L904" s="1"/>
      <c r="M904" s="1"/>
      <c r="N904" s="2">
        <v>5530.17</v>
      </c>
      <c r="O904" s="2">
        <f t="shared" si="3"/>
        <v>216.33155214095149</v>
      </c>
      <c r="P904" s="1"/>
      <c r="Q904" s="1"/>
      <c r="R904" s="2">
        <v>6089.95</v>
      </c>
      <c r="S904" s="2">
        <f t="shared" si="4"/>
        <v>229.19708853327711</v>
      </c>
      <c r="T904" s="1"/>
      <c r="U904" s="1"/>
      <c r="V904" s="2">
        <v>7220.3</v>
      </c>
      <c r="W904" s="2">
        <f t="shared" si="5"/>
        <v>240.4626549038023</v>
      </c>
      <c r="X904" s="2"/>
      <c r="Y904" s="1"/>
      <c r="Z904" s="1"/>
      <c r="AA904" s="2"/>
      <c r="AB904" s="2"/>
      <c r="AC904" s="1"/>
    </row>
    <row r="905" spans="1:29" ht="16.5" customHeight="1" outlineLevel="1" x14ac:dyDescent="0.25">
      <c r="A905" s="5">
        <v>39222</v>
      </c>
      <c r="B905" s="2">
        <v>14303.41</v>
      </c>
      <c r="C905" s="2">
        <f t="shared" si="0"/>
        <v>229.66924273783968</v>
      </c>
      <c r="D905" s="1"/>
      <c r="E905" s="1"/>
      <c r="F905" s="2">
        <v>4241.7</v>
      </c>
      <c r="G905" s="2">
        <f t="shared" si="1"/>
        <v>218.55645668236482</v>
      </c>
      <c r="H905" s="3"/>
      <c r="I905" s="3"/>
      <c r="J905" s="2">
        <v>1731.34</v>
      </c>
      <c r="K905" s="2">
        <f t="shared" si="2"/>
        <v>211.38392039558025</v>
      </c>
      <c r="L905" s="1"/>
      <c r="M905" s="1"/>
      <c r="N905" s="2">
        <v>5530.17</v>
      </c>
      <c r="O905" s="2">
        <f t="shared" si="3"/>
        <v>216.33155214095149</v>
      </c>
      <c r="P905" s="1"/>
      <c r="Q905" s="1"/>
      <c r="R905" s="2">
        <v>6089.95</v>
      </c>
      <c r="S905" s="2">
        <f t="shared" si="4"/>
        <v>229.19708853327711</v>
      </c>
      <c r="T905" s="1"/>
      <c r="U905" s="1"/>
      <c r="V905" s="2">
        <v>7220.3</v>
      </c>
      <c r="W905" s="2">
        <f t="shared" si="5"/>
        <v>240.4626549038023</v>
      </c>
      <c r="X905" s="2"/>
      <c r="Y905" s="1"/>
      <c r="Z905" s="1"/>
      <c r="AA905" s="2"/>
      <c r="AB905" s="2"/>
      <c r="AC905" s="1"/>
    </row>
    <row r="906" spans="1:29" ht="16.5" customHeight="1" outlineLevel="1" x14ac:dyDescent="0.25">
      <c r="A906" s="5">
        <v>39223</v>
      </c>
      <c r="B906" s="2">
        <v>14418.6</v>
      </c>
      <c r="C906" s="2">
        <f t="shared" si="0"/>
        <v>231.51884364216752</v>
      </c>
      <c r="D906" s="1"/>
      <c r="E906" s="1"/>
      <c r="F906" s="2">
        <v>4282.88</v>
      </c>
      <c r="G906" s="2">
        <f t="shared" si="1"/>
        <v>220.67828398891169</v>
      </c>
      <c r="H906" s="3"/>
      <c r="I906" s="3"/>
      <c r="J906" s="2">
        <v>1747.78</v>
      </c>
      <c r="K906" s="2">
        <f t="shared" si="2"/>
        <v>213.39112386301204</v>
      </c>
      <c r="L906" s="1"/>
      <c r="M906" s="1"/>
      <c r="N906" s="2">
        <v>5581.34</v>
      </c>
      <c r="O906" s="2">
        <f t="shared" si="3"/>
        <v>218.33324205700336</v>
      </c>
      <c r="P906" s="1"/>
      <c r="Q906" s="1"/>
      <c r="R906" s="2">
        <v>6129.69</v>
      </c>
      <c r="S906" s="2">
        <f t="shared" si="4"/>
        <v>230.69271531154502</v>
      </c>
      <c r="T906" s="1"/>
      <c r="U906" s="1"/>
      <c r="V906" s="2">
        <v>7294.15</v>
      </c>
      <c r="W906" s="2">
        <f t="shared" si="5"/>
        <v>242.92213263528791</v>
      </c>
      <c r="X906" s="2"/>
      <c r="Y906" s="1"/>
      <c r="Z906" s="1"/>
      <c r="AA906" s="2"/>
      <c r="AB906" s="2"/>
      <c r="AC906" s="1"/>
    </row>
    <row r="907" spans="1:29" ht="16.5" customHeight="1" outlineLevel="1" x14ac:dyDescent="0.25">
      <c r="A907" s="5">
        <v>39224</v>
      </c>
      <c r="B907" s="2">
        <v>14453.72</v>
      </c>
      <c r="C907" s="2">
        <f t="shared" si="0"/>
        <v>232.08276398039123</v>
      </c>
      <c r="D907" s="1"/>
      <c r="E907" s="1"/>
      <c r="F907" s="2">
        <v>4304.05</v>
      </c>
      <c r="G907" s="2">
        <f t="shared" si="1"/>
        <v>221.76908253382663</v>
      </c>
      <c r="H907" s="3"/>
      <c r="I907" s="3"/>
      <c r="J907" s="2">
        <v>1755.86</v>
      </c>
      <c r="K907" s="2">
        <f t="shared" si="2"/>
        <v>214.37763262316096</v>
      </c>
      <c r="L907" s="1"/>
      <c r="M907" s="1"/>
      <c r="N907" s="2">
        <v>5604.37</v>
      </c>
      <c r="O907" s="2">
        <f t="shared" si="3"/>
        <v>219.23413943372165</v>
      </c>
      <c r="P907" s="1"/>
      <c r="Q907" s="1"/>
      <c r="R907" s="2">
        <v>6144.88</v>
      </c>
      <c r="S907" s="2">
        <f t="shared" si="4"/>
        <v>231.26439550182906</v>
      </c>
      <c r="T907" s="1"/>
      <c r="U907" s="1"/>
      <c r="V907" s="2">
        <v>7286.77</v>
      </c>
      <c r="W907" s="2">
        <f t="shared" si="5"/>
        <v>242.67635138060459</v>
      </c>
      <c r="X907" s="2"/>
      <c r="Y907" s="1"/>
      <c r="Z907" s="1"/>
      <c r="AA907" s="2"/>
      <c r="AB907" s="2"/>
      <c r="AC907" s="1"/>
    </row>
    <row r="908" spans="1:29" ht="16.5" customHeight="1" outlineLevel="1" x14ac:dyDescent="0.25">
      <c r="A908" s="5">
        <v>39225</v>
      </c>
      <c r="B908" s="2">
        <v>14363.26</v>
      </c>
      <c r="C908" s="2">
        <f t="shared" si="0"/>
        <v>230.6302516285769</v>
      </c>
      <c r="D908" s="1"/>
      <c r="E908" s="1"/>
      <c r="F908" s="2">
        <v>4273.25</v>
      </c>
      <c r="G908" s="2">
        <f t="shared" si="1"/>
        <v>220.1820917363122</v>
      </c>
      <c r="H908" s="3"/>
      <c r="I908" s="3"/>
      <c r="J908" s="2">
        <v>1743.35</v>
      </c>
      <c r="K908" s="2">
        <f t="shared" si="2"/>
        <v>212.85025334228678</v>
      </c>
      <c r="L908" s="1"/>
      <c r="M908" s="1"/>
      <c r="N908" s="2">
        <v>5566.3</v>
      </c>
      <c r="O908" s="2">
        <f t="shared" si="3"/>
        <v>217.74490091302408</v>
      </c>
      <c r="P908" s="1"/>
      <c r="Q908" s="1"/>
      <c r="R908" s="2">
        <v>6108.84</v>
      </c>
      <c r="S908" s="2">
        <f t="shared" si="4"/>
        <v>229.90801932948952</v>
      </c>
      <c r="T908" s="1"/>
      <c r="U908" s="1"/>
      <c r="V908" s="2">
        <v>7237.55</v>
      </c>
      <c r="W908" s="2">
        <f t="shared" si="5"/>
        <v>241.03714360885479</v>
      </c>
      <c r="X908" s="2"/>
      <c r="Y908" s="1"/>
      <c r="Z908" s="1"/>
      <c r="AA908" s="2"/>
      <c r="AB908" s="2"/>
      <c r="AC908" s="1"/>
    </row>
    <row r="909" spans="1:29" ht="16.5" customHeight="1" outlineLevel="1" x14ac:dyDescent="0.25">
      <c r="A909" s="5">
        <v>39226</v>
      </c>
      <c r="B909" s="2">
        <v>14218.11</v>
      </c>
      <c r="C909" s="2">
        <f t="shared" si="0"/>
        <v>228.29958428537708</v>
      </c>
      <c r="D909" s="1"/>
      <c r="E909" s="1"/>
      <c r="F909" s="2">
        <v>4237.2700000000004</v>
      </c>
      <c r="G909" s="2">
        <f t="shared" si="1"/>
        <v>218.32819794103403</v>
      </c>
      <c r="H909" s="3"/>
      <c r="I909" s="3"/>
      <c r="J909" s="2">
        <v>1729.8</v>
      </c>
      <c r="K909" s="2">
        <f t="shared" si="2"/>
        <v>211.19589768634395</v>
      </c>
      <c r="L909" s="1"/>
      <c r="M909" s="1"/>
      <c r="N909" s="2">
        <v>5527.07</v>
      </c>
      <c r="O909" s="2">
        <f t="shared" si="3"/>
        <v>216.21028501686004</v>
      </c>
      <c r="P909" s="1"/>
      <c r="Q909" s="1"/>
      <c r="R909" s="2">
        <v>6100.47</v>
      </c>
      <c r="S909" s="2">
        <f t="shared" si="4"/>
        <v>229.59301187770035</v>
      </c>
      <c r="T909" s="1"/>
      <c r="U909" s="1"/>
      <c r="V909" s="2">
        <v>7201.75</v>
      </c>
      <c r="W909" s="2">
        <f t="shared" si="5"/>
        <v>239.84487139778929</v>
      </c>
      <c r="X909" s="2"/>
      <c r="Y909" s="1"/>
      <c r="Z909" s="1"/>
      <c r="AA909" s="2"/>
      <c r="AB909" s="2"/>
      <c r="AC909" s="1"/>
    </row>
    <row r="910" spans="1:29" ht="16.5" customHeight="1" outlineLevel="1" x14ac:dyDescent="0.25">
      <c r="A910" s="5">
        <v>39227</v>
      </c>
      <c r="B910" s="2">
        <v>14338.45</v>
      </c>
      <c r="C910" s="2">
        <f t="shared" si="0"/>
        <v>230.23187851948435</v>
      </c>
      <c r="D910" s="1"/>
      <c r="E910" s="1"/>
      <c r="F910" s="2">
        <v>4276.75</v>
      </c>
      <c r="G910" s="2">
        <f t="shared" si="1"/>
        <v>220.36243159966614</v>
      </c>
      <c r="H910" s="3"/>
      <c r="I910" s="3"/>
      <c r="J910" s="2">
        <v>1744.59</v>
      </c>
      <c r="K910" s="2">
        <f t="shared" si="2"/>
        <v>213.00164825102254</v>
      </c>
      <c r="L910" s="1"/>
      <c r="M910" s="1"/>
      <c r="N910" s="2">
        <v>5575.24</v>
      </c>
      <c r="O910" s="2">
        <f t="shared" si="3"/>
        <v>218.09461965153304</v>
      </c>
      <c r="P910" s="1"/>
      <c r="Q910" s="1"/>
      <c r="R910" s="2">
        <v>6143.14</v>
      </c>
      <c r="S910" s="2">
        <f t="shared" si="4"/>
        <v>231.19891008174389</v>
      </c>
      <c r="T910" s="1"/>
      <c r="U910" s="1"/>
      <c r="V910" s="2">
        <v>7265.92</v>
      </c>
      <c r="W910" s="2">
        <f t="shared" si="5"/>
        <v>241.98196938058462</v>
      </c>
      <c r="X910" s="2"/>
      <c r="Y910" s="1"/>
      <c r="Z910" s="1"/>
      <c r="AA910" s="2"/>
      <c r="AB910" s="2"/>
      <c r="AC910" s="1"/>
    </row>
    <row r="911" spans="1:29" ht="16.5" customHeight="1" outlineLevel="1" x14ac:dyDescent="0.25">
      <c r="A911" s="5">
        <v>39228</v>
      </c>
      <c r="B911" s="2">
        <v>14338.45</v>
      </c>
      <c r="C911" s="2">
        <f t="shared" si="0"/>
        <v>230.23187851948435</v>
      </c>
      <c r="D911" s="1"/>
      <c r="E911" s="1"/>
      <c r="F911" s="2">
        <v>4276.75</v>
      </c>
      <c r="G911" s="2">
        <f t="shared" si="1"/>
        <v>220.36243159966614</v>
      </c>
      <c r="H911" s="3"/>
      <c r="I911" s="3"/>
      <c r="J911" s="2">
        <v>1744.59</v>
      </c>
      <c r="K911" s="2">
        <f t="shared" si="2"/>
        <v>213.00164825102254</v>
      </c>
      <c r="L911" s="1"/>
      <c r="M911" s="1"/>
      <c r="N911" s="2">
        <v>5575.24</v>
      </c>
      <c r="O911" s="2">
        <f t="shared" si="3"/>
        <v>218.09461965153304</v>
      </c>
      <c r="P911" s="1"/>
      <c r="Q911" s="1"/>
      <c r="R911" s="2">
        <v>6143.14</v>
      </c>
      <c r="S911" s="2">
        <f t="shared" si="4"/>
        <v>231.19891008174389</v>
      </c>
      <c r="T911" s="1"/>
      <c r="U911" s="1"/>
      <c r="V911" s="2">
        <v>7265.92</v>
      </c>
      <c r="W911" s="2">
        <f t="shared" si="5"/>
        <v>241.98196938058462</v>
      </c>
      <c r="X911" s="2"/>
      <c r="Y911" s="1"/>
      <c r="Z911" s="1"/>
      <c r="AA911" s="2"/>
      <c r="AB911" s="2"/>
      <c r="AC911" s="1"/>
    </row>
    <row r="912" spans="1:29" ht="16.5" customHeight="1" outlineLevel="1" x14ac:dyDescent="0.25">
      <c r="A912" s="5">
        <v>39229</v>
      </c>
      <c r="B912" s="2">
        <v>14338.45</v>
      </c>
      <c r="C912" s="2">
        <f t="shared" si="0"/>
        <v>230.23187851948435</v>
      </c>
      <c r="D912" s="1"/>
      <c r="E912" s="1"/>
      <c r="F912" s="2">
        <v>4276.75</v>
      </c>
      <c r="G912" s="2">
        <f t="shared" si="1"/>
        <v>220.36243159966614</v>
      </c>
      <c r="H912" s="3"/>
      <c r="I912" s="3"/>
      <c r="J912" s="2">
        <v>1744.59</v>
      </c>
      <c r="K912" s="2">
        <f t="shared" si="2"/>
        <v>213.00164825102254</v>
      </c>
      <c r="L912" s="1"/>
      <c r="M912" s="1"/>
      <c r="N912" s="2">
        <v>5575.24</v>
      </c>
      <c r="O912" s="2">
        <f t="shared" si="3"/>
        <v>218.09461965153304</v>
      </c>
      <c r="P912" s="1"/>
      <c r="Q912" s="1"/>
      <c r="R912" s="2">
        <v>6143.14</v>
      </c>
      <c r="S912" s="2">
        <f t="shared" si="4"/>
        <v>231.19891008174389</v>
      </c>
      <c r="T912" s="1"/>
      <c r="U912" s="1"/>
      <c r="V912" s="2">
        <v>7265.92</v>
      </c>
      <c r="W912" s="2">
        <f t="shared" si="5"/>
        <v>241.98196938058462</v>
      </c>
      <c r="X912" s="2"/>
      <c r="Y912" s="1"/>
      <c r="Z912" s="1"/>
      <c r="AA912" s="2"/>
      <c r="AB912" s="2"/>
      <c r="AC912" s="1"/>
    </row>
    <row r="913" spans="1:29" ht="16.5" customHeight="1" outlineLevel="1" x14ac:dyDescent="0.25">
      <c r="A913" s="5">
        <v>39230</v>
      </c>
      <c r="B913" s="2">
        <v>14397.89</v>
      </c>
      <c r="C913" s="2">
        <f t="shared" si="0"/>
        <v>231.18630405775366</v>
      </c>
      <c r="D913" s="1"/>
      <c r="E913" s="1"/>
      <c r="F913" s="2">
        <v>4297.96</v>
      </c>
      <c r="G913" s="2">
        <f t="shared" si="1"/>
        <v>221.4552911715908</v>
      </c>
      <c r="H913" s="3"/>
      <c r="I913" s="3"/>
      <c r="J913" s="2">
        <v>1754.16</v>
      </c>
      <c r="K913" s="2">
        <f t="shared" si="2"/>
        <v>214.17007508699103</v>
      </c>
      <c r="L913" s="1"/>
      <c r="M913" s="1"/>
      <c r="N913" s="2">
        <v>5608.08</v>
      </c>
      <c r="O913" s="2">
        <f t="shared" si="3"/>
        <v>219.37926879836013</v>
      </c>
      <c r="P913" s="1"/>
      <c r="Q913" s="1"/>
      <c r="R913" s="2">
        <v>6206.7</v>
      </c>
      <c r="S913" s="2">
        <f t="shared" si="4"/>
        <v>233.5910096797989</v>
      </c>
      <c r="T913" s="1"/>
      <c r="U913" s="1"/>
      <c r="V913" s="2">
        <v>7334.64</v>
      </c>
      <c r="W913" s="2">
        <f t="shared" si="5"/>
        <v>244.27059916674159</v>
      </c>
      <c r="X913" s="2"/>
      <c r="Y913" s="1"/>
      <c r="Z913" s="1"/>
      <c r="AA913" s="2"/>
      <c r="AB913" s="2"/>
      <c r="AC913" s="1"/>
    </row>
    <row r="914" spans="1:29" ht="16.5" customHeight="1" outlineLevel="1" x14ac:dyDescent="0.25">
      <c r="A914" s="5">
        <v>39231</v>
      </c>
      <c r="B914" s="2">
        <v>14508.21</v>
      </c>
      <c r="C914" s="2">
        <f t="shared" si="0"/>
        <v>232.95770758032893</v>
      </c>
      <c r="D914" s="1"/>
      <c r="E914" s="1"/>
      <c r="F914" s="2">
        <v>4329.46</v>
      </c>
      <c r="G914" s="2">
        <f t="shared" si="1"/>
        <v>223.07834994177597</v>
      </c>
      <c r="H914" s="3"/>
      <c r="I914" s="3"/>
      <c r="J914" s="2">
        <v>1766.88</v>
      </c>
      <c r="K914" s="2">
        <f t="shared" si="2"/>
        <v>215.72309382821567</v>
      </c>
      <c r="L914" s="1"/>
      <c r="M914" s="1"/>
      <c r="N914" s="2">
        <v>5650.21</v>
      </c>
      <c r="O914" s="2">
        <f t="shared" si="3"/>
        <v>221.02732813319039</v>
      </c>
      <c r="P914" s="1"/>
      <c r="Q914" s="1"/>
      <c r="R914" s="2">
        <v>6254.51</v>
      </c>
      <c r="S914" s="2">
        <f t="shared" si="4"/>
        <v>235.39035332018608</v>
      </c>
      <c r="T914" s="1"/>
      <c r="U914" s="1"/>
      <c r="V914" s="2">
        <v>7388.33</v>
      </c>
      <c r="W914" s="2">
        <f t="shared" si="5"/>
        <v>246.05867444640936</v>
      </c>
      <c r="X914" s="2"/>
      <c r="Y914" s="1"/>
      <c r="Z914" s="1"/>
      <c r="AA914" s="2"/>
      <c r="AB914" s="2"/>
      <c r="AC914" s="1"/>
    </row>
    <row r="915" spans="1:29" ht="16.5" customHeight="1" outlineLevel="1" x14ac:dyDescent="0.25">
      <c r="A915" s="5">
        <v>39232</v>
      </c>
      <c r="B915" s="2">
        <v>14411.38</v>
      </c>
      <c r="C915" s="2">
        <f t="shared" si="0"/>
        <v>231.40291241090395</v>
      </c>
      <c r="D915" s="1"/>
      <c r="E915" s="1"/>
      <c r="F915" s="2">
        <v>4289.8100000000004</v>
      </c>
      <c r="G915" s="2">
        <f t="shared" si="1"/>
        <v>221.03535691835242</v>
      </c>
      <c r="H915" s="3"/>
      <c r="I915" s="3"/>
      <c r="J915" s="2">
        <v>1750.33</v>
      </c>
      <c r="K915" s="2">
        <f t="shared" si="2"/>
        <v>213.70246016726696</v>
      </c>
      <c r="L915" s="1"/>
      <c r="M915" s="1"/>
      <c r="N915" s="2">
        <v>5597.11</v>
      </c>
      <c r="O915" s="2">
        <f t="shared" si="3"/>
        <v>218.95013965278483</v>
      </c>
      <c r="P915" s="1"/>
      <c r="Q915" s="1"/>
      <c r="R915" s="2">
        <v>6191.61</v>
      </c>
      <c r="S915" s="2">
        <f t="shared" si="4"/>
        <v>233.02309301940474</v>
      </c>
      <c r="T915" s="1"/>
      <c r="U915" s="1"/>
      <c r="V915" s="2">
        <v>7349.56</v>
      </c>
      <c r="W915" s="2">
        <f t="shared" si="5"/>
        <v>244.76749026699571</v>
      </c>
      <c r="X915" s="2"/>
      <c r="Y915" s="1"/>
      <c r="Z915" s="1"/>
      <c r="AA915" s="2"/>
      <c r="AB915" s="2"/>
      <c r="AC915" s="1"/>
    </row>
    <row r="916" spans="1:29" ht="16.5" customHeight="1" outlineLevel="1" x14ac:dyDescent="0.25">
      <c r="A916" s="5">
        <v>39233</v>
      </c>
      <c r="B916" s="2">
        <v>14544.46</v>
      </c>
      <c r="C916" s="2">
        <f t="shared" si="0"/>
        <v>233.53977228023243</v>
      </c>
      <c r="D916" s="1"/>
      <c r="E916" s="1"/>
      <c r="F916" s="2">
        <v>4331.8500000000004</v>
      </c>
      <c r="G916" s="2">
        <f t="shared" si="1"/>
        <v>223.20149630560911</v>
      </c>
      <c r="H916" s="3"/>
      <c r="I916" s="3"/>
      <c r="J916" s="2">
        <v>1766.08</v>
      </c>
      <c r="K916" s="2">
        <f t="shared" si="2"/>
        <v>215.62541969354743</v>
      </c>
      <c r="L916" s="1"/>
      <c r="M916" s="1"/>
      <c r="N916" s="2">
        <v>5646.9</v>
      </c>
      <c r="O916" s="2">
        <f t="shared" si="3"/>
        <v>220.89784613940239</v>
      </c>
      <c r="P916" s="1"/>
      <c r="Q916" s="1"/>
      <c r="R916" s="2">
        <v>6222.4</v>
      </c>
      <c r="S916" s="2">
        <f t="shared" si="4"/>
        <v>234.18188387252172</v>
      </c>
      <c r="T916" s="1"/>
      <c r="U916" s="1"/>
      <c r="V916" s="2">
        <v>7413.03</v>
      </c>
      <c r="W916" s="2">
        <f t="shared" si="5"/>
        <v>246.88127566465843</v>
      </c>
      <c r="X916" s="2"/>
      <c r="Y916" s="1"/>
      <c r="Z916" s="1"/>
      <c r="AA916" s="2"/>
      <c r="AB916" s="2"/>
      <c r="AC916" s="1"/>
    </row>
    <row r="917" spans="1:29" ht="16.5" customHeight="1" outlineLevel="1" x14ac:dyDescent="0.25">
      <c r="A917" s="5">
        <v>39234</v>
      </c>
      <c r="B917" s="2">
        <v>14570.75</v>
      </c>
      <c r="C917" s="2">
        <f t="shared" si="0"/>
        <v>233.96190968603833</v>
      </c>
      <c r="D917" s="1"/>
      <c r="E917" s="1"/>
      <c r="F917" s="2">
        <v>4346</v>
      </c>
      <c r="G917" s="2">
        <f t="shared" si="1"/>
        <v>223.93058461031131</v>
      </c>
      <c r="H917" s="3"/>
      <c r="I917" s="3"/>
      <c r="J917" s="2">
        <v>1773.24</v>
      </c>
      <c r="K917" s="2">
        <f t="shared" si="2"/>
        <v>216.49960319882791</v>
      </c>
      <c r="L917" s="1"/>
      <c r="M917" s="1"/>
      <c r="N917" s="2">
        <v>5671.5</v>
      </c>
      <c r="O917" s="2">
        <f t="shared" si="3"/>
        <v>221.86015944670893</v>
      </c>
      <c r="P917" s="1"/>
      <c r="Q917" s="1"/>
      <c r="R917" s="2">
        <v>6264.28</v>
      </c>
      <c r="S917" s="2">
        <f t="shared" si="4"/>
        <v>235.7580501904346</v>
      </c>
      <c r="T917" s="1"/>
      <c r="U917" s="1"/>
      <c r="V917" s="2">
        <v>7473.87</v>
      </c>
      <c r="W917" s="2">
        <f t="shared" si="5"/>
        <v>248.90747234960884</v>
      </c>
      <c r="X917" s="2"/>
      <c r="Y917" s="1"/>
      <c r="Z917" s="1"/>
      <c r="AA917" s="2"/>
      <c r="AB917" s="2"/>
      <c r="AC917" s="1"/>
    </row>
    <row r="918" spans="1:29" ht="16.5" customHeight="1" outlineLevel="1" x14ac:dyDescent="0.25">
      <c r="A918" s="5">
        <v>39235</v>
      </c>
      <c r="B918" s="2">
        <v>14570.75</v>
      </c>
      <c r="C918" s="2">
        <f t="shared" si="0"/>
        <v>233.96190968603833</v>
      </c>
      <c r="D918" s="1"/>
      <c r="E918" s="1"/>
      <c r="F918" s="2">
        <v>4346</v>
      </c>
      <c r="G918" s="2">
        <f t="shared" si="1"/>
        <v>223.93058461031131</v>
      </c>
      <c r="H918" s="3"/>
      <c r="I918" s="3"/>
      <c r="J918" s="2">
        <v>1773.24</v>
      </c>
      <c r="K918" s="2">
        <f t="shared" si="2"/>
        <v>216.49960319882791</v>
      </c>
      <c r="L918" s="1"/>
      <c r="M918" s="1"/>
      <c r="N918" s="2">
        <v>5671.5</v>
      </c>
      <c r="O918" s="2">
        <f t="shared" si="3"/>
        <v>221.86015944670893</v>
      </c>
      <c r="P918" s="1"/>
      <c r="Q918" s="1"/>
      <c r="R918" s="2">
        <v>6264.28</v>
      </c>
      <c r="S918" s="2">
        <f t="shared" si="4"/>
        <v>235.7580501904346</v>
      </c>
      <c r="T918" s="1"/>
      <c r="U918" s="1"/>
      <c r="V918" s="2">
        <v>7473.87</v>
      </c>
      <c r="W918" s="2">
        <f t="shared" si="5"/>
        <v>248.90747234960884</v>
      </c>
      <c r="X918" s="2"/>
      <c r="Y918" s="1"/>
      <c r="Z918" s="1"/>
      <c r="AA918" s="2"/>
      <c r="AB918" s="2"/>
      <c r="AC918" s="1"/>
    </row>
    <row r="919" spans="1:29" ht="16.5" customHeight="1" outlineLevel="1" x14ac:dyDescent="0.25">
      <c r="A919" s="5">
        <v>39236</v>
      </c>
      <c r="B919" s="2">
        <v>14570.75</v>
      </c>
      <c r="C919" s="2">
        <f t="shared" si="0"/>
        <v>233.96190968603833</v>
      </c>
      <c r="D919" s="1"/>
      <c r="E919" s="1"/>
      <c r="F919" s="2">
        <v>4346</v>
      </c>
      <c r="G919" s="2">
        <f t="shared" si="1"/>
        <v>223.93058461031131</v>
      </c>
      <c r="H919" s="3"/>
      <c r="I919" s="3"/>
      <c r="J919" s="2">
        <v>1773.24</v>
      </c>
      <c r="K919" s="2">
        <f t="shared" si="2"/>
        <v>216.49960319882791</v>
      </c>
      <c r="L919" s="1"/>
      <c r="M919" s="1"/>
      <c r="N919" s="2">
        <v>5671.5</v>
      </c>
      <c r="O919" s="2">
        <f t="shared" si="3"/>
        <v>221.86015944670893</v>
      </c>
      <c r="P919" s="1"/>
      <c r="Q919" s="1"/>
      <c r="R919" s="2">
        <v>6264.28</v>
      </c>
      <c r="S919" s="2">
        <f t="shared" si="4"/>
        <v>235.7580501904346</v>
      </c>
      <c r="T919" s="1"/>
      <c r="U919" s="1"/>
      <c r="V919" s="2">
        <v>7473.87</v>
      </c>
      <c r="W919" s="2">
        <f t="shared" si="5"/>
        <v>248.90747234960884</v>
      </c>
      <c r="X919" s="2"/>
      <c r="Y919" s="1"/>
      <c r="Z919" s="1"/>
      <c r="AA919" s="2"/>
      <c r="AB919" s="2"/>
      <c r="AC919" s="1"/>
    </row>
    <row r="920" spans="1:29" ht="16.5" customHeight="1" outlineLevel="1" x14ac:dyDescent="0.25">
      <c r="A920" s="5">
        <v>39237</v>
      </c>
      <c r="B920" s="2">
        <v>14495.77</v>
      </c>
      <c r="C920" s="2">
        <f t="shared" si="0"/>
        <v>232.7579590322793</v>
      </c>
      <c r="D920" s="1"/>
      <c r="E920" s="1"/>
      <c r="F920" s="2">
        <v>4321.04</v>
      </c>
      <c r="G920" s="2">
        <f t="shared" si="1"/>
        <v>222.64450375622172</v>
      </c>
      <c r="H920" s="3"/>
      <c r="I920" s="3"/>
      <c r="J920" s="2">
        <v>1764.16</v>
      </c>
      <c r="K920" s="2">
        <f t="shared" si="2"/>
        <v>215.39100177034371</v>
      </c>
      <c r="L920" s="1"/>
      <c r="M920" s="1"/>
      <c r="N920" s="2">
        <v>5643.21</v>
      </c>
      <c r="O920" s="2">
        <f t="shared" si="3"/>
        <v>220.75349914330644</v>
      </c>
      <c r="P920" s="1"/>
      <c r="Q920" s="1"/>
      <c r="R920" s="2">
        <v>6233.58</v>
      </c>
      <c r="S920" s="2">
        <f t="shared" si="4"/>
        <v>234.60264651421863</v>
      </c>
      <c r="T920" s="1"/>
      <c r="U920" s="1"/>
      <c r="V920" s="2">
        <v>7466.77</v>
      </c>
      <c r="W920" s="2">
        <f t="shared" si="5"/>
        <v>248.67101612897855</v>
      </c>
      <c r="X920" s="2"/>
      <c r="Y920" s="1"/>
      <c r="Z920" s="1"/>
      <c r="AA920" s="2"/>
      <c r="AB920" s="2"/>
      <c r="AC920" s="1"/>
    </row>
    <row r="921" spans="1:29" ht="16.5" customHeight="1" outlineLevel="1" x14ac:dyDescent="0.25">
      <c r="A921" s="5">
        <v>39238</v>
      </c>
      <c r="B921" s="2">
        <v>14535.01</v>
      </c>
      <c r="C921" s="2">
        <f t="shared" si="0"/>
        <v>233.38803403432658</v>
      </c>
      <c r="D921" s="1"/>
      <c r="E921" s="1"/>
      <c r="F921" s="2">
        <v>4340.33</v>
      </c>
      <c r="G921" s="2">
        <f t="shared" si="1"/>
        <v>223.63843403167797</v>
      </c>
      <c r="H921" s="3"/>
      <c r="I921" s="3"/>
      <c r="J921" s="2">
        <v>1771.91</v>
      </c>
      <c r="K921" s="2">
        <f t="shared" si="2"/>
        <v>216.33721994994204</v>
      </c>
      <c r="L921" s="1"/>
      <c r="M921" s="1"/>
      <c r="N921" s="2">
        <v>5667.56</v>
      </c>
      <c r="O921" s="2">
        <f t="shared" si="3"/>
        <v>221.70603284383142</v>
      </c>
      <c r="P921" s="1"/>
      <c r="Q921" s="1"/>
      <c r="R921" s="2">
        <v>6261.02</v>
      </c>
      <c r="S921" s="2">
        <f t="shared" si="4"/>
        <v>235.6353591160221</v>
      </c>
      <c r="T921" s="1"/>
      <c r="U921" s="1"/>
      <c r="V921" s="2">
        <v>7486.67</v>
      </c>
      <c r="W921" s="2">
        <f t="shared" si="5"/>
        <v>249.33375962060433</v>
      </c>
      <c r="X921" s="2"/>
      <c r="Y921" s="1"/>
      <c r="Z921" s="1"/>
      <c r="AA921" s="2"/>
      <c r="AB921" s="2"/>
      <c r="AC921" s="1"/>
    </row>
    <row r="922" spans="1:29" ht="16.5" customHeight="1" outlineLevel="1" x14ac:dyDescent="0.25">
      <c r="A922" s="5">
        <v>39239</v>
      </c>
      <c r="B922" s="2">
        <v>14255.93</v>
      </c>
      <c r="C922" s="2">
        <f t="shared" si="0"/>
        <v>228.90685840814538</v>
      </c>
      <c r="D922" s="1"/>
      <c r="E922" s="1"/>
      <c r="F922" s="2">
        <v>4253.46</v>
      </c>
      <c r="G922" s="2">
        <f t="shared" si="1"/>
        <v>219.16239862323397</v>
      </c>
      <c r="H922" s="3"/>
      <c r="I922" s="3"/>
      <c r="J922" s="2">
        <v>1737.55</v>
      </c>
      <c r="K922" s="2">
        <f t="shared" si="2"/>
        <v>212.14211586594226</v>
      </c>
      <c r="L922" s="1"/>
      <c r="M922" s="1"/>
      <c r="N922" s="2">
        <v>5562.62</v>
      </c>
      <c r="O922" s="2">
        <f t="shared" si="3"/>
        <v>217.60094510119936</v>
      </c>
      <c r="P922" s="1"/>
      <c r="Q922" s="1"/>
      <c r="R922" s="2">
        <v>6181.91</v>
      </c>
      <c r="S922" s="2">
        <f t="shared" si="4"/>
        <v>232.65803062007916</v>
      </c>
      <c r="T922" s="1"/>
      <c r="U922" s="1"/>
      <c r="V922" s="2">
        <v>7389.76</v>
      </c>
      <c r="W922" s="2">
        <f t="shared" si="5"/>
        <v>246.10629872746591</v>
      </c>
      <c r="X922" s="2"/>
      <c r="Y922" s="1"/>
      <c r="Z922" s="1"/>
      <c r="AA922" s="2"/>
      <c r="AB922" s="2"/>
      <c r="AC922" s="1"/>
    </row>
    <row r="923" spans="1:29" ht="16.5" customHeight="1" outlineLevel="1" x14ac:dyDescent="0.25">
      <c r="A923" s="5">
        <v>39240</v>
      </c>
      <c r="B923" s="2">
        <v>14186.18</v>
      </c>
      <c r="C923" s="2">
        <f t="shared" si="0"/>
        <v>227.78688564074488</v>
      </c>
      <c r="D923" s="1"/>
      <c r="E923" s="1"/>
      <c r="F923" s="2">
        <v>4235.2700000000004</v>
      </c>
      <c r="G923" s="2">
        <f t="shared" si="1"/>
        <v>218.22514659054607</v>
      </c>
      <c r="H923" s="3"/>
      <c r="I923" s="3"/>
      <c r="J923" s="2">
        <v>1730.49</v>
      </c>
      <c r="K923" s="2">
        <f t="shared" si="2"/>
        <v>211.28014162749528</v>
      </c>
      <c r="L923" s="1"/>
      <c r="M923" s="1"/>
      <c r="N923" s="2">
        <v>5542.33</v>
      </c>
      <c r="O923" s="2">
        <f t="shared" si="3"/>
        <v>216.8072322148071</v>
      </c>
      <c r="P923" s="1"/>
      <c r="Q923" s="1"/>
      <c r="R923" s="2">
        <v>6187.97</v>
      </c>
      <c r="S923" s="2">
        <f t="shared" si="4"/>
        <v>232.88610053141045</v>
      </c>
      <c r="T923" s="1"/>
      <c r="U923" s="1"/>
      <c r="V923" s="2">
        <v>7391.02</v>
      </c>
      <c r="W923" s="2">
        <f t="shared" si="5"/>
        <v>246.14826138070453</v>
      </c>
      <c r="X923" s="2"/>
      <c r="Y923" s="1"/>
      <c r="Z923" s="1"/>
      <c r="AA923" s="2"/>
      <c r="AB923" s="2"/>
      <c r="AC923" s="1"/>
    </row>
    <row r="924" spans="1:29" ht="16.5" customHeight="1" outlineLevel="1" x14ac:dyDescent="0.25">
      <c r="A924" s="5">
        <v>39241</v>
      </c>
      <c r="B924" s="2">
        <v>14063.81</v>
      </c>
      <c r="C924" s="2">
        <f t="shared" si="0"/>
        <v>225.82199578344304</v>
      </c>
      <c r="D924" s="1"/>
      <c r="E924" s="1"/>
      <c r="F924" s="2">
        <v>4192.8900000000003</v>
      </c>
      <c r="G924" s="2">
        <f t="shared" si="1"/>
        <v>216.04148847370647</v>
      </c>
      <c r="H924" s="3"/>
      <c r="I924" s="3"/>
      <c r="J924" s="2">
        <v>1714.59</v>
      </c>
      <c r="K924" s="2">
        <f t="shared" si="2"/>
        <v>209.33886820096453</v>
      </c>
      <c r="L924" s="1"/>
      <c r="M924" s="1"/>
      <c r="N924" s="2">
        <v>5492.05</v>
      </c>
      <c r="O924" s="2">
        <f t="shared" si="3"/>
        <v>214.84035769889763</v>
      </c>
      <c r="P924" s="1"/>
      <c r="Q924" s="1"/>
      <c r="R924" s="2">
        <v>6156.22</v>
      </c>
      <c r="S924" s="2">
        <f t="shared" si="4"/>
        <v>231.6911797913499</v>
      </c>
      <c r="T924" s="1"/>
      <c r="U924" s="1"/>
      <c r="V924" s="2">
        <v>7342.59</v>
      </c>
      <c r="W924" s="2">
        <f t="shared" si="5"/>
        <v>244.53536352646145</v>
      </c>
      <c r="X924" s="2"/>
      <c r="Y924" s="1"/>
      <c r="Z924" s="1"/>
      <c r="AA924" s="2"/>
      <c r="AB924" s="2"/>
      <c r="AC924" s="1"/>
    </row>
    <row r="925" spans="1:29" ht="16.5" customHeight="1" outlineLevel="1" x14ac:dyDescent="0.25">
      <c r="A925" s="5">
        <v>39242</v>
      </c>
      <c r="B925" s="2">
        <v>14063.81</v>
      </c>
      <c r="C925" s="2">
        <f t="shared" si="0"/>
        <v>225.82199578344304</v>
      </c>
      <c r="D925" s="1"/>
      <c r="E925" s="1"/>
      <c r="F925" s="2">
        <v>4192.8900000000003</v>
      </c>
      <c r="G925" s="2">
        <f t="shared" si="1"/>
        <v>216.04148847370647</v>
      </c>
      <c r="H925" s="3"/>
      <c r="I925" s="3"/>
      <c r="J925" s="2">
        <v>1714.59</v>
      </c>
      <c r="K925" s="2">
        <f t="shared" si="2"/>
        <v>209.33886820096453</v>
      </c>
      <c r="L925" s="1"/>
      <c r="M925" s="1"/>
      <c r="N925" s="2">
        <v>5492.05</v>
      </c>
      <c r="O925" s="2">
        <f t="shared" si="3"/>
        <v>214.84035769889763</v>
      </c>
      <c r="P925" s="1"/>
      <c r="Q925" s="1"/>
      <c r="R925" s="2">
        <v>6156.22</v>
      </c>
      <c r="S925" s="2">
        <f t="shared" si="4"/>
        <v>231.6911797913499</v>
      </c>
      <c r="T925" s="1"/>
      <c r="U925" s="1"/>
      <c r="V925" s="2">
        <v>7342.59</v>
      </c>
      <c r="W925" s="2">
        <f t="shared" si="5"/>
        <v>244.53536352646145</v>
      </c>
      <c r="X925" s="2"/>
      <c r="Y925" s="1"/>
      <c r="Z925" s="1"/>
      <c r="AA925" s="2"/>
      <c r="AB925" s="2"/>
      <c r="AC925" s="1"/>
    </row>
    <row r="926" spans="1:29" ht="16.5" customHeight="1" outlineLevel="1" x14ac:dyDescent="0.25">
      <c r="A926" s="5">
        <v>39243</v>
      </c>
      <c r="B926" s="2">
        <v>14063.81</v>
      </c>
      <c r="C926" s="2">
        <f t="shared" si="0"/>
        <v>225.82199578344304</v>
      </c>
      <c r="D926" s="1"/>
      <c r="E926" s="1"/>
      <c r="F926" s="2">
        <v>4192.8900000000003</v>
      </c>
      <c r="G926" s="2">
        <f t="shared" si="1"/>
        <v>216.04148847370647</v>
      </c>
      <c r="H926" s="3"/>
      <c r="I926" s="3"/>
      <c r="J926" s="2">
        <v>1714.59</v>
      </c>
      <c r="K926" s="2">
        <f t="shared" si="2"/>
        <v>209.33886820096453</v>
      </c>
      <c r="L926" s="1"/>
      <c r="M926" s="1"/>
      <c r="N926" s="2">
        <v>5492.05</v>
      </c>
      <c r="O926" s="2">
        <f t="shared" si="3"/>
        <v>214.84035769889763</v>
      </c>
      <c r="P926" s="1"/>
      <c r="Q926" s="1"/>
      <c r="R926" s="2">
        <v>6156.22</v>
      </c>
      <c r="S926" s="2">
        <f t="shared" si="4"/>
        <v>231.6911797913499</v>
      </c>
      <c r="T926" s="1"/>
      <c r="U926" s="1"/>
      <c r="V926" s="2">
        <v>7342.59</v>
      </c>
      <c r="W926" s="2">
        <f t="shared" si="5"/>
        <v>244.53536352646145</v>
      </c>
      <c r="X926" s="2"/>
      <c r="Y926" s="1"/>
      <c r="Z926" s="1"/>
      <c r="AA926" s="2"/>
      <c r="AB926" s="2"/>
      <c r="AC926" s="1"/>
    </row>
    <row r="927" spans="1:29" ht="16.5" customHeight="1" outlineLevel="1" x14ac:dyDescent="0.25">
      <c r="A927" s="5">
        <v>39244</v>
      </c>
      <c r="B927" s="2">
        <v>14083.41</v>
      </c>
      <c r="C927" s="2">
        <f t="shared" si="0"/>
        <v>226.13671214532189</v>
      </c>
      <c r="D927" s="1"/>
      <c r="E927" s="1"/>
      <c r="F927" s="2">
        <v>4200.72</v>
      </c>
      <c r="G927" s="2">
        <f t="shared" si="1"/>
        <v>216.44493451086677</v>
      </c>
      <c r="H927" s="3"/>
      <c r="I927" s="3"/>
      <c r="J927" s="2">
        <v>1716.07</v>
      </c>
      <c r="K927" s="2">
        <f t="shared" si="2"/>
        <v>209.51956535010075</v>
      </c>
      <c r="L927" s="1"/>
      <c r="M927" s="1"/>
      <c r="N927" s="2">
        <v>5493.37</v>
      </c>
      <c r="O927" s="2">
        <f t="shared" si="3"/>
        <v>214.89199402270432</v>
      </c>
      <c r="P927" s="1"/>
      <c r="Q927" s="1"/>
      <c r="R927" s="2">
        <v>6129.48</v>
      </c>
      <c r="S927" s="2">
        <f t="shared" si="4"/>
        <v>230.6848118987761</v>
      </c>
      <c r="T927" s="1"/>
      <c r="U927" s="1"/>
      <c r="V927" s="2">
        <v>7320.01</v>
      </c>
      <c r="W927" s="2">
        <f t="shared" si="5"/>
        <v>243.78336613747101</v>
      </c>
      <c r="X927" s="2"/>
      <c r="Y927" s="1"/>
      <c r="Z927" s="1"/>
      <c r="AA927" s="2"/>
      <c r="AB927" s="2"/>
      <c r="AC927" s="1"/>
    </row>
    <row r="928" spans="1:29" ht="16.5" customHeight="1" outlineLevel="1" x14ac:dyDescent="0.25">
      <c r="A928" s="5">
        <v>39245</v>
      </c>
      <c r="B928" s="2">
        <v>14130.95</v>
      </c>
      <c r="C928" s="2">
        <f t="shared" si="0"/>
        <v>226.90005989245051</v>
      </c>
      <c r="D928" s="1"/>
      <c r="E928" s="1"/>
      <c r="F928" s="2">
        <v>4204.1000000000004</v>
      </c>
      <c r="G928" s="2">
        <f t="shared" si="1"/>
        <v>216.61909129319145</v>
      </c>
      <c r="H928" s="3"/>
      <c r="I928" s="3"/>
      <c r="J928" s="2">
        <v>1715.23</v>
      </c>
      <c r="K928" s="2">
        <f t="shared" si="2"/>
        <v>209.41700750869913</v>
      </c>
      <c r="L928" s="1"/>
      <c r="M928" s="1"/>
      <c r="N928" s="2">
        <v>5484.96</v>
      </c>
      <c r="O928" s="2">
        <f t="shared" si="3"/>
        <v>214.56300805057231</v>
      </c>
      <c r="P928" s="1"/>
      <c r="Q928" s="1"/>
      <c r="R928" s="2">
        <v>6084.4</v>
      </c>
      <c r="S928" s="2">
        <f t="shared" si="4"/>
        <v>228.98821262438466</v>
      </c>
      <c r="T928" s="1"/>
      <c r="U928" s="1"/>
      <c r="V928" s="2">
        <v>7228.88</v>
      </c>
      <c r="W928" s="2">
        <f t="shared" si="5"/>
        <v>240.74840059014142</v>
      </c>
      <c r="X928" s="2"/>
      <c r="Y928" s="1"/>
      <c r="Z928" s="1"/>
      <c r="AA928" s="2"/>
      <c r="AB928" s="2"/>
      <c r="AC928" s="1"/>
    </row>
    <row r="929" spans="1:29" ht="16.5" customHeight="1" outlineLevel="1" x14ac:dyDescent="0.25">
      <c r="A929" s="5">
        <v>39246</v>
      </c>
      <c r="B929" s="2">
        <v>14003.03</v>
      </c>
      <c r="C929" s="2">
        <f t="shared" si="0"/>
        <v>224.84605392247383</v>
      </c>
      <c r="D929" s="1"/>
      <c r="E929" s="1"/>
      <c r="F929" s="2">
        <v>4169.26</v>
      </c>
      <c r="G929" s="2">
        <f t="shared" si="1"/>
        <v>214.82393676769135</v>
      </c>
      <c r="H929" s="3"/>
      <c r="I929" s="3"/>
      <c r="J929" s="2">
        <v>1701.87</v>
      </c>
      <c r="K929" s="2">
        <f t="shared" si="2"/>
        <v>207.78584945973995</v>
      </c>
      <c r="L929" s="1"/>
      <c r="M929" s="1"/>
      <c r="N929" s="2">
        <v>5445.85</v>
      </c>
      <c r="O929" s="2">
        <f t="shared" si="3"/>
        <v>213.03308636566339</v>
      </c>
      <c r="P929" s="1"/>
      <c r="Q929" s="1"/>
      <c r="R929" s="2">
        <v>6065.63</v>
      </c>
      <c r="S929" s="2">
        <f t="shared" si="4"/>
        <v>228.28179806404023</v>
      </c>
      <c r="T929" s="1"/>
      <c r="U929" s="1"/>
      <c r="V929" s="2">
        <v>7224.27</v>
      </c>
      <c r="W929" s="2">
        <f t="shared" si="5"/>
        <v>240.59487056519697</v>
      </c>
      <c r="X929" s="2"/>
      <c r="Y929" s="1"/>
      <c r="Z929" s="1"/>
      <c r="AA929" s="2"/>
      <c r="AB929" s="2"/>
      <c r="AC929" s="1"/>
    </row>
    <row r="930" spans="1:29" ht="16.5" customHeight="1" outlineLevel="1" x14ac:dyDescent="0.25">
      <c r="A930" s="5">
        <v>39247</v>
      </c>
      <c r="B930" s="2">
        <v>14203.72</v>
      </c>
      <c r="C930" s="2">
        <f t="shared" si="0"/>
        <v>228.06852467071192</v>
      </c>
      <c r="D930" s="1"/>
      <c r="E930" s="1"/>
      <c r="F930" s="2">
        <v>4234.7</v>
      </c>
      <c r="G930" s="2">
        <f t="shared" si="1"/>
        <v>218.19577695565701</v>
      </c>
      <c r="H930" s="3"/>
      <c r="I930" s="3"/>
      <c r="J930" s="2">
        <v>1729.52</v>
      </c>
      <c r="K930" s="2">
        <f t="shared" si="2"/>
        <v>211.16171173921009</v>
      </c>
      <c r="L930" s="1"/>
      <c r="M930" s="1"/>
      <c r="N930" s="2">
        <v>5533.67</v>
      </c>
      <c r="O930" s="2">
        <f t="shared" si="3"/>
        <v>216.46846663589349</v>
      </c>
      <c r="P930" s="1"/>
      <c r="Q930" s="1"/>
      <c r="R930" s="2">
        <v>6161.61</v>
      </c>
      <c r="S930" s="2">
        <f t="shared" si="4"/>
        <v>231.89403405241845</v>
      </c>
      <c r="T930" s="1"/>
      <c r="U930" s="1"/>
      <c r="V930" s="2">
        <v>7320.91</v>
      </c>
      <c r="W930" s="2">
        <f t="shared" si="5"/>
        <v>243.81333946121285</v>
      </c>
      <c r="X930" s="2"/>
      <c r="Y930" s="1"/>
      <c r="Z930" s="1"/>
      <c r="AA930" s="2"/>
      <c r="AB930" s="2"/>
      <c r="AC930" s="1"/>
    </row>
    <row r="931" spans="1:29" ht="16.5" customHeight="1" outlineLevel="1" x14ac:dyDescent="0.25">
      <c r="A931" s="5">
        <v>39248</v>
      </c>
      <c r="B931" s="2">
        <v>14162.71</v>
      </c>
      <c r="C931" s="2">
        <f t="shared" si="0"/>
        <v>227.41002885435213</v>
      </c>
      <c r="D931" s="1"/>
      <c r="E931" s="1"/>
      <c r="F931" s="2">
        <v>4234.5</v>
      </c>
      <c r="G931" s="2">
        <f t="shared" si="1"/>
        <v>218.1854718206082</v>
      </c>
      <c r="H931" s="3"/>
      <c r="I931" s="3"/>
      <c r="J931" s="2">
        <v>1729.9</v>
      </c>
      <c r="K931" s="2">
        <f t="shared" si="2"/>
        <v>211.20810695317749</v>
      </c>
      <c r="L931" s="1"/>
      <c r="M931" s="1"/>
      <c r="N931" s="2">
        <v>5537.89</v>
      </c>
      <c r="O931" s="2">
        <f t="shared" si="3"/>
        <v>216.63354639836641</v>
      </c>
      <c r="P931" s="1"/>
      <c r="Q931" s="1"/>
      <c r="R931" s="2">
        <v>6180.92</v>
      </c>
      <c r="S931" s="2">
        <f t="shared" si="4"/>
        <v>232.62077167416865</v>
      </c>
      <c r="T931" s="1"/>
      <c r="U931" s="1"/>
      <c r="V931" s="2">
        <v>7350.25</v>
      </c>
      <c r="W931" s="2">
        <f t="shared" si="5"/>
        <v>244.79046981519778</v>
      </c>
      <c r="X931" s="2"/>
      <c r="Y931" s="1"/>
      <c r="Z931" s="1"/>
      <c r="AA931" s="2"/>
      <c r="AB931" s="2"/>
      <c r="AC931" s="1"/>
    </row>
    <row r="932" spans="1:29" ht="16.5" customHeight="1" outlineLevel="1" x14ac:dyDescent="0.25">
      <c r="A932" s="5">
        <v>39249</v>
      </c>
      <c r="B932" s="2">
        <v>14162.71</v>
      </c>
      <c r="C932" s="2">
        <f t="shared" si="0"/>
        <v>227.41002885435213</v>
      </c>
      <c r="D932" s="1"/>
      <c r="E932" s="1"/>
      <c r="F932" s="2">
        <v>4234.5</v>
      </c>
      <c r="G932" s="2">
        <f t="shared" si="1"/>
        <v>218.1854718206082</v>
      </c>
      <c r="H932" s="3"/>
      <c r="I932" s="3"/>
      <c r="J932" s="2">
        <v>1729.9</v>
      </c>
      <c r="K932" s="2">
        <f t="shared" si="2"/>
        <v>211.20810695317749</v>
      </c>
      <c r="L932" s="1"/>
      <c r="M932" s="1"/>
      <c r="N932" s="2">
        <v>5537.89</v>
      </c>
      <c r="O932" s="2">
        <f t="shared" si="3"/>
        <v>216.63354639836641</v>
      </c>
      <c r="P932" s="1"/>
      <c r="Q932" s="1"/>
      <c r="R932" s="2">
        <v>6180.92</v>
      </c>
      <c r="S932" s="2">
        <f t="shared" si="4"/>
        <v>232.62077167416865</v>
      </c>
      <c r="T932" s="1"/>
      <c r="U932" s="1"/>
      <c r="V932" s="2">
        <v>7350.25</v>
      </c>
      <c r="W932" s="2">
        <f t="shared" si="5"/>
        <v>244.79046981519778</v>
      </c>
      <c r="X932" s="2"/>
      <c r="Y932" s="1"/>
      <c r="Z932" s="1"/>
      <c r="AA932" s="2"/>
      <c r="AB932" s="2"/>
      <c r="AC932" s="1"/>
    </row>
    <row r="933" spans="1:29" ht="16.5" customHeight="1" outlineLevel="1" x14ac:dyDescent="0.25">
      <c r="A933" s="5">
        <v>39250</v>
      </c>
      <c r="B933" s="2">
        <v>14162.71</v>
      </c>
      <c r="C933" s="2">
        <f t="shared" si="0"/>
        <v>227.41002885435213</v>
      </c>
      <c r="D933" s="1"/>
      <c r="E933" s="1"/>
      <c r="F933" s="2">
        <v>4234.5</v>
      </c>
      <c r="G933" s="2">
        <f t="shared" si="1"/>
        <v>218.1854718206082</v>
      </c>
      <c r="H933" s="3"/>
      <c r="I933" s="3"/>
      <c r="J933" s="2">
        <v>1729.9</v>
      </c>
      <c r="K933" s="2">
        <f t="shared" si="2"/>
        <v>211.20810695317749</v>
      </c>
      <c r="L933" s="1"/>
      <c r="M933" s="1"/>
      <c r="N933" s="2">
        <v>5537.89</v>
      </c>
      <c r="O933" s="2">
        <f t="shared" si="3"/>
        <v>216.63354639836641</v>
      </c>
      <c r="P933" s="1"/>
      <c r="Q933" s="1"/>
      <c r="R933" s="2">
        <v>6180.92</v>
      </c>
      <c r="S933" s="2">
        <f t="shared" si="4"/>
        <v>232.62077167416865</v>
      </c>
      <c r="T933" s="1"/>
      <c r="U933" s="1"/>
      <c r="V933" s="2">
        <v>7350.25</v>
      </c>
      <c r="W933" s="2">
        <f t="shared" si="5"/>
        <v>244.79046981519778</v>
      </c>
      <c r="X933" s="2"/>
      <c r="Y933" s="1"/>
      <c r="Z933" s="1"/>
      <c r="AA933" s="2"/>
      <c r="AB933" s="2"/>
      <c r="AC933" s="1"/>
    </row>
    <row r="934" spans="1:29" ht="16.5" customHeight="1" outlineLevel="1" x14ac:dyDescent="0.25">
      <c r="A934" s="5">
        <v>39251</v>
      </c>
      <c r="B934" s="2">
        <v>14080.14</v>
      </c>
      <c r="C934" s="2">
        <f t="shared" si="0"/>
        <v>226.08420589515129</v>
      </c>
      <c r="D934" s="1"/>
      <c r="E934" s="1"/>
      <c r="F934" s="2">
        <v>4213.3599999999997</v>
      </c>
      <c r="G934" s="2">
        <f t="shared" si="1"/>
        <v>217.09621904595059</v>
      </c>
      <c r="H934" s="3"/>
      <c r="I934" s="3"/>
      <c r="J934" s="2">
        <v>1721.68</v>
      </c>
      <c r="K934" s="2">
        <f t="shared" si="2"/>
        <v>210.20450521946162</v>
      </c>
      <c r="L934" s="1"/>
      <c r="M934" s="1"/>
      <c r="N934" s="2">
        <v>5512.76</v>
      </c>
      <c r="O934" s="2">
        <f t="shared" si="3"/>
        <v>215.65050032468295</v>
      </c>
      <c r="P934" s="1"/>
      <c r="Q934" s="1"/>
      <c r="R934" s="2">
        <v>6172.87</v>
      </c>
      <c r="S934" s="2">
        <f t="shared" si="4"/>
        <v>232.31780751802731</v>
      </c>
      <c r="T934" s="1"/>
      <c r="U934" s="1"/>
      <c r="V934" s="2">
        <v>7316.68</v>
      </c>
      <c r="W934" s="2">
        <f t="shared" si="5"/>
        <v>243.67246483962606</v>
      </c>
      <c r="X934" s="2"/>
      <c r="Y934" s="1"/>
      <c r="Z934" s="1"/>
      <c r="AA934" s="2"/>
      <c r="AB934" s="2"/>
      <c r="AC934" s="1"/>
    </row>
    <row r="935" spans="1:29" ht="16.5" customHeight="1" outlineLevel="1" x14ac:dyDescent="0.25">
      <c r="A935" s="5">
        <v>39252</v>
      </c>
      <c r="B935" s="2">
        <v>14295.5</v>
      </c>
      <c r="C935" s="2">
        <f t="shared" si="0"/>
        <v>229.54223220608142</v>
      </c>
      <c r="D935" s="1"/>
      <c r="E935" s="1"/>
      <c r="F935" s="2">
        <v>4276.9799999999996</v>
      </c>
      <c r="G935" s="2">
        <f t="shared" si="1"/>
        <v>220.3742825049722</v>
      </c>
      <c r="H935" s="3"/>
      <c r="I935" s="3"/>
      <c r="J935" s="2">
        <v>1747.02</v>
      </c>
      <c r="K935" s="2">
        <f t="shared" si="2"/>
        <v>213.29833343507721</v>
      </c>
      <c r="L935" s="1"/>
      <c r="M935" s="1"/>
      <c r="N935" s="2">
        <v>5590.53</v>
      </c>
      <c r="O935" s="2">
        <f t="shared" si="3"/>
        <v>218.69274040229391</v>
      </c>
      <c r="P935" s="1"/>
      <c r="Q935" s="1"/>
      <c r="R935" s="2">
        <v>6244.04</v>
      </c>
      <c r="S935" s="2">
        <f t="shared" si="4"/>
        <v>234.99631174070785</v>
      </c>
      <c r="T935" s="1"/>
      <c r="U935" s="1"/>
      <c r="V935" s="2">
        <v>7357.75</v>
      </c>
      <c r="W935" s="2">
        <f t="shared" si="5"/>
        <v>245.04024751304669</v>
      </c>
      <c r="X935" s="2"/>
      <c r="Y935" s="1"/>
      <c r="Z935" s="1"/>
      <c r="AA935" s="2"/>
      <c r="AB935" s="2"/>
      <c r="AC935" s="1"/>
    </row>
    <row r="936" spans="1:29" ht="16.5" customHeight="1" outlineLevel="1" x14ac:dyDescent="0.25">
      <c r="A936" s="5">
        <v>39253</v>
      </c>
      <c r="B936" s="2">
        <v>14411.95</v>
      </c>
      <c r="C936" s="2">
        <f t="shared" si="0"/>
        <v>231.41206487653005</v>
      </c>
      <c r="D936" s="1"/>
      <c r="E936" s="1"/>
      <c r="F936" s="2">
        <v>4316.62</v>
      </c>
      <c r="G936" s="2">
        <f t="shared" si="1"/>
        <v>222.41676027164337</v>
      </c>
      <c r="H936" s="3"/>
      <c r="I936" s="3"/>
      <c r="J936" s="2">
        <v>1764.18</v>
      </c>
      <c r="K936" s="2">
        <f t="shared" si="2"/>
        <v>215.39344362371043</v>
      </c>
      <c r="L936" s="1"/>
      <c r="M936" s="1"/>
      <c r="N936" s="2">
        <v>5645.59</v>
      </c>
      <c r="O936" s="2">
        <f t="shared" si="3"/>
        <v>220.84660099986701</v>
      </c>
      <c r="P936" s="1"/>
      <c r="Q936" s="1"/>
      <c r="R936" s="2">
        <v>6340.02</v>
      </c>
      <c r="S936" s="2">
        <f t="shared" si="4"/>
        <v>238.6085477290861</v>
      </c>
      <c r="T936" s="1"/>
      <c r="U936" s="1"/>
      <c r="V936" s="2">
        <v>7420.44</v>
      </c>
      <c r="W936" s="2">
        <f t="shared" si="5"/>
        <v>247.12805603013317</v>
      </c>
      <c r="X936" s="2"/>
      <c r="Y936" s="1"/>
      <c r="Z936" s="1"/>
      <c r="AA936" s="2"/>
      <c r="AB936" s="2"/>
      <c r="AC936" s="1"/>
    </row>
    <row r="937" spans="1:29" ht="16.5" customHeight="1" outlineLevel="1" x14ac:dyDescent="0.25">
      <c r="A937" s="5">
        <v>39254</v>
      </c>
      <c r="B937" s="2">
        <v>14499.24</v>
      </c>
      <c r="C937" s="2">
        <f t="shared" si="0"/>
        <v>232.81367667389765</v>
      </c>
      <c r="D937" s="1"/>
      <c r="E937" s="1"/>
      <c r="F937" s="2">
        <v>4344.53</v>
      </c>
      <c r="G937" s="2">
        <f t="shared" si="1"/>
        <v>223.85484186770265</v>
      </c>
      <c r="H937" s="3"/>
      <c r="I937" s="3"/>
      <c r="J937" s="2">
        <v>1775.42</v>
      </c>
      <c r="K937" s="2">
        <f t="shared" si="2"/>
        <v>216.76576521579881</v>
      </c>
      <c r="L937" s="1"/>
      <c r="M937" s="1"/>
      <c r="N937" s="2">
        <v>5682.34</v>
      </c>
      <c r="O937" s="2">
        <f t="shared" si="3"/>
        <v>222.28420319675789</v>
      </c>
      <c r="P937" s="1"/>
      <c r="Q937" s="1"/>
      <c r="R937" s="2">
        <v>6373.76</v>
      </c>
      <c r="S937" s="2">
        <f t="shared" si="4"/>
        <v>239.87836271395668</v>
      </c>
      <c r="T937" s="1"/>
      <c r="U937" s="1"/>
      <c r="V937" s="2">
        <v>7496.48</v>
      </c>
      <c r="W937" s="2">
        <f t="shared" si="5"/>
        <v>249.66046884939067</v>
      </c>
      <c r="X937" s="2"/>
      <c r="Y937" s="1"/>
      <c r="Z937" s="1"/>
      <c r="AA937" s="2"/>
      <c r="AB937" s="2"/>
      <c r="AC937" s="1"/>
    </row>
    <row r="938" spans="1:29" ht="16.5" customHeight="1" outlineLevel="1" x14ac:dyDescent="0.25">
      <c r="A938" s="5">
        <v>39255</v>
      </c>
      <c r="B938" s="2">
        <v>14467.36</v>
      </c>
      <c r="C938" s="2">
        <f t="shared" si="0"/>
        <v>232.30178087712736</v>
      </c>
      <c r="D938" s="1"/>
      <c r="E938" s="1"/>
      <c r="F938" s="2">
        <v>4339.6400000000003</v>
      </c>
      <c r="G938" s="2">
        <f t="shared" si="1"/>
        <v>223.60288131575965</v>
      </c>
      <c r="H938" s="3"/>
      <c r="I938" s="3"/>
      <c r="J938" s="2">
        <v>1773.71</v>
      </c>
      <c r="K938" s="2">
        <f t="shared" si="2"/>
        <v>216.55698675294551</v>
      </c>
      <c r="L938" s="1"/>
      <c r="M938" s="1"/>
      <c r="N938" s="2">
        <v>5677.77</v>
      </c>
      <c r="O938" s="2">
        <f t="shared" si="3"/>
        <v>222.10543198479078</v>
      </c>
      <c r="P938" s="1"/>
      <c r="Q938" s="1"/>
      <c r="R938" s="2">
        <v>6373.7</v>
      </c>
      <c r="S938" s="2">
        <f t="shared" si="4"/>
        <v>239.87610459602271</v>
      </c>
      <c r="T938" s="1"/>
      <c r="U938" s="1"/>
      <c r="V938" s="2">
        <v>7513.12</v>
      </c>
      <c r="W938" s="2">
        <f t="shared" si="5"/>
        <v>250.21464230168485</v>
      </c>
      <c r="X938" s="2"/>
      <c r="Y938" s="1"/>
      <c r="Z938" s="1"/>
      <c r="AA938" s="2"/>
      <c r="AB938" s="2"/>
      <c r="AC938" s="1"/>
    </row>
    <row r="939" spans="1:29" ht="16.5" customHeight="1" outlineLevel="1" x14ac:dyDescent="0.25">
      <c r="A939" s="5">
        <v>39256</v>
      </c>
      <c r="B939" s="2">
        <v>14467.36</v>
      </c>
      <c r="C939" s="2">
        <f t="shared" si="0"/>
        <v>232.30178087712736</v>
      </c>
      <c r="D939" s="1"/>
      <c r="E939" s="1"/>
      <c r="F939" s="2">
        <v>4339.6400000000003</v>
      </c>
      <c r="G939" s="2">
        <f t="shared" si="1"/>
        <v>223.60288131575965</v>
      </c>
      <c r="H939" s="3"/>
      <c r="I939" s="3"/>
      <c r="J939" s="2">
        <v>1773.71</v>
      </c>
      <c r="K939" s="2">
        <f t="shared" si="2"/>
        <v>216.55698675294551</v>
      </c>
      <c r="L939" s="1"/>
      <c r="M939" s="1"/>
      <c r="N939" s="2">
        <v>5677.77</v>
      </c>
      <c r="O939" s="2">
        <f t="shared" si="3"/>
        <v>222.10543198479078</v>
      </c>
      <c r="P939" s="1"/>
      <c r="Q939" s="1"/>
      <c r="R939" s="2">
        <v>6373.7</v>
      </c>
      <c r="S939" s="2">
        <f t="shared" si="4"/>
        <v>239.87610459602271</v>
      </c>
      <c r="T939" s="1"/>
      <c r="U939" s="1"/>
      <c r="V939" s="2">
        <v>7513.12</v>
      </c>
      <c r="W939" s="2">
        <f t="shared" si="5"/>
        <v>250.21464230168485</v>
      </c>
      <c r="X939" s="2"/>
      <c r="Y939" s="1"/>
      <c r="Z939" s="1"/>
      <c r="AA939" s="2"/>
      <c r="AB939" s="2"/>
      <c r="AC939" s="1"/>
    </row>
    <row r="940" spans="1:29" ht="16.5" customHeight="1" outlineLevel="1" x14ac:dyDescent="0.25">
      <c r="A940" s="5">
        <v>39257</v>
      </c>
      <c r="B940" s="2">
        <v>14467.36</v>
      </c>
      <c r="C940" s="2">
        <f t="shared" si="0"/>
        <v>232.30178087712736</v>
      </c>
      <c r="D940" s="1"/>
      <c r="E940" s="1"/>
      <c r="F940" s="2">
        <v>4339.6400000000003</v>
      </c>
      <c r="G940" s="2">
        <f t="shared" si="1"/>
        <v>223.60288131575965</v>
      </c>
      <c r="H940" s="3"/>
      <c r="I940" s="3"/>
      <c r="J940" s="2">
        <v>1773.71</v>
      </c>
      <c r="K940" s="2">
        <f t="shared" si="2"/>
        <v>216.55698675294551</v>
      </c>
      <c r="L940" s="1"/>
      <c r="M940" s="1"/>
      <c r="N940" s="2">
        <v>5677.77</v>
      </c>
      <c r="O940" s="2">
        <f t="shared" si="3"/>
        <v>222.10543198479078</v>
      </c>
      <c r="P940" s="1"/>
      <c r="Q940" s="1"/>
      <c r="R940" s="2">
        <v>6373.7</v>
      </c>
      <c r="S940" s="2">
        <f t="shared" si="4"/>
        <v>239.87610459602271</v>
      </c>
      <c r="T940" s="1"/>
      <c r="U940" s="1"/>
      <c r="V940" s="2">
        <v>7513.12</v>
      </c>
      <c r="W940" s="2">
        <f t="shared" si="5"/>
        <v>250.21464230168485</v>
      </c>
      <c r="X940" s="2"/>
      <c r="Y940" s="1"/>
      <c r="Z940" s="1"/>
      <c r="AA940" s="2"/>
      <c r="AB940" s="2"/>
      <c r="AC940" s="1"/>
    </row>
    <row r="941" spans="1:29" ht="16.5" customHeight="1" outlineLevel="1" x14ac:dyDescent="0.25">
      <c r="A941" s="5">
        <v>39258</v>
      </c>
      <c r="B941" s="2">
        <v>14487.72</v>
      </c>
      <c r="C941" s="2">
        <f t="shared" si="0"/>
        <v>232.6287005265076</v>
      </c>
      <c r="D941" s="1"/>
      <c r="E941" s="1"/>
      <c r="F941" s="2">
        <v>4343.32</v>
      </c>
      <c r="G941" s="2">
        <f t="shared" si="1"/>
        <v>223.79249580065746</v>
      </c>
      <c r="H941" s="3"/>
      <c r="I941" s="3"/>
      <c r="J941" s="2">
        <v>1775.6</v>
      </c>
      <c r="K941" s="2">
        <f t="shared" si="2"/>
        <v>216.78774189609916</v>
      </c>
      <c r="L941" s="1"/>
      <c r="M941" s="1"/>
      <c r="N941" s="2">
        <v>5684.77</v>
      </c>
      <c r="O941" s="2">
        <f t="shared" si="3"/>
        <v>222.37926097467474</v>
      </c>
      <c r="P941" s="1"/>
      <c r="Q941" s="1"/>
      <c r="R941" s="2">
        <v>6384.19</v>
      </c>
      <c r="S941" s="2">
        <f t="shared" si="4"/>
        <v>240.27089888147893</v>
      </c>
      <c r="T941" s="1"/>
      <c r="U941" s="1"/>
      <c r="V941" s="2">
        <v>7564.21</v>
      </c>
      <c r="W941" s="2">
        <f t="shared" si="5"/>
        <v>251.91612797943162</v>
      </c>
      <c r="X941" s="2"/>
      <c r="Y941" s="1"/>
      <c r="Z941" s="1"/>
      <c r="AA941" s="2"/>
      <c r="AB941" s="2"/>
      <c r="AC941" s="1"/>
    </row>
    <row r="942" spans="1:29" ht="16.5" customHeight="1" outlineLevel="1" x14ac:dyDescent="0.25">
      <c r="A942" s="5">
        <v>39259</v>
      </c>
      <c r="B942" s="2">
        <v>14501.08</v>
      </c>
      <c r="C942" s="2">
        <f t="shared" si="0"/>
        <v>232.84322147521686</v>
      </c>
      <c r="D942" s="1"/>
      <c r="E942" s="1"/>
      <c r="F942" s="2">
        <v>4358.1000000000004</v>
      </c>
      <c r="G942" s="2">
        <f t="shared" si="1"/>
        <v>224.5540452807634</v>
      </c>
      <c r="H942" s="3"/>
      <c r="I942" s="3"/>
      <c r="J942" s="2">
        <v>1781.67</v>
      </c>
      <c r="K942" s="2">
        <f t="shared" si="2"/>
        <v>217.52884439289423</v>
      </c>
      <c r="L942" s="1"/>
      <c r="M942" s="1"/>
      <c r="N942" s="2">
        <v>5707.38</v>
      </c>
      <c r="O942" s="2">
        <f t="shared" si="3"/>
        <v>223.26372861199997</v>
      </c>
      <c r="P942" s="1"/>
      <c r="Q942" s="1"/>
      <c r="R942" s="2">
        <v>6417.9</v>
      </c>
      <c r="S942" s="2">
        <f t="shared" si="4"/>
        <v>241.53958480738251</v>
      </c>
      <c r="T942" s="1"/>
      <c r="U942" s="1"/>
      <c r="V942" s="2">
        <v>7604.72</v>
      </c>
      <c r="W942" s="2">
        <f t="shared" si="5"/>
        <v>253.26526058474624</v>
      </c>
      <c r="X942" s="2"/>
      <c r="Y942" s="1"/>
      <c r="Z942" s="1"/>
      <c r="AA942" s="2"/>
      <c r="AB942" s="2"/>
      <c r="AC942" s="1"/>
    </row>
    <row r="943" spans="1:29" ht="16.5" customHeight="1" outlineLevel="1" x14ac:dyDescent="0.25">
      <c r="A943" s="5">
        <v>39260</v>
      </c>
      <c r="B943" s="2">
        <v>14431.06</v>
      </c>
      <c r="C943" s="2">
        <f t="shared" si="0"/>
        <v>231.71891332936192</v>
      </c>
      <c r="D943" s="1"/>
      <c r="E943" s="1"/>
      <c r="F943" s="2">
        <v>4340.82</v>
      </c>
      <c r="G943" s="2">
        <f t="shared" si="1"/>
        <v>223.66368161254749</v>
      </c>
      <c r="H943" s="3"/>
      <c r="I943" s="3"/>
      <c r="J943" s="2">
        <v>1775.7</v>
      </c>
      <c r="K943" s="2">
        <f t="shared" si="2"/>
        <v>216.7999511629327</v>
      </c>
      <c r="L943" s="1"/>
      <c r="M943" s="1"/>
      <c r="N943" s="2">
        <v>5691.33</v>
      </c>
      <c r="O943" s="2">
        <f t="shared" si="3"/>
        <v>222.63587785662313</v>
      </c>
      <c r="P943" s="1"/>
      <c r="Q943" s="1"/>
      <c r="R943" s="2">
        <v>6424.81</v>
      </c>
      <c r="S943" s="2">
        <f t="shared" si="4"/>
        <v>241.79964472277842</v>
      </c>
      <c r="T943" s="1"/>
      <c r="U943" s="1"/>
      <c r="V943" s="2">
        <v>7613.84</v>
      </c>
      <c r="W943" s="2">
        <f t="shared" si="5"/>
        <v>253.56899026533051</v>
      </c>
      <c r="X943" s="2"/>
      <c r="Y943" s="1"/>
      <c r="Z943" s="1"/>
      <c r="AA943" s="2"/>
      <c r="AB943" s="2"/>
      <c r="AC943" s="1"/>
    </row>
    <row r="944" spans="1:29" ht="16.5" customHeight="1" outlineLevel="1" x14ac:dyDescent="0.25">
      <c r="A944" s="5">
        <v>39261</v>
      </c>
      <c r="B944" s="2">
        <v>14504.57</v>
      </c>
      <c r="C944" s="2">
        <f t="shared" si="0"/>
        <v>232.89926025598001</v>
      </c>
      <c r="D944" s="1"/>
      <c r="E944" s="1"/>
      <c r="F944" s="2">
        <v>4361.88</v>
      </c>
      <c r="G944" s="2">
        <f t="shared" si="1"/>
        <v>224.74881233318564</v>
      </c>
      <c r="H944" s="3"/>
      <c r="I944" s="3"/>
      <c r="J944" s="2">
        <v>1783.94</v>
      </c>
      <c r="K944" s="2">
        <f t="shared" si="2"/>
        <v>217.80599475001529</v>
      </c>
      <c r="L944" s="1"/>
      <c r="M944" s="1"/>
      <c r="N944" s="2">
        <v>5716.5</v>
      </c>
      <c r="O944" s="2">
        <f t="shared" si="3"/>
        <v>223.62048866739164</v>
      </c>
      <c r="P944" s="1"/>
      <c r="Q944" s="1"/>
      <c r="R944" s="2">
        <v>6458</v>
      </c>
      <c r="S944" s="2">
        <f t="shared" si="4"/>
        <v>243.04876029325425</v>
      </c>
      <c r="T944" s="1"/>
      <c r="U944" s="1"/>
      <c r="V944" s="2">
        <v>7662.1</v>
      </c>
      <c r="W944" s="2">
        <f t="shared" si="5"/>
        <v>255.1762264917557</v>
      </c>
      <c r="X944" s="2"/>
      <c r="Y944" s="1"/>
      <c r="Z944" s="1"/>
      <c r="AA944" s="2"/>
      <c r="AB944" s="2"/>
      <c r="AC944" s="1"/>
    </row>
    <row r="945" spans="1:29" ht="16.5" customHeight="1" outlineLevel="1" x14ac:dyDescent="0.25">
      <c r="A945" s="5">
        <v>39262</v>
      </c>
      <c r="B945" s="2">
        <v>14650.51</v>
      </c>
      <c r="C945" s="2">
        <f t="shared" si="0"/>
        <v>235.24261259539841</v>
      </c>
      <c r="D945" s="1"/>
      <c r="E945" s="1"/>
      <c r="F945" s="2">
        <v>4411.1099999999997</v>
      </c>
      <c r="G945" s="2">
        <f t="shared" si="1"/>
        <v>227.28542132544644</v>
      </c>
      <c r="H945" s="3"/>
      <c r="I945" s="3"/>
      <c r="J945" s="2">
        <v>1804.81</v>
      </c>
      <c r="K945" s="2">
        <f t="shared" si="2"/>
        <v>220.35406873817229</v>
      </c>
      <c r="L945" s="1"/>
      <c r="M945" s="1"/>
      <c r="N945" s="2">
        <v>5781.37</v>
      </c>
      <c r="O945" s="2">
        <f t="shared" si="3"/>
        <v>226.15810103507354</v>
      </c>
      <c r="P945" s="1"/>
      <c r="Q945" s="1"/>
      <c r="R945" s="2">
        <v>6527.03</v>
      </c>
      <c r="S945" s="2">
        <f t="shared" si="4"/>
        <v>245.64672497628973</v>
      </c>
      <c r="T945" s="1"/>
      <c r="U945" s="1"/>
      <c r="V945" s="2">
        <v>7730.4</v>
      </c>
      <c r="W945" s="2">
        <f t="shared" si="5"/>
        <v>257.45086872683311</v>
      </c>
      <c r="X945" s="2"/>
      <c r="Y945" s="1"/>
      <c r="Z945" s="1"/>
      <c r="AA945" s="2"/>
      <c r="AB945" s="2"/>
      <c r="AC945" s="1"/>
    </row>
    <row r="946" spans="1:29" ht="16.5" customHeight="1" outlineLevel="1" x14ac:dyDescent="0.25">
      <c r="A946" s="5">
        <v>39263</v>
      </c>
      <c r="B946" s="2">
        <v>14650.51</v>
      </c>
      <c r="C946" s="2">
        <f t="shared" si="0"/>
        <v>235.24261259539841</v>
      </c>
      <c r="D946" s="1"/>
      <c r="E946" s="1"/>
      <c r="F946" s="2">
        <v>4411.1099999999997</v>
      </c>
      <c r="G946" s="2">
        <f t="shared" si="1"/>
        <v>227.28542132544644</v>
      </c>
      <c r="H946" s="3"/>
      <c r="I946" s="3"/>
      <c r="J946" s="2">
        <v>1804.81</v>
      </c>
      <c r="K946" s="2">
        <f t="shared" si="2"/>
        <v>220.35406873817229</v>
      </c>
      <c r="L946" s="1"/>
      <c r="M946" s="1"/>
      <c r="N946" s="2">
        <v>5781.37</v>
      </c>
      <c r="O946" s="2">
        <f t="shared" si="3"/>
        <v>226.15810103507354</v>
      </c>
      <c r="P946" s="1"/>
      <c r="Q946" s="1"/>
      <c r="R946" s="2">
        <v>6527.03</v>
      </c>
      <c r="S946" s="2">
        <f t="shared" si="4"/>
        <v>245.64672497628973</v>
      </c>
      <c r="T946" s="1"/>
      <c r="U946" s="1"/>
      <c r="V946" s="2">
        <v>7730.4</v>
      </c>
      <c r="W946" s="2">
        <f t="shared" si="5"/>
        <v>257.45086872683311</v>
      </c>
      <c r="X946" s="2"/>
      <c r="Y946" s="1"/>
      <c r="Z946" s="1"/>
      <c r="AA946" s="2"/>
      <c r="AB946" s="2"/>
      <c r="AC946" s="1"/>
    </row>
    <row r="947" spans="1:29" ht="16.5" customHeight="1" outlineLevel="1" x14ac:dyDescent="0.25">
      <c r="A947" s="5">
        <v>39264</v>
      </c>
      <c r="B947" s="2">
        <v>14650.51</v>
      </c>
      <c r="C947" s="2">
        <f t="shared" si="0"/>
        <v>235.24261259539841</v>
      </c>
      <c r="D947" s="1"/>
      <c r="E947" s="1"/>
      <c r="F947" s="2">
        <v>4411.1099999999997</v>
      </c>
      <c r="G947" s="2">
        <f t="shared" si="1"/>
        <v>227.28542132544644</v>
      </c>
      <c r="H947" s="3"/>
      <c r="I947" s="3"/>
      <c r="J947" s="2">
        <v>1804.81</v>
      </c>
      <c r="K947" s="2">
        <f t="shared" si="2"/>
        <v>220.35406873817229</v>
      </c>
      <c r="L947" s="1"/>
      <c r="M947" s="1"/>
      <c r="N947" s="2">
        <v>5781.37</v>
      </c>
      <c r="O947" s="2">
        <f t="shared" si="3"/>
        <v>226.15810103507354</v>
      </c>
      <c r="P947" s="1"/>
      <c r="Q947" s="1"/>
      <c r="R947" s="2">
        <v>6527.03</v>
      </c>
      <c r="S947" s="2">
        <f t="shared" si="4"/>
        <v>245.64672497628973</v>
      </c>
      <c r="T947" s="1"/>
      <c r="U947" s="1"/>
      <c r="V947" s="2">
        <v>7730.4</v>
      </c>
      <c r="W947" s="2">
        <f t="shared" si="5"/>
        <v>257.45086872683311</v>
      </c>
      <c r="X947" s="2"/>
      <c r="Y947" s="1"/>
      <c r="Z947" s="1"/>
      <c r="AA947" s="2"/>
      <c r="AB947" s="2"/>
      <c r="AC947" s="1"/>
    </row>
    <row r="948" spans="1:29" ht="16.5" customHeight="1" outlineLevel="1" x14ac:dyDescent="0.25">
      <c r="A948" s="5">
        <v>39265</v>
      </c>
      <c r="B948" s="2">
        <v>14664.26</v>
      </c>
      <c r="C948" s="2">
        <f t="shared" si="0"/>
        <v>235.46339575743076</v>
      </c>
      <c r="D948" s="1"/>
      <c r="E948" s="1"/>
      <c r="F948" s="2">
        <v>4422.91</v>
      </c>
      <c r="G948" s="2">
        <f t="shared" si="1"/>
        <v>227.89342429332535</v>
      </c>
      <c r="H948" s="3"/>
      <c r="I948" s="3"/>
      <c r="J948" s="2">
        <v>1810.32</v>
      </c>
      <c r="K948" s="2">
        <f t="shared" si="2"/>
        <v>221.02679934069957</v>
      </c>
      <c r="L948" s="1"/>
      <c r="M948" s="1"/>
      <c r="N948" s="2">
        <v>5801.9</v>
      </c>
      <c r="O948" s="2">
        <f t="shared" si="3"/>
        <v>226.96120234397611</v>
      </c>
      <c r="P948" s="1"/>
      <c r="Q948" s="1"/>
      <c r="R948" s="2">
        <v>6591.35</v>
      </c>
      <c r="S948" s="2">
        <f t="shared" si="4"/>
        <v>248.06742740150844</v>
      </c>
      <c r="T948" s="1"/>
      <c r="U948" s="1"/>
      <c r="V948" s="2">
        <v>7783.26</v>
      </c>
      <c r="W948" s="2">
        <f t="shared" si="5"/>
        <v>259.21130194127227</v>
      </c>
      <c r="X948" s="2"/>
      <c r="Y948" s="1"/>
      <c r="Z948" s="1"/>
      <c r="AA948" s="2"/>
      <c r="AB948" s="2"/>
      <c r="AC948" s="1"/>
    </row>
    <row r="949" spans="1:29" ht="16.5" customHeight="1" outlineLevel="1" x14ac:dyDescent="0.25">
      <c r="A949" s="5">
        <v>39266</v>
      </c>
      <c r="B949" s="2">
        <v>14806.51</v>
      </c>
      <c r="C949" s="2">
        <f t="shared" si="0"/>
        <v>237.74749792463831</v>
      </c>
      <c r="D949" s="1"/>
      <c r="E949" s="1"/>
      <c r="F949" s="2">
        <v>4464.33</v>
      </c>
      <c r="G949" s="2">
        <f t="shared" si="1"/>
        <v>230.0276177619308</v>
      </c>
      <c r="H949" s="3"/>
      <c r="I949" s="3"/>
      <c r="J949" s="2">
        <v>1827.77</v>
      </c>
      <c r="K949" s="2">
        <f t="shared" si="2"/>
        <v>223.15731640314999</v>
      </c>
      <c r="L949" s="1"/>
      <c r="M949" s="1"/>
      <c r="N949" s="2">
        <v>5857.51</v>
      </c>
      <c r="O949" s="2">
        <f t="shared" si="3"/>
        <v>229.13657807646871</v>
      </c>
      <c r="P949" s="1"/>
      <c r="Q949" s="1"/>
      <c r="R949" s="2">
        <v>6649</v>
      </c>
      <c r="S949" s="2">
        <f t="shared" si="4"/>
        <v>250.23710238306714</v>
      </c>
      <c r="T949" s="1"/>
      <c r="U949" s="1"/>
      <c r="V949" s="2">
        <v>7846.13</v>
      </c>
      <c r="W949" s="2">
        <f t="shared" si="5"/>
        <v>261.30510512310707</v>
      </c>
      <c r="X949" s="2"/>
      <c r="Y949" s="1"/>
      <c r="Z949" s="1"/>
      <c r="AA949" s="2"/>
      <c r="AB949" s="2"/>
      <c r="AC949" s="1"/>
    </row>
    <row r="950" spans="1:29" ht="16.5" customHeight="1" outlineLevel="1" x14ac:dyDescent="0.25">
      <c r="A950" s="5">
        <v>39267</v>
      </c>
      <c r="B950" s="2">
        <v>14880.24</v>
      </c>
      <c r="C950" s="2">
        <f t="shared" si="0"/>
        <v>238.93137738184888</v>
      </c>
      <c r="D950" s="1"/>
      <c r="E950" s="1"/>
      <c r="F950" s="2">
        <v>4475.8599999999997</v>
      </c>
      <c r="G950" s="2">
        <f t="shared" si="1"/>
        <v>230.62170879749377</v>
      </c>
      <c r="H950" s="3"/>
      <c r="I950" s="3"/>
      <c r="J950" s="2">
        <v>1832.05</v>
      </c>
      <c r="K950" s="2">
        <f t="shared" si="2"/>
        <v>223.67987302362496</v>
      </c>
      <c r="L950" s="1"/>
      <c r="M950" s="1"/>
      <c r="N950" s="2">
        <v>5869.54</v>
      </c>
      <c r="O950" s="2">
        <f t="shared" si="3"/>
        <v>229.60717275479789</v>
      </c>
      <c r="P950" s="1"/>
      <c r="Q950" s="1"/>
      <c r="R950" s="2">
        <v>6645.65</v>
      </c>
      <c r="S950" s="2">
        <f t="shared" si="4"/>
        <v>250.11102413175362</v>
      </c>
      <c r="T950" s="1"/>
      <c r="U950" s="1"/>
      <c r="V950" s="2">
        <v>7855.66</v>
      </c>
      <c r="W950" s="2">
        <f t="shared" si="5"/>
        <v>261.62248931784046</v>
      </c>
      <c r="X950" s="2"/>
      <c r="Y950" s="1"/>
      <c r="Z950" s="1"/>
      <c r="AA950" s="2"/>
      <c r="AB950" s="2"/>
      <c r="AC950" s="1"/>
    </row>
    <row r="951" spans="1:29" ht="16.5" customHeight="1" outlineLevel="1" x14ac:dyDescent="0.25">
      <c r="A951" s="5">
        <v>39268</v>
      </c>
      <c r="B951" s="2">
        <v>14861.89</v>
      </c>
      <c r="C951" s="2">
        <f t="shared" si="0"/>
        <v>238.63673221651842</v>
      </c>
      <c r="D951" s="1"/>
      <c r="E951" s="1"/>
      <c r="F951" s="2">
        <v>4465.8500000000004</v>
      </c>
      <c r="G951" s="2">
        <f t="shared" si="1"/>
        <v>230.10593678830165</v>
      </c>
      <c r="H951" s="3"/>
      <c r="I951" s="3"/>
      <c r="J951" s="2">
        <v>1827.2</v>
      </c>
      <c r="K951" s="2">
        <f t="shared" si="2"/>
        <v>223.08772358219892</v>
      </c>
      <c r="L951" s="1"/>
      <c r="M951" s="1"/>
      <c r="N951" s="2">
        <v>5850.64</v>
      </c>
      <c r="O951" s="2">
        <f t="shared" si="3"/>
        <v>228.86783448211111</v>
      </c>
      <c r="P951" s="1"/>
      <c r="Q951" s="1"/>
      <c r="R951" s="2">
        <v>6605.85</v>
      </c>
      <c r="S951" s="2">
        <f t="shared" si="4"/>
        <v>248.61313923555181</v>
      </c>
      <c r="T951" s="1"/>
      <c r="U951" s="1"/>
      <c r="V951" s="2">
        <v>7796.02</v>
      </c>
      <c r="W951" s="2">
        <f t="shared" si="5"/>
        <v>259.63625706454587</v>
      </c>
      <c r="X951" s="2"/>
      <c r="Y951" s="1"/>
      <c r="Z951" s="1"/>
      <c r="AA951" s="2"/>
      <c r="AB951" s="2"/>
      <c r="AC951" s="1"/>
    </row>
    <row r="952" spans="1:29" ht="16.5" customHeight="1" outlineLevel="1" x14ac:dyDescent="0.25">
      <c r="A952" s="5">
        <v>39269</v>
      </c>
      <c r="B952" s="2">
        <v>14964.12</v>
      </c>
      <c r="C952" s="2">
        <f t="shared" si="0"/>
        <v>240.27823495503247</v>
      </c>
      <c r="D952" s="1"/>
      <c r="E952" s="1"/>
      <c r="F952" s="2">
        <v>4492.4399999999996</v>
      </c>
      <c r="G952" s="2">
        <f t="shared" si="1"/>
        <v>231.47600449303886</v>
      </c>
      <c r="H952" s="3"/>
      <c r="I952" s="3"/>
      <c r="J952" s="2">
        <v>1837.1</v>
      </c>
      <c r="K952" s="2">
        <f t="shared" si="2"/>
        <v>224.29644099871803</v>
      </c>
      <c r="L952" s="1"/>
      <c r="M952" s="1"/>
      <c r="N952" s="2">
        <v>5881.92</v>
      </c>
      <c r="O952" s="2">
        <f t="shared" si="3"/>
        <v>230.09145888262123</v>
      </c>
      <c r="P952" s="1"/>
      <c r="Q952" s="1"/>
      <c r="R952" s="2">
        <v>6620.85</v>
      </c>
      <c r="S952" s="2">
        <f t="shared" si="4"/>
        <v>249.17766871904502</v>
      </c>
      <c r="T952" s="1"/>
      <c r="U952" s="1"/>
      <c r="V952" s="2">
        <v>7904.11</v>
      </c>
      <c r="W952" s="2">
        <f t="shared" si="5"/>
        <v>263.23605324594445</v>
      </c>
      <c r="X952" s="2"/>
      <c r="Y952" s="1"/>
      <c r="Z952" s="1"/>
      <c r="AA952" s="2"/>
      <c r="AB952" s="2"/>
      <c r="AC952" s="1"/>
    </row>
    <row r="953" spans="1:29" ht="16.5" customHeight="1" outlineLevel="1" x14ac:dyDescent="0.25">
      <c r="A953" s="5">
        <v>39270</v>
      </c>
      <c r="B953" s="2">
        <v>14964.12</v>
      </c>
      <c r="C953" s="2">
        <f t="shared" si="0"/>
        <v>240.27823495503247</v>
      </c>
      <c r="D953" s="1"/>
      <c r="E953" s="1"/>
      <c r="F953" s="2">
        <v>4492.4399999999996</v>
      </c>
      <c r="G953" s="2">
        <f t="shared" si="1"/>
        <v>231.47600449303886</v>
      </c>
      <c r="H953" s="3"/>
      <c r="I953" s="3"/>
      <c r="J953" s="2">
        <v>1837.1</v>
      </c>
      <c r="K953" s="2">
        <f t="shared" si="2"/>
        <v>224.29644099871803</v>
      </c>
      <c r="L953" s="1"/>
      <c r="M953" s="1"/>
      <c r="N953" s="2">
        <v>5881.92</v>
      </c>
      <c r="O953" s="2">
        <f t="shared" si="3"/>
        <v>230.09145888262123</v>
      </c>
      <c r="P953" s="1"/>
      <c r="Q953" s="1"/>
      <c r="R953" s="2">
        <v>6620.85</v>
      </c>
      <c r="S953" s="2">
        <f t="shared" si="4"/>
        <v>249.17766871904502</v>
      </c>
      <c r="T953" s="1"/>
      <c r="U953" s="1"/>
      <c r="V953" s="2">
        <v>7904.11</v>
      </c>
      <c r="W953" s="2">
        <f t="shared" si="5"/>
        <v>263.23605324594445</v>
      </c>
      <c r="X953" s="2"/>
      <c r="Y953" s="1"/>
      <c r="Z953" s="1"/>
      <c r="AA953" s="2"/>
      <c r="AB953" s="2"/>
      <c r="AC953" s="1"/>
    </row>
    <row r="954" spans="1:29" ht="16.5" customHeight="1" outlineLevel="1" x14ac:dyDescent="0.25">
      <c r="A954" s="5">
        <v>39271</v>
      </c>
      <c r="B954" s="2">
        <v>14964.12</v>
      </c>
      <c r="C954" s="2">
        <f t="shared" si="0"/>
        <v>240.27823495503247</v>
      </c>
      <c r="D954" s="1"/>
      <c r="E954" s="1"/>
      <c r="F954" s="2">
        <v>4492.4399999999996</v>
      </c>
      <c r="G954" s="2">
        <f t="shared" si="1"/>
        <v>231.47600449303886</v>
      </c>
      <c r="H954" s="3"/>
      <c r="I954" s="3"/>
      <c r="J954" s="2">
        <v>1837.1</v>
      </c>
      <c r="K954" s="2">
        <f t="shared" si="2"/>
        <v>224.29644099871803</v>
      </c>
      <c r="L954" s="1"/>
      <c r="M954" s="1"/>
      <c r="N954" s="2">
        <v>5881.92</v>
      </c>
      <c r="O954" s="2">
        <f t="shared" si="3"/>
        <v>230.09145888262123</v>
      </c>
      <c r="P954" s="1"/>
      <c r="Q954" s="1"/>
      <c r="R954" s="2">
        <v>6620.85</v>
      </c>
      <c r="S954" s="2">
        <f t="shared" si="4"/>
        <v>249.17766871904502</v>
      </c>
      <c r="T954" s="1"/>
      <c r="U954" s="1"/>
      <c r="V954" s="2">
        <v>7904.11</v>
      </c>
      <c r="W954" s="2">
        <f t="shared" si="5"/>
        <v>263.23605324594445</v>
      </c>
      <c r="X954" s="2"/>
      <c r="Y954" s="1"/>
      <c r="Z954" s="1"/>
      <c r="AA954" s="2"/>
      <c r="AB954" s="2"/>
      <c r="AC954" s="1"/>
    </row>
    <row r="955" spans="1:29" ht="16.5" customHeight="1" outlineLevel="1" x14ac:dyDescent="0.25">
      <c r="A955" s="5">
        <v>39272</v>
      </c>
      <c r="B955" s="2">
        <v>15045.73</v>
      </c>
      <c r="C955" s="2">
        <f t="shared" si="0"/>
        <v>241.5886432352842</v>
      </c>
      <c r="D955" s="1"/>
      <c r="E955" s="1"/>
      <c r="F955" s="2">
        <v>4518.32</v>
      </c>
      <c r="G955" s="2">
        <f t="shared" si="1"/>
        <v>232.80948896835292</v>
      </c>
      <c r="H955" s="3"/>
      <c r="I955" s="3"/>
      <c r="J955" s="2">
        <v>1848.94</v>
      </c>
      <c r="K955" s="2">
        <f t="shared" si="2"/>
        <v>225.7420181918076</v>
      </c>
      <c r="L955" s="1"/>
      <c r="M955" s="1"/>
      <c r="N955" s="2">
        <v>5922.03</v>
      </c>
      <c r="O955" s="2">
        <f t="shared" si="3"/>
        <v>231.66049899465642</v>
      </c>
      <c r="P955" s="1"/>
      <c r="Q955" s="1"/>
      <c r="R955" s="2">
        <v>6683.7</v>
      </c>
      <c r="S955" s="2">
        <f t="shared" si="4"/>
        <v>251.54304725488129</v>
      </c>
      <c r="T955" s="1"/>
      <c r="U955" s="1"/>
      <c r="V955" s="2">
        <v>8019.99</v>
      </c>
      <c r="W955" s="2">
        <f t="shared" si="5"/>
        <v>267.09528519617538</v>
      </c>
      <c r="X955" s="2"/>
      <c r="Y955" s="1"/>
      <c r="Z955" s="1"/>
      <c r="AA955" s="2"/>
      <c r="AB955" s="2"/>
      <c r="AC955" s="1"/>
    </row>
    <row r="956" spans="1:29" ht="16.5" customHeight="1" outlineLevel="1" x14ac:dyDescent="0.25">
      <c r="A956" s="5">
        <v>39273</v>
      </c>
      <c r="B956" s="2">
        <v>15009.88</v>
      </c>
      <c r="C956" s="2">
        <f t="shared" si="0"/>
        <v>241.01300131827617</v>
      </c>
      <c r="D956" s="1"/>
      <c r="E956" s="1"/>
      <c r="F956" s="2">
        <v>4505.17</v>
      </c>
      <c r="G956" s="2">
        <f t="shared" si="1"/>
        <v>232.13192633889466</v>
      </c>
      <c r="H956" s="3"/>
      <c r="I956" s="3"/>
      <c r="J956" s="2">
        <v>1843.09</v>
      </c>
      <c r="K956" s="2">
        <f t="shared" si="2"/>
        <v>225.02777608204627</v>
      </c>
      <c r="L956" s="1"/>
      <c r="M956" s="1"/>
      <c r="N956" s="2">
        <v>5904.73</v>
      </c>
      <c r="O956" s="2">
        <f t="shared" si="3"/>
        <v>230.98375020537171</v>
      </c>
      <c r="P956" s="1"/>
      <c r="Q956" s="1"/>
      <c r="R956" s="2">
        <v>6665.6</v>
      </c>
      <c r="S956" s="2">
        <f t="shared" si="4"/>
        <v>250.86184834479957</v>
      </c>
      <c r="T956" s="1"/>
      <c r="U956" s="1"/>
      <c r="V956" s="2">
        <v>8009.66</v>
      </c>
      <c r="W956" s="2">
        <f t="shared" si="5"/>
        <v>266.75125804700485</v>
      </c>
      <c r="X956" s="2"/>
      <c r="Y956" s="1"/>
      <c r="Z956" s="1"/>
      <c r="AA956" s="2"/>
      <c r="AB956" s="2"/>
      <c r="AC956" s="1"/>
    </row>
    <row r="957" spans="1:29" ht="16.5" customHeight="1" outlineLevel="1" x14ac:dyDescent="0.25">
      <c r="A957" s="5">
        <v>39274</v>
      </c>
      <c r="B957" s="2">
        <v>14910.62</v>
      </c>
      <c r="C957" s="2">
        <f t="shared" si="0"/>
        <v>239.41918774276112</v>
      </c>
      <c r="D957" s="1"/>
      <c r="E957" s="1"/>
      <c r="F957" s="2">
        <v>4491.0200000000004</v>
      </c>
      <c r="G957" s="2">
        <f t="shared" si="1"/>
        <v>231.40283803419246</v>
      </c>
      <c r="H957" s="3"/>
      <c r="I957" s="3"/>
      <c r="J957" s="2">
        <v>1839.04</v>
      </c>
      <c r="K957" s="2">
        <f t="shared" si="2"/>
        <v>224.53330077528847</v>
      </c>
      <c r="L957" s="1"/>
      <c r="M957" s="1"/>
      <c r="N957" s="2">
        <v>5897.5</v>
      </c>
      <c r="O957" s="2">
        <f t="shared" si="3"/>
        <v>230.70092397724869</v>
      </c>
      <c r="P957" s="1"/>
      <c r="Q957" s="1"/>
      <c r="R957" s="2">
        <v>6704.4</v>
      </c>
      <c r="S957" s="2">
        <f t="shared" si="4"/>
        <v>252.32209794210183</v>
      </c>
      <c r="T957" s="1"/>
      <c r="U957" s="1"/>
      <c r="V957" s="2">
        <v>8074.86</v>
      </c>
      <c r="W957" s="2">
        <f t="shared" si="5"/>
        <v>268.92265883363808</v>
      </c>
      <c r="X957" s="2"/>
      <c r="Y957" s="1"/>
      <c r="Z957" s="1"/>
      <c r="AA957" s="2"/>
      <c r="AB957" s="2"/>
      <c r="AC957" s="1"/>
    </row>
    <row r="958" spans="1:29" ht="16.5" customHeight="1" outlineLevel="1" x14ac:dyDescent="0.25">
      <c r="A958" s="5">
        <v>39275</v>
      </c>
      <c r="B958" s="2">
        <v>15092.04</v>
      </c>
      <c r="C958" s="2">
        <f t="shared" si="0"/>
        <v>242.33224092500922</v>
      </c>
      <c r="D958" s="1"/>
      <c r="E958" s="1"/>
      <c r="F958" s="2">
        <v>4553.12</v>
      </c>
      <c r="G958" s="2">
        <f t="shared" si="1"/>
        <v>234.60258246684322</v>
      </c>
      <c r="H958" s="3"/>
      <c r="I958" s="3"/>
      <c r="J958" s="2">
        <v>1864.01</v>
      </c>
      <c r="K958" s="2">
        <f t="shared" si="2"/>
        <v>227.58195470362006</v>
      </c>
      <c r="L958" s="1"/>
      <c r="M958" s="1"/>
      <c r="N958" s="2">
        <v>5977.9</v>
      </c>
      <c r="O958" s="2">
        <f t="shared" si="3"/>
        <v>233.84604551820178</v>
      </c>
      <c r="P958" s="1"/>
      <c r="Q958" s="1"/>
      <c r="R958" s="2">
        <v>6782.69</v>
      </c>
      <c r="S958" s="2">
        <f t="shared" si="4"/>
        <v>255.26856549294715</v>
      </c>
      <c r="T958" s="1"/>
      <c r="U958" s="1"/>
      <c r="V958" s="2">
        <v>8215.56</v>
      </c>
      <c r="W958" s="2">
        <f t="shared" si="5"/>
        <v>273.60848844528368</v>
      </c>
      <c r="X958" s="2"/>
      <c r="Y958" s="1"/>
      <c r="Z958" s="1"/>
      <c r="AA958" s="2"/>
      <c r="AB958" s="2"/>
      <c r="AC958" s="1"/>
    </row>
    <row r="959" spans="1:29" ht="16.5" customHeight="1" outlineLevel="1" x14ac:dyDescent="0.25">
      <c r="A959" s="5">
        <v>39276</v>
      </c>
      <c r="B959" s="2">
        <v>15272.72</v>
      </c>
      <c r="C959" s="2">
        <f t="shared" si="0"/>
        <v>245.23341195890063</v>
      </c>
      <c r="D959" s="1"/>
      <c r="E959" s="1"/>
      <c r="F959" s="2">
        <v>4605.1400000000003</v>
      </c>
      <c r="G959" s="2">
        <f t="shared" si="1"/>
        <v>237.28294809303478</v>
      </c>
      <c r="H959" s="3"/>
      <c r="I959" s="3"/>
      <c r="J959" s="2">
        <v>1883.28</v>
      </c>
      <c r="K959" s="2">
        <f t="shared" si="2"/>
        <v>229.93468042244066</v>
      </c>
      <c r="L959" s="1"/>
      <c r="M959" s="1"/>
      <c r="N959" s="2">
        <v>6032.27</v>
      </c>
      <c r="O959" s="2">
        <f t="shared" si="3"/>
        <v>235.97291440105778</v>
      </c>
      <c r="P959" s="1"/>
      <c r="Q959" s="1"/>
      <c r="R959" s="2">
        <v>6795.3</v>
      </c>
      <c r="S959" s="2">
        <f t="shared" si="4"/>
        <v>255.7431466120704</v>
      </c>
      <c r="T959" s="1"/>
      <c r="U959" s="1"/>
      <c r="V959" s="2">
        <v>8216.14</v>
      </c>
      <c r="W959" s="2">
        <f t="shared" si="5"/>
        <v>273.62780458725069</v>
      </c>
      <c r="X959" s="2"/>
      <c r="Y959" s="1"/>
      <c r="Z959" s="1"/>
      <c r="AA959" s="2"/>
      <c r="AB959" s="2"/>
      <c r="AC959" s="1"/>
    </row>
    <row r="960" spans="1:29" ht="16.5" customHeight="1" outlineLevel="1" x14ac:dyDescent="0.25">
      <c r="A960" s="5">
        <v>39277</v>
      </c>
      <c r="B960" s="2">
        <v>15272.72</v>
      </c>
      <c r="C960" s="2">
        <f t="shared" si="0"/>
        <v>245.23341195890063</v>
      </c>
      <c r="D960" s="1"/>
      <c r="E960" s="1"/>
      <c r="F960" s="2">
        <v>4605.1400000000003</v>
      </c>
      <c r="G960" s="2">
        <f t="shared" si="1"/>
        <v>237.28294809303478</v>
      </c>
      <c r="H960" s="3"/>
      <c r="I960" s="3"/>
      <c r="J960" s="2">
        <v>1883.28</v>
      </c>
      <c r="K960" s="2">
        <f t="shared" si="2"/>
        <v>229.93468042244066</v>
      </c>
      <c r="L960" s="1"/>
      <c r="M960" s="1"/>
      <c r="N960" s="2">
        <v>6032.27</v>
      </c>
      <c r="O960" s="2">
        <f t="shared" si="3"/>
        <v>235.97291440105778</v>
      </c>
      <c r="P960" s="1"/>
      <c r="Q960" s="1"/>
      <c r="R960" s="2">
        <v>6795.3</v>
      </c>
      <c r="S960" s="2">
        <f t="shared" si="4"/>
        <v>255.7431466120704</v>
      </c>
      <c r="T960" s="1"/>
      <c r="U960" s="1"/>
      <c r="V960" s="2">
        <v>8216.14</v>
      </c>
      <c r="W960" s="2">
        <f t="shared" si="5"/>
        <v>273.62780458725069</v>
      </c>
      <c r="X960" s="2"/>
      <c r="Y960" s="1"/>
      <c r="Z960" s="1"/>
      <c r="AA960" s="2"/>
      <c r="AB960" s="2"/>
      <c r="AC960" s="1"/>
    </row>
    <row r="961" spans="1:29" ht="16.5" customHeight="1" outlineLevel="1" x14ac:dyDescent="0.25">
      <c r="A961" s="5">
        <v>39278</v>
      </c>
      <c r="B961" s="2">
        <v>15272.72</v>
      </c>
      <c r="C961" s="2">
        <f t="shared" si="0"/>
        <v>245.23341195890063</v>
      </c>
      <c r="D961" s="1"/>
      <c r="E961" s="1"/>
      <c r="F961" s="2">
        <v>4605.1400000000003</v>
      </c>
      <c r="G961" s="2">
        <f t="shared" si="1"/>
        <v>237.28294809303478</v>
      </c>
      <c r="H961" s="3"/>
      <c r="I961" s="3"/>
      <c r="J961" s="2">
        <v>1883.28</v>
      </c>
      <c r="K961" s="2">
        <f t="shared" si="2"/>
        <v>229.93468042244066</v>
      </c>
      <c r="L961" s="1"/>
      <c r="M961" s="1"/>
      <c r="N961" s="2">
        <v>6032.27</v>
      </c>
      <c r="O961" s="2">
        <f t="shared" si="3"/>
        <v>235.97291440105778</v>
      </c>
      <c r="P961" s="1"/>
      <c r="Q961" s="1"/>
      <c r="R961" s="2">
        <v>6795.3</v>
      </c>
      <c r="S961" s="2">
        <f t="shared" si="4"/>
        <v>255.7431466120704</v>
      </c>
      <c r="T961" s="1"/>
      <c r="U961" s="1"/>
      <c r="V961" s="2">
        <v>8216.14</v>
      </c>
      <c r="W961" s="2">
        <f t="shared" si="5"/>
        <v>273.62780458725069</v>
      </c>
      <c r="X961" s="2"/>
      <c r="Y961" s="1"/>
      <c r="Z961" s="1"/>
      <c r="AA961" s="2"/>
      <c r="AB961" s="2"/>
      <c r="AC961" s="1"/>
    </row>
    <row r="962" spans="1:29" ht="16.5" customHeight="1" outlineLevel="1" x14ac:dyDescent="0.25">
      <c r="A962" s="5">
        <v>39279</v>
      </c>
      <c r="B962" s="2">
        <v>15311.22</v>
      </c>
      <c r="C962" s="2">
        <f t="shared" si="0"/>
        <v>245.85160481259121</v>
      </c>
      <c r="D962" s="1"/>
      <c r="E962" s="1"/>
      <c r="F962" s="2">
        <v>4618.4399999999996</v>
      </c>
      <c r="G962" s="2">
        <f t="shared" si="1"/>
        <v>237.96823957377961</v>
      </c>
      <c r="H962" s="3"/>
      <c r="I962" s="3"/>
      <c r="J962" s="2">
        <v>1890.03</v>
      </c>
      <c r="K962" s="2">
        <f t="shared" si="2"/>
        <v>230.75880593370371</v>
      </c>
      <c r="L962" s="1"/>
      <c r="M962" s="1"/>
      <c r="N962" s="2">
        <v>6058.53</v>
      </c>
      <c r="O962" s="2">
        <f t="shared" si="3"/>
        <v>237.00016429739392</v>
      </c>
      <c r="P962" s="1"/>
      <c r="Q962" s="1"/>
      <c r="R962" s="2">
        <v>6834.55</v>
      </c>
      <c r="S962" s="2">
        <f t="shared" si="4"/>
        <v>257.22033209387752</v>
      </c>
      <c r="T962" s="1"/>
      <c r="U962" s="1"/>
      <c r="V962" s="2">
        <v>8280.58</v>
      </c>
      <c r="W962" s="2">
        <f t="shared" si="5"/>
        <v>275.77389456716855</v>
      </c>
      <c r="X962" s="2"/>
      <c r="Y962" s="1"/>
      <c r="Z962" s="1"/>
      <c r="AA962" s="2"/>
      <c r="AB962" s="2"/>
      <c r="AC962" s="1"/>
    </row>
    <row r="963" spans="1:29" ht="16.5" customHeight="1" outlineLevel="1" x14ac:dyDescent="0.25">
      <c r="A963" s="5">
        <v>39280</v>
      </c>
      <c r="B963" s="2">
        <v>15289.82</v>
      </c>
      <c r="C963" s="2">
        <f t="shared" si="0"/>
        <v>245.50798592768265</v>
      </c>
      <c r="D963" s="1"/>
      <c r="E963" s="1"/>
      <c r="F963" s="2">
        <v>4605.7299999999996</v>
      </c>
      <c r="G963" s="2">
        <f t="shared" si="1"/>
        <v>237.31334824142868</v>
      </c>
      <c r="H963" s="3"/>
      <c r="I963" s="3"/>
      <c r="J963" s="2">
        <v>1883.59</v>
      </c>
      <c r="K963" s="2">
        <f t="shared" si="2"/>
        <v>229.97252914962459</v>
      </c>
      <c r="L963" s="1"/>
      <c r="M963" s="1"/>
      <c r="N963" s="2">
        <v>6036.62</v>
      </c>
      <c r="O963" s="2">
        <f t="shared" si="3"/>
        <v>236.14307955905707</v>
      </c>
      <c r="P963" s="1"/>
      <c r="Q963" s="1"/>
      <c r="R963" s="2">
        <v>6789.57</v>
      </c>
      <c r="S963" s="2">
        <f t="shared" si="4"/>
        <v>255.52749634937601</v>
      </c>
      <c r="T963" s="1"/>
      <c r="U963" s="1"/>
      <c r="V963" s="2">
        <v>8207.77</v>
      </c>
      <c r="W963" s="2">
        <f t="shared" si="5"/>
        <v>273.34905267645132</v>
      </c>
      <c r="X963" s="2"/>
      <c r="Y963" s="1"/>
      <c r="Z963" s="1"/>
      <c r="AA963" s="2"/>
      <c r="AB963" s="2"/>
      <c r="AC963" s="1"/>
    </row>
    <row r="964" spans="1:29" ht="16.5" customHeight="1" outlineLevel="1" x14ac:dyDescent="0.25">
      <c r="A964" s="5">
        <v>39281</v>
      </c>
      <c r="B964" s="2">
        <v>15301.17</v>
      </c>
      <c r="C964" s="2">
        <f t="shared" si="0"/>
        <v>245.69023239234212</v>
      </c>
      <c r="D964" s="1"/>
      <c r="E964" s="1"/>
      <c r="F964" s="2">
        <v>4607.7</v>
      </c>
      <c r="G964" s="2">
        <f t="shared" si="1"/>
        <v>237.41485382165934</v>
      </c>
      <c r="H964" s="3"/>
      <c r="I964" s="3"/>
      <c r="J964" s="2">
        <v>1883.32</v>
      </c>
      <c r="K964" s="2">
        <f t="shared" si="2"/>
        <v>229.93956412917407</v>
      </c>
      <c r="L964" s="1"/>
      <c r="M964" s="1"/>
      <c r="N964" s="2">
        <v>6039.18</v>
      </c>
      <c r="O964" s="2">
        <f t="shared" si="3"/>
        <v>236.24322273250039</v>
      </c>
      <c r="P964" s="1"/>
      <c r="Q964" s="1"/>
      <c r="R964" s="2">
        <v>6776.19</v>
      </c>
      <c r="S964" s="2">
        <f t="shared" si="4"/>
        <v>255.0239360501001</v>
      </c>
      <c r="T964" s="1"/>
      <c r="U964" s="1"/>
      <c r="V964" s="2">
        <v>8184.11</v>
      </c>
      <c r="W964" s="2">
        <f t="shared" si="5"/>
        <v>272.56108729897056</v>
      </c>
      <c r="X964" s="2"/>
      <c r="Y964" s="1"/>
      <c r="Z964" s="1"/>
      <c r="AA964" s="2"/>
      <c r="AB964" s="2"/>
      <c r="AC964" s="1"/>
    </row>
    <row r="965" spans="1:29" ht="16.5" customHeight="1" outlineLevel="1" x14ac:dyDescent="0.25">
      <c r="A965" s="5">
        <v>39282</v>
      </c>
      <c r="B965" s="2">
        <v>15550.13</v>
      </c>
      <c r="C965" s="2">
        <f t="shared" si="0"/>
        <v>249.68777246649313</v>
      </c>
      <c r="D965" s="1"/>
      <c r="E965" s="1"/>
      <c r="F965" s="2">
        <v>4669.87</v>
      </c>
      <c r="G965" s="2">
        <f t="shared" si="1"/>
        <v>240.61820505157718</v>
      </c>
      <c r="H965" s="3"/>
      <c r="I965" s="3"/>
      <c r="J965" s="2">
        <v>1907.84</v>
      </c>
      <c r="K965" s="2">
        <f t="shared" si="2"/>
        <v>232.93327635675479</v>
      </c>
      <c r="L965" s="1"/>
      <c r="M965" s="1"/>
      <c r="N965" s="2">
        <v>6114.07</v>
      </c>
      <c r="O965" s="2">
        <f t="shared" si="3"/>
        <v>239.17280173998762</v>
      </c>
      <c r="P965" s="1"/>
      <c r="Q965" s="1"/>
      <c r="R965" s="2">
        <v>6827.74</v>
      </c>
      <c r="S965" s="2">
        <f t="shared" si="4"/>
        <v>256.96403570837163</v>
      </c>
      <c r="T965" s="1"/>
      <c r="U965" s="1"/>
      <c r="V965" s="2">
        <v>8258.52</v>
      </c>
      <c r="W965" s="2">
        <f t="shared" si="5"/>
        <v>275.03921509856229</v>
      </c>
      <c r="X965" s="2"/>
      <c r="Y965" s="1"/>
      <c r="Z965" s="1"/>
      <c r="AA965" s="2"/>
      <c r="AB965" s="2"/>
      <c r="AC965" s="1"/>
    </row>
    <row r="966" spans="1:29" ht="16.5" customHeight="1" outlineLevel="1" x14ac:dyDescent="0.25">
      <c r="A966" s="5">
        <v>39283</v>
      </c>
      <c r="B966" s="2">
        <v>15565.55</v>
      </c>
      <c r="C966" s="2">
        <f t="shared" si="0"/>
        <v>249.93537074711415</v>
      </c>
      <c r="D966" s="1"/>
      <c r="E966" s="1"/>
      <c r="F966" s="2">
        <v>4672.49</v>
      </c>
      <c r="G966" s="2">
        <f t="shared" si="1"/>
        <v>240.75320232071641</v>
      </c>
      <c r="H966" s="3"/>
      <c r="I966" s="3"/>
      <c r="J966" s="2">
        <v>1908.83</v>
      </c>
      <c r="K966" s="2">
        <f t="shared" si="2"/>
        <v>233.0541480984067</v>
      </c>
      <c r="L966" s="1"/>
      <c r="M966" s="1"/>
      <c r="N966" s="2">
        <v>6115.75</v>
      </c>
      <c r="O966" s="2">
        <f t="shared" si="3"/>
        <v>239.23852069755981</v>
      </c>
      <c r="P966" s="1"/>
      <c r="Q966" s="1"/>
      <c r="R966" s="2">
        <v>6836.07</v>
      </c>
      <c r="S966" s="2">
        <f t="shared" si="4"/>
        <v>257.27753774820479</v>
      </c>
      <c r="T966" s="1"/>
      <c r="U966" s="1"/>
      <c r="V966" s="2">
        <v>8188.12</v>
      </c>
      <c r="W966" s="2">
        <f t="shared" si="5"/>
        <v>272.69463510808714</v>
      </c>
      <c r="X966" s="2"/>
      <c r="Y966" s="1"/>
      <c r="Z966" s="1"/>
      <c r="AA966" s="2"/>
      <c r="AB966" s="2"/>
      <c r="AC966" s="1"/>
    </row>
    <row r="967" spans="1:29" ht="16.5" customHeight="1" outlineLevel="1" x14ac:dyDescent="0.25">
      <c r="A967" s="5">
        <v>39284</v>
      </c>
      <c r="B967" s="2">
        <v>15565.55</v>
      </c>
      <c r="C967" s="2">
        <f t="shared" si="0"/>
        <v>249.93537074711415</v>
      </c>
      <c r="D967" s="1"/>
      <c r="E967" s="1"/>
      <c r="F967" s="2">
        <v>4672.49</v>
      </c>
      <c r="G967" s="2">
        <f t="shared" si="1"/>
        <v>240.75320232071641</v>
      </c>
      <c r="H967" s="3"/>
      <c r="I967" s="3"/>
      <c r="J967" s="2">
        <v>1908.83</v>
      </c>
      <c r="K967" s="2">
        <f t="shared" si="2"/>
        <v>233.0541480984067</v>
      </c>
      <c r="L967" s="1"/>
      <c r="M967" s="1"/>
      <c r="N967" s="2">
        <v>6115.75</v>
      </c>
      <c r="O967" s="2">
        <f t="shared" si="3"/>
        <v>239.23852069755981</v>
      </c>
      <c r="P967" s="1"/>
      <c r="Q967" s="1"/>
      <c r="R967" s="2">
        <v>6836.07</v>
      </c>
      <c r="S967" s="2">
        <f t="shared" si="4"/>
        <v>257.27753774820479</v>
      </c>
      <c r="T967" s="1"/>
      <c r="U967" s="1"/>
      <c r="V967" s="2">
        <v>8188.12</v>
      </c>
      <c r="W967" s="2">
        <f t="shared" si="5"/>
        <v>272.69463510808714</v>
      </c>
      <c r="X967" s="2"/>
      <c r="Y967" s="1"/>
      <c r="Z967" s="1"/>
      <c r="AA967" s="2"/>
      <c r="AB967" s="2"/>
      <c r="AC967" s="1"/>
    </row>
    <row r="968" spans="1:29" ht="16.5" customHeight="1" outlineLevel="1" x14ac:dyDescent="0.25">
      <c r="A968" s="5">
        <v>39285</v>
      </c>
      <c r="B968" s="2">
        <v>15565.55</v>
      </c>
      <c r="C968" s="2">
        <f t="shared" si="0"/>
        <v>249.93537074711415</v>
      </c>
      <c r="D968" s="1"/>
      <c r="E968" s="1"/>
      <c r="F968" s="2">
        <v>4672.49</v>
      </c>
      <c r="G968" s="2">
        <f t="shared" si="1"/>
        <v>240.75320232071641</v>
      </c>
      <c r="H968" s="3"/>
      <c r="I968" s="3"/>
      <c r="J968" s="2">
        <v>1908.83</v>
      </c>
      <c r="K968" s="2">
        <f t="shared" si="2"/>
        <v>233.0541480984067</v>
      </c>
      <c r="L968" s="1"/>
      <c r="M968" s="1"/>
      <c r="N968" s="2">
        <v>6115.75</v>
      </c>
      <c r="O968" s="2">
        <f t="shared" si="3"/>
        <v>239.23852069755981</v>
      </c>
      <c r="P968" s="1"/>
      <c r="Q968" s="1"/>
      <c r="R968" s="2">
        <v>6836.07</v>
      </c>
      <c r="S968" s="2">
        <f t="shared" si="4"/>
        <v>257.27753774820479</v>
      </c>
      <c r="T968" s="1"/>
      <c r="U968" s="1"/>
      <c r="V968" s="2">
        <v>8188.12</v>
      </c>
      <c r="W968" s="2">
        <f t="shared" si="5"/>
        <v>272.69463510808714</v>
      </c>
      <c r="X968" s="2"/>
      <c r="Y968" s="1"/>
      <c r="Z968" s="1"/>
      <c r="AA968" s="2"/>
      <c r="AB968" s="2"/>
      <c r="AC968" s="1"/>
    </row>
    <row r="969" spans="1:29" ht="16.5" customHeight="1" outlineLevel="1" x14ac:dyDescent="0.25">
      <c r="A969" s="5">
        <v>39286</v>
      </c>
      <c r="B969" s="2">
        <v>15732.2</v>
      </c>
      <c r="C969" s="2">
        <f t="shared" si="0"/>
        <v>252.61126267094639</v>
      </c>
      <c r="D969" s="1"/>
      <c r="E969" s="1"/>
      <c r="F969" s="2">
        <v>4723.04</v>
      </c>
      <c r="G969" s="2">
        <f t="shared" si="1"/>
        <v>243.3578252042993</v>
      </c>
      <c r="H969" s="3"/>
      <c r="I969" s="3"/>
      <c r="J969" s="2">
        <v>1927.82</v>
      </c>
      <c r="K969" s="2">
        <f t="shared" si="2"/>
        <v>235.37268787009342</v>
      </c>
      <c r="L969" s="1"/>
      <c r="M969" s="1"/>
      <c r="N969" s="2">
        <v>6174.49</v>
      </c>
      <c r="O969" s="2">
        <f t="shared" si="3"/>
        <v>241.53633710695757</v>
      </c>
      <c r="P969" s="1"/>
      <c r="Q969" s="1"/>
      <c r="R969" s="2">
        <v>6849.12</v>
      </c>
      <c r="S969" s="2">
        <f t="shared" si="4"/>
        <v>257.76867839884386</v>
      </c>
      <c r="T969" s="1"/>
      <c r="U969" s="1"/>
      <c r="V969" s="2">
        <v>8234.4500000000007</v>
      </c>
      <c r="W969" s="2">
        <f t="shared" si="5"/>
        <v>274.2375952069325</v>
      </c>
      <c r="X969" s="2"/>
      <c r="Y969" s="1"/>
      <c r="Z969" s="1"/>
      <c r="AA969" s="2"/>
      <c r="AB969" s="2"/>
      <c r="AC969" s="1"/>
    </row>
    <row r="970" spans="1:29" ht="16.5" customHeight="1" outlineLevel="1" x14ac:dyDescent="0.25">
      <c r="A970" s="5">
        <v>39287</v>
      </c>
      <c r="B970" s="2">
        <v>15794.92</v>
      </c>
      <c r="C970" s="2">
        <f t="shared" si="0"/>
        <v>253.61835502895872</v>
      </c>
      <c r="D970" s="1"/>
      <c r="E970" s="1"/>
      <c r="F970" s="2">
        <v>4730.07</v>
      </c>
      <c r="G970" s="2">
        <f t="shared" si="1"/>
        <v>243.72005070126443</v>
      </c>
      <c r="H970" s="3"/>
      <c r="I970" s="3"/>
      <c r="J970" s="2">
        <v>1929.36</v>
      </c>
      <c r="K970" s="2">
        <f t="shared" si="2"/>
        <v>235.56071057932974</v>
      </c>
      <c r="L970" s="1"/>
      <c r="M970" s="1"/>
      <c r="N970" s="2">
        <v>6172.92</v>
      </c>
      <c r="O970" s="2">
        <f t="shared" si="3"/>
        <v>241.47492117636932</v>
      </c>
      <c r="P970" s="1"/>
      <c r="Q970" s="1"/>
      <c r="R970" s="2">
        <v>6812.34</v>
      </c>
      <c r="S970" s="2">
        <f t="shared" si="4"/>
        <v>256.38445210531864</v>
      </c>
      <c r="T970" s="1"/>
      <c r="U970" s="1"/>
      <c r="V970" s="2">
        <v>8153.63</v>
      </c>
      <c r="W970" s="2">
        <f t="shared" si="5"/>
        <v>271.54599073491261</v>
      </c>
      <c r="X970" s="2"/>
      <c r="Y970" s="1"/>
      <c r="Z970" s="1"/>
      <c r="AA970" s="2"/>
      <c r="AB970" s="2"/>
      <c r="AC970" s="1"/>
    </row>
    <row r="971" spans="1:29" ht="16.5" customHeight="1" outlineLevel="1" x14ac:dyDescent="0.25">
      <c r="A971" s="5">
        <v>39288</v>
      </c>
      <c r="B971" s="2">
        <v>15699.33</v>
      </c>
      <c r="C971" s="2">
        <f t="shared" si="0"/>
        <v>252.08347048650975</v>
      </c>
      <c r="D971" s="1"/>
      <c r="E971" s="1"/>
      <c r="F971" s="2">
        <v>4694.8100000000004</v>
      </c>
      <c r="G971" s="2">
        <f t="shared" si="1"/>
        <v>241.90325539216192</v>
      </c>
      <c r="H971" s="3"/>
      <c r="I971" s="3"/>
      <c r="J971" s="2">
        <v>1914.87</v>
      </c>
      <c r="K971" s="2">
        <f t="shared" si="2"/>
        <v>233.7915878151517</v>
      </c>
      <c r="L971" s="1"/>
      <c r="M971" s="1"/>
      <c r="N971" s="2">
        <v>6125.3</v>
      </c>
      <c r="O971" s="2">
        <f t="shared" si="3"/>
        <v>239.61210167661577</v>
      </c>
      <c r="P971" s="1"/>
      <c r="Q971" s="1"/>
      <c r="R971" s="2">
        <v>6755.2</v>
      </c>
      <c r="S971" s="2">
        <f t="shared" si="4"/>
        <v>254.23397112619867</v>
      </c>
      <c r="T971" s="1"/>
      <c r="U971" s="1"/>
      <c r="V971" s="2">
        <v>8056.36</v>
      </c>
      <c r="W971" s="2">
        <f t="shared" si="5"/>
        <v>268.30654051227742</v>
      </c>
      <c r="X971" s="2"/>
      <c r="Y971" s="1"/>
      <c r="Z971" s="1"/>
      <c r="AA971" s="2"/>
      <c r="AB971" s="2"/>
      <c r="AC971" s="1"/>
    </row>
    <row r="972" spans="1:29" ht="16.5" customHeight="1" outlineLevel="1" x14ac:dyDescent="0.25">
      <c r="A972" s="5">
        <v>39289</v>
      </c>
      <c r="B972" s="2">
        <v>15776.31</v>
      </c>
      <c r="C972" s="2">
        <f t="shared" si="0"/>
        <v>253.31953505474618</v>
      </c>
      <c r="D972" s="1"/>
      <c r="E972" s="1"/>
      <c r="F972" s="2">
        <v>4713.99</v>
      </c>
      <c r="G972" s="2">
        <f t="shared" si="1"/>
        <v>242.89151784334132</v>
      </c>
      <c r="H972" s="3"/>
      <c r="I972" s="3"/>
      <c r="J972" s="2">
        <v>1922.75</v>
      </c>
      <c r="K972" s="2">
        <f t="shared" si="2"/>
        <v>234.75367804163363</v>
      </c>
      <c r="L972" s="1"/>
      <c r="M972" s="1"/>
      <c r="N972" s="2">
        <v>6152.13</v>
      </c>
      <c r="O972" s="2">
        <f t="shared" si="3"/>
        <v>240.66164907641391</v>
      </c>
      <c r="P972" s="1"/>
      <c r="Q972" s="1"/>
      <c r="R972" s="2">
        <v>6790.5</v>
      </c>
      <c r="S972" s="2">
        <f t="shared" si="4"/>
        <v>255.56249717735261</v>
      </c>
      <c r="T972" s="1"/>
      <c r="U972" s="1"/>
      <c r="V972" s="2">
        <v>8145.86</v>
      </c>
      <c r="W972" s="2">
        <f t="shared" si="5"/>
        <v>271.28722103994113</v>
      </c>
      <c r="X972" s="2"/>
      <c r="Y972" s="1"/>
      <c r="Z972" s="1"/>
      <c r="AA972" s="2"/>
      <c r="AB972" s="2"/>
      <c r="AC972" s="1"/>
    </row>
    <row r="973" spans="1:29" ht="16.5" customHeight="1" outlineLevel="1" x14ac:dyDescent="0.25">
      <c r="A973" s="5">
        <v>39290</v>
      </c>
      <c r="B973" s="2">
        <v>15234.57</v>
      </c>
      <c r="C973" s="2">
        <f t="shared" si="0"/>
        <v>244.62083904024357</v>
      </c>
      <c r="D973" s="1"/>
      <c r="E973" s="1"/>
      <c r="F973" s="2">
        <v>4546.57</v>
      </c>
      <c r="G973" s="2">
        <f t="shared" si="1"/>
        <v>234.26508929399517</v>
      </c>
      <c r="H973" s="3"/>
      <c r="I973" s="3"/>
      <c r="J973" s="2">
        <v>1855.91</v>
      </c>
      <c r="K973" s="2">
        <f t="shared" si="2"/>
        <v>226.59300409010444</v>
      </c>
      <c r="L973" s="1"/>
      <c r="M973" s="1"/>
      <c r="N973" s="2">
        <v>5942.36</v>
      </c>
      <c r="O973" s="2">
        <f t="shared" si="3"/>
        <v>232.45577661813371</v>
      </c>
      <c r="P973" s="1"/>
      <c r="Q973" s="1"/>
      <c r="R973" s="2">
        <v>6598.32</v>
      </c>
      <c r="S973" s="2">
        <f t="shared" si="4"/>
        <v>248.32974543483823</v>
      </c>
      <c r="T973" s="1"/>
      <c r="U973" s="1"/>
      <c r="V973" s="2">
        <v>7926.45</v>
      </c>
      <c r="W973" s="2">
        <f t="shared" si="5"/>
        <v>263.98005774860371</v>
      </c>
      <c r="X973" s="2"/>
      <c r="Y973" s="1"/>
      <c r="Z973" s="1"/>
      <c r="AA973" s="2"/>
      <c r="AB973" s="2"/>
      <c r="AC973" s="1"/>
    </row>
    <row r="974" spans="1:29" ht="16.5" customHeight="1" outlineLevel="1" x14ac:dyDescent="0.25">
      <c r="A974" s="5">
        <v>39291</v>
      </c>
      <c r="B974" s="2">
        <v>15234.57</v>
      </c>
      <c r="C974" s="2">
        <f t="shared" si="0"/>
        <v>244.62083904024357</v>
      </c>
      <c r="D974" s="1"/>
      <c r="E974" s="1"/>
      <c r="F974" s="2">
        <v>4546.57</v>
      </c>
      <c r="G974" s="2">
        <f t="shared" si="1"/>
        <v>234.26508929399517</v>
      </c>
      <c r="H974" s="3"/>
      <c r="I974" s="3"/>
      <c r="J974" s="2">
        <v>1855.91</v>
      </c>
      <c r="K974" s="2">
        <f t="shared" si="2"/>
        <v>226.59300409010444</v>
      </c>
      <c r="L974" s="1"/>
      <c r="M974" s="1"/>
      <c r="N974" s="2">
        <v>5942.36</v>
      </c>
      <c r="O974" s="2">
        <f t="shared" si="3"/>
        <v>232.45577661813371</v>
      </c>
      <c r="P974" s="1"/>
      <c r="Q974" s="1"/>
      <c r="R974" s="2">
        <v>6598.32</v>
      </c>
      <c r="S974" s="2">
        <f t="shared" si="4"/>
        <v>248.32974543483823</v>
      </c>
      <c r="T974" s="1"/>
      <c r="U974" s="1"/>
      <c r="V974" s="2">
        <v>7926.45</v>
      </c>
      <c r="W974" s="2">
        <f t="shared" si="5"/>
        <v>263.98005774860371</v>
      </c>
      <c r="X974" s="2"/>
      <c r="Y974" s="1"/>
      <c r="Z974" s="1"/>
      <c r="AA974" s="2"/>
      <c r="AB974" s="2"/>
      <c r="AC974" s="1"/>
    </row>
    <row r="975" spans="1:29" ht="16.5" customHeight="1" outlineLevel="1" x14ac:dyDescent="0.25">
      <c r="A975" s="5">
        <v>39292</v>
      </c>
      <c r="B975" s="2">
        <v>15234.57</v>
      </c>
      <c r="C975" s="2">
        <f t="shared" si="0"/>
        <v>244.62083904024357</v>
      </c>
      <c r="D975" s="1"/>
      <c r="E975" s="1"/>
      <c r="F975" s="2">
        <v>4546.57</v>
      </c>
      <c r="G975" s="2">
        <f t="shared" si="1"/>
        <v>234.26508929399517</v>
      </c>
      <c r="H975" s="3"/>
      <c r="I975" s="3"/>
      <c r="J975" s="2">
        <v>1855.91</v>
      </c>
      <c r="K975" s="2">
        <f t="shared" si="2"/>
        <v>226.59300409010444</v>
      </c>
      <c r="L975" s="1"/>
      <c r="M975" s="1"/>
      <c r="N975" s="2">
        <v>5942.36</v>
      </c>
      <c r="O975" s="2">
        <f t="shared" si="3"/>
        <v>232.45577661813371</v>
      </c>
      <c r="P975" s="1"/>
      <c r="Q975" s="1"/>
      <c r="R975" s="2">
        <v>6598.32</v>
      </c>
      <c r="S975" s="2">
        <f t="shared" si="4"/>
        <v>248.32974543483823</v>
      </c>
      <c r="T975" s="1"/>
      <c r="U975" s="1"/>
      <c r="V975" s="2">
        <v>7926.45</v>
      </c>
      <c r="W975" s="2">
        <f t="shared" si="5"/>
        <v>263.98005774860371</v>
      </c>
      <c r="X975" s="2"/>
      <c r="Y975" s="1"/>
      <c r="Z975" s="1"/>
      <c r="AA975" s="2"/>
      <c r="AB975" s="2"/>
      <c r="AC975" s="1"/>
    </row>
    <row r="976" spans="1:29" ht="16.5" customHeight="1" outlineLevel="1" x14ac:dyDescent="0.25">
      <c r="A976" s="5">
        <v>39293</v>
      </c>
      <c r="B976" s="2">
        <v>15260.91</v>
      </c>
      <c r="C976" s="2">
        <f t="shared" si="0"/>
        <v>245.04377929391134</v>
      </c>
      <c r="D976" s="1"/>
      <c r="E976" s="1"/>
      <c r="F976" s="2">
        <v>4550.34</v>
      </c>
      <c r="G976" s="2">
        <f t="shared" si="1"/>
        <v>234.45934108966497</v>
      </c>
      <c r="H976" s="3"/>
      <c r="I976" s="3"/>
      <c r="J976" s="2">
        <v>1857.84</v>
      </c>
      <c r="K976" s="2">
        <f t="shared" si="2"/>
        <v>226.82864293999145</v>
      </c>
      <c r="L976" s="1"/>
      <c r="M976" s="1"/>
      <c r="N976" s="2">
        <v>5949.8</v>
      </c>
      <c r="O976" s="2">
        <f t="shared" si="3"/>
        <v>232.74681771595328</v>
      </c>
      <c r="P976" s="1"/>
      <c r="Q976" s="1"/>
      <c r="R976" s="2">
        <v>6618.99</v>
      </c>
      <c r="S976" s="2">
        <f t="shared" si="4"/>
        <v>249.10766706309181</v>
      </c>
      <c r="T976" s="1"/>
      <c r="U976" s="1"/>
      <c r="V976" s="2">
        <v>7941.75</v>
      </c>
      <c r="W976" s="2">
        <f t="shared" si="5"/>
        <v>264.48960425221554</v>
      </c>
      <c r="X976" s="2"/>
      <c r="Y976" s="1"/>
      <c r="Z976" s="1"/>
      <c r="AA976" s="2"/>
      <c r="AB976" s="2"/>
      <c r="AC976" s="1"/>
    </row>
    <row r="977" spans="1:29" ht="16.5" customHeight="1" outlineLevel="1" x14ac:dyDescent="0.25">
      <c r="A977" s="5">
        <v>39294</v>
      </c>
      <c r="B977" s="2">
        <v>15550.99</v>
      </c>
      <c r="C977" s="2">
        <f t="shared" si="0"/>
        <v>249.70158144971845</v>
      </c>
      <c r="D977" s="1"/>
      <c r="E977" s="1"/>
      <c r="F977" s="2">
        <v>4642.3500000000004</v>
      </c>
      <c r="G977" s="2">
        <f t="shared" si="1"/>
        <v>239.20021846886303</v>
      </c>
      <c r="H977" s="3"/>
      <c r="I977" s="3"/>
      <c r="J977" s="2">
        <v>1894.18</v>
      </c>
      <c r="K977" s="2">
        <f t="shared" si="2"/>
        <v>231.26549050729506</v>
      </c>
      <c r="L977" s="1"/>
      <c r="M977" s="1"/>
      <c r="N977" s="2">
        <v>6063.2</v>
      </c>
      <c r="O977" s="2">
        <f t="shared" si="3"/>
        <v>237.18284735207368</v>
      </c>
      <c r="P977" s="1"/>
      <c r="Q977" s="1"/>
      <c r="R977" s="2">
        <v>6718.08</v>
      </c>
      <c r="S977" s="2">
        <f t="shared" si="4"/>
        <v>252.83694883104761</v>
      </c>
      <c r="T977" s="1"/>
      <c r="U977" s="1"/>
      <c r="V977" s="2">
        <v>8070.63</v>
      </c>
      <c r="W977" s="2">
        <f t="shared" si="5"/>
        <v>268.78178421205126</v>
      </c>
      <c r="X977" s="2"/>
      <c r="Y977" s="1"/>
      <c r="Z977" s="1"/>
      <c r="AA977" s="2"/>
      <c r="AB977" s="2"/>
      <c r="AC977" s="1"/>
    </row>
    <row r="978" spans="1:29" ht="16.5" customHeight="1" outlineLevel="1" x14ac:dyDescent="0.25">
      <c r="A978" s="5">
        <v>39295</v>
      </c>
      <c r="B978" s="2">
        <v>14935.77</v>
      </c>
      <c r="C978" s="2">
        <f t="shared" si="0"/>
        <v>239.82302021731488</v>
      </c>
      <c r="D978" s="1"/>
      <c r="E978" s="1"/>
      <c r="F978" s="2">
        <v>4450.97</v>
      </c>
      <c r="G978" s="2">
        <f t="shared" si="1"/>
        <v>229.33923474067132</v>
      </c>
      <c r="H978" s="3"/>
      <c r="I978" s="3"/>
      <c r="J978" s="2">
        <v>1816.02</v>
      </c>
      <c r="K978" s="2">
        <f t="shared" si="2"/>
        <v>221.72272755021064</v>
      </c>
      <c r="L978" s="1"/>
      <c r="M978" s="1"/>
      <c r="N978" s="2">
        <v>5815.85</v>
      </c>
      <c r="O978" s="2">
        <f t="shared" si="3"/>
        <v>227.50690440238782</v>
      </c>
      <c r="P978" s="1"/>
      <c r="Q978" s="1"/>
      <c r="R978" s="2">
        <v>6461.46</v>
      </c>
      <c r="S978" s="2">
        <f t="shared" si="4"/>
        <v>243.17897842744668</v>
      </c>
      <c r="T978" s="1"/>
      <c r="U978" s="1"/>
      <c r="V978" s="2">
        <v>7775.9</v>
      </c>
      <c r="W978" s="2">
        <f t="shared" si="5"/>
        <v>258.96618676044983</v>
      </c>
      <c r="X978" s="2"/>
      <c r="Y978" s="1"/>
      <c r="Z978" s="1"/>
      <c r="AA978" s="2"/>
      <c r="AB978" s="2"/>
      <c r="AC978" s="1"/>
    </row>
    <row r="979" spans="1:29" ht="16.5" customHeight="1" outlineLevel="1" x14ac:dyDescent="0.25">
      <c r="A979" s="5">
        <v>39296</v>
      </c>
      <c r="B979" s="2">
        <v>14985.7</v>
      </c>
      <c r="C979" s="2">
        <f t="shared" si="0"/>
        <v>240.62474409224404</v>
      </c>
      <c r="D979" s="1"/>
      <c r="E979" s="1"/>
      <c r="F979" s="2">
        <v>4471.49</v>
      </c>
      <c r="G979" s="2">
        <f t="shared" si="1"/>
        <v>230.39654159667759</v>
      </c>
      <c r="H979" s="3"/>
      <c r="I979" s="3"/>
      <c r="J979" s="2">
        <v>1824.5</v>
      </c>
      <c r="K979" s="2">
        <f t="shared" si="2"/>
        <v>222.75807337769368</v>
      </c>
      <c r="L979" s="1"/>
      <c r="M979" s="1"/>
      <c r="N979" s="2">
        <v>5844.15</v>
      </c>
      <c r="O979" s="2">
        <f t="shared" si="3"/>
        <v>228.61395589006156</v>
      </c>
      <c r="P979" s="1"/>
      <c r="Q979" s="1"/>
      <c r="R979" s="2">
        <v>6515.42</v>
      </c>
      <c r="S979" s="2">
        <f t="shared" si="4"/>
        <v>245.20977915606608</v>
      </c>
      <c r="T979" s="1"/>
      <c r="U979" s="1"/>
      <c r="V979" s="2">
        <v>7805.46</v>
      </c>
      <c r="W979" s="2">
        <f t="shared" si="5"/>
        <v>259.95064392690506</v>
      </c>
      <c r="X979" s="2"/>
      <c r="Y979" s="1"/>
      <c r="Z979" s="1"/>
      <c r="AA979" s="2"/>
      <c r="AB979" s="2"/>
      <c r="AC979" s="1"/>
    </row>
    <row r="980" spans="1:29" ht="16.5" customHeight="1" outlineLevel="1" x14ac:dyDescent="0.25">
      <c r="A980" s="5">
        <v>39297</v>
      </c>
      <c r="B980" s="2">
        <v>15138.4</v>
      </c>
      <c r="C980" s="2">
        <f t="shared" si="0"/>
        <v>243.07664146259614</v>
      </c>
      <c r="D980" s="1"/>
      <c r="E980" s="1"/>
      <c r="F980" s="2">
        <v>4524.78</v>
      </c>
      <c r="G980" s="2">
        <f t="shared" si="1"/>
        <v>233.14234483042898</v>
      </c>
      <c r="H980" s="3"/>
      <c r="I980" s="3"/>
      <c r="J980" s="2">
        <v>1846.73</v>
      </c>
      <c r="K980" s="2">
        <f t="shared" si="2"/>
        <v>225.47219339478664</v>
      </c>
      <c r="L980" s="1"/>
      <c r="M980" s="1"/>
      <c r="N980" s="2">
        <v>5915.94</v>
      </c>
      <c r="O980" s="2">
        <f t="shared" si="3"/>
        <v>231.42226777345735</v>
      </c>
      <c r="P980" s="1"/>
      <c r="Q980" s="1"/>
      <c r="R980" s="2">
        <v>6605.24</v>
      </c>
      <c r="S980" s="2">
        <f t="shared" si="4"/>
        <v>248.5901817032231</v>
      </c>
      <c r="T980" s="1"/>
      <c r="U980" s="1"/>
      <c r="V980" s="2">
        <v>7891.54</v>
      </c>
      <c r="W980" s="2">
        <f t="shared" si="5"/>
        <v>262.81742582434964</v>
      </c>
      <c r="X980" s="2"/>
      <c r="Y980" s="1"/>
      <c r="Z980" s="1"/>
      <c r="AA980" s="2"/>
      <c r="AB980" s="2"/>
      <c r="AC980" s="1"/>
    </row>
    <row r="981" spans="1:29" ht="16.5" customHeight="1" outlineLevel="1" x14ac:dyDescent="0.25">
      <c r="A981" s="5">
        <v>39298</v>
      </c>
      <c r="B981" s="2">
        <v>15138.4</v>
      </c>
      <c r="C981" s="2">
        <f t="shared" si="0"/>
        <v>243.07664146259614</v>
      </c>
      <c r="D981" s="1"/>
      <c r="E981" s="1"/>
      <c r="F981" s="2">
        <v>4524.78</v>
      </c>
      <c r="G981" s="2">
        <f t="shared" si="1"/>
        <v>233.14234483042898</v>
      </c>
      <c r="H981" s="3"/>
      <c r="I981" s="3"/>
      <c r="J981" s="2">
        <v>1846.73</v>
      </c>
      <c r="K981" s="2">
        <f t="shared" si="2"/>
        <v>225.47219339478664</v>
      </c>
      <c r="L981" s="1"/>
      <c r="M981" s="1"/>
      <c r="N981" s="2">
        <v>5915.94</v>
      </c>
      <c r="O981" s="2">
        <f t="shared" si="3"/>
        <v>231.42226777345735</v>
      </c>
      <c r="P981" s="1"/>
      <c r="Q981" s="1"/>
      <c r="R981" s="2">
        <v>6605.24</v>
      </c>
      <c r="S981" s="2">
        <f t="shared" si="4"/>
        <v>248.5901817032231</v>
      </c>
      <c r="T981" s="1"/>
      <c r="U981" s="1"/>
      <c r="V981" s="2">
        <v>7891.54</v>
      </c>
      <c r="W981" s="2">
        <f t="shared" si="5"/>
        <v>262.81742582434964</v>
      </c>
      <c r="X981" s="2"/>
      <c r="Y981" s="1"/>
      <c r="Z981" s="1"/>
      <c r="AA981" s="2"/>
      <c r="AB981" s="2"/>
      <c r="AC981" s="1"/>
    </row>
    <row r="982" spans="1:29" ht="16.5" customHeight="1" outlineLevel="1" x14ac:dyDescent="0.25">
      <c r="A982" s="5">
        <v>39299</v>
      </c>
      <c r="B982" s="2">
        <v>15138.4</v>
      </c>
      <c r="C982" s="2">
        <f t="shared" si="0"/>
        <v>243.07664146259614</v>
      </c>
      <c r="D982" s="1"/>
      <c r="E982" s="1"/>
      <c r="F982" s="2">
        <v>4524.78</v>
      </c>
      <c r="G982" s="2">
        <f t="shared" si="1"/>
        <v>233.14234483042898</v>
      </c>
      <c r="H982" s="3"/>
      <c r="I982" s="3"/>
      <c r="J982" s="2">
        <v>1846.73</v>
      </c>
      <c r="K982" s="2">
        <f t="shared" si="2"/>
        <v>225.47219339478664</v>
      </c>
      <c r="L982" s="1"/>
      <c r="M982" s="1"/>
      <c r="N982" s="2">
        <v>5915.94</v>
      </c>
      <c r="O982" s="2">
        <f t="shared" si="3"/>
        <v>231.42226777345735</v>
      </c>
      <c r="P982" s="1"/>
      <c r="Q982" s="1"/>
      <c r="R982" s="2">
        <v>6605.24</v>
      </c>
      <c r="S982" s="2">
        <f t="shared" si="4"/>
        <v>248.5901817032231</v>
      </c>
      <c r="T982" s="1"/>
      <c r="U982" s="1"/>
      <c r="V982" s="2">
        <v>7891.54</v>
      </c>
      <c r="W982" s="2">
        <f t="shared" si="5"/>
        <v>262.81742582434964</v>
      </c>
      <c r="X982" s="2"/>
      <c r="Y982" s="1"/>
      <c r="Z982" s="1"/>
      <c r="AA982" s="2"/>
      <c r="AB982" s="2"/>
      <c r="AC982" s="1"/>
    </row>
    <row r="983" spans="1:29" ht="16.5" customHeight="1" outlineLevel="1" x14ac:dyDescent="0.25">
      <c r="A983" s="5">
        <v>39300</v>
      </c>
      <c r="B983" s="2">
        <v>14903.03</v>
      </c>
      <c r="C983" s="2">
        <f t="shared" si="0"/>
        <v>239.2973154373193</v>
      </c>
      <c r="D983" s="1"/>
      <c r="E983" s="1"/>
      <c r="F983" s="2">
        <v>4457.34</v>
      </c>
      <c r="G983" s="2">
        <f t="shared" si="1"/>
        <v>229.66745329197539</v>
      </c>
      <c r="H983" s="3"/>
      <c r="I983" s="3"/>
      <c r="J983" s="2">
        <v>1820.71</v>
      </c>
      <c r="K983" s="2">
        <f t="shared" si="2"/>
        <v>222.29534216470302</v>
      </c>
      <c r="L983" s="1"/>
      <c r="M983" s="1"/>
      <c r="N983" s="2">
        <v>5834.34</v>
      </c>
      <c r="O983" s="2">
        <f t="shared" si="3"/>
        <v>228.23020411995273</v>
      </c>
      <c r="P983" s="1"/>
      <c r="Q983" s="1"/>
      <c r="R983" s="2">
        <v>6552.93</v>
      </c>
      <c r="S983" s="2">
        <f t="shared" si="4"/>
        <v>246.62147921778796</v>
      </c>
      <c r="T983" s="1"/>
      <c r="U983" s="1"/>
      <c r="V983" s="2">
        <v>7842.59</v>
      </c>
      <c r="W983" s="2">
        <f t="shared" si="5"/>
        <v>261.18721004972241</v>
      </c>
      <c r="X983" s="2"/>
      <c r="Y983" s="1"/>
      <c r="Z983" s="1"/>
      <c r="AA983" s="2"/>
      <c r="AB983" s="2"/>
      <c r="AC983" s="1"/>
    </row>
    <row r="984" spans="1:29" ht="16.5" customHeight="1" outlineLevel="1" x14ac:dyDescent="0.25">
      <c r="A984" s="5">
        <v>39301</v>
      </c>
      <c r="B984" s="2">
        <v>14932.77</v>
      </c>
      <c r="C984" s="2">
        <f t="shared" si="0"/>
        <v>239.77484934559871</v>
      </c>
      <c r="D984" s="1"/>
      <c r="E984" s="1"/>
      <c r="F984" s="2">
        <v>4475.38</v>
      </c>
      <c r="G984" s="2">
        <f t="shared" si="1"/>
        <v>230.59697647337671</v>
      </c>
      <c r="H984" s="3"/>
      <c r="I984" s="3"/>
      <c r="J984" s="2">
        <v>1828.1</v>
      </c>
      <c r="K984" s="2">
        <f t="shared" si="2"/>
        <v>223.19760698370064</v>
      </c>
      <c r="L984" s="1"/>
      <c r="M984" s="1"/>
      <c r="N984" s="2">
        <v>5858.5</v>
      </c>
      <c r="O984" s="2">
        <f t="shared" si="3"/>
        <v>229.17530531932368</v>
      </c>
      <c r="P984" s="1"/>
      <c r="Q984" s="1"/>
      <c r="R984" s="2">
        <v>6574.9</v>
      </c>
      <c r="S984" s="2">
        <f t="shared" si="4"/>
        <v>247.4483267346109</v>
      </c>
      <c r="T984" s="1"/>
      <c r="U984" s="1"/>
      <c r="V984" s="2">
        <v>7914.37</v>
      </c>
      <c r="W984" s="2">
        <f t="shared" si="5"/>
        <v>263.57774913660177</v>
      </c>
      <c r="X984" s="2"/>
      <c r="Y984" s="1"/>
      <c r="Z984" s="1"/>
      <c r="AA984" s="2"/>
      <c r="AB984" s="2"/>
      <c r="AC984" s="1"/>
    </row>
    <row r="985" spans="1:29" ht="16.5" customHeight="1" outlineLevel="1" x14ac:dyDescent="0.25">
      <c r="A985" s="5">
        <v>39302</v>
      </c>
      <c r="B985" s="2">
        <v>15307.98</v>
      </c>
      <c r="C985" s="2">
        <f t="shared" si="0"/>
        <v>245.79958027113778</v>
      </c>
      <c r="D985" s="1"/>
      <c r="E985" s="1"/>
      <c r="F985" s="2">
        <v>4580.79</v>
      </c>
      <c r="G985" s="2">
        <f t="shared" si="1"/>
        <v>236.028297900844</v>
      </c>
      <c r="H985" s="3"/>
      <c r="I985" s="3"/>
      <c r="J985" s="2">
        <v>1869.61</v>
      </c>
      <c r="K985" s="2">
        <f t="shared" si="2"/>
        <v>228.26567364629753</v>
      </c>
      <c r="L985" s="1"/>
      <c r="M985" s="1"/>
      <c r="N985" s="2">
        <v>5987.59</v>
      </c>
      <c r="O985" s="2">
        <f t="shared" si="3"/>
        <v>234.22510307705545</v>
      </c>
      <c r="P985" s="1"/>
      <c r="Q985" s="1"/>
      <c r="R985" s="2">
        <v>6665.67</v>
      </c>
      <c r="S985" s="2">
        <f t="shared" si="4"/>
        <v>250.86448281572254</v>
      </c>
      <c r="T985" s="1"/>
      <c r="U985" s="1"/>
      <c r="V985" s="2">
        <v>8051.22</v>
      </c>
      <c r="W985" s="2">
        <f t="shared" si="5"/>
        <v>268.13535953001832</v>
      </c>
      <c r="X985" s="2"/>
      <c r="Y985" s="1"/>
      <c r="Z985" s="1"/>
      <c r="AA985" s="2"/>
      <c r="AB985" s="2"/>
      <c r="AC985" s="1"/>
    </row>
    <row r="986" spans="1:29" ht="16.5" customHeight="1" outlineLevel="1" x14ac:dyDescent="0.25">
      <c r="A986" s="5">
        <v>39303</v>
      </c>
      <c r="B986" s="2">
        <v>15100.15</v>
      </c>
      <c r="C986" s="2">
        <f t="shared" si="0"/>
        <v>242.46246284821518</v>
      </c>
      <c r="D986" s="1"/>
      <c r="E986" s="1"/>
      <c r="F986" s="2">
        <v>4512.09</v>
      </c>
      <c r="G986" s="2">
        <f t="shared" si="1"/>
        <v>232.48848401158298</v>
      </c>
      <c r="H986" s="3"/>
      <c r="I986" s="3"/>
      <c r="J986" s="2">
        <v>1841.14</v>
      </c>
      <c r="K986" s="2">
        <f t="shared" si="2"/>
        <v>224.78969537879254</v>
      </c>
      <c r="L986" s="1"/>
      <c r="M986" s="1"/>
      <c r="N986" s="2">
        <v>5897.26</v>
      </c>
      <c r="O986" s="2">
        <f t="shared" si="3"/>
        <v>230.69153555473841</v>
      </c>
      <c r="P986" s="1"/>
      <c r="Q986" s="1"/>
      <c r="R986" s="2">
        <v>6559.58</v>
      </c>
      <c r="S986" s="2">
        <f t="shared" si="4"/>
        <v>246.8717539554699</v>
      </c>
      <c r="T986" s="1"/>
      <c r="U986" s="1"/>
      <c r="V986" s="2">
        <v>7964.12</v>
      </c>
      <c r="W986" s="2">
        <f t="shared" si="5"/>
        <v>265.23460786566619</v>
      </c>
      <c r="X986" s="2"/>
      <c r="Y986" s="1"/>
      <c r="Z986" s="1"/>
      <c r="AA986" s="2"/>
      <c r="AB986" s="2"/>
      <c r="AC986" s="1"/>
    </row>
    <row r="987" spans="1:29" ht="16.5" customHeight="1" outlineLevel="1" x14ac:dyDescent="0.25">
      <c r="A987" s="5">
        <v>39304</v>
      </c>
      <c r="B987" s="2">
        <v>14868.25</v>
      </c>
      <c r="C987" s="2">
        <f t="shared" si="0"/>
        <v>238.73885446455668</v>
      </c>
      <c r="D987" s="1"/>
      <c r="E987" s="1"/>
      <c r="F987" s="2">
        <v>4443.2700000000004</v>
      </c>
      <c r="G987" s="2">
        <f t="shared" si="1"/>
        <v>228.94248704129271</v>
      </c>
      <c r="H987" s="3"/>
      <c r="I987" s="3"/>
      <c r="J987" s="2">
        <v>1814.14</v>
      </c>
      <c r="K987" s="2">
        <f t="shared" si="2"/>
        <v>221.49319333374032</v>
      </c>
      <c r="L987" s="1"/>
      <c r="M987" s="1"/>
      <c r="N987" s="2">
        <v>5815</v>
      </c>
      <c r="O987" s="2">
        <f t="shared" si="3"/>
        <v>227.47365373933044</v>
      </c>
      <c r="P987" s="1"/>
      <c r="Q987" s="1"/>
      <c r="R987" s="2">
        <v>6507.62</v>
      </c>
      <c r="S987" s="2">
        <f t="shared" si="4"/>
        <v>244.91622382464962</v>
      </c>
      <c r="T987" s="1"/>
      <c r="U987" s="1"/>
      <c r="V987" s="2">
        <v>7904.13</v>
      </c>
      <c r="W987" s="2">
        <f t="shared" si="5"/>
        <v>263.23671931980539</v>
      </c>
      <c r="X987" s="2"/>
      <c r="Y987" s="1"/>
      <c r="Z987" s="1"/>
      <c r="AA987" s="2"/>
      <c r="AB987" s="2"/>
      <c r="AC987" s="1"/>
    </row>
    <row r="988" spans="1:29" ht="16.5" customHeight="1" outlineLevel="1" x14ac:dyDescent="0.25">
      <c r="A988" s="5">
        <v>39305</v>
      </c>
      <c r="B988" s="2">
        <v>14868.25</v>
      </c>
      <c r="C988" s="2">
        <f t="shared" si="0"/>
        <v>238.73885446455668</v>
      </c>
      <c r="D988" s="1"/>
      <c r="E988" s="1"/>
      <c r="F988" s="2">
        <v>4443.2700000000004</v>
      </c>
      <c r="G988" s="2">
        <f t="shared" si="1"/>
        <v>228.94248704129271</v>
      </c>
      <c r="H988" s="3"/>
      <c r="I988" s="3"/>
      <c r="J988" s="2">
        <v>1814.14</v>
      </c>
      <c r="K988" s="2">
        <f t="shared" si="2"/>
        <v>221.49319333374032</v>
      </c>
      <c r="L988" s="1"/>
      <c r="M988" s="1"/>
      <c r="N988" s="2">
        <v>5815</v>
      </c>
      <c r="O988" s="2">
        <f t="shared" si="3"/>
        <v>227.47365373933044</v>
      </c>
      <c r="P988" s="1"/>
      <c r="Q988" s="1"/>
      <c r="R988" s="2">
        <v>6507.62</v>
      </c>
      <c r="S988" s="2">
        <f t="shared" si="4"/>
        <v>244.91622382464962</v>
      </c>
      <c r="T988" s="1"/>
      <c r="U988" s="1"/>
      <c r="V988" s="2">
        <v>7904.13</v>
      </c>
      <c r="W988" s="2">
        <f t="shared" si="5"/>
        <v>263.23671931980539</v>
      </c>
      <c r="X988" s="2"/>
      <c r="Y988" s="1"/>
      <c r="Z988" s="1"/>
      <c r="AA988" s="2"/>
      <c r="AB988" s="2"/>
      <c r="AC988" s="1"/>
    </row>
    <row r="989" spans="1:29" ht="16.5" customHeight="1" outlineLevel="1" x14ac:dyDescent="0.25">
      <c r="A989" s="5">
        <v>39306</v>
      </c>
      <c r="B989" s="2">
        <v>14868.25</v>
      </c>
      <c r="C989" s="2">
        <f t="shared" si="0"/>
        <v>238.73885446455668</v>
      </c>
      <c r="D989" s="1"/>
      <c r="E989" s="1"/>
      <c r="F989" s="2">
        <v>4443.2700000000004</v>
      </c>
      <c r="G989" s="2">
        <f t="shared" si="1"/>
        <v>228.94248704129271</v>
      </c>
      <c r="H989" s="3"/>
      <c r="I989" s="3"/>
      <c r="J989" s="2">
        <v>1814.14</v>
      </c>
      <c r="K989" s="2">
        <f t="shared" si="2"/>
        <v>221.49319333374032</v>
      </c>
      <c r="L989" s="1"/>
      <c r="M989" s="1"/>
      <c r="N989" s="2">
        <v>5815</v>
      </c>
      <c r="O989" s="2">
        <f t="shared" si="3"/>
        <v>227.47365373933044</v>
      </c>
      <c r="P989" s="1"/>
      <c r="Q989" s="1"/>
      <c r="R989" s="2">
        <v>6507.62</v>
      </c>
      <c r="S989" s="2">
        <f t="shared" si="4"/>
        <v>244.91622382464962</v>
      </c>
      <c r="T989" s="1"/>
      <c r="U989" s="1"/>
      <c r="V989" s="2">
        <v>7904.13</v>
      </c>
      <c r="W989" s="2">
        <f t="shared" si="5"/>
        <v>263.23671931980539</v>
      </c>
      <c r="X989" s="2"/>
      <c r="Y989" s="1"/>
      <c r="Z989" s="1"/>
      <c r="AA989" s="2"/>
      <c r="AB989" s="2"/>
      <c r="AC989" s="1"/>
    </row>
    <row r="990" spans="1:29" ht="16.5" customHeight="1" outlineLevel="1" x14ac:dyDescent="0.25">
      <c r="A990" s="5">
        <v>39307</v>
      </c>
      <c r="B990" s="2">
        <v>15017.21</v>
      </c>
      <c r="C990" s="2">
        <f t="shared" si="0"/>
        <v>241.13069881483597</v>
      </c>
      <c r="D990" s="1"/>
      <c r="E990" s="1"/>
      <c r="F990" s="2">
        <v>4486.6099999999997</v>
      </c>
      <c r="G990" s="2">
        <f t="shared" si="1"/>
        <v>231.17560980636651</v>
      </c>
      <c r="H990" s="3"/>
      <c r="I990" s="3"/>
      <c r="J990" s="2">
        <v>1831.78</v>
      </c>
      <c r="K990" s="2">
        <f t="shared" si="2"/>
        <v>223.64690800317445</v>
      </c>
      <c r="L990" s="1"/>
      <c r="M990" s="1"/>
      <c r="N990" s="2">
        <v>5873.17</v>
      </c>
      <c r="O990" s="2">
        <f t="shared" si="3"/>
        <v>229.7491726452663</v>
      </c>
      <c r="P990" s="1"/>
      <c r="Q990" s="1"/>
      <c r="R990" s="2">
        <v>6575.17</v>
      </c>
      <c r="S990" s="2">
        <f t="shared" si="4"/>
        <v>247.45848826531383</v>
      </c>
      <c r="T990" s="1"/>
      <c r="U990" s="1"/>
      <c r="V990" s="2">
        <v>8028.28</v>
      </c>
      <c r="W990" s="2">
        <f t="shared" si="5"/>
        <v>267.37137281153105</v>
      </c>
      <c r="X990" s="2"/>
      <c r="Y990" s="1"/>
      <c r="Z990" s="1"/>
      <c r="AA990" s="2"/>
      <c r="AB990" s="2"/>
      <c r="AC990" s="1"/>
    </row>
    <row r="991" spans="1:29" ht="16.5" customHeight="1" outlineLevel="1" x14ac:dyDescent="0.25">
      <c r="A991" s="5">
        <v>39308</v>
      </c>
      <c r="B991" s="2">
        <v>15000.91</v>
      </c>
      <c r="C991" s="2">
        <f t="shared" si="0"/>
        <v>240.86897041184491</v>
      </c>
      <c r="D991" s="1"/>
      <c r="E991" s="1"/>
      <c r="F991" s="2">
        <v>4481.53</v>
      </c>
      <c r="G991" s="2">
        <f t="shared" si="1"/>
        <v>230.91385937612711</v>
      </c>
      <c r="H991" s="3"/>
      <c r="I991" s="3"/>
      <c r="J991" s="2">
        <v>1829.76</v>
      </c>
      <c r="K991" s="2">
        <f t="shared" si="2"/>
        <v>223.40028081313719</v>
      </c>
      <c r="L991" s="1"/>
      <c r="M991" s="1"/>
      <c r="N991" s="2">
        <v>5867.47</v>
      </c>
      <c r="O991" s="2">
        <f t="shared" si="3"/>
        <v>229.52619761064645</v>
      </c>
      <c r="P991" s="1"/>
      <c r="Q991" s="1"/>
      <c r="R991" s="2">
        <v>6563.16</v>
      </c>
      <c r="S991" s="2">
        <f t="shared" si="4"/>
        <v>247.00648832553028</v>
      </c>
      <c r="T991" s="1"/>
      <c r="U991" s="1"/>
      <c r="V991" s="2">
        <v>8034.56</v>
      </c>
      <c r="W991" s="2">
        <f t="shared" si="5"/>
        <v>267.58052000386323</v>
      </c>
      <c r="X991" s="2"/>
      <c r="Y991" s="1"/>
      <c r="Z991" s="1"/>
      <c r="AA991" s="2"/>
      <c r="AB991" s="2"/>
      <c r="AC991" s="1"/>
    </row>
    <row r="992" spans="1:29" ht="16.5" customHeight="1" outlineLevel="1" x14ac:dyDescent="0.25">
      <c r="A992" s="5">
        <v>39309</v>
      </c>
      <c r="B992" s="2">
        <v>15000.91</v>
      </c>
      <c r="C992" s="2">
        <f t="shared" si="0"/>
        <v>240.86897041184491</v>
      </c>
      <c r="D992" s="1"/>
      <c r="E992" s="1"/>
      <c r="F992" s="2">
        <v>4481.53</v>
      </c>
      <c r="G992" s="2">
        <f t="shared" si="1"/>
        <v>230.91385937612711</v>
      </c>
      <c r="H992" s="3"/>
      <c r="I992" s="3"/>
      <c r="J992" s="2">
        <v>1829.76</v>
      </c>
      <c r="K992" s="2">
        <f t="shared" si="2"/>
        <v>223.40028081313719</v>
      </c>
      <c r="L992" s="1"/>
      <c r="M992" s="1"/>
      <c r="N992" s="2">
        <v>5867.47</v>
      </c>
      <c r="O992" s="2">
        <f t="shared" si="3"/>
        <v>229.52619761064645</v>
      </c>
      <c r="P992" s="1"/>
      <c r="Q992" s="1"/>
      <c r="R992" s="2">
        <v>6563.16</v>
      </c>
      <c r="S992" s="2">
        <f t="shared" si="4"/>
        <v>247.00648832553028</v>
      </c>
      <c r="T992" s="1"/>
      <c r="U992" s="1"/>
      <c r="V992" s="2">
        <v>8034.56</v>
      </c>
      <c r="W992" s="2">
        <f t="shared" si="5"/>
        <v>267.58052000386323</v>
      </c>
      <c r="X992" s="2"/>
      <c r="Y992" s="1"/>
      <c r="Z992" s="1"/>
      <c r="AA992" s="2"/>
      <c r="AB992" s="2"/>
      <c r="AC992" s="1"/>
    </row>
    <row r="993" spans="1:29" ht="16.5" customHeight="1" outlineLevel="1" x14ac:dyDescent="0.25">
      <c r="A993" s="5">
        <v>39310</v>
      </c>
      <c r="B993" s="2">
        <v>14358.21</v>
      </c>
      <c r="C993" s="2">
        <f t="shared" si="0"/>
        <v>230.54916399452136</v>
      </c>
      <c r="D993" s="1"/>
      <c r="E993" s="1"/>
      <c r="F993" s="2">
        <v>4283.53</v>
      </c>
      <c r="G993" s="2">
        <f t="shared" si="1"/>
        <v>220.71177567782024</v>
      </c>
      <c r="H993" s="3"/>
      <c r="I993" s="3"/>
      <c r="J993" s="2">
        <v>1750.59</v>
      </c>
      <c r="K993" s="2">
        <f t="shared" si="2"/>
        <v>213.73420426103414</v>
      </c>
      <c r="L993" s="1"/>
      <c r="M993" s="1"/>
      <c r="N993" s="2">
        <v>5623.14</v>
      </c>
      <c r="O993" s="2">
        <f t="shared" si="3"/>
        <v>219.96839231088194</v>
      </c>
      <c r="P993" s="1"/>
      <c r="Q993" s="1"/>
      <c r="R993" s="2">
        <v>6352.44</v>
      </c>
      <c r="S993" s="2">
        <f t="shared" si="4"/>
        <v>239.0759781414184</v>
      </c>
      <c r="T993" s="1"/>
      <c r="U993" s="1"/>
      <c r="V993" s="2">
        <v>7797.26</v>
      </c>
      <c r="W993" s="2">
        <f t="shared" si="5"/>
        <v>259.6775536439236</v>
      </c>
      <c r="X993" s="2"/>
      <c r="Y993" s="1"/>
      <c r="Z993" s="1"/>
      <c r="AA993" s="2"/>
      <c r="AB993" s="2"/>
      <c r="AC993" s="1"/>
    </row>
    <row r="994" spans="1:29" ht="16.5" customHeight="1" outlineLevel="1" x14ac:dyDescent="0.25">
      <c r="A994" s="5">
        <v>39311</v>
      </c>
      <c r="B994" s="2">
        <v>14141.52</v>
      </c>
      <c r="C994" s="2">
        <f t="shared" si="0"/>
        <v>227.06978193046376</v>
      </c>
      <c r="D994" s="1"/>
      <c r="E994" s="1"/>
      <c r="F994" s="2">
        <v>4212.07</v>
      </c>
      <c r="G994" s="2">
        <f t="shared" si="1"/>
        <v>217.02975092488589</v>
      </c>
      <c r="H994" s="3"/>
      <c r="I994" s="3"/>
      <c r="J994" s="2">
        <v>1720.99</v>
      </c>
      <c r="K994" s="2">
        <f t="shared" si="2"/>
        <v>210.12026127831027</v>
      </c>
      <c r="L994" s="1"/>
      <c r="M994" s="1"/>
      <c r="N994" s="2">
        <v>5530.94</v>
      </c>
      <c r="O994" s="2">
        <f t="shared" si="3"/>
        <v>216.36167332983871</v>
      </c>
      <c r="P994" s="1"/>
      <c r="Q994" s="1"/>
      <c r="R994" s="2">
        <v>6259.47</v>
      </c>
      <c r="S994" s="2">
        <f t="shared" si="4"/>
        <v>235.5770244027278</v>
      </c>
      <c r="T994" s="1"/>
      <c r="U994" s="1"/>
      <c r="V994" s="2">
        <v>7694.8</v>
      </c>
      <c r="W994" s="2">
        <f t="shared" si="5"/>
        <v>256.26525725437693</v>
      </c>
      <c r="X994" s="2"/>
      <c r="Y994" s="1"/>
      <c r="Z994" s="1"/>
      <c r="AA994" s="2"/>
      <c r="AB994" s="2"/>
      <c r="AC994" s="1"/>
    </row>
    <row r="995" spans="1:29" ht="16.5" customHeight="1" outlineLevel="1" x14ac:dyDescent="0.25">
      <c r="A995" s="5">
        <v>39312</v>
      </c>
      <c r="B995" s="2">
        <v>14141.52</v>
      </c>
      <c r="C995" s="2">
        <f t="shared" si="0"/>
        <v>227.06978193046376</v>
      </c>
      <c r="D995" s="1"/>
      <c r="E995" s="1"/>
      <c r="F995" s="2">
        <v>4212.07</v>
      </c>
      <c r="G995" s="2">
        <f t="shared" si="1"/>
        <v>217.02975092488589</v>
      </c>
      <c r="H995" s="3"/>
      <c r="I995" s="3"/>
      <c r="J995" s="2">
        <v>1720.99</v>
      </c>
      <c r="K995" s="2">
        <f t="shared" si="2"/>
        <v>210.12026127831027</v>
      </c>
      <c r="L995" s="1"/>
      <c r="M995" s="1"/>
      <c r="N995" s="2">
        <v>5530.94</v>
      </c>
      <c r="O995" s="2">
        <f t="shared" si="3"/>
        <v>216.36167332983871</v>
      </c>
      <c r="P995" s="1"/>
      <c r="Q995" s="1"/>
      <c r="R995" s="2">
        <v>6259.47</v>
      </c>
      <c r="S995" s="2">
        <f t="shared" si="4"/>
        <v>235.5770244027278</v>
      </c>
      <c r="T995" s="1"/>
      <c r="U995" s="1"/>
      <c r="V995" s="2">
        <v>7694.8</v>
      </c>
      <c r="W995" s="2">
        <f t="shared" si="5"/>
        <v>256.26525725437693</v>
      </c>
      <c r="X995" s="2"/>
      <c r="Y995" s="1"/>
      <c r="Z995" s="1"/>
      <c r="AA995" s="2"/>
      <c r="AB995" s="2"/>
      <c r="AC995" s="1"/>
    </row>
    <row r="996" spans="1:29" ht="16.5" customHeight="1" outlineLevel="1" x14ac:dyDescent="0.25">
      <c r="A996" s="5">
        <v>39313</v>
      </c>
      <c r="B996" s="2">
        <v>14141.52</v>
      </c>
      <c r="C996" s="2">
        <f t="shared" si="0"/>
        <v>227.06978193046376</v>
      </c>
      <c r="D996" s="1"/>
      <c r="E996" s="1"/>
      <c r="F996" s="2">
        <v>4212.07</v>
      </c>
      <c r="G996" s="2">
        <f t="shared" si="1"/>
        <v>217.02975092488589</v>
      </c>
      <c r="H996" s="3"/>
      <c r="I996" s="3"/>
      <c r="J996" s="2">
        <v>1720.99</v>
      </c>
      <c r="K996" s="2">
        <f t="shared" si="2"/>
        <v>210.12026127831027</v>
      </c>
      <c r="L996" s="1"/>
      <c r="M996" s="1"/>
      <c r="N996" s="2">
        <v>5530.94</v>
      </c>
      <c r="O996" s="2">
        <f t="shared" si="3"/>
        <v>216.36167332983871</v>
      </c>
      <c r="P996" s="1"/>
      <c r="Q996" s="1"/>
      <c r="R996" s="2">
        <v>6259.47</v>
      </c>
      <c r="S996" s="2">
        <f t="shared" si="4"/>
        <v>235.5770244027278</v>
      </c>
      <c r="T996" s="1"/>
      <c r="U996" s="1"/>
      <c r="V996" s="2">
        <v>7694.8</v>
      </c>
      <c r="W996" s="2">
        <f t="shared" si="5"/>
        <v>256.26525725437693</v>
      </c>
      <c r="X996" s="2"/>
      <c r="Y996" s="1"/>
      <c r="Z996" s="1"/>
      <c r="AA996" s="2"/>
      <c r="AB996" s="2"/>
      <c r="AC996" s="1"/>
    </row>
    <row r="997" spans="1:29" ht="16.5" customHeight="1" outlineLevel="1" x14ac:dyDescent="0.25">
      <c r="A997" s="5">
        <v>39314</v>
      </c>
      <c r="B997" s="2">
        <v>14427.55</v>
      </c>
      <c r="C997" s="2">
        <f t="shared" si="0"/>
        <v>231.66255340945398</v>
      </c>
      <c r="D997" s="1"/>
      <c r="E997" s="1"/>
      <c r="F997" s="2">
        <v>4304.09</v>
      </c>
      <c r="G997" s="2">
        <f t="shared" si="1"/>
        <v>221.77114356083635</v>
      </c>
      <c r="H997" s="3"/>
      <c r="I997" s="3"/>
      <c r="J997" s="2">
        <v>1756.65</v>
      </c>
      <c r="K997" s="2">
        <f t="shared" si="2"/>
        <v>214.47408583114586</v>
      </c>
      <c r="L997" s="1"/>
      <c r="M997" s="1"/>
      <c r="N997" s="2">
        <v>5642.44</v>
      </c>
      <c r="O997" s="2">
        <f t="shared" si="3"/>
        <v>220.72337795441919</v>
      </c>
      <c r="P997" s="1"/>
      <c r="Q997" s="1"/>
      <c r="R997" s="2">
        <v>6342.78</v>
      </c>
      <c r="S997" s="2">
        <f t="shared" si="4"/>
        <v>238.71242115404877</v>
      </c>
      <c r="T997" s="1"/>
      <c r="U997" s="1"/>
      <c r="V997" s="2">
        <v>7832.36</v>
      </c>
      <c r="W997" s="2">
        <f t="shared" si="5"/>
        <v>260.84651326985647</v>
      </c>
      <c r="X997" s="2"/>
      <c r="Y997" s="1"/>
      <c r="Z997" s="1"/>
      <c r="AA997" s="2"/>
      <c r="AB997" s="2"/>
      <c r="AC997" s="1"/>
    </row>
    <row r="998" spans="1:29" ht="16.5" customHeight="1" outlineLevel="1" x14ac:dyDescent="0.25">
      <c r="A998" s="5">
        <v>39315</v>
      </c>
      <c r="B998" s="2">
        <v>13989.11</v>
      </c>
      <c r="C998" s="2">
        <f t="shared" si="0"/>
        <v>224.62254107771088</v>
      </c>
      <c r="D998" s="1"/>
      <c r="E998" s="1"/>
      <c r="F998" s="2">
        <v>4164.05</v>
      </c>
      <c r="G998" s="2">
        <f t="shared" si="1"/>
        <v>214.55548799967025</v>
      </c>
      <c r="H998" s="3"/>
      <c r="I998" s="3"/>
      <c r="J998" s="2">
        <v>1699.07</v>
      </c>
      <c r="K998" s="2">
        <f t="shared" si="2"/>
        <v>207.4439899884012</v>
      </c>
      <c r="L998" s="1"/>
      <c r="M998" s="1"/>
      <c r="N998" s="2">
        <v>5457</v>
      </c>
      <c r="O998" s="2">
        <f t="shared" si="3"/>
        <v>213.46925682812144</v>
      </c>
      <c r="P998" s="1"/>
      <c r="Q998" s="1"/>
      <c r="R998" s="2">
        <v>6134.23</v>
      </c>
      <c r="S998" s="2">
        <f t="shared" si="4"/>
        <v>230.86357956854891</v>
      </c>
      <c r="T998" s="1"/>
      <c r="U998" s="1"/>
      <c r="V998" s="2">
        <v>7538.45</v>
      </c>
      <c r="W998" s="2">
        <f t="shared" si="5"/>
        <v>251.0582248465532</v>
      </c>
      <c r="X998" s="2"/>
      <c r="Y998" s="1"/>
      <c r="Z998" s="1"/>
      <c r="AA998" s="2"/>
      <c r="AB998" s="2"/>
      <c r="AC998" s="1"/>
    </row>
    <row r="999" spans="1:29" ht="16.5" customHeight="1" outlineLevel="1" x14ac:dyDescent="0.25">
      <c r="A999" s="5">
        <v>39316</v>
      </c>
      <c r="B999" s="2">
        <v>14248.66</v>
      </c>
      <c r="C999" s="2">
        <f t="shared" si="0"/>
        <v>228.79012432901987</v>
      </c>
      <c r="D999" s="1"/>
      <c r="E999" s="1"/>
      <c r="F999" s="2">
        <v>4232.74</v>
      </c>
      <c r="G999" s="2">
        <f t="shared" si="1"/>
        <v>218.09478663217882</v>
      </c>
      <c r="H999" s="3"/>
      <c r="I999" s="3"/>
      <c r="J999" s="2">
        <v>1725.19</v>
      </c>
      <c r="K999" s="2">
        <f t="shared" si="2"/>
        <v>210.63305048531839</v>
      </c>
      <c r="L999" s="1"/>
      <c r="M999" s="1"/>
      <c r="N999" s="2">
        <v>5532.32</v>
      </c>
      <c r="O999" s="2">
        <f t="shared" si="3"/>
        <v>216.41565675927299</v>
      </c>
      <c r="P999" s="1"/>
      <c r="Q999" s="1"/>
      <c r="R999" s="2">
        <v>6159.62</v>
      </c>
      <c r="S999" s="2">
        <f t="shared" si="4"/>
        <v>231.81913980760837</v>
      </c>
      <c r="T999" s="1"/>
      <c r="U999" s="1"/>
      <c r="V999" s="2">
        <v>7518.7</v>
      </c>
      <c r="W999" s="2">
        <f t="shared" si="5"/>
        <v>250.40047690888443</v>
      </c>
      <c r="X999" s="2"/>
      <c r="Y999" s="1"/>
      <c r="Z999" s="1"/>
      <c r="AA999" s="2"/>
      <c r="AB999" s="2"/>
      <c r="AC999" s="1"/>
    </row>
    <row r="1000" spans="1:29" ht="16.5" customHeight="1" outlineLevel="1" x14ac:dyDescent="0.25">
      <c r="A1000" s="5">
        <v>39317</v>
      </c>
      <c r="B1000" s="2">
        <v>14163.98</v>
      </c>
      <c r="C1000" s="2">
        <f t="shared" si="0"/>
        <v>227.43042119004531</v>
      </c>
      <c r="D1000" s="1"/>
      <c r="E1000" s="1"/>
      <c r="F1000" s="2">
        <v>4204.3599999999997</v>
      </c>
      <c r="G1000" s="2">
        <f t="shared" si="1"/>
        <v>216.63248796875482</v>
      </c>
      <c r="H1000" s="3"/>
      <c r="I1000" s="3"/>
      <c r="J1000" s="2">
        <v>1713.19</v>
      </c>
      <c r="K1000" s="2">
        <f t="shared" si="2"/>
        <v>209.16793846529518</v>
      </c>
      <c r="L1000" s="1"/>
      <c r="M1000" s="1"/>
      <c r="N1000" s="2">
        <v>5491.14</v>
      </c>
      <c r="O1000" s="2">
        <f t="shared" si="3"/>
        <v>214.8047599302127</v>
      </c>
      <c r="P1000" s="1"/>
      <c r="Q1000" s="1"/>
      <c r="R1000" s="2">
        <v>6105.11</v>
      </c>
      <c r="S1000" s="2">
        <f t="shared" si="4"/>
        <v>229.76763966459418</v>
      </c>
      <c r="T1000" s="1"/>
      <c r="U1000" s="1"/>
      <c r="V1000" s="2">
        <v>7424.39</v>
      </c>
      <c r="W1000" s="2">
        <f t="shared" si="5"/>
        <v>247.25960561766692</v>
      </c>
      <c r="X1000" s="2"/>
      <c r="Y1000" s="1"/>
      <c r="Z1000" s="1"/>
      <c r="AA1000" s="2"/>
      <c r="AB1000" s="2"/>
      <c r="AC1000" s="1"/>
    </row>
    <row r="1001" spans="1:29" ht="16.5" customHeight="1" outlineLevel="1" x14ac:dyDescent="0.25">
      <c r="A1001" s="5">
        <v>39318</v>
      </c>
      <c r="B1001" s="2">
        <v>14424.87</v>
      </c>
      <c r="C1001" s="2">
        <f t="shared" si="0"/>
        <v>231.61952076405424</v>
      </c>
      <c r="D1001" s="1"/>
      <c r="E1001" s="1"/>
      <c r="F1001" s="2">
        <v>4275.3900000000003</v>
      </c>
      <c r="G1001" s="2">
        <f t="shared" si="1"/>
        <v>220.2923566813343</v>
      </c>
      <c r="H1001" s="3"/>
      <c r="I1001" s="3"/>
      <c r="J1001" s="2">
        <v>1741.56</v>
      </c>
      <c r="K1001" s="2">
        <f t="shared" si="2"/>
        <v>212.63170746596666</v>
      </c>
      <c r="L1001" s="1"/>
      <c r="M1001" s="1"/>
      <c r="N1001" s="2">
        <v>5579.52</v>
      </c>
      <c r="O1001" s="2">
        <f t="shared" si="3"/>
        <v>218.26204651963351</v>
      </c>
      <c r="P1001" s="1"/>
      <c r="Q1001" s="1"/>
      <c r="R1001" s="2">
        <v>6190.45</v>
      </c>
      <c r="S1001" s="2">
        <f t="shared" si="4"/>
        <v>232.9794360726813</v>
      </c>
      <c r="T1001" s="1"/>
      <c r="U1001" s="1"/>
      <c r="V1001" s="2">
        <v>7522.25</v>
      </c>
      <c r="W1001" s="2">
        <f t="shared" si="5"/>
        <v>250.51870501919956</v>
      </c>
      <c r="X1001" s="2"/>
      <c r="Y1001" s="1"/>
      <c r="Z1001" s="1"/>
      <c r="AA1001" s="2"/>
      <c r="AB1001" s="2"/>
      <c r="AC1001" s="1"/>
    </row>
    <row r="1002" spans="1:29" ht="16.5" customHeight="1" outlineLevel="1" x14ac:dyDescent="0.25">
      <c r="A1002" s="5">
        <v>39319</v>
      </c>
      <c r="B1002" s="2">
        <v>14424.87</v>
      </c>
      <c r="C1002" s="2">
        <f t="shared" si="0"/>
        <v>231.61952076405424</v>
      </c>
      <c r="D1002" s="1"/>
      <c r="E1002" s="1"/>
      <c r="F1002" s="2">
        <v>4275.3900000000003</v>
      </c>
      <c r="G1002" s="2">
        <f t="shared" si="1"/>
        <v>220.2923566813343</v>
      </c>
      <c r="H1002" s="3"/>
      <c r="I1002" s="3"/>
      <c r="J1002" s="2">
        <v>1741.56</v>
      </c>
      <c r="K1002" s="2">
        <f t="shared" si="2"/>
        <v>212.63170746596666</v>
      </c>
      <c r="L1002" s="1"/>
      <c r="M1002" s="1"/>
      <c r="N1002" s="2">
        <v>5579.52</v>
      </c>
      <c r="O1002" s="2">
        <f t="shared" si="3"/>
        <v>218.26204651963351</v>
      </c>
      <c r="P1002" s="1"/>
      <c r="Q1002" s="1"/>
      <c r="R1002" s="2">
        <v>6190.45</v>
      </c>
      <c r="S1002" s="2">
        <f t="shared" si="4"/>
        <v>232.9794360726813</v>
      </c>
      <c r="T1002" s="1"/>
      <c r="U1002" s="1"/>
      <c r="V1002" s="2">
        <v>7522.25</v>
      </c>
      <c r="W1002" s="2">
        <f t="shared" si="5"/>
        <v>250.51870501919956</v>
      </c>
      <c r="X1002" s="2"/>
      <c r="Y1002" s="1"/>
      <c r="Z1002" s="1"/>
      <c r="AA1002" s="2"/>
      <c r="AB1002" s="2"/>
      <c r="AC1002" s="1"/>
    </row>
    <row r="1003" spans="1:29" ht="16.5" customHeight="1" outlineLevel="1" x14ac:dyDescent="0.25">
      <c r="A1003" s="5">
        <v>39320</v>
      </c>
      <c r="B1003" s="2">
        <v>14424.87</v>
      </c>
      <c r="C1003" s="2">
        <f t="shared" si="0"/>
        <v>231.61952076405424</v>
      </c>
      <c r="D1003" s="1"/>
      <c r="E1003" s="1"/>
      <c r="F1003" s="2">
        <v>4275.3900000000003</v>
      </c>
      <c r="G1003" s="2">
        <f t="shared" si="1"/>
        <v>220.2923566813343</v>
      </c>
      <c r="H1003" s="3"/>
      <c r="I1003" s="3"/>
      <c r="J1003" s="2">
        <v>1741.56</v>
      </c>
      <c r="K1003" s="2">
        <f t="shared" si="2"/>
        <v>212.63170746596666</v>
      </c>
      <c r="L1003" s="1"/>
      <c r="M1003" s="1"/>
      <c r="N1003" s="2">
        <v>5579.52</v>
      </c>
      <c r="O1003" s="2">
        <f t="shared" si="3"/>
        <v>218.26204651963351</v>
      </c>
      <c r="P1003" s="1"/>
      <c r="Q1003" s="1"/>
      <c r="R1003" s="2">
        <v>6190.45</v>
      </c>
      <c r="S1003" s="2">
        <f t="shared" si="4"/>
        <v>232.9794360726813</v>
      </c>
      <c r="T1003" s="1"/>
      <c r="U1003" s="1"/>
      <c r="V1003" s="2">
        <v>7522.25</v>
      </c>
      <c r="W1003" s="2">
        <f t="shared" si="5"/>
        <v>250.51870501919956</v>
      </c>
      <c r="X1003" s="2"/>
      <c r="Y1003" s="1"/>
      <c r="Z1003" s="1"/>
      <c r="AA1003" s="2"/>
      <c r="AB1003" s="2"/>
      <c r="AC1003" s="1"/>
    </row>
    <row r="1004" spans="1:29" ht="16.5" customHeight="1" outlineLevel="1" x14ac:dyDescent="0.25">
      <c r="A1004" s="5">
        <v>39321</v>
      </c>
      <c r="B1004" s="2">
        <v>14842.38</v>
      </c>
      <c r="C1004" s="2">
        <f t="shared" si="0"/>
        <v>238.32346098079108</v>
      </c>
      <c r="D1004" s="1"/>
      <c r="E1004" s="1"/>
      <c r="F1004" s="2">
        <v>4407.1400000000003</v>
      </c>
      <c r="G1004" s="2">
        <f t="shared" si="1"/>
        <v>227.08086439472791</v>
      </c>
      <c r="H1004" s="3"/>
      <c r="I1004" s="3"/>
      <c r="J1004" s="2">
        <v>1794.81</v>
      </c>
      <c r="K1004" s="2">
        <f t="shared" si="2"/>
        <v>219.13314205481961</v>
      </c>
      <c r="L1004" s="1"/>
      <c r="M1004" s="1"/>
      <c r="N1004" s="2">
        <v>5746.73</v>
      </c>
      <c r="O1004" s="2">
        <f t="shared" si="3"/>
        <v>224.80303871941913</v>
      </c>
      <c r="P1004" s="1"/>
      <c r="Q1004" s="1"/>
      <c r="R1004" s="2">
        <v>6360.66</v>
      </c>
      <c r="S1004" s="2">
        <f t="shared" si="4"/>
        <v>239.38534029837263</v>
      </c>
      <c r="T1004" s="1"/>
      <c r="U1004" s="1"/>
      <c r="V1004" s="2">
        <v>7725.52</v>
      </c>
      <c r="W1004" s="2">
        <f t="shared" si="5"/>
        <v>257.28834670476613</v>
      </c>
      <c r="X1004" s="2"/>
      <c r="Y1004" s="1"/>
      <c r="Z1004" s="1"/>
      <c r="AA1004" s="2"/>
      <c r="AB1004" s="2"/>
      <c r="AC1004" s="1"/>
    </row>
    <row r="1005" spans="1:29" ht="16.5" customHeight="1" outlineLevel="1" x14ac:dyDescent="0.25">
      <c r="A1005" s="5">
        <v>39322</v>
      </c>
      <c r="B1005" s="2">
        <v>14919.19</v>
      </c>
      <c r="C1005" s="2">
        <f t="shared" si="0"/>
        <v>239.55679586629691</v>
      </c>
      <c r="D1005" s="1"/>
      <c r="E1005" s="1"/>
      <c r="F1005" s="2">
        <v>4433.72</v>
      </c>
      <c r="G1005" s="2">
        <f t="shared" si="1"/>
        <v>228.45041684271274</v>
      </c>
      <c r="H1005" s="3"/>
      <c r="I1005" s="3"/>
      <c r="J1005" s="2">
        <v>1806.4</v>
      </c>
      <c r="K1005" s="2">
        <f t="shared" si="2"/>
        <v>220.54819608082536</v>
      </c>
      <c r="L1005" s="1"/>
      <c r="M1005" s="1"/>
      <c r="N1005" s="2">
        <v>5783.86</v>
      </c>
      <c r="O1005" s="2">
        <f t="shared" si="3"/>
        <v>226.25550591861798</v>
      </c>
      <c r="P1005" s="1"/>
      <c r="Q1005" s="1"/>
      <c r="R1005" s="2">
        <v>6409.64</v>
      </c>
      <c r="S1005" s="2">
        <f t="shared" si="4"/>
        <v>241.22871723847234</v>
      </c>
      <c r="T1005" s="1"/>
      <c r="U1005" s="1"/>
      <c r="V1005" s="2">
        <v>7808.44</v>
      </c>
      <c r="W1005" s="2">
        <f t="shared" si="5"/>
        <v>260.04988893218365</v>
      </c>
      <c r="X1005" s="2"/>
      <c r="Y1005" s="1"/>
      <c r="Z1005" s="1"/>
      <c r="AA1005" s="2"/>
      <c r="AB1005" s="2"/>
      <c r="AC1005" s="1"/>
    </row>
    <row r="1006" spans="1:29" ht="16.5" customHeight="1" outlineLevel="1" x14ac:dyDescent="0.25">
      <c r="A1006" s="5">
        <v>39323</v>
      </c>
      <c r="B1006" s="2">
        <v>14993.04</v>
      </c>
      <c r="C1006" s="2">
        <f t="shared" si="0"/>
        <v>240.7426021583762</v>
      </c>
      <c r="D1006" s="1"/>
      <c r="E1006" s="1"/>
      <c r="F1006" s="2">
        <v>4458.5600000000004</v>
      </c>
      <c r="G1006" s="2">
        <f t="shared" si="1"/>
        <v>229.73031461577307</v>
      </c>
      <c r="H1006" s="3"/>
      <c r="I1006" s="3"/>
      <c r="J1006" s="2">
        <v>1816.61</v>
      </c>
      <c r="K1006" s="2">
        <f t="shared" si="2"/>
        <v>221.79476222452843</v>
      </c>
      <c r="L1006" s="1"/>
      <c r="M1006" s="1"/>
      <c r="N1006" s="2">
        <v>5818.23</v>
      </c>
      <c r="O1006" s="2">
        <f t="shared" si="3"/>
        <v>227.60000625894833</v>
      </c>
      <c r="P1006" s="1"/>
      <c r="Q1006" s="1"/>
      <c r="R1006" s="2">
        <v>6450.39</v>
      </c>
      <c r="S1006" s="2">
        <f t="shared" si="4"/>
        <v>242.76235566862874</v>
      </c>
      <c r="T1006" s="1"/>
      <c r="U1006" s="1"/>
      <c r="V1006" s="2">
        <v>7874.22</v>
      </c>
      <c r="W1006" s="2">
        <f t="shared" si="5"/>
        <v>262.24060586078394</v>
      </c>
      <c r="X1006" s="2"/>
      <c r="Y1006" s="1"/>
      <c r="Z1006" s="1"/>
      <c r="AA1006" s="2"/>
      <c r="AB1006" s="2"/>
      <c r="AC1006" s="1"/>
    </row>
    <row r="1007" spans="1:29" ht="16.5" customHeight="1" outlineLevel="1" x14ac:dyDescent="0.25">
      <c r="A1007" s="5">
        <v>39324</v>
      </c>
      <c r="B1007" s="2">
        <v>15121.74</v>
      </c>
      <c r="C1007" s="2">
        <f t="shared" si="0"/>
        <v>242.80913255499908</v>
      </c>
      <c r="D1007" s="1"/>
      <c r="E1007" s="1"/>
      <c r="F1007" s="2">
        <v>4492.47</v>
      </c>
      <c r="G1007" s="2">
        <f t="shared" si="1"/>
        <v>231.47755026329625</v>
      </c>
      <c r="H1007" s="3"/>
      <c r="I1007" s="3"/>
      <c r="J1007" s="2">
        <v>1830.04</v>
      </c>
      <c r="K1007" s="2">
        <f t="shared" si="2"/>
        <v>223.43446676027105</v>
      </c>
      <c r="L1007" s="1"/>
      <c r="M1007" s="1"/>
      <c r="N1007" s="2">
        <v>5859.48</v>
      </c>
      <c r="O1007" s="2">
        <f t="shared" si="3"/>
        <v>229.21364137790744</v>
      </c>
      <c r="P1007" s="1"/>
      <c r="Q1007" s="1"/>
      <c r="R1007" s="2">
        <v>6485.44</v>
      </c>
      <c r="S1007" s="2">
        <f t="shared" si="4"/>
        <v>244.08147289505771</v>
      </c>
      <c r="T1007" s="1"/>
      <c r="U1007" s="1"/>
      <c r="V1007" s="2">
        <v>7957.96</v>
      </c>
      <c r="W1007" s="2">
        <f t="shared" si="5"/>
        <v>265.02945711649966</v>
      </c>
      <c r="X1007" s="2"/>
      <c r="Y1007" s="1"/>
      <c r="Z1007" s="1"/>
      <c r="AA1007" s="2"/>
      <c r="AB1007" s="2"/>
      <c r="AC1007" s="1"/>
    </row>
    <row r="1008" spans="1:29" ht="16.5" customHeight="1" outlineLevel="1" x14ac:dyDescent="0.25">
      <c r="A1008" s="5">
        <v>39325</v>
      </c>
      <c r="B1008" s="2">
        <v>15318.6</v>
      </c>
      <c r="C1008" s="2">
        <f t="shared" si="0"/>
        <v>245.97010515701299</v>
      </c>
      <c r="D1008" s="1"/>
      <c r="E1008" s="1"/>
      <c r="F1008" s="2">
        <v>4557.41</v>
      </c>
      <c r="G1008" s="2">
        <f t="shared" si="1"/>
        <v>234.82362761363987</v>
      </c>
      <c r="H1008" s="3"/>
      <c r="I1008" s="3"/>
      <c r="J1008" s="2">
        <v>1857.7</v>
      </c>
      <c r="K1008" s="2">
        <f t="shared" si="2"/>
        <v>226.81154996642454</v>
      </c>
      <c r="L1008" s="1"/>
      <c r="M1008" s="1"/>
      <c r="N1008" s="2">
        <v>5950.11</v>
      </c>
      <c r="O1008" s="2">
        <f t="shared" si="3"/>
        <v>232.75894442836238</v>
      </c>
      <c r="P1008" s="1"/>
      <c r="Q1008" s="1"/>
      <c r="R1008" s="2">
        <v>6608.42</v>
      </c>
      <c r="S1008" s="2">
        <f t="shared" si="4"/>
        <v>248.70986195372367</v>
      </c>
      <c r="T1008" s="1"/>
      <c r="U1008" s="1"/>
      <c r="V1008" s="2">
        <v>8060.52</v>
      </c>
      <c r="W1008" s="2">
        <f t="shared" si="5"/>
        <v>268.44508387535092</v>
      </c>
      <c r="X1008" s="2"/>
      <c r="Y1008" s="1"/>
      <c r="Z1008" s="1"/>
      <c r="AA1008" s="2"/>
      <c r="AB1008" s="2"/>
      <c r="AC1008" s="1"/>
    </row>
    <row r="1009" spans="1:29" ht="16.5" customHeight="1" outlineLevel="1" x14ac:dyDescent="0.25">
      <c r="A1009" s="5">
        <v>39326</v>
      </c>
      <c r="B1009" s="2">
        <v>15318.6</v>
      </c>
      <c r="C1009" s="2">
        <f t="shared" si="0"/>
        <v>245.97010515701299</v>
      </c>
      <c r="D1009" s="1"/>
      <c r="E1009" s="1"/>
      <c r="F1009" s="2">
        <v>4557.41</v>
      </c>
      <c r="G1009" s="2">
        <f t="shared" si="1"/>
        <v>234.82362761363987</v>
      </c>
      <c r="H1009" s="3"/>
      <c r="I1009" s="3"/>
      <c r="J1009" s="2">
        <v>1857.7</v>
      </c>
      <c r="K1009" s="2">
        <f t="shared" si="2"/>
        <v>226.81154996642454</v>
      </c>
      <c r="L1009" s="1"/>
      <c r="M1009" s="1"/>
      <c r="N1009" s="2">
        <v>5950.11</v>
      </c>
      <c r="O1009" s="2">
        <f t="shared" si="3"/>
        <v>232.75894442836238</v>
      </c>
      <c r="P1009" s="1"/>
      <c r="Q1009" s="1"/>
      <c r="R1009" s="2">
        <v>6608.42</v>
      </c>
      <c r="S1009" s="2">
        <f t="shared" si="4"/>
        <v>248.70986195372367</v>
      </c>
      <c r="T1009" s="1"/>
      <c r="U1009" s="1"/>
      <c r="V1009" s="2">
        <v>8060.52</v>
      </c>
      <c r="W1009" s="2">
        <f t="shared" si="5"/>
        <v>268.44508387535092</v>
      </c>
      <c r="X1009" s="2"/>
      <c r="Y1009" s="1"/>
      <c r="Z1009" s="1"/>
      <c r="AA1009" s="2"/>
      <c r="AB1009" s="2"/>
      <c r="AC1009" s="1"/>
    </row>
    <row r="1010" spans="1:29" ht="16.5" customHeight="1" outlineLevel="1" x14ac:dyDescent="0.25">
      <c r="A1010" s="5">
        <v>39327</v>
      </c>
      <c r="B1010" s="2">
        <v>15318.6</v>
      </c>
      <c r="C1010" s="2">
        <f t="shared" si="0"/>
        <v>245.97010515701299</v>
      </c>
      <c r="D1010" s="1"/>
      <c r="E1010" s="1"/>
      <c r="F1010" s="2">
        <v>4557.41</v>
      </c>
      <c r="G1010" s="2">
        <f t="shared" si="1"/>
        <v>234.82362761363987</v>
      </c>
      <c r="H1010" s="3"/>
      <c r="I1010" s="3"/>
      <c r="J1010" s="2">
        <v>1857.7</v>
      </c>
      <c r="K1010" s="2">
        <f t="shared" si="2"/>
        <v>226.81154996642454</v>
      </c>
      <c r="L1010" s="1"/>
      <c r="M1010" s="1"/>
      <c r="N1010" s="2">
        <v>5950.11</v>
      </c>
      <c r="O1010" s="2">
        <f t="shared" si="3"/>
        <v>232.75894442836238</v>
      </c>
      <c r="P1010" s="1"/>
      <c r="Q1010" s="1"/>
      <c r="R1010" s="2">
        <v>6608.42</v>
      </c>
      <c r="S1010" s="2">
        <f t="shared" si="4"/>
        <v>248.70986195372367</v>
      </c>
      <c r="T1010" s="1"/>
      <c r="U1010" s="1"/>
      <c r="V1010" s="2">
        <v>8060.52</v>
      </c>
      <c r="W1010" s="2">
        <f t="shared" si="5"/>
        <v>268.44508387535092</v>
      </c>
      <c r="X1010" s="2"/>
      <c r="Y1010" s="1"/>
      <c r="Z1010" s="1"/>
      <c r="AA1010" s="2"/>
      <c r="AB1010" s="2"/>
      <c r="AC1010" s="1"/>
    </row>
    <row r="1011" spans="1:29" ht="16.5" customHeight="1" outlineLevel="1" x14ac:dyDescent="0.25">
      <c r="A1011" s="5">
        <v>39328</v>
      </c>
      <c r="B1011" s="2">
        <v>15422.05</v>
      </c>
      <c r="C1011" s="2">
        <f t="shared" si="0"/>
        <v>247.63119738335826</v>
      </c>
      <c r="D1011" s="1"/>
      <c r="E1011" s="1"/>
      <c r="F1011" s="2">
        <v>4596.09</v>
      </c>
      <c r="G1011" s="2">
        <f t="shared" si="1"/>
        <v>236.81664073207682</v>
      </c>
      <c r="H1011" s="3"/>
      <c r="I1011" s="3"/>
      <c r="J1011" s="2">
        <v>1876.34</v>
      </c>
      <c r="K1011" s="2">
        <f t="shared" si="2"/>
        <v>229.08735730419386</v>
      </c>
      <c r="L1011" s="1"/>
      <c r="M1011" s="1"/>
      <c r="N1011" s="2">
        <v>6013.97</v>
      </c>
      <c r="O1011" s="2">
        <f t="shared" si="3"/>
        <v>235.25704718464681</v>
      </c>
      <c r="P1011" s="1"/>
      <c r="Q1011" s="1"/>
      <c r="R1011" s="2">
        <v>6720.07</v>
      </c>
      <c r="S1011" s="2">
        <f t="shared" si="4"/>
        <v>252.91184307585772</v>
      </c>
      <c r="T1011" s="1"/>
      <c r="U1011" s="1"/>
      <c r="V1011" s="2">
        <v>8194.4500000000007</v>
      </c>
      <c r="W1011" s="2">
        <f t="shared" si="5"/>
        <v>272.90544748507159</v>
      </c>
      <c r="X1011" s="2"/>
      <c r="Y1011" s="1"/>
      <c r="Z1011" s="1"/>
      <c r="AA1011" s="2"/>
      <c r="AB1011" s="2"/>
      <c r="AC1011" s="1"/>
    </row>
    <row r="1012" spans="1:29" ht="16.5" customHeight="1" outlineLevel="1" x14ac:dyDescent="0.25">
      <c r="A1012" s="5">
        <v>39329</v>
      </c>
      <c r="B1012" s="2">
        <v>15465.4</v>
      </c>
      <c r="C1012" s="2">
        <f t="shared" si="0"/>
        <v>248.32726647965663</v>
      </c>
      <c r="D1012" s="1"/>
      <c r="E1012" s="1"/>
      <c r="F1012" s="2">
        <v>4612.3900000000003</v>
      </c>
      <c r="G1012" s="2">
        <f t="shared" si="1"/>
        <v>237.65650923855358</v>
      </c>
      <c r="H1012" s="3"/>
      <c r="I1012" s="3"/>
      <c r="J1012" s="2">
        <v>1883.23</v>
      </c>
      <c r="K1012" s="2">
        <f t="shared" si="2"/>
        <v>229.92857578902388</v>
      </c>
      <c r="L1012" s="1"/>
      <c r="M1012" s="1"/>
      <c r="N1012" s="2">
        <v>6039.74</v>
      </c>
      <c r="O1012" s="2">
        <f t="shared" si="3"/>
        <v>236.26512905169105</v>
      </c>
      <c r="P1012" s="1"/>
      <c r="Q1012" s="1"/>
      <c r="R1012" s="2">
        <v>6765.92</v>
      </c>
      <c r="S1012" s="2">
        <f t="shared" si="4"/>
        <v>254.63742153040178</v>
      </c>
      <c r="T1012" s="1"/>
      <c r="U1012" s="1"/>
      <c r="V1012" s="2">
        <v>8270.9500000000007</v>
      </c>
      <c r="W1012" s="2">
        <f t="shared" si="5"/>
        <v>275.45318000313057</v>
      </c>
      <c r="X1012" s="2"/>
      <c r="Y1012" s="1"/>
      <c r="Z1012" s="1"/>
      <c r="AA1012" s="2"/>
      <c r="AB1012" s="2"/>
      <c r="AC1012" s="1"/>
    </row>
    <row r="1013" spans="1:29" ht="16.5" customHeight="1" outlineLevel="1" x14ac:dyDescent="0.25">
      <c r="A1013" s="5">
        <v>39330</v>
      </c>
      <c r="B1013" s="2">
        <v>15446.15</v>
      </c>
      <c r="C1013" s="2">
        <f t="shared" si="0"/>
        <v>248.01817005281131</v>
      </c>
      <c r="D1013" s="1"/>
      <c r="E1013" s="1"/>
      <c r="F1013" s="2">
        <v>4608.51</v>
      </c>
      <c r="G1013" s="2">
        <f t="shared" si="1"/>
        <v>237.45658961860698</v>
      </c>
      <c r="H1013" s="3"/>
      <c r="I1013" s="3"/>
      <c r="J1013" s="2">
        <v>1881.65</v>
      </c>
      <c r="K1013" s="2">
        <f t="shared" si="2"/>
        <v>229.73566937305415</v>
      </c>
      <c r="L1013" s="1"/>
      <c r="M1013" s="1"/>
      <c r="N1013" s="2">
        <v>6037.36</v>
      </c>
      <c r="O1013" s="2">
        <f t="shared" si="3"/>
        <v>236.17202719513051</v>
      </c>
      <c r="P1013" s="1"/>
      <c r="Q1013" s="1"/>
      <c r="R1013" s="2">
        <v>6773.34</v>
      </c>
      <c r="S1013" s="2">
        <f t="shared" si="4"/>
        <v>254.91667544823642</v>
      </c>
      <c r="T1013" s="1"/>
      <c r="U1013" s="1"/>
      <c r="V1013" s="2">
        <v>8289.81</v>
      </c>
      <c r="W1013" s="2">
        <f t="shared" si="5"/>
        <v>276.08128765398794</v>
      </c>
      <c r="X1013" s="2"/>
      <c r="Y1013" s="1"/>
      <c r="Z1013" s="1"/>
      <c r="AA1013" s="2"/>
      <c r="AB1013" s="2"/>
      <c r="AC1013" s="1"/>
    </row>
    <row r="1014" spans="1:29" ht="16.5" customHeight="1" outlineLevel="1" x14ac:dyDescent="0.25">
      <c r="A1014" s="5">
        <v>39331</v>
      </c>
      <c r="B1014" s="2">
        <v>15616.31</v>
      </c>
      <c r="C1014" s="2">
        <f t="shared" si="0"/>
        <v>250.75042189655144</v>
      </c>
      <c r="D1014" s="1"/>
      <c r="E1014" s="1"/>
      <c r="F1014" s="2">
        <v>4657.87</v>
      </c>
      <c r="G1014" s="2">
        <f t="shared" si="1"/>
        <v>239.99989694864951</v>
      </c>
      <c r="H1014" s="3"/>
      <c r="I1014" s="3"/>
      <c r="J1014" s="2">
        <v>1901.55</v>
      </c>
      <c r="K1014" s="2">
        <f t="shared" si="2"/>
        <v>232.16531347292596</v>
      </c>
      <c r="L1014" s="1"/>
      <c r="M1014" s="1"/>
      <c r="N1014" s="2">
        <v>6100.2</v>
      </c>
      <c r="O1014" s="2">
        <f t="shared" si="3"/>
        <v>238.63022915574609</v>
      </c>
      <c r="P1014" s="1"/>
      <c r="Q1014" s="1"/>
      <c r="R1014" s="2">
        <v>6848.68</v>
      </c>
      <c r="S1014" s="2">
        <f t="shared" si="4"/>
        <v>257.75211886732802</v>
      </c>
      <c r="T1014" s="1"/>
      <c r="U1014" s="1"/>
      <c r="V1014" s="2">
        <v>8395.58</v>
      </c>
      <c r="W1014" s="2">
        <f t="shared" si="5"/>
        <v>279.60381926751859</v>
      </c>
      <c r="X1014" s="2"/>
      <c r="Y1014" s="1"/>
      <c r="Z1014" s="1"/>
      <c r="AA1014" s="2"/>
      <c r="AB1014" s="2"/>
      <c r="AC1014" s="1"/>
    </row>
    <row r="1015" spans="1:29" ht="16.5" customHeight="1" outlineLevel="1" x14ac:dyDescent="0.25">
      <c r="A1015" s="5">
        <v>39332</v>
      </c>
      <c r="B1015" s="2">
        <v>15590.42</v>
      </c>
      <c r="C1015" s="2">
        <f t="shared" si="0"/>
        <v>250.33470727364104</v>
      </c>
      <c r="D1015" s="1"/>
      <c r="E1015" s="1"/>
      <c r="F1015" s="2">
        <v>4643</v>
      </c>
      <c r="G1015" s="2">
        <f t="shared" si="1"/>
        <v>239.23371015777164</v>
      </c>
      <c r="H1015" s="3"/>
      <c r="I1015" s="3"/>
      <c r="J1015" s="2">
        <v>1896.55</v>
      </c>
      <c r="K1015" s="2">
        <f t="shared" si="2"/>
        <v>231.55485013124962</v>
      </c>
      <c r="L1015" s="1"/>
      <c r="M1015" s="1"/>
      <c r="N1015" s="2">
        <v>6085.09</v>
      </c>
      <c r="O1015" s="2">
        <f t="shared" si="3"/>
        <v>238.039149721868</v>
      </c>
      <c r="P1015" s="1"/>
      <c r="Q1015" s="1"/>
      <c r="R1015" s="2">
        <v>6851.65</v>
      </c>
      <c r="S1015" s="2">
        <f t="shared" si="4"/>
        <v>257.86389570505969</v>
      </c>
      <c r="T1015" s="1"/>
      <c r="U1015" s="1"/>
      <c r="V1015" s="2">
        <v>8433.52</v>
      </c>
      <c r="W1015" s="2">
        <f t="shared" si="5"/>
        <v>280.86736138170363</v>
      </c>
      <c r="X1015" s="2"/>
      <c r="Y1015" s="1"/>
      <c r="Z1015" s="1"/>
      <c r="AA1015" s="2"/>
      <c r="AB1015" s="2"/>
      <c r="AC1015" s="1"/>
    </row>
    <row r="1016" spans="1:29" ht="16.5" customHeight="1" outlineLevel="1" x14ac:dyDescent="0.25">
      <c r="A1016" s="5">
        <v>39333</v>
      </c>
      <c r="B1016" s="2">
        <v>15590.42</v>
      </c>
      <c r="C1016" s="2">
        <f t="shared" si="0"/>
        <v>250.33470727364104</v>
      </c>
      <c r="D1016" s="1"/>
      <c r="E1016" s="1"/>
      <c r="F1016" s="2">
        <v>4643</v>
      </c>
      <c r="G1016" s="2">
        <f t="shared" si="1"/>
        <v>239.23371015777164</v>
      </c>
      <c r="H1016" s="3"/>
      <c r="I1016" s="3"/>
      <c r="J1016" s="2">
        <v>1896.55</v>
      </c>
      <c r="K1016" s="2">
        <f t="shared" si="2"/>
        <v>231.55485013124962</v>
      </c>
      <c r="L1016" s="1"/>
      <c r="M1016" s="1"/>
      <c r="N1016" s="2">
        <v>6085.09</v>
      </c>
      <c r="O1016" s="2">
        <f t="shared" si="3"/>
        <v>238.039149721868</v>
      </c>
      <c r="P1016" s="1"/>
      <c r="Q1016" s="1"/>
      <c r="R1016" s="2">
        <v>6851.65</v>
      </c>
      <c r="S1016" s="2">
        <f t="shared" si="4"/>
        <v>257.86389570505969</v>
      </c>
      <c r="T1016" s="1"/>
      <c r="U1016" s="1"/>
      <c r="V1016" s="2">
        <v>8433.52</v>
      </c>
      <c r="W1016" s="2">
        <f t="shared" si="5"/>
        <v>280.86736138170363</v>
      </c>
      <c r="X1016" s="2"/>
      <c r="Y1016" s="1"/>
      <c r="Z1016" s="1"/>
      <c r="AA1016" s="2"/>
      <c r="AB1016" s="2"/>
      <c r="AC1016" s="1"/>
    </row>
    <row r="1017" spans="1:29" ht="16.5" customHeight="1" outlineLevel="1" x14ac:dyDescent="0.25">
      <c r="A1017" s="5">
        <v>39334</v>
      </c>
      <c r="B1017" s="2">
        <v>15590.42</v>
      </c>
      <c r="C1017" s="2">
        <f t="shared" si="0"/>
        <v>250.33470727364104</v>
      </c>
      <c r="D1017" s="1"/>
      <c r="E1017" s="1"/>
      <c r="F1017" s="2">
        <v>4643</v>
      </c>
      <c r="G1017" s="2">
        <f t="shared" si="1"/>
        <v>239.23371015777164</v>
      </c>
      <c r="H1017" s="3"/>
      <c r="I1017" s="3"/>
      <c r="J1017" s="2">
        <v>1896.55</v>
      </c>
      <c r="K1017" s="2">
        <f t="shared" si="2"/>
        <v>231.55485013124962</v>
      </c>
      <c r="L1017" s="1"/>
      <c r="M1017" s="1"/>
      <c r="N1017" s="2">
        <v>6085.09</v>
      </c>
      <c r="O1017" s="2">
        <f t="shared" si="3"/>
        <v>238.039149721868</v>
      </c>
      <c r="P1017" s="1"/>
      <c r="Q1017" s="1"/>
      <c r="R1017" s="2">
        <v>6851.65</v>
      </c>
      <c r="S1017" s="2">
        <f t="shared" si="4"/>
        <v>257.86389570505969</v>
      </c>
      <c r="T1017" s="1"/>
      <c r="U1017" s="1"/>
      <c r="V1017" s="2">
        <v>8433.52</v>
      </c>
      <c r="W1017" s="2">
        <f t="shared" si="5"/>
        <v>280.86736138170363</v>
      </c>
      <c r="X1017" s="2"/>
      <c r="Y1017" s="1"/>
      <c r="Z1017" s="1"/>
      <c r="AA1017" s="2"/>
      <c r="AB1017" s="2"/>
      <c r="AC1017" s="1"/>
    </row>
    <row r="1018" spans="1:29" ht="16.5" customHeight="1" outlineLevel="1" x14ac:dyDescent="0.25">
      <c r="A1018" s="5">
        <v>39335</v>
      </c>
      <c r="B1018" s="2">
        <v>15596.83</v>
      </c>
      <c r="C1018" s="2">
        <f t="shared" si="0"/>
        <v>250.43763236954123</v>
      </c>
      <c r="D1018" s="1"/>
      <c r="E1018" s="1"/>
      <c r="F1018" s="2">
        <v>4653.95</v>
      </c>
      <c r="G1018" s="2">
        <f t="shared" si="1"/>
        <v>239.79791630169314</v>
      </c>
      <c r="H1018" s="3"/>
      <c r="I1018" s="3"/>
      <c r="J1018" s="2">
        <v>1901.52</v>
      </c>
      <c r="K1018" s="2">
        <f t="shared" si="2"/>
        <v>232.16165069287592</v>
      </c>
      <c r="L1018" s="1"/>
      <c r="M1018" s="1"/>
      <c r="N1018" s="2">
        <v>6101.85</v>
      </c>
      <c r="O1018" s="2">
        <f t="shared" si="3"/>
        <v>238.69477456050444</v>
      </c>
      <c r="P1018" s="1"/>
      <c r="Q1018" s="1"/>
      <c r="R1018" s="2">
        <v>6884.39</v>
      </c>
      <c r="S1018" s="2">
        <f t="shared" si="4"/>
        <v>259.09607539103081</v>
      </c>
      <c r="T1018" s="1"/>
      <c r="U1018" s="1"/>
      <c r="V1018" s="2">
        <v>8514.3700000000008</v>
      </c>
      <c r="W1018" s="2">
        <f t="shared" si="5"/>
        <v>283.55996496451496</v>
      </c>
      <c r="X1018" s="2"/>
      <c r="Y1018" s="1"/>
      <c r="Z1018" s="1"/>
      <c r="AA1018" s="2"/>
      <c r="AB1018" s="2"/>
      <c r="AC1018" s="1"/>
    </row>
    <row r="1019" spans="1:29" ht="16.5" customHeight="1" outlineLevel="1" x14ac:dyDescent="0.25">
      <c r="A1019" s="5">
        <v>39336</v>
      </c>
      <c r="B1019" s="2">
        <v>15542.77</v>
      </c>
      <c r="C1019" s="2">
        <f t="shared" si="0"/>
        <v>249.56959326121623</v>
      </c>
      <c r="D1019" s="1"/>
      <c r="E1019" s="1"/>
      <c r="F1019" s="2">
        <v>4644.3</v>
      </c>
      <c r="G1019" s="2">
        <f t="shared" si="1"/>
        <v>239.30069353558881</v>
      </c>
      <c r="H1019" s="3"/>
      <c r="I1019" s="3"/>
      <c r="J1019" s="2">
        <v>1898.58</v>
      </c>
      <c r="K1019" s="2">
        <f t="shared" si="2"/>
        <v>231.80269824797023</v>
      </c>
      <c r="L1019" s="1"/>
      <c r="M1019" s="1"/>
      <c r="N1019" s="2">
        <v>6093.12</v>
      </c>
      <c r="O1019" s="2">
        <f t="shared" si="3"/>
        <v>238.35327069169205</v>
      </c>
      <c r="P1019" s="1"/>
      <c r="Q1019" s="1"/>
      <c r="R1019" s="2">
        <v>6875.74</v>
      </c>
      <c r="S1019" s="2">
        <f t="shared" si="4"/>
        <v>258.77053005554973</v>
      </c>
      <c r="T1019" s="1"/>
      <c r="U1019" s="1"/>
      <c r="V1019" s="2">
        <v>8529.09</v>
      </c>
      <c r="W1019" s="2">
        <f t="shared" si="5"/>
        <v>284.05019532615972</v>
      </c>
      <c r="X1019" s="2"/>
      <c r="Y1019" s="1"/>
      <c r="Z1019" s="1"/>
      <c r="AA1019" s="2"/>
      <c r="AB1019" s="2"/>
      <c r="AC1019" s="1"/>
    </row>
    <row r="1020" spans="1:29" ht="16.5" customHeight="1" outlineLevel="1" x14ac:dyDescent="0.25">
      <c r="A1020" s="5">
        <v>39337</v>
      </c>
      <c r="B1020" s="2">
        <v>15505.36</v>
      </c>
      <c r="C1020" s="2">
        <f t="shared" si="0"/>
        <v>248.96890249091575</v>
      </c>
      <c r="D1020" s="1"/>
      <c r="E1020" s="1"/>
      <c r="F1020" s="2">
        <v>4648.2</v>
      </c>
      <c r="G1020" s="2">
        <f t="shared" si="1"/>
        <v>239.50164366904031</v>
      </c>
      <c r="H1020" s="3"/>
      <c r="I1020" s="3"/>
      <c r="J1020" s="2">
        <v>1900.18</v>
      </c>
      <c r="K1020" s="2">
        <f t="shared" si="2"/>
        <v>231.99804651730665</v>
      </c>
      <c r="L1020" s="1"/>
      <c r="M1020" s="1"/>
      <c r="N1020" s="2">
        <v>6101.23</v>
      </c>
      <c r="O1020" s="2">
        <f t="shared" si="3"/>
        <v>238.67052113568613</v>
      </c>
      <c r="P1020" s="1"/>
      <c r="Q1020" s="1"/>
      <c r="R1020" s="2">
        <v>6889.55</v>
      </c>
      <c r="S1020" s="2">
        <f t="shared" si="4"/>
        <v>259.29027353335243</v>
      </c>
      <c r="T1020" s="1"/>
      <c r="U1020" s="1"/>
      <c r="V1020" s="2">
        <v>8572.35</v>
      </c>
      <c r="W1020" s="2">
        <f t="shared" si="5"/>
        <v>285.49091308735228</v>
      </c>
      <c r="X1020" s="2"/>
      <c r="Y1020" s="1"/>
      <c r="Z1020" s="1"/>
      <c r="AA1020" s="2"/>
      <c r="AB1020" s="2"/>
      <c r="AC1020" s="1"/>
    </row>
    <row r="1021" spans="1:29" ht="16.5" customHeight="1" outlineLevel="1" x14ac:dyDescent="0.25">
      <c r="A1021" s="5">
        <v>39338</v>
      </c>
      <c r="B1021" s="2">
        <v>15614.44</v>
      </c>
      <c r="C1021" s="2">
        <f t="shared" si="0"/>
        <v>250.72039538651504</v>
      </c>
      <c r="D1021" s="1"/>
      <c r="E1021" s="1"/>
      <c r="F1021" s="2">
        <v>4686.38</v>
      </c>
      <c r="G1021" s="2">
        <f t="shared" si="1"/>
        <v>241.46889394985521</v>
      </c>
      <c r="H1021" s="3"/>
      <c r="I1021" s="3"/>
      <c r="J1021" s="2">
        <v>1916.71</v>
      </c>
      <c r="K1021" s="2">
        <f t="shared" si="2"/>
        <v>234.01623832488863</v>
      </c>
      <c r="L1021" s="1"/>
      <c r="M1021" s="1"/>
      <c r="N1021" s="2">
        <v>6153.75</v>
      </c>
      <c r="O1021" s="2">
        <f t="shared" si="3"/>
        <v>240.7250209283585</v>
      </c>
      <c r="P1021" s="1"/>
      <c r="Q1021" s="1"/>
      <c r="R1021" s="2">
        <v>6946.7</v>
      </c>
      <c r="S1021" s="2">
        <f t="shared" si="4"/>
        <v>261.44113086546133</v>
      </c>
      <c r="T1021" s="1"/>
      <c r="U1021" s="1"/>
      <c r="V1021" s="2">
        <v>8638.26</v>
      </c>
      <c r="W1021" s="2">
        <f t="shared" si="5"/>
        <v>287.68595949604855</v>
      </c>
      <c r="X1021" s="2"/>
      <c r="Y1021" s="1"/>
      <c r="Z1021" s="1"/>
      <c r="AA1021" s="2"/>
      <c r="AB1021" s="2"/>
      <c r="AC1021" s="1"/>
    </row>
    <row r="1022" spans="1:29" ht="16.5" customHeight="1" outlineLevel="1" x14ac:dyDescent="0.25">
      <c r="A1022" s="5">
        <v>39339</v>
      </c>
      <c r="B1022" s="2">
        <v>15603.8</v>
      </c>
      <c r="C1022" s="2">
        <f t="shared" si="0"/>
        <v>250.54954936149508</v>
      </c>
      <c r="D1022" s="1"/>
      <c r="E1022" s="1"/>
      <c r="F1022" s="2">
        <v>4677.09</v>
      </c>
      <c r="G1022" s="2">
        <f t="shared" si="1"/>
        <v>240.99022042683868</v>
      </c>
      <c r="H1022" s="3"/>
      <c r="I1022" s="3"/>
      <c r="J1022" s="2">
        <v>1911.72</v>
      </c>
      <c r="K1022" s="2">
        <f t="shared" si="2"/>
        <v>233.40699590989561</v>
      </c>
      <c r="L1022" s="1"/>
      <c r="M1022" s="1"/>
      <c r="N1022" s="2">
        <v>6137.54</v>
      </c>
      <c r="O1022" s="2">
        <f t="shared" si="3"/>
        <v>240.09091122464147</v>
      </c>
      <c r="P1022" s="1"/>
      <c r="Q1022" s="1"/>
      <c r="R1022" s="2">
        <v>6897</v>
      </c>
      <c r="S1022" s="2">
        <f t="shared" si="4"/>
        <v>259.57065651015398</v>
      </c>
      <c r="T1022" s="1"/>
      <c r="U1022" s="1"/>
      <c r="V1022" s="2">
        <v>8572.76</v>
      </c>
      <c r="W1022" s="2">
        <f t="shared" si="5"/>
        <v>285.50456760150132</v>
      </c>
      <c r="X1022" s="2"/>
      <c r="Y1022" s="1"/>
      <c r="Z1022" s="1"/>
      <c r="AA1022" s="2"/>
      <c r="AB1022" s="2"/>
      <c r="AC1022" s="1"/>
    </row>
    <row r="1023" spans="1:29" ht="16.5" customHeight="1" outlineLevel="1" x14ac:dyDescent="0.25">
      <c r="A1023" s="5">
        <v>39340</v>
      </c>
      <c r="B1023" s="2">
        <v>15603.8</v>
      </c>
      <c r="C1023" s="2">
        <f t="shared" si="0"/>
        <v>250.54954936149508</v>
      </c>
      <c r="D1023" s="1"/>
      <c r="E1023" s="1"/>
      <c r="F1023" s="2">
        <v>4677.09</v>
      </c>
      <c r="G1023" s="2">
        <f t="shared" si="1"/>
        <v>240.99022042683868</v>
      </c>
      <c r="H1023" s="3"/>
      <c r="I1023" s="3"/>
      <c r="J1023" s="2">
        <v>1911.72</v>
      </c>
      <c r="K1023" s="2">
        <f t="shared" si="2"/>
        <v>233.40699590989561</v>
      </c>
      <c r="L1023" s="1"/>
      <c r="M1023" s="1"/>
      <c r="N1023" s="2">
        <v>6137.54</v>
      </c>
      <c r="O1023" s="2">
        <f t="shared" si="3"/>
        <v>240.09091122464147</v>
      </c>
      <c r="P1023" s="1"/>
      <c r="Q1023" s="1"/>
      <c r="R1023" s="2">
        <v>6897</v>
      </c>
      <c r="S1023" s="2">
        <f t="shared" si="4"/>
        <v>259.57065651015398</v>
      </c>
      <c r="T1023" s="1"/>
      <c r="U1023" s="1"/>
      <c r="V1023" s="2">
        <v>8572.76</v>
      </c>
      <c r="W1023" s="2">
        <f t="shared" si="5"/>
        <v>285.50456760150132</v>
      </c>
      <c r="X1023" s="2"/>
      <c r="Y1023" s="1"/>
      <c r="Z1023" s="1"/>
      <c r="AA1023" s="2"/>
      <c r="AB1023" s="2"/>
      <c r="AC1023" s="1"/>
    </row>
    <row r="1024" spans="1:29" ht="16.5" customHeight="1" outlineLevel="1" x14ac:dyDescent="0.25">
      <c r="A1024" s="5">
        <v>39341</v>
      </c>
      <c r="B1024" s="2">
        <v>15603.8</v>
      </c>
      <c r="C1024" s="2">
        <f t="shared" si="0"/>
        <v>250.54954936149508</v>
      </c>
      <c r="D1024" s="1"/>
      <c r="E1024" s="1"/>
      <c r="F1024" s="2">
        <v>4677.09</v>
      </c>
      <c r="G1024" s="2">
        <f t="shared" si="1"/>
        <v>240.99022042683868</v>
      </c>
      <c r="H1024" s="3"/>
      <c r="I1024" s="3"/>
      <c r="J1024" s="2">
        <v>1911.72</v>
      </c>
      <c r="K1024" s="2">
        <f t="shared" si="2"/>
        <v>233.40699590989561</v>
      </c>
      <c r="L1024" s="1"/>
      <c r="M1024" s="1"/>
      <c r="N1024" s="2">
        <v>6137.54</v>
      </c>
      <c r="O1024" s="2">
        <f t="shared" si="3"/>
        <v>240.09091122464147</v>
      </c>
      <c r="P1024" s="1"/>
      <c r="Q1024" s="1"/>
      <c r="R1024" s="2">
        <v>6897</v>
      </c>
      <c r="S1024" s="2">
        <f t="shared" si="4"/>
        <v>259.57065651015398</v>
      </c>
      <c r="T1024" s="1"/>
      <c r="U1024" s="1"/>
      <c r="V1024" s="2">
        <v>8572.76</v>
      </c>
      <c r="W1024" s="2">
        <f t="shared" si="5"/>
        <v>285.50456760150132</v>
      </c>
      <c r="X1024" s="2"/>
      <c r="Y1024" s="1"/>
      <c r="Z1024" s="1"/>
      <c r="AA1024" s="2"/>
      <c r="AB1024" s="2"/>
      <c r="AC1024" s="1"/>
    </row>
    <row r="1025" spans="1:29" ht="16.5" customHeight="1" outlineLevel="1" x14ac:dyDescent="0.25">
      <c r="A1025" s="5">
        <v>39342</v>
      </c>
      <c r="B1025" s="2">
        <v>15504.43</v>
      </c>
      <c r="C1025" s="2">
        <f t="shared" si="0"/>
        <v>248.95396952068376</v>
      </c>
      <c r="D1025" s="1"/>
      <c r="E1025" s="1"/>
      <c r="F1025" s="2">
        <v>4661.4399999999996</v>
      </c>
      <c r="G1025" s="2">
        <f t="shared" si="1"/>
        <v>240.18384360927047</v>
      </c>
      <c r="H1025" s="3"/>
      <c r="I1025" s="3"/>
      <c r="J1025" s="2">
        <v>1906.37</v>
      </c>
      <c r="K1025" s="2">
        <f t="shared" si="2"/>
        <v>232.75380013430191</v>
      </c>
      <c r="L1025" s="1"/>
      <c r="M1025" s="1"/>
      <c r="N1025" s="2">
        <v>6125.07</v>
      </c>
      <c r="O1025" s="2">
        <f t="shared" si="3"/>
        <v>239.6031044383767</v>
      </c>
      <c r="P1025" s="1"/>
      <c r="Q1025" s="1"/>
      <c r="R1025" s="2">
        <v>6915.37</v>
      </c>
      <c r="S1025" s="2">
        <f t="shared" si="4"/>
        <v>260.26201695093863</v>
      </c>
      <c r="T1025" s="1"/>
      <c r="U1025" s="1"/>
      <c r="V1025" s="2">
        <v>8640.23</v>
      </c>
      <c r="W1025" s="2">
        <f t="shared" si="5"/>
        <v>287.75156777135015</v>
      </c>
      <c r="X1025" s="2"/>
      <c r="Y1025" s="1"/>
      <c r="Z1025" s="1"/>
      <c r="AA1025" s="2"/>
      <c r="AB1025" s="2"/>
      <c r="AC1025" s="1"/>
    </row>
    <row r="1026" spans="1:29" ht="16.5" customHeight="1" outlineLevel="1" x14ac:dyDescent="0.25">
      <c r="A1026" s="5">
        <v>39343</v>
      </c>
      <c r="B1026" s="2">
        <v>15669.12</v>
      </c>
      <c r="C1026" s="2">
        <f t="shared" si="0"/>
        <v>251.59838980832814</v>
      </c>
      <c r="D1026" s="1"/>
      <c r="E1026" s="1"/>
      <c r="F1026" s="2">
        <v>4712.75</v>
      </c>
      <c r="G1026" s="2">
        <f t="shared" si="1"/>
        <v>242.82762600603883</v>
      </c>
      <c r="H1026" s="3"/>
      <c r="I1026" s="3"/>
      <c r="J1026" s="2">
        <v>1927.42</v>
      </c>
      <c r="K1026" s="2">
        <f t="shared" si="2"/>
        <v>235.3238508027593</v>
      </c>
      <c r="L1026" s="1"/>
      <c r="M1026" s="1"/>
      <c r="N1026" s="2">
        <v>6192.88</v>
      </c>
      <c r="O1026" s="2">
        <f t="shared" si="3"/>
        <v>242.25572498180995</v>
      </c>
      <c r="P1026" s="1"/>
      <c r="Q1026" s="1"/>
      <c r="R1026" s="2">
        <v>6985.03</v>
      </c>
      <c r="S1026" s="2">
        <f t="shared" si="4"/>
        <v>262.88369187228085</v>
      </c>
      <c r="T1026" s="1"/>
      <c r="U1026" s="1"/>
      <c r="V1026" s="2">
        <v>8780.89</v>
      </c>
      <c r="W1026" s="2">
        <f t="shared" si="5"/>
        <v>292.43606523527387</v>
      </c>
      <c r="X1026" s="2"/>
      <c r="Y1026" s="1"/>
      <c r="Z1026" s="1"/>
      <c r="AA1026" s="2"/>
      <c r="AB1026" s="2"/>
      <c r="AC1026" s="1"/>
    </row>
    <row r="1027" spans="1:29" ht="16.5" customHeight="1" outlineLevel="1" x14ac:dyDescent="0.25">
      <c r="A1027" s="5">
        <v>39344</v>
      </c>
      <c r="B1027" s="2">
        <v>16322.75</v>
      </c>
      <c r="C1027" s="2">
        <f t="shared" si="0"/>
        <v>262.09369876827083</v>
      </c>
      <c r="D1027" s="1"/>
      <c r="E1027" s="1"/>
      <c r="F1027" s="2">
        <v>4886.76</v>
      </c>
      <c r="G1027" s="2">
        <f t="shared" si="1"/>
        <v>251.79360875524276</v>
      </c>
      <c r="H1027" s="3"/>
      <c r="I1027" s="3"/>
      <c r="J1027" s="2">
        <v>1995.11</v>
      </c>
      <c r="K1027" s="2">
        <f t="shared" si="2"/>
        <v>243.58830352237345</v>
      </c>
      <c r="L1027" s="1"/>
      <c r="M1027" s="1"/>
      <c r="N1027" s="2">
        <v>6399.48</v>
      </c>
      <c r="O1027" s="2">
        <f t="shared" si="3"/>
        <v>250.33759202609977</v>
      </c>
      <c r="P1027" s="1"/>
      <c r="Q1027" s="1"/>
      <c r="R1027" s="2">
        <v>7116.61</v>
      </c>
      <c r="S1027" s="2">
        <f t="shared" si="4"/>
        <v>267.83574450148279</v>
      </c>
      <c r="T1027" s="1"/>
      <c r="U1027" s="1"/>
      <c r="V1027" s="2">
        <v>8871</v>
      </c>
      <c r="W1027" s="2">
        <f t="shared" si="5"/>
        <v>295.43706101569603</v>
      </c>
      <c r="X1027" s="2"/>
      <c r="Y1027" s="1"/>
      <c r="Z1027" s="1"/>
      <c r="AA1027" s="2"/>
      <c r="AB1027" s="2"/>
      <c r="AC1027" s="1"/>
    </row>
    <row r="1028" spans="1:29" ht="16.5" customHeight="1" outlineLevel="1" x14ac:dyDescent="0.25">
      <c r="A1028" s="5">
        <v>39345</v>
      </c>
      <c r="B1028" s="2">
        <v>16347.95</v>
      </c>
      <c r="C1028" s="2">
        <f t="shared" si="0"/>
        <v>262.49833409068646</v>
      </c>
      <c r="D1028" s="1"/>
      <c r="E1028" s="1"/>
      <c r="F1028" s="2">
        <v>4918.78</v>
      </c>
      <c r="G1028" s="2">
        <f t="shared" si="1"/>
        <v>253.44346087655478</v>
      </c>
      <c r="H1028" s="3"/>
      <c r="I1028" s="3"/>
      <c r="J1028" s="2">
        <v>2007.8</v>
      </c>
      <c r="K1028" s="2">
        <f t="shared" si="2"/>
        <v>245.13765948354802</v>
      </c>
      <c r="L1028" s="1"/>
      <c r="M1028" s="1"/>
      <c r="N1028" s="2">
        <v>6437.81</v>
      </c>
      <c r="O1028" s="2">
        <f t="shared" si="3"/>
        <v>251.83700133785024</v>
      </c>
      <c r="P1028" s="1"/>
      <c r="Q1028" s="1"/>
      <c r="R1028" s="2">
        <v>7132.71</v>
      </c>
      <c r="S1028" s="2">
        <f t="shared" si="4"/>
        <v>268.44167281376548</v>
      </c>
      <c r="T1028" s="1"/>
      <c r="U1028" s="1"/>
      <c r="V1028" s="2">
        <v>8876.07</v>
      </c>
      <c r="W1028" s="2">
        <f t="shared" si="5"/>
        <v>295.60591073944187</v>
      </c>
      <c r="X1028" s="2"/>
      <c r="Y1028" s="1"/>
      <c r="Z1028" s="1"/>
      <c r="AA1028" s="2"/>
      <c r="AB1028" s="2"/>
      <c r="AC1028" s="1"/>
    </row>
    <row r="1029" spans="1:29" ht="16.5" customHeight="1" outlineLevel="1" x14ac:dyDescent="0.25">
      <c r="A1029" s="5">
        <v>39346</v>
      </c>
      <c r="B1029" s="2">
        <v>16564.23</v>
      </c>
      <c r="C1029" s="2">
        <f t="shared" si="0"/>
        <v>265.97113280227626</v>
      </c>
      <c r="D1029" s="1"/>
      <c r="E1029" s="1"/>
      <c r="F1029" s="2">
        <v>4986</v>
      </c>
      <c r="G1029" s="2">
        <f t="shared" si="1"/>
        <v>256.90701676645472</v>
      </c>
      <c r="H1029" s="3"/>
      <c r="I1029" s="3"/>
      <c r="J1029" s="2">
        <v>2034.13</v>
      </c>
      <c r="K1029" s="2">
        <f t="shared" si="2"/>
        <v>248.3523594408156</v>
      </c>
      <c r="L1029" s="1"/>
      <c r="M1029" s="1"/>
      <c r="N1029" s="2">
        <v>6514.38</v>
      </c>
      <c r="O1029" s="2">
        <f t="shared" si="3"/>
        <v>254.8322993029096</v>
      </c>
      <c r="P1029" s="1"/>
      <c r="Q1029" s="1"/>
      <c r="R1029" s="2">
        <v>7199.92</v>
      </c>
      <c r="S1029" s="2">
        <f t="shared" si="4"/>
        <v>270.97114125280382</v>
      </c>
      <c r="T1029" s="1"/>
      <c r="U1029" s="1"/>
      <c r="V1029" s="2">
        <v>8895.2999999999993</v>
      </c>
      <c r="W1029" s="2">
        <f t="shared" si="5"/>
        <v>296.24634075672651</v>
      </c>
      <c r="X1029" s="2"/>
      <c r="Y1029" s="1"/>
      <c r="Z1029" s="1"/>
      <c r="AA1029" s="2"/>
      <c r="AB1029" s="2"/>
      <c r="AC1029" s="1"/>
    </row>
    <row r="1030" spans="1:29" ht="16.5" customHeight="1" outlineLevel="1" x14ac:dyDescent="0.25">
      <c r="A1030" s="5">
        <v>39347</v>
      </c>
      <c r="B1030" s="2">
        <v>16564.23</v>
      </c>
      <c r="C1030" s="2">
        <f t="shared" si="0"/>
        <v>265.97113280227626</v>
      </c>
      <c r="D1030" s="1"/>
      <c r="E1030" s="1"/>
      <c r="F1030" s="2">
        <v>4986</v>
      </c>
      <c r="G1030" s="2">
        <f t="shared" si="1"/>
        <v>256.90701676645472</v>
      </c>
      <c r="H1030" s="3"/>
      <c r="I1030" s="3"/>
      <c r="J1030" s="2">
        <v>2034.13</v>
      </c>
      <c r="K1030" s="2">
        <f t="shared" si="2"/>
        <v>248.3523594408156</v>
      </c>
      <c r="L1030" s="1"/>
      <c r="M1030" s="1"/>
      <c r="N1030" s="2">
        <v>6514.38</v>
      </c>
      <c r="O1030" s="2">
        <f t="shared" si="3"/>
        <v>254.8322993029096</v>
      </c>
      <c r="P1030" s="1"/>
      <c r="Q1030" s="1"/>
      <c r="R1030" s="2">
        <v>7199.92</v>
      </c>
      <c r="S1030" s="2">
        <f t="shared" si="4"/>
        <v>270.97114125280382</v>
      </c>
      <c r="T1030" s="1"/>
      <c r="U1030" s="1"/>
      <c r="V1030" s="2">
        <v>8895.2999999999993</v>
      </c>
      <c r="W1030" s="2">
        <f t="shared" si="5"/>
        <v>296.24634075672651</v>
      </c>
      <c r="X1030" s="2"/>
      <c r="Y1030" s="1"/>
      <c r="Z1030" s="1"/>
      <c r="AA1030" s="2"/>
      <c r="AB1030" s="2"/>
      <c r="AC1030" s="1"/>
    </row>
    <row r="1031" spans="1:29" ht="16.5" customHeight="1" outlineLevel="1" x14ac:dyDescent="0.25">
      <c r="A1031" s="5">
        <v>39348</v>
      </c>
      <c r="B1031" s="2">
        <v>16564.23</v>
      </c>
      <c r="C1031" s="2">
        <f t="shared" si="0"/>
        <v>265.97113280227626</v>
      </c>
      <c r="D1031" s="1"/>
      <c r="E1031" s="1"/>
      <c r="F1031" s="2">
        <v>4986</v>
      </c>
      <c r="G1031" s="2">
        <f t="shared" si="1"/>
        <v>256.90701676645472</v>
      </c>
      <c r="H1031" s="3"/>
      <c r="I1031" s="3"/>
      <c r="J1031" s="2">
        <v>2034.13</v>
      </c>
      <c r="K1031" s="2">
        <f t="shared" si="2"/>
        <v>248.3523594408156</v>
      </c>
      <c r="L1031" s="1"/>
      <c r="M1031" s="1"/>
      <c r="N1031" s="2">
        <v>6514.38</v>
      </c>
      <c r="O1031" s="2">
        <f t="shared" si="3"/>
        <v>254.8322993029096</v>
      </c>
      <c r="P1031" s="1"/>
      <c r="Q1031" s="1"/>
      <c r="R1031" s="2">
        <v>7199.92</v>
      </c>
      <c r="S1031" s="2">
        <f t="shared" si="4"/>
        <v>270.97114125280382</v>
      </c>
      <c r="T1031" s="1"/>
      <c r="U1031" s="1"/>
      <c r="V1031" s="2">
        <v>8895.2999999999993</v>
      </c>
      <c r="W1031" s="2">
        <f t="shared" si="5"/>
        <v>296.24634075672651</v>
      </c>
      <c r="X1031" s="2"/>
      <c r="Y1031" s="1"/>
      <c r="Z1031" s="1"/>
      <c r="AA1031" s="2"/>
      <c r="AB1031" s="2"/>
      <c r="AC1031" s="1"/>
    </row>
    <row r="1032" spans="1:29" ht="16.5" customHeight="1" outlineLevel="1" x14ac:dyDescent="0.25">
      <c r="A1032" s="5">
        <v>39349</v>
      </c>
      <c r="B1032" s="2">
        <v>16845.830000000002</v>
      </c>
      <c r="C1032" s="2">
        <f t="shared" si="0"/>
        <v>270.49277196069903</v>
      </c>
      <c r="D1032" s="1"/>
      <c r="E1032" s="1"/>
      <c r="F1032" s="2">
        <v>5076.0600000000004</v>
      </c>
      <c r="G1032" s="2">
        <f t="shared" si="1"/>
        <v>261.54741907892702</v>
      </c>
      <c r="H1032" s="3"/>
      <c r="I1032" s="3"/>
      <c r="J1032" s="2">
        <v>2070.8200000000002</v>
      </c>
      <c r="K1032" s="2">
        <f t="shared" si="2"/>
        <v>252.83193944203654</v>
      </c>
      <c r="L1032" s="1"/>
      <c r="M1032" s="1"/>
      <c r="N1032" s="2">
        <v>6626.9</v>
      </c>
      <c r="O1032" s="2">
        <f t="shared" si="3"/>
        <v>259.2339047231589</v>
      </c>
      <c r="P1032" s="1"/>
      <c r="Q1032" s="1"/>
      <c r="R1032" s="2">
        <v>7310.14</v>
      </c>
      <c r="S1032" s="2">
        <f t="shared" si="4"/>
        <v>275.1193038975116</v>
      </c>
      <c r="T1032" s="1"/>
      <c r="U1032" s="1"/>
      <c r="V1032" s="2">
        <v>8963.43</v>
      </c>
      <c r="W1032" s="2">
        <f t="shared" si="5"/>
        <v>298.51532136398606</v>
      </c>
      <c r="X1032" s="2"/>
      <c r="Y1032" s="1"/>
      <c r="Z1032" s="1"/>
      <c r="AA1032" s="2"/>
      <c r="AB1032" s="2"/>
      <c r="AC1032" s="1"/>
    </row>
    <row r="1033" spans="1:29" ht="16.5" customHeight="1" outlineLevel="1" x14ac:dyDescent="0.25">
      <c r="A1033" s="5">
        <v>39350</v>
      </c>
      <c r="B1033" s="2">
        <v>16899.54</v>
      </c>
      <c r="C1033" s="2">
        <f t="shared" si="0"/>
        <v>271.3551911339905</v>
      </c>
      <c r="D1033" s="1"/>
      <c r="E1033" s="1"/>
      <c r="F1033" s="2">
        <v>5084.37</v>
      </c>
      <c r="G1033" s="2">
        <f t="shared" si="1"/>
        <v>261.97559744020447</v>
      </c>
      <c r="H1033" s="3"/>
      <c r="I1033" s="3"/>
      <c r="J1033" s="2">
        <v>2072.91</v>
      </c>
      <c r="K1033" s="2">
        <f t="shared" si="2"/>
        <v>253.08711311885719</v>
      </c>
      <c r="L1033" s="1"/>
      <c r="M1033" s="1"/>
      <c r="N1033" s="2">
        <v>6631.44</v>
      </c>
      <c r="O1033" s="2">
        <f t="shared" si="3"/>
        <v>259.41150238231216</v>
      </c>
      <c r="P1033" s="1"/>
      <c r="Q1033" s="1"/>
      <c r="R1033" s="2">
        <v>7313.33</v>
      </c>
      <c r="S1033" s="2">
        <f t="shared" si="4"/>
        <v>275.2393605010011</v>
      </c>
      <c r="T1033" s="1"/>
      <c r="U1033" s="1"/>
      <c r="V1033" s="2">
        <v>8967.51</v>
      </c>
      <c r="W1033" s="2">
        <f t="shared" si="5"/>
        <v>298.65120043161591</v>
      </c>
      <c r="X1033" s="2"/>
      <c r="Y1033" s="1"/>
      <c r="Z1033" s="1"/>
      <c r="AA1033" s="2"/>
      <c r="AB1033" s="2"/>
      <c r="AC1033" s="1"/>
    </row>
    <row r="1034" spans="1:29" ht="16.5" customHeight="1" outlineLevel="1" x14ac:dyDescent="0.25">
      <c r="A1034" s="5">
        <v>39351</v>
      </c>
      <c r="B1034" s="2">
        <v>16921.39</v>
      </c>
      <c r="C1034" s="2">
        <f t="shared" si="0"/>
        <v>271.70603564965649</v>
      </c>
      <c r="D1034" s="1"/>
      <c r="E1034" s="1"/>
      <c r="F1034" s="2">
        <v>5093.25</v>
      </c>
      <c r="G1034" s="2">
        <f t="shared" si="1"/>
        <v>262.43314543637098</v>
      </c>
      <c r="H1034" s="3"/>
      <c r="I1034" s="3"/>
      <c r="J1034" s="2">
        <v>2077.42</v>
      </c>
      <c r="K1034" s="2">
        <f t="shared" si="2"/>
        <v>253.6377510530493</v>
      </c>
      <c r="L1034" s="1"/>
      <c r="M1034" s="1"/>
      <c r="N1034" s="2">
        <v>6647.44</v>
      </c>
      <c r="O1034" s="2">
        <f t="shared" si="3"/>
        <v>260.03739721633269</v>
      </c>
      <c r="P1034" s="1"/>
      <c r="Q1034" s="1"/>
      <c r="R1034" s="2">
        <v>7352.62</v>
      </c>
      <c r="S1034" s="2">
        <f t="shared" si="4"/>
        <v>276.71805139476419</v>
      </c>
      <c r="T1034" s="1"/>
      <c r="U1034" s="1"/>
      <c r="V1034" s="2">
        <v>9029.34</v>
      </c>
      <c r="W1034" s="2">
        <f t="shared" si="5"/>
        <v>300.71036777268228</v>
      </c>
      <c r="X1034" s="2"/>
      <c r="Y1034" s="1"/>
      <c r="Z1034" s="1"/>
      <c r="AA1034" s="2"/>
      <c r="AB1034" s="2"/>
      <c r="AC1034" s="1"/>
    </row>
    <row r="1035" spans="1:29" ht="16.5" customHeight="1" outlineLevel="1" x14ac:dyDescent="0.25">
      <c r="A1035" s="5">
        <v>39352</v>
      </c>
      <c r="B1035" s="2">
        <v>17150.560000000001</v>
      </c>
      <c r="C1035" s="2">
        <f t="shared" si="0"/>
        <v>275.38580854005329</v>
      </c>
      <c r="D1035" s="1"/>
      <c r="E1035" s="1"/>
      <c r="F1035" s="2">
        <v>5146.8599999999997</v>
      </c>
      <c r="G1035" s="2">
        <f t="shared" si="1"/>
        <v>265.19543688620041</v>
      </c>
      <c r="H1035" s="3"/>
      <c r="I1035" s="3"/>
      <c r="J1035" s="2">
        <v>2095.21</v>
      </c>
      <c r="K1035" s="2">
        <f t="shared" si="2"/>
        <v>255.80977962273366</v>
      </c>
      <c r="L1035" s="1"/>
      <c r="M1035" s="1"/>
      <c r="N1035" s="2">
        <v>6698.44</v>
      </c>
      <c r="O1035" s="2">
        <f t="shared" si="3"/>
        <v>262.0324369997731</v>
      </c>
      <c r="P1035" s="1"/>
      <c r="Q1035" s="1"/>
      <c r="R1035" s="2">
        <v>7331.96</v>
      </c>
      <c r="S1035" s="2">
        <f t="shared" si="4"/>
        <v>275.94050611949962</v>
      </c>
      <c r="T1035" s="1"/>
      <c r="U1035" s="1"/>
      <c r="V1035" s="2">
        <v>9046.5499999999993</v>
      </c>
      <c r="W1035" s="2">
        <f t="shared" si="5"/>
        <v>301.28352433001294</v>
      </c>
      <c r="X1035" s="2"/>
      <c r="Y1035" s="1"/>
      <c r="Z1035" s="1"/>
      <c r="AA1035" s="2"/>
      <c r="AB1035" s="2"/>
      <c r="AC1035" s="1"/>
    </row>
    <row r="1036" spans="1:29" ht="16.5" customHeight="1" outlineLevel="1" x14ac:dyDescent="0.25">
      <c r="A1036" s="5">
        <v>39353</v>
      </c>
      <c r="B1036" s="2">
        <v>17291.099999999999</v>
      </c>
      <c r="C1036" s="2">
        <f t="shared" si="0"/>
        <v>277.64245331038256</v>
      </c>
      <c r="D1036" s="1"/>
      <c r="E1036" s="1"/>
      <c r="F1036" s="2">
        <v>5201.1000000000004</v>
      </c>
      <c r="G1036" s="2">
        <f t="shared" si="1"/>
        <v>267.99018951143358</v>
      </c>
      <c r="H1036" s="3"/>
      <c r="I1036" s="3"/>
      <c r="J1036" s="2">
        <v>2118.86</v>
      </c>
      <c r="K1036" s="2">
        <f t="shared" si="2"/>
        <v>258.69727122886275</v>
      </c>
      <c r="L1036" s="1"/>
      <c r="M1036" s="1"/>
      <c r="N1036" s="2">
        <v>6773.54</v>
      </c>
      <c r="O1036" s="2">
        <f t="shared" si="3"/>
        <v>264.97023087695692</v>
      </c>
      <c r="P1036" s="1"/>
      <c r="Q1036" s="1"/>
      <c r="R1036" s="2">
        <v>7422.43</v>
      </c>
      <c r="S1036" s="2">
        <f t="shared" si="4"/>
        <v>279.34537161094136</v>
      </c>
      <c r="T1036" s="1"/>
      <c r="U1036" s="1"/>
      <c r="V1036" s="2">
        <v>9099.93</v>
      </c>
      <c r="W1036" s="2">
        <f t="shared" si="5"/>
        <v>303.06127546483629</v>
      </c>
      <c r="X1036" s="2"/>
      <c r="Y1036" s="1"/>
      <c r="Z1036" s="1"/>
      <c r="AA1036" s="2"/>
      <c r="AB1036" s="2"/>
      <c r="AC1036" s="1"/>
    </row>
    <row r="1037" spans="1:29" ht="16.5" customHeight="1" outlineLevel="1" x14ac:dyDescent="0.25">
      <c r="A1037" s="5">
        <v>39354</v>
      </c>
      <c r="B1037" s="2">
        <v>17291.099999999999</v>
      </c>
      <c r="C1037" s="2">
        <f t="shared" si="0"/>
        <v>277.64245331038256</v>
      </c>
      <c r="D1037" s="1"/>
      <c r="E1037" s="1"/>
      <c r="F1037" s="2">
        <v>5201.1000000000004</v>
      </c>
      <c r="G1037" s="2">
        <f t="shared" si="1"/>
        <v>267.99018951143358</v>
      </c>
      <c r="H1037" s="3"/>
      <c r="I1037" s="3"/>
      <c r="J1037" s="2">
        <v>2118.86</v>
      </c>
      <c r="K1037" s="2">
        <f t="shared" si="2"/>
        <v>258.69727122886275</v>
      </c>
      <c r="L1037" s="1"/>
      <c r="M1037" s="1"/>
      <c r="N1037" s="2">
        <v>6773.54</v>
      </c>
      <c r="O1037" s="2">
        <f t="shared" si="3"/>
        <v>264.97023087695692</v>
      </c>
      <c r="P1037" s="1"/>
      <c r="Q1037" s="1"/>
      <c r="R1037" s="2">
        <v>7422.43</v>
      </c>
      <c r="S1037" s="2">
        <f t="shared" si="4"/>
        <v>279.34537161094136</v>
      </c>
      <c r="T1037" s="1"/>
      <c r="U1037" s="1"/>
      <c r="V1037" s="2">
        <v>9099.93</v>
      </c>
      <c r="W1037" s="2">
        <f t="shared" si="5"/>
        <v>303.06127546483629</v>
      </c>
      <c r="X1037" s="2"/>
      <c r="Y1037" s="1"/>
      <c r="Z1037" s="1"/>
      <c r="AA1037" s="2"/>
      <c r="AB1037" s="2"/>
      <c r="AC1037" s="1"/>
    </row>
    <row r="1038" spans="1:29" ht="16.5" customHeight="1" outlineLevel="1" x14ac:dyDescent="0.25">
      <c r="A1038" s="5">
        <v>39355</v>
      </c>
      <c r="B1038" s="2">
        <v>17291.099999999999</v>
      </c>
      <c r="C1038" s="2">
        <f t="shared" si="0"/>
        <v>277.64245331038256</v>
      </c>
      <c r="D1038" s="1"/>
      <c r="E1038" s="1"/>
      <c r="F1038" s="2">
        <v>5201.1000000000004</v>
      </c>
      <c r="G1038" s="2">
        <f t="shared" si="1"/>
        <v>267.99018951143358</v>
      </c>
      <c r="H1038" s="3"/>
      <c r="I1038" s="3"/>
      <c r="J1038" s="2">
        <v>2118.86</v>
      </c>
      <c r="K1038" s="2">
        <f t="shared" si="2"/>
        <v>258.69727122886275</v>
      </c>
      <c r="L1038" s="1"/>
      <c r="M1038" s="1"/>
      <c r="N1038" s="2">
        <v>6773.54</v>
      </c>
      <c r="O1038" s="2">
        <f t="shared" si="3"/>
        <v>264.97023087695692</v>
      </c>
      <c r="P1038" s="1"/>
      <c r="Q1038" s="1"/>
      <c r="R1038" s="2">
        <v>7422.43</v>
      </c>
      <c r="S1038" s="2">
        <f t="shared" si="4"/>
        <v>279.34537161094136</v>
      </c>
      <c r="T1038" s="1"/>
      <c r="U1038" s="1"/>
      <c r="V1038" s="2">
        <v>9099.93</v>
      </c>
      <c r="W1038" s="2">
        <f t="shared" si="5"/>
        <v>303.06127546483629</v>
      </c>
      <c r="X1038" s="2"/>
      <c r="Y1038" s="1"/>
      <c r="Z1038" s="1"/>
      <c r="AA1038" s="2"/>
      <c r="AB1038" s="2"/>
      <c r="AC1038" s="1"/>
    </row>
    <row r="1039" spans="1:29" ht="16.5" customHeight="1" outlineLevel="1" x14ac:dyDescent="0.25">
      <c r="A1039" s="5">
        <v>39356</v>
      </c>
      <c r="B1039" s="2">
        <v>17328.62</v>
      </c>
      <c r="C1039" s="2">
        <f t="shared" si="0"/>
        <v>278.24491034597924</v>
      </c>
      <c r="D1039" s="1"/>
      <c r="E1039" s="1"/>
      <c r="F1039" s="2">
        <v>5236.47</v>
      </c>
      <c r="G1039" s="2">
        <f t="shared" si="1"/>
        <v>269.81265264481294</v>
      </c>
      <c r="H1039" s="3"/>
      <c r="I1039" s="3"/>
      <c r="J1039" s="2">
        <v>2135.06</v>
      </c>
      <c r="K1039" s="2">
        <f t="shared" si="2"/>
        <v>260.67517245589403</v>
      </c>
      <c r="L1039" s="1"/>
      <c r="M1039" s="1"/>
      <c r="N1039" s="2">
        <v>6827.66</v>
      </c>
      <c r="O1039" s="2">
        <f t="shared" si="3"/>
        <v>267.08732015303127</v>
      </c>
      <c r="P1039" s="1"/>
      <c r="Q1039" s="1"/>
      <c r="R1039" s="2">
        <v>7528.64</v>
      </c>
      <c r="S1039" s="2">
        <f t="shared" si="4"/>
        <v>283.34261670706189</v>
      </c>
      <c r="T1039" s="1"/>
      <c r="U1039" s="1"/>
      <c r="V1039" s="2">
        <v>9184.52</v>
      </c>
      <c r="W1039" s="2">
        <f t="shared" si="5"/>
        <v>305.87843485964157</v>
      </c>
      <c r="X1039" s="2"/>
      <c r="Y1039" s="1"/>
      <c r="Z1039" s="1"/>
      <c r="AA1039" s="2"/>
      <c r="AB1039" s="2"/>
      <c r="AC1039" s="1"/>
    </row>
    <row r="1040" spans="1:29" ht="16.5" customHeight="1" outlineLevel="1" x14ac:dyDescent="0.25">
      <c r="A1040" s="5">
        <v>39357</v>
      </c>
      <c r="B1040" s="2">
        <v>17328.62</v>
      </c>
      <c r="C1040" s="2">
        <f t="shared" si="0"/>
        <v>278.24491034597924</v>
      </c>
      <c r="D1040" s="1"/>
      <c r="E1040" s="1"/>
      <c r="F1040" s="2">
        <v>5236.47</v>
      </c>
      <c r="G1040" s="2">
        <f t="shared" si="1"/>
        <v>269.81265264481294</v>
      </c>
      <c r="H1040" s="3"/>
      <c r="I1040" s="3"/>
      <c r="J1040" s="2">
        <v>2135.06</v>
      </c>
      <c r="K1040" s="2">
        <f t="shared" si="2"/>
        <v>260.67517245589403</v>
      </c>
      <c r="L1040" s="1"/>
      <c r="M1040" s="1"/>
      <c r="N1040" s="2">
        <v>6827.66</v>
      </c>
      <c r="O1040" s="2">
        <f t="shared" si="3"/>
        <v>267.08732015303127</v>
      </c>
      <c r="P1040" s="1"/>
      <c r="Q1040" s="1"/>
      <c r="R1040" s="2">
        <v>7528.64</v>
      </c>
      <c r="S1040" s="2">
        <f t="shared" si="4"/>
        <v>283.34261670706189</v>
      </c>
      <c r="T1040" s="1"/>
      <c r="U1040" s="1"/>
      <c r="V1040" s="2">
        <v>9184.52</v>
      </c>
      <c r="W1040" s="2">
        <f t="shared" si="5"/>
        <v>305.87843485964157</v>
      </c>
      <c r="X1040" s="2"/>
      <c r="Y1040" s="1"/>
      <c r="Z1040" s="1"/>
      <c r="AA1040" s="2"/>
      <c r="AB1040" s="2"/>
      <c r="AC1040" s="1"/>
    </row>
    <row r="1041" spans="1:29" ht="16.5" customHeight="1" outlineLevel="1" x14ac:dyDescent="0.25">
      <c r="A1041" s="5">
        <v>39358</v>
      </c>
      <c r="B1041" s="2">
        <v>17847.04</v>
      </c>
      <c r="C1041" s="2">
        <f t="shared" si="0"/>
        <v>286.56915811767504</v>
      </c>
      <c r="D1041" s="1"/>
      <c r="E1041" s="1"/>
      <c r="F1041" s="2">
        <v>5374.88</v>
      </c>
      <c r="G1041" s="2">
        <f t="shared" si="1"/>
        <v>276.94432135533134</v>
      </c>
      <c r="H1041" s="3"/>
      <c r="I1041" s="3"/>
      <c r="J1041" s="2">
        <v>2185.7399999999998</v>
      </c>
      <c r="K1041" s="2">
        <f t="shared" si="2"/>
        <v>266.86282888712532</v>
      </c>
      <c r="L1041" s="1"/>
      <c r="M1041" s="1"/>
      <c r="N1041" s="2">
        <v>6979.61</v>
      </c>
      <c r="O1041" s="2">
        <f t="shared" si="3"/>
        <v>273.03136515486983</v>
      </c>
      <c r="P1041" s="1"/>
      <c r="Q1041" s="1"/>
      <c r="R1041" s="2">
        <v>7542</v>
      </c>
      <c r="S1041" s="2">
        <f t="shared" si="4"/>
        <v>283.84542430035981</v>
      </c>
      <c r="T1041" s="1"/>
      <c r="U1041" s="1"/>
      <c r="V1041" s="2">
        <v>9102.31</v>
      </c>
      <c r="W1041" s="2">
        <f t="shared" si="5"/>
        <v>303.14053825428698</v>
      </c>
      <c r="X1041" s="2"/>
      <c r="Y1041" s="1"/>
      <c r="Z1041" s="1"/>
      <c r="AA1041" s="2"/>
      <c r="AB1041" s="2"/>
      <c r="AC1041" s="1"/>
    </row>
    <row r="1042" spans="1:29" ht="16.5" customHeight="1" outlineLevel="1" x14ac:dyDescent="0.25">
      <c r="A1042" s="5">
        <v>39359</v>
      </c>
      <c r="B1042" s="2">
        <v>17777.14</v>
      </c>
      <c r="C1042" s="2">
        <f t="shared" si="0"/>
        <v>285.44677680668866</v>
      </c>
      <c r="D1042" s="1"/>
      <c r="E1042" s="1"/>
      <c r="F1042" s="2">
        <v>5361.77</v>
      </c>
      <c r="G1042" s="2">
        <f t="shared" si="1"/>
        <v>276.26881975288285</v>
      </c>
      <c r="H1042" s="3"/>
      <c r="I1042" s="3"/>
      <c r="J1042" s="2">
        <v>2182.9499999999998</v>
      </c>
      <c r="K1042" s="2">
        <f t="shared" si="2"/>
        <v>266.52219034246991</v>
      </c>
      <c r="L1042" s="1"/>
      <c r="M1042" s="1"/>
      <c r="N1042" s="2">
        <v>6974.21</v>
      </c>
      <c r="O1042" s="2">
        <f t="shared" si="3"/>
        <v>272.82012564838794</v>
      </c>
      <c r="P1042" s="1"/>
      <c r="Q1042" s="1"/>
      <c r="R1042" s="2">
        <v>7576.27</v>
      </c>
      <c r="S1042" s="2">
        <f t="shared" si="4"/>
        <v>285.13518599364721</v>
      </c>
      <c r="T1042" s="1"/>
      <c r="U1042" s="1"/>
      <c r="V1042" s="2">
        <v>9141.92</v>
      </c>
      <c r="W1042" s="2">
        <f t="shared" si="5"/>
        <v>304.45969753585973</v>
      </c>
      <c r="X1042" s="2"/>
      <c r="Y1042" s="1"/>
      <c r="Z1042" s="1"/>
      <c r="AA1042" s="2"/>
      <c r="AB1042" s="2"/>
      <c r="AC1042" s="1"/>
    </row>
    <row r="1043" spans="1:29" ht="16.5" customHeight="1" outlineLevel="1" x14ac:dyDescent="0.25">
      <c r="A1043" s="5">
        <v>39360</v>
      </c>
      <c r="B1043" s="2">
        <v>17773.36</v>
      </c>
      <c r="C1043" s="2">
        <f t="shared" si="0"/>
        <v>285.38608150832636</v>
      </c>
      <c r="D1043" s="1"/>
      <c r="E1043" s="1"/>
      <c r="F1043" s="2">
        <v>5331.33</v>
      </c>
      <c r="G1043" s="2">
        <f t="shared" si="1"/>
        <v>274.70037819845629</v>
      </c>
      <c r="H1043" s="3"/>
      <c r="I1043" s="3"/>
      <c r="J1043" s="2">
        <v>2169.1999999999998</v>
      </c>
      <c r="K1043" s="2">
        <f t="shared" si="2"/>
        <v>264.84341615286002</v>
      </c>
      <c r="L1043" s="1"/>
      <c r="M1043" s="1"/>
      <c r="N1043" s="2">
        <v>6930.81</v>
      </c>
      <c r="O1043" s="2">
        <f t="shared" si="3"/>
        <v>271.1223859111073</v>
      </c>
      <c r="P1043" s="1"/>
      <c r="Q1043" s="1"/>
      <c r="R1043" s="2">
        <v>7485.51</v>
      </c>
      <c r="S1043" s="2">
        <f t="shared" si="4"/>
        <v>281.71940626552458</v>
      </c>
      <c r="T1043" s="1"/>
      <c r="U1043" s="1"/>
      <c r="V1043" s="2">
        <v>9101.8700000000008</v>
      </c>
      <c r="W1043" s="2">
        <f t="shared" si="5"/>
        <v>303.12588462934656</v>
      </c>
      <c r="X1043" s="2"/>
      <c r="Y1043" s="1"/>
      <c r="Z1043" s="1"/>
      <c r="AA1043" s="2"/>
      <c r="AB1043" s="2"/>
      <c r="AC1043" s="1"/>
    </row>
    <row r="1044" spans="1:29" ht="16.5" customHeight="1" outlineLevel="1" x14ac:dyDescent="0.25">
      <c r="A1044" s="5">
        <v>39361</v>
      </c>
      <c r="B1044" s="2">
        <v>17773.36</v>
      </c>
      <c r="C1044" s="2">
        <f t="shared" si="0"/>
        <v>285.38608150832636</v>
      </c>
      <c r="D1044" s="1"/>
      <c r="E1044" s="1"/>
      <c r="F1044" s="2">
        <v>5331.33</v>
      </c>
      <c r="G1044" s="2">
        <f t="shared" si="1"/>
        <v>274.70037819845629</v>
      </c>
      <c r="H1044" s="3"/>
      <c r="I1044" s="3"/>
      <c r="J1044" s="2">
        <v>2169.1999999999998</v>
      </c>
      <c r="K1044" s="2">
        <f t="shared" si="2"/>
        <v>264.84341615286002</v>
      </c>
      <c r="L1044" s="1"/>
      <c r="M1044" s="1"/>
      <c r="N1044" s="2">
        <v>6930.81</v>
      </c>
      <c r="O1044" s="2">
        <f t="shared" si="3"/>
        <v>271.1223859111073</v>
      </c>
      <c r="P1044" s="1"/>
      <c r="Q1044" s="1"/>
      <c r="R1044" s="2">
        <v>7485.51</v>
      </c>
      <c r="S1044" s="2">
        <f t="shared" si="4"/>
        <v>281.71940626552458</v>
      </c>
      <c r="T1044" s="1"/>
      <c r="U1044" s="1"/>
      <c r="V1044" s="2">
        <v>9101.8700000000008</v>
      </c>
      <c r="W1044" s="2">
        <f t="shared" si="5"/>
        <v>303.12588462934656</v>
      </c>
      <c r="X1044" s="2"/>
      <c r="Y1044" s="1"/>
      <c r="Z1044" s="1"/>
      <c r="AA1044" s="2"/>
      <c r="AB1044" s="2"/>
      <c r="AC1044" s="1"/>
    </row>
    <row r="1045" spans="1:29" ht="16.5" customHeight="1" outlineLevel="1" x14ac:dyDescent="0.25">
      <c r="A1045" s="5">
        <v>39362</v>
      </c>
      <c r="B1045" s="2">
        <v>17773.36</v>
      </c>
      <c r="C1045" s="2">
        <f t="shared" si="0"/>
        <v>285.38608150832636</v>
      </c>
      <c r="D1045" s="1"/>
      <c r="E1045" s="1"/>
      <c r="F1045" s="2">
        <v>5331.33</v>
      </c>
      <c r="G1045" s="2">
        <f t="shared" si="1"/>
        <v>274.70037819845629</v>
      </c>
      <c r="H1045" s="3"/>
      <c r="I1045" s="3"/>
      <c r="J1045" s="2">
        <v>2169.1999999999998</v>
      </c>
      <c r="K1045" s="2">
        <f t="shared" si="2"/>
        <v>264.84341615286002</v>
      </c>
      <c r="L1045" s="1"/>
      <c r="M1045" s="1"/>
      <c r="N1045" s="2">
        <v>6930.81</v>
      </c>
      <c r="O1045" s="2">
        <f t="shared" si="3"/>
        <v>271.1223859111073</v>
      </c>
      <c r="P1045" s="1"/>
      <c r="Q1045" s="1"/>
      <c r="R1045" s="2">
        <v>7485.51</v>
      </c>
      <c r="S1045" s="2">
        <f t="shared" si="4"/>
        <v>281.71940626552458</v>
      </c>
      <c r="T1045" s="1"/>
      <c r="U1045" s="1"/>
      <c r="V1045" s="2">
        <v>9101.8700000000008</v>
      </c>
      <c r="W1045" s="2">
        <f t="shared" si="5"/>
        <v>303.12588462934656</v>
      </c>
      <c r="X1045" s="2"/>
      <c r="Y1045" s="1"/>
      <c r="Z1045" s="1"/>
      <c r="AA1045" s="2"/>
      <c r="AB1045" s="2"/>
      <c r="AC1045" s="1"/>
    </row>
    <row r="1046" spans="1:29" ht="16.5" customHeight="1" outlineLevel="1" x14ac:dyDescent="0.25">
      <c r="A1046" s="5">
        <v>39363</v>
      </c>
      <c r="B1046" s="2">
        <v>17491.39</v>
      </c>
      <c r="C1046" s="2">
        <f t="shared" si="0"/>
        <v>280.85850127572525</v>
      </c>
      <c r="D1046" s="1"/>
      <c r="E1046" s="1"/>
      <c r="F1046" s="2">
        <v>5219.1899999999996</v>
      </c>
      <c r="G1046" s="2">
        <f t="shared" si="1"/>
        <v>268.92228897659703</v>
      </c>
      <c r="H1046" s="3"/>
      <c r="I1046" s="3"/>
      <c r="J1046" s="2">
        <v>2120.1</v>
      </c>
      <c r="K1046" s="2">
        <f t="shared" si="2"/>
        <v>258.8486661375984</v>
      </c>
      <c r="L1046" s="1"/>
      <c r="M1046" s="1"/>
      <c r="N1046" s="2">
        <v>6764.77</v>
      </c>
      <c r="O1046" s="2">
        <f t="shared" si="3"/>
        <v>264.62716227105943</v>
      </c>
      <c r="P1046" s="1"/>
      <c r="Q1046" s="1"/>
      <c r="R1046" s="2">
        <v>7211.6</v>
      </c>
      <c r="S1046" s="2">
        <f t="shared" si="4"/>
        <v>271.4107215439505</v>
      </c>
      <c r="T1046" s="1"/>
      <c r="U1046" s="1"/>
      <c r="V1046" s="2">
        <v>8801</v>
      </c>
      <c r="W1046" s="2">
        <f t="shared" si="5"/>
        <v>293.10580250243947</v>
      </c>
      <c r="X1046" s="2"/>
      <c r="Y1046" s="1"/>
      <c r="Z1046" s="1"/>
      <c r="AA1046" s="2"/>
      <c r="AB1046" s="2"/>
      <c r="AC1046" s="1"/>
    </row>
    <row r="1047" spans="1:29" ht="16.5" customHeight="1" outlineLevel="1" x14ac:dyDescent="0.25">
      <c r="A1047" s="5">
        <v>39364</v>
      </c>
      <c r="B1047" s="2">
        <v>18280.240000000002</v>
      </c>
      <c r="C1047" s="2">
        <f t="shared" si="0"/>
        <v>293.52503199348735</v>
      </c>
      <c r="D1047" s="1"/>
      <c r="E1047" s="1"/>
      <c r="F1047" s="2">
        <v>5446.23</v>
      </c>
      <c r="G1047" s="2">
        <f t="shared" si="1"/>
        <v>280.62067828398887</v>
      </c>
      <c r="H1047" s="3"/>
      <c r="I1047" s="3"/>
      <c r="J1047" s="2">
        <v>2209.0300000000002</v>
      </c>
      <c r="K1047" s="2">
        <f t="shared" si="2"/>
        <v>269.70636713265372</v>
      </c>
      <c r="L1047" s="1"/>
      <c r="M1047" s="1"/>
      <c r="N1047" s="2">
        <v>7035.25</v>
      </c>
      <c r="O1047" s="2">
        <f t="shared" si="3"/>
        <v>275.20791444017618</v>
      </c>
      <c r="P1047" s="1"/>
      <c r="Q1047" s="1"/>
      <c r="R1047" s="2">
        <v>7398.7</v>
      </c>
      <c r="S1047" s="2">
        <f t="shared" si="4"/>
        <v>278.45228596805515</v>
      </c>
      <c r="T1047" s="1"/>
      <c r="U1047" s="1"/>
      <c r="V1047" s="2">
        <v>8976.76</v>
      </c>
      <c r="W1047" s="2">
        <f t="shared" si="5"/>
        <v>298.95925959229623</v>
      </c>
      <c r="X1047" s="2"/>
      <c r="Y1047" s="1"/>
      <c r="Z1047" s="1"/>
      <c r="AA1047" s="2"/>
      <c r="AB1047" s="2"/>
      <c r="AC1047" s="1"/>
    </row>
    <row r="1048" spans="1:29" ht="16.5" customHeight="1" outlineLevel="1" x14ac:dyDescent="0.25">
      <c r="A1048" s="5">
        <v>39365</v>
      </c>
      <c r="B1048" s="2">
        <v>18658.25</v>
      </c>
      <c r="C1048" s="2">
        <f t="shared" si="0"/>
        <v>299.59472239929477</v>
      </c>
      <c r="D1048" s="1"/>
      <c r="E1048" s="1"/>
      <c r="F1048" s="2">
        <v>5563.34</v>
      </c>
      <c r="G1048" s="2">
        <f t="shared" si="1"/>
        <v>286.65485011181073</v>
      </c>
      <c r="H1048" s="3"/>
      <c r="I1048" s="3"/>
      <c r="J1048" s="2">
        <v>2255.19</v>
      </c>
      <c r="K1048" s="2">
        <f t="shared" si="2"/>
        <v>275.34216470300959</v>
      </c>
      <c r="L1048" s="1"/>
      <c r="M1048" s="1"/>
      <c r="N1048" s="2">
        <v>7175.39</v>
      </c>
      <c r="O1048" s="2">
        <f t="shared" si="3"/>
        <v>280.68997081765332</v>
      </c>
      <c r="P1048" s="1"/>
      <c r="Q1048" s="1"/>
      <c r="R1048" s="2">
        <v>7484.36</v>
      </c>
      <c r="S1048" s="2">
        <f t="shared" si="4"/>
        <v>281.67612567179009</v>
      </c>
      <c r="T1048" s="1"/>
      <c r="U1048" s="1"/>
      <c r="V1048" s="2">
        <v>9022.75</v>
      </c>
      <c r="W1048" s="2">
        <f t="shared" si="5"/>
        <v>300.4908964355057</v>
      </c>
      <c r="X1048" s="2"/>
      <c r="Y1048" s="1"/>
      <c r="Z1048" s="1"/>
      <c r="AA1048" s="2"/>
      <c r="AB1048" s="2"/>
      <c r="AC1048" s="1"/>
    </row>
    <row r="1049" spans="1:29" ht="16.5" customHeight="1" outlineLevel="1" x14ac:dyDescent="0.25">
      <c r="A1049" s="5">
        <v>39366</v>
      </c>
      <c r="B1049" s="2">
        <v>18814.07</v>
      </c>
      <c r="C1049" s="2">
        <f t="shared" si="0"/>
        <v>302.09671747623167</v>
      </c>
      <c r="D1049" s="1"/>
      <c r="E1049" s="1"/>
      <c r="F1049" s="2">
        <v>5636.67</v>
      </c>
      <c r="G1049" s="2">
        <f t="shared" si="1"/>
        <v>290.43322787745132</v>
      </c>
      <c r="H1049" s="3"/>
      <c r="I1049" s="3"/>
      <c r="J1049" s="2">
        <v>2285.0100000000002</v>
      </c>
      <c r="K1049" s="2">
        <f t="shared" si="2"/>
        <v>278.98296807276728</v>
      </c>
      <c r="L1049" s="1"/>
      <c r="M1049" s="1"/>
      <c r="N1049" s="2">
        <v>7269.13</v>
      </c>
      <c r="O1049" s="2">
        <f t="shared" si="3"/>
        <v>284.35693217647105</v>
      </c>
      <c r="P1049" s="1"/>
      <c r="Q1049" s="1"/>
      <c r="R1049" s="2">
        <v>7590.6</v>
      </c>
      <c r="S1049" s="2">
        <f t="shared" si="4"/>
        <v>285.67449982687765</v>
      </c>
      <c r="T1049" s="1"/>
      <c r="U1049" s="1"/>
      <c r="V1049" s="2">
        <v>9120.3799999999992</v>
      </c>
      <c r="W1049" s="2">
        <f t="shared" si="5"/>
        <v>303.7423359876376</v>
      </c>
      <c r="X1049" s="2"/>
      <c r="Y1049" s="1"/>
      <c r="Z1049" s="1"/>
      <c r="AA1049" s="2"/>
      <c r="AB1049" s="2"/>
      <c r="AC1049" s="1"/>
    </row>
    <row r="1050" spans="1:29" ht="16.5" customHeight="1" outlineLevel="1" x14ac:dyDescent="0.25">
      <c r="A1050" s="5">
        <v>39367</v>
      </c>
      <c r="B1050" s="2">
        <v>18419.04</v>
      </c>
      <c r="C1050" s="2">
        <f t="shared" si="0"/>
        <v>295.75373765822121</v>
      </c>
      <c r="D1050" s="1"/>
      <c r="E1050" s="1"/>
      <c r="F1050" s="2">
        <v>5525.06</v>
      </c>
      <c r="G1050" s="2">
        <f t="shared" si="1"/>
        <v>284.68244726347143</v>
      </c>
      <c r="H1050" s="3"/>
      <c r="I1050" s="3"/>
      <c r="J1050" s="2">
        <v>2241.1</v>
      </c>
      <c r="K1050" s="2">
        <f t="shared" si="2"/>
        <v>273.62187900616573</v>
      </c>
      <c r="L1050" s="1"/>
      <c r="M1050" s="1"/>
      <c r="N1050" s="2">
        <v>7140.78</v>
      </c>
      <c r="O1050" s="2">
        <f t="shared" si="3"/>
        <v>279.33608205481272</v>
      </c>
      <c r="P1050" s="1"/>
      <c r="Q1050" s="1"/>
      <c r="R1050" s="2">
        <v>7529.54</v>
      </c>
      <c r="S1050" s="2">
        <f t="shared" si="4"/>
        <v>283.37648847607147</v>
      </c>
      <c r="T1050" s="1"/>
      <c r="U1050" s="1"/>
      <c r="V1050" s="2">
        <v>9098.65</v>
      </c>
      <c r="W1050" s="2">
        <f t="shared" si="5"/>
        <v>303.01864673773673</v>
      </c>
      <c r="X1050" s="2"/>
      <c r="Y1050" s="1"/>
      <c r="Z1050" s="1"/>
      <c r="AA1050" s="2"/>
      <c r="AB1050" s="2"/>
      <c r="AC1050" s="1"/>
    </row>
    <row r="1051" spans="1:29" ht="16.5" customHeight="1" outlineLevel="1" x14ac:dyDescent="0.25">
      <c r="A1051" s="5">
        <v>39368</v>
      </c>
      <c r="B1051" s="2">
        <v>18419.04</v>
      </c>
      <c r="C1051" s="2">
        <f t="shared" si="0"/>
        <v>295.75373765822121</v>
      </c>
      <c r="D1051" s="1"/>
      <c r="E1051" s="1"/>
      <c r="F1051" s="2">
        <v>5525.06</v>
      </c>
      <c r="G1051" s="2">
        <f t="shared" si="1"/>
        <v>284.68244726347143</v>
      </c>
      <c r="H1051" s="3"/>
      <c r="I1051" s="3"/>
      <c r="J1051" s="2">
        <v>2241.1</v>
      </c>
      <c r="K1051" s="2">
        <f t="shared" si="2"/>
        <v>273.62187900616573</v>
      </c>
      <c r="L1051" s="1"/>
      <c r="M1051" s="1"/>
      <c r="N1051" s="2">
        <v>7140.78</v>
      </c>
      <c r="O1051" s="2">
        <f t="shared" si="3"/>
        <v>279.33608205481272</v>
      </c>
      <c r="P1051" s="1"/>
      <c r="Q1051" s="1"/>
      <c r="R1051" s="2">
        <v>7529.54</v>
      </c>
      <c r="S1051" s="2">
        <f t="shared" si="4"/>
        <v>283.37648847607147</v>
      </c>
      <c r="T1051" s="1"/>
      <c r="U1051" s="1"/>
      <c r="V1051" s="2">
        <v>9098.65</v>
      </c>
      <c r="W1051" s="2">
        <f t="shared" si="5"/>
        <v>303.01864673773673</v>
      </c>
      <c r="X1051" s="2"/>
      <c r="Y1051" s="1"/>
      <c r="Z1051" s="1"/>
      <c r="AA1051" s="2"/>
      <c r="AB1051" s="2"/>
      <c r="AC1051" s="1"/>
    </row>
    <row r="1052" spans="1:29" ht="16.5" customHeight="1" outlineLevel="1" x14ac:dyDescent="0.25">
      <c r="A1052" s="5">
        <v>39369</v>
      </c>
      <c r="B1052" s="2">
        <v>18419.04</v>
      </c>
      <c r="C1052" s="2">
        <f t="shared" si="0"/>
        <v>295.75373765822121</v>
      </c>
      <c r="D1052" s="1"/>
      <c r="E1052" s="1"/>
      <c r="F1052" s="2">
        <v>5525.06</v>
      </c>
      <c r="G1052" s="2">
        <f t="shared" si="1"/>
        <v>284.68244726347143</v>
      </c>
      <c r="H1052" s="3"/>
      <c r="I1052" s="3"/>
      <c r="J1052" s="2">
        <v>2241.1</v>
      </c>
      <c r="K1052" s="2">
        <f t="shared" si="2"/>
        <v>273.62187900616573</v>
      </c>
      <c r="L1052" s="1"/>
      <c r="M1052" s="1"/>
      <c r="N1052" s="2">
        <v>7140.78</v>
      </c>
      <c r="O1052" s="2">
        <f t="shared" si="3"/>
        <v>279.33608205481272</v>
      </c>
      <c r="P1052" s="1"/>
      <c r="Q1052" s="1"/>
      <c r="R1052" s="2">
        <v>7529.54</v>
      </c>
      <c r="S1052" s="2">
        <f t="shared" si="4"/>
        <v>283.37648847607147</v>
      </c>
      <c r="T1052" s="1"/>
      <c r="U1052" s="1"/>
      <c r="V1052" s="2">
        <v>9098.65</v>
      </c>
      <c r="W1052" s="2">
        <f t="shared" si="5"/>
        <v>303.01864673773673</v>
      </c>
      <c r="X1052" s="2"/>
      <c r="Y1052" s="1"/>
      <c r="Z1052" s="1"/>
      <c r="AA1052" s="2"/>
      <c r="AB1052" s="2"/>
      <c r="AC1052" s="1"/>
    </row>
    <row r="1053" spans="1:29" ht="16.5" customHeight="1" outlineLevel="1" x14ac:dyDescent="0.25">
      <c r="A1053" s="5">
        <v>39370</v>
      </c>
      <c r="B1053" s="2">
        <v>19058.669999999998</v>
      </c>
      <c r="C1053" s="2">
        <f t="shared" si="0"/>
        <v>306.02424921682189</v>
      </c>
      <c r="D1053" s="1"/>
      <c r="E1053" s="1"/>
      <c r="F1053" s="2">
        <v>5728.24</v>
      </c>
      <c r="G1053" s="2">
        <f t="shared" si="1"/>
        <v>295.15143395954203</v>
      </c>
      <c r="H1053" s="3"/>
      <c r="I1053" s="3"/>
      <c r="J1053" s="2">
        <v>2320.27</v>
      </c>
      <c r="K1053" s="2">
        <f t="shared" si="2"/>
        <v>283.28795555826878</v>
      </c>
      <c r="L1053" s="1"/>
      <c r="M1053" s="1"/>
      <c r="N1053" s="2">
        <v>7384.19</v>
      </c>
      <c r="O1053" s="2">
        <f t="shared" si="3"/>
        <v>288.85789840162101</v>
      </c>
      <c r="P1053" s="1"/>
      <c r="Q1053" s="1"/>
      <c r="R1053" s="2">
        <v>7716.91</v>
      </c>
      <c r="S1053" s="2">
        <f t="shared" si="4"/>
        <v>290.428214430879</v>
      </c>
      <c r="T1053" s="1"/>
      <c r="U1053" s="1"/>
      <c r="V1053" s="2">
        <v>9311.9699999999993</v>
      </c>
      <c r="W1053" s="2">
        <f t="shared" si="5"/>
        <v>310.12299053842077</v>
      </c>
      <c r="X1053" s="2"/>
      <c r="Y1053" s="1"/>
      <c r="Z1053" s="1"/>
      <c r="AA1053" s="2"/>
      <c r="AB1053" s="2"/>
      <c r="AC1053" s="1"/>
    </row>
    <row r="1054" spans="1:29" ht="16.5" customHeight="1" outlineLevel="1" x14ac:dyDescent="0.25">
      <c r="A1054" s="5">
        <v>39371</v>
      </c>
      <c r="B1054" s="2">
        <v>19051.86</v>
      </c>
      <c r="C1054" s="2">
        <f t="shared" si="0"/>
        <v>305.91490133802625</v>
      </c>
      <c r="D1054" s="1"/>
      <c r="E1054" s="1"/>
      <c r="F1054" s="2">
        <v>5750.7</v>
      </c>
      <c r="G1054" s="2">
        <f t="shared" si="1"/>
        <v>296.30870062552168</v>
      </c>
      <c r="H1054" s="3"/>
      <c r="I1054" s="3"/>
      <c r="J1054" s="2">
        <v>2330.5500000000002</v>
      </c>
      <c r="K1054" s="2">
        <f t="shared" si="2"/>
        <v>284.54306818875529</v>
      </c>
      <c r="L1054" s="1"/>
      <c r="M1054" s="1"/>
      <c r="N1054" s="2">
        <v>7421.08</v>
      </c>
      <c r="O1054" s="2">
        <f t="shared" si="3"/>
        <v>290.30097717830961</v>
      </c>
      <c r="P1054" s="1"/>
      <c r="Q1054" s="1"/>
      <c r="R1054" s="2">
        <v>7782.67</v>
      </c>
      <c r="S1054" s="2">
        <f t="shared" si="4"/>
        <v>292.903111686513</v>
      </c>
      <c r="T1054" s="1"/>
      <c r="U1054" s="1"/>
      <c r="V1054" s="2">
        <v>9356.1299999999992</v>
      </c>
      <c r="W1054" s="2">
        <f t="shared" si="5"/>
        <v>311.59368162335517</v>
      </c>
      <c r="X1054" s="2"/>
      <c r="Y1054" s="1"/>
      <c r="Z1054" s="1"/>
      <c r="AA1054" s="2"/>
      <c r="AB1054" s="2"/>
      <c r="AC1054" s="1"/>
    </row>
    <row r="1055" spans="1:29" ht="16.5" customHeight="1" outlineLevel="1" x14ac:dyDescent="0.25">
      <c r="A1055" s="5">
        <v>39372</v>
      </c>
      <c r="B1055" s="2">
        <v>18715.82</v>
      </c>
      <c r="C1055" s="2">
        <f t="shared" si="0"/>
        <v>300.51912142752775</v>
      </c>
      <c r="D1055" s="1"/>
      <c r="E1055" s="1"/>
      <c r="F1055" s="2">
        <v>5628.14</v>
      </c>
      <c r="G1055" s="2">
        <f t="shared" si="1"/>
        <v>289.99371386762027</v>
      </c>
      <c r="H1055" s="3"/>
      <c r="I1055" s="3"/>
      <c r="J1055" s="2">
        <v>2279.79</v>
      </c>
      <c r="K1055" s="2">
        <f t="shared" si="2"/>
        <v>278.34564434405718</v>
      </c>
      <c r="L1055" s="1"/>
      <c r="M1055" s="1"/>
      <c r="N1055" s="2">
        <v>7264</v>
      </c>
      <c r="O1055" s="2">
        <f t="shared" si="3"/>
        <v>284.1562546453132</v>
      </c>
      <c r="P1055" s="1"/>
      <c r="Q1055" s="1"/>
      <c r="R1055" s="2">
        <v>7600.94</v>
      </c>
      <c r="S1055" s="2">
        <f t="shared" si="4"/>
        <v>286.06364881749886</v>
      </c>
      <c r="T1055" s="1"/>
      <c r="U1055" s="1"/>
      <c r="V1055" s="2">
        <v>9201.58</v>
      </c>
      <c r="W1055" s="2">
        <f t="shared" si="5"/>
        <v>306.44659586301526</v>
      </c>
      <c r="X1055" s="2"/>
      <c r="Y1055" s="1"/>
      <c r="Z1055" s="1"/>
      <c r="AA1055" s="2"/>
      <c r="AB1055" s="2"/>
      <c r="AC1055" s="1"/>
    </row>
    <row r="1056" spans="1:29" ht="16.5" customHeight="1" outlineLevel="1" x14ac:dyDescent="0.25">
      <c r="A1056" s="5">
        <v>39373</v>
      </c>
      <c r="B1056" s="2">
        <v>17998.39</v>
      </c>
      <c r="C1056" s="2">
        <f t="shared" si="0"/>
        <v>288.99937859575482</v>
      </c>
      <c r="D1056" s="1"/>
      <c r="E1056" s="1"/>
      <c r="F1056" s="2">
        <v>5405.5</v>
      </c>
      <c r="G1056" s="2">
        <f t="shared" si="1"/>
        <v>278.52203753130186</v>
      </c>
      <c r="H1056" s="3"/>
      <c r="I1056" s="3"/>
      <c r="J1056" s="2">
        <v>2193.36</v>
      </c>
      <c r="K1056" s="2">
        <f t="shared" si="2"/>
        <v>267.79317501984008</v>
      </c>
      <c r="L1056" s="1"/>
      <c r="M1056" s="1"/>
      <c r="N1056" s="2">
        <v>7006.4</v>
      </c>
      <c r="O1056" s="2">
        <f t="shared" si="3"/>
        <v>274.07934781758291</v>
      </c>
      <c r="P1056" s="1"/>
      <c r="Q1056" s="1"/>
      <c r="R1056" s="2">
        <v>7426.24</v>
      </c>
      <c r="S1056" s="2">
        <f t="shared" si="4"/>
        <v>279.48876209974861</v>
      </c>
      <c r="T1056" s="1"/>
      <c r="U1056" s="1"/>
      <c r="V1056" s="2">
        <v>9078.75</v>
      </c>
      <c r="W1056" s="2">
        <f t="shared" si="5"/>
        <v>302.35590324611093</v>
      </c>
      <c r="X1056" s="2"/>
      <c r="Y1056" s="1"/>
      <c r="Z1056" s="1"/>
      <c r="AA1056" s="2"/>
      <c r="AB1056" s="2"/>
      <c r="AC1056" s="1"/>
    </row>
    <row r="1057" spans="1:29" ht="16.5" customHeight="1" outlineLevel="1" x14ac:dyDescent="0.25">
      <c r="A1057" s="5">
        <v>39374</v>
      </c>
      <c r="B1057" s="2">
        <v>17559.98</v>
      </c>
      <c r="C1057" s="2">
        <f t="shared" si="0"/>
        <v>281.95984797272888</v>
      </c>
      <c r="D1057" s="1"/>
      <c r="E1057" s="1"/>
      <c r="F1057" s="2">
        <v>5246.18</v>
      </c>
      <c r="G1057" s="2">
        <f t="shared" si="1"/>
        <v>270.31296695143192</v>
      </c>
      <c r="H1057" s="3"/>
      <c r="I1057" s="3"/>
      <c r="J1057" s="2">
        <v>2129.29</v>
      </c>
      <c r="K1057" s="2">
        <f t="shared" si="2"/>
        <v>259.97069775959955</v>
      </c>
      <c r="L1057" s="1"/>
      <c r="M1057" s="1"/>
      <c r="N1057" s="2">
        <v>6807.66</v>
      </c>
      <c r="O1057" s="2">
        <f t="shared" si="3"/>
        <v>266.30495161050561</v>
      </c>
      <c r="P1057" s="1"/>
      <c r="Q1057" s="1"/>
      <c r="R1057" s="2">
        <v>7238.58</v>
      </c>
      <c r="S1057" s="2">
        <f t="shared" si="4"/>
        <v>272.4261219082602</v>
      </c>
      <c r="T1057" s="1"/>
      <c r="U1057" s="1"/>
      <c r="V1057" s="2">
        <v>8800.32</v>
      </c>
      <c r="W1057" s="2">
        <f t="shared" si="5"/>
        <v>293.08315599116781</v>
      </c>
      <c r="X1057" s="2"/>
      <c r="Y1057" s="1"/>
      <c r="Z1057" s="1"/>
      <c r="AA1057" s="2"/>
      <c r="AB1057" s="2"/>
      <c r="AC1057" s="1"/>
    </row>
    <row r="1058" spans="1:29" ht="16.5" customHeight="1" outlineLevel="1" x14ac:dyDescent="0.25">
      <c r="A1058" s="5">
        <v>39375</v>
      </c>
      <c r="B1058" s="2">
        <v>17559.98</v>
      </c>
      <c r="C1058" s="2">
        <f t="shared" si="0"/>
        <v>281.95984797272888</v>
      </c>
      <c r="D1058" s="1"/>
      <c r="E1058" s="1"/>
      <c r="F1058" s="2">
        <v>5246.18</v>
      </c>
      <c r="G1058" s="2">
        <f t="shared" si="1"/>
        <v>270.31296695143192</v>
      </c>
      <c r="H1058" s="3"/>
      <c r="I1058" s="3"/>
      <c r="J1058" s="2">
        <v>2129.29</v>
      </c>
      <c r="K1058" s="2">
        <f t="shared" si="2"/>
        <v>259.97069775959955</v>
      </c>
      <c r="L1058" s="1"/>
      <c r="M1058" s="1"/>
      <c r="N1058" s="2">
        <v>6807.66</v>
      </c>
      <c r="O1058" s="2">
        <f t="shared" si="3"/>
        <v>266.30495161050561</v>
      </c>
      <c r="P1058" s="1"/>
      <c r="Q1058" s="1"/>
      <c r="R1058" s="2">
        <v>7238.58</v>
      </c>
      <c r="S1058" s="2">
        <f t="shared" si="4"/>
        <v>272.4261219082602</v>
      </c>
      <c r="T1058" s="1"/>
      <c r="U1058" s="1"/>
      <c r="V1058" s="2">
        <v>8800.32</v>
      </c>
      <c r="W1058" s="2">
        <f t="shared" si="5"/>
        <v>293.08315599116781</v>
      </c>
      <c r="X1058" s="2"/>
      <c r="Y1058" s="1"/>
      <c r="Z1058" s="1"/>
      <c r="AA1058" s="2"/>
      <c r="AB1058" s="2"/>
      <c r="AC1058" s="1"/>
    </row>
    <row r="1059" spans="1:29" ht="16.5" customHeight="1" outlineLevel="1" x14ac:dyDescent="0.25">
      <c r="A1059" s="5">
        <v>39376</v>
      </c>
      <c r="B1059" s="2">
        <v>17559.98</v>
      </c>
      <c r="C1059" s="2">
        <f t="shared" si="0"/>
        <v>281.95984797272888</v>
      </c>
      <c r="D1059" s="1"/>
      <c r="E1059" s="1"/>
      <c r="F1059" s="2">
        <v>5246.18</v>
      </c>
      <c r="G1059" s="2">
        <f t="shared" si="1"/>
        <v>270.31296695143192</v>
      </c>
      <c r="H1059" s="3"/>
      <c r="I1059" s="3"/>
      <c r="J1059" s="2">
        <v>2129.29</v>
      </c>
      <c r="K1059" s="2">
        <f t="shared" si="2"/>
        <v>259.97069775959955</v>
      </c>
      <c r="L1059" s="1"/>
      <c r="M1059" s="1"/>
      <c r="N1059" s="2">
        <v>6807.66</v>
      </c>
      <c r="O1059" s="2">
        <f t="shared" si="3"/>
        <v>266.30495161050561</v>
      </c>
      <c r="P1059" s="1"/>
      <c r="Q1059" s="1"/>
      <c r="R1059" s="2">
        <v>7238.58</v>
      </c>
      <c r="S1059" s="2">
        <f t="shared" si="4"/>
        <v>272.4261219082602</v>
      </c>
      <c r="T1059" s="1"/>
      <c r="U1059" s="1"/>
      <c r="V1059" s="2">
        <v>8800.32</v>
      </c>
      <c r="W1059" s="2">
        <f t="shared" si="5"/>
        <v>293.08315599116781</v>
      </c>
      <c r="X1059" s="2"/>
      <c r="Y1059" s="1"/>
      <c r="Z1059" s="1"/>
      <c r="AA1059" s="2"/>
      <c r="AB1059" s="2"/>
      <c r="AC1059" s="1"/>
    </row>
    <row r="1060" spans="1:29" ht="16.5" customHeight="1" outlineLevel="1" x14ac:dyDescent="0.25">
      <c r="A1060" s="5">
        <v>39377</v>
      </c>
      <c r="B1060" s="2">
        <v>17613.990000000002</v>
      </c>
      <c r="C1060" s="2">
        <f t="shared" si="0"/>
        <v>282.82708423319201</v>
      </c>
      <c r="D1060" s="1"/>
      <c r="E1060" s="1"/>
      <c r="F1060" s="2">
        <v>5264.76</v>
      </c>
      <c r="G1060" s="2">
        <f t="shared" si="1"/>
        <v>271.27031399746494</v>
      </c>
      <c r="H1060" s="3"/>
      <c r="I1060" s="3"/>
      <c r="J1060" s="2">
        <v>2136.5100000000002</v>
      </c>
      <c r="K1060" s="2">
        <f t="shared" si="2"/>
        <v>260.85220682498021</v>
      </c>
      <c r="L1060" s="1"/>
      <c r="M1060" s="1"/>
      <c r="N1060" s="2">
        <v>6831.7</v>
      </c>
      <c r="O1060" s="2">
        <f t="shared" si="3"/>
        <v>267.24535859862146</v>
      </c>
      <c r="P1060" s="1"/>
      <c r="Q1060" s="1"/>
      <c r="R1060" s="2">
        <v>7263.41</v>
      </c>
      <c r="S1060" s="2">
        <f t="shared" si="4"/>
        <v>273.36060637993586</v>
      </c>
      <c r="T1060" s="1"/>
      <c r="U1060" s="1"/>
      <c r="V1060" s="2">
        <v>8851.4699999999993</v>
      </c>
      <c r="W1060" s="2">
        <f t="shared" si="5"/>
        <v>294.78663989049744</v>
      </c>
      <c r="X1060" s="2"/>
      <c r="Y1060" s="1"/>
      <c r="Z1060" s="1"/>
      <c r="AA1060" s="2"/>
      <c r="AB1060" s="2"/>
      <c r="AC1060" s="1"/>
    </row>
    <row r="1061" spans="1:29" ht="16.5" customHeight="1" outlineLevel="1" x14ac:dyDescent="0.25">
      <c r="A1061" s="5">
        <v>39378</v>
      </c>
      <c r="B1061" s="2">
        <v>18492.84</v>
      </c>
      <c r="C1061" s="2">
        <f t="shared" si="0"/>
        <v>296.9387411024386</v>
      </c>
      <c r="D1061" s="1"/>
      <c r="E1061" s="1"/>
      <c r="F1061" s="2">
        <v>5552.57</v>
      </c>
      <c r="G1061" s="2">
        <f t="shared" si="1"/>
        <v>286.09991858943312</v>
      </c>
      <c r="H1061" s="3"/>
      <c r="I1061" s="3"/>
      <c r="J1061" s="2">
        <v>2251.15</v>
      </c>
      <c r="K1061" s="2">
        <f t="shared" si="2"/>
        <v>274.84891032293513</v>
      </c>
      <c r="L1061" s="1"/>
      <c r="M1061" s="1"/>
      <c r="N1061" s="2">
        <v>7183.6</v>
      </c>
      <c r="O1061" s="2">
        <f t="shared" si="3"/>
        <v>281.01113310436017</v>
      </c>
      <c r="P1061" s="1"/>
      <c r="Q1061" s="1"/>
      <c r="R1061" s="2">
        <v>7556.24</v>
      </c>
      <c r="S1061" s="2">
        <f t="shared" si="4"/>
        <v>284.38135095668929</v>
      </c>
      <c r="T1061" s="1"/>
      <c r="U1061" s="1"/>
      <c r="V1061" s="2">
        <v>9135.7199999999993</v>
      </c>
      <c r="W1061" s="2">
        <f t="shared" si="5"/>
        <v>304.25321463897126</v>
      </c>
      <c r="X1061" s="2"/>
      <c r="Y1061" s="1"/>
      <c r="Z1061" s="1"/>
      <c r="AA1061" s="2"/>
      <c r="AB1061" s="2"/>
      <c r="AC1061" s="1"/>
    </row>
    <row r="1062" spans="1:29" ht="16.5" customHeight="1" outlineLevel="1" x14ac:dyDescent="0.25">
      <c r="A1062" s="5">
        <v>39379</v>
      </c>
      <c r="B1062" s="2">
        <v>18512.91</v>
      </c>
      <c r="C1062" s="2">
        <f t="shared" si="0"/>
        <v>297.26100423421963</v>
      </c>
      <c r="D1062" s="1"/>
      <c r="E1062" s="1"/>
      <c r="F1062" s="2">
        <v>5585.32</v>
      </c>
      <c r="G1062" s="2">
        <f t="shared" si="1"/>
        <v>287.78738445367327</v>
      </c>
      <c r="H1062" s="3"/>
      <c r="I1062" s="3"/>
      <c r="J1062" s="2">
        <v>2266.31</v>
      </c>
      <c r="K1062" s="2">
        <f t="shared" si="2"/>
        <v>276.69983517489777</v>
      </c>
      <c r="L1062" s="1"/>
      <c r="M1062" s="1"/>
      <c r="N1062" s="2">
        <v>7234.51</v>
      </c>
      <c r="O1062" s="2">
        <f t="shared" si="3"/>
        <v>283.00265222935917</v>
      </c>
      <c r="P1062" s="1"/>
      <c r="Q1062" s="1"/>
      <c r="R1062" s="2">
        <v>7650.69</v>
      </c>
      <c r="S1062" s="2">
        <f t="shared" si="4"/>
        <v>287.93600493775119</v>
      </c>
      <c r="T1062" s="1"/>
      <c r="U1062" s="1"/>
      <c r="V1062" s="2">
        <v>9242.3799999999992</v>
      </c>
      <c r="W1062" s="2">
        <f t="shared" si="5"/>
        <v>307.8053865393133</v>
      </c>
      <c r="X1062" s="2"/>
      <c r="Y1062" s="1"/>
      <c r="Z1062" s="1"/>
      <c r="AA1062" s="2"/>
      <c r="AB1062" s="2"/>
      <c r="AC1062" s="1"/>
    </row>
    <row r="1063" spans="1:29" ht="16.5" customHeight="1" outlineLevel="1" x14ac:dyDescent="0.25">
      <c r="A1063" s="5">
        <v>39380</v>
      </c>
      <c r="B1063" s="2">
        <v>18770.89</v>
      </c>
      <c r="C1063" s="2">
        <f t="shared" si="0"/>
        <v>301.40337806266388</v>
      </c>
      <c r="D1063" s="1"/>
      <c r="E1063" s="1"/>
      <c r="F1063" s="2">
        <v>5654.39</v>
      </c>
      <c r="G1063" s="2">
        <f t="shared" si="1"/>
        <v>291.34626284277459</v>
      </c>
      <c r="H1063" s="3"/>
      <c r="I1063" s="3"/>
      <c r="J1063" s="2">
        <v>2295.3000000000002</v>
      </c>
      <c r="K1063" s="2">
        <f t="shared" si="2"/>
        <v>280.23930162993713</v>
      </c>
      <c r="L1063" s="1"/>
      <c r="M1063" s="1"/>
      <c r="N1063" s="2">
        <v>7326.87</v>
      </c>
      <c r="O1063" s="2">
        <f t="shared" si="3"/>
        <v>286.61563015874253</v>
      </c>
      <c r="P1063" s="1"/>
      <c r="Q1063" s="1"/>
      <c r="R1063" s="2">
        <v>7750.93</v>
      </c>
      <c r="S1063" s="2">
        <f t="shared" si="4"/>
        <v>291.70856729944148</v>
      </c>
      <c r="T1063" s="1"/>
      <c r="U1063" s="1"/>
      <c r="V1063" s="2">
        <v>9367.08</v>
      </c>
      <c r="W1063" s="2">
        <f t="shared" si="5"/>
        <v>311.95835706221459</v>
      </c>
      <c r="X1063" s="2"/>
      <c r="Y1063" s="1"/>
      <c r="Z1063" s="1"/>
      <c r="AA1063" s="2"/>
      <c r="AB1063" s="2"/>
      <c r="AC1063" s="1"/>
    </row>
    <row r="1064" spans="1:29" ht="16.5" customHeight="1" outlineLevel="1" x14ac:dyDescent="0.25">
      <c r="A1064" s="5">
        <v>39381</v>
      </c>
      <c r="B1064" s="2">
        <v>19243.169999999998</v>
      </c>
      <c r="C1064" s="2">
        <f t="shared" si="0"/>
        <v>308.98675782736518</v>
      </c>
      <c r="D1064" s="1"/>
      <c r="E1064" s="1"/>
      <c r="F1064" s="2">
        <v>5801.6</v>
      </c>
      <c r="G1064" s="2">
        <f t="shared" si="1"/>
        <v>298.93135749544001</v>
      </c>
      <c r="H1064" s="3"/>
      <c r="I1064" s="3"/>
      <c r="J1064" s="2">
        <v>2354.4499999999998</v>
      </c>
      <c r="K1064" s="2">
        <f t="shared" si="2"/>
        <v>287.46108296196809</v>
      </c>
      <c r="L1064" s="1"/>
      <c r="M1064" s="1"/>
      <c r="N1064" s="2">
        <v>7511.32</v>
      </c>
      <c r="O1064" s="2">
        <f t="shared" si="3"/>
        <v>293.83102404218528</v>
      </c>
      <c r="P1064" s="1"/>
      <c r="Q1064" s="1"/>
      <c r="R1064" s="2">
        <v>7920.66</v>
      </c>
      <c r="S1064" s="2">
        <f t="shared" si="4"/>
        <v>298.09640658166103</v>
      </c>
      <c r="T1064" s="1"/>
      <c r="U1064" s="1"/>
      <c r="V1064" s="2">
        <v>9550.9500000000007</v>
      </c>
      <c r="W1064" s="2">
        <f t="shared" si="5"/>
        <v>318.08190710267866</v>
      </c>
      <c r="X1064" s="2"/>
      <c r="Y1064" s="1"/>
      <c r="Z1064" s="1"/>
      <c r="AA1064" s="2"/>
      <c r="AB1064" s="2"/>
      <c r="AC1064" s="1"/>
    </row>
    <row r="1065" spans="1:29" ht="16.5" customHeight="1" outlineLevel="1" x14ac:dyDescent="0.25">
      <c r="A1065" s="5">
        <v>39382</v>
      </c>
      <c r="B1065" s="2">
        <v>19243.169999999998</v>
      </c>
      <c r="C1065" s="2">
        <f t="shared" si="0"/>
        <v>308.98675782736518</v>
      </c>
      <c r="D1065" s="1"/>
      <c r="E1065" s="1"/>
      <c r="F1065" s="2">
        <v>5801.6</v>
      </c>
      <c r="G1065" s="2">
        <f t="shared" si="1"/>
        <v>298.93135749544001</v>
      </c>
      <c r="H1065" s="3"/>
      <c r="I1065" s="3"/>
      <c r="J1065" s="2">
        <v>2354.4499999999998</v>
      </c>
      <c r="K1065" s="2">
        <f t="shared" si="2"/>
        <v>287.46108296196809</v>
      </c>
      <c r="L1065" s="1"/>
      <c r="M1065" s="1"/>
      <c r="N1065" s="2">
        <v>7511.32</v>
      </c>
      <c r="O1065" s="2">
        <f t="shared" si="3"/>
        <v>293.83102404218528</v>
      </c>
      <c r="P1065" s="1"/>
      <c r="Q1065" s="1"/>
      <c r="R1065" s="2">
        <v>7920.66</v>
      </c>
      <c r="S1065" s="2">
        <f t="shared" si="4"/>
        <v>298.09640658166103</v>
      </c>
      <c r="T1065" s="1"/>
      <c r="U1065" s="1"/>
      <c r="V1065" s="2">
        <v>9550.9500000000007</v>
      </c>
      <c r="W1065" s="2">
        <f t="shared" si="5"/>
        <v>318.08190710267866</v>
      </c>
      <c r="X1065" s="2"/>
      <c r="Y1065" s="1"/>
      <c r="Z1065" s="1"/>
      <c r="AA1065" s="2"/>
      <c r="AB1065" s="2"/>
      <c r="AC1065" s="1"/>
    </row>
    <row r="1066" spans="1:29" ht="16.5" customHeight="1" outlineLevel="1" x14ac:dyDescent="0.25">
      <c r="A1066" s="5">
        <v>39383</v>
      </c>
      <c r="B1066" s="2">
        <v>19243.169999999998</v>
      </c>
      <c r="C1066" s="2">
        <f t="shared" si="0"/>
        <v>308.98675782736518</v>
      </c>
      <c r="D1066" s="1"/>
      <c r="E1066" s="1"/>
      <c r="F1066" s="2">
        <v>5801.6</v>
      </c>
      <c r="G1066" s="2">
        <f t="shared" si="1"/>
        <v>298.93135749544001</v>
      </c>
      <c r="H1066" s="3"/>
      <c r="I1066" s="3"/>
      <c r="J1066" s="2">
        <v>2354.4499999999998</v>
      </c>
      <c r="K1066" s="2">
        <f t="shared" si="2"/>
        <v>287.46108296196809</v>
      </c>
      <c r="L1066" s="1"/>
      <c r="M1066" s="1"/>
      <c r="N1066" s="2">
        <v>7511.32</v>
      </c>
      <c r="O1066" s="2">
        <f t="shared" si="3"/>
        <v>293.83102404218528</v>
      </c>
      <c r="P1066" s="1"/>
      <c r="Q1066" s="1"/>
      <c r="R1066" s="2">
        <v>7920.66</v>
      </c>
      <c r="S1066" s="2">
        <f t="shared" si="4"/>
        <v>298.09640658166103</v>
      </c>
      <c r="T1066" s="1"/>
      <c r="U1066" s="1"/>
      <c r="V1066" s="2">
        <v>9550.9500000000007</v>
      </c>
      <c r="W1066" s="2">
        <f t="shared" si="5"/>
        <v>318.08190710267866</v>
      </c>
      <c r="X1066" s="2"/>
      <c r="Y1066" s="1"/>
      <c r="Z1066" s="1"/>
      <c r="AA1066" s="2"/>
      <c r="AB1066" s="2"/>
      <c r="AC1066" s="1"/>
    </row>
    <row r="1067" spans="1:29" ht="16.5" customHeight="1" outlineLevel="1" x14ac:dyDescent="0.25">
      <c r="A1067" s="5">
        <v>39384</v>
      </c>
      <c r="B1067" s="2">
        <v>19977.669999999998</v>
      </c>
      <c r="C1067" s="2">
        <f t="shared" si="0"/>
        <v>320.78059291920295</v>
      </c>
      <c r="D1067" s="1"/>
      <c r="E1067" s="1"/>
      <c r="F1067" s="2">
        <v>6002.85</v>
      </c>
      <c r="G1067" s="2">
        <f t="shared" si="1"/>
        <v>309.30089963828976</v>
      </c>
      <c r="H1067" s="3"/>
      <c r="I1067" s="3"/>
      <c r="J1067" s="2">
        <v>2431.02</v>
      </c>
      <c r="K1067" s="2">
        <f t="shared" si="2"/>
        <v>296.80971857639952</v>
      </c>
      <c r="L1067" s="1"/>
      <c r="M1067" s="1"/>
      <c r="N1067" s="2">
        <v>7747.05</v>
      </c>
      <c r="O1067" s="2">
        <f t="shared" si="3"/>
        <v>303.05241086866374</v>
      </c>
      <c r="P1067" s="1"/>
      <c r="Q1067" s="1"/>
      <c r="R1067" s="2">
        <v>8082.54</v>
      </c>
      <c r="S1067" s="2">
        <f t="shared" si="4"/>
        <v>304.18880876751928</v>
      </c>
      <c r="T1067" s="1"/>
      <c r="U1067" s="1"/>
      <c r="V1067" s="2">
        <v>9705.2000000000007</v>
      </c>
      <c r="W1067" s="2">
        <f t="shared" si="5"/>
        <v>323.21900175510467</v>
      </c>
      <c r="X1067" s="2"/>
      <c r="Y1067" s="1"/>
      <c r="Z1067" s="1"/>
      <c r="AA1067" s="2"/>
      <c r="AB1067" s="2"/>
      <c r="AC1067" s="1"/>
    </row>
    <row r="1068" spans="1:29" ht="16.5" customHeight="1" outlineLevel="1" x14ac:dyDescent="0.25">
      <c r="A1068" s="5">
        <v>39385</v>
      </c>
      <c r="B1068" s="2">
        <v>19783.509999999998</v>
      </c>
      <c r="C1068" s="2">
        <f t="shared" si="0"/>
        <v>317.66297410173365</v>
      </c>
      <c r="D1068" s="1"/>
      <c r="E1068" s="1"/>
      <c r="F1068" s="2">
        <v>5994.47</v>
      </c>
      <c r="G1068" s="2">
        <f t="shared" si="1"/>
        <v>308.86911447974524</v>
      </c>
      <c r="H1068" s="3"/>
      <c r="I1068" s="3"/>
      <c r="J1068" s="2">
        <v>2426.7800000000002</v>
      </c>
      <c r="K1068" s="2">
        <f t="shared" si="2"/>
        <v>296.29204566265798</v>
      </c>
      <c r="L1068" s="1"/>
      <c r="M1068" s="1"/>
      <c r="N1068" s="2">
        <v>7733.66</v>
      </c>
      <c r="O1068" s="2">
        <f t="shared" si="3"/>
        <v>302.52861512944287</v>
      </c>
      <c r="P1068" s="1"/>
      <c r="Q1068" s="1"/>
      <c r="R1068" s="2">
        <v>8048.07</v>
      </c>
      <c r="S1068" s="2">
        <f t="shared" si="4"/>
        <v>302.89152001445194</v>
      </c>
      <c r="T1068" s="1"/>
      <c r="U1068" s="1"/>
      <c r="V1068" s="2">
        <v>9644.44</v>
      </c>
      <c r="W1068" s="2">
        <f t="shared" si="5"/>
        <v>321.195469365598</v>
      </c>
      <c r="X1068" s="2"/>
      <c r="Y1068" s="1"/>
      <c r="Z1068" s="1"/>
      <c r="AA1068" s="2"/>
      <c r="AB1068" s="2"/>
      <c r="AC1068" s="1"/>
    </row>
    <row r="1069" spans="1:29" ht="16.5" customHeight="1" outlineLevel="1" x14ac:dyDescent="0.25">
      <c r="A1069" s="5">
        <v>39386</v>
      </c>
      <c r="B1069" s="2">
        <v>19837.990000000002</v>
      </c>
      <c r="C1069" s="2">
        <f t="shared" si="0"/>
        <v>318.53775713209899</v>
      </c>
      <c r="D1069" s="1"/>
      <c r="E1069" s="1"/>
      <c r="F1069" s="2">
        <v>6026.89</v>
      </c>
      <c r="G1069" s="2">
        <f t="shared" si="1"/>
        <v>310.53957687115491</v>
      </c>
      <c r="H1069" s="3"/>
      <c r="I1069" s="3"/>
      <c r="J1069" s="2">
        <v>2439.87</v>
      </c>
      <c r="K1069" s="2">
        <f t="shared" si="2"/>
        <v>297.89023869116659</v>
      </c>
      <c r="L1069" s="1"/>
      <c r="M1069" s="1"/>
      <c r="N1069" s="2">
        <v>7785.22</v>
      </c>
      <c r="O1069" s="2">
        <f t="shared" si="3"/>
        <v>304.54556123207396</v>
      </c>
      <c r="P1069" s="1"/>
      <c r="Q1069" s="1"/>
      <c r="R1069" s="2">
        <v>8135.21</v>
      </c>
      <c r="S1069" s="2">
        <f t="shared" si="4"/>
        <v>306.17105996055824</v>
      </c>
      <c r="T1069" s="1"/>
      <c r="U1069" s="1"/>
      <c r="V1069" s="2">
        <v>9796.86</v>
      </c>
      <c r="W1069" s="2">
        <f t="shared" si="5"/>
        <v>326.27161825974883</v>
      </c>
      <c r="X1069" s="2"/>
      <c r="Y1069" s="1"/>
      <c r="Z1069" s="1"/>
      <c r="AA1069" s="2"/>
      <c r="AB1069" s="2"/>
      <c r="AC1069" s="1"/>
    </row>
    <row r="1070" spans="1:29" ht="16.5" customHeight="1" outlineLevel="1" x14ac:dyDescent="0.25">
      <c r="A1070" s="5">
        <v>39387</v>
      </c>
      <c r="B1070" s="2">
        <v>19724.349999999999</v>
      </c>
      <c r="C1070" s="2">
        <f t="shared" si="0"/>
        <v>316.71304451149115</v>
      </c>
      <c r="D1070" s="1"/>
      <c r="E1070" s="1"/>
      <c r="F1070" s="2">
        <v>5980.22</v>
      </c>
      <c r="G1070" s="2">
        <f t="shared" si="1"/>
        <v>308.13487360751861</v>
      </c>
      <c r="H1070" s="3"/>
      <c r="I1070" s="3"/>
      <c r="J1070" s="2">
        <v>2417.6799999999998</v>
      </c>
      <c r="K1070" s="2">
        <f t="shared" si="2"/>
        <v>295.181002380807</v>
      </c>
      <c r="L1070" s="1"/>
      <c r="M1070" s="1"/>
      <c r="N1070" s="2">
        <v>7711.05</v>
      </c>
      <c r="O1070" s="2">
        <f t="shared" si="3"/>
        <v>301.64414749211761</v>
      </c>
      <c r="P1070" s="1"/>
      <c r="Q1070" s="1"/>
      <c r="R1070" s="2">
        <v>7966.54</v>
      </c>
      <c r="S1070" s="2">
        <f t="shared" si="4"/>
        <v>299.82311409517217</v>
      </c>
      <c r="T1070" s="1"/>
      <c r="U1070" s="1"/>
      <c r="V1070" s="2">
        <v>9646.61</v>
      </c>
      <c r="W1070" s="2">
        <f t="shared" si="5"/>
        <v>321.26773837950896</v>
      </c>
      <c r="X1070" s="2"/>
      <c r="Y1070" s="1"/>
      <c r="Z1070" s="1"/>
      <c r="AA1070" s="2"/>
      <c r="AB1070" s="2"/>
      <c r="AC1070" s="1"/>
    </row>
    <row r="1071" spans="1:29" ht="16.5" customHeight="1" outlineLevel="1" x14ac:dyDescent="0.25">
      <c r="A1071" s="5">
        <v>39388</v>
      </c>
      <c r="B1071" s="2">
        <v>19976.23</v>
      </c>
      <c r="C1071" s="2">
        <f t="shared" si="0"/>
        <v>320.75747090077925</v>
      </c>
      <c r="D1071" s="1"/>
      <c r="E1071" s="1"/>
      <c r="F1071" s="2">
        <v>6059.65</v>
      </c>
      <c r="G1071" s="2">
        <f t="shared" si="1"/>
        <v>312.22755799214747</v>
      </c>
      <c r="H1071" s="3"/>
      <c r="I1071" s="3"/>
      <c r="J1071" s="2">
        <v>2447.56</v>
      </c>
      <c r="K1071" s="2">
        <f t="shared" si="2"/>
        <v>298.82913131066482</v>
      </c>
      <c r="L1071" s="1"/>
      <c r="M1071" s="1"/>
      <c r="N1071" s="2">
        <v>7805.41</v>
      </c>
      <c r="O1071" s="2">
        <f t="shared" si="3"/>
        <v>305.3353622757536</v>
      </c>
      <c r="P1071" s="1"/>
      <c r="Q1071" s="1"/>
      <c r="R1071" s="2">
        <v>8021.8</v>
      </c>
      <c r="S1071" s="2">
        <f t="shared" si="4"/>
        <v>301.90284071236096</v>
      </c>
      <c r="T1071" s="1"/>
      <c r="U1071" s="1"/>
      <c r="V1071" s="2">
        <v>9742.43</v>
      </c>
      <c r="W1071" s="2">
        <f t="shared" si="5"/>
        <v>324.45889824722667</v>
      </c>
      <c r="X1071" s="2"/>
      <c r="Y1071" s="1"/>
      <c r="Z1071" s="1"/>
      <c r="AA1071" s="2"/>
      <c r="AB1071" s="2"/>
      <c r="AC1071" s="1"/>
    </row>
    <row r="1072" spans="1:29" ht="16.5" customHeight="1" outlineLevel="1" x14ac:dyDescent="0.25">
      <c r="A1072" s="5">
        <v>39389</v>
      </c>
      <c r="B1072" s="2">
        <v>19976.23</v>
      </c>
      <c r="C1072" s="2">
        <f t="shared" si="0"/>
        <v>320.75747090077925</v>
      </c>
      <c r="D1072" s="1"/>
      <c r="E1072" s="1"/>
      <c r="F1072" s="2">
        <v>6059.65</v>
      </c>
      <c r="G1072" s="2">
        <f t="shared" si="1"/>
        <v>312.22755799214747</v>
      </c>
      <c r="H1072" s="3"/>
      <c r="I1072" s="3"/>
      <c r="J1072" s="2">
        <v>2447.56</v>
      </c>
      <c r="K1072" s="2">
        <f t="shared" si="2"/>
        <v>298.82913131066482</v>
      </c>
      <c r="L1072" s="1"/>
      <c r="M1072" s="1"/>
      <c r="N1072" s="2">
        <v>7805.41</v>
      </c>
      <c r="O1072" s="2">
        <f t="shared" si="3"/>
        <v>305.3353622757536</v>
      </c>
      <c r="P1072" s="1"/>
      <c r="Q1072" s="1"/>
      <c r="R1072" s="2">
        <v>8021.8</v>
      </c>
      <c r="S1072" s="2">
        <f t="shared" si="4"/>
        <v>301.90284071236096</v>
      </c>
      <c r="T1072" s="1"/>
      <c r="U1072" s="1"/>
      <c r="V1072" s="2">
        <v>9742.43</v>
      </c>
      <c r="W1072" s="2">
        <f t="shared" si="5"/>
        <v>324.45889824722667</v>
      </c>
      <c r="X1072" s="2"/>
      <c r="Y1072" s="1"/>
      <c r="Z1072" s="1"/>
      <c r="AA1072" s="2"/>
      <c r="AB1072" s="2"/>
      <c r="AC1072" s="1"/>
    </row>
    <row r="1073" spans="1:29" ht="16.5" customHeight="1" outlineLevel="1" x14ac:dyDescent="0.25">
      <c r="A1073" s="5">
        <v>39390</v>
      </c>
      <c r="B1073" s="2">
        <v>19976.23</v>
      </c>
      <c r="C1073" s="2">
        <f t="shared" si="0"/>
        <v>320.75747090077925</v>
      </c>
      <c r="D1073" s="1"/>
      <c r="E1073" s="1"/>
      <c r="F1073" s="2">
        <v>6059.65</v>
      </c>
      <c r="G1073" s="2">
        <f t="shared" si="1"/>
        <v>312.22755799214747</v>
      </c>
      <c r="H1073" s="3"/>
      <c r="I1073" s="3"/>
      <c r="J1073" s="2">
        <v>2447.56</v>
      </c>
      <c r="K1073" s="2">
        <f t="shared" si="2"/>
        <v>298.82913131066482</v>
      </c>
      <c r="L1073" s="1"/>
      <c r="M1073" s="1"/>
      <c r="N1073" s="2">
        <v>7805.41</v>
      </c>
      <c r="O1073" s="2">
        <f t="shared" si="3"/>
        <v>305.3353622757536</v>
      </c>
      <c r="P1073" s="1"/>
      <c r="Q1073" s="1"/>
      <c r="R1073" s="2">
        <v>8021.8</v>
      </c>
      <c r="S1073" s="2">
        <f t="shared" si="4"/>
        <v>301.90284071236096</v>
      </c>
      <c r="T1073" s="1"/>
      <c r="U1073" s="1"/>
      <c r="V1073" s="2">
        <v>9742.43</v>
      </c>
      <c r="W1073" s="2">
        <f t="shared" si="5"/>
        <v>324.45889824722667</v>
      </c>
      <c r="X1073" s="2"/>
      <c r="Y1073" s="1"/>
      <c r="Z1073" s="1"/>
      <c r="AA1073" s="2"/>
      <c r="AB1073" s="2"/>
      <c r="AC1073" s="1"/>
    </row>
    <row r="1074" spans="1:29" ht="16.5" customHeight="1" outlineLevel="1" x14ac:dyDescent="0.25">
      <c r="A1074" s="5">
        <v>39391</v>
      </c>
      <c r="B1074" s="2">
        <v>19590.78</v>
      </c>
      <c r="C1074" s="2">
        <f t="shared" si="0"/>
        <v>314.56831673311569</v>
      </c>
      <c r="D1074" s="1"/>
      <c r="E1074" s="1"/>
      <c r="F1074" s="2">
        <v>5983.61</v>
      </c>
      <c r="G1074" s="2">
        <f t="shared" si="1"/>
        <v>308.30954564659567</v>
      </c>
      <c r="H1074" s="3"/>
      <c r="I1074" s="3"/>
      <c r="J1074" s="2">
        <v>2422.02</v>
      </c>
      <c r="K1074" s="2">
        <f t="shared" si="2"/>
        <v>295.7108845613821</v>
      </c>
      <c r="L1074" s="1"/>
      <c r="M1074" s="1"/>
      <c r="N1074" s="2">
        <v>7742.26</v>
      </c>
      <c r="O1074" s="2">
        <f t="shared" si="3"/>
        <v>302.86503360272889</v>
      </c>
      <c r="P1074" s="1"/>
      <c r="Q1074" s="1"/>
      <c r="R1074" s="2">
        <v>8075.81</v>
      </c>
      <c r="S1074" s="2">
        <f t="shared" si="4"/>
        <v>303.93552320592534</v>
      </c>
      <c r="T1074" s="1"/>
      <c r="U1074" s="1"/>
      <c r="V1074" s="2">
        <v>9847.02</v>
      </c>
      <c r="W1074" s="2">
        <f t="shared" si="5"/>
        <v>327.94213150296241</v>
      </c>
      <c r="X1074" s="2"/>
      <c r="Y1074" s="1"/>
      <c r="Z1074" s="1"/>
      <c r="AA1074" s="2"/>
      <c r="AB1074" s="2"/>
      <c r="AC1074" s="1"/>
    </row>
    <row r="1075" spans="1:29" ht="16.5" customHeight="1" outlineLevel="1" x14ac:dyDescent="0.25">
      <c r="A1075" s="5">
        <v>39392</v>
      </c>
      <c r="B1075" s="2">
        <v>19400.669999999998</v>
      </c>
      <c r="C1075" s="2">
        <f t="shared" si="0"/>
        <v>311.51572859246312</v>
      </c>
      <c r="D1075" s="1"/>
      <c r="E1075" s="1"/>
      <c r="F1075" s="2">
        <v>5916.27</v>
      </c>
      <c r="G1075" s="2">
        <f t="shared" si="1"/>
        <v>304.83980667566652</v>
      </c>
      <c r="H1075" s="3"/>
      <c r="I1075" s="3"/>
      <c r="J1075" s="2">
        <v>2395.98</v>
      </c>
      <c r="K1075" s="2">
        <f t="shared" si="2"/>
        <v>292.53159147793173</v>
      </c>
      <c r="L1075" s="1"/>
      <c r="M1075" s="1"/>
      <c r="N1075" s="2">
        <v>7665.08</v>
      </c>
      <c r="O1075" s="2">
        <f t="shared" si="3"/>
        <v>299.84587339712243</v>
      </c>
      <c r="P1075" s="1"/>
      <c r="Q1075" s="1"/>
      <c r="R1075" s="2">
        <v>8015.3</v>
      </c>
      <c r="S1075" s="2">
        <f t="shared" si="4"/>
        <v>301.65821126951391</v>
      </c>
      <c r="T1075" s="1"/>
      <c r="U1075" s="1"/>
      <c r="V1075" s="2">
        <v>9803.0300000000007</v>
      </c>
      <c r="W1075" s="2">
        <f t="shared" si="5"/>
        <v>326.47710204584587</v>
      </c>
      <c r="X1075" s="2"/>
      <c r="Y1075" s="1"/>
      <c r="Z1075" s="1"/>
      <c r="AA1075" s="2"/>
      <c r="AB1075" s="2"/>
      <c r="AC1075" s="1"/>
    </row>
    <row r="1076" spans="1:29" ht="16.5" customHeight="1" outlineLevel="1" x14ac:dyDescent="0.25">
      <c r="A1076" s="5">
        <v>39393</v>
      </c>
      <c r="B1076" s="2">
        <v>19289.830000000002</v>
      </c>
      <c r="C1076" s="2">
        <f t="shared" si="0"/>
        <v>309.7359754521238</v>
      </c>
      <c r="D1076" s="1"/>
      <c r="E1076" s="1"/>
      <c r="F1076" s="2">
        <v>5894.2</v>
      </c>
      <c r="G1076" s="2">
        <f t="shared" si="1"/>
        <v>303.70263502303197</v>
      </c>
      <c r="H1076" s="3"/>
      <c r="I1076" s="3"/>
      <c r="J1076" s="2">
        <v>2387.89</v>
      </c>
      <c r="K1076" s="2">
        <f t="shared" si="2"/>
        <v>291.54386179109946</v>
      </c>
      <c r="L1076" s="1"/>
      <c r="M1076" s="1"/>
      <c r="N1076" s="2">
        <v>7635.51</v>
      </c>
      <c r="O1076" s="2">
        <f t="shared" si="3"/>
        <v>298.68914150699828</v>
      </c>
      <c r="P1076" s="1"/>
      <c r="Q1076" s="1"/>
      <c r="R1076" s="2">
        <v>7985.96</v>
      </c>
      <c r="S1076" s="2">
        <f t="shared" si="4"/>
        <v>300.55399159980129</v>
      </c>
      <c r="T1076" s="1"/>
      <c r="U1076" s="1"/>
      <c r="V1076" s="2">
        <v>9695.1299999999992</v>
      </c>
      <c r="W1076" s="2">
        <f t="shared" si="5"/>
        <v>322.88363356612615</v>
      </c>
      <c r="X1076" s="2"/>
      <c r="Y1076" s="1"/>
      <c r="Z1076" s="1"/>
      <c r="AA1076" s="2"/>
      <c r="AB1076" s="2"/>
      <c r="AC1076" s="1"/>
    </row>
    <row r="1077" spans="1:29" ht="16.5" customHeight="1" outlineLevel="1" x14ac:dyDescent="0.25">
      <c r="A1077" s="5">
        <v>39394</v>
      </c>
      <c r="B1077" s="2">
        <v>19058.93</v>
      </c>
      <c r="C1077" s="2">
        <f t="shared" si="0"/>
        <v>306.028424025704</v>
      </c>
      <c r="D1077" s="1"/>
      <c r="E1077" s="1"/>
      <c r="F1077" s="2">
        <v>5825.86</v>
      </c>
      <c r="G1077" s="2">
        <f t="shared" si="1"/>
        <v>300.18137037685875</v>
      </c>
      <c r="H1077" s="3"/>
      <c r="I1077" s="3"/>
      <c r="J1077" s="2">
        <v>2361.9699999999998</v>
      </c>
      <c r="K1077" s="2">
        <f t="shared" si="2"/>
        <v>288.37921982784934</v>
      </c>
      <c r="L1077" s="1"/>
      <c r="M1077" s="1"/>
      <c r="N1077" s="2">
        <v>7559.26</v>
      </c>
      <c r="O1077" s="2">
        <f t="shared" si="3"/>
        <v>295.7063614386193</v>
      </c>
      <c r="P1077" s="1"/>
      <c r="Q1077" s="1"/>
      <c r="R1077" s="2">
        <v>7945.78</v>
      </c>
      <c r="S1077" s="2">
        <f t="shared" si="4"/>
        <v>299.04180529001763</v>
      </c>
      <c r="T1077" s="1"/>
      <c r="U1077" s="1"/>
      <c r="V1077" s="2">
        <v>9610.91</v>
      </c>
      <c r="W1077" s="2">
        <f t="shared" si="5"/>
        <v>320.07879653774808</v>
      </c>
      <c r="X1077" s="2"/>
      <c r="Y1077" s="1"/>
      <c r="Z1077" s="1"/>
      <c r="AA1077" s="2"/>
      <c r="AB1077" s="2"/>
      <c r="AC1077" s="1"/>
    </row>
    <row r="1078" spans="1:29" ht="16.5" customHeight="1" outlineLevel="1" x14ac:dyDescent="0.25">
      <c r="A1078" s="5">
        <v>39395</v>
      </c>
      <c r="B1078" s="2">
        <v>18907.599999999999</v>
      </c>
      <c r="C1078" s="2">
        <f t="shared" si="0"/>
        <v>303.59852468676888</v>
      </c>
      <c r="D1078" s="1"/>
      <c r="E1078" s="1"/>
      <c r="F1078" s="2">
        <v>5790.08</v>
      </c>
      <c r="G1078" s="2">
        <f t="shared" si="1"/>
        <v>298.33778171662942</v>
      </c>
      <c r="H1078" s="3"/>
      <c r="I1078" s="3"/>
      <c r="J1078" s="2">
        <v>2350.81</v>
      </c>
      <c r="K1078" s="2">
        <f t="shared" si="2"/>
        <v>287.01666564922778</v>
      </c>
      <c r="L1078" s="1"/>
      <c r="M1078" s="1"/>
      <c r="N1078" s="2">
        <v>7538.64</v>
      </c>
      <c r="O1078" s="2">
        <f t="shared" si="3"/>
        <v>294.89973947127532</v>
      </c>
      <c r="P1078" s="1"/>
      <c r="Q1078" s="1"/>
      <c r="R1078" s="2">
        <v>8013.63</v>
      </c>
      <c r="S1078" s="2">
        <f t="shared" si="4"/>
        <v>301.59536032035163</v>
      </c>
      <c r="T1078" s="1"/>
      <c r="U1078" s="1"/>
      <c r="V1078" s="2">
        <v>9756.8799999999992</v>
      </c>
      <c r="W1078" s="2">
        <f t="shared" si="5"/>
        <v>324.94013661174887</v>
      </c>
      <c r="X1078" s="2"/>
      <c r="Y1078" s="1"/>
      <c r="Z1078" s="1"/>
      <c r="AA1078" s="2"/>
      <c r="AB1078" s="2"/>
      <c r="AC1078" s="1"/>
    </row>
    <row r="1079" spans="1:29" ht="16.5" customHeight="1" outlineLevel="1" x14ac:dyDescent="0.25">
      <c r="A1079" s="5">
        <v>39396</v>
      </c>
      <c r="B1079" s="2">
        <v>18907.599999999999</v>
      </c>
      <c r="C1079" s="2">
        <f t="shared" si="0"/>
        <v>303.59852468676888</v>
      </c>
      <c r="D1079" s="1"/>
      <c r="E1079" s="1"/>
      <c r="F1079" s="2">
        <v>5790.08</v>
      </c>
      <c r="G1079" s="2">
        <f t="shared" si="1"/>
        <v>298.33778171662942</v>
      </c>
      <c r="H1079" s="3"/>
      <c r="I1079" s="3"/>
      <c r="J1079" s="2">
        <v>2350.81</v>
      </c>
      <c r="K1079" s="2">
        <f t="shared" si="2"/>
        <v>287.01666564922778</v>
      </c>
      <c r="L1079" s="1"/>
      <c r="M1079" s="1"/>
      <c r="N1079" s="2">
        <v>7538.64</v>
      </c>
      <c r="O1079" s="2">
        <f t="shared" si="3"/>
        <v>294.89973947127532</v>
      </c>
      <c r="P1079" s="1"/>
      <c r="Q1079" s="1"/>
      <c r="R1079" s="2">
        <v>8013.63</v>
      </c>
      <c r="S1079" s="2">
        <f t="shared" si="4"/>
        <v>301.59536032035163</v>
      </c>
      <c r="T1079" s="1"/>
      <c r="U1079" s="1"/>
      <c r="V1079" s="2">
        <v>9756.8799999999992</v>
      </c>
      <c r="W1079" s="2">
        <f t="shared" si="5"/>
        <v>324.94013661174887</v>
      </c>
      <c r="X1079" s="2"/>
      <c r="Y1079" s="1"/>
      <c r="Z1079" s="1"/>
      <c r="AA1079" s="2"/>
      <c r="AB1079" s="2"/>
      <c r="AC1079" s="1"/>
    </row>
    <row r="1080" spans="1:29" ht="16.5" customHeight="1" outlineLevel="1" x14ac:dyDescent="0.25">
      <c r="A1080" s="5">
        <v>39397</v>
      </c>
      <c r="B1080" s="2">
        <v>18907.599999999999</v>
      </c>
      <c r="C1080" s="2">
        <f t="shared" si="0"/>
        <v>303.59852468676888</v>
      </c>
      <c r="D1080" s="1"/>
      <c r="E1080" s="1"/>
      <c r="F1080" s="2">
        <v>5790.08</v>
      </c>
      <c r="G1080" s="2">
        <f t="shared" si="1"/>
        <v>298.33778171662942</v>
      </c>
      <c r="H1080" s="3"/>
      <c r="I1080" s="3"/>
      <c r="J1080" s="2">
        <v>2350.81</v>
      </c>
      <c r="K1080" s="2">
        <f t="shared" si="2"/>
        <v>287.01666564922778</v>
      </c>
      <c r="L1080" s="1"/>
      <c r="M1080" s="1"/>
      <c r="N1080" s="2">
        <v>7538.64</v>
      </c>
      <c r="O1080" s="2">
        <f t="shared" si="3"/>
        <v>294.89973947127532</v>
      </c>
      <c r="P1080" s="1"/>
      <c r="Q1080" s="1"/>
      <c r="R1080" s="2">
        <v>8013.63</v>
      </c>
      <c r="S1080" s="2">
        <f t="shared" si="4"/>
        <v>301.59536032035163</v>
      </c>
      <c r="T1080" s="1"/>
      <c r="U1080" s="1"/>
      <c r="V1080" s="2">
        <v>9756.8799999999992</v>
      </c>
      <c r="W1080" s="2">
        <f t="shared" si="5"/>
        <v>324.94013661174887</v>
      </c>
      <c r="X1080" s="2"/>
      <c r="Y1080" s="1"/>
      <c r="Z1080" s="1"/>
      <c r="AA1080" s="2"/>
      <c r="AB1080" s="2"/>
      <c r="AC1080" s="1"/>
    </row>
    <row r="1081" spans="1:29" ht="16.5" customHeight="1" outlineLevel="1" x14ac:dyDescent="0.25">
      <c r="A1081" s="5">
        <v>39398</v>
      </c>
      <c r="B1081" s="2">
        <v>18737.27</v>
      </c>
      <c r="C1081" s="2">
        <f t="shared" si="0"/>
        <v>300.86354316029821</v>
      </c>
      <c r="D1081" s="1"/>
      <c r="E1081" s="1"/>
      <c r="F1081" s="2">
        <v>5731.91</v>
      </c>
      <c r="G1081" s="2">
        <f t="shared" si="1"/>
        <v>295.34053318768741</v>
      </c>
      <c r="H1081" s="3"/>
      <c r="I1081" s="3"/>
      <c r="J1081" s="2">
        <v>2328.96</v>
      </c>
      <c r="K1081" s="2">
        <f t="shared" si="2"/>
        <v>284.34894084610221</v>
      </c>
      <c r="L1081" s="1"/>
      <c r="M1081" s="1"/>
      <c r="N1081" s="2">
        <v>7467.75</v>
      </c>
      <c r="O1081" s="2">
        <f t="shared" si="3"/>
        <v>292.12663417229317</v>
      </c>
      <c r="P1081" s="1"/>
      <c r="Q1081" s="1"/>
      <c r="R1081" s="2">
        <v>7945.16</v>
      </c>
      <c r="S1081" s="2">
        <f t="shared" si="4"/>
        <v>299.01847140469988</v>
      </c>
      <c r="T1081" s="1"/>
      <c r="U1081" s="1"/>
      <c r="V1081" s="2">
        <v>9619.64</v>
      </c>
      <c r="W1081" s="2">
        <f t="shared" si="5"/>
        <v>320.36953777804416</v>
      </c>
      <c r="X1081" s="2"/>
      <c r="Y1081" s="1"/>
      <c r="Z1081" s="1"/>
      <c r="AA1081" s="2"/>
      <c r="AB1081" s="2"/>
      <c r="AC1081" s="1"/>
    </row>
    <row r="1082" spans="1:29" ht="16.5" customHeight="1" outlineLevel="1" x14ac:dyDescent="0.25">
      <c r="A1082" s="5">
        <v>39399</v>
      </c>
      <c r="B1082" s="2">
        <v>19035.48</v>
      </c>
      <c r="C1082" s="2">
        <f t="shared" si="0"/>
        <v>305.65188837845608</v>
      </c>
      <c r="D1082" s="1"/>
      <c r="E1082" s="1"/>
      <c r="F1082" s="2">
        <v>5829.82</v>
      </c>
      <c r="G1082" s="2">
        <f t="shared" si="1"/>
        <v>300.38541205082493</v>
      </c>
      <c r="H1082" s="3"/>
      <c r="I1082" s="3"/>
      <c r="J1082" s="2">
        <v>2370.21</v>
      </c>
      <c r="K1082" s="2">
        <f t="shared" si="2"/>
        <v>289.38526341493196</v>
      </c>
      <c r="L1082" s="1"/>
      <c r="M1082" s="1"/>
      <c r="N1082" s="2">
        <v>7596.57</v>
      </c>
      <c r="O1082" s="2">
        <f t="shared" si="3"/>
        <v>297.16586995470084</v>
      </c>
      <c r="P1082" s="1"/>
      <c r="Q1082" s="1"/>
      <c r="R1082" s="2">
        <v>8113.72</v>
      </c>
      <c r="S1082" s="2">
        <f t="shared" si="4"/>
        <v>305.36227738720703</v>
      </c>
      <c r="T1082" s="1"/>
      <c r="U1082" s="1"/>
      <c r="V1082" s="2">
        <v>9801.2900000000009</v>
      </c>
      <c r="W1082" s="2">
        <f t="shared" si="5"/>
        <v>326.41915361994495</v>
      </c>
      <c r="X1082" s="2"/>
      <c r="Y1082" s="1"/>
      <c r="Z1082" s="1"/>
      <c r="AA1082" s="2"/>
      <c r="AB1082" s="2"/>
      <c r="AC1082" s="1"/>
    </row>
    <row r="1083" spans="1:29" ht="16.5" customHeight="1" outlineLevel="1" x14ac:dyDescent="0.25">
      <c r="A1083" s="5">
        <v>39400</v>
      </c>
      <c r="B1083" s="2">
        <v>19929.060000000001</v>
      </c>
      <c r="C1083" s="2">
        <f t="shared" si="0"/>
        <v>320.000064227829</v>
      </c>
      <c r="D1083" s="1"/>
      <c r="E1083" s="1"/>
      <c r="F1083" s="2">
        <v>6082.25</v>
      </c>
      <c r="G1083" s="2">
        <f t="shared" si="1"/>
        <v>313.39203825266128</v>
      </c>
      <c r="H1083" s="3"/>
      <c r="I1083" s="3"/>
      <c r="J1083" s="2">
        <v>2468.52</v>
      </c>
      <c r="K1083" s="2">
        <f t="shared" si="2"/>
        <v>301.38819363897198</v>
      </c>
      <c r="L1083" s="1"/>
      <c r="M1083" s="1"/>
      <c r="N1083" s="2">
        <v>7890.75</v>
      </c>
      <c r="O1083" s="2">
        <f t="shared" si="3"/>
        <v>308.6737288467105</v>
      </c>
      <c r="P1083" s="1"/>
      <c r="Q1083" s="1"/>
      <c r="R1083" s="2">
        <v>8285.6299999999992</v>
      </c>
      <c r="S1083" s="2">
        <f t="shared" si="4"/>
        <v>311.83216162102758</v>
      </c>
      <c r="T1083" s="1"/>
      <c r="U1083" s="1"/>
      <c r="V1083" s="2">
        <v>10039.379999999999</v>
      </c>
      <c r="W1083" s="2">
        <f t="shared" si="5"/>
        <v>334.34842989739127</v>
      </c>
      <c r="X1083" s="2"/>
      <c r="Y1083" s="1"/>
      <c r="Z1083" s="1"/>
      <c r="AA1083" s="2"/>
      <c r="AB1083" s="2"/>
      <c r="AC1083" s="1"/>
    </row>
    <row r="1084" spans="1:29" ht="16.5" customHeight="1" outlineLevel="1" x14ac:dyDescent="0.25">
      <c r="A1084" s="5">
        <v>39401</v>
      </c>
      <c r="B1084" s="2">
        <v>19784.89</v>
      </c>
      <c r="C1084" s="2">
        <f t="shared" si="0"/>
        <v>317.68513270272308</v>
      </c>
      <c r="D1084" s="1"/>
      <c r="E1084" s="1"/>
      <c r="F1084" s="2">
        <v>6078.81</v>
      </c>
      <c r="G1084" s="2">
        <f t="shared" si="1"/>
        <v>313.21478992982208</v>
      </c>
      <c r="H1084" s="3"/>
      <c r="I1084" s="3"/>
      <c r="J1084" s="2">
        <v>2471.5700000000002</v>
      </c>
      <c r="K1084" s="2">
        <f t="shared" si="2"/>
        <v>301.76057627739459</v>
      </c>
      <c r="L1084" s="1"/>
      <c r="M1084" s="1"/>
      <c r="N1084" s="2">
        <v>7912.48</v>
      </c>
      <c r="O1084" s="2">
        <f t="shared" si="3"/>
        <v>309.52377226816463</v>
      </c>
      <c r="P1084" s="1"/>
      <c r="Q1084" s="1"/>
      <c r="R1084" s="2">
        <v>8414.09</v>
      </c>
      <c r="S1084" s="2">
        <f t="shared" si="4"/>
        <v>316.66679211766302</v>
      </c>
      <c r="T1084" s="1"/>
      <c r="U1084" s="1"/>
      <c r="V1084" s="2">
        <v>10227.66</v>
      </c>
      <c r="W1084" s="2">
        <f t="shared" si="5"/>
        <v>340.61884922419046</v>
      </c>
      <c r="X1084" s="2"/>
      <c r="Y1084" s="1"/>
      <c r="Z1084" s="1"/>
      <c r="AA1084" s="2"/>
      <c r="AB1084" s="2"/>
      <c r="AC1084" s="1"/>
    </row>
    <row r="1085" spans="1:29" ht="16.5" customHeight="1" outlineLevel="1" x14ac:dyDescent="0.25">
      <c r="A1085" s="5">
        <v>39402</v>
      </c>
      <c r="B1085" s="2">
        <v>19698.36</v>
      </c>
      <c r="C1085" s="2">
        <f t="shared" si="0"/>
        <v>316.29572419285694</v>
      </c>
      <c r="D1085" s="1"/>
      <c r="E1085" s="1"/>
      <c r="F1085" s="2">
        <v>6078.95</v>
      </c>
      <c r="G1085" s="2">
        <f t="shared" si="1"/>
        <v>313.22200352435618</v>
      </c>
      <c r="H1085" s="3"/>
      <c r="I1085" s="3"/>
      <c r="J1085" s="2">
        <v>2473.6999999999998</v>
      </c>
      <c r="K1085" s="2">
        <f t="shared" si="2"/>
        <v>302.02063366094865</v>
      </c>
      <c r="L1085" s="1"/>
      <c r="M1085" s="1"/>
      <c r="N1085" s="2">
        <v>7927.8</v>
      </c>
      <c r="O1085" s="2">
        <f t="shared" si="3"/>
        <v>310.12306657173929</v>
      </c>
      <c r="P1085" s="1"/>
      <c r="Q1085" s="1"/>
      <c r="R1085" s="2">
        <v>8512.3799999999992</v>
      </c>
      <c r="S1085" s="2">
        <f t="shared" si="4"/>
        <v>320.36596564649915</v>
      </c>
      <c r="T1085" s="1"/>
      <c r="U1085" s="1"/>
      <c r="V1085" s="2">
        <v>10380.73</v>
      </c>
      <c r="W1085" s="2">
        <f t="shared" si="5"/>
        <v>345.71664551882157</v>
      </c>
      <c r="X1085" s="2"/>
      <c r="Y1085" s="1"/>
      <c r="Z1085" s="1"/>
      <c r="AA1085" s="2"/>
      <c r="AB1085" s="2"/>
      <c r="AC1085" s="1"/>
    </row>
    <row r="1086" spans="1:29" ht="16.5" customHeight="1" outlineLevel="1" x14ac:dyDescent="0.25">
      <c r="A1086" s="5">
        <v>39403</v>
      </c>
      <c r="B1086" s="2">
        <v>19698.36</v>
      </c>
      <c r="C1086" s="2">
        <f t="shared" si="0"/>
        <v>316.29572419285694</v>
      </c>
      <c r="D1086" s="1"/>
      <c r="E1086" s="1"/>
      <c r="F1086" s="2">
        <v>6078.95</v>
      </c>
      <c r="G1086" s="2">
        <f t="shared" si="1"/>
        <v>313.22200352435618</v>
      </c>
      <c r="H1086" s="3"/>
      <c r="I1086" s="3"/>
      <c r="J1086" s="2">
        <v>2473.6999999999998</v>
      </c>
      <c r="K1086" s="2">
        <f t="shared" si="2"/>
        <v>302.02063366094865</v>
      </c>
      <c r="L1086" s="1"/>
      <c r="M1086" s="1"/>
      <c r="N1086" s="2">
        <v>7927.8</v>
      </c>
      <c r="O1086" s="2">
        <f t="shared" si="3"/>
        <v>310.12306657173929</v>
      </c>
      <c r="P1086" s="1"/>
      <c r="Q1086" s="1"/>
      <c r="R1086" s="2">
        <v>8512.3799999999992</v>
      </c>
      <c r="S1086" s="2">
        <f t="shared" si="4"/>
        <v>320.36596564649915</v>
      </c>
      <c r="T1086" s="1"/>
      <c r="U1086" s="1"/>
      <c r="V1086" s="2">
        <v>10380.73</v>
      </c>
      <c r="W1086" s="2">
        <f t="shared" si="5"/>
        <v>345.71664551882157</v>
      </c>
      <c r="X1086" s="2"/>
      <c r="Y1086" s="1"/>
      <c r="Z1086" s="1"/>
      <c r="AA1086" s="2"/>
      <c r="AB1086" s="2"/>
      <c r="AC1086" s="1"/>
    </row>
    <row r="1087" spans="1:29" ht="16.5" customHeight="1" outlineLevel="1" x14ac:dyDescent="0.25">
      <c r="A1087" s="5">
        <v>39404</v>
      </c>
      <c r="B1087" s="2">
        <v>19698.36</v>
      </c>
      <c r="C1087" s="2">
        <f t="shared" si="0"/>
        <v>316.29572419285694</v>
      </c>
      <c r="D1087" s="1"/>
      <c r="E1087" s="1"/>
      <c r="F1087" s="2">
        <v>6078.95</v>
      </c>
      <c r="G1087" s="2">
        <f t="shared" si="1"/>
        <v>313.22200352435618</v>
      </c>
      <c r="H1087" s="3"/>
      <c r="I1087" s="3"/>
      <c r="J1087" s="2">
        <v>2473.6999999999998</v>
      </c>
      <c r="K1087" s="2">
        <f t="shared" si="2"/>
        <v>302.02063366094865</v>
      </c>
      <c r="L1087" s="1"/>
      <c r="M1087" s="1"/>
      <c r="N1087" s="2">
        <v>7927.8</v>
      </c>
      <c r="O1087" s="2">
        <f t="shared" si="3"/>
        <v>310.12306657173929</v>
      </c>
      <c r="P1087" s="1"/>
      <c r="Q1087" s="1"/>
      <c r="R1087" s="2">
        <v>8512.3799999999992</v>
      </c>
      <c r="S1087" s="2">
        <f t="shared" si="4"/>
        <v>320.36596564649915</v>
      </c>
      <c r="T1087" s="1"/>
      <c r="U1087" s="1"/>
      <c r="V1087" s="2">
        <v>10380.73</v>
      </c>
      <c r="W1087" s="2">
        <f t="shared" si="5"/>
        <v>345.71664551882157</v>
      </c>
      <c r="X1087" s="2"/>
      <c r="Y1087" s="1"/>
      <c r="Z1087" s="1"/>
      <c r="AA1087" s="2"/>
      <c r="AB1087" s="2"/>
      <c r="AC1087" s="1"/>
    </row>
    <row r="1088" spans="1:29" ht="16.5" customHeight="1" outlineLevel="1" x14ac:dyDescent="0.25">
      <c r="A1088" s="5">
        <v>39405</v>
      </c>
      <c r="B1088" s="2">
        <v>19633.36</v>
      </c>
      <c r="C1088" s="2">
        <f t="shared" si="0"/>
        <v>315.25202197234029</v>
      </c>
      <c r="D1088" s="1"/>
      <c r="E1088" s="1"/>
      <c r="F1088" s="2">
        <v>6108.37</v>
      </c>
      <c r="G1088" s="2">
        <f t="shared" si="1"/>
        <v>314.7378888900339</v>
      </c>
      <c r="H1088" s="3"/>
      <c r="I1088" s="3"/>
      <c r="J1088" s="2">
        <v>2492.35</v>
      </c>
      <c r="K1088" s="2">
        <f t="shared" si="2"/>
        <v>304.29766192540137</v>
      </c>
      <c r="L1088" s="1"/>
      <c r="M1088" s="1"/>
      <c r="N1088" s="2">
        <v>7999.53</v>
      </c>
      <c r="O1088" s="2">
        <f t="shared" si="3"/>
        <v>312.92903134950751</v>
      </c>
      <c r="P1088" s="1"/>
      <c r="Q1088" s="1"/>
      <c r="R1088" s="2">
        <v>8730.82</v>
      </c>
      <c r="S1088" s="2">
        <f t="shared" si="4"/>
        <v>328.58702033811551</v>
      </c>
      <c r="T1088" s="1"/>
      <c r="U1088" s="1"/>
      <c r="V1088" s="2">
        <v>10672.89</v>
      </c>
      <c r="W1088" s="2">
        <f t="shared" si="5"/>
        <v>355.44665247929339</v>
      </c>
      <c r="X1088" s="2"/>
      <c r="Y1088" s="1"/>
      <c r="Z1088" s="1"/>
      <c r="AA1088" s="2"/>
      <c r="AB1088" s="2"/>
      <c r="AC1088" s="1"/>
    </row>
    <row r="1089" spans="1:29" ht="16.5" customHeight="1" outlineLevel="1" x14ac:dyDescent="0.25">
      <c r="A1089" s="5">
        <v>39406</v>
      </c>
      <c r="B1089" s="2">
        <v>19280.8</v>
      </c>
      <c r="C1089" s="2">
        <f t="shared" si="0"/>
        <v>309.59098112825814</v>
      </c>
      <c r="D1089" s="1"/>
      <c r="E1089" s="1"/>
      <c r="F1089" s="2">
        <v>5990.44</v>
      </c>
      <c r="G1089" s="2">
        <f t="shared" si="1"/>
        <v>308.66146600851204</v>
      </c>
      <c r="H1089" s="3"/>
      <c r="I1089" s="3"/>
      <c r="J1089" s="2">
        <v>2444.56</v>
      </c>
      <c r="K1089" s="2">
        <f t="shared" si="2"/>
        <v>298.46285330565905</v>
      </c>
      <c r="L1089" s="1"/>
      <c r="M1089" s="1"/>
      <c r="N1089" s="2">
        <v>7855.32</v>
      </c>
      <c r="O1089" s="2">
        <f t="shared" si="3"/>
        <v>307.28776297362634</v>
      </c>
      <c r="P1089" s="1"/>
      <c r="Q1089" s="1"/>
      <c r="R1089" s="2">
        <v>8625.8700000000008</v>
      </c>
      <c r="S1089" s="2">
        <f t="shared" si="4"/>
        <v>324.63719571860844</v>
      </c>
      <c r="T1089" s="1"/>
      <c r="U1089" s="1"/>
      <c r="V1089" s="2">
        <v>10691.16</v>
      </c>
      <c r="W1089" s="2">
        <f t="shared" si="5"/>
        <v>356.05511095125337</v>
      </c>
      <c r="X1089" s="2"/>
      <c r="Y1089" s="1"/>
      <c r="Z1089" s="1"/>
      <c r="AA1089" s="2"/>
      <c r="AB1089" s="2"/>
      <c r="AC1089" s="1"/>
    </row>
    <row r="1090" spans="1:29" ht="16.5" customHeight="1" outlineLevel="1" x14ac:dyDescent="0.25">
      <c r="A1090" s="5">
        <v>39407</v>
      </c>
      <c r="B1090" s="2">
        <v>18602.62</v>
      </c>
      <c r="C1090" s="2">
        <f t="shared" si="0"/>
        <v>298.70147386810493</v>
      </c>
      <c r="D1090" s="1"/>
      <c r="E1090" s="1"/>
      <c r="F1090" s="2">
        <v>5745.48</v>
      </c>
      <c r="G1090" s="2">
        <f t="shared" si="1"/>
        <v>296.03973660074814</v>
      </c>
      <c r="H1090" s="3"/>
      <c r="I1090" s="3"/>
      <c r="J1090" s="2">
        <v>2342.4299999999998</v>
      </c>
      <c r="K1090" s="2">
        <f t="shared" si="2"/>
        <v>285.99352908857821</v>
      </c>
      <c r="L1090" s="1"/>
      <c r="M1090" s="1"/>
      <c r="N1090" s="2">
        <v>7524.3</v>
      </c>
      <c r="O1090" s="2">
        <f t="shared" si="3"/>
        <v>294.33878122628442</v>
      </c>
      <c r="P1090" s="1"/>
      <c r="Q1090" s="1"/>
      <c r="R1090" s="2">
        <v>8217.84</v>
      </c>
      <c r="S1090" s="2">
        <f t="shared" si="4"/>
        <v>309.28086470862752</v>
      </c>
      <c r="T1090" s="1"/>
      <c r="U1090" s="1"/>
      <c r="V1090" s="2">
        <v>10265.23</v>
      </c>
      <c r="W1090" s="2">
        <f t="shared" si="5"/>
        <v>341.87006897194829</v>
      </c>
      <c r="X1090" s="2"/>
      <c r="Y1090" s="1"/>
      <c r="Z1090" s="1"/>
      <c r="AA1090" s="2"/>
      <c r="AB1090" s="2"/>
      <c r="AC1090" s="1"/>
    </row>
    <row r="1091" spans="1:29" ht="16.5" customHeight="1" outlineLevel="1" x14ac:dyDescent="0.25">
      <c r="A1091" s="5">
        <v>39408</v>
      </c>
      <c r="B1091" s="2">
        <v>18526.32</v>
      </c>
      <c r="C1091" s="2">
        <f t="shared" si="0"/>
        <v>297.47632803079085</v>
      </c>
      <c r="D1091" s="1"/>
      <c r="E1091" s="1"/>
      <c r="F1091" s="2">
        <v>5723.87</v>
      </c>
      <c r="G1091" s="2">
        <f t="shared" si="1"/>
        <v>294.92626675872589</v>
      </c>
      <c r="H1091" s="3"/>
      <c r="I1091" s="3"/>
      <c r="J1091" s="2">
        <v>2329.94</v>
      </c>
      <c r="K1091" s="2">
        <f t="shared" si="2"/>
        <v>284.46859166107077</v>
      </c>
      <c r="L1091" s="1"/>
      <c r="M1091" s="1"/>
      <c r="N1091" s="2">
        <v>7474.21</v>
      </c>
      <c r="O1091" s="2">
        <f t="shared" si="3"/>
        <v>292.37933921152899</v>
      </c>
      <c r="P1091" s="1"/>
      <c r="Q1091" s="1"/>
      <c r="R1091" s="2">
        <v>8090.84</v>
      </c>
      <c r="S1091" s="2">
        <f t="shared" si="4"/>
        <v>304.50118174838548</v>
      </c>
      <c r="T1091" s="1"/>
      <c r="U1091" s="1"/>
      <c r="V1091" s="2">
        <v>10060.870000000001</v>
      </c>
      <c r="W1091" s="2">
        <f t="shared" si="5"/>
        <v>335.06412626096107</v>
      </c>
      <c r="X1091" s="2"/>
      <c r="Y1091" s="1"/>
      <c r="Z1091" s="1"/>
      <c r="AA1091" s="2"/>
      <c r="AB1091" s="2"/>
      <c r="AC1091" s="1"/>
    </row>
    <row r="1092" spans="1:29" ht="16.5" customHeight="1" outlineLevel="1" x14ac:dyDescent="0.25">
      <c r="A1092" s="5">
        <v>39409</v>
      </c>
      <c r="B1092" s="2">
        <v>18852.87</v>
      </c>
      <c r="C1092" s="2">
        <f t="shared" si="0"/>
        <v>302.71972741709391</v>
      </c>
      <c r="D1092" s="1"/>
      <c r="E1092" s="1"/>
      <c r="F1092" s="2">
        <v>5827.65</v>
      </c>
      <c r="G1092" s="2">
        <f t="shared" si="1"/>
        <v>300.27360133554549</v>
      </c>
      <c r="H1092" s="3"/>
      <c r="I1092" s="3"/>
      <c r="J1092" s="2">
        <v>2372.38</v>
      </c>
      <c r="K1092" s="2">
        <f t="shared" si="2"/>
        <v>289.65020450521945</v>
      </c>
      <c r="L1092" s="1"/>
      <c r="M1092" s="1"/>
      <c r="N1092" s="2">
        <v>7605.57</v>
      </c>
      <c r="O1092" s="2">
        <f t="shared" si="3"/>
        <v>297.51793579883736</v>
      </c>
      <c r="P1092" s="1"/>
      <c r="Q1092" s="1"/>
      <c r="R1092" s="2">
        <v>8228.5</v>
      </c>
      <c r="S1092" s="2">
        <f t="shared" si="4"/>
        <v>309.6820569948967</v>
      </c>
      <c r="T1092" s="1"/>
      <c r="U1092" s="1"/>
      <c r="V1092" s="2">
        <v>10171.43</v>
      </c>
      <c r="W1092" s="2">
        <f t="shared" si="5"/>
        <v>338.74618256418455</v>
      </c>
      <c r="X1092" s="2"/>
      <c r="Y1092" s="1"/>
      <c r="Z1092" s="1"/>
      <c r="AA1092" s="2"/>
      <c r="AB1092" s="2"/>
      <c r="AC1092" s="1"/>
    </row>
    <row r="1093" spans="1:29" ht="16.5" customHeight="1" outlineLevel="1" x14ac:dyDescent="0.25">
      <c r="A1093" s="5">
        <v>39410</v>
      </c>
      <c r="B1093" s="2">
        <v>18852.87</v>
      </c>
      <c r="C1093" s="2">
        <f t="shared" si="0"/>
        <v>302.71972741709391</v>
      </c>
      <c r="D1093" s="1"/>
      <c r="E1093" s="1"/>
      <c r="F1093" s="2">
        <v>5827.65</v>
      </c>
      <c r="G1093" s="2">
        <f t="shared" si="1"/>
        <v>300.27360133554549</v>
      </c>
      <c r="H1093" s="3"/>
      <c r="I1093" s="3"/>
      <c r="J1093" s="2">
        <v>2372.38</v>
      </c>
      <c r="K1093" s="2">
        <f t="shared" si="2"/>
        <v>289.65020450521945</v>
      </c>
      <c r="L1093" s="1"/>
      <c r="M1093" s="1"/>
      <c r="N1093" s="2">
        <v>7605.57</v>
      </c>
      <c r="O1093" s="2">
        <f t="shared" si="3"/>
        <v>297.51793579883736</v>
      </c>
      <c r="P1093" s="1"/>
      <c r="Q1093" s="1"/>
      <c r="R1093" s="2">
        <v>8228.5</v>
      </c>
      <c r="S1093" s="2">
        <f t="shared" si="4"/>
        <v>309.6820569948967</v>
      </c>
      <c r="T1093" s="1"/>
      <c r="U1093" s="1"/>
      <c r="V1093" s="2">
        <v>10171.43</v>
      </c>
      <c r="W1093" s="2">
        <f t="shared" si="5"/>
        <v>338.74618256418455</v>
      </c>
      <c r="X1093" s="2"/>
      <c r="Y1093" s="1"/>
      <c r="Z1093" s="1"/>
      <c r="AA1093" s="2"/>
      <c r="AB1093" s="2"/>
      <c r="AC1093" s="1"/>
    </row>
    <row r="1094" spans="1:29" ht="16.5" customHeight="1" outlineLevel="1" x14ac:dyDescent="0.25">
      <c r="A1094" s="5">
        <v>39411</v>
      </c>
      <c r="B1094" s="2">
        <v>18852.87</v>
      </c>
      <c r="C1094" s="2">
        <f t="shared" si="0"/>
        <v>302.71972741709391</v>
      </c>
      <c r="D1094" s="1"/>
      <c r="E1094" s="1"/>
      <c r="F1094" s="2">
        <v>5827.65</v>
      </c>
      <c r="G1094" s="2">
        <f t="shared" si="1"/>
        <v>300.27360133554549</v>
      </c>
      <c r="H1094" s="3"/>
      <c r="I1094" s="3"/>
      <c r="J1094" s="2">
        <v>2372.38</v>
      </c>
      <c r="K1094" s="2">
        <f t="shared" si="2"/>
        <v>289.65020450521945</v>
      </c>
      <c r="L1094" s="1"/>
      <c r="M1094" s="1"/>
      <c r="N1094" s="2">
        <v>7605.57</v>
      </c>
      <c r="O1094" s="2">
        <f t="shared" si="3"/>
        <v>297.51793579883736</v>
      </c>
      <c r="P1094" s="1"/>
      <c r="Q1094" s="1"/>
      <c r="R1094" s="2">
        <v>8228.5</v>
      </c>
      <c r="S1094" s="2">
        <f t="shared" si="4"/>
        <v>309.6820569948967</v>
      </c>
      <c r="T1094" s="1"/>
      <c r="U1094" s="1"/>
      <c r="V1094" s="2">
        <v>10171.43</v>
      </c>
      <c r="W1094" s="2">
        <f t="shared" si="5"/>
        <v>338.74618256418455</v>
      </c>
      <c r="X1094" s="2"/>
      <c r="Y1094" s="1"/>
      <c r="Z1094" s="1"/>
      <c r="AA1094" s="2"/>
      <c r="AB1094" s="2"/>
      <c r="AC1094" s="1"/>
    </row>
    <row r="1095" spans="1:29" ht="16.5" customHeight="1" outlineLevel="1" x14ac:dyDescent="0.25">
      <c r="A1095" s="5">
        <v>39412</v>
      </c>
      <c r="B1095" s="2">
        <v>19247.54</v>
      </c>
      <c r="C1095" s="2">
        <f t="shared" si="0"/>
        <v>309.05692673049845</v>
      </c>
      <c r="D1095" s="1"/>
      <c r="E1095" s="1"/>
      <c r="F1095" s="2">
        <v>5952.14</v>
      </c>
      <c r="G1095" s="2">
        <f t="shared" si="1"/>
        <v>306.68803264666786</v>
      </c>
      <c r="H1095" s="3"/>
      <c r="I1095" s="3"/>
      <c r="J1095" s="2">
        <v>2423.2800000000002</v>
      </c>
      <c r="K1095" s="2">
        <f t="shared" si="2"/>
        <v>295.86472132348456</v>
      </c>
      <c r="L1095" s="1"/>
      <c r="M1095" s="1"/>
      <c r="N1095" s="2">
        <v>7761.89</v>
      </c>
      <c r="O1095" s="2">
        <f t="shared" si="3"/>
        <v>303.63292832721783</v>
      </c>
      <c r="P1095" s="1"/>
      <c r="Q1095" s="1"/>
      <c r="R1095" s="2">
        <v>8384.25</v>
      </c>
      <c r="S1095" s="2">
        <f t="shared" si="4"/>
        <v>315.54375479850063</v>
      </c>
      <c r="T1095" s="1"/>
      <c r="U1095" s="1"/>
      <c r="V1095" s="2">
        <v>10343.25</v>
      </c>
      <c r="W1095" s="2">
        <f t="shared" si="5"/>
        <v>344.46842310343794</v>
      </c>
      <c r="X1095" s="2"/>
      <c r="Y1095" s="1"/>
      <c r="Z1095" s="1"/>
      <c r="AA1095" s="2"/>
      <c r="AB1095" s="2"/>
      <c r="AC1095" s="1"/>
    </row>
    <row r="1096" spans="1:29" ht="16.5" customHeight="1" outlineLevel="1" x14ac:dyDescent="0.25">
      <c r="A1096" s="5">
        <v>39413</v>
      </c>
      <c r="B1096" s="2">
        <v>19127.73</v>
      </c>
      <c r="C1096" s="2">
        <f t="shared" si="0"/>
        <v>307.13314268372773</v>
      </c>
      <c r="D1096" s="1"/>
      <c r="E1096" s="1"/>
      <c r="F1096" s="2">
        <v>5935.4</v>
      </c>
      <c r="G1096" s="2">
        <f t="shared" si="1"/>
        <v>305.82549284308368</v>
      </c>
      <c r="H1096" s="3"/>
      <c r="I1096" s="3"/>
      <c r="J1096" s="2">
        <v>2417.2600000000002</v>
      </c>
      <c r="K1096" s="2">
        <f t="shared" si="2"/>
        <v>295.12972346010628</v>
      </c>
      <c r="L1096" s="1"/>
      <c r="M1096" s="1"/>
      <c r="N1096" s="2">
        <v>7744.52</v>
      </c>
      <c r="O1096" s="2">
        <f t="shared" si="3"/>
        <v>302.95344124803432</v>
      </c>
      <c r="P1096" s="1"/>
      <c r="Q1096" s="1"/>
      <c r="R1096" s="2">
        <v>8393.49</v>
      </c>
      <c r="S1096" s="2">
        <f t="shared" si="4"/>
        <v>315.89150496033238</v>
      </c>
      <c r="T1096" s="1"/>
      <c r="U1096" s="1"/>
      <c r="V1096" s="2">
        <v>10372.07</v>
      </c>
      <c r="W1096" s="2">
        <f t="shared" si="5"/>
        <v>345.42823553703869</v>
      </c>
      <c r="X1096" s="2"/>
      <c r="Y1096" s="1"/>
      <c r="Z1096" s="1"/>
      <c r="AA1096" s="2"/>
      <c r="AB1096" s="2"/>
      <c r="AC1096" s="1"/>
    </row>
    <row r="1097" spans="1:29" ht="16.5" customHeight="1" outlineLevel="1" x14ac:dyDescent="0.25">
      <c r="A1097" s="5">
        <v>39414</v>
      </c>
      <c r="B1097" s="2">
        <v>18938.87</v>
      </c>
      <c r="C1097" s="2">
        <f t="shared" si="0"/>
        <v>304.10062573962358</v>
      </c>
      <c r="D1097" s="1"/>
      <c r="E1097" s="1"/>
      <c r="F1097" s="2">
        <v>5863.7</v>
      </c>
      <c r="G1097" s="2">
        <f t="shared" si="1"/>
        <v>302.1311019280908</v>
      </c>
      <c r="H1097" s="3"/>
      <c r="I1097" s="3"/>
      <c r="J1097" s="2">
        <v>2390.3200000000002</v>
      </c>
      <c r="K1097" s="2">
        <f t="shared" si="2"/>
        <v>291.84054697515415</v>
      </c>
      <c r="L1097" s="1"/>
      <c r="M1097" s="1"/>
      <c r="N1097" s="2">
        <v>7669.49</v>
      </c>
      <c r="O1097" s="2">
        <f t="shared" si="3"/>
        <v>300.01838566074935</v>
      </c>
      <c r="P1097" s="1"/>
      <c r="Q1097" s="1"/>
      <c r="R1097" s="2">
        <v>8383.49</v>
      </c>
      <c r="S1097" s="2">
        <f t="shared" si="4"/>
        <v>315.51515197133699</v>
      </c>
      <c r="T1097" s="1"/>
      <c r="U1097" s="1"/>
      <c r="V1097" s="2">
        <v>10375.299999999999</v>
      </c>
      <c r="W1097" s="2">
        <f t="shared" si="5"/>
        <v>345.53580646557896</v>
      </c>
      <c r="X1097" s="2"/>
      <c r="Y1097" s="1"/>
      <c r="Z1097" s="1"/>
      <c r="AA1097" s="2"/>
      <c r="AB1097" s="2"/>
      <c r="AC1097" s="1"/>
    </row>
    <row r="1098" spans="1:29" ht="16.5" customHeight="1" outlineLevel="1" x14ac:dyDescent="0.25">
      <c r="A1098" s="5">
        <v>39415</v>
      </c>
      <c r="B1098" s="2">
        <v>19003.259999999998</v>
      </c>
      <c r="C1098" s="2">
        <f t="shared" si="0"/>
        <v>305.13453321622455</v>
      </c>
      <c r="D1098" s="1"/>
      <c r="E1098" s="1"/>
      <c r="F1098" s="2">
        <v>5877.15</v>
      </c>
      <c r="G1098" s="2">
        <f t="shared" si="1"/>
        <v>302.82412226012218</v>
      </c>
      <c r="H1098" s="3"/>
      <c r="I1098" s="3"/>
      <c r="J1098" s="2">
        <v>2394.34</v>
      </c>
      <c r="K1098" s="2">
        <f t="shared" si="2"/>
        <v>292.33135950186193</v>
      </c>
      <c r="L1098" s="1"/>
      <c r="M1098" s="1"/>
      <c r="N1098" s="2">
        <v>7681.11</v>
      </c>
      <c r="O1098" s="2">
        <f t="shared" si="3"/>
        <v>300.47294178395674</v>
      </c>
      <c r="P1098" s="1"/>
      <c r="Q1098" s="1"/>
      <c r="R1098" s="2">
        <v>8362.5499999999993</v>
      </c>
      <c r="S1098" s="2">
        <f t="shared" si="4"/>
        <v>314.72706881238048</v>
      </c>
      <c r="T1098" s="1"/>
      <c r="U1098" s="1"/>
      <c r="V1098" s="2">
        <v>10389.75</v>
      </c>
      <c r="W1098" s="2">
        <f t="shared" si="5"/>
        <v>346.01704483010121</v>
      </c>
      <c r="X1098" s="2"/>
      <c r="Y1098" s="1"/>
      <c r="Z1098" s="1"/>
      <c r="AA1098" s="2"/>
      <c r="AB1098" s="2"/>
      <c r="AC1098" s="1"/>
    </row>
    <row r="1099" spans="1:29" ht="16.5" customHeight="1" outlineLevel="1" x14ac:dyDescent="0.25">
      <c r="A1099" s="5">
        <v>39416</v>
      </c>
      <c r="B1099" s="2">
        <v>19363.189999999999</v>
      </c>
      <c r="C1099" s="2">
        <f t="shared" si="0"/>
        <v>310.91391383515605</v>
      </c>
      <c r="D1099" s="1"/>
      <c r="E1099" s="1"/>
      <c r="F1099" s="2">
        <v>6022.95</v>
      </c>
      <c r="G1099" s="2">
        <f t="shared" si="1"/>
        <v>310.33656571069361</v>
      </c>
      <c r="H1099" s="3"/>
      <c r="I1099" s="3"/>
      <c r="J1099" s="2">
        <v>2454.23</v>
      </c>
      <c r="K1099" s="2">
        <f t="shared" si="2"/>
        <v>299.64348940846105</v>
      </c>
      <c r="L1099" s="1"/>
      <c r="M1099" s="1"/>
      <c r="N1099" s="2">
        <v>7865.98</v>
      </c>
      <c r="O1099" s="2">
        <f t="shared" si="3"/>
        <v>307.70476540679249</v>
      </c>
      <c r="P1099" s="1"/>
      <c r="Q1099" s="1"/>
      <c r="R1099" s="2">
        <v>8553.56</v>
      </c>
      <c r="S1099" s="2">
        <f t="shared" si="4"/>
        <v>321.91578725518235</v>
      </c>
      <c r="T1099" s="1"/>
      <c r="U1099" s="1"/>
      <c r="V1099" s="2">
        <v>10526.02</v>
      </c>
      <c r="W1099" s="2">
        <f t="shared" si="5"/>
        <v>350.55533908155076</v>
      </c>
      <c r="X1099" s="2"/>
      <c r="Y1099" s="1"/>
      <c r="Z1099" s="1"/>
      <c r="AA1099" s="2"/>
      <c r="AB1099" s="2"/>
      <c r="AC1099" s="1"/>
    </row>
    <row r="1100" spans="1:29" ht="16.5" customHeight="1" outlineLevel="1" x14ac:dyDescent="0.25">
      <c r="A1100" s="5">
        <v>39417</v>
      </c>
      <c r="B1100" s="2">
        <v>19363.189999999999</v>
      </c>
      <c r="C1100" s="2">
        <f t="shared" si="0"/>
        <v>310.91391383515605</v>
      </c>
      <c r="D1100" s="1"/>
      <c r="E1100" s="1"/>
      <c r="F1100" s="2">
        <v>6022.95</v>
      </c>
      <c r="G1100" s="2">
        <f t="shared" si="1"/>
        <v>310.33656571069361</v>
      </c>
      <c r="H1100" s="3"/>
      <c r="I1100" s="3"/>
      <c r="J1100" s="2">
        <v>2454.23</v>
      </c>
      <c r="K1100" s="2">
        <f t="shared" si="2"/>
        <v>299.64348940846105</v>
      </c>
      <c r="L1100" s="1"/>
      <c r="M1100" s="1"/>
      <c r="N1100" s="2">
        <v>7865.98</v>
      </c>
      <c r="O1100" s="2">
        <f t="shared" si="3"/>
        <v>307.70476540679249</v>
      </c>
      <c r="P1100" s="1"/>
      <c r="Q1100" s="1"/>
      <c r="R1100" s="2">
        <v>8553.56</v>
      </c>
      <c r="S1100" s="2">
        <f t="shared" si="4"/>
        <v>321.91578725518235</v>
      </c>
      <c r="T1100" s="1"/>
      <c r="U1100" s="1"/>
      <c r="V1100" s="2">
        <v>10526.02</v>
      </c>
      <c r="W1100" s="2">
        <f t="shared" si="5"/>
        <v>350.55533908155076</v>
      </c>
      <c r="X1100" s="2"/>
      <c r="Y1100" s="1"/>
      <c r="Z1100" s="1"/>
      <c r="AA1100" s="2"/>
      <c r="AB1100" s="2"/>
      <c r="AC1100" s="1"/>
    </row>
    <row r="1101" spans="1:29" ht="16.5" customHeight="1" outlineLevel="1" x14ac:dyDescent="0.25">
      <c r="A1101" s="5">
        <v>39418</v>
      </c>
      <c r="B1101" s="2">
        <v>19363.189999999999</v>
      </c>
      <c r="C1101" s="2">
        <f t="shared" si="0"/>
        <v>310.91391383515605</v>
      </c>
      <c r="D1101" s="1"/>
      <c r="E1101" s="1"/>
      <c r="F1101" s="2">
        <v>6022.95</v>
      </c>
      <c r="G1101" s="2">
        <f t="shared" si="1"/>
        <v>310.33656571069361</v>
      </c>
      <c r="H1101" s="3"/>
      <c r="I1101" s="3"/>
      <c r="J1101" s="2">
        <v>2454.23</v>
      </c>
      <c r="K1101" s="2">
        <f t="shared" si="2"/>
        <v>299.64348940846105</v>
      </c>
      <c r="L1101" s="1"/>
      <c r="M1101" s="1"/>
      <c r="N1101" s="2">
        <v>7865.98</v>
      </c>
      <c r="O1101" s="2">
        <f t="shared" si="3"/>
        <v>307.70476540679249</v>
      </c>
      <c r="P1101" s="1"/>
      <c r="Q1101" s="1"/>
      <c r="R1101" s="2">
        <v>8553.56</v>
      </c>
      <c r="S1101" s="2">
        <f t="shared" si="4"/>
        <v>321.91578725518235</v>
      </c>
      <c r="T1101" s="1"/>
      <c r="U1101" s="1"/>
      <c r="V1101" s="2">
        <v>10526.02</v>
      </c>
      <c r="W1101" s="2">
        <f t="shared" si="5"/>
        <v>350.55533908155076</v>
      </c>
      <c r="X1101" s="2"/>
      <c r="Y1101" s="1"/>
      <c r="Z1101" s="1"/>
      <c r="AA1101" s="2"/>
      <c r="AB1101" s="2"/>
      <c r="AC1101" s="1"/>
    </row>
    <row r="1102" spans="1:29" ht="16.5" customHeight="1" outlineLevel="1" x14ac:dyDescent="0.25">
      <c r="A1102" s="5">
        <v>39419</v>
      </c>
      <c r="B1102" s="2">
        <v>19603.41</v>
      </c>
      <c r="C1102" s="2">
        <f t="shared" si="0"/>
        <v>314.7711161030407</v>
      </c>
      <c r="D1102" s="1"/>
      <c r="E1102" s="1"/>
      <c r="F1102" s="2">
        <v>6133.18</v>
      </c>
      <c r="G1102" s="2">
        <f t="shared" si="1"/>
        <v>316.01624089283689</v>
      </c>
      <c r="H1102" s="3"/>
      <c r="I1102" s="3"/>
      <c r="J1102" s="2">
        <v>2501.44</v>
      </c>
      <c r="K1102" s="2">
        <f t="shared" si="2"/>
        <v>305.40748428056895</v>
      </c>
      <c r="L1102" s="1"/>
      <c r="M1102" s="1"/>
      <c r="N1102" s="2">
        <v>8019.14</v>
      </c>
      <c r="O1102" s="2">
        <f t="shared" si="3"/>
        <v>313.69614370545389</v>
      </c>
      <c r="P1102" s="1"/>
      <c r="Q1102" s="1"/>
      <c r="R1102" s="2">
        <v>8764.26</v>
      </c>
      <c r="S1102" s="2">
        <f t="shared" si="4"/>
        <v>329.84554473331633</v>
      </c>
      <c r="T1102" s="1"/>
      <c r="U1102" s="1"/>
      <c r="V1102" s="2">
        <v>10786.2</v>
      </c>
      <c r="W1102" s="2">
        <f t="shared" si="5"/>
        <v>359.22029393839483</v>
      </c>
      <c r="X1102" s="2"/>
      <c r="Y1102" s="1"/>
      <c r="Z1102" s="1"/>
      <c r="AA1102" s="2"/>
      <c r="AB1102" s="2"/>
      <c r="AC1102" s="1"/>
    </row>
    <row r="1103" spans="1:29" ht="16.5" customHeight="1" outlineLevel="1" x14ac:dyDescent="0.25">
      <c r="A1103" s="5">
        <v>39420</v>
      </c>
      <c r="B1103" s="2">
        <v>19529.5</v>
      </c>
      <c r="C1103" s="2">
        <f t="shared" si="0"/>
        <v>313.58434639352708</v>
      </c>
      <c r="D1103" s="1"/>
      <c r="E1103" s="1"/>
      <c r="F1103" s="2">
        <v>6145.62</v>
      </c>
      <c r="G1103" s="2">
        <f t="shared" si="1"/>
        <v>316.65722029287195</v>
      </c>
      <c r="H1103" s="3"/>
      <c r="I1103" s="3"/>
      <c r="J1103" s="2">
        <v>2510.89</v>
      </c>
      <c r="K1103" s="2">
        <f t="shared" si="2"/>
        <v>306.56125999633718</v>
      </c>
      <c r="L1103" s="1"/>
      <c r="M1103" s="1"/>
      <c r="N1103" s="2">
        <v>8057.36</v>
      </c>
      <c r="O1103" s="2">
        <f t="shared" si="3"/>
        <v>315.19124999022034</v>
      </c>
      <c r="P1103" s="1"/>
      <c r="Q1103" s="1"/>
      <c r="R1103" s="2">
        <v>8904.5400000000009</v>
      </c>
      <c r="S1103" s="2">
        <f t="shared" si="4"/>
        <v>335.12502446294434</v>
      </c>
      <c r="T1103" s="1"/>
      <c r="U1103" s="1"/>
      <c r="V1103" s="2">
        <v>10956.51</v>
      </c>
      <c r="W1103" s="2">
        <f t="shared" si="5"/>
        <v>364.89224590114799</v>
      </c>
      <c r="X1103" s="2"/>
      <c r="Y1103" s="1"/>
      <c r="Z1103" s="1"/>
      <c r="AA1103" s="2"/>
      <c r="AB1103" s="2"/>
      <c r="AC1103" s="1"/>
    </row>
    <row r="1104" spans="1:29" ht="16.5" customHeight="1" outlineLevel="1" x14ac:dyDescent="0.25">
      <c r="A1104" s="5">
        <v>39421</v>
      </c>
      <c r="B1104" s="2">
        <v>19738.07</v>
      </c>
      <c r="C1104" s="2">
        <f t="shared" si="0"/>
        <v>316.93334596480634</v>
      </c>
      <c r="D1104" s="1"/>
      <c r="E1104" s="1"/>
      <c r="F1104" s="2">
        <v>6222.66</v>
      </c>
      <c r="G1104" s="2">
        <f t="shared" si="1"/>
        <v>320.62675831366772</v>
      </c>
      <c r="H1104" s="3"/>
      <c r="I1104" s="3"/>
      <c r="J1104" s="2">
        <v>2544.4299999999998</v>
      </c>
      <c r="K1104" s="2">
        <f t="shared" si="2"/>
        <v>310.65624809230201</v>
      </c>
      <c r="L1104" s="1"/>
      <c r="M1104" s="1"/>
      <c r="N1104" s="2">
        <v>8168.75</v>
      </c>
      <c r="O1104" s="2">
        <f t="shared" si="3"/>
        <v>319.54865158781695</v>
      </c>
      <c r="P1104" s="1"/>
      <c r="Q1104" s="1"/>
      <c r="R1104" s="2">
        <v>9052.83</v>
      </c>
      <c r="S1104" s="2">
        <f t="shared" si="4"/>
        <v>340.70596293675766</v>
      </c>
      <c r="T1104" s="1"/>
      <c r="U1104" s="1"/>
      <c r="V1104" s="2">
        <v>11271.96</v>
      </c>
      <c r="W1104" s="2">
        <f t="shared" si="5"/>
        <v>375.39789587267325</v>
      </c>
      <c r="X1104" s="2"/>
      <c r="Y1104" s="1"/>
      <c r="Z1104" s="1"/>
      <c r="AA1104" s="2"/>
      <c r="AB1104" s="2"/>
      <c r="AC1104" s="1"/>
    </row>
    <row r="1105" spans="1:29" ht="16.5" customHeight="1" outlineLevel="1" x14ac:dyDescent="0.25">
      <c r="A1105" s="5">
        <v>39422</v>
      </c>
      <c r="B1105" s="2">
        <v>19795.87</v>
      </c>
      <c r="C1105" s="2">
        <f t="shared" si="0"/>
        <v>317.86143809320419</v>
      </c>
      <c r="D1105" s="1"/>
      <c r="E1105" s="1"/>
      <c r="F1105" s="2">
        <v>6238.45</v>
      </c>
      <c r="G1105" s="2">
        <f t="shared" si="1"/>
        <v>321.44034872577004</v>
      </c>
      <c r="H1105" s="3"/>
      <c r="I1105" s="3"/>
      <c r="J1105" s="2">
        <v>2548.02</v>
      </c>
      <c r="K1105" s="2">
        <f t="shared" si="2"/>
        <v>311.09456077162571</v>
      </c>
      <c r="L1105" s="1"/>
      <c r="M1105" s="1"/>
      <c r="N1105" s="2">
        <v>8181.93</v>
      </c>
      <c r="O1105" s="2">
        <f t="shared" si="3"/>
        <v>320.06423245734135</v>
      </c>
      <c r="P1105" s="1"/>
      <c r="Q1105" s="1"/>
      <c r="R1105" s="2">
        <v>9033.76</v>
      </c>
      <c r="S1105" s="2">
        <f t="shared" si="4"/>
        <v>339.98825778674336</v>
      </c>
      <c r="T1105" s="1"/>
      <c r="U1105" s="1"/>
      <c r="V1105" s="2">
        <v>11360.73</v>
      </c>
      <c r="W1105" s="2">
        <f t="shared" si="5"/>
        <v>378.35426470441303</v>
      </c>
      <c r="X1105" s="2"/>
      <c r="Y1105" s="1"/>
      <c r="Z1105" s="1"/>
      <c r="AA1105" s="2"/>
      <c r="AB1105" s="2"/>
      <c r="AC1105" s="1"/>
    </row>
    <row r="1106" spans="1:29" ht="16.5" customHeight="1" outlineLevel="1" x14ac:dyDescent="0.25">
      <c r="A1106" s="5">
        <v>39423</v>
      </c>
      <c r="B1106" s="2">
        <v>19966</v>
      </c>
      <c r="C1106" s="2">
        <f t="shared" si="0"/>
        <v>320.59320822822718</v>
      </c>
      <c r="D1106" s="1"/>
      <c r="E1106" s="1"/>
      <c r="F1106" s="2">
        <v>6274.32</v>
      </c>
      <c r="G1106" s="2">
        <f t="shared" si="1"/>
        <v>323.28857469677138</v>
      </c>
      <c r="H1106" s="3"/>
      <c r="I1106" s="3"/>
      <c r="J1106" s="2">
        <v>2560.8000000000002</v>
      </c>
      <c r="K1106" s="2">
        <f t="shared" si="2"/>
        <v>312.65490507295038</v>
      </c>
      <c r="L1106" s="1"/>
      <c r="M1106" s="1"/>
      <c r="N1106" s="2">
        <v>8219.2000000000007</v>
      </c>
      <c r="O1106" s="2">
        <f t="shared" si="3"/>
        <v>321.52217623633794</v>
      </c>
      <c r="P1106" s="1"/>
      <c r="Q1106" s="1"/>
      <c r="R1106" s="2">
        <v>9021.9599999999991</v>
      </c>
      <c r="S1106" s="2">
        <f t="shared" si="4"/>
        <v>339.5441612597287</v>
      </c>
      <c r="T1106" s="1"/>
      <c r="U1106" s="1"/>
      <c r="V1106" s="2">
        <v>11342.27</v>
      </c>
      <c r="W1106" s="2">
        <f t="shared" si="5"/>
        <v>377.73947853077431</v>
      </c>
      <c r="X1106" s="2"/>
      <c r="Y1106" s="1"/>
      <c r="Z1106" s="1"/>
      <c r="AA1106" s="2"/>
      <c r="AB1106" s="2"/>
      <c r="AC1106" s="1"/>
    </row>
    <row r="1107" spans="1:29" ht="16.5" customHeight="1" outlineLevel="1" x14ac:dyDescent="0.25">
      <c r="A1107" s="5">
        <v>39424</v>
      </c>
      <c r="B1107" s="2">
        <v>19966</v>
      </c>
      <c r="C1107" s="2">
        <f t="shared" si="0"/>
        <v>320.59320822822718</v>
      </c>
      <c r="D1107" s="1"/>
      <c r="E1107" s="1"/>
      <c r="F1107" s="2">
        <v>6274.32</v>
      </c>
      <c r="G1107" s="2">
        <f t="shared" si="1"/>
        <v>323.28857469677138</v>
      </c>
      <c r="H1107" s="3"/>
      <c r="I1107" s="3"/>
      <c r="J1107" s="2">
        <v>2560.8000000000002</v>
      </c>
      <c r="K1107" s="2">
        <f t="shared" si="2"/>
        <v>312.65490507295038</v>
      </c>
      <c r="L1107" s="1"/>
      <c r="M1107" s="1"/>
      <c r="N1107" s="2">
        <v>8219.2000000000007</v>
      </c>
      <c r="O1107" s="2">
        <f t="shared" si="3"/>
        <v>321.52217623633794</v>
      </c>
      <c r="P1107" s="1"/>
      <c r="Q1107" s="1"/>
      <c r="R1107" s="2">
        <v>9021.9599999999991</v>
      </c>
      <c r="S1107" s="2">
        <f t="shared" si="4"/>
        <v>339.5441612597287</v>
      </c>
      <c r="T1107" s="1"/>
      <c r="U1107" s="1"/>
      <c r="V1107" s="2">
        <v>11342.27</v>
      </c>
      <c r="W1107" s="2">
        <f t="shared" si="5"/>
        <v>377.73947853077431</v>
      </c>
      <c r="X1107" s="2"/>
      <c r="Y1107" s="1"/>
      <c r="Z1107" s="1"/>
      <c r="AA1107" s="2"/>
      <c r="AB1107" s="2"/>
      <c r="AC1107" s="1"/>
    </row>
    <row r="1108" spans="1:29" ht="16.5" customHeight="1" outlineLevel="1" x14ac:dyDescent="0.25">
      <c r="A1108" s="5">
        <v>39425</v>
      </c>
      <c r="B1108" s="2">
        <v>19966</v>
      </c>
      <c r="C1108" s="2">
        <f t="shared" si="0"/>
        <v>320.59320822822718</v>
      </c>
      <c r="D1108" s="1"/>
      <c r="E1108" s="1"/>
      <c r="F1108" s="2">
        <v>6274.32</v>
      </c>
      <c r="G1108" s="2">
        <f t="shared" si="1"/>
        <v>323.28857469677138</v>
      </c>
      <c r="H1108" s="3"/>
      <c r="I1108" s="3"/>
      <c r="J1108" s="2">
        <v>2560.8000000000002</v>
      </c>
      <c r="K1108" s="2">
        <f t="shared" si="2"/>
        <v>312.65490507295038</v>
      </c>
      <c r="L1108" s="1"/>
      <c r="M1108" s="1"/>
      <c r="N1108" s="2">
        <v>8219.2000000000007</v>
      </c>
      <c r="O1108" s="2">
        <f t="shared" si="3"/>
        <v>321.52217623633794</v>
      </c>
      <c r="P1108" s="1"/>
      <c r="Q1108" s="1"/>
      <c r="R1108" s="2">
        <v>9021.9599999999991</v>
      </c>
      <c r="S1108" s="2">
        <f t="shared" si="4"/>
        <v>339.5441612597287</v>
      </c>
      <c r="T1108" s="1"/>
      <c r="U1108" s="1"/>
      <c r="V1108" s="2">
        <v>11342.27</v>
      </c>
      <c r="W1108" s="2">
        <f t="shared" si="5"/>
        <v>377.73947853077431</v>
      </c>
      <c r="X1108" s="2"/>
      <c r="Y1108" s="1"/>
      <c r="Z1108" s="1"/>
      <c r="AA1108" s="2"/>
      <c r="AB1108" s="2"/>
      <c r="AC1108" s="1"/>
    </row>
    <row r="1109" spans="1:29" ht="16.5" customHeight="1" outlineLevel="1" x14ac:dyDescent="0.25">
      <c r="A1109" s="5">
        <v>39426</v>
      </c>
      <c r="B1109" s="2">
        <v>19930.68</v>
      </c>
      <c r="C1109" s="2">
        <f t="shared" si="0"/>
        <v>320.02607649855565</v>
      </c>
      <c r="D1109" s="1"/>
      <c r="E1109" s="1"/>
      <c r="F1109" s="2">
        <v>6276.49</v>
      </c>
      <c r="G1109" s="2">
        <f t="shared" si="1"/>
        <v>323.40038541205081</v>
      </c>
      <c r="H1109" s="3"/>
      <c r="I1109" s="3"/>
      <c r="J1109" s="2">
        <v>2565.46</v>
      </c>
      <c r="K1109" s="2">
        <f t="shared" si="2"/>
        <v>313.2238569073927</v>
      </c>
      <c r="L1109" s="1"/>
      <c r="M1109" s="1"/>
      <c r="N1109" s="2">
        <v>8240.57</v>
      </c>
      <c r="O1109" s="2">
        <f t="shared" si="3"/>
        <v>322.35813702402652</v>
      </c>
      <c r="P1109" s="1"/>
      <c r="Q1109" s="1"/>
      <c r="R1109" s="2">
        <v>9117.44</v>
      </c>
      <c r="S1109" s="2">
        <f t="shared" si="4"/>
        <v>343.13757959865717</v>
      </c>
      <c r="T1109" s="1"/>
      <c r="U1109" s="1"/>
      <c r="V1109" s="2">
        <v>11530.92</v>
      </c>
      <c r="W1109" s="2">
        <f t="shared" si="5"/>
        <v>384.02222022400065</v>
      </c>
      <c r="X1109" s="2"/>
      <c r="Y1109" s="1"/>
      <c r="Z1109" s="1"/>
      <c r="AA1109" s="2"/>
      <c r="AB1109" s="2"/>
      <c r="AC1109" s="1"/>
    </row>
    <row r="1110" spans="1:29" ht="16.5" customHeight="1" outlineLevel="1" x14ac:dyDescent="0.25">
      <c r="A1110" s="5">
        <v>39427</v>
      </c>
      <c r="B1110" s="2">
        <v>20290.89</v>
      </c>
      <c r="C1110" s="2">
        <f t="shared" si="0"/>
        <v>325.80995306551398</v>
      </c>
      <c r="D1110" s="1"/>
      <c r="E1110" s="1"/>
      <c r="F1110" s="2">
        <v>6378</v>
      </c>
      <c r="G1110" s="2">
        <f t="shared" si="1"/>
        <v>328.63075670606662</v>
      </c>
      <c r="H1110" s="3"/>
      <c r="I1110" s="3"/>
      <c r="J1110" s="2">
        <v>2604.9899999999998</v>
      </c>
      <c r="K1110" s="2">
        <f t="shared" si="2"/>
        <v>318.05018008668577</v>
      </c>
      <c r="L1110" s="1"/>
      <c r="M1110" s="1"/>
      <c r="N1110" s="2">
        <v>8360.75</v>
      </c>
      <c r="O1110" s="2">
        <f t="shared" si="3"/>
        <v>327.05938959606311</v>
      </c>
      <c r="P1110" s="1"/>
      <c r="Q1110" s="1"/>
      <c r="R1110" s="2">
        <v>9186.98</v>
      </c>
      <c r="S1110" s="2">
        <f t="shared" si="4"/>
        <v>345.75473828413146</v>
      </c>
      <c r="T1110" s="1"/>
      <c r="U1110" s="1"/>
      <c r="V1110" s="2">
        <v>11667.84</v>
      </c>
      <c r="W1110" s="2">
        <f t="shared" si="5"/>
        <v>388.58216187593041</v>
      </c>
      <c r="X1110" s="2"/>
      <c r="Y1110" s="1"/>
      <c r="Z1110" s="1"/>
      <c r="AA1110" s="2"/>
      <c r="AB1110" s="2"/>
      <c r="AC1110" s="1"/>
    </row>
    <row r="1111" spans="1:29" ht="16.5" customHeight="1" outlineLevel="1" x14ac:dyDescent="0.25">
      <c r="A1111" s="5">
        <v>39428</v>
      </c>
      <c r="B1111" s="2">
        <v>20375.87</v>
      </c>
      <c r="C1111" s="2">
        <f t="shared" si="0"/>
        <v>327.17447329166015</v>
      </c>
      <c r="D1111" s="1"/>
      <c r="E1111" s="1"/>
      <c r="F1111" s="2">
        <v>6439.71</v>
      </c>
      <c r="G1111" s="2">
        <f t="shared" si="1"/>
        <v>331.81040612537231</v>
      </c>
      <c r="H1111" s="3"/>
      <c r="I1111" s="3"/>
      <c r="J1111" s="2">
        <v>2632.44</v>
      </c>
      <c r="K1111" s="2">
        <f t="shared" si="2"/>
        <v>321.40162383248889</v>
      </c>
      <c r="L1111" s="1"/>
      <c r="M1111" s="1"/>
      <c r="N1111" s="2">
        <v>8452.26</v>
      </c>
      <c r="O1111" s="2">
        <f t="shared" si="3"/>
        <v>330.63911686238919</v>
      </c>
      <c r="P1111" s="1"/>
      <c r="Q1111" s="1"/>
      <c r="R1111" s="2">
        <v>9339.49</v>
      </c>
      <c r="S1111" s="2">
        <f t="shared" si="4"/>
        <v>351.49449771930091</v>
      </c>
      <c r="T1111" s="1"/>
      <c r="U1111" s="1"/>
      <c r="V1111" s="2">
        <v>11884.99</v>
      </c>
      <c r="W1111" s="2">
        <f t="shared" si="5"/>
        <v>395.81405882098267</v>
      </c>
      <c r="X1111" s="2"/>
      <c r="Y1111" s="1"/>
      <c r="Z1111" s="1"/>
      <c r="AA1111" s="2"/>
      <c r="AB1111" s="2"/>
      <c r="AC1111" s="1"/>
    </row>
    <row r="1112" spans="1:29" ht="16.5" customHeight="1" outlineLevel="1" x14ac:dyDescent="0.25">
      <c r="A1112" s="5">
        <v>39429</v>
      </c>
      <c r="B1112" s="2">
        <v>20104.39</v>
      </c>
      <c r="C1112" s="2">
        <f t="shared" si="0"/>
        <v>322.81533054049322</v>
      </c>
      <c r="D1112" s="1"/>
      <c r="E1112" s="1"/>
      <c r="F1112" s="2">
        <v>6371.44</v>
      </c>
      <c r="G1112" s="2">
        <f t="shared" si="1"/>
        <v>328.29274827646617</v>
      </c>
      <c r="H1112" s="3"/>
      <c r="I1112" s="3"/>
      <c r="J1112" s="2">
        <v>2608.88</v>
      </c>
      <c r="K1112" s="2">
        <f t="shared" si="2"/>
        <v>318.52512056651</v>
      </c>
      <c r="L1112" s="1"/>
      <c r="M1112" s="1"/>
      <c r="N1112" s="2">
        <v>8388.34</v>
      </c>
      <c r="O1112" s="2">
        <f t="shared" si="3"/>
        <v>328.13866700047726</v>
      </c>
      <c r="P1112" s="1"/>
      <c r="Q1112" s="1"/>
      <c r="R1112" s="2">
        <v>9375.94</v>
      </c>
      <c r="S1112" s="2">
        <f t="shared" si="4"/>
        <v>352.86630436418932</v>
      </c>
      <c r="T1112" s="1"/>
      <c r="U1112" s="1"/>
      <c r="V1112" s="2">
        <v>12007.33</v>
      </c>
      <c r="W1112" s="2">
        <f t="shared" si="5"/>
        <v>399.88843262829414</v>
      </c>
      <c r="X1112" s="2"/>
      <c r="Y1112" s="1"/>
      <c r="Z1112" s="1"/>
      <c r="AA1112" s="2"/>
      <c r="AB1112" s="2"/>
      <c r="AC1112" s="1"/>
    </row>
    <row r="1113" spans="1:29" ht="16.5" customHeight="1" outlineLevel="1" x14ac:dyDescent="0.25">
      <c r="A1113" s="5">
        <v>39430</v>
      </c>
      <c r="B1113" s="2">
        <v>20030.830000000002</v>
      </c>
      <c r="C1113" s="2">
        <f t="shared" si="0"/>
        <v>321.63418076601323</v>
      </c>
      <c r="D1113" s="1"/>
      <c r="E1113" s="1"/>
      <c r="F1113" s="2">
        <v>6357.52</v>
      </c>
      <c r="G1113" s="2">
        <f t="shared" si="1"/>
        <v>327.57551087707009</v>
      </c>
      <c r="H1113" s="3"/>
      <c r="I1113" s="3"/>
      <c r="J1113" s="2">
        <v>2605.81</v>
      </c>
      <c r="K1113" s="2">
        <f t="shared" si="2"/>
        <v>318.1502960747207</v>
      </c>
      <c r="L1113" s="1"/>
      <c r="M1113" s="1"/>
      <c r="N1113" s="2">
        <v>8390.52</v>
      </c>
      <c r="O1113" s="2">
        <f t="shared" si="3"/>
        <v>328.22394517161257</v>
      </c>
      <c r="P1113" s="1"/>
      <c r="Q1113" s="1"/>
      <c r="R1113" s="2">
        <v>9471.94</v>
      </c>
      <c r="S1113" s="2">
        <f t="shared" si="4"/>
        <v>356.47929305854552</v>
      </c>
      <c r="T1113" s="1"/>
      <c r="U1113" s="1"/>
      <c r="V1113" s="2">
        <v>12195.5</v>
      </c>
      <c r="W1113" s="2">
        <f t="shared" si="5"/>
        <v>406.15518854885818</v>
      </c>
      <c r="X1113" s="2"/>
      <c r="Y1113" s="1"/>
      <c r="Z1113" s="1"/>
      <c r="AA1113" s="2"/>
      <c r="AB1113" s="2"/>
      <c r="AC1113" s="1"/>
    </row>
    <row r="1114" spans="1:29" ht="16.5" customHeight="1" outlineLevel="1" x14ac:dyDescent="0.25">
      <c r="A1114" s="5">
        <v>39431</v>
      </c>
      <c r="B1114" s="2">
        <v>20030.830000000002</v>
      </c>
      <c r="C1114" s="2">
        <f t="shared" si="0"/>
        <v>321.63418076601323</v>
      </c>
      <c r="D1114" s="1"/>
      <c r="E1114" s="1"/>
      <c r="F1114" s="2">
        <v>6357.52</v>
      </c>
      <c r="G1114" s="2">
        <f t="shared" si="1"/>
        <v>327.57551087707009</v>
      </c>
      <c r="H1114" s="3"/>
      <c r="I1114" s="3"/>
      <c r="J1114" s="2">
        <v>2605.81</v>
      </c>
      <c r="K1114" s="2">
        <f t="shared" si="2"/>
        <v>318.1502960747207</v>
      </c>
      <c r="L1114" s="1"/>
      <c r="M1114" s="1"/>
      <c r="N1114" s="2">
        <v>8390.52</v>
      </c>
      <c r="O1114" s="2">
        <f t="shared" si="3"/>
        <v>328.22394517161257</v>
      </c>
      <c r="P1114" s="1"/>
      <c r="Q1114" s="1"/>
      <c r="R1114" s="2">
        <v>9471.94</v>
      </c>
      <c r="S1114" s="2">
        <f t="shared" si="4"/>
        <v>356.47929305854552</v>
      </c>
      <c r="T1114" s="1"/>
      <c r="U1114" s="1"/>
      <c r="V1114" s="2">
        <v>12195.5</v>
      </c>
      <c r="W1114" s="2">
        <f t="shared" si="5"/>
        <v>406.15518854885818</v>
      </c>
      <c r="X1114" s="2"/>
      <c r="Y1114" s="1"/>
      <c r="Z1114" s="1"/>
      <c r="AA1114" s="2"/>
      <c r="AB1114" s="2"/>
      <c r="AC1114" s="1"/>
    </row>
    <row r="1115" spans="1:29" ht="16.5" customHeight="1" outlineLevel="1" x14ac:dyDescent="0.25">
      <c r="A1115" s="5">
        <v>39432</v>
      </c>
      <c r="B1115" s="2">
        <v>20030.830000000002</v>
      </c>
      <c r="C1115" s="2">
        <f t="shared" si="0"/>
        <v>321.63418076601323</v>
      </c>
      <c r="D1115" s="1"/>
      <c r="E1115" s="1"/>
      <c r="F1115" s="2">
        <v>6357.52</v>
      </c>
      <c r="G1115" s="2">
        <f t="shared" si="1"/>
        <v>327.57551087707009</v>
      </c>
      <c r="H1115" s="3"/>
      <c r="I1115" s="3"/>
      <c r="J1115" s="2">
        <v>2605.81</v>
      </c>
      <c r="K1115" s="2">
        <f t="shared" si="2"/>
        <v>318.1502960747207</v>
      </c>
      <c r="L1115" s="1"/>
      <c r="M1115" s="1"/>
      <c r="N1115" s="2">
        <v>8390.52</v>
      </c>
      <c r="O1115" s="2">
        <f t="shared" si="3"/>
        <v>328.22394517161257</v>
      </c>
      <c r="P1115" s="1"/>
      <c r="Q1115" s="1"/>
      <c r="R1115" s="2">
        <v>9471.94</v>
      </c>
      <c r="S1115" s="2">
        <f t="shared" si="4"/>
        <v>356.47929305854552</v>
      </c>
      <c r="T1115" s="1"/>
      <c r="U1115" s="1"/>
      <c r="V1115" s="2">
        <v>12195.5</v>
      </c>
      <c r="W1115" s="2">
        <f t="shared" si="5"/>
        <v>406.15518854885818</v>
      </c>
      <c r="X1115" s="2"/>
      <c r="Y1115" s="1"/>
      <c r="Z1115" s="1"/>
      <c r="AA1115" s="2"/>
      <c r="AB1115" s="2"/>
      <c r="AC1115" s="1"/>
    </row>
    <row r="1116" spans="1:29" ht="16.5" customHeight="1" outlineLevel="1" x14ac:dyDescent="0.25">
      <c r="A1116" s="5">
        <v>39433</v>
      </c>
      <c r="B1116" s="2">
        <v>19261.349999999999</v>
      </c>
      <c r="C1116" s="2">
        <f t="shared" si="0"/>
        <v>309.27867330996509</v>
      </c>
      <c r="D1116" s="1"/>
      <c r="E1116" s="1"/>
      <c r="F1116" s="2">
        <v>6077.47</v>
      </c>
      <c r="G1116" s="2">
        <f t="shared" si="1"/>
        <v>313.14574552499511</v>
      </c>
      <c r="H1116" s="3"/>
      <c r="I1116" s="3"/>
      <c r="J1116" s="2">
        <v>2492.08</v>
      </c>
      <c r="K1116" s="2">
        <f t="shared" si="2"/>
        <v>304.26469690495088</v>
      </c>
      <c r="L1116" s="1"/>
      <c r="M1116" s="1"/>
      <c r="N1116" s="2">
        <v>8032.16</v>
      </c>
      <c r="O1116" s="2">
        <f t="shared" si="3"/>
        <v>314.20546562663804</v>
      </c>
      <c r="P1116" s="1"/>
      <c r="Q1116" s="1"/>
      <c r="R1116" s="2">
        <v>9105.58</v>
      </c>
      <c r="S1116" s="2">
        <f t="shared" si="4"/>
        <v>342.69122495370857</v>
      </c>
      <c r="T1116" s="1"/>
      <c r="U1116" s="1"/>
      <c r="V1116" s="2">
        <v>11840.02</v>
      </c>
      <c r="W1116" s="2">
        <f t="shared" si="5"/>
        <v>394.31639174468057</v>
      </c>
      <c r="X1116" s="2"/>
      <c r="Y1116" s="1"/>
      <c r="Z1116" s="1"/>
      <c r="AA1116" s="2"/>
      <c r="AB1116" s="2"/>
      <c r="AC1116" s="1"/>
    </row>
    <row r="1117" spans="1:29" ht="16.5" customHeight="1" outlineLevel="1" x14ac:dyDescent="0.25">
      <c r="A1117" s="5">
        <v>39434</v>
      </c>
      <c r="B1117" s="2">
        <v>19079.64</v>
      </c>
      <c r="C1117" s="2">
        <f t="shared" si="0"/>
        <v>306.36096361011778</v>
      </c>
      <c r="D1117" s="1"/>
      <c r="E1117" s="1"/>
      <c r="F1117" s="2">
        <v>6044.85</v>
      </c>
      <c r="G1117" s="2">
        <f t="shared" si="1"/>
        <v>311.46497799853671</v>
      </c>
      <c r="H1117" s="3"/>
      <c r="I1117" s="3"/>
      <c r="J1117" s="2">
        <v>2479.94</v>
      </c>
      <c r="K1117" s="2">
        <f t="shared" si="2"/>
        <v>302.78249191136075</v>
      </c>
      <c r="L1117" s="1"/>
      <c r="M1117" s="1"/>
      <c r="N1117" s="2">
        <v>8000.88</v>
      </c>
      <c r="O1117" s="2">
        <f t="shared" si="3"/>
        <v>312.98184122612793</v>
      </c>
      <c r="P1117" s="1"/>
      <c r="Q1117" s="1"/>
      <c r="R1117" s="2">
        <v>9093.84</v>
      </c>
      <c r="S1117" s="2">
        <f t="shared" si="4"/>
        <v>342.24938654462795</v>
      </c>
      <c r="T1117" s="1"/>
      <c r="U1117" s="1"/>
      <c r="V1117" s="2">
        <v>11818.12</v>
      </c>
      <c r="W1117" s="2">
        <f t="shared" si="5"/>
        <v>393.58704086696179</v>
      </c>
      <c r="X1117" s="2"/>
      <c r="Y1117" s="1"/>
      <c r="Z1117" s="1"/>
      <c r="AA1117" s="2"/>
      <c r="AB1117" s="2"/>
      <c r="AC1117" s="1"/>
    </row>
    <row r="1118" spans="1:29" ht="16.5" customHeight="1" outlineLevel="1" x14ac:dyDescent="0.25">
      <c r="A1118" s="5">
        <v>39435</v>
      </c>
      <c r="B1118" s="2">
        <v>19091.96</v>
      </c>
      <c r="C1118" s="2">
        <f t="shared" si="0"/>
        <v>306.55878532329882</v>
      </c>
      <c r="D1118" s="1"/>
      <c r="E1118" s="1"/>
      <c r="F1118" s="2">
        <v>6046.91</v>
      </c>
      <c r="G1118" s="2">
        <f t="shared" si="1"/>
        <v>311.57112088953926</v>
      </c>
      <c r="H1118" s="3"/>
      <c r="I1118" s="3"/>
      <c r="J1118" s="2">
        <v>2480.23</v>
      </c>
      <c r="K1118" s="2">
        <f t="shared" si="2"/>
        <v>302.81789878517793</v>
      </c>
      <c r="L1118" s="1"/>
      <c r="M1118" s="1"/>
      <c r="N1118" s="2">
        <v>8002.18</v>
      </c>
      <c r="O1118" s="2">
        <f t="shared" si="3"/>
        <v>313.03269518139217</v>
      </c>
      <c r="P1118" s="1"/>
      <c r="Q1118" s="1"/>
      <c r="R1118" s="2">
        <v>9080.39</v>
      </c>
      <c r="S1118" s="2">
        <f t="shared" si="4"/>
        <v>341.74319177442902</v>
      </c>
      <c r="T1118" s="1"/>
      <c r="U1118" s="1"/>
      <c r="V1118" s="2">
        <v>11915.36</v>
      </c>
      <c r="W1118" s="2">
        <f t="shared" si="5"/>
        <v>396.82549197880553</v>
      </c>
      <c r="X1118" s="2"/>
      <c r="Y1118" s="1"/>
      <c r="Z1118" s="1"/>
      <c r="AA1118" s="2"/>
      <c r="AB1118" s="2"/>
      <c r="AC1118" s="1"/>
    </row>
    <row r="1119" spans="1:29" ht="16.5" customHeight="1" outlineLevel="1" x14ac:dyDescent="0.25">
      <c r="A1119" s="5">
        <v>39436</v>
      </c>
      <c r="B1119" s="2">
        <v>19162.57</v>
      </c>
      <c r="C1119" s="2">
        <f t="shared" si="0"/>
        <v>307.69256707392458</v>
      </c>
      <c r="D1119" s="1"/>
      <c r="E1119" s="1"/>
      <c r="F1119" s="2">
        <v>6052.7</v>
      </c>
      <c r="G1119" s="2">
        <f t="shared" si="1"/>
        <v>311.86945454920186</v>
      </c>
      <c r="H1119" s="3"/>
      <c r="I1119" s="3"/>
      <c r="J1119" s="2">
        <v>2479.8200000000002</v>
      </c>
      <c r="K1119" s="2">
        <f t="shared" si="2"/>
        <v>302.76784079116055</v>
      </c>
      <c r="L1119" s="1"/>
      <c r="M1119" s="1"/>
      <c r="N1119" s="2">
        <v>7995.62</v>
      </c>
      <c r="O1119" s="2">
        <f t="shared" si="3"/>
        <v>312.77607829944372</v>
      </c>
      <c r="P1119" s="1"/>
      <c r="Q1119" s="1"/>
      <c r="R1119" s="2">
        <v>9025.5400000000009</v>
      </c>
      <c r="S1119" s="2">
        <f t="shared" si="4"/>
        <v>339.67889562978917</v>
      </c>
      <c r="T1119" s="1"/>
      <c r="U1119" s="1"/>
      <c r="V1119" s="2">
        <v>11813.32</v>
      </c>
      <c r="W1119" s="2">
        <f t="shared" si="5"/>
        <v>393.4271831403384</v>
      </c>
      <c r="X1119" s="2"/>
      <c r="Y1119" s="1"/>
      <c r="Z1119" s="1"/>
      <c r="AA1119" s="2"/>
      <c r="AB1119" s="2"/>
      <c r="AC1119" s="1"/>
    </row>
    <row r="1120" spans="1:29" ht="16.5" customHeight="1" outlineLevel="1" x14ac:dyDescent="0.25">
      <c r="A1120" s="5">
        <v>39437</v>
      </c>
      <c r="B1120" s="2">
        <v>19162.57</v>
      </c>
      <c r="C1120" s="2">
        <f t="shared" si="0"/>
        <v>307.69256707392458</v>
      </c>
      <c r="D1120" s="1"/>
      <c r="E1120" s="1"/>
      <c r="F1120" s="2">
        <v>6052.7</v>
      </c>
      <c r="G1120" s="2">
        <f t="shared" si="1"/>
        <v>311.86945454920186</v>
      </c>
      <c r="H1120" s="3"/>
      <c r="I1120" s="3"/>
      <c r="J1120" s="2">
        <v>2479.8200000000002</v>
      </c>
      <c r="K1120" s="2">
        <f t="shared" si="2"/>
        <v>302.76784079116055</v>
      </c>
      <c r="L1120" s="1"/>
      <c r="M1120" s="1"/>
      <c r="N1120" s="2">
        <v>7995.62</v>
      </c>
      <c r="O1120" s="2">
        <f t="shared" si="3"/>
        <v>312.77607829944372</v>
      </c>
      <c r="P1120" s="1"/>
      <c r="Q1120" s="1"/>
      <c r="R1120" s="2">
        <v>9025.5400000000009</v>
      </c>
      <c r="S1120" s="2">
        <f t="shared" si="4"/>
        <v>339.67889562978917</v>
      </c>
      <c r="T1120" s="1"/>
      <c r="U1120" s="1"/>
      <c r="V1120" s="2">
        <v>11813.32</v>
      </c>
      <c r="W1120" s="2">
        <f t="shared" si="5"/>
        <v>393.4271831403384</v>
      </c>
      <c r="X1120" s="2"/>
      <c r="Y1120" s="1"/>
      <c r="Z1120" s="1"/>
      <c r="AA1120" s="2"/>
      <c r="AB1120" s="2"/>
      <c r="AC1120" s="1"/>
    </row>
    <row r="1121" spans="1:29" ht="16.5" customHeight="1" outlineLevel="1" x14ac:dyDescent="0.25">
      <c r="A1121" s="5">
        <v>39438</v>
      </c>
      <c r="B1121" s="2">
        <v>19162.57</v>
      </c>
      <c r="C1121" s="2">
        <f t="shared" si="0"/>
        <v>307.69256707392458</v>
      </c>
      <c r="D1121" s="1"/>
      <c r="E1121" s="1"/>
      <c r="F1121" s="2">
        <v>6052.7</v>
      </c>
      <c r="G1121" s="2">
        <f t="shared" si="1"/>
        <v>311.86945454920186</v>
      </c>
      <c r="H1121" s="3"/>
      <c r="I1121" s="3"/>
      <c r="J1121" s="2">
        <v>2479.8200000000002</v>
      </c>
      <c r="K1121" s="2">
        <f t="shared" si="2"/>
        <v>302.76784079116055</v>
      </c>
      <c r="L1121" s="1"/>
      <c r="M1121" s="1"/>
      <c r="N1121" s="2">
        <v>7995.62</v>
      </c>
      <c r="O1121" s="2">
        <f t="shared" si="3"/>
        <v>312.77607829944372</v>
      </c>
      <c r="P1121" s="1"/>
      <c r="Q1121" s="1"/>
      <c r="R1121" s="2">
        <v>9025.5400000000009</v>
      </c>
      <c r="S1121" s="2">
        <f t="shared" si="4"/>
        <v>339.67889562978917</v>
      </c>
      <c r="T1121" s="1"/>
      <c r="U1121" s="1"/>
      <c r="V1121" s="2">
        <v>11813.32</v>
      </c>
      <c r="W1121" s="2">
        <f t="shared" si="5"/>
        <v>393.4271831403384</v>
      </c>
      <c r="X1121" s="2"/>
      <c r="Y1121" s="1"/>
      <c r="Z1121" s="1"/>
      <c r="AA1121" s="2"/>
      <c r="AB1121" s="2"/>
      <c r="AC1121" s="1"/>
    </row>
    <row r="1122" spans="1:29" ht="16.5" customHeight="1" outlineLevel="1" x14ac:dyDescent="0.25">
      <c r="A1122" s="5">
        <v>39439</v>
      </c>
      <c r="B1122" s="2">
        <v>19162.57</v>
      </c>
      <c r="C1122" s="2">
        <f t="shared" si="0"/>
        <v>307.69256707392458</v>
      </c>
      <c r="D1122" s="1"/>
      <c r="E1122" s="1"/>
      <c r="F1122" s="2">
        <v>6052.7</v>
      </c>
      <c r="G1122" s="2">
        <f t="shared" si="1"/>
        <v>311.86945454920186</v>
      </c>
      <c r="H1122" s="3"/>
      <c r="I1122" s="3"/>
      <c r="J1122" s="2">
        <v>2479.8200000000002</v>
      </c>
      <c r="K1122" s="2">
        <f t="shared" si="2"/>
        <v>302.76784079116055</v>
      </c>
      <c r="L1122" s="1"/>
      <c r="M1122" s="1"/>
      <c r="N1122" s="2">
        <v>7995.62</v>
      </c>
      <c r="O1122" s="2">
        <f t="shared" si="3"/>
        <v>312.77607829944372</v>
      </c>
      <c r="P1122" s="1"/>
      <c r="Q1122" s="1"/>
      <c r="R1122" s="2">
        <v>9025.5400000000009</v>
      </c>
      <c r="S1122" s="2">
        <f t="shared" si="4"/>
        <v>339.67889562978917</v>
      </c>
      <c r="T1122" s="1"/>
      <c r="U1122" s="1"/>
      <c r="V1122" s="2">
        <v>11813.32</v>
      </c>
      <c r="W1122" s="2">
        <f t="shared" si="5"/>
        <v>393.4271831403384</v>
      </c>
      <c r="X1122" s="2"/>
      <c r="Y1122" s="1"/>
      <c r="Z1122" s="1"/>
      <c r="AA1122" s="2"/>
      <c r="AB1122" s="2"/>
      <c r="AC1122" s="1"/>
    </row>
    <row r="1123" spans="1:29" ht="16.5" customHeight="1" outlineLevel="1" x14ac:dyDescent="0.25">
      <c r="A1123" s="5">
        <v>39440</v>
      </c>
      <c r="B1123" s="2">
        <v>19854.12</v>
      </c>
      <c r="C1123" s="2">
        <f t="shared" si="0"/>
        <v>318.79675585235947</v>
      </c>
      <c r="D1123" s="1"/>
      <c r="E1123" s="1"/>
      <c r="F1123" s="2">
        <v>6253.97</v>
      </c>
      <c r="G1123" s="2">
        <f t="shared" si="1"/>
        <v>322.24002720555654</v>
      </c>
      <c r="H1123" s="3"/>
      <c r="I1123" s="3"/>
      <c r="J1123" s="2">
        <v>2559.06</v>
      </c>
      <c r="K1123" s="2">
        <f t="shared" si="2"/>
        <v>312.44246383004702</v>
      </c>
      <c r="L1123" s="1"/>
      <c r="M1123" s="1"/>
      <c r="N1123" s="2">
        <v>8240.16</v>
      </c>
      <c r="O1123" s="2">
        <f t="shared" si="3"/>
        <v>322.34209846890474</v>
      </c>
      <c r="P1123" s="1"/>
      <c r="Q1123" s="1"/>
      <c r="R1123" s="2">
        <v>9211.7099999999991</v>
      </c>
      <c r="S1123" s="2">
        <f t="shared" si="4"/>
        <v>346.68545922591716</v>
      </c>
      <c r="T1123" s="1"/>
      <c r="U1123" s="1"/>
      <c r="V1123" s="2">
        <v>11980.57</v>
      </c>
      <c r="W1123" s="2">
        <f t="shared" si="5"/>
        <v>398.9972258023692</v>
      </c>
      <c r="X1123" s="2"/>
      <c r="Y1123" s="1"/>
      <c r="Z1123" s="1"/>
      <c r="AA1123" s="2"/>
      <c r="AB1123" s="2"/>
      <c r="AC1123" s="1"/>
    </row>
    <row r="1124" spans="1:29" ht="16.5" customHeight="1" outlineLevel="1" x14ac:dyDescent="0.25">
      <c r="A1124" s="5">
        <v>39441</v>
      </c>
      <c r="B1124" s="2">
        <v>19854.12</v>
      </c>
      <c r="C1124" s="2">
        <f t="shared" si="0"/>
        <v>318.79675585235947</v>
      </c>
      <c r="D1124" s="1"/>
      <c r="E1124" s="1"/>
      <c r="F1124" s="2">
        <v>6253.97</v>
      </c>
      <c r="G1124" s="2">
        <f t="shared" si="1"/>
        <v>322.24002720555654</v>
      </c>
      <c r="H1124" s="3"/>
      <c r="I1124" s="3"/>
      <c r="J1124" s="2">
        <v>2559.06</v>
      </c>
      <c r="K1124" s="2">
        <f t="shared" si="2"/>
        <v>312.44246383004702</v>
      </c>
      <c r="L1124" s="1"/>
      <c r="M1124" s="1"/>
      <c r="N1124" s="2">
        <v>8240.16</v>
      </c>
      <c r="O1124" s="2">
        <f t="shared" si="3"/>
        <v>322.34209846890474</v>
      </c>
      <c r="P1124" s="1"/>
      <c r="Q1124" s="1"/>
      <c r="R1124" s="2">
        <v>9211.7099999999991</v>
      </c>
      <c r="S1124" s="2">
        <f t="shared" si="4"/>
        <v>346.68545922591716</v>
      </c>
      <c r="T1124" s="1"/>
      <c r="U1124" s="1"/>
      <c r="V1124" s="2">
        <v>11980.57</v>
      </c>
      <c r="W1124" s="2">
        <f t="shared" si="5"/>
        <v>398.9972258023692</v>
      </c>
      <c r="X1124" s="2"/>
      <c r="Y1124" s="1"/>
      <c r="Z1124" s="1"/>
      <c r="AA1124" s="2"/>
      <c r="AB1124" s="2"/>
      <c r="AC1124" s="1"/>
    </row>
    <row r="1125" spans="1:29" ht="16.5" customHeight="1" outlineLevel="1" x14ac:dyDescent="0.25">
      <c r="A1125" s="5">
        <v>39442</v>
      </c>
      <c r="B1125" s="2">
        <v>20192.52</v>
      </c>
      <c r="C1125" s="2">
        <f t="shared" si="0"/>
        <v>324.23043018194136</v>
      </c>
      <c r="D1125" s="1"/>
      <c r="E1125" s="1"/>
      <c r="F1125" s="2">
        <v>6379.6</v>
      </c>
      <c r="G1125" s="2">
        <f t="shared" si="1"/>
        <v>328.71319778645704</v>
      </c>
      <c r="H1125" s="3"/>
      <c r="I1125" s="3"/>
      <c r="J1125" s="2">
        <v>2611.0500000000002</v>
      </c>
      <c r="K1125" s="2">
        <f t="shared" si="2"/>
        <v>318.79006165679755</v>
      </c>
      <c r="L1125" s="1"/>
      <c r="M1125" s="1"/>
      <c r="N1125" s="2">
        <v>8412.16</v>
      </c>
      <c r="O1125" s="2">
        <f t="shared" si="3"/>
        <v>329.07046793462524</v>
      </c>
      <c r="P1125" s="1"/>
      <c r="Q1125" s="1"/>
      <c r="R1125" s="2">
        <v>9400.86</v>
      </c>
      <c r="S1125" s="2">
        <f t="shared" si="4"/>
        <v>353.80417601276594</v>
      </c>
      <c r="T1125" s="1"/>
      <c r="U1125" s="1"/>
      <c r="V1125" s="2">
        <v>12342.49</v>
      </c>
      <c r="W1125" s="2">
        <f t="shared" si="5"/>
        <v>411.05049838976646</v>
      </c>
      <c r="X1125" s="2"/>
      <c r="Y1125" s="1"/>
      <c r="Z1125" s="1"/>
      <c r="AA1125" s="2"/>
      <c r="AB1125" s="2"/>
      <c r="AC1125" s="1"/>
    </row>
    <row r="1126" spans="1:29" ht="16.5" customHeight="1" outlineLevel="1" x14ac:dyDescent="0.25">
      <c r="A1126" s="5">
        <v>39443</v>
      </c>
      <c r="B1126" s="2">
        <v>20216.72</v>
      </c>
      <c r="C1126" s="2">
        <f t="shared" si="0"/>
        <v>324.61900854711837</v>
      </c>
      <c r="D1126" s="1"/>
      <c r="E1126" s="1"/>
      <c r="F1126" s="2">
        <v>6381.69</v>
      </c>
      <c r="G1126" s="2">
        <f t="shared" si="1"/>
        <v>328.82088644771687</v>
      </c>
      <c r="H1126" s="3"/>
      <c r="I1126" s="3"/>
      <c r="J1126" s="2">
        <v>2612.06</v>
      </c>
      <c r="K1126" s="2">
        <f t="shared" si="2"/>
        <v>318.91337525181615</v>
      </c>
      <c r="L1126" s="1"/>
      <c r="M1126" s="1"/>
      <c r="N1126" s="2">
        <v>8425.68</v>
      </c>
      <c r="O1126" s="2">
        <f t="shared" si="3"/>
        <v>329.59934906937264</v>
      </c>
      <c r="P1126" s="1"/>
      <c r="Q1126" s="1"/>
      <c r="R1126" s="2">
        <v>9428.86</v>
      </c>
      <c r="S1126" s="2">
        <f t="shared" si="4"/>
        <v>354.85796438195314</v>
      </c>
      <c r="T1126" s="1"/>
      <c r="U1126" s="1"/>
      <c r="V1126" s="2">
        <v>12628.74</v>
      </c>
      <c r="W1126" s="2">
        <f t="shared" si="5"/>
        <v>420.58368052433332</v>
      </c>
      <c r="X1126" s="2"/>
      <c r="Y1126" s="1"/>
      <c r="Z1126" s="1"/>
      <c r="AA1126" s="2"/>
      <c r="AB1126" s="2"/>
      <c r="AC1126" s="1"/>
    </row>
    <row r="1127" spans="1:29" ht="16.5" customHeight="1" outlineLevel="1" x14ac:dyDescent="0.25">
      <c r="A1127" s="5">
        <v>39444</v>
      </c>
      <c r="B1127" s="2">
        <v>20206.95</v>
      </c>
      <c r="C1127" s="2">
        <f t="shared" si="0"/>
        <v>324.46213207489609</v>
      </c>
      <c r="D1127" s="1"/>
      <c r="E1127" s="1"/>
      <c r="F1127" s="2">
        <v>6420.21</v>
      </c>
      <c r="G1127" s="2">
        <f t="shared" si="1"/>
        <v>330.80565545811476</v>
      </c>
      <c r="H1127" s="3"/>
      <c r="I1127" s="3"/>
      <c r="J1127" s="2">
        <v>2631.88</v>
      </c>
      <c r="K1127" s="2">
        <f t="shared" si="2"/>
        <v>321.33325193822111</v>
      </c>
      <c r="L1127" s="1"/>
      <c r="M1127" s="1"/>
      <c r="N1127" s="2">
        <v>8497.59</v>
      </c>
      <c r="O1127" s="2">
        <f t="shared" si="3"/>
        <v>332.41235516402355</v>
      </c>
      <c r="P1127" s="1"/>
      <c r="Q1127" s="1"/>
      <c r="R1127" s="2">
        <v>9574.57</v>
      </c>
      <c r="S1127" s="2">
        <f t="shared" si="4"/>
        <v>360.34180378460564</v>
      </c>
      <c r="T1127" s="1"/>
      <c r="U1127" s="1"/>
      <c r="V1127" s="2">
        <v>12901.29</v>
      </c>
      <c r="W1127" s="2">
        <f t="shared" si="5"/>
        <v>429.66060206416296</v>
      </c>
      <c r="X1127" s="2"/>
      <c r="Y1127" s="1"/>
      <c r="Z1127" s="1"/>
      <c r="AA1127" s="2"/>
      <c r="AB1127" s="2"/>
      <c r="AC1127" s="1"/>
    </row>
    <row r="1128" spans="1:29" ht="16.5" customHeight="1" outlineLevel="1" x14ac:dyDescent="0.25">
      <c r="A1128" s="5">
        <v>39445</v>
      </c>
      <c r="B1128" s="2">
        <v>20206.95</v>
      </c>
      <c r="C1128" s="2">
        <f t="shared" si="0"/>
        <v>324.46213207489609</v>
      </c>
      <c r="D1128" s="1"/>
      <c r="E1128" s="1"/>
      <c r="F1128" s="2">
        <v>6420.21</v>
      </c>
      <c r="G1128" s="2">
        <f t="shared" si="1"/>
        <v>330.80565545811476</v>
      </c>
      <c r="H1128" s="3"/>
      <c r="I1128" s="3"/>
      <c r="J1128" s="2">
        <v>2631.88</v>
      </c>
      <c r="K1128" s="2">
        <f t="shared" si="2"/>
        <v>321.33325193822111</v>
      </c>
      <c r="L1128" s="1"/>
      <c r="M1128" s="1"/>
      <c r="N1128" s="2">
        <v>8497.59</v>
      </c>
      <c r="O1128" s="2">
        <f t="shared" si="3"/>
        <v>332.41235516402355</v>
      </c>
      <c r="P1128" s="1"/>
      <c r="Q1128" s="1"/>
      <c r="R1128" s="2">
        <v>9574.57</v>
      </c>
      <c r="S1128" s="2">
        <f t="shared" si="4"/>
        <v>360.34180378460564</v>
      </c>
      <c r="T1128" s="1"/>
      <c r="U1128" s="1"/>
      <c r="V1128" s="2">
        <v>12901.29</v>
      </c>
      <c r="W1128" s="2">
        <f t="shared" si="5"/>
        <v>429.66060206416296</v>
      </c>
      <c r="X1128" s="2"/>
      <c r="Y1128" s="1"/>
      <c r="Z1128" s="1"/>
      <c r="AA1128" s="2"/>
      <c r="AB1128" s="2"/>
      <c r="AC1128" s="1"/>
    </row>
    <row r="1129" spans="1:29" ht="16.5" customHeight="1" outlineLevel="1" x14ac:dyDescent="0.25">
      <c r="A1129" s="5">
        <v>39446</v>
      </c>
      <c r="B1129" s="2">
        <v>20206.95</v>
      </c>
      <c r="C1129" s="2">
        <f t="shared" si="0"/>
        <v>324.46213207489609</v>
      </c>
      <c r="D1129" s="1"/>
      <c r="E1129" s="1"/>
      <c r="F1129" s="2">
        <v>6420.21</v>
      </c>
      <c r="G1129" s="2">
        <f t="shared" si="1"/>
        <v>330.80565545811476</v>
      </c>
      <c r="H1129" s="3"/>
      <c r="I1129" s="3"/>
      <c r="J1129" s="2">
        <v>2631.88</v>
      </c>
      <c r="K1129" s="2">
        <f t="shared" si="2"/>
        <v>321.33325193822111</v>
      </c>
      <c r="L1129" s="1"/>
      <c r="M1129" s="1"/>
      <c r="N1129" s="2">
        <v>8497.59</v>
      </c>
      <c r="O1129" s="2">
        <f t="shared" si="3"/>
        <v>332.41235516402355</v>
      </c>
      <c r="P1129" s="1"/>
      <c r="Q1129" s="1"/>
      <c r="R1129" s="2">
        <v>9574.57</v>
      </c>
      <c r="S1129" s="2">
        <f t="shared" si="4"/>
        <v>360.34180378460564</v>
      </c>
      <c r="T1129" s="1"/>
      <c r="U1129" s="1"/>
      <c r="V1129" s="2">
        <v>12901.29</v>
      </c>
      <c r="W1129" s="2">
        <f t="shared" si="5"/>
        <v>429.66060206416296</v>
      </c>
      <c r="X1129" s="2"/>
      <c r="Y1129" s="1"/>
      <c r="Z1129" s="1"/>
      <c r="AA1129" s="2"/>
      <c r="AB1129" s="2"/>
      <c r="AC1129" s="1"/>
    </row>
    <row r="1130" spans="1:29" ht="16.5" customHeight="1" outlineLevel="1" x14ac:dyDescent="0.25">
      <c r="A1130" s="5">
        <v>39447</v>
      </c>
      <c r="B1130" s="2">
        <v>20286.990000000002</v>
      </c>
      <c r="C1130" s="2">
        <f t="shared" si="0"/>
        <v>325.74733093228303</v>
      </c>
      <c r="D1130" s="1"/>
      <c r="E1130" s="1"/>
      <c r="F1130" s="2">
        <v>6469.48</v>
      </c>
      <c r="G1130" s="2">
        <f t="shared" si="1"/>
        <v>333.34432547738533</v>
      </c>
      <c r="H1130" s="3"/>
      <c r="I1130" s="3"/>
      <c r="J1130" s="2">
        <v>2656.52</v>
      </c>
      <c r="K1130" s="2">
        <f t="shared" si="2"/>
        <v>324.34161528600208</v>
      </c>
      <c r="L1130" s="1"/>
      <c r="M1130" s="1"/>
      <c r="N1130" s="2">
        <v>8592.43</v>
      </c>
      <c r="O1130" s="2">
        <f t="shared" si="3"/>
        <v>336.12234679268016</v>
      </c>
      <c r="P1130" s="1"/>
      <c r="Q1130" s="1"/>
      <c r="R1130" s="2">
        <v>9789.49</v>
      </c>
      <c r="S1130" s="2">
        <f t="shared" si="4"/>
        <v>368.43038222409564</v>
      </c>
      <c r="T1130" s="1"/>
      <c r="U1130" s="1"/>
      <c r="V1130" s="2">
        <v>13348.37</v>
      </c>
      <c r="W1130" s="2">
        <f t="shared" si="5"/>
        <v>444.5500171514019</v>
      </c>
      <c r="X1130" s="2"/>
      <c r="Y1130" s="1"/>
      <c r="Z1130" s="1"/>
      <c r="AA1130" s="2"/>
      <c r="AB1130" s="2"/>
      <c r="AC1130" s="1"/>
    </row>
    <row r="1131" spans="1:29" ht="16.5" customHeight="1" outlineLevel="1" x14ac:dyDescent="0.25">
      <c r="A1131" s="5">
        <v>39448</v>
      </c>
      <c r="B1131" s="2">
        <v>20300.71</v>
      </c>
      <c r="C1131" s="2">
        <f t="shared" si="0"/>
        <v>325.96763238559817</v>
      </c>
      <c r="D1131" s="1"/>
      <c r="E1131" s="1"/>
      <c r="F1131" s="2">
        <v>6499.85</v>
      </c>
      <c r="G1131" s="2">
        <f t="shared" si="1"/>
        <v>334.90916023454491</v>
      </c>
      <c r="H1131" s="3"/>
      <c r="I1131" s="3"/>
      <c r="J1131" s="2">
        <v>2672.81</v>
      </c>
      <c r="K1131" s="2">
        <f t="shared" si="2"/>
        <v>326.33050485318358</v>
      </c>
      <c r="L1131" s="1"/>
      <c r="M1131" s="1"/>
      <c r="N1131" s="2">
        <v>8660.6299999999992</v>
      </c>
      <c r="O1131" s="2">
        <f t="shared" si="3"/>
        <v>338.79022352269254</v>
      </c>
      <c r="P1131" s="1"/>
      <c r="Q1131" s="1"/>
      <c r="R1131" s="2">
        <v>9935.0300000000007</v>
      </c>
      <c r="S1131" s="2">
        <f t="shared" si="4"/>
        <v>373.90782362593529</v>
      </c>
      <c r="T1131" s="1"/>
      <c r="U1131" s="1"/>
      <c r="V1131" s="2">
        <v>13703.07</v>
      </c>
      <c r="W1131" s="2">
        <f t="shared" si="5"/>
        <v>456.3628370750032</v>
      </c>
      <c r="X1131" s="2"/>
      <c r="Y1131" s="1"/>
      <c r="Z1131" s="1"/>
      <c r="AA1131" s="2"/>
      <c r="AB1131" s="2"/>
      <c r="AC1131" s="1"/>
    </row>
    <row r="1132" spans="1:29" ht="16.5" customHeight="1" outlineLevel="1" x14ac:dyDescent="0.25">
      <c r="A1132" s="5">
        <v>39449</v>
      </c>
      <c r="B1132" s="2">
        <v>20465.3</v>
      </c>
      <c r="C1132" s="2">
        <f t="shared" si="0"/>
        <v>328.61044697751868</v>
      </c>
      <c r="D1132" s="1"/>
      <c r="E1132" s="1"/>
      <c r="F1132" s="2">
        <v>6574.54</v>
      </c>
      <c r="G1132" s="2">
        <f t="shared" si="1"/>
        <v>338.75761291851728</v>
      </c>
      <c r="H1132" s="3"/>
      <c r="I1132" s="3"/>
      <c r="J1132" s="2">
        <v>2704.36</v>
      </c>
      <c r="K1132" s="2">
        <f t="shared" si="2"/>
        <v>330.18252853916124</v>
      </c>
      <c r="L1132" s="1"/>
      <c r="M1132" s="1"/>
      <c r="N1132" s="2">
        <v>8765.73</v>
      </c>
      <c r="O1132" s="2">
        <f t="shared" si="3"/>
        <v>342.9015702136648</v>
      </c>
      <c r="P1132" s="1"/>
      <c r="Q1132" s="1"/>
      <c r="R1132" s="2">
        <v>10058.94</v>
      </c>
      <c r="S1132" s="2">
        <f t="shared" si="4"/>
        <v>378.57121351257774</v>
      </c>
      <c r="T1132" s="1"/>
      <c r="U1132" s="1"/>
      <c r="V1132" s="2">
        <v>13908.97</v>
      </c>
      <c r="W1132" s="2">
        <f t="shared" si="5"/>
        <v>463.22006747328209</v>
      </c>
      <c r="X1132" s="2"/>
      <c r="Y1132" s="1"/>
      <c r="Z1132" s="1"/>
      <c r="AA1132" s="2"/>
      <c r="AB1132" s="2"/>
      <c r="AC1132" s="1"/>
    </row>
    <row r="1133" spans="1:29" ht="16.5" customHeight="1" outlineLevel="1" x14ac:dyDescent="0.25">
      <c r="A1133" s="5">
        <v>39450</v>
      </c>
      <c r="B1133" s="2">
        <v>20345.2</v>
      </c>
      <c r="C1133" s="2">
        <f t="shared" si="0"/>
        <v>326.68200641314871</v>
      </c>
      <c r="D1133" s="1"/>
      <c r="E1133" s="1"/>
      <c r="F1133" s="2">
        <v>6554.6</v>
      </c>
      <c r="G1133" s="2">
        <f t="shared" si="1"/>
        <v>337.73019095415248</v>
      </c>
      <c r="H1133" s="3"/>
      <c r="I1133" s="3"/>
      <c r="J1133" s="2">
        <v>2697.92</v>
      </c>
      <c r="K1133" s="2">
        <f t="shared" si="2"/>
        <v>329.39625175508212</v>
      </c>
      <c r="L1133" s="1"/>
      <c r="M1133" s="1"/>
      <c r="N1133" s="2">
        <v>8746.0400000000009</v>
      </c>
      <c r="O1133" s="2">
        <f t="shared" si="3"/>
        <v>342.13132838354835</v>
      </c>
      <c r="P1133" s="1"/>
      <c r="Q1133" s="1"/>
      <c r="R1133" s="2">
        <v>10056.870000000001</v>
      </c>
      <c r="S1133" s="2">
        <f t="shared" si="4"/>
        <v>378.49330844385571</v>
      </c>
      <c r="T1133" s="1"/>
      <c r="U1133" s="1"/>
      <c r="V1133" s="2">
        <v>13896.71</v>
      </c>
      <c r="W1133" s="2">
        <f t="shared" si="5"/>
        <v>462.81176419653167</v>
      </c>
      <c r="X1133" s="2"/>
      <c r="Y1133" s="1"/>
      <c r="Z1133" s="1"/>
      <c r="AA1133" s="2"/>
      <c r="AB1133" s="2"/>
      <c r="AC1133" s="1"/>
    </row>
    <row r="1134" spans="1:29" ht="16.5" customHeight="1" outlineLevel="1" x14ac:dyDescent="0.25">
      <c r="A1134" s="5">
        <v>39451</v>
      </c>
      <c r="B1134" s="2">
        <v>20686.89</v>
      </c>
      <c r="C1134" s="2">
        <f t="shared" si="0"/>
        <v>332.16850813204599</v>
      </c>
      <c r="D1134" s="1"/>
      <c r="E1134" s="1"/>
      <c r="F1134" s="2">
        <v>6647.79</v>
      </c>
      <c r="G1134" s="2">
        <f t="shared" si="1"/>
        <v>342.53186863013838</v>
      </c>
      <c r="H1134" s="3"/>
      <c r="I1134" s="3"/>
      <c r="J1134" s="2">
        <v>2734.32</v>
      </c>
      <c r="K1134" s="2">
        <f t="shared" si="2"/>
        <v>333.84042488248588</v>
      </c>
      <c r="L1134" s="1"/>
      <c r="M1134" s="1"/>
      <c r="N1134" s="2">
        <v>8850.48</v>
      </c>
      <c r="O1134" s="2">
        <f t="shared" si="3"/>
        <v>346.21685691261723</v>
      </c>
      <c r="P1134" s="1"/>
      <c r="Q1134" s="1"/>
      <c r="R1134" s="2">
        <v>10113.06</v>
      </c>
      <c r="S1134" s="2">
        <f t="shared" si="4"/>
        <v>380.60803588902104</v>
      </c>
      <c r="T1134" s="1"/>
      <c r="U1134" s="1"/>
      <c r="V1134" s="2">
        <v>13884.11</v>
      </c>
      <c r="W1134" s="2">
        <f t="shared" si="5"/>
        <v>462.39213766414559</v>
      </c>
      <c r="X1134" s="2"/>
      <c r="Y1134" s="1"/>
      <c r="Z1134" s="1"/>
      <c r="AA1134" s="2"/>
      <c r="AB1134" s="2"/>
      <c r="AC1134" s="1"/>
    </row>
    <row r="1135" spans="1:29" ht="16.5" customHeight="1" outlineLevel="1" x14ac:dyDescent="0.25">
      <c r="A1135" s="5">
        <v>39452</v>
      </c>
      <c r="B1135" s="2">
        <v>20686.89</v>
      </c>
      <c r="C1135" s="2">
        <f t="shared" si="0"/>
        <v>332.16850813204599</v>
      </c>
      <c r="D1135" s="1"/>
      <c r="E1135" s="1"/>
      <c r="F1135" s="2">
        <v>6647.79</v>
      </c>
      <c r="G1135" s="2">
        <f t="shared" si="1"/>
        <v>342.53186863013838</v>
      </c>
      <c r="H1135" s="3"/>
      <c r="I1135" s="3"/>
      <c r="J1135" s="2">
        <v>2734.32</v>
      </c>
      <c r="K1135" s="2">
        <f t="shared" si="2"/>
        <v>333.84042488248588</v>
      </c>
      <c r="L1135" s="1"/>
      <c r="M1135" s="1"/>
      <c r="N1135" s="2">
        <v>8850.48</v>
      </c>
      <c r="O1135" s="2">
        <f t="shared" si="3"/>
        <v>346.21685691261723</v>
      </c>
      <c r="P1135" s="1"/>
      <c r="Q1135" s="1"/>
      <c r="R1135" s="2">
        <v>10113.06</v>
      </c>
      <c r="S1135" s="2">
        <f t="shared" si="4"/>
        <v>380.60803588902104</v>
      </c>
      <c r="T1135" s="1"/>
      <c r="U1135" s="1"/>
      <c r="V1135" s="2">
        <v>13884.11</v>
      </c>
      <c r="W1135" s="2">
        <f t="shared" si="5"/>
        <v>462.39213766414559</v>
      </c>
      <c r="X1135" s="2"/>
      <c r="Y1135" s="1"/>
      <c r="Z1135" s="1"/>
      <c r="AA1135" s="2"/>
      <c r="AB1135" s="2"/>
      <c r="AC1135" s="1"/>
    </row>
    <row r="1136" spans="1:29" ht="16.5" customHeight="1" outlineLevel="1" x14ac:dyDescent="0.25">
      <c r="A1136" s="5">
        <v>39453</v>
      </c>
      <c r="B1136" s="2">
        <v>20686.89</v>
      </c>
      <c r="C1136" s="2">
        <f t="shared" si="0"/>
        <v>332.16850813204599</v>
      </c>
      <c r="D1136" s="1"/>
      <c r="E1136" s="1"/>
      <c r="F1136" s="2">
        <v>6647.79</v>
      </c>
      <c r="G1136" s="2">
        <f t="shared" si="1"/>
        <v>342.53186863013838</v>
      </c>
      <c r="H1136" s="3"/>
      <c r="I1136" s="3"/>
      <c r="J1136" s="2">
        <v>2734.32</v>
      </c>
      <c r="K1136" s="2">
        <f t="shared" si="2"/>
        <v>333.84042488248588</v>
      </c>
      <c r="L1136" s="1"/>
      <c r="M1136" s="1"/>
      <c r="N1136" s="2">
        <v>8850.48</v>
      </c>
      <c r="O1136" s="2">
        <f t="shared" si="3"/>
        <v>346.21685691261723</v>
      </c>
      <c r="P1136" s="1"/>
      <c r="Q1136" s="1"/>
      <c r="R1136" s="2">
        <v>10113.06</v>
      </c>
      <c r="S1136" s="2">
        <f t="shared" si="4"/>
        <v>380.60803588902104</v>
      </c>
      <c r="T1136" s="1"/>
      <c r="U1136" s="1"/>
      <c r="V1136" s="2">
        <v>13884.11</v>
      </c>
      <c r="W1136" s="2">
        <f t="shared" si="5"/>
        <v>462.39213766414559</v>
      </c>
      <c r="X1136" s="2"/>
      <c r="Y1136" s="1"/>
      <c r="Z1136" s="1"/>
      <c r="AA1136" s="2"/>
      <c r="AB1136" s="2"/>
      <c r="AC1136" s="1"/>
    </row>
    <row r="1137" spans="1:29" ht="16.5" customHeight="1" outlineLevel="1" x14ac:dyDescent="0.25">
      <c r="A1137" s="5">
        <v>39454</v>
      </c>
      <c r="B1137" s="2">
        <v>20812.650000000001</v>
      </c>
      <c r="C1137" s="2">
        <f t="shared" si="0"/>
        <v>334.18783107438708</v>
      </c>
      <c r="D1137" s="1"/>
      <c r="E1137" s="1"/>
      <c r="F1137" s="2">
        <v>6675.78</v>
      </c>
      <c r="G1137" s="2">
        <f t="shared" si="1"/>
        <v>343.97407228021723</v>
      </c>
      <c r="H1137" s="3"/>
      <c r="I1137" s="3"/>
      <c r="J1137" s="2">
        <v>2743.78</v>
      </c>
      <c r="K1137" s="2">
        <f t="shared" si="2"/>
        <v>334.99542152493746</v>
      </c>
      <c r="L1137" s="1"/>
      <c r="M1137" s="1"/>
      <c r="N1137" s="2">
        <v>8882.2800000000007</v>
      </c>
      <c r="O1137" s="2">
        <f t="shared" si="3"/>
        <v>347.46082289523304</v>
      </c>
      <c r="P1137" s="1"/>
      <c r="Q1137" s="1"/>
      <c r="R1137" s="2">
        <v>10102.23</v>
      </c>
      <c r="S1137" s="2">
        <f t="shared" si="4"/>
        <v>380.20044560193895</v>
      </c>
      <c r="T1137" s="1"/>
      <c r="U1137" s="1"/>
      <c r="V1137" s="2">
        <v>13975.19</v>
      </c>
      <c r="W1137" s="2">
        <f t="shared" si="5"/>
        <v>465.42543802682286</v>
      </c>
      <c r="X1137" s="2"/>
      <c r="Y1137" s="1"/>
      <c r="Z1137" s="1"/>
      <c r="AA1137" s="2"/>
      <c r="AB1137" s="2"/>
      <c r="AC1137" s="1"/>
    </row>
    <row r="1138" spans="1:29" ht="16.5" customHeight="1" outlineLevel="1" x14ac:dyDescent="0.25">
      <c r="A1138" s="5">
        <v>39455</v>
      </c>
      <c r="B1138" s="2">
        <v>20873.330000000002</v>
      </c>
      <c r="C1138" s="2">
        <f t="shared" si="0"/>
        <v>335.16216723963248</v>
      </c>
      <c r="D1138" s="1"/>
      <c r="E1138" s="1"/>
      <c r="F1138" s="2">
        <v>6649.98</v>
      </c>
      <c r="G1138" s="2">
        <f t="shared" si="1"/>
        <v>342.64470985892268</v>
      </c>
      <c r="H1138" s="3"/>
      <c r="I1138" s="3"/>
      <c r="J1138" s="2">
        <v>2724.65</v>
      </c>
      <c r="K1138" s="2">
        <f t="shared" si="2"/>
        <v>332.65978877968382</v>
      </c>
      <c r="L1138" s="1"/>
      <c r="M1138" s="1"/>
      <c r="N1138" s="2">
        <v>8799.86</v>
      </c>
      <c r="O1138" s="2">
        <f t="shared" si="3"/>
        <v>344.23668213148483</v>
      </c>
      <c r="P1138" s="1"/>
      <c r="Q1138" s="1"/>
      <c r="R1138" s="2">
        <v>9817.07</v>
      </c>
      <c r="S1138" s="2">
        <f t="shared" si="4"/>
        <v>369.46836376774502</v>
      </c>
      <c r="T1138" s="1"/>
      <c r="U1138" s="1"/>
      <c r="V1138" s="2">
        <v>13516.13</v>
      </c>
      <c r="W1138" s="2">
        <f t="shared" si="5"/>
        <v>450.13704469688645</v>
      </c>
      <c r="X1138" s="2"/>
      <c r="Y1138" s="1"/>
      <c r="Z1138" s="1"/>
      <c r="AA1138" s="2"/>
      <c r="AB1138" s="2"/>
      <c r="AC1138" s="1"/>
    </row>
    <row r="1139" spans="1:29" ht="16.5" customHeight="1" outlineLevel="1" x14ac:dyDescent="0.25">
      <c r="A1139" s="5">
        <v>39456</v>
      </c>
      <c r="B1139" s="2">
        <v>20869.78</v>
      </c>
      <c r="C1139" s="2">
        <f t="shared" si="0"/>
        <v>335.10516504143493</v>
      </c>
      <c r="D1139" s="1"/>
      <c r="E1139" s="1"/>
      <c r="F1139" s="2">
        <v>6640.97</v>
      </c>
      <c r="G1139" s="2">
        <f t="shared" si="1"/>
        <v>342.18046352497453</v>
      </c>
      <c r="H1139" s="3"/>
      <c r="I1139" s="3"/>
      <c r="J1139" s="2">
        <v>2720.84</v>
      </c>
      <c r="K1139" s="2">
        <f t="shared" si="2"/>
        <v>332.19461571332647</v>
      </c>
      <c r="L1139" s="1"/>
      <c r="M1139" s="1"/>
      <c r="N1139" s="2">
        <v>8778.98</v>
      </c>
      <c r="O1139" s="2">
        <f t="shared" si="3"/>
        <v>343.4198893730881</v>
      </c>
      <c r="P1139" s="1"/>
      <c r="Q1139" s="1"/>
      <c r="R1139" s="2">
        <v>9769.99</v>
      </c>
      <c r="S1139" s="2">
        <f t="shared" si="4"/>
        <v>367.69649389555451</v>
      </c>
      <c r="T1139" s="1"/>
      <c r="U1139" s="1"/>
      <c r="V1139" s="2">
        <v>13369.95</v>
      </c>
      <c r="W1139" s="2">
        <f t="shared" si="5"/>
        <v>445.26871084734586</v>
      </c>
      <c r="X1139" s="2"/>
      <c r="Y1139" s="1"/>
      <c r="Z1139" s="1"/>
      <c r="AA1139" s="2"/>
      <c r="AB1139" s="2"/>
      <c r="AC1139" s="1"/>
    </row>
    <row r="1140" spans="1:29" ht="16.5" customHeight="1" outlineLevel="1" x14ac:dyDescent="0.25">
      <c r="A1140" s="5">
        <v>39457</v>
      </c>
      <c r="B1140" s="2">
        <v>20582.080000000002</v>
      </c>
      <c r="C1140" s="2">
        <f t="shared" si="0"/>
        <v>330.48557844385607</v>
      </c>
      <c r="D1140" s="1"/>
      <c r="E1140" s="1"/>
      <c r="F1140" s="2">
        <v>6500.32</v>
      </c>
      <c r="G1140" s="2">
        <f t="shared" si="1"/>
        <v>334.93337730190956</v>
      </c>
      <c r="H1140" s="3"/>
      <c r="I1140" s="3"/>
      <c r="J1140" s="2">
        <v>2658.75</v>
      </c>
      <c r="K1140" s="2">
        <f t="shared" si="2"/>
        <v>324.61388193638976</v>
      </c>
      <c r="L1140" s="1"/>
      <c r="M1140" s="1"/>
      <c r="N1140" s="2">
        <v>8566.49</v>
      </c>
      <c r="O1140" s="2">
        <f t="shared" si="3"/>
        <v>335.10761479302437</v>
      </c>
      <c r="P1140" s="1"/>
      <c r="Q1140" s="1"/>
      <c r="R1140" s="2">
        <v>9440.4500000000007</v>
      </c>
      <c r="S1140" s="2">
        <f t="shared" si="4"/>
        <v>355.29415749619886</v>
      </c>
      <c r="T1140" s="1"/>
      <c r="U1140" s="1"/>
      <c r="V1140" s="2">
        <v>12858.63</v>
      </c>
      <c r="W1140" s="2">
        <f t="shared" si="5"/>
        <v>428.23986651879824</v>
      </c>
      <c r="X1140" s="2"/>
      <c r="Y1140" s="1"/>
      <c r="Z1140" s="1"/>
      <c r="AA1140" s="2"/>
      <c r="AB1140" s="2"/>
      <c r="AC1140" s="1"/>
    </row>
    <row r="1141" spans="1:29" ht="16.5" customHeight="1" outlineLevel="1" x14ac:dyDescent="0.25">
      <c r="A1141" s="5">
        <v>39458</v>
      </c>
      <c r="B1141" s="2">
        <v>20827.45</v>
      </c>
      <c r="C1141" s="2">
        <f t="shared" si="0"/>
        <v>334.42547404152009</v>
      </c>
      <c r="D1141" s="1"/>
      <c r="E1141" s="1"/>
      <c r="F1141" s="2">
        <v>6560.93</v>
      </c>
      <c r="G1141" s="2">
        <f t="shared" si="1"/>
        <v>338.05634847844681</v>
      </c>
      <c r="H1141" s="3"/>
      <c r="I1141" s="3"/>
      <c r="J1141" s="2">
        <v>2680.94</v>
      </c>
      <c r="K1141" s="2">
        <f t="shared" si="2"/>
        <v>327.32311824674929</v>
      </c>
      <c r="L1141" s="1"/>
      <c r="M1141" s="1"/>
      <c r="N1141" s="2">
        <v>8623.69</v>
      </c>
      <c r="O1141" s="2">
        <f t="shared" si="3"/>
        <v>337.34518882464772</v>
      </c>
      <c r="P1141" s="1"/>
      <c r="Q1141" s="1"/>
      <c r="R1141" s="2">
        <v>9438.48</v>
      </c>
      <c r="S1141" s="2">
        <f t="shared" si="4"/>
        <v>355.22001595736674</v>
      </c>
      <c r="T1141" s="1"/>
      <c r="U1141" s="1"/>
      <c r="V1141" s="2">
        <v>12694.02</v>
      </c>
      <c r="W1141" s="2">
        <f t="shared" si="5"/>
        <v>422.75774560641031</v>
      </c>
      <c r="X1141" s="2"/>
      <c r="Y1141" s="1"/>
      <c r="Z1141" s="1"/>
      <c r="AA1141" s="2"/>
      <c r="AB1141" s="2"/>
      <c r="AC1141" s="1"/>
    </row>
    <row r="1142" spans="1:29" ht="16.5" customHeight="1" outlineLevel="1" x14ac:dyDescent="0.25">
      <c r="A1142" s="5">
        <v>39459</v>
      </c>
      <c r="B1142" s="2">
        <v>20827.45</v>
      </c>
      <c r="C1142" s="2">
        <f t="shared" si="0"/>
        <v>334.42547404152009</v>
      </c>
      <c r="D1142" s="1"/>
      <c r="E1142" s="1"/>
      <c r="F1142" s="2">
        <v>6560.93</v>
      </c>
      <c r="G1142" s="2">
        <f t="shared" si="1"/>
        <v>338.05634847844681</v>
      </c>
      <c r="H1142" s="3"/>
      <c r="I1142" s="3"/>
      <c r="J1142" s="2">
        <v>2680.94</v>
      </c>
      <c r="K1142" s="2">
        <f t="shared" si="2"/>
        <v>327.32311824674929</v>
      </c>
      <c r="L1142" s="1"/>
      <c r="M1142" s="1"/>
      <c r="N1142" s="2">
        <v>8623.69</v>
      </c>
      <c r="O1142" s="2">
        <f t="shared" si="3"/>
        <v>337.34518882464772</v>
      </c>
      <c r="P1142" s="1"/>
      <c r="Q1142" s="1"/>
      <c r="R1142" s="2">
        <v>9438.48</v>
      </c>
      <c r="S1142" s="2">
        <f t="shared" si="4"/>
        <v>355.22001595736674</v>
      </c>
      <c r="T1142" s="1"/>
      <c r="U1142" s="1"/>
      <c r="V1142" s="2">
        <v>12694.02</v>
      </c>
      <c r="W1142" s="2">
        <f t="shared" si="5"/>
        <v>422.75774560641031</v>
      </c>
      <c r="X1142" s="2"/>
      <c r="Y1142" s="1"/>
      <c r="Z1142" s="1"/>
      <c r="AA1142" s="2"/>
      <c r="AB1142" s="2"/>
      <c r="AC1142" s="1"/>
    </row>
    <row r="1143" spans="1:29" ht="16.5" customHeight="1" outlineLevel="1" x14ac:dyDescent="0.25">
      <c r="A1143" s="5">
        <v>39460</v>
      </c>
      <c r="B1143" s="2">
        <v>20827.45</v>
      </c>
      <c r="C1143" s="2">
        <f t="shared" si="0"/>
        <v>334.42547404152009</v>
      </c>
      <c r="D1143" s="1"/>
      <c r="E1143" s="1"/>
      <c r="F1143" s="2">
        <v>6560.93</v>
      </c>
      <c r="G1143" s="2">
        <f t="shared" si="1"/>
        <v>338.05634847844681</v>
      </c>
      <c r="H1143" s="3"/>
      <c r="I1143" s="3"/>
      <c r="J1143" s="2">
        <v>2680.94</v>
      </c>
      <c r="K1143" s="2">
        <f t="shared" si="2"/>
        <v>327.32311824674929</v>
      </c>
      <c r="L1143" s="1"/>
      <c r="M1143" s="1"/>
      <c r="N1143" s="2">
        <v>8623.69</v>
      </c>
      <c r="O1143" s="2">
        <f t="shared" si="3"/>
        <v>337.34518882464772</v>
      </c>
      <c r="P1143" s="1"/>
      <c r="Q1143" s="1"/>
      <c r="R1143" s="2">
        <v>9438.48</v>
      </c>
      <c r="S1143" s="2">
        <f t="shared" si="4"/>
        <v>355.22001595736674</v>
      </c>
      <c r="T1143" s="1"/>
      <c r="U1143" s="1"/>
      <c r="V1143" s="2">
        <v>12694.02</v>
      </c>
      <c r="W1143" s="2">
        <f t="shared" si="5"/>
        <v>422.75774560641031</v>
      </c>
      <c r="X1143" s="2"/>
      <c r="Y1143" s="1"/>
      <c r="Z1143" s="1"/>
      <c r="AA1143" s="2"/>
      <c r="AB1143" s="2"/>
      <c r="AC1143" s="1"/>
    </row>
    <row r="1144" spans="1:29" ht="16.5" customHeight="1" outlineLevel="1" x14ac:dyDescent="0.25">
      <c r="A1144" s="5">
        <v>39461</v>
      </c>
      <c r="B1144" s="2">
        <v>20728.05</v>
      </c>
      <c r="C1144" s="2">
        <f t="shared" si="0"/>
        <v>332.8294124919916</v>
      </c>
      <c r="D1144" s="1"/>
      <c r="E1144" s="1"/>
      <c r="F1144" s="2">
        <v>6584.57</v>
      </c>
      <c r="G1144" s="2">
        <f t="shared" si="1"/>
        <v>339.27441544121433</v>
      </c>
      <c r="H1144" s="3"/>
      <c r="I1144" s="3"/>
      <c r="J1144" s="2">
        <v>2692.65</v>
      </c>
      <c r="K1144" s="2">
        <f t="shared" si="2"/>
        <v>328.75282339295524</v>
      </c>
      <c r="L1144" s="1"/>
      <c r="M1144" s="1"/>
      <c r="N1144" s="2">
        <v>8667.4699999999993</v>
      </c>
      <c r="O1144" s="2">
        <f t="shared" si="3"/>
        <v>339.05779356423631</v>
      </c>
      <c r="P1144" s="1"/>
      <c r="Q1144" s="1"/>
      <c r="R1144" s="2">
        <v>9536.9</v>
      </c>
      <c r="S1144" s="2">
        <f t="shared" si="4"/>
        <v>358.92408207505986</v>
      </c>
      <c r="T1144" s="1"/>
      <c r="U1144" s="1"/>
      <c r="V1144" s="2">
        <v>12862.39</v>
      </c>
      <c r="W1144" s="2">
        <f t="shared" si="5"/>
        <v>428.36508840465319</v>
      </c>
      <c r="X1144" s="2"/>
      <c r="Y1144" s="1"/>
      <c r="Z1144" s="1"/>
      <c r="AA1144" s="2"/>
      <c r="AB1144" s="2"/>
      <c r="AC1144" s="1"/>
    </row>
    <row r="1145" spans="1:29" ht="16.5" customHeight="1" outlineLevel="1" x14ac:dyDescent="0.25">
      <c r="A1145" s="5">
        <v>39462</v>
      </c>
      <c r="B1145" s="2">
        <v>20251.09</v>
      </c>
      <c r="C1145" s="2">
        <f t="shared" si="0"/>
        <v>325.17088616741307</v>
      </c>
      <c r="D1145" s="1"/>
      <c r="E1145" s="1"/>
      <c r="F1145" s="2">
        <v>6450.97</v>
      </c>
      <c r="G1145" s="2">
        <f t="shared" si="1"/>
        <v>332.39058522861944</v>
      </c>
      <c r="H1145" s="3"/>
      <c r="I1145" s="3"/>
      <c r="J1145" s="2">
        <v>2640.82</v>
      </c>
      <c r="K1145" s="2">
        <f t="shared" si="2"/>
        <v>322.4247603931384</v>
      </c>
      <c r="L1145" s="1"/>
      <c r="M1145" s="1"/>
      <c r="N1145" s="2">
        <v>8508.44</v>
      </c>
      <c r="O1145" s="2">
        <f t="shared" si="3"/>
        <v>332.83679009834373</v>
      </c>
      <c r="P1145" s="1"/>
      <c r="Q1145" s="1"/>
      <c r="R1145" s="2">
        <v>9431.89</v>
      </c>
      <c r="S1145" s="2">
        <f t="shared" si="4"/>
        <v>354.97199933761874</v>
      </c>
      <c r="T1145" s="1"/>
      <c r="U1145" s="1"/>
      <c r="V1145" s="2">
        <v>12755.29</v>
      </c>
      <c r="W1145" s="2">
        <f t="shared" si="5"/>
        <v>424.79826287937072</v>
      </c>
      <c r="X1145" s="2"/>
      <c r="Y1145" s="1"/>
      <c r="Z1145" s="1"/>
      <c r="AA1145" s="2"/>
      <c r="AB1145" s="2"/>
      <c r="AC1145" s="1"/>
    </row>
    <row r="1146" spans="1:29" ht="16.5" customHeight="1" outlineLevel="1" x14ac:dyDescent="0.25">
      <c r="A1146" s="5">
        <v>39463</v>
      </c>
      <c r="B1146" s="2">
        <v>19868.11</v>
      </c>
      <c r="C1146" s="2">
        <f t="shared" si="0"/>
        <v>319.02139268412918</v>
      </c>
      <c r="D1146" s="1"/>
      <c r="E1146" s="1"/>
      <c r="F1146" s="2">
        <v>6322.69</v>
      </c>
      <c r="G1146" s="2">
        <f t="shared" si="1"/>
        <v>325.7808716083224</v>
      </c>
      <c r="H1146" s="3"/>
      <c r="I1146" s="3"/>
      <c r="J1146" s="2">
        <v>2589.08</v>
      </c>
      <c r="K1146" s="2">
        <f t="shared" si="2"/>
        <v>316.10768573347173</v>
      </c>
      <c r="L1146" s="1"/>
      <c r="M1146" s="1"/>
      <c r="N1146" s="2">
        <v>8343.6299999999992</v>
      </c>
      <c r="O1146" s="2">
        <f t="shared" si="3"/>
        <v>326.38968212366109</v>
      </c>
      <c r="P1146" s="1"/>
      <c r="Q1146" s="1"/>
      <c r="R1146" s="2">
        <v>9267.2000000000007</v>
      </c>
      <c r="S1146" s="2">
        <f t="shared" si="4"/>
        <v>348.7738419618529</v>
      </c>
      <c r="T1146" s="1"/>
      <c r="U1146" s="1"/>
      <c r="V1146" s="2">
        <v>12522.21</v>
      </c>
      <c r="W1146" s="2">
        <f t="shared" si="5"/>
        <v>417.0358381040873</v>
      </c>
      <c r="X1146" s="2"/>
      <c r="Y1146" s="1"/>
      <c r="Z1146" s="1"/>
      <c r="AA1146" s="2"/>
      <c r="AB1146" s="2"/>
      <c r="AC1146" s="1"/>
    </row>
    <row r="1147" spans="1:29" ht="16.5" customHeight="1" outlineLevel="1" x14ac:dyDescent="0.25">
      <c r="A1147" s="5">
        <v>39464</v>
      </c>
      <c r="B1147" s="2">
        <v>19700.82</v>
      </c>
      <c r="C1147" s="2">
        <f t="shared" si="0"/>
        <v>316.33522430766419</v>
      </c>
      <c r="D1147" s="1"/>
      <c r="E1147" s="1"/>
      <c r="F1147" s="2">
        <v>6285.85</v>
      </c>
      <c r="G1147" s="2">
        <f t="shared" si="1"/>
        <v>323.88266573233449</v>
      </c>
      <c r="H1147" s="3"/>
      <c r="I1147" s="3"/>
      <c r="J1147" s="2">
        <v>2578.16</v>
      </c>
      <c r="K1147" s="2">
        <f t="shared" si="2"/>
        <v>314.77443379525056</v>
      </c>
      <c r="L1147" s="1"/>
      <c r="M1147" s="1"/>
      <c r="N1147" s="2">
        <v>8324.23</v>
      </c>
      <c r="O1147" s="2">
        <f t="shared" si="3"/>
        <v>325.63078463741124</v>
      </c>
      <c r="P1147" s="1"/>
      <c r="Q1147" s="1"/>
      <c r="R1147" s="2">
        <v>9340.01</v>
      </c>
      <c r="S1147" s="2">
        <f t="shared" si="4"/>
        <v>351.5140680747287</v>
      </c>
      <c r="T1147" s="1"/>
      <c r="U1147" s="1"/>
      <c r="V1147" s="2">
        <v>12740.29</v>
      </c>
      <c r="W1147" s="2">
        <f t="shared" si="5"/>
        <v>424.2987074836729</v>
      </c>
      <c r="X1147" s="2"/>
      <c r="Y1147" s="1"/>
      <c r="Z1147" s="1"/>
      <c r="AA1147" s="2"/>
      <c r="AB1147" s="2"/>
      <c r="AC1147" s="1"/>
    </row>
    <row r="1148" spans="1:29" ht="16.5" customHeight="1" outlineLevel="1" x14ac:dyDescent="0.25">
      <c r="A1148" s="5">
        <v>39465</v>
      </c>
      <c r="B1148" s="2">
        <v>19013.7</v>
      </c>
      <c r="C1148" s="2">
        <f t="shared" si="0"/>
        <v>305.30216784979683</v>
      </c>
      <c r="D1148" s="1"/>
      <c r="E1148" s="1"/>
      <c r="F1148" s="2">
        <v>6033.52</v>
      </c>
      <c r="G1148" s="2">
        <f t="shared" si="1"/>
        <v>310.8811920980225</v>
      </c>
      <c r="H1148" s="3"/>
      <c r="I1148" s="3"/>
      <c r="J1148" s="2">
        <v>2470.48</v>
      </c>
      <c r="K1148" s="2">
        <f t="shared" si="2"/>
        <v>301.62749526890912</v>
      </c>
      <c r="L1148" s="1"/>
      <c r="M1148" s="1"/>
      <c r="N1148" s="2">
        <v>7972.8</v>
      </c>
      <c r="O1148" s="2">
        <f t="shared" si="3"/>
        <v>311.88339579242194</v>
      </c>
      <c r="P1148" s="1"/>
      <c r="Q1148" s="1"/>
      <c r="R1148" s="2">
        <v>8893.7099999999991</v>
      </c>
      <c r="S1148" s="2">
        <f t="shared" si="4"/>
        <v>334.71743417586219</v>
      </c>
      <c r="T1148" s="1"/>
      <c r="U1148" s="1"/>
      <c r="V1148" s="2">
        <v>12160.45</v>
      </c>
      <c r="W1148" s="2">
        <f t="shared" si="5"/>
        <v>404.98789410757763</v>
      </c>
      <c r="X1148" s="2"/>
      <c r="Y1148" s="1"/>
      <c r="Z1148" s="1"/>
      <c r="AA1148" s="2"/>
      <c r="AB1148" s="2"/>
      <c r="AC1148" s="1"/>
    </row>
    <row r="1149" spans="1:29" ht="16.5" customHeight="1" outlineLevel="1" x14ac:dyDescent="0.25">
      <c r="A1149" s="5">
        <v>39466</v>
      </c>
      <c r="B1149" s="2">
        <v>19013.7</v>
      </c>
      <c r="C1149" s="2">
        <f t="shared" si="0"/>
        <v>305.30216784979683</v>
      </c>
      <c r="D1149" s="1"/>
      <c r="E1149" s="1"/>
      <c r="F1149" s="2">
        <v>6033.52</v>
      </c>
      <c r="G1149" s="2">
        <f t="shared" si="1"/>
        <v>310.8811920980225</v>
      </c>
      <c r="H1149" s="3"/>
      <c r="I1149" s="3"/>
      <c r="J1149" s="2">
        <v>2470.48</v>
      </c>
      <c r="K1149" s="2">
        <f t="shared" si="2"/>
        <v>301.62749526890912</v>
      </c>
      <c r="L1149" s="1"/>
      <c r="M1149" s="1"/>
      <c r="N1149" s="2">
        <v>7972.8</v>
      </c>
      <c r="O1149" s="2">
        <f t="shared" si="3"/>
        <v>311.88339579242194</v>
      </c>
      <c r="P1149" s="1"/>
      <c r="Q1149" s="1"/>
      <c r="R1149" s="2">
        <v>8893.7099999999991</v>
      </c>
      <c r="S1149" s="2">
        <f t="shared" si="4"/>
        <v>334.71743417586219</v>
      </c>
      <c r="T1149" s="1"/>
      <c r="U1149" s="1"/>
      <c r="V1149" s="2">
        <v>12160.45</v>
      </c>
      <c r="W1149" s="2">
        <f t="shared" si="5"/>
        <v>404.98789410757763</v>
      </c>
      <c r="X1149" s="2"/>
      <c r="Y1149" s="1"/>
      <c r="Z1149" s="1"/>
      <c r="AA1149" s="2"/>
      <c r="AB1149" s="2"/>
      <c r="AC1149" s="1"/>
    </row>
    <row r="1150" spans="1:29" ht="16.5" customHeight="1" outlineLevel="1" x14ac:dyDescent="0.25">
      <c r="A1150" s="5">
        <v>39467</v>
      </c>
      <c r="B1150" s="2">
        <v>19013.7</v>
      </c>
      <c r="C1150" s="2">
        <f t="shared" si="0"/>
        <v>305.30216784979683</v>
      </c>
      <c r="D1150" s="1"/>
      <c r="E1150" s="1"/>
      <c r="F1150" s="2">
        <v>6033.52</v>
      </c>
      <c r="G1150" s="2">
        <f t="shared" si="1"/>
        <v>310.8811920980225</v>
      </c>
      <c r="H1150" s="3"/>
      <c r="I1150" s="3"/>
      <c r="J1150" s="2">
        <v>2470.48</v>
      </c>
      <c r="K1150" s="2">
        <f t="shared" si="2"/>
        <v>301.62749526890912</v>
      </c>
      <c r="L1150" s="1"/>
      <c r="M1150" s="1"/>
      <c r="N1150" s="2">
        <v>7972.8</v>
      </c>
      <c r="O1150" s="2">
        <f t="shared" si="3"/>
        <v>311.88339579242194</v>
      </c>
      <c r="P1150" s="1"/>
      <c r="Q1150" s="1"/>
      <c r="R1150" s="2">
        <v>8893.7099999999991</v>
      </c>
      <c r="S1150" s="2">
        <f t="shared" si="4"/>
        <v>334.71743417586219</v>
      </c>
      <c r="T1150" s="1"/>
      <c r="U1150" s="1"/>
      <c r="V1150" s="2">
        <v>12160.45</v>
      </c>
      <c r="W1150" s="2">
        <f t="shared" si="5"/>
        <v>404.98789410757763</v>
      </c>
      <c r="X1150" s="2"/>
      <c r="Y1150" s="1"/>
      <c r="Z1150" s="1"/>
      <c r="AA1150" s="2"/>
      <c r="AB1150" s="2"/>
      <c r="AC1150" s="1"/>
    </row>
    <row r="1151" spans="1:29" ht="16.5" customHeight="1" outlineLevel="1" x14ac:dyDescent="0.25">
      <c r="A1151" s="5">
        <v>39468</v>
      </c>
      <c r="B1151" s="2">
        <v>17605.349999999999</v>
      </c>
      <c r="C1151" s="2">
        <f t="shared" si="0"/>
        <v>282.68835212264946</v>
      </c>
      <c r="D1151" s="1"/>
      <c r="E1151" s="1"/>
      <c r="F1151" s="2">
        <v>5477.02</v>
      </c>
      <c r="G1151" s="2">
        <f t="shared" si="1"/>
        <v>282.20715382475089</v>
      </c>
      <c r="H1151" s="3"/>
      <c r="I1151" s="3"/>
      <c r="J1151" s="2">
        <v>2234.4899999999998</v>
      </c>
      <c r="K1151" s="2">
        <f t="shared" si="2"/>
        <v>272.81484646846957</v>
      </c>
      <c r="L1151" s="1"/>
      <c r="M1151" s="1"/>
      <c r="N1151" s="2">
        <v>7195.23</v>
      </c>
      <c r="O1151" s="2">
        <f t="shared" si="3"/>
        <v>281.46608041183879</v>
      </c>
      <c r="P1151" s="1"/>
      <c r="Q1151" s="1"/>
      <c r="R1151" s="2">
        <v>7881.99</v>
      </c>
      <c r="S1151" s="2">
        <f t="shared" si="4"/>
        <v>296.64104957321575</v>
      </c>
      <c r="T1151" s="1"/>
      <c r="U1151" s="1"/>
      <c r="V1151" s="2">
        <v>10911.66</v>
      </c>
      <c r="W1151" s="2">
        <f t="shared" si="5"/>
        <v>363.39857526801148</v>
      </c>
      <c r="X1151" s="2"/>
      <c r="Y1151" s="1"/>
      <c r="Z1151" s="1"/>
      <c r="AA1151" s="2"/>
      <c r="AB1151" s="2"/>
      <c r="AC1151" s="1"/>
    </row>
    <row r="1152" spans="1:29" ht="16.5" customHeight="1" outlineLevel="1" x14ac:dyDescent="0.25">
      <c r="A1152" s="5">
        <v>39469</v>
      </c>
      <c r="B1152" s="2">
        <v>16729.939999999999</v>
      </c>
      <c r="C1152" s="2">
        <f t="shared" si="0"/>
        <v>268.63193118630403</v>
      </c>
      <c r="D1152" s="1"/>
      <c r="E1152" s="1"/>
      <c r="F1152" s="2">
        <v>5159.47</v>
      </c>
      <c r="G1152" s="2">
        <f t="shared" si="1"/>
        <v>265.84517565102692</v>
      </c>
      <c r="H1152" s="3"/>
      <c r="I1152" s="3"/>
      <c r="J1152" s="2">
        <v>2099.19</v>
      </c>
      <c r="K1152" s="2">
        <f t="shared" si="2"/>
        <v>256.29570844270802</v>
      </c>
      <c r="L1152" s="1"/>
      <c r="M1152" s="1"/>
      <c r="N1152" s="2">
        <v>6737.12</v>
      </c>
      <c r="O1152" s="2">
        <f t="shared" si="3"/>
        <v>263.54553776101767</v>
      </c>
      <c r="P1152" s="1"/>
      <c r="Q1152" s="1"/>
      <c r="R1152" s="2">
        <v>7202.25</v>
      </c>
      <c r="S1152" s="2">
        <f t="shared" si="4"/>
        <v>271.05883149923977</v>
      </c>
      <c r="T1152" s="1"/>
      <c r="U1152" s="1"/>
      <c r="V1152" s="2">
        <v>10028.39</v>
      </c>
      <c r="W1152" s="2">
        <f t="shared" si="5"/>
        <v>333.98242231081002</v>
      </c>
      <c r="X1152" s="2"/>
      <c r="Y1152" s="1"/>
      <c r="Z1152" s="1"/>
      <c r="AA1152" s="2"/>
      <c r="AB1152" s="2"/>
      <c r="AC1152" s="1"/>
    </row>
    <row r="1153" spans="1:29" ht="16.5" customHeight="1" outlineLevel="1" x14ac:dyDescent="0.25">
      <c r="A1153" s="5">
        <v>39470</v>
      </c>
      <c r="B1153" s="2">
        <v>17594.07</v>
      </c>
      <c r="C1153" s="2">
        <f t="shared" si="0"/>
        <v>282.50722964499676</v>
      </c>
      <c r="D1153" s="1"/>
      <c r="E1153" s="1"/>
      <c r="F1153" s="2">
        <v>5486.1</v>
      </c>
      <c r="G1153" s="2">
        <f t="shared" si="1"/>
        <v>282.67500695596618</v>
      </c>
      <c r="H1153" s="3"/>
      <c r="I1153" s="3"/>
      <c r="J1153" s="2">
        <v>2236.52</v>
      </c>
      <c r="K1153" s="2">
        <f t="shared" si="2"/>
        <v>273.06269458519017</v>
      </c>
      <c r="L1153" s="1"/>
      <c r="M1153" s="1"/>
      <c r="N1153" s="2">
        <v>7182.93</v>
      </c>
      <c r="O1153" s="2">
        <f t="shared" si="3"/>
        <v>280.98492375818552</v>
      </c>
      <c r="P1153" s="1"/>
      <c r="Q1153" s="1"/>
      <c r="R1153" s="2">
        <v>7789.31</v>
      </c>
      <c r="S1153" s="2">
        <f t="shared" si="4"/>
        <v>293.15301007120598</v>
      </c>
      <c r="T1153" s="1"/>
      <c r="U1153" s="1"/>
      <c r="V1153" s="2">
        <v>10425.34</v>
      </c>
      <c r="W1153" s="2">
        <f t="shared" si="5"/>
        <v>347.20232326562689</v>
      </c>
      <c r="X1153" s="2"/>
      <c r="Y1153" s="1"/>
      <c r="Z1153" s="1"/>
      <c r="AA1153" s="2"/>
      <c r="AB1153" s="2"/>
      <c r="AC1153" s="1"/>
    </row>
    <row r="1154" spans="1:29" ht="16.5" customHeight="1" outlineLevel="1" x14ac:dyDescent="0.25">
      <c r="A1154" s="5">
        <v>39471</v>
      </c>
      <c r="B1154" s="2">
        <v>17221.740000000002</v>
      </c>
      <c r="C1154" s="2">
        <f t="shared" si="0"/>
        <v>276.52874275630518</v>
      </c>
      <c r="D1154" s="1"/>
      <c r="E1154" s="1"/>
      <c r="F1154" s="2">
        <v>5329.53</v>
      </c>
      <c r="G1154" s="2">
        <f t="shared" si="1"/>
        <v>274.60763198301714</v>
      </c>
      <c r="H1154" s="3"/>
      <c r="I1154" s="3"/>
      <c r="J1154" s="2">
        <v>2170.9899999999998</v>
      </c>
      <c r="K1154" s="2">
        <f t="shared" si="2"/>
        <v>265.06196202918011</v>
      </c>
      <c r="L1154" s="1"/>
      <c r="M1154" s="1"/>
      <c r="N1154" s="2">
        <v>6970.31</v>
      </c>
      <c r="O1154" s="2">
        <f t="shared" si="3"/>
        <v>272.66756378259544</v>
      </c>
      <c r="P1154" s="1"/>
      <c r="Q1154" s="1"/>
      <c r="R1154" s="2">
        <v>7537.9</v>
      </c>
      <c r="S1154" s="2">
        <f t="shared" si="4"/>
        <v>283.69111957487166</v>
      </c>
      <c r="T1154" s="1"/>
      <c r="U1154" s="1"/>
      <c r="V1154" s="2">
        <v>10013.959999999999</v>
      </c>
      <c r="W1154" s="2">
        <f t="shared" si="5"/>
        <v>333.50185002014871</v>
      </c>
      <c r="X1154" s="2"/>
      <c r="Y1154" s="1"/>
      <c r="Z1154" s="1"/>
      <c r="AA1154" s="2"/>
      <c r="AB1154" s="2"/>
      <c r="AC1154" s="1"/>
    </row>
    <row r="1155" spans="1:29" ht="16.5" customHeight="1" outlineLevel="1" x14ac:dyDescent="0.25">
      <c r="A1155" s="5">
        <v>39472</v>
      </c>
      <c r="B1155" s="2">
        <v>18361.66</v>
      </c>
      <c r="C1155" s="2">
        <f t="shared" si="0"/>
        <v>294.83238945186361</v>
      </c>
      <c r="D1155" s="1"/>
      <c r="E1155" s="1"/>
      <c r="F1155" s="2">
        <v>5708.15</v>
      </c>
      <c r="G1155" s="2">
        <f t="shared" si="1"/>
        <v>294.1162831438906</v>
      </c>
      <c r="H1155" s="3"/>
      <c r="I1155" s="3"/>
      <c r="J1155" s="2">
        <v>2326.3000000000002</v>
      </c>
      <c r="K1155" s="2">
        <f t="shared" si="2"/>
        <v>284.0241743483304</v>
      </c>
      <c r="L1155" s="1"/>
      <c r="M1155" s="1"/>
      <c r="N1155" s="2">
        <v>7452.49</v>
      </c>
      <c r="O1155" s="2">
        <f t="shared" si="3"/>
        <v>291.52968697434608</v>
      </c>
      <c r="P1155" s="1"/>
      <c r="Q1155" s="1"/>
      <c r="R1155" s="2">
        <v>8021.12</v>
      </c>
      <c r="S1155" s="2">
        <f t="shared" si="4"/>
        <v>301.87724870910927</v>
      </c>
      <c r="T1155" s="1"/>
      <c r="U1155" s="1"/>
      <c r="V1155" s="2">
        <v>10420.9</v>
      </c>
      <c r="W1155" s="2">
        <f t="shared" si="5"/>
        <v>347.05445486850033</v>
      </c>
      <c r="X1155" s="2"/>
      <c r="Y1155" s="1"/>
      <c r="Z1155" s="1"/>
      <c r="AA1155" s="2"/>
      <c r="AB1155" s="2"/>
      <c r="AC1155" s="1"/>
    </row>
    <row r="1156" spans="1:29" ht="16.5" customHeight="1" outlineLevel="1" x14ac:dyDescent="0.25">
      <c r="A1156" s="5">
        <v>39473</v>
      </c>
      <c r="B1156" s="2">
        <v>18361.66</v>
      </c>
      <c r="C1156" s="2">
        <f t="shared" si="0"/>
        <v>294.83238945186361</v>
      </c>
      <c r="D1156" s="1"/>
      <c r="E1156" s="1"/>
      <c r="F1156" s="2">
        <v>5708.15</v>
      </c>
      <c r="G1156" s="2">
        <f t="shared" si="1"/>
        <v>294.1162831438906</v>
      </c>
      <c r="H1156" s="3"/>
      <c r="I1156" s="3"/>
      <c r="J1156" s="2">
        <v>2326.3000000000002</v>
      </c>
      <c r="K1156" s="2">
        <f t="shared" si="2"/>
        <v>284.0241743483304</v>
      </c>
      <c r="L1156" s="1"/>
      <c r="M1156" s="1"/>
      <c r="N1156" s="2">
        <v>7452.49</v>
      </c>
      <c r="O1156" s="2">
        <f t="shared" si="3"/>
        <v>291.52968697434608</v>
      </c>
      <c r="P1156" s="1"/>
      <c r="Q1156" s="1"/>
      <c r="R1156" s="2">
        <v>8021.12</v>
      </c>
      <c r="S1156" s="2">
        <f t="shared" si="4"/>
        <v>301.87724870910927</v>
      </c>
      <c r="T1156" s="1"/>
      <c r="U1156" s="1"/>
      <c r="V1156" s="2">
        <v>10420.9</v>
      </c>
      <c r="W1156" s="2">
        <f t="shared" si="5"/>
        <v>347.05445486850033</v>
      </c>
      <c r="X1156" s="2"/>
      <c r="Y1156" s="1"/>
      <c r="Z1156" s="1"/>
      <c r="AA1156" s="2"/>
      <c r="AB1156" s="2"/>
      <c r="AC1156" s="1"/>
    </row>
    <row r="1157" spans="1:29" ht="16.5" customHeight="1" outlineLevel="1" x14ac:dyDescent="0.25">
      <c r="A1157" s="5">
        <v>39474</v>
      </c>
      <c r="B1157" s="2">
        <v>18361.66</v>
      </c>
      <c r="C1157" s="2">
        <f t="shared" si="0"/>
        <v>294.83238945186361</v>
      </c>
      <c r="D1157" s="1"/>
      <c r="E1157" s="1"/>
      <c r="F1157" s="2">
        <v>5708.15</v>
      </c>
      <c r="G1157" s="2">
        <f t="shared" si="1"/>
        <v>294.1162831438906</v>
      </c>
      <c r="H1157" s="3"/>
      <c r="I1157" s="3"/>
      <c r="J1157" s="2">
        <v>2326.3000000000002</v>
      </c>
      <c r="K1157" s="2">
        <f t="shared" si="2"/>
        <v>284.0241743483304</v>
      </c>
      <c r="L1157" s="1"/>
      <c r="M1157" s="1"/>
      <c r="N1157" s="2">
        <v>7452.49</v>
      </c>
      <c r="O1157" s="2">
        <f t="shared" si="3"/>
        <v>291.52968697434608</v>
      </c>
      <c r="P1157" s="1"/>
      <c r="Q1157" s="1"/>
      <c r="R1157" s="2">
        <v>8021.12</v>
      </c>
      <c r="S1157" s="2">
        <f t="shared" si="4"/>
        <v>301.87724870910927</v>
      </c>
      <c r="T1157" s="1"/>
      <c r="U1157" s="1"/>
      <c r="V1157" s="2">
        <v>10420.9</v>
      </c>
      <c r="W1157" s="2">
        <f t="shared" si="5"/>
        <v>347.05445486850033</v>
      </c>
      <c r="X1157" s="2"/>
      <c r="Y1157" s="1"/>
      <c r="Z1157" s="1"/>
      <c r="AA1157" s="2"/>
      <c r="AB1157" s="2"/>
      <c r="AC1157" s="1"/>
    </row>
    <row r="1158" spans="1:29" ht="16.5" customHeight="1" outlineLevel="1" x14ac:dyDescent="0.25">
      <c r="A1158" s="5">
        <v>39475</v>
      </c>
      <c r="B1158" s="2">
        <v>18152.78</v>
      </c>
      <c r="C1158" s="2">
        <f t="shared" si="0"/>
        <v>291.47841222384039</v>
      </c>
      <c r="D1158" s="1"/>
      <c r="E1158" s="1"/>
      <c r="F1158" s="2">
        <v>5652.27</v>
      </c>
      <c r="G1158" s="2">
        <f t="shared" si="1"/>
        <v>291.23702841125737</v>
      </c>
      <c r="H1158" s="3"/>
      <c r="I1158" s="3"/>
      <c r="J1158" s="2">
        <v>2304.8000000000002</v>
      </c>
      <c r="K1158" s="2">
        <f t="shared" si="2"/>
        <v>281.39918197912215</v>
      </c>
      <c r="L1158" s="1"/>
      <c r="M1158" s="1"/>
      <c r="N1158" s="2">
        <v>7386.64</v>
      </c>
      <c r="O1158" s="2">
        <f t="shared" si="3"/>
        <v>288.95373854808042</v>
      </c>
      <c r="P1158" s="1"/>
      <c r="Q1158" s="1"/>
      <c r="R1158" s="2">
        <v>7986.68</v>
      </c>
      <c r="S1158" s="2">
        <f t="shared" si="4"/>
        <v>300.58108901500901</v>
      </c>
      <c r="T1158" s="1"/>
      <c r="U1158" s="1"/>
      <c r="V1158" s="2">
        <v>10303.51</v>
      </c>
      <c r="W1158" s="2">
        <f t="shared" si="5"/>
        <v>343.14493434176916</v>
      </c>
      <c r="X1158" s="2"/>
      <c r="Y1158" s="1"/>
      <c r="Z1158" s="1"/>
      <c r="AA1158" s="2"/>
      <c r="AB1158" s="2"/>
      <c r="AC1158" s="1"/>
    </row>
    <row r="1159" spans="1:29" ht="16.5" customHeight="1" outlineLevel="1" x14ac:dyDescent="0.25">
      <c r="A1159" s="5">
        <v>39476</v>
      </c>
      <c r="B1159" s="2">
        <v>18091.939999999999</v>
      </c>
      <c r="C1159" s="2">
        <f t="shared" si="0"/>
        <v>290.5015069454368</v>
      </c>
      <c r="D1159" s="1"/>
      <c r="E1159" s="1"/>
      <c r="F1159" s="2">
        <v>5637.55</v>
      </c>
      <c r="G1159" s="2">
        <f t="shared" si="1"/>
        <v>290.47857047166605</v>
      </c>
      <c r="H1159" s="3"/>
      <c r="I1159" s="3"/>
      <c r="J1159" s="2">
        <v>2298.84</v>
      </c>
      <c r="K1159" s="2">
        <f t="shared" si="2"/>
        <v>280.67150967584399</v>
      </c>
      <c r="L1159" s="1"/>
      <c r="M1159" s="1"/>
      <c r="N1159" s="2">
        <v>7373.42</v>
      </c>
      <c r="O1159" s="2">
        <f t="shared" si="3"/>
        <v>288.43659294147102</v>
      </c>
      <c r="P1159" s="1"/>
      <c r="Q1159" s="1"/>
      <c r="R1159" s="2">
        <v>8021.24</v>
      </c>
      <c r="S1159" s="2">
        <f t="shared" si="4"/>
        <v>301.88176494497719</v>
      </c>
      <c r="T1159" s="1"/>
      <c r="U1159" s="1"/>
      <c r="V1159" s="2">
        <v>10377.67</v>
      </c>
      <c r="W1159" s="2">
        <f t="shared" si="5"/>
        <v>345.61473621809921</v>
      </c>
      <c r="X1159" s="2"/>
      <c r="Y1159" s="1"/>
      <c r="Z1159" s="1"/>
      <c r="AA1159" s="2"/>
      <c r="AB1159" s="2"/>
      <c r="AC1159" s="1"/>
    </row>
    <row r="1160" spans="1:29" ht="16.5" customHeight="1" outlineLevel="1" x14ac:dyDescent="0.25">
      <c r="A1160" s="5">
        <v>39477</v>
      </c>
      <c r="B1160" s="2">
        <v>17758.64</v>
      </c>
      <c r="C1160" s="2">
        <f t="shared" si="0"/>
        <v>285.14972309777244</v>
      </c>
      <c r="D1160" s="1"/>
      <c r="E1160" s="1"/>
      <c r="F1160" s="2">
        <v>5515.84</v>
      </c>
      <c r="G1160" s="2">
        <f t="shared" si="1"/>
        <v>284.20738053772197</v>
      </c>
      <c r="H1160" s="3"/>
      <c r="I1160" s="3"/>
      <c r="J1160" s="2">
        <v>2247.2600000000002</v>
      </c>
      <c r="K1160" s="2">
        <f t="shared" si="2"/>
        <v>274.37396984311096</v>
      </c>
      <c r="L1160" s="1"/>
      <c r="M1160" s="1"/>
      <c r="N1160" s="2">
        <v>7209.93</v>
      </c>
      <c r="O1160" s="2">
        <f t="shared" si="3"/>
        <v>282.04112129059513</v>
      </c>
      <c r="P1160" s="1"/>
      <c r="Q1160" s="1"/>
      <c r="R1160" s="2">
        <v>7829.06</v>
      </c>
      <c r="S1160" s="2">
        <f t="shared" si="4"/>
        <v>294.64901320246287</v>
      </c>
      <c r="T1160" s="1"/>
      <c r="U1160" s="1"/>
      <c r="V1160" s="2">
        <v>10146.86</v>
      </c>
      <c r="W1160" s="2">
        <f t="shared" si="5"/>
        <v>337.92791082603151</v>
      </c>
      <c r="X1160" s="2"/>
      <c r="Y1160" s="1"/>
      <c r="Z1160" s="1"/>
      <c r="AA1160" s="2"/>
      <c r="AB1160" s="2"/>
      <c r="AC1160" s="1"/>
    </row>
    <row r="1161" spans="1:29" ht="16.5" customHeight="1" outlineLevel="1" x14ac:dyDescent="0.25">
      <c r="A1161" s="5">
        <v>39478</v>
      </c>
      <c r="B1161" s="2">
        <v>17648.71</v>
      </c>
      <c r="C1161" s="2">
        <f t="shared" si="0"/>
        <v>283.38458178852022</v>
      </c>
      <c r="D1161" s="1"/>
      <c r="E1161" s="1"/>
      <c r="F1161" s="2">
        <v>5475.75</v>
      </c>
      <c r="G1161" s="2">
        <f t="shared" si="1"/>
        <v>282.14171621719106</v>
      </c>
      <c r="H1161" s="3"/>
      <c r="I1161" s="3"/>
      <c r="J1161" s="2">
        <v>2230.39</v>
      </c>
      <c r="K1161" s="2">
        <f t="shared" si="2"/>
        <v>272.31426652829498</v>
      </c>
      <c r="L1161" s="1"/>
      <c r="M1161" s="1"/>
      <c r="N1161" s="2">
        <v>7160.03</v>
      </c>
      <c r="O1161" s="2">
        <f t="shared" si="3"/>
        <v>280.08911177699366</v>
      </c>
      <c r="P1161" s="1"/>
      <c r="Q1161" s="1"/>
      <c r="R1161" s="2">
        <v>7766.62</v>
      </c>
      <c r="S1161" s="2">
        <f t="shared" si="4"/>
        <v>292.29906513917535</v>
      </c>
      <c r="T1161" s="1"/>
      <c r="U1161" s="1"/>
      <c r="V1161" s="2">
        <v>10124.42</v>
      </c>
      <c r="W1161" s="2">
        <f t="shared" si="5"/>
        <v>337.18057595406754</v>
      </c>
      <c r="X1161" s="2"/>
      <c r="Y1161" s="1"/>
      <c r="Z1161" s="1"/>
      <c r="AA1161" s="2"/>
      <c r="AB1161" s="2"/>
      <c r="AC1161" s="1"/>
    </row>
    <row r="1162" spans="1:29" ht="16.5" customHeight="1" outlineLevel="1" x14ac:dyDescent="0.25">
      <c r="A1162" s="5">
        <v>39479</v>
      </c>
      <c r="B1162" s="2">
        <v>18242.580000000002</v>
      </c>
      <c r="C1162" s="2">
        <f t="shared" si="0"/>
        <v>292.92032698387726</v>
      </c>
      <c r="D1162" s="1"/>
      <c r="E1162" s="1"/>
      <c r="F1162" s="2">
        <v>5617.01</v>
      </c>
      <c r="G1162" s="2">
        <f t="shared" si="1"/>
        <v>289.42023310215484</v>
      </c>
      <c r="H1162" s="3"/>
      <c r="I1162" s="3"/>
      <c r="J1162" s="2">
        <v>2280.37</v>
      </c>
      <c r="K1162" s="2">
        <f t="shared" si="2"/>
        <v>278.4164580916916</v>
      </c>
      <c r="L1162" s="1"/>
      <c r="M1162" s="1"/>
      <c r="N1162" s="2">
        <v>7302.35</v>
      </c>
      <c r="O1162" s="2">
        <f t="shared" si="3"/>
        <v>285.65644632560611</v>
      </c>
      <c r="P1162" s="1"/>
      <c r="Q1162" s="1"/>
      <c r="R1162" s="2">
        <v>7761.54</v>
      </c>
      <c r="S1162" s="2">
        <f t="shared" si="4"/>
        <v>292.10787782076568</v>
      </c>
      <c r="T1162" s="1"/>
      <c r="U1162" s="1"/>
      <c r="V1162" s="2">
        <v>10072.32</v>
      </c>
      <c r="W1162" s="2">
        <f t="shared" si="5"/>
        <v>335.44545354634374</v>
      </c>
      <c r="X1162" s="2"/>
      <c r="Y1162" s="1"/>
      <c r="Z1162" s="1"/>
      <c r="AA1162" s="2"/>
      <c r="AB1162" s="2"/>
      <c r="AC1162" s="1"/>
    </row>
    <row r="1163" spans="1:29" ht="16.5" customHeight="1" outlineLevel="1" x14ac:dyDescent="0.25">
      <c r="A1163" s="5">
        <v>39480</v>
      </c>
      <c r="B1163" s="2">
        <v>18242.580000000002</v>
      </c>
      <c r="C1163" s="2">
        <f t="shared" si="0"/>
        <v>292.92032698387726</v>
      </c>
      <c r="D1163" s="1"/>
      <c r="E1163" s="1"/>
      <c r="F1163" s="2">
        <v>5617.01</v>
      </c>
      <c r="G1163" s="2">
        <f t="shared" si="1"/>
        <v>289.42023310215484</v>
      </c>
      <c r="H1163" s="3"/>
      <c r="I1163" s="3"/>
      <c r="J1163" s="2">
        <v>2280.37</v>
      </c>
      <c r="K1163" s="2">
        <f t="shared" si="2"/>
        <v>278.4164580916916</v>
      </c>
      <c r="L1163" s="1"/>
      <c r="M1163" s="1"/>
      <c r="N1163" s="2">
        <v>7302.35</v>
      </c>
      <c r="O1163" s="2">
        <f t="shared" si="3"/>
        <v>285.65644632560611</v>
      </c>
      <c r="P1163" s="1"/>
      <c r="Q1163" s="1"/>
      <c r="R1163" s="2">
        <v>7761.54</v>
      </c>
      <c r="S1163" s="2">
        <f t="shared" si="4"/>
        <v>292.10787782076568</v>
      </c>
      <c r="T1163" s="1"/>
      <c r="U1163" s="1"/>
      <c r="V1163" s="2">
        <v>10072.32</v>
      </c>
      <c r="W1163" s="2">
        <f t="shared" si="5"/>
        <v>335.44545354634374</v>
      </c>
      <c r="X1163" s="2"/>
      <c r="Y1163" s="1"/>
      <c r="Z1163" s="1"/>
      <c r="AA1163" s="2"/>
      <c r="AB1163" s="2"/>
      <c r="AC1163" s="1"/>
    </row>
    <row r="1164" spans="1:29" ht="16.5" customHeight="1" outlineLevel="1" x14ac:dyDescent="0.25">
      <c r="A1164" s="5">
        <v>39481</v>
      </c>
      <c r="B1164" s="2">
        <v>18242.580000000002</v>
      </c>
      <c r="C1164" s="2">
        <f t="shared" si="0"/>
        <v>292.92032698387726</v>
      </c>
      <c r="D1164" s="1"/>
      <c r="E1164" s="1"/>
      <c r="F1164" s="2">
        <v>5617.01</v>
      </c>
      <c r="G1164" s="2">
        <f t="shared" si="1"/>
        <v>289.42023310215484</v>
      </c>
      <c r="H1164" s="3"/>
      <c r="I1164" s="3"/>
      <c r="J1164" s="2">
        <v>2280.37</v>
      </c>
      <c r="K1164" s="2">
        <f t="shared" si="2"/>
        <v>278.4164580916916</v>
      </c>
      <c r="L1164" s="1"/>
      <c r="M1164" s="1"/>
      <c r="N1164" s="2">
        <v>7302.35</v>
      </c>
      <c r="O1164" s="2">
        <f t="shared" si="3"/>
        <v>285.65644632560611</v>
      </c>
      <c r="P1164" s="1"/>
      <c r="Q1164" s="1"/>
      <c r="R1164" s="2">
        <v>7761.54</v>
      </c>
      <c r="S1164" s="2">
        <f t="shared" si="4"/>
        <v>292.10787782076568</v>
      </c>
      <c r="T1164" s="1"/>
      <c r="U1164" s="1"/>
      <c r="V1164" s="2">
        <v>10072.32</v>
      </c>
      <c r="W1164" s="2">
        <f t="shared" si="5"/>
        <v>335.44545354634374</v>
      </c>
      <c r="X1164" s="2"/>
      <c r="Y1164" s="1"/>
      <c r="Z1164" s="1"/>
      <c r="AA1164" s="2"/>
      <c r="AB1164" s="2"/>
      <c r="AC1164" s="1"/>
    </row>
    <row r="1165" spans="1:29" ht="16.5" customHeight="1" outlineLevel="1" x14ac:dyDescent="0.25">
      <c r="A1165" s="5">
        <v>39482</v>
      </c>
      <c r="B1165" s="2">
        <v>18660.32</v>
      </c>
      <c r="C1165" s="2">
        <f t="shared" si="0"/>
        <v>299.62796030077897</v>
      </c>
      <c r="D1165" s="1"/>
      <c r="E1165" s="1"/>
      <c r="F1165" s="2">
        <v>5765.5</v>
      </c>
      <c r="G1165" s="2">
        <f t="shared" si="1"/>
        <v>297.07128061913249</v>
      </c>
      <c r="H1165" s="3"/>
      <c r="I1165" s="3"/>
      <c r="J1165" s="2">
        <v>2343.79</v>
      </c>
      <c r="K1165" s="2">
        <f t="shared" si="2"/>
        <v>286.15957511751418</v>
      </c>
      <c r="L1165" s="1"/>
      <c r="M1165" s="1"/>
      <c r="N1165" s="2">
        <v>7505.14</v>
      </c>
      <c r="O1165" s="2">
        <f t="shared" si="3"/>
        <v>293.58927216254489</v>
      </c>
      <c r="P1165" s="1"/>
      <c r="Q1165" s="1"/>
      <c r="R1165" s="2">
        <v>8004.91</v>
      </c>
      <c r="S1165" s="2">
        <f t="shared" si="4"/>
        <v>301.26718051394766</v>
      </c>
      <c r="T1165" s="1"/>
      <c r="U1165" s="1"/>
      <c r="V1165" s="2">
        <v>10361.780000000001</v>
      </c>
      <c r="W1165" s="2">
        <f t="shared" si="5"/>
        <v>345.08554053559004</v>
      </c>
      <c r="X1165" s="2"/>
      <c r="Y1165" s="1"/>
      <c r="Z1165" s="1"/>
      <c r="AA1165" s="2"/>
      <c r="AB1165" s="2"/>
      <c r="AC1165" s="1"/>
    </row>
    <row r="1166" spans="1:29" ht="16.5" customHeight="1" outlineLevel="1" x14ac:dyDescent="0.25">
      <c r="A1166" s="5">
        <v>39483</v>
      </c>
      <c r="B1166" s="2">
        <v>18663.16</v>
      </c>
      <c r="C1166" s="2">
        <f t="shared" si="0"/>
        <v>299.67356205933686</v>
      </c>
      <c r="D1166" s="1"/>
      <c r="E1166" s="1"/>
      <c r="F1166" s="2">
        <v>5782.36</v>
      </c>
      <c r="G1166" s="2">
        <f t="shared" si="1"/>
        <v>297.94000350374591</v>
      </c>
      <c r="H1166" s="3"/>
      <c r="I1166" s="3"/>
      <c r="J1166" s="2">
        <v>2353</v>
      </c>
      <c r="K1166" s="2">
        <f t="shared" si="2"/>
        <v>287.28404859288202</v>
      </c>
      <c r="L1166" s="1"/>
      <c r="M1166" s="1"/>
      <c r="N1166" s="2">
        <v>7537.81</v>
      </c>
      <c r="O1166" s="2">
        <f t="shared" si="3"/>
        <v>294.86727117676048</v>
      </c>
      <c r="P1166" s="1"/>
      <c r="Q1166" s="1"/>
      <c r="R1166" s="2">
        <v>8071.29</v>
      </c>
      <c r="S1166" s="2">
        <f t="shared" si="4"/>
        <v>303.76541165489937</v>
      </c>
      <c r="T1166" s="1"/>
      <c r="U1166" s="1"/>
      <c r="V1166" s="2">
        <v>10466.780000000001</v>
      </c>
      <c r="W1166" s="2">
        <f t="shared" si="5"/>
        <v>348.58242830547482</v>
      </c>
      <c r="X1166" s="2"/>
      <c r="Y1166" s="1"/>
      <c r="Z1166" s="1"/>
      <c r="AA1166" s="2"/>
      <c r="AB1166" s="2"/>
      <c r="AC1166" s="1"/>
    </row>
    <row r="1167" spans="1:29" ht="16.5" customHeight="1" outlineLevel="1" x14ac:dyDescent="0.25">
      <c r="A1167" s="5">
        <v>39484</v>
      </c>
      <c r="B1167" s="2">
        <v>18139.490000000002</v>
      </c>
      <c r="C1167" s="2">
        <f t="shared" si="0"/>
        <v>291.26501526213787</v>
      </c>
      <c r="D1167" s="1"/>
      <c r="E1167" s="1"/>
      <c r="F1167" s="2">
        <v>5627.22</v>
      </c>
      <c r="G1167" s="2">
        <f t="shared" si="1"/>
        <v>289.9463102463958</v>
      </c>
      <c r="H1167" s="3"/>
      <c r="I1167" s="3"/>
      <c r="J1167" s="2">
        <v>2293.02</v>
      </c>
      <c r="K1167" s="2">
        <f t="shared" si="2"/>
        <v>279.96093034613273</v>
      </c>
      <c r="L1167" s="1"/>
      <c r="M1167" s="1"/>
      <c r="N1167" s="2">
        <v>7360.12</v>
      </c>
      <c r="O1167" s="2">
        <f t="shared" si="3"/>
        <v>287.91631786069144</v>
      </c>
      <c r="P1167" s="1"/>
      <c r="Q1167" s="1"/>
      <c r="R1167" s="2">
        <v>7970.74</v>
      </c>
      <c r="S1167" s="2">
        <f t="shared" si="4"/>
        <v>299.98118235055023</v>
      </c>
      <c r="T1167" s="1"/>
      <c r="U1167" s="1"/>
      <c r="V1167" s="2">
        <v>10412.81</v>
      </c>
      <c r="W1167" s="2">
        <f t="shared" si="5"/>
        <v>346.78502799175396</v>
      </c>
      <c r="X1167" s="2"/>
      <c r="Y1167" s="1"/>
      <c r="Z1167" s="1"/>
      <c r="AA1167" s="2"/>
      <c r="AB1167" s="2"/>
      <c r="AC1167" s="1"/>
    </row>
    <row r="1168" spans="1:29" ht="16.5" customHeight="1" outlineLevel="1" x14ac:dyDescent="0.25">
      <c r="A1168" s="5">
        <v>39485</v>
      </c>
      <c r="B1168" s="2">
        <v>17526.93</v>
      </c>
      <c r="C1168" s="2">
        <f t="shared" si="0"/>
        <v>281.42916553598928</v>
      </c>
      <c r="D1168" s="1"/>
      <c r="E1168" s="1"/>
      <c r="F1168" s="2">
        <v>5441.06</v>
      </c>
      <c r="G1168" s="2">
        <f t="shared" si="1"/>
        <v>280.35429054297759</v>
      </c>
      <c r="H1168" s="3"/>
      <c r="I1168" s="3"/>
      <c r="J1168" s="2">
        <v>2217.44</v>
      </c>
      <c r="K1168" s="2">
        <f t="shared" si="2"/>
        <v>270.73316647335332</v>
      </c>
      <c r="L1168" s="1"/>
      <c r="M1168" s="1"/>
      <c r="N1168" s="2">
        <v>7126.87</v>
      </c>
      <c r="O1168" s="2">
        <f t="shared" si="3"/>
        <v>278.7919447334861</v>
      </c>
      <c r="P1168" s="1"/>
      <c r="Q1168" s="1"/>
      <c r="R1168" s="2">
        <v>7781.12</v>
      </c>
      <c r="S1168" s="2">
        <f t="shared" si="4"/>
        <v>292.8447769732187</v>
      </c>
      <c r="T1168" s="1"/>
      <c r="U1168" s="1"/>
      <c r="V1168" s="2">
        <v>10202.629999999999</v>
      </c>
      <c r="W1168" s="2">
        <f t="shared" si="5"/>
        <v>339.78525778723599</v>
      </c>
      <c r="X1168" s="2"/>
      <c r="Y1168" s="1"/>
      <c r="Z1168" s="1"/>
      <c r="AA1168" s="2"/>
      <c r="AB1168" s="2"/>
      <c r="AC1168" s="1"/>
    </row>
    <row r="1169" spans="1:29" ht="16.5" customHeight="1" outlineLevel="1" x14ac:dyDescent="0.25">
      <c r="A1169" s="5">
        <v>39486</v>
      </c>
      <c r="B1169" s="2">
        <v>17464.89</v>
      </c>
      <c r="C1169" s="2">
        <f t="shared" si="0"/>
        <v>280.43299190889923</v>
      </c>
      <c r="D1169" s="1"/>
      <c r="E1169" s="1"/>
      <c r="F1169" s="2">
        <v>5392.1</v>
      </c>
      <c r="G1169" s="2">
        <f t="shared" si="1"/>
        <v>277.83159348303263</v>
      </c>
      <c r="H1169" s="3"/>
      <c r="I1169" s="3"/>
      <c r="J1169" s="2">
        <v>2196.12</v>
      </c>
      <c r="K1169" s="2">
        <f t="shared" si="2"/>
        <v>268.13015078444539</v>
      </c>
      <c r="L1169" s="1"/>
      <c r="M1169" s="1"/>
      <c r="N1169" s="2">
        <v>7047.6</v>
      </c>
      <c r="O1169" s="2">
        <f t="shared" si="3"/>
        <v>275.6910270151858</v>
      </c>
      <c r="P1169" s="1"/>
      <c r="Q1169" s="1"/>
      <c r="R1169" s="2">
        <v>7633.27</v>
      </c>
      <c r="S1169" s="2">
        <f t="shared" si="4"/>
        <v>287.28039803092116</v>
      </c>
      <c r="T1169" s="1"/>
      <c r="U1169" s="1"/>
      <c r="V1169" s="2">
        <v>9920.35</v>
      </c>
      <c r="W1169" s="2">
        <f t="shared" si="5"/>
        <v>330.38429131406383</v>
      </c>
      <c r="X1169" s="2"/>
      <c r="Y1169" s="1"/>
      <c r="Z1169" s="1"/>
      <c r="AA1169" s="2"/>
      <c r="AB1169" s="2"/>
      <c r="AC1169" s="1"/>
    </row>
    <row r="1170" spans="1:29" ht="16.5" customHeight="1" outlineLevel="1" x14ac:dyDescent="0.25">
      <c r="A1170" s="5">
        <v>39487</v>
      </c>
      <c r="B1170" s="2">
        <v>17464.89</v>
      </c>
      <c r="C1170" s="2">
        <f t="shared" si="0"/>
        <v>280.43299190889923</v>
      </c>
      <c r="D1170" s="1"/>
      <c r="E1170" s="1"/>
      <c r="F1170" s="2">
        <v>5392.1</v>
      </c>
      <c r="G1170" s="2">
        <f t="shared" si="1"/>
        <v>277.83159348303263</v>
      </c>
      <c r="H1170" s="3"/>
      <c r="I1170" s="3"/>
      <c r="J1170" s="2">
        <v>2196.12</v>
      </c>
      <c r="K1170" s="2">
        <f t="shared" si="2"/>
        <v>268.13015078444539</v>
      </c>
      <c r="L1170" s="1"/>
      <c r="M1170" s="1"/>
      <c r="N1170" s="2">
        <v>7047.6</v>
      </c>
      <c r="O1170" s="2">
        <f t="shared" si="3"/>
        <v>275.6910270151858</v>
      </c>
      <c r="P1170" s="1"/>
      <c r="Q1170" s="1"/>
      <c r="R1170" s="2">
        <v>7633.27</v>
      </c>
      <c r="S1170" s="2">
        <f t="shared" si="4"/>
        <v>287.28039803092116</v>
      </c>
      <c r="T1170" s="1"/>
      <c r="U1170" s="1"/>
      <c r="V1170" s="2">
        <v>9920.35</v>
      </c>
      <c r="W1170" s="2">
        <f t="shared" si="5"/>
        <v>330.38429131406383</v>
      </c>
      <c r="X1170" s="2"/>
      <c r="Y1170" s="1"/>
      <c r="Z1170" s="1"/>
      <c r="AA1170" s="2"/>
      <c r="AB1170" s="2"/>
      <c r="AC1170" s="1"/>
    </row>
    <row r="1171" spans="1:29" ht="16.5" customHeight="1" outlineLevel="1" x14ac:dyDescent="0.25">
      <c r="A1171" s="5">
        <v>39488</v>
      </c>
      <c r="B1171" s="2">
        <v>17464.89</v>
      </c>
      <c r="C1171" s="2">
        <f t="shared" si="0"/>
        <v>280.43299190889923</v>
      </c>
      <c r="D1171" s="1"/>
      <c r="E1171" s="1"/>
      <c r="F1171" s="2">
        <v>5392.1</v>
      </c>
      <c r="G1171" s="2">
        <f t="shared" si="1"/>
        <v>277.83159348303263</v>
      </c>
      <c r="H1171" s="3"/>
      <c r="I1171" s="3"/>
      <c r="J1171" s="2">
        <v>2196.12</v>
      </c>
      <c r="K1171" s="2">
        <f t="shared" si="2"/>
        <v>268.13015078444539</v>
      </c>
      <c r="L1171" s="1"/>
      <c r="M1171" s="1"/>
      <c r="N1171" s="2">
        <v>7047.6</v>
      </c>
      <c r="O1171" s="2">
        <f t="shared" si="3"/>
        <v>275.6910270151858</v>
      </c>
      <c r="P1171" s="1"/>
      <c r="Q1171" s="1"/>
      <c r="R1171" s="2">
        <v>7633.27</v>
      </c>
      <c r="S1171" s="2">
        <f t="shared" si="4"/>
        <v>287.28039803092116</v>
      </c>
      <c r="T1171" s="1"/>
      <c r="U1171" s="1"/>
      <c r="V1171" s="2">
        <v>9920.35</v>
      </c>
      <c r="W1171" s="2">
        <f t="shared" si="5"/>
        <v>330.38429131406383</v>
      </c>
      <c r="X1171" s="2"/>
      <c r="Y1171" s="1"/>
      <c r="Z1171" s="1"/>
      <c r="AA1171" s="2"/>
      <c r="AB1171" s="2"/>
      <c r="AC1171" s="1"/>
    </row>
    <row r="1172" spans="1:29" ht="16.5" customHeight="1" outlineLevel="1" x14ac:dyDescent="0.25">
      <c r="A1172" s="5">
        <v>39489</v>
      </c>
      <c r="B1172" s="2">
        <v>16630.91</v>
      </c>
      <c r="C1172" s="2">
        <f t="shared" si="0"/>
        <v>267.04181071095388</v>
      </c>
      <c r="D1172" s="1"/>
      <c r="E1172" s="1"/>
      <c r="F1172" s="2">
        <v>5112.3599999999997</v>
      </c>
      <c r="G1172" s="2">
        <f t="shared" si="1"/>
        <v>263.41780109028326</v>
      </c>
      <c r="H1172" s="3"/>
      <c r="I1172" s="3"/>
      <c r="J1172" s="2">
        <v>2081.21</v>
      </c>
      <c r="K1172" s="2">
        <f t="shared" si="2"/>
        <v>254.10048226603993</v>
      </c>
      <c r="L1172" s="1"/>
      <c r="M1172" s="1"/>
      <c r="N1172" s="2">
        <v>6678.96</v>
      </c>
      <c r="O1172" s="2">
        <f t="shared" si="3"/>
        <v>261.27041003935312</v>
      </c>
      <c r="P1172" s="1"/>
      <c r="Q1172" s="1"/>
      <c r="R1172" s="2">
        <v>7219.83</v>
      </c>
      <c r="S1172" s="2">
        <f t="shared" si="4"/>
        <v>271.72046005389376</v>
      </c>
      <c r="T1172" s="1"/>
      <c r="U1172" s="1"/>
      <c r="V1172" s="2">
        <v>9440.1</v>
      </c>
      <c r="W1172" s="2">
        <f t="shared" si="5"/>
        <v>314.39019272847167</v>
      </c>
      <c r="X1172" s="2"/>
      <c r="Y1172" s="1"/>
      <c r="Z1172" s="1"/>
      <c r="AA1172" s="2"/>
      <c r="AB1172" s="2"/>
      <c r="AC1172" s="1"/>
    </row>
    <row r="1173" spans="1:29" ht="16.5" customHeight="1" outlineLevel="1" x14ac:dyDescent="0.25">
      <c r="A1173" s="5">
        <v>39490</v>
      </c>
      <c r="B1173" s="2">
        <v>16608.009999999998</v>
      </c>
      <c r="C1173" s="2">
        <f t="shared" si="0"/>
        <v>266.67410639018726</v>
      </c>
      <c r="D1173" s="1"/>
      <c r="E1173" s="1"/>
      <c r="F1173" s="2">
        <v>5095.8100000000004</v>
      </c>
      <c r="G1173" s="2">
        <f t="shared" si="1"/>
        <v>262.56505116499557</v>
      </c>
      <c r="H1173" s="3"/>
      <c r="I1173" s="3"/>
      <c r="J1173" s="2">
        <v>2071.04</v>
      </c>
      <c r="K1173" s="2">
        <f t="shared" si="2"/>
        <v>252.85879982907028</v>
      </c>
      <c r="L1173" s="1"/>
      <c r="M1173" s="1"/>
      <c r="N1173" s="2">
        <v>6629.64</v>
      </c>
      <c r="O1173" s="2">
        <f t="shared" si="3"/>
        <v>259.34108921348491</v>
      </c>
      <c r="P1173" s="1"/>
      <c r="Q1173" s="1"/>
      <c r="R1173" s="2">
        <v>7058.38</v>
      </c>
      <c r="S1173" s="2">
        <f t="shared" si="4"/>
        <v>265.6442410465624</v>
      </c>
      <c r="T1173" s="1"/>
      <c r="U1173" s="1"/>
      <c r="V1173" s="2">
        <v>9173.68</v>
      </c>
      <c r="W1173" s="2">
        <f t="shared" si="5"/>
        <v>305.5174228270173</v>
      </c>
      <c r="X1173" s="2"/>
      <c r="Y1173" s="1"/>
      <c r="Z1173" s="1"/>
      <c r="AA1173" s="2"/>
      <c r="AB1173" s="2"/>
      <c r="AC1173" s="1"/>
    </row>
    <row r="1174" spans="1:29" ht="16.5" customHeight="1" outlineLevel="1" x14ac:dyDescent="0.25">
      <c r="A1174" s="5">
        <v>39491</v>
      </c>
      <c r="B1174" s="2">
        <v>16949.14</v>
      </c>
      <c r="C1174" s="2">
        <f t="shared" si="0"/>
        <v>272.15161621303088</v>
      </c>
      <c r="D1174" s="1"/>
      <c r="E1174" s="1"/>
      <c r="F1174" s="2">
        <v>5191.7</v>
      </c>
      <c r="G1174" s="2">
        <f t="shared" si="1"/>
        <v>267.50584816414016</v>
      </c>
      <c r="H1174" s="3"/>
      <c r="I1174" s="3"/>
      <c r="J1174" s="2">
        <v>2107.0300000000002</v>
      </c>
      <c r="K1174" s="2">
        <f t="shared" si="2"/>
        <v>257.25291496245654</v>
      </c>
      <c r="L1174" s="1"/>
      <c r="M1174" s="1"/>
      <c r="N1174" s="2">
        <v>6729.51</v>
      </c>
      <c r="O1174" s="2">
        <f t="shared" si="3"/>
        <v>263.24784653058668</v>
      </c>
      <c r="P1174" s="1"/>
      <c r="Q1174" s="1"/>
      <c r="R1174" s="2">
        <v>7075.53</v>
      </c>
      <c r="S1174" s="2">
        <f t="shared" si="4"/>
        <v>266.28968642268956</v>
      </c>
      <c r="T1174" s="1"/>
      <c r="U1174" s="1"/>
      <c r="V1174" s="2">
        <v>9049.7000000000007</v>
      </c>
      <c r="W1174" s="2">
        <f t="shared" si="5"/>
        <v>301.3884309631095</v>
      </c>
      <c r="X1174" s="2"/>
      <c r="Y1174" s="1"/>
      <c r="Z1174" s="1"/>
      <c r="AA1174" s="2"/>
      <c r="AB1174" s="2"/>
      <c r="AC1174" s="1"/>
    </row>
    <row r="1175" spans="1:29" ht="16.5" customHeight="1" outlineLevel="1" x14ac:dyDescent="0.25">
      <c r="A1175" s="5">
        <v>39492</v>
      </c>
      <c r="B1175" s="2">
        <v>17766.63</v>
      </c>
      <c r="C1175" s="2">
        <f t="shared" si="0"/>
        <v>285.27801818610976</v>
      </c>
      <c r="D1175" s="1"/>
      <c r="E1175" s="1"/>
      <c r="F1175" s="2">
        <v>5469.93</v>
      </c>
      <c r="G1175" s="2">
        <f t="shared" si="1"/>
        <v>281.84183678727112</v>
      </c>
      <c r="H1175" s="3"/>
      <c r="I1175" s="3"/>
      <c r="J1175" s="2">
        <v>2219.79</v>
      </c>
      <c r="K1175" s="2">
        <f t="shared" si="2"/>
        <v>271.02008424394114</v>
      </c>
      <c r="L1175" s="1"/>
      <c r="M1175" s="1"/>
      <c r="N1175" s="2">
        <v>7086.83</v>
      </c>
      <c r="O1175" s="2">
        <f t="shared" si="3"/>
        <v>277.22564291134984</v>
      </c>
      <c r="P1175" s="1"/>
      <c r="Q1175" s="1"/>
      <c r="R1175" s="2">
        <v>7452.72</v>
      </c>
      <c r="S1175" s="2">
        <f t="shared" si="4"/>
        <v>280.48534481460854</v>
      </c>
      <c r="T1175" s="1"/>
      <c r="U1175" s="1"/>
      <c r="V1175" s="2">
        <v>9407.76</v>
      </c>
      <c r="W1175" s="2">
        <f t="shared" si="5"/>
        <v>313.31315129534715</v>
      </c>
      <c r="X1175" s="2"/>
      <c r="Y1175" s="1"/>
      <c r="Z1175" s="1"/>
      <c r="AA1175" s="2"/>
      <c r="AB1175" s="2"/>
      <c r="AC1175" s="1"/>
    </row>
    <row r="1176" spans="1:29" ht="16.5" customHeight="1" outlineLevel="1" x14ac:dyDescent="0.25">
      <c r="A1176" s="5">
        <v>39493</v>
      </c>
      <c r="B1176" s="2">
        <v>18115.25</v>
      </c>
      <c r="C1176" s="2">
        <f t="shared" si="0"/>
        <v>290.87579461867136</v>
      </c>
      <c r="D1176" s="1"/>
      <c r="E1176" s="1"/>
      <c r="F1176" s="2">
        <v>5588.4</v>
      </c>
      <c r="G1176" s="2">
        <f t="shared" si="1"/>
        <v>287.94608353342471</v>
      </c>
      <c r="H1176" s="3"/>
      <c r="I1176" s="3"/>
      <c r="J1176" s="2">
        <v>2267.21</v>
      </c>
      <c r="K1176" s="2">
        <f t="shared" si="2"/>
        <v>276.80971857639946</v>
      </c>
      <c r="L1176" s="1"/>
      <c r="M1176" s="1"/>
      <c r="N1176" s="2">
        <v>7236.57</v>
      </c>
      <c r="O1176" s="2">
        <f t="shared" si="3"/>
        <v>283.0832361892393</v>
      </c>
      <c r="P1176" s="1"/>
      <c r="Q1176" s="1"/>
      <c r="R1176" s="2">
        <v>7592.08</v>
      </c>
      <c r="S1176" s="2">
        <f t="shared" si="4"/>
        <v>285.73020006924895</v>
      </c>
      <c r="T1176" s="1"/>
      <c r="U1176" s="1"/>
      <c r="V1176" s="2">
        <v>9621.1299999999992</v>
      </c>
      <c r="W1176" s="2">
        <f t="shared" si="5"/>
        <v>320.41916028068351</v>
      </c>
      <c r="X1176" s="2"/>
      <c r="Y1176" s="1"/>
      <c r="Z1176" s="1"/>
      <c r="AA1176" s="2"/>
      <c r="AB1176" s="2"/>
      <c r="AC1176" s="1"/>
    </row>
    <row r="1177" spans="1:29" ht="16.5" customHeight="1" outlineLevel="1" x14ac:dyDescent="0.25">
      <c r="A1177" s="5">
        <v>39494</v>
      </c>
      <c r="B1177" s="2">
        <v>18115.25</v>
      </c>
      <c r="C1177" s="2">
        <f t="shared" si="0"/>
        <v>290.87579461867136</v>
      </c>
      <c r="D1177" s="1"/>
      <c r="E1177" s="1"/>
      <c r="F1177" s="2">
        <v>5588.4</v>
      </c>
      <c r="G1177" s="2">
        <f t="shared" si="1"/>
        <v>287.94608353342471</v>
      </c>
      <c r="H1177" s="3"/>
      <c r="I1177" s="3"/>
      <c r="J1177" s="2">
        <v>2267.21</v>
      </c>
      <c r="K1177" s="2">
        <f t="shared" si="2"/>
        <v>276.80971857639946</v>
      </c>
      <c r="L1177" s="1"/>
      <c r="M1177" s="1"/>
      <c r="N1177" s="2">
        <v>7236.57</v>
      </c>
      <c r="O1177" s="2">
        <f t="shared" si="3"/>
        <v>283.0832361892393</v>
      </c>
      <c r="P1177" s="1"/>
      <c r="Q1177" s="1"/>
      <c r="R1177" s="2">
        <v>7592.08</v>
      </c>
      <c r="S1177" s="2">
        <f t="shared" si="4"/>
        <v>285.73020006924895</v>
      </c>
      <c r="T1177" s="1"/>
      <c r="U1177" s="1"/>
      <c r="V1177" s="2">
        <v>9621.1299999999992</v>
      </c>
      <c r="W1177" s="2">
        <f t="shared" si="5"/>
        <v>320.41916028068351</v>
      </c>
      <c r="X1177" s="2"/>
      <c r="Y1177" s="1"/>
      <c r="Z1177" s="1"/>
      <c r="AA1177" s="2"/>
      <c r="AB1177" s="2"/>
      <c r="AC1177" s="1"/>
    </row>
    <row r="1178" spans="1:29" ht="16.5" customHeight="1" outlineLevel="1" x14ac:dyDescent="0.25">
      <c r="A1178" s="5">
        <v>39495</v>
      </c>
      <c r="B1178" s="2">
        <v>18115.25</v>
      </c>
      <c r="C1178" s="2">
        <f t="shared" si="0"/>
        <v>290.87579461867136</v>
      </c>
      <c r="D1178" s="1"/>
      <c r="E1178" s="1"/>
      <c r="F1178" s="2">
        <v>5588.4</v>
      </c>
      <c r="G1178" s="2">
        <f t="shared" si="1"/>
        <v>287.94608353342471</v>
      </c>
      <c r="H1178" s="3"/>
      <c r="I1178" s="3"/>
      <c r="J1178" s="2">
        <v>2267.21</v>
      </c>
      <c r="K1178" s="2">
        <f t="shared" si="2"/>
        <v>276.80971857639946</v>
      </c>
      <c r="L1178" s="1"/>
      <c r="M1178" s="1"/>
      <c r="N1178" s="2">
        <v>7236.57</v>
      </c>
      <c r="O1178" s="2">
        <f t="shared" si="3"/>
        <v>283.0832361892393</v>
      </c>
      <c r="P1178" s="1"/>
      <c r="Q1178" s="1"/>
      <c r="R1178" s="2">
        <v>7592.08</v>
      </c>
      <c r="S1178" s="2">
        <f t="shared" si="4"/>
        <v>285.73020006924895</v>
      </c>
      <c r="T1178" s="1"/>
      <c r="U1178" s="1"/>
      <c r="V1178" s="2">
        <v>9621.1299999999992</v>
      </c>
      <c r="W1178" s="2">
        <f t="shared" si="5"/>
        <v>320.41916028068351</v>
      </c>
      <c r="X1178" s="2"/>
      <c r="Y1178" s="1"/>
      <c r="Z1178" s="1"/>
      <c r="AA1178" s="2"/>
      <c r="AB1178" s="2"/>
      <c r="AC1178" s="1"/>
    </row>
    <row r="1179" spans="1:29" ht="16.5" customHeight="1" outlineLevel="1" x14ac:dyDescent="0.25">
      <c r="A1179" s="5">
        <v>39496</v>
      </c>
      <c r="B1179" s="2">
        <v>18048.05</v>
      </c>
      <c r="C1179" s="2">
        <f t="shared" si="0"/>
        <v>289.79676709222957</v>
      </c>
      <c r="D1179" s="1"/>
      <c r="E1179" s="1"/>
      <c r="F1179" s="2">
        <v>5573.87</v>
      </c>
      <c r="G1179" s="2">
        <f t="shared" si="1"/>
        <v>287.19741547212976</v>
      </c>
      <c r="H1179" s="3"/>
      <c r="I1179" s="3"/>
      <c r="J1179" s="2">
        <v>2263.34</v>
      </c>
      <c r="K1179" s="2">
        <f t="shared" si="2"/>
        <v>276.33721994994204</v>
      </c>
      <c r="L1179" s="1"/>
      <c r="M1179" s="1"/>
      <c r="N1179" s="2">
        <v>7234.13</v>
      </c>
      <c r="O1179" s="2">
        <f t="shared" si="3"/>
        <v>282.98778722705117</v>
      </c>
      <c r="P1179" s="1"/>
      <c r="Q1179" s="1"/>
      <c r="R1179" s="2">
        <v>7641.48</v>
      </c>
      <c r="S1179" s="2">
        <f t="shared" si="4"/>
        <v>287.58938383488641</v>
      </c>
      <c r="T1179" s="1"/>
      <c r="U1179" s="1"/>
      <c r="V1179" s="2">
        <v>9755.35</v>
      </c>
      <c r="W1179" s="2">
        <f t="shared" si="5"/>
        <v>324.88918196138769</v>
      </c>
      <c r="X1179" s="2"/>
      <c r="Y1179" s="1"/>
      <c r="Z1179" s="1"/>
      <c r="AA1179" s="2"/>
      <c r="AB1179" s="2"/>
      <c r="AC1179" s="1"/>
    </row>
    <row r="1180" spans="1:29" ht="16.5" customHeight="1" outlineLevel="1" x14ac:dyDescent="0.25">
      <c r="A1180" s="5">
        <v>39497</v>
      </c>
      <c r="B1180" s="2">
        <v>18075.66</v>
      </c>
      <c r="C1180" s="2">
        <f t="shared" si="0"/>
        <v>290.24009968159055</v>
      </c>
      <c r="D1180" s="1"/>
      <c r="E1180" s="1"/>
      <c r="F1180" s="2">
        <v>5574.87</v>
      </c>
      <c r="G1180" s="2">
        <f t="shared" si="1"/>
        <v>287.24894114737373</v>
      </c>
      <c r="H1180" s="3"/>
      <c r="I1180" s="3"/>
      <c r="J1180" s="2">
        <v>2264.21</v>
      </c>
      <c r="K1180" s="2">
        <f t="shared" si="2"/>
        <v>276.44344057139369</v>
      </c>
      <c r="L1180" s="1"/>
      <c r="M1180" s="1"/>
      <c r="N1180" s="2">
        <v>7238.95</v>
      </c>
      <c r="O1180" s="2">
        <f t="shared" si="3"/>
        <v>283.17633804579987</v>
      </c>
      <c r="P1180" s="1"/>
      <c r="Q1180" s="1"/>
      <c r="R1180" s="2">
        <v>7685.33</v>
      </c>
      <c r="S1180" s="2">
        <f t="shared" si="4"/>
        <v>289.23969169163144</v>
      </c>
      <c r="T1180" s="1"/>
      <c r="U1180" s="1"/>
      <c r="V1180" s="2">
        <v>9795.5400000000009</v>
      </c>
      <c r="W1180" s="2">
        <f t="shared" si="5"/>
        <v>326.22765738492745</v>
      </c>
      <c r="X1180" s="2"/>
      <c r="Y1180" s="1"/>
      <c r="Z1180" s="1"/>
      <c r="AA1180" s="2"/>
      <c r="AB1180" s="2"/>
      <c r="AC1180" s="1"/>
    </row>
    <row r="1181" spans="1:29" ht="16.5" customHeight="1" outlineLevel="1" x14ac:dyDescent="0.25">
      <c r="A1181" s="5">
        <v>39498</v>
      </c>
      <c r="B1181" s="2">
        <v>17617.599999999999</v>
      </c>
      <c r="C1181" s="2">
        <f t="shared" si="0"/>
        <v>282.88504984882377</v>
      </c>
      <c r="D1181" s="1"/>
      <c r="E1181" s="1"/>
      <c r="F1181" s="2">
        <v>5436.8</v>
      </c>
      <c r="G1181" s="2">
        <f t="shared" si="1"/>
        <v>280.13479116643822</v>
      </c>
      <c r="H1181" s="3"/>
      <c r="I1181" s="3"/>
      <c r="J1181" s="2">
        <v>2210.29</v>
      </c>
      <c r="K1181" s="2">
        <f t="shared" si="2"/>
        <v>269.86020389475613</v>
      </c>
      <c r="L1181" s="1"/>
      <c r="M1181" s="1"/>
      <c r="N1181" s="2">
        <v>7074.3</v>
      </c>
      <c r="O1181" s="2">
        <f t="shared" si="3"/>
        <v>276.73548901945753</v>
      </c>
      <c r="P1181" s="1"/>
      <c r="Q1181" s="1"/>
      <c r="R1181" s="2">
        <v>7589.39</v>
      </c>
      <c r="S1181" s="2">
        <f t="shared" si="4"/>
        <v>285.62896111520917</v>
      </c>
      <c r="T1181" s="1"/>
      <c r="U1181" s="1"/>
      <c r="V1181" s="2">
        <v>9631.26</v>
      </c>
      <c r="W1181" s="2">
        <f t="shared" si="5"/>
        <v>320.7565266912448</v>
      </c>
      <c r="X1181" s="2"/>
      <c r="Y1181" s="1"/>
      <c r="Z1181" s="1"/>
      <c r="AA1181" s="2"/>
      <c r="AB1181" s="2"/>
      <c r="AC1181" s="1"/>
    </row>
    <row r="1182" spans="1:29" ht="16.5" customHeight="1" outlineLevel="1" x14ac:dyDescent="0.25">
      <c r="A1182" s="5">
        <v>39499</v>
      </c>
      <c r="B1182" s="2">
        <v>17734.68</v>
      </c>
      <c r="C1182" s="2">
        <f t="shared" si="0"/>
        <v>284.76499840233276</v>
      </c>
      <c r="D1182" s="1"/>
      <c r="E1182" s="1"/>
      <c r="F1182" s="2">
        <v>5466.87</v>
      </c>
      <c r="G1182" s="2">
        <f t="shared" si="1"/>
        <v>281.68416822102455</v>
      </c>
      <c r="H1182" s="3"/>
      <c r="I1182" s="3"/>
      <c r="J1182" s="2">
        <v>2224.0700000000002</v>
      </c>
      <c r="K1182" s="2">
        <f t="shared" si="2"/>
        <v>271.54264086441611</v>
      </c>
      <c r="L1182" s="1"/>
      <c r="M1182" s="1"/>
      <c r="N1182" s="2">
        <v>7121.15</v>
      </c>
      <c r="O1182" s="2">
        <f t="shared" si="3"/>
        <v>278.56818733032378</v>
      </c>
      <c r="P1182" s="1"/>
      <c r="Q1182" s="1"/>
      <c r="R1182" s="2">
        <v>7668.93</v>
      </c>
      <c r="S1182" s="2">
        <f t="shared" si="4"/>
        <v>288.62247278967891</v>
      </c>
      <c r="T1182" s="1"/>
      <c r="U1182" s="1"/>
      <c r="V1182" s="2">
        <v>9692.99</v>
      </c>
      <c r="W1182" s="2">
        <f t="shared" si="5"/>
        <v>322.81236366300658</v>
      </c>
      <c r="X1182" s="2"/>
      <c r="Y1182" s="1"/>
      <c r="Z1182" s="1"/>
      <c r="AA1182" s="2"/>
      <c r="AB1182" s="2"/>
      <c r="AC1182" s="1"/>
    </row>
    <row r="1183" spans="1:29" ht="16.5" customHeight="1" outlineLevel="1" x14ac:dyDescent="0.25">
      <c r="A1183" s="5">
        <v>39500</v>
      </c>
      <c r="B1183" s="2">
        <v>17349.07</v>
      </c>
      <c r="C1183" s="2">
        <f t="shared" si="0"/>
        <v>278.57327512151102</v>
      </c>
      <c r="D1183" s="1"/>
      <c r="E1183" s="1"/>
      <c r="F1183" s="2">
        <v>5359.73</v>
      </c>
      <c r="G1183" s="2">
        <f t="shared" si="1"/>
        <v>276.16370737538512</v>
      </c>
      <c r="H1183" s="3"/>
      <c r="I1183" s="3"/>
      <c r="J1183" s="2">
        <v>2182.92</v>
      </c>
      <c r="K1183" s="2">
        <f t="shared" si="2"/>
        <v>266.51852756241993</v>
      </c>
      <c r="L1183" s="1"/>
      <c r="M1183" s="1"/>
      <c r="N1183" s="2">
        <v>6997.47</v>
      </c>
      <c r="O1183" s="2">
        <f t="shared" si="3"/>
        <v>273.73002026334524</v>
      </c>
      <c r="P1183" s="1"/>
      <c r="Q1183" s="1"/>
      <c r="R1183" s="2">
        <v>7594.45</v>
      </c>
      <c r="S1183" s="2">
        <f t="shared" si="4"/>
        <v>285.81939572764088</v>
      </c>
      <c r="T1183" s="1"/>
      <c r="U1183" s="1"/>
      <c r="V1183" s="2">
        <v>9595.41</v>
      </c>
      <c r="W1183" s="2">
        <f t="shared" si="5"/>
        <v>319.562589295527</v>
      </c>
      <c r="X1183" s="2"/>
      <c r="Y1183" s="1"/>
      <c r="Z1183" s="1"/>
      <c r="AA1183" s="2"/>
      <c r="AB1183" s="2"/>
      <c r="AC1183" s="1"/>
    </row>
    <row r="1184" spans="1:29" ht="16.5" customHeight="1" outlineLevel="1" x14ac:dyDescent="0.25">
      <c r="A1184" s="5">
        <v>39501</v>
      </c>
      <c r="B1184" s="2">
        <v>17349.07</v>
      </c>
      <c r="C1184" s="2">
        <f t="shared" si="0"/>
        <v>278.57327512151102</v>
      </c>
      <c r="D1184" s="1"/>
      <c r="E1184" s="1"/>
      <c r="F1184" s="2">
        <v>5359.73</v>
      </c>
      <c r="G1184" s="2">
        <f t="shared" si="1"/>
        <v>276.16370737538512</v>
      </c>
      <c r="H1184" s="3"/>
      <c r="I1184" s="3"/>
      <c r="J1184" s="2">
        <v>2182.92</v>
      </c>
      <c r="K1184" s="2">
        <f t="shared" si="2"/>
        <v>266.51852756241993</v>
      </c>
      <c r="L1184" s="1"/>
      <c r="M1184" s="1"/>
      <c r="N1184" s="2">
        <v>6997.47</v>
      </c>
      <c r="O1184" s="2">
        <f t="shared" si="3"/>
        <v>273.73002026334524</v>
      </c>
      <c r="P1184" s="1"/>
      <c r="Q1184" s="1"/>
      <c r="R1184" s="2">
        <v>7594.45</v>
      </c>
      <c r="S1184" s="2">
        <f t="shared" si="4"/>
        <v>285.81939572764088</v>
      </c>
      <c r="T1184" s="1"/>
      <c r="U1184" s="1"/>
      <c r="V1184" s="2">
        <v>9595.41</v>
      </c>
      <c r="W1184" s="2">
        <f t="shared" si="5"/>
        <v>319.562589295527</v>
      </c>
      <c r="X1184" s="2"/>
      <c r="Y1184" s="1"/>
      <c r="Z1184" s="1"/>
      <c r="AA1184" s="2"/>
      <c r="AB1184" s="2"/>
      <c r="AC1184" s="1"/>
    </row>
    <row r="1185" spans="1:29" ht="16.5" customHeight="1" outlineLevel="1" x14ac:dyDescent="0.25">
      <c r="A1185" s="5">
        <v>39502</v>
      </c>
      <c r="B1185" s="2">
        <v>17349.07</v>
      </c>
      <c r="C1185" s="2">
        <f t="shared" si="0"/>
        <v>278.57327512151102</v>
      </c>
      <c r="D1185" s="1"/>
      <c r="E1185" s="1"/>
      <c r="F1185" s="2">
        <v>5359.73</v>
      </c>
      <c r="G1185" s="2">
        <f t="shared" si="1"/>
        <v>276.16370737538512</v>
      </c>
      <c r="H1185" s="3"/>
      <c r="I1185" s="3"/>
      <c r="J1185" s="2">
        <v>2182.92</v>
      </c>
      <c r="K1185" s="2">
        <f t="shared" si="2"/>
        <v>266.51852756241993</v>
      </c>
      <c r="L1185" s="1"/>
      <c r="M1185" s="1"/>
      <c r="N1185" s="2">
        <v>6997.47</v>
      </c>
      <c r="O1185" s="2">
        <f t="shared" si="3"/>
        <v>273.73002026334524</v>
      </c>
      <c r="P1185" s="1"/>
      <c r="Q1185" s="1"/>
      <c r="R1185" s="2">
        <v>7594.45</v>
      </c>
      <c r="S1185" s="2">
        <f t="shared" si="4"/>
        <v>285.81939572764088</v>
      </c>
      <c r="T1185" s="1"/>
      <c r="U1185" s="1"/>
      <c r="V1185" s="2">
        <v>9595.41</v>
      </c>
      <c r="W1185" s="2">
        <f t="shared" si="5"/>
        <v>319.562589295527</v>
      </c>
      <c r="X1185" s="2"/>
      <c r="Y1185" s="1"/>
      <c r="Z1185" s="1"/>
      <c r="AA1185" s="2"/>
      <c r="AB1185" s="2"/>
      <c r="AC1185" s="1"/>
    </row>
    <row r="1186" spans="1:29" ht="16.5" customHeight="1" outlineLevel="1" x14ac:dyDescent="0.25">
      <c r="A1186" s="5">
        <v>39503</v>
      </c>
      <c r="B1186" s="2">
        <v>17650.57</v>
      </c>
      <c r="C1186" s="2">
        <f t="shared" si="0"/>
        <v>283.41444772898427</v>
      </c>
      <c r="D1186" s="1"/>
      <c r="E1186" s="1"/>
      <c r="F1186" s="2">
        <v>5437.81</v>
      </c>
      <c r="G1186" s="2">
        <f t="shared" si="1"/>
        <v>280.18683209843471</v>
      </c>
      <c r="H1186" s="3"/>
      <c r="I1186" s="3"/>
      <c r="J1186" s="2">
        <v>2209.5700000000002</v>
      </c>
      <c r="K1186" s="2">
        <f t="shared" si="2"/>
        <v>269.77229717355476</v>
      </c>
      <c r="L1186" s="1"/>
      <c r="M1186" s="1"/>
      <c r="N1186" s="2">
        <v>7073.19</v>
      </c>
      <c r="O1186" s="2">
        <f t="shared" si="3"/>
        <v>276.69206756534732</v>
      </c>
      <c r="P1186" s="1"/>
      <c r="Q1186" s="1"/>
      <c r="R1186" s="2">
        <v>7594.41</v>
      </c>
      <c r="S1186" s="2">
        <f t="shared" si="4"/>
        <v>285.81789031568491</v>
      </c>
      <c r="T1186" s="1"/>
      <c r="U1186" s="1"/>
      <c r="V1186" s="2">
        <v>9526.2800000000007</v>
      </c>
      <c r="W1186" s="2">
        <f t="shared" si="5"/>
        <v>317.26030499522096</v>
      </c>
      <c r="X1186" s="2"/>
      <c r="Y1186" s="1"/>
      <c r="Z1186" s="1"/>
      <c r="AA1186" s="2"/>
      <c r="AB1186" s="2"/>
      <c r="AC1186" s="1"/>
    </row>
    <row r="1187" spans="1:29" ht="16.5" customHeight="1" outlineLevel="1" x14ac:dyDescent="0.25">
      <c r="A1187" s="5">
        <v>39504</v>
      </c>
      <c r="B1187" s="2">
        <v>17806.189999999999</v>
      </c>
      <c r="C1187" s="2">
        <f t="shared" si="0"/>
        <v>285.91323141447339</v>
      </c>
      <c r="D1187" s="1"/>
      <c r="E1187" s="1"/>
      <c r="F1187" s="2">
        <v>5506.07</v>
      </c>
      <c r="G1187" s="2">
        <f t="shared" si="1"/>
        <v>283.70397469058832</v>
      </c>
      <c r="H1187" s="3"/>
      <c r="I1187" s="3"/>
      <c r="J1187" s="2">
        <v>2236.9699999999998</v>
      </c>
      <c r="K1187" s="2">
        <f t="shared" si="2"/>
        <v>273.11763628594099</v>
      </c>
      <c r="L1187" s="1"/>
      <c r="M1187" s="1"/>
      <c r="N1187" s="2">
        <v>7162.8</v>
      </c>
      <c r="O1187" s="2">
        <f t="shared" si="3"/>
        <v>280.19746982013345</v>
      </c>
      <c r="P1187" s="1"/>
      <c r="Q1187" s="1"/>
      <c r="R1187" s="2">
        <v>7690.86</v>
      </c>
      <c r="S1187" s="2">
        <f t="shared" si="4"/>
        <v>289.4478148945459</v>
      </c>
      <c r="T1187" s="1"/>
      <c r="U1187" s="1"/>
      <c r="V1187" s="2">
        <v>9648.49</v>
      </c>
      <c r="W1187" s="2">
        <f t="shared" si="5"/>
        <v>321.33034932243635</v>
      </c>
      <c r="X1187" s="2"/>
      <c r="Y1187" s="1"/>
      <c r="Z1187" s="1"/>
      <c r="AA1187" s="2"/>
      <c r="AB1187" s="2"/>
      <c r="AC1187" s="1"/>
    </row>
    <row r="1188" spans="1:29" ht="16.5" customHeight="1" outlineLevel="1" x14ac:dyDescent="0.25">
      <c r="A1188" s="5">
        <v>39505</v>
      </c>
      <c r="B1188" s="2">
        <v>17825.990000000002</v>
      </c>
      <c r="C1188" s="2">
        <f t="shared" si="0"/>
        <v>286.23115916780006</v>
      </c>
      <c r="D1188" s="1"/>
      <c r="E1188" s="1"/>
      <c r="F1188" s="2">
        <v>5514.94</v>
      </c>
      <c r="G1188" s="2">
        <f t="shared" si="1"/>
        <v>284.16100743000237</v>
      </c>
      <c r="H1188" s="3"/>
      <c r="I1188" s="3"/>
      <c r="J1188" s="2">
        <v>2240.83</v>
      </c>
      <c r="K1188" s="2">
        <f t="shared" si="2"/>
        <v>273.58891398571512</v>
      </c>
      <c r="L1188" s="1"/>
      <c r="M1188" s="1"/>
      <c r="N1188" s="2">
        <v>7178.19</v>
      </c>
      <c r="O1188" s="2">
        <f t="shared" si="3"/>
        <v>280.79950241360689</v>
      </c>
      <c r="P1188" s="1"/>
      <c r="Q1188" s="1"/>
      <c r="R1188" s="2">
        <v>7723.56</v>
      </c>
      <c r="S1188" s="2">
        <f t="shared" si="4"/>
        <v>290.67848916856099</v>
      </c>
      <c r="T1188" s="1"/>
      <c r="U1188" s="1"/>
      <c r="V1188" s="2">
        <v>9673.86</v>
      </c>
      <c r="W1188" s="2">
        <f t="shared" si="5"/>
        <v>322.17526401502664</v>
      </c>
      <c r="X1188" s="2"/>
      <c r="Y1188" s="1"/>
      <c r="Z1188" s="1"/>
      <c r="AA1188" s="2"/>
      <c r="AB1188" s="2"/>
      <c r="AC1188" s="1"/>
    </row>
    <row r="1189" spans="1:29" ht="16.5" customHeight="1" outlineLevel="1" x14ac:dyDescent="0.25">
      <c r="A1189" s="5">
        <v>39506</v>
      </c>
      <c r="B1189" s="2">
        <v>17824.48</v>
      </c>
      <c r="C1189" s="2">
        <f t="shared" si="0"/>
        <v>286.20691316236957</v>
      </c>
      <c r="D1189" s="1"/>
      <c r="E1189" s="1"/>
      <c r="F1189" s="2">
        <v>5516.33</v>
      </c>
      <c r="G1189" s="2">
        <f t="shared" si="1"/>
        <v>284.23262811859149</v>
      </c>
      <c r="H1189" s="3"/>
      <c r="I1189" s="3"/>
      <c r="J1189" s="2">
        <v>2240.5100000000002</v>
      </c>
      <c r="K1189" s="2">
        <f t="shared" si="2"/>
        <v>273.54984433184791</v>
      </c>
      <c r="L1189" s="1"/>
      <c r="M1189" s="1"/>
      <c r="N1189" s="2">
        <v>7177.42</v>
      </c>
      <c r="O1189" s="2">
        <f t="shared" si="3"/>
        <v>280.76938122471972</v>
      </c>
      <c r="P1189" s="1"/>
      <c r="Q1189" s="1"/>
      <c r="R1189" s="2">
        <v>7711.76</v>
      </c>
      <c r="S1189" s="2">
        <f t="shared" si="4"/>
        <v>290.23439264154638</v>
      </c>
      <c r="T1189" s="1"/>
      <c r="U1189" s="1"/>
      <c r="V1189" s="2">
        <v>9668.1299999999992</v>
      </c>
      <c r="W1189" s="2">
        <f t="shared" si="5"/>
        <v>321.98443385387003</v>
      </c>
      <c r="X1189" s="2"/>
      <c r="Y1189" s="1"/>
      <c r="Z1189" s="1"/>
      <c r="AA1189" s="2"/>
      <c r="AB1189" s="2"/>
      <c r="AC1189" s="1"/>
    </row>
    <row r="1190" spans="1:29" ht="16.5" customHeight="1" outlineLevel="1" x14ac:dyDescent="0.25">
      <c r="A1190" s="5">
        <v>39507</v>
      </c>
      <c r="B1190" s="2">
        <v>17578.72</v>
      </c>
      <c r="C1190" s="2">
        <f t="shared" si="0"/>
        <v>282.26075535138244</v>
      </c>
      <c r="D1190" s="1"/>
      <c r="E1190" s="1"/>
      <c r="F1190" s="2">
        <v>5454.89</v>
      </c>
      <c r="G1190" s="2">
        <f t="shared" si="1"/>
        <v>281.06689063160172</v>
      </c>
      <c r="H1190" s="3"/>
      <c r="I1190" s="3"/>
      <c r="J1190" s="2">
        <v>2217.4699999999998</v>
      </c>
      <c r="K1190" s="2">
        <f t="shared" si="2"/>
        <v>270.7368292534033</v>
      </c>
      <c r="L1190" s="1"/>
      <c r="M1190" s="1"/>
      <c r="N1190" s="2">
        <v>7108.12</v>
      </c>
      <c r="O1190" s="2">
        <f t="shared" si="3"/>
        <v>278.05847422486835</v>
      </c>
      <c r="P1190" s="1"/>
      <c r="Q1190" s="1"/>
      <c r="R1190" s="2">
        <v>7680.39</v>
      </c>
      <c r="S1190" s="2">
        <f t="shared" si="4"/>
        <v>289.0537733150677</v>
      </c>
      <c r="T1190" s="1"/>
      <c r="U1190" s="1"/>
      <c r="V1190" s="2">
        <v>9628.1299999999992</v>
      </c>
      <c r="W1190" s="2">
        <f t="shared" si="5"/>
        <v>320.65228613200912</v>
      </c>
      <c r="X1190" s="2"/>
      <c r="Y1190" s="1"/>
      <c r="Z1190" s="1"/>
      <c r="AA1190" s="2"/>
      <c r="AB1190" s="2"/>
      <c r="AC1190" s="1"/>
    </row>
    <row r="1191" spans="1:29" ht="16.5" customHeight="1" outlineLevel="1" x14ac:dyDescent="0.25">
      <c r="A1191" s="5">
        <v>39508</v>
      </c>
      <c r="B1191" s="2">
        <v>17578.72</v>
      </c>
      <c r="C1191" s="2">
        <f t="shared" si="0"/>
        <v>282.26075535138244</v>
      </c>
      <c r="D1191" s="1"/>
      <c r="E1191" s="1"/>
      <c r="F1191" s="2">
        <v>5454.89</v>
      </c>
      <c r="G1191" s="2">
        <f t="shared" si="1"/>
        <v>281.06689063160172</v>
      </c>
      <c r="H1191" s="3"/>
      <c r="I1191" s="3"/>
      <c r="J1191" s="2">
        <v>2217.4699999999998</v>
      </c>
      <c r="K1191" s="2">
        <f t="shared" si="2"/>
        <v>270.7368292534033</v>
      </c>
      <c r="L1191" s="1"/>
      <c r="M1191" s="1"/>
      <c r="N1191" s="2">
        <v>7108.12</v>
      </c>
      <c r="O1191" s="2">
        <f t="shared" si="3"/>
        <v>278.05847422486835</v>
      </c>
      <c r="P1191" s="1"/>
      <c r="Q1191" s="1"/>
      <c r="R1191" s="2">
        <v>7680.39</v>
      </c>
      <c r="S1191" s="2">
        <f t="shared" si="4"/>
        <v>289.0537733150677</v>
      </c>
      <c r="T1191" s="1"/>
      <c r="U1191" s="1"/>
      <c r="V1191" s="2">
        <v>9628.1299999999992</v>
      </c>
      <c r="W1191" s="2">
        <f t="shared" si="5"/>
        <v>320.65228613200912</v>
      </c>
      <c r="X1191" s="2"/>
      <c r="Y1191" s="1"/>
      <c r="Z1191" s="1"/>
      <c r="AA1191" s="2"/>
      <c r="AB1191" s="2"/>
      <c r="AC1191" s="1"/>
    </row>
    <row r="1192" spans="1:29" ht="16.5" customHeight="1" outlineLevel="1" x14ac:dyDescent="0.25">
      <c r="A1192" s="5">
        <v>39509</v>
      </c>
      <c r="B1192" s="2">
        <v>17578.72</v>
      </c>
      <c r="C1192" s="2">
        <f t="shared" si="0"/>
        <v>282.26075535138244</v>
      </c>
      <c r="D1192" s="1"/>
      <c r="E1192" s="1"/>
      <c r="F1192" s="2">
        <v>5454.89</v>
      </c>
      <c r="G1192" s="2">
        <f t="shared" si="1"/>
        <v>281.06689063160172</v>
      </c>
      <c r="H1192" s="3"/>
      <c r="I1192" s="3"/>
      <c r="J1192" s="2">
        <v>2217.4699999999998</v>
      </c>
      <c r="K1192" s="2">
        <f t="shared" si="2"/>
        <v>270.7368292534033</v>
      </c>
      <c r="L1192" s="1"/>
      <c r="M1192" s="1"/>
      <c r="N1192" s="2">
        <v>7108.12</v>
      </c>
      <c r="O1192" s="2">
        <f t="shared" si="3"/>
        <v>278.05847422486835</v>
      </c>
      <c r="P1192" s="1"/>
      <c r="Q1192" s="1"/>
      <c r="R1192" s="2">
        <v>7680.39</v>
      </c>
      <c r="S1192" s="2">
        <f t="shared" si="4"/>
        <v>289.0537733150677</v>
      </c>
      <c r="T1192" s="1"/>
      <c r="U1192" s="1"/>
      <c r="V1192" s="2">
        <v>9628.1299999999992</v>
      </c>
      <c r="W1192" s="2">
        <f t="shared" si="5"/>
        <v>320.65228613200912</v>
      </c>
      <c r="X1192" s="2"/>
      <c r="Y1192" s="1"/>
      <c r="Z1192" s="1"/>
      <c r="AA1192" s="2"/>
      <c r="AB1192" s="2"/>
      <c r="AC1192" s="1"/>
    </row>
    <row r="1193" spans="1:29" ht="16.5" customHeight="1" outlineLevel="1" x14ac:dyDescent="0.25">
      <c r="A1193" s="5">
        <v>39510</v>
      </c>
      <c r="B1193" s="2">
        <v>16677.88</v>
      </c>
      <c r="C1193" s="2">
        <f t="shared" si="0"/>
        <v>267.79600599245646</v>
      </c>
      <c r="D1193" s="1"/>
      <c r="E1193" s="1"/>
      <c r="F1193" s="2">
        <v>5166.1899999999996</v>
      </c>
      <c r="G1193" s="2">
        <f t="shared" si="1"/>
        <v>266.19142818866641</v>
      </c>
      <c r="H1193" s="3"/>
      <c r="I1193" s="3"/>
      <c r="J1193" s="2">
        <v>2104.17</v>
      </c>
      <c r="K1193" s="2">
        <f t="shared" si="2"/>
        <v>256.90372993101766</v>
      </c>
      <c r="L1193" s="1"/>
      <c r="M1193" s="1"/>
      <c r="N1193" s="2">
        <v>6751.98</v>
      </c>
      <c r="O1193" s="2">
        <f t="shared" si="3"/>
        <v>264.12683758811426</v>
      </c>
      <c r="P1193" s="1"/>
      <c r="Q1193" s="1"/>
      <c r="R1193" s="2">
        <v>7364.85</v>
      </c>
      <c r="S1193" s="2">
        <f t="shared" si="4"/>
        <v>277.17833110030563</v>
      </c>
      <c r="T1193" s="1"/>
      <c r="U1193" s="1"/>
      <c r="V1193" s="2">
        <v>9238.35</v>
      </c>
      <c r="W1193" s="2">
        <f t="shared" si="5"/>
        <v>307.6711726563359</v>
      </c>
      <c r="X1193" s="2"/>
      <c r="Y1193" s="1"/>
      <c r="Z1193" s="1"/>
      <c r="AA1193" s="2"/>
      <c r="AB1193" s="2"/>
      <c r="AC1193" s="1"/>
    </row>
    <row r="1194" spans="1:29" ht="16.5" customHeight="1" outlineLevel="1" x14ac:dyDescent="0.25">
      <c r="A1194" s="5">
        <v>39511</v>
      </c>
      <c r="B1194" s="2">
        <v>16339.89</v>
      </c>
      <c r="C1194" s="2">
        <f t="shared" si="0"/>
        <v>262.3689150153424</v>
      </c>
      <c r="D1194" s="1"/>
      <c r="E1194" s="1"/>
      <c r="F1194" s="2">
        <v>5054.22</v>
      </c>
      <c r="G1194" s="2">
        <f t="shared" si="1"/>
        <v>260.42209833159865</v>
      </c>
      <c r="H1194" s="3"/>
      <c r="I1194" s="3"/>
      <c r="J1194" s="2">
        <v>2057.25</v>
      </c>
      <c r="K1194" s="2">
        <f t="shared" si="2"/>
        <v>251.17514193272697</v>
      </c>
      <c r="L1194" s="1"/>
      <c r="M1194" s="1"/>
      <c r="N1194" s="2">
        <v>6597.44</v>
      </c>
      <c r="O1194" s="2">
        <f t="shared" si="3"/>
        <v>258.0814758600186</v>
      </c>
      <c r="P1194" s="1"/>
      <c r="Q1194" s="1"/>
      <c r="R1194" s="2">
        <v>7182.23</v>
      </c>
      <c r="S1194" s="2">
        <f t="shared" si="4"/>
        <v>270.30537281527091</v>
      </c>
      <c r="T1194" s="1"/>
      <c r="U1194" s="1"/>
      <c r="V1194" s="2">
        <v>8953.2800000000007</v>
      </c>
      <c r="W1194" s="2">
        <f t="shared" si="5"/>
        <v>298.17728887956389</v>
      </c>
      <c r="X1194" s="2"/>
      <c r="Y1194" s="1"/>
      <c r="Z1194" s="1"/>
      <c r="AA1194" s="2"/>
      <c r="AB1194" s="2"/>
      <c r="AC1194" s="1"/>
    </row>
    <row r="1195" spans="1:29" ht="16.5" customHeight="1" outlineLevel="1" x14ac:dyDescent="0.25">
      <c r="A1195" s="5">
        <v>39512</v>
      </c>
      <c r="B1195" s="2">
        <v>16542.080000000002</v>
      </c>
      <c r="C1195" s="2">
        <f t="shared" si="0"/>
        <v>265.61547119943867</v>
      </c>
      <c r="D1195" s="1"/>
      <c r="E1195" s="1"/>
      <c r="F1195" s="2">
        <v>5089.33</v>
      </c>
      <c r="G1195" s="2">
        <f t="shared" si="1"/>
        <v>262.23116478941455</v>
      </c>
      <c r="H1195" s="3"/>
      <c r="I1195" s="3"/>
      <c r="J1195" s="2">
        <v>2066.52</v>
      </c>
      <c r="K1195" s="2">
        <f t="shared" si="2"/>
        <v>252.30694096819488</v>
      </c>
      <c r="L1195" s="1"/>
      <c r="M1195" s="1"/>
      <c r="N1195" s="2">
        <v>6613.56</v>
      </c>
      <c r="O1195" s="2">
        <f t="shared" si="3"/>
        <v>258.71206490529431</v>
      </c>
      <c r="P1195" s="1"/>
      <c r="Q1195" s="1"/>
      <c r="R1195" s="2">
        <v>7114.18</v>
      </c>
      <c r="S1195" s="2">
        <f t="shared" si="4"/>
        <v>267.74429072515693</v>
      </c>
      <c r="T1195" s="1"/>
      <c r="U1195" s="1"/>
      <c r="V1195" s="2">
        <v>8809.7900000000009</v>
      </c>
      <c r="W1195" s="2">
        <f t="shared" si="5"/>
        <v>293.39854196431844</v>
      </c>
      <c r="X1195" s="2"/>
      <c r="Y1195" s="1"/>
      <c r="Z1195" s="1"/>
      <c r="AA1195" s="2"/>
      <c r="AB1195" s="2"/>
      <c r="AC1195" s="1"/>
    </row>
    <row r="1196" spans="1:29" ht="16.5" customHeight="1" outlineLevel="1" x14ac:dyDescent="0.25">
      <c r="A1196" s="5">
        <v>39513</v>
      </c>
      <c r="B1196" s="2">
        <v>16542.080000000002</v>
      </c>
      <c r="C1196" s="2">
        <f t="shared" si="0"/>
        <v>265.61547119943867</v>
      </c>
      <c r="D1196" s="1"/>
      <c r="E1196" s="1"/>
      <c r="F1196" s="2">
        <v>5089.33</v>
      </c>
      <c r="G1196" s="2">
        <f t="shared" si="1"/>
        <v>262.23116478941455</v>
      </c>
      <c r="H1196" s="3"/>
      <c r="I1196" s="3"/>
      <c r="J1196" s="2">
        <v>2066.52</v>
      </c>
      <c r="K1196" s="2">
        <f t="shared" si="2"/>
        <v>252.30694096819488</v>
      </c>
      <c r="L1196" s="1"/>
      <c r="M1196" s="1"/>
      <c r="N1196" s="2">
        <v>6613.56</v>
      </c>
      <c r="O1196" s="2">
        <f t="shared" si="3"/>
        <v>258.71206490529431</v>
      </c>
      <c r="P1196" s="1"/>
      <c r="Q1196" s="1"/>
      <c r="R1196" s="2">
        <v>7114.18</v>
      </c>
      <c r="S1196" s="2">
        <f t="shared" si="4"/>
        <v>267.74429072515693</v>
      </c>
      <c r="T1196" s="1"/>
      <c r="U1196" s="1"/>
      <c r="V1196" s="2">
        <v>8809.7900000000009</v>
      </c>
      <c r="W1196" s="2">
        <f t="shared" si="5"/>
        <v>293.39854196431844</v>
      </c>
      <c r="X1196" s="2"/>
      <c r="Y1196" s="1"/>
      <c r="Z1196" s="1"/>
      <c r="AA1196" s="2"/>
      <c r="AB1196" s="2"/>
      <c r="AC1196" s="1"/>
    </row>
    <row r="1197" spans="1:29" ht="16.5" customHeight="1" outlineLevel="1" x14ac:dyDescent="0.25">
      <c r="A1197" s="5">
        <v>39514</v>
      </c>
      <c r="B1197" s="2">
        <v>15975.52</v>
      </c>
      <c r="C1197" s="2">
        <f t="shared" si="0"/>
        <v>256.51824150627107</v>
      </c>
      <c r="D1197" s="1"/>
      <c r="E1197" s="1"/>
      <c r="F1197" s="2">
        <v>4900.2299999999996</v>
      </c>
      <c r="G1197" s="2">
        <f t="shared" si="1"/>
        <v>252.48765960077907</v>
      </c>
      <c r="H1197" s="3"/>
      <c r="I1197" s="3"/>
      <c r="J1197" s="2">
        <v>1988.14</v>
      </c>
      <c r="K1197" s="2">
        <f t="shared" si="2"/>
        <v>242.7373176240767</v>
      </c>
      <c r="L1197" s="1"/>
      <c r="M1197" s="1"/>
      <c r="N1197" s="2">
        <v>6354.94</v>
      </c>
      <c r="O1197" s="2">
        <f t="shared" si="3"/>
        <v>248.59525728189519</v>
      </c>
      <c r="P1197" s="1"/>
      <c r="Q1197" s="1"/>
      <c r="R1197" s="2">
        <v>6804.39</v>
      </c>
      <c r="S1197" s="2">
        <f t="shared" si="4"/>
        <v>256.08525147906727</v>
      </c>
      <c r="T1197" s="1"/>
      <c r="U1197" s="1"/>
      <c r="V1197" s="2">
        <v>8409.18</v>
      </c>
      <c r="W1197" s="2">
        <f t="shared" si="5"/>
        <v>280.05674949295127</v>
      </c>
      <c r="X1197" s="2"/>
      <c r="Y1197" s="1"/>
      <c r="Z1197" s="1"/>
      <c r="AA1197" s="2"/>
      <c r="AB1197" s="2"/>
      <c r="AC1197" s="1"/>
    </row>
    <row r="1198" spans="1:29" ht="16.5" customHeight="1" outlineLevel="1" x14ac:dyDescent="0.25">
      <c r="A1198" s="5">
        <v>39515</v>
      </c>
      <c r="B1198" s="2">
        <v>15975.52</v>
      </c>
      <c r="C1198" s="2">
        <f t="shared" si="0"/>
        <v>256.51824150627107</v>
      </c>
      <c r="D1198" s="1"/>
      <c r="E1198" s="1"/>
      <c r="F1198" s="2">
        <v>4900.2299999999996</v>
      </c>
      <c r="G1198" s="2">
        <f t="shared" si="1"/>
        <v>252.48765960077907</v>
      </c>
      <c r="H1198" s="3"/>
      <c r="I1198" s="3"/>
      <c r="J1198" s="2">
        <v>1988.14</v>
      </c>
      <c r="K1198" s="2">
        <f t="shared" si="2"/>
        <v>242.7373176240767</v>
      </c>
      <c r="L1198" s="1"/>
      <c r="M1198" s="1"/>
      <c r="N1198" s="2">
        <v>6354.94</v>
      </c>
      <c r="O1198" s="2">
        <f t="shared" si="3"/>
        <v>248.59525728189519</v>
      </c>
      <c r="P1198" s="1"/>
      <c r="Q1198" s="1"/>
      <c r="R1198" s="2">
        <v>6804.39</v>
      </c>
      <c r="S1198" s="2">
        <f t="shared" si="4"/>
        <v>256.08525147906727</v>
      </c>
      <c r="T1198" s="1"/>
      <c r="U1198" s="1"/>
      <c r="V1198" s="2">
        <v>8409.18</v>
      </c>
      <c r="W1198" s="2">
        <f t="shared" si="5"/>
        <v>280.05674949295127</v>
      </c>
      <c r="X1198" s="2"/>
      <c r="Y1198" s="1"/>
      <c r="Z1198" s="1"/>
      <c r="AA1198" s="2"/>
      <c r="AB1198" s="2"/>
      <c r="AC1198" s="1"/>
    </row>
    <row r="1199" spans="1:29" ht="16.5" customHeight="1" outlineLevel="1" x14ac:dyDescent="0.25">
      <c r="A1199" s="5">
        <v>39516</v>
      </c>
      <c r="B1199" s="2">
        <v>15975.52</v>
      </c>
      <c r="C1199" s="2">
        <f t="shared" si="0"/>
        <v>256.51824150627107</v>
      </c>
      <c r="D1199" s="1"/>
      <c r="E1199" s="1"/>
      <c r="F1199" s="2">
        <v>4900.2299999999996</v>
      </c>
      <c r="G1199" s="2">
        <f t="shared" si="1"/>
        <v>252.48765960077907</v>
      </c>
      <c r="H1199" s="3"/>
      <c r="I1199" s="3"/>
      <c r="J1199" s="2">
        <v>1988.14</v>
      </c>
      <c r="K1199" s="2">
        <f t="shared" si="2"/>
        <v>242.7373176240767</v>
      </c>
      <c r="L1199" s="1"/>
      <c r="M1199" s="1"/>
      <c r="N1199" s="2">
        <v>6354.94</v>
      </c>
      <c r="O1199" s="2">
        <f t="shared" si="3"/>
        <v>248.59525728189519</v>
      </c>
      <c r="P1199" s="1"/>
      <c r="Q1199" s="1"/>
      <c r="R1199" s="2">
        <v>6804.39</v>
      </c>
      <c r="S1199" s="2">
        <f t="shared" si="4"/>
        <v>256.08525147906727</v>
      </c>
      <c r="T1199" s="1"/>
      <c r="U1199" s="1"/>
      <c r="V1199" s="2">
        <v>8409.18</v>
      </c>
      <c r="W1199" s="2">
        <f t="shared" si="5"/>
        <v>280.05674949295127</v>
      </c>
      <c r="X1199" s="2"/>
      <c r="Y1199" s="1"/>
      <c r="Z1199" s="1"/>
      <c r="AA1199" s="2"/>
      <c r="AB1199" s="2"/>
      <c r="AC1199" s="1"/>
    </row>
    <row r="1200" spans="1:29" ht="16.5" customHeight="1" outlineLevel="1" x14ac:dyDescent="0.25">
      <c r="A1200" s="5">
        <v>39517</v>
      </c>
      <c r="B1200" s="2">
        <v>15923.72</v>
      </c>
      <c r="C1200" s="2">
        <f t="shared" si="0"/>
        <v>255.68649112130549</v>
      </c>
      <c r="D1200" s="1"/>
      <c r="E1200" s="1"/>
      <c r="F1200" s="2">
        <v>4896.62</v>
      </c>
      <c r="G1200" s="2">
        <f t="shared" si="1"/>
        <v>252.30165191314833</v>
      </c>
      <c r="H1200" s="3"/>
      <c r="I1200" s="3"/>
      <c r="J1200" s="2">
        <v>1986.91</v>
      </c>
      <c r="K1200" s="2">
        <f t="shared" si="2"/>
        <v>242.58714364202433</v>
      </c>
      <c r="L1200" s="1"/>
      <c r="M1200" s="1"/>
      <c r="N1200" s="2">
        <v>6341.75</v>
      </c>
      <c r="O1200" s="2">
        <f t="shared" si="3"/>
        <v>248.07928522809954</v>
      </c>
      <c r="P1200" s="1"/>
      <c r="Q1200" s="1"/>
      <c r="R1200" s="2">
        <v>6767.92</v>
      </c>
      <c r="S1200" s="2">
        <f t="shared" si="4"/>
        <v>254.7126921282009</v>
      </c>
      <c r="T1200" s="1"/>
      <c r="U1200" s="1"/>
      <c r="V1200" s="2">
        <v>8248.73</v>
      </c>
      <c r="W1200" s="2">
        <f t="shared" si="5"/>
        <v>274.71317194363684</v>
      </c>
      <c r="X1200" s="2"/>
      <c r="Y1200" s="1"/>
      <c r="Z1200" s="1"/>
      <c r="AA1200" s="2"/>
      <c r="AB1200" s="2"/>
      <c r="AC1200" s="1"/>
    </row>
    <row r="1201" spans="1:29" ht="16.5" customHeight="1" outlineLevel="1" x14ac:dyDescent="0.25">
      <c r="A1201" s="5">
        <v>39518</v>
      </c>
      <c r="B1201" s="2">
        <v>16123.15</v>
      </c>
      <c r="C1201" s="2">
        <f t="shared" si="0"/>
        <v>258.88873010342286</v>
      </c>
      <c r="D1201" s="1"/>
      <c r="E1201" s="1"/>
      <c r="F1201" s="2">
        <v>4993.8500000000004</v>
      </c>
      <c r="G1201" s="2">
        <f t="shared" si="1"/>
        <v>257.31149331711993</v>
      </c>
      <c r="H1201" s="3"/>
      <c r="I1201" s="3"/>
      <c r="J1201" s="2">
        <v>2028.98</v>
      </c>
      <c r="K1201" s="2">
        <f t="shared" si="2"/>
        <v>247.72358219888898</v>
      </c>
      <c r="L1201" s="1"/>
      <c r="M1201" s="1"/>
      <c r="N1201" s="2">
        <v>6490.09</v>
      </c>
      <c r="O1201" s="2">
        <f t="shared" si="3"/>
        <v>253.88211270801224</v>
      </c>
      <c r="P1201" s="1"/>
      <c r="Q1201" s="1"/>
      <c r="R1201" s="2">
        <v>6992.84</v>
      </c>
      <c r="S1201" s="2">
        <f t="shared" si="4"/>
        <v>263.17762355668629</v>
      </c>
      <c r="T1201" s="1"/>
      <c r="U1201" s="1"/>
      <c r="V1201" s="2">
        <v>8559.1</v>
      </c>
      <c r="W1201" s="2">
        <f t="shared" si="5"/>
        <v>285.04963915448582</v>
      </c>
      <c r="X1201" s="2"/>
      <c r="Y1201" s="1"/>
      <c r="Z1201" s="1"/>
      <c r="AA1201" s="2"/>
      <c r="AB1201" s="2"/>
      <c r="AC1201" s="1"/>
    </row>
    <row r="1202" spans="1:29" ht="16.5" customHeight="1" outlineLevel="1" x14ac:dyDescent="0.25">
      <c r="A1202" s="5">
        <v>39519</v>
      </c>
      <c r="B1202" s="2">
        <v>16127.98</v>
      </c>
      <c r="C1202" s="2">
        <f t="shared" si="0"/>
        <v>258.96628520688586</v>
      </c>
      <c r="D1202" s="1"/>
      <c r="E1202" s="1"/>
      <c r="F1202" s="2">
        <v>4995.1899999999996</v>
      </c>
      <c r="G1202" s="2">
        <f t="shared" si="1"/>
        <v>257.38053772194684</v>
      </c>
      <c r="H1202" s="3"/>
      <c r="I1202" s="3"/>
      <c r="J1202" s="2">
        <v>2027.33</v>
      </c>
      <c r="K1202" s="2">
        <f t="shared" si="2"/>
        <v>247.52212929613577</v>
      </c>
      <c r="L1202" s="1"/>
      <c r="M1202" s="1"/>
      <c r="N1202" s="2">
        <v>6479.38</v>
      </c>
      <c r="O1202" s="2">
        <f t="shared" si="3"/>
        <v>253.46315435348976</v>
      </c>
      <c r="P1202" s="1"/>
      <c r="Q1202" s="1"/>
      <c r="R1202" s="2">
        <v>6909.85</v>
      </c>
      <c r="S1202" s="2">
        <f t="shared" si="4"/>
        <v>260.05427010101317</v>
      </c>
      <c r="T1202" s="1"/>
      <c r="U1202" s="1"/>
      <c r="V1202" s="2">
        <v>8531.92</v>
      </c>
      <c r="W1202" s="2">
        <f t="shared" si="5"/>
        <v>284.1444447774814</v>
      </c>
      <c r="X1202" s="2"/>
      <c r="Y1202" s="1"/>
      <c r="Z1202" s="1"/>
      <c r="AA1202" s="2"/>
      <c r="AB1202" s="2"/>
      <c r="AC1202" s="1"/>
    </row>
    <row r="1203" spans="1:29" ht="16.5" customHeight="1" outlineLevel="1" x14ac:dyDescent="0.25">
      <c r="A1203" s="5">
        <v>39520</v>
      </c>
      <c r="B1203" s="2">
        <v>15357.35</v>
      </c>
      <c r="C1203" s="2">
        <f t="shared" si="0"/>
        <v>246.59231225001324</v>
      </c>
      <c r="D1203" s="1"/>
      <c r="E1203" s="1"/>
      <c r="F1203" s="2">
        <v>4720.72</v>
      </c>
      <c r="G1203" s="2">
        <f t="shared" si="1"/>
        <v>243.2382856377333</v>
      </c>
      <c r="H1203" s="3"/>
      <c r="I1203" s="3"/>
      <c r="J1203" s="2">
        <v>1916.03</v>
      </c>
      <c r="K1203" s="2">
        <f t="shared" si="2"/>
        <v>233.93321531042065</v>
      </c>
      <c r="L1203" s="1"/>
      <c r="M1203" s="1"/>
      <c r="N1203" s="2">
        <v>6121.05</v>
      </c>
      <c r="O1203" s="2">
        <f t="shared" si="3"/>
        <v>239.4458483613291</v>
      </c>
      <c r="P1203" s="1"/>
      <c r="Q1203" s="1"/>
      <c r="R1203" s="2">
        <v>6527.67</v>
      </c>
      <c r="S1203" s="2">
        <f t="shared" si="4"/>
        <v>245.6708115675855</v>
      </c>
      <c r="T1203" s="1"/>
      <c r="U1203" s="1"/>
      <c r="V1203" s="2">
        <v>8075.18</v>
      </c>
      <c r="W1203" s="2">
        <f t="shared" si="5"/>
        <v>268.93331601541297</v>
      </c>
      <c r="X1203" s="2"/>
      <c r="Y1203" s="1"/>
      <c r="Z1203" s="1"/>
      <c r="AA1203" s="2"/>
      <c r="AB1203" s="2"/>
      <c r="AC1203" s="1"/>
    </row>
    <row r="1204" spans="1:29" ht="16.5" customHeight="1" outlineLevel="1" x14ac:dyDescent="0.25">
      <c r="A1204" s="5">
        <v>39521</v>
      </c>
      <c r="B1204" s="2">
        <v>15760.52</v>
      </c>
      <c r="C1204" s="2">
        <f t="shared" si="0"/>
        <v>253.06599569994685</v>
      </c>
      <c r="D1204" s="1"/>
      <c r="E1204" s="1"/>
      <c r="F1204" s="2">
        <v>4846.33</v>
      </c>
      <c r="G1204" s="2">
        <f t="shared" si="1"/>
        <v>249.71042570512884</v>
      </c>
      <c r="H1204" s="3"/>
      <c r="I1204" s="3"/>
      <c r="J1204" s="2">
        <v>1962.76</v>
      </c>
      <c r="K1204" s="2">
        <f t="shared" si="2"/>
        <v>239.63860570172764</v>
      </c>
      <c r="L1204" s="1"/>
      <c r="M1204" s="1"/>
      <c r="N1204" s="2">
        <v>6260.84</v>
      </c>
      <c r="O1204" s="2">
        <f t="shared" si="3"/>
        <v>244.91421328931207</v>
      </c>
      <c r="P1204" s="1"/>
      <c r="Q1204" s="1"/>
      <c r="R1204" s="2">
        <v>6583.45</v>
      </c>
      <c r="S1204" s="2">
        <f t="shared" si="4"/>
        <v>247.77010854020202</v>
      </c>
      <c r="T1204" s="1"/>
      <c r="U1204" s="1"/>
      <c r="V1204" s="2">
        <v>8079.5</v>
      </c>
      <c r="W1204" s="2">
        <f t="shared" si="5"/>
        <v>269.07718796937388</v>
      </c>
      <c r="X1204" s="2"/>
      <c r="Y1204" s="1"/>
      <c r="Z1204" s="1"/>
      <c r="AA1204" s="2"/>
      <c r="AB1204" s="2"/>
      <c r="AC1204" s="1"/>
    </row>
    <row r="1205" spans="1:29" ht="16.5" customHeight="1" outlineLevel="1" x14ac:dyDescent="0.25">
      <c r="A1205" s="5">
        <v>39522</v>
      </c>
      <c r="B1205" s="2">
        <v>15760.52</v>
      </c>
      <c r="C1205" s="2">
        <f t="shared" si="0"/>
        <v>253.06599569994685</v>
      </c>
      <c r="D1205" s="1"/>
      <c r="E1205" s="1"/>
      <c r="F1205" s="2">
        <v>4846.33</v>
      </c>
      <c r="G1205" s="2">
        <f t="shared" si="1"/>
        <v>249.71042570512884</v>
      </c>
      <c r="H1205" s="3"/>
      <c r="I1205" s="3"/>
      <c r="J1205" s="2">
        <v>1962.76</v>
      </c>
      <c r="K1205" s="2">
        <f t="shared" si="2"/>
        <v>239.63860570172764</v>
      </c>
      <c r="L1205" s="1"/>
      <c r="M1205" s="1"/>
      <c r="N1205" s="2">
        <v>6260.84</v>
      </c>
      <c r="O1205" s="2">
        <f t="shared" si="3"/>
        <v>244.91421328931207</v>
      </c>
      <c r="P1205" s="1"/>
      <c r="Q1205" s="1"/>
      <c r="R1205" s="2">
        <v>6583.45</v>
      </c>
      <c r="S1205" s="2">
        <f t="shared" si="4"/>
        <v>247.77010854020202</v>
      </c>
      <c r="T1205" s="1"/>
      <c r="U1205" s="1"/>
      <c r="V1205" s="2">
        <v>8079.5</v>
      </c>
      <c r="W1205" s="2">
        <f t="shared" si="5"/>
        <v>269.07718796937388</v>
      </c>
      <c r="X1205" s="2"/>
      <c r="Y1205" s="1"/>
      <c r="Z1205" s="1"/>
      <c r="AA1205" s="2"/>
      <c r="AB1205" s="2"/>
      <c r="AC1205" s="1"/>
    </row>
    <row r="1206" spans="1:29" ht="16.5" customHeight="1" outlineLevel="1" x14ac:dyDescent="0.25">
      <c r="A1206" s="5">
        <v>39523</v>
      </c>
      <c r="B1206" s="2">
        <v>15760.52</v>
      </c>
      <c r="C1206" s="2">
        <f t="shared" si="0"/>
        <v>253.06599569994685</v>
      </c>
      <c r="D1206" s="1"/>
      <c r="E1206" s="1"/>
      <c r="F1206" s="2">
        <v>4846.33</v>
      </c>
      <c r="G1206" s="2">
        <f t="shared" si="1"/>
        <v>249.71042570512884</v>
      </c>
      <c r="H1206" s="3"/>
      <c r="I1206" s="3"/>
      <c r="J1206" s="2">
        <v>1962.76</v>
      </c>
      <c r="K1206" s="2">
        <f t="shared" si="2"/>
        <v>239.63860570172764</v>
      </c>
      <c r="L1206" s="1"/>
      <c r="M1206" s="1"/>
      <c r="N1206" s="2">
        <v>6260.84</v>
      </c>
      <c r="O1206" s="2">
        <f t="shared" si="3"/>
        <v>244.91421328931207</v>
      </c>
      <c r="P1206" s="1"/>
      <c r="Q1206" s="1"/>
      <c r="R1206" s="2">
        <v>6583.45</v>
      </c>
      <c r="S1206" s="2">
        <f t="shared" si="4"/>
        <v>247.77010854020202</v>
      </c>
      <c r="T1206" s="1"/>
      <c r="U1206" s="1"/>
      <c r="V1206" s="2">
        <v>8079.5</v>
      </c>
      <c r="W1206" s="2">
        <f t="shared" si="5"/>
        <v>269.07718796937388</v>
      </c>
      <c r="X1206" s="2"/>
      <c r="Y1206" s="1"/>
      <c r="Z1206" s="1"/>
      <c r="AA1206" s="2"/>
      <c r="AB1206" s="2"/>
      <c r="AC1206" s="1"/>
    </row>
    <row r="1207" spans="1:29" ht="16.5" customHeight="1" outlineLevel="1" x14ac:dyDescent="0.25">
      <c r="A1207" s="5">
        <v>39524</v>
      </c>
      <c r="B1207" s="2">
        <v>14809.49</v>
      </c>
      <c r="C1207" s="2">
        <f t="shared" si="0"/>
        <v>237.79534765720967</v>
      </c>
      <c r="D1207" s="1"/>
      <c r="E1207" s="1"/>
      <c r="F1207" s="2">
        <v>4543.13</v>
      </c>
      <c r="G1207" s="2">
        <f t="shared" si="1"/>
        <v>234.08784097115594</v>
      </c>
      <c r="H1207" s="3"/>
      <c r="I1207" s="3"/>
      <c r="J1207" s="2">
        <v>1838.26</v>
      </c>
      <c r="K1207" s="2">
        <f t="shared" si="2"/>
        <v>224.43806849398692</v>
      </c>
      <c r="L1207" s="1"/>
      <c r="M1207" s="1"/>
      <c r="N1207" s="2">
        <v>5859.51</v>
      </c>
      <c r="O1207" s="2">
        <f t="shared" si="3"/>
        <v>229.21481493072125</v>
      </c>
      <c r="P1207" s="1"/>
      <c r="Q1207" s="1"/>
      <c r="R1207" s="2">
        <v>6124.35</v>
      </c>
      <c r="S1207" s="2">
        <f t="shared" si="4"/>
        <v>230.49174281542145</v>
      </c>
      <c r="T1207" s="1"/>
      <c r="U1207" s="1"/>
      <c r="V1207" s="2">
        <v>7522.23</v>
      </c>
      <c r="W1207" s="2">
        <f t="shared" si="5"/>
        <v>250.51803894533862</v>
      </c>
      <c r="X1207" s="2"/>
      <c r="Y1207" s="1"/>
      <c r="Z1207" s="1"/>
      <c r="AA1207" s="2"/>
      <c r="AB1207" s="2"/>
      <c r="AC1207" s="1"/>
    </row>
    <row r="1208" spans="1:29" ht="16.5" customHeight="1" outlineLevel="1" x14ac:dyDescent="0.25">
      <c r="A1208" s="5">
        <v>39525</v>
      </c>
      <c r="B1208" s="2">
        <v>14833.46</v>
      </c>
      <c r="C1208" s="2">
        <f t="shared" si="0"/>
        <v>238.18023292222171</v>
      </c>
      <c r="D1208" s="1"/>
      <c r="E1208" s="1"/>
      <c r="F1208" s="2">
        <v>4540.25</v>
      </c>
      <c r="G1208" s="2">
        <f t="shared" si="1"/>
        <v>233.93944702645331</v>
      </c>
      <c r="H1208" s="3"/>
      <c r="I1208" s="3"/>
      <c r="J1208" s="2">
        <v>1833.31</v>
      </c>
      <c r="K1208" s="2">
        <f t="shared" si="2"/>
        <v>223.83370978572739</v>
      </c>
      <c r="L1208" s="1"/>
      <c r="M1208" s="1"/>
      <c r="N1208" s="2">
        <v>5837.37</v>
      </c>
      <c r="O1208" s="2">
        <f t="shared" si="3"/>
        <v>228.34873295414536</v>
      </c>
      <c r="P1208" s="1"/>
      <c r="Q1208" s="1"/>
      <c r="R1208" s="2">
        <v>6033.91</v>
      </c>
      <c r="S1208" s="2">
        <f t="shared" si="4"/>
        <v>227.0880063829467</v>
      </c>
      <c r="T1208" s="1"/>
      <c r="U1208" s="1"/>
      <c r="V1208" s="2">
        <v>7365.2</v>
      </c>
      <c r="W1208" s="2">
        <f t="shared" si="5"/>
        <v>245.28836002624331</v>
      </c>
      <c r="X1208" s="2"/>
      <c r="Y1208" s="1"/>
      <c r="Z1208" s="1"/>
      <c r="AA1208" s="2"/>
      <c r="AB1208" s="2"/>
      <c r="AC1208" s="1"/>
    </row>
    <row r="1209" spans="1:29" ht="16.5" customHeight="1" outlineLevel="1" x14ac:dyDescent="0.25">
      <c r="A1209" s="5">
        <v>39526</v>
      </c>
      <c r="B1209" s="2">
        <v>14994.83</v>
      </c>
      <c r="C1209" s="2">
        <f t="shared" si="0"/>
        <v>240.77134411183349</v>
      </c>
      <c r="D1209" s="1"/>
      <c r="E1209" s="1"/>
      <c r="F1209" s="2">
        <v>4568.97</v>
      </c>
      <c r="G1209" s="2">
        <f t="shared" si="1"/>
        <v>235.41926441946023</v>
      </c>
      <c r="H1209" s="3"/>
      <c r="I1209" s="3"/>
      <c r="J1209" s="2">
        <v>1843.03</v>
      </c>
      <c r="K1209" s="2">
        <f t="shared" si="2"/>
        <v>225.02045052194615</v>
      </c>
      <c r="L1209" s="1"/>
      <c r="M1209" s="1"/>
      <c r="N1209" s="2">
        <v>5852.81</v>
      </c>
      <c r="O1209" s="2">
        <f t="shared" si="3"/>
        <v>228.9527214689752</v>
      </c>
      <c r="P1209" s="1"/>
      <c r="Q1209" s="1"/>
      <c r="R1209" s="2">
        <v>5964.1</v>
      </c>
      <c r="S1209" s="2">
        <f t="shared" si="4"/>
        <v>224.46068616676956</v>
      </c>
      <c r="T1209" s="1"/>
      <c r="U1209" s="1"/>
      <c r="V1209" s="2">
        <v>7222.2</v>
      </c>
      <c r="W1209" s="2">
        <f t="shared" si="5"/>
        <v>240.52593192059066</v>
      </c>
      <c r="X1209" s="2"/>
      <c r="Y1209" s="1"/>
      <c r="Z1209" s="1"/>
      <c r="AA1209" s="2"/>
      <c r="AB1209" s="2"/>
      <c r="AC1209" s="1"/>
    </row>
    <row r="1210" spans="1:29" ht="16.5" customHeight="1" outlineLevel="1" x14ac:dyDescent="0.25">
      <c r="A1210" s="5">
        <v>39527</v>
      </c>
      <c r="B1210" s="2">
        <v>14994.83</v>
      </c>
      <c r="C1210" s="2">
        <f t="shared" si="0"/>
        <v>240.77134411183349</v>
      </c>
      <c r="D1210" s="1"/>
      <c r="E1210" s="1"/>
      <c r="F1210" s="2">
        <v>4568.97</v>
      </c>
      <c r="G1210" s="2">
        <f t="shared" si="1"/>
        <v>235.41926441946023</v>
      </c>
      <c r="H1210" s="3"/>
      <c r="I1210" s="3"/>
      <c r="J1210" s="2">
        <v>1843.03</v>
      </c>
      <c r="K1210" s="2">
        <f t="shared" si="2"/>
        <v>225.02045052194615</v>
      </c>
      <c r="L1210" s="1"/>
      <c r="M1210" s="1"/>
      <c r="N1210" s="2">
        <v>5852.81</v>
      </c>
      <c r="O1210" s="2">
        <f t="shared" si="3"/>
        <v>228.9527214689752</v>
      </c>
      <c r="P1210" s="1"/>
      <c r="Q1210" s="1"/>
      <c r="R1210" s="2">
        <v>5964.1</v>
      </c>
      <c r="S1210" s="2">
        <f t="shared" si="4"/>
        <v>224.46068616676956</v>
      </c>
      <c r="T1210" s="1"/>
      <c r="U1210" s="1"/>
      <c r="V1210" s="2">
        <v>7222.2</v>
      </c>
      <c r="W1210" s="2">
        <f t="shared" si="5"/>
        <v>240.52593192059066</v>
      </c>
      <c r="X1210" s="2"/>
      <c r="Y1210" s="1"/>
      <c r="Z1210" s="1"/>
      <c r="AA1210" s="2"/>
      <c r="AB1210" s="2"/>
      <c r="AC1210" s="1"/>
    </row>
    <row r="1211" spans="1:29" ht="16.5" customHeight="1" outlineLevel="1" x14ac:dyDescent="0.25">
      <c r="A1211" s="5">
        <v>39528</v>
      </c>
      <c r="B1211" s="2">
        <v>14994.83</v>
      </c>
      <c r="C1211" s="2">
        <f t="shared" si="0"/>
        <v>240.77134411183349</v>
      </c>
      <c r="D1211" s="1"/>
      <c r="E1211" s="1"/>
      <c r="F1211" s="2">
        <v>4568.97</v>
      </c>
      <c r="G1211" s="2">
        <f t="shared" si="1"/>
        <v>235.41926441946023</v>
      </c>
      <c r="H1211" s="3"/>
      <c r="I1211" s="3"/>
      <c r="J1211" s="2">
        <v>1843.03</v>
      </c>
      <c r="K1211" s="2">
        <f t="shared" si="2"/>
        <v>225.02045052194615</v>
      </c>
      <c r="L1211" s="1"/>
      <c r="M1211" s="1"/>
      <c r="N1211" s="2">
        <v>5852.81</v>
      </c>
      <c r="O1211" s="2">
        <f t="shared" si="3"/>
        <v>228.9527214689752</v>
      </c>
      <c r="P1211" s="1"/>
      <c r="Q1211" s="1"/>
      <c r="R1211" s="2">
        <v>5964.1</v>
      </c>
      <c r="S1211" s="2">
        <f t="shared" si="4"/>
        <v>224.46068616676956</v>
      </c>
      <c r="T1211" s="1"/>
      <c r="U1211" s="1"/>
      <c r="V1211" s="2">
        <v>7222.2</v>
      </c>
      <c r="W1211" s="2">
        <f t="shared" si="5"/>
        <v>240.52593192059066</v>
      </c>
      <c r="X1211" s="2"/>
      <c r="Y1211" s="1"/>
      <c r="Z1211" s="1"/>
      <c r="AA1211" s="2"/>
      <c r="AB1211" s="2"/>
      <c r="AC1211" s="1"/>
    </row>
    <row r="1212" spans="1:29" ht="16.5" customHeight="1" outlineLevel="1" x14ac:dyDescent="0.25">
      <c r="A1212" s="5">
        <v>39529</v>
      </c>
      <c r="B1212" s="2">
        <v>14994.83</v>
      </c>
      <c r="C1212" s="2">
        <f t="shared" si="0"/>
        <v>240.77134411183349</v>
      </c>
      <c r="D1212" s="1"/>
      <c r="E1212" s="1"/>
      <c r="F1212" s="2">
        <v>4568.97</v>
      </c>
      <c r="G1212" s="2">
        <f t="shared" si="1"/>
        <v>235.41926441946023</v>
      </c>
      <c r="H1212" s="3"/>
      <c r="I1212" s="3"/>
      <c r="J1212" s="2">
        <v>1843.03</v>
      </c>
      <c r="K1212" s="2">
        <f t="shared" si="2"/>
        <v>225.02045052194615</v>
      </c>
      <c r="L1212" s="1"/>
      <c r="M1212" s="1"/>
      <c r="N1212" s="2">
        <v>5852.81</v>
      </c>
      <c r="O1212" s="2">
        <f t="shared" si="3"/>
        <v>228.9527214689752</v>
      </c>
      <c r="P1212" s="1"/>
      <c r="Q1212" s="1"/>
      <c r="R1212" s="2">
        <v>5964.1</v>
      </c>
      <c r="S1212" s="2">
        <f t="shared" si="4"/>
        <v>224.46068616676956</v>
      </c>
      <c r="T1212" s="1"/>
      <c r="U1212" s="1"/>
      <c r="V1212" s="2">
        <v>7222.2</v>
      </c>
      <c r="W1212" s="2">
        <f t="shared" si="5"/>
        <v>240.52593192059066</v>
      </c>
      <c r="X1212" s="2"/>
      <c r="Y1212" s="1"/>
      <c r="Z1212" s="1"/>
      <c r="AA1212" s="2"/>
      <c r="AB1212" s="2"/>
      <c r="AC1212" s="1"/>
    </row>
    <row r="1213" spans="1:29" ht="16.5" customHeight="1" outlineLevel="1" x14ac:dyDescent="0.25">
      <c r="A1213" s="5">
        <v>39530</v>
      </c>
      <c r="B1213" s="2">
        <v>14994.83</v>
      </c>
      <c r="C1213" s="2">
        <f t="shared" si="0"/>
        <v>240.77134411183349</v>
      </c>
      <c r="D1213" s="1"/>
      <c r="E1213" s="1"/>
      <c r="F1213" s="2">
        <v>4568.97</v>
      </c>
      <c r="G1213" s="2">
        <f t="shared" si="1"/>
        <v>235.41926441946023</v>
      </c>
      <c r="H1213" s="3"/>
      <c r="I1213" s="3"/>
      <c r="J1213" s="2">
        <v>1843.03</v>
      </c>
      <c r="K1213" s="2">
        <f t="shared" si="2"/>
        <v>225.02045052194615</v>
      </c>
      <c r="L1213" s="1"/>
      <c r="M1213" s="1"/>
      <c r="N1213" s="2">
        <v>5852.81</v>
      </c>
      <c r="O1213" s="2">
        <f t="shared" si="3"/>
        <v>228.9527214689752</v>
      </c>
      <c r="P1213" s="1"/>
      <c r="Q1213" s="1"/>
      <c r="R1213" s="2">
        <v>5964.1</v>
      </c>
      <c r="S1213" s="2">
        <f t="shared" si="4"/>
        <v>224.46068616676956</v>
      </c>
      <c r="T1213" s="1"/>
      <c r="U1213" s="1"/>
      <c r="V1213" s="2">
        <v>7222.2</v>
      </c>
      <c r="W1213" s="2">
        <f t="shared" si="5"/>
        <v>240.52593192059066</v>
      </c>
      <c r="X1213" s="2"/>
      <c r="Y1213" s="1"/>
      <c r="Z1213" s="1"/>
      <c r="AA1213" s="2"/>
      <c r="AB1213" s="2"/>
      <c r="AC1213" s="1"/>
    </row>
    <row r="1214" spans="1:29" ht="16.5" customHeight="1" outlineLevel="1" x14ac:dyDescent="0.25">
      <c r="A1214" s="5">
        <v>39531</v>
      </c>
      <c r="B1214" s="2">
        <v>15289.4</v>
      </c>
      <c r="C1214" s="2">
        <f t="shared" si="0"/>
        <v>245.50124200564244</v>
      </c>
      <c r="D1214" s="1"/>
      <c r="E1214" s="1"/>
      <c r="F1214" s="2">
        <v>4606.7</v>
      </c>
      <c r="G1214" s="2">
        <f t="shared" si="1"/>
        <v>237.36332814641537</v>
      </c>
      <c r="H1214" s="3"/>
      <c r="I1214" s="3"/>
      <c r="J1214" s="2">
        <v>1853.28</v>
      </c>
      <c r="K1214" s="2">
        <f t="shared" si="2"/>
        <v>226.27190037238262</v>
      </c>
      <c r="L1214" s="1"/>
      <c r="M1214" s="1"/>
      <c r="N1214" s="2">
        <v>5859.72</v>
      </c>
      <c r="O1214" s="2">
        <f t="shared" si="3"/>
        <v>229.22302980041778</v>
      </c>
      <c r="P1214" s="1"/>
      <c r="Q1214" s="1"/>
      <c r="R1214" s="2">
        <v>5805.53</v>
      </c>
      <c r="S1214" s="2">
        <f t="shared" si="4"/>
        <v>218.49285682026886</v>
      </c>
      <c r="T1214" s="1"/>
      <c r="U1214" s="1"/>
      <c r="V1214" s="2">
        <v>6950.12</v>
      </c>
      <c r="W1214" s="2">
        <f t="shared" si="5"/>
        <v>231.464663116493</v>
      </c>
      <c r="X1214" s="2"/>
      <c r="Y1214" s="1"/>
      <c r="Z1214" s="1"/>
      <c r="AA1214" s="2"/>
      <c r="AB1214" s="2"/>
      <c r="AC1214" s="1"/>
    </row>
    <row r="1215" spans="1:29" ht="16.5" customHeight="1" outlineLevel="1" x14ac:dyDescent="0.25">
      <c r="A1215" s="5">
        <v>39532</v>
      </c>
      <c r="B1215" s="2">
        <v>16217.49</v>
      </c>
      <c r="C1215" s="2">
        <f t="shared" si="0"/>
        <v>260.40354344932342</v>
      </c>
      <c r="D1215" s="1"/>
      <c r="E1215" s="1"/>
      <c r="F1215" s="2">
        <v>4894.2</v>
      </c>
      <c r="G1215" s="2">
        <f t="shared" si="1"/>
        <v>252.17695977905791</v>
      </c>
      <c r="H1215" s="3"/>
      <c r="I1215" s="3"/>
      <c r="J1215" s="2">
        <v>1968.36</v>
      </c>
      <c r="K1215" s="2">
        <f t="shared" si="2"/>
        <v>240.32232464440511</v>
      </c>
      <c r="L1215" s="1"/>
      <c r="M1215" s="1"/>
      <c r="N1215" s="2">
        <v>6221.98</v>
      </c>
      <c r="O1215" s="2">
        <f t="shared" si="3"/>
        <v>243.39407121118469</v>
      </c>
      <c r="P1215" s="1"/>
      <c r="Q1215" s="1"/>
      <c r="R1215" s="2">
        <v>6174.49</v>
      </c>
      <c r="S1215" s="2">
        <f t="shared" si="4"/>
        <v>232.37877670224458</v>
      </c>
      <c r="T1215" s="1"/>
      <c r="U1215" s="1"/>
      <c r="V1215" s="2">
        <v>7284.64</v>
      </c>
      <c r="W1215" s="2">
        <f t="shared" si="5"/>
        <v>242.60541451441551</v>
      </c>
      <c r="X1215" s="2"/>
      <c r="Y1215" s="1"/>
      <c r="Z1215" s="1"/>
      <c r="AA1215" s="2"/>
      <c r="AB1215" s="2"/>
      <c r="AC1215" s="1"/>
    </row>
    <row r="1216" spans="1:29" ht="16.5" customHeight="1" outlineLevel="1" x14ac:dyDescent="0.25">
      <c r="A1216" s="5">
        <v>39533</v>
      </c>
      <c r="B1216" s="2">
        <v>16086.83</v>
      </c>
      <c r="C1216" s="2">
        <f t="shared" si="0"/>
        <v>258.30554141651265</v>
      </c>
      <c r="D1216" s="1"/>
      <c r="E1216" s="1"/>
      <c r="F1216" s="2">
        <v>4873.9399999999996</v>
      </c>
      <c r="G1216" s="2">
        <f t="shared" si="1"/>
        <v>251.13304959861495</v>
      </c>
      <c r="H1216" s="3"/>
      <c r="I1216" s="3"/>
      <c r="J1216" s="2">
        <v>1963.92</v>
      </c>
      <c r="K1216" s="2">
        <f t="shared" si="2"/>
        <v>239.78023319699653</v>
      </c>
      <c r="L1216" s="1"/>
      <c r="M1216" s="1"/>
      <c r="N1216" s="2">
        <v>6220.78</v>
      </c>
      <c r="O1216" s="2">
        <f t="shared" si="3"/>
        <v>243.34712909863319</v>
      </c>
      <c r="P1216" s="1"/>
      <c r="Q1216" s="1"/>
      <c r="R1216" s="2">
        <v>6271.03</v>
      </c>
      <c r="S1216" s="2">
        <f t="shared" si="4"/>
        <v>236.01208845800653</v>
      </c>
      <c r="T1216" s="1"/>
      <c r="U1216" s="1"/>
      <c r="V1216" s="2">
        <v>7438.96</v>
      </c>
      <c r="W1216" s="2">
        <f t="shared" si="5"/>
        <v>247.74484042535479</v>
      </c>
      <c r="X1216" s="2"/>
      <c r="Y1216" s="1"/>
      <c r="Z1216" s="1"/>
      <c r="AA1216" s="2"/>
      <c r="AB1216" s="2"/>
      <c r="AC1216" s="1"/>
    </row>
    <row r="1217" spans="1:29" ht="16.5" customHeight="1" outlineLevel="1" x14ac:dyDescent="0.25">
      <c r="A1217" s="5">
        <v>39534</v>
      </c>
      <c r="B1217" s="2">
        <v>16015.56</v>
      </c>
      <c r="C1217" s="2">
        <f t="shared" si="0"/>
        <v>257.16116207410926</v>
      </c>
      <c r="D1217" s="1"/>
      <c r="E1217" s="1"/>
      <c r="F1217" s="2">
        <v>4860.32</v>
      </c>
      <c r="G1217" s="2">
        <f t="shared" si="1"/>
        <v>250.43126990179206</v>
      </c>
      <c r="H1217" s="3"/>
      <c r="I1217" s="3"/>
      <c r="J1217" s="2">
        <v>1958.16</v>
      </c>
      <c r="K1217" s="2">
        <f t="shared" si="2"/>
        <v>239.0769794273854</v>
      </c>
      <c r="L1217" s="1"/>
      <c r="M1217" s="1"/>
      <c r="N1217" s="2">
        <v>6211.31</v>
      </c>
      <c r="O1217" s="2">
        <f t="shared" si="3"/>
        <v>242.97667759374733</v>
      </c>
      <c r="P1217" s="1"/>
      <c r="Q1217" s="1"/>
      <c r="R1217" s="2">
        <v>6276.26</v>
      </c>
      <c r="S1217" s="2">
        <f t="shared" si="4"/>
        <v>236.20892107125115</v>
      </c>
      <c r="T1217" s="1"/>
      <c r="U1217" s="1"/>
      <c r="V1217" s="2">
        <v>7526.78</v>
      </c>
      <c r="W1217" s="2">
        <f t="shared" si="5"/>
        <v>250.66957074870029</v>
      </c>
      <c r="X1217" s="2"/>
      <c r="Y1217" s="1"/>
      <c r="Z1217" s="1"/>
      <c r="AA1217" s="2"/>
      <c r="AB1217" s="2"/>
      <c r="AC1217" s="1"/>
    </row>
    <row r="1218" spans="1:29" ht="16.5" customHeight="1" outlineLevel="1" x14ac:dyDescent="0.25">
      <c r="A1218" s="5">
        <v>39535</v>
      </c>
      <c r="B1218" s="2">
        <v>16371.29</v>
      </c>
      <c r="C1218" s="2">
        <f t="shared" si="0"/>
        <v>262.87310347263815</v>
      </c>
      <c r="D1218" s="1"/>
      <c r="E1218" s="1"/>
      <c r="F1218" s="2">
        <v>4990.54</v>
      </c>
      <c r="G1218" s="2">
        <f t="shared" si="1"/>
        <v>257.14094333206236</v>
      </c>
      <c r="H1218" s="3"/>
      <c r="I1218" s="3"/>
      <c r="J1218" s="2">
        <v>2012.69</v>
      </c>
      <c r="K1218" s="2">
        <f t="shared" si="2"/>
        <v>245.73469263170747</v>
      </c>
      <c r="L1218" s="1"/>
      <c r="M1218" s="1"/>
      <c r="N1218" s="2">
        <v>6395.47</v>
      </c>
      <c r="O1218" s="2">
        <f t="shared" si="3"/>
        <v>250.18072713332339</v>
      </c>
      <c r="P1218" s="1"/>
      <c r="Q1218" s="1"/>
      <c r="R1218" s="2">
        <v>6522.79</v>
      </c>
      <c r="S1218" s="2">
        <f t="shared" si="4"/>
        <v>245.48715130895567</v>
      </c>
      <c r="T1218" s="1"/>
      <c r="U1218" s="1"/>
      <c r="V1218" s="2">
        <v>7901.98</v>
      </c>
      <c r="W1218" s="2">
        <f t="shared" si="5"/>
        <v>263.16511637975537</v>
      </c>
      <c r="X1218" s="2"/>
      <c r="Y1218" s="1"/>
      <c r="Z1218" s="1"/>
      <c r="AA1218" s="2"/>
      <c r="AB1218" s="2"/>
      <c r="AC1218" s="1"/>
    </row>
    <row r="1219" spans="1:29" ht="16.5" customHeight="1" outlineLevel="1" x14ac:dyDescent="0.25">
      <c r="A1219" s="5">
        <v>39536</v>
      </c>
      <c r="B1219" s="2">
        <v>16371.29</v>
      </c>
      <c r="C1219" s="2">
        <f t="shared" si="0"/>
        <v>262.87310347263815</v>
      </c>
      <c r="D1219" s="1"/>
      <c r="E1219" s="1"/>
      <c r="F1219" s="2">
        <v>4990.54</v>
      </c>
      <c r="G1219" s="2">
        <f t="shared" si="1"/>
        <v>257.14094333206236</v>
      </c>
      <c r="H1219" s="3"/>
      <c r="I1219" s="3"/>
      <c r="J1219" s="2">
        <v>2012.69</v>
      </c>
      <c r="K1219" s="2">
        <f t="shared" si="2"/>
        <v>245.73469263170747</v>
      </c>
      <c r="L1219" s="1"/>
      <c r="M1219" s="1"/>
      <c r="N1219" s="2">
        <v>6395.47</v>
      </c>
      <c r="O1219" s="2">
        <f t="shared" si="3"/>
        <v>250.18072713332339</v>
      </c>
      <c r="P1219" s="1"/>
      <c r="Q1219" s="1"/>
      <c r="R1219" s="2">
        <v>6522.79</v>
      </c>
      <c r="S1219" s="2">
        <f t="shared" si="4"/>
        <v>245.48715130895567</v>
      </c>
      <c r="T1219" s="1"/>
      <c r="U1219" s="1"/>
      <c r="V1219" s="2">
        <v>7901.98</v>
      </c>
      <c r="W1219" s="2">
        <f t="shared" si="5"/>
        <v>263.16511637975537</v>
      </c>
      <c r="X1219" s="2"/>
      <c r="Y1219" s="1"/>
      <c r="Z1219" s="1"/>
      <c r="AA1219" s="2"/>
      <c r="AB1219" s="2"/>
      <c r="AC1219" s="1"/>
    </row>
    <row r="1220" spans="1:29" ht="16.5" customHeight="1" outlineLevel="1" x14ac:dyDescent="0.25">
      <c r="A1220" s="5">
        <v>39537</v>
      </c>
      <c r="B1220" s="2">
        <v>16371.29</v>
      </c>
      <c r="C1220" s="2">
        <f t="shared" si="0"/>
        <v>262.87310347263815</v>
      </c>
      <c r="D1220" s="1"/>
      <c r="E1220" s="1"/>
      <c r="F1220" s="2">
        <v>4990.54</v>
      </c>
      <c r="G1220" s="2">
        <f t="shared" si="1"/>
        <v>257.14094333206236</v>
      </c>
      <c r="H1220" s="3"/>
      <c r="I1220" s="3"/>
      <c r="J1220" s="2">
        <v>2012.69</v>
      </c>
      <c r="K1220" s="2">
        <f t="shared" si="2"/>
        <v>245.73469263170747</v>
      </c>
      <c r="L1220" s="1"/>
      <c r="M1220" s="1"/>
      <c r="N1220" s="2">
        <v>6395.47</v>
      </c>
      <c r="O1220" s="2">
        <f t="shared" si="3"/>
        <v>250.18072713332339</v>
      </c>
      <c r="P1220" s="1"/>
      <c r="Q1220" s="1"/>
      <c r="R1220" s="2">
        <v>6522.79</v>
      </c>
      <c r="S1220" s="2">
        <f t="shared" si="4"/>
        <v>245.48715130895567</v>
      </c>
      <c r="T1220" s="1"/>
      <c r="U1220" s="1"/>
      <c r="V1220" s="2">
        <v>7901.98</v>
      </c>
      <c r="W1220" s="2">
        <f t="shared" si="5"/>
        <v>263.16511637975537</v>
      </c>
      <c r="X1220" s="2"/>
      <c r="Y1220" s="1"/>
      <c r="Z1220" s="1"/>
      <c r="AA1220" s="2"/>
      <c r="AB1220" s="2"/>
      <c r="AC1220" s="1"/>
    </row>
    <row r="1221" spans="1:29" ht="16.5" customHeight="1" outlineLevel="1" x14ac:dyDescent="0.25">
      <c r="A1221" s="5">
        <v>39538</v>
      </c>
      <c r="B1221" s="2">
        <v>15644.44</v>
      </c>
      <c r="C1221" s="2">
        <f t="shared" si="0"/>
        <v>251.20210410367659</v>
      </c>
      <c r="D1221" s="1"/>
      <c r="E1221" s="1"/>
      <c r="F1221" s="2">
        <v>4775.04</v>
      </c>
      <c r="G1221" s="2">
        <f t="shared" si="1"/>
        <v>246.03716031698596</v>
      </c>
      <c r="H1221" s="3"/>
      <c r="I1221" s="3"/>
      <c r="J1221" s="2">
        <v>1932.41</v>
      </c>
      <c r="K1221" s="2">
        <f t="shared" si="2"/>
        <v>235.93309321775232</v>
      </c>
      <c r="L1221" s="1"/>
      <c r="M1221" s="1"/>
      <c r="N1221" s="2">
        <v>6157.27</v>
      </c>
      <c r="O1221" s="2">
        <f t="shared" si="3"/>
        <v>240.86271779184304</v>
      </c>
      <c r="P1221" s="1"/>
      <c r="Q1221" s="1"/>
      <c r="R1221" s="2">
        <v>6427.82</v>
      </c>
      <c r="S1221" s="2">
        <f t="shared" si="4"/>
        <v>241.91292697246604</v>
      </c>
      <c r="T1221" s="1"/>
      <c r="U1221" s="1"/>
      <c r="V1221" s="2">
        <v>7841.62</v>
      </c>
      <c r="W1221" s="2">
        <f t="shared" si="5"/>
        <v>261.1549054674673</v>
      </c>
      <c r="X1221" s="2"/>
      <c r="Y1221" s="1"/>
      <c r="Z1221" s="1"/>
      <c r="AA1221" s="2"/>
      <c r="AB1221" s="2"/>
      <c r="AC1221" s="1"/>
    </row>
    <row r="1222" spans="1:29" ht="16.5" customHeight="1" outlineLevel="1" x14ac:dyDescent="0.25">
      <c r="A1222" s="5">
        <v>39539</v>
      </c>
      <c r="B1222" s="2">
        <v>15626.62</v>
      </c>
      <c r="C1222" s="2">
        <f t="shared" si="0"/>
        <v>250.91596912568264</v>
      </c>
      <c r="D1222" s="1"/>
      <c r="E1222" s="1"/>
      <c r="F1222" s="2">
        <v>4771.3500000000004</v>
      </c>
      <c r="G1222" s="2">
        <f t="shared" si="1"/>
        <v>245.84703057533571</v>
      </c>
      <c r="H1222" s="3"/>
      <c r="I1222" s="3"/>
      <c r="J1222" s="2">
        <v>1929.87</v>
      </c>
      <c r="K1222" s="2">
        <f t="shared" si="2"/>
        <v>235.62297784018068</v>
      </c>
      <c r="L1222" s="1"/>
      <c r="M1222" s="1"/>
      <c r="N1222" s="2">
        <v>6149.29</v>
      </c>
      <c r="O1222" s="2">
        <f t="shared" si="3"/>
        <v>240.55055274337528</v>
      </c>
      <c r="P1222" s="1"/>
      <c r="Q1222" s="1"/>
      <c r="R1222" s="2">
        <v>6395.1</v>
      </c>
      <c r="S1222" s="2">
        <f t="shared" si="4"/>
        <v>240.68149999247294</v>
      </c>
      <c r="T1222" s="1"/>
      <c r="U1222" s="1"/>
      <c r="V1222" s="2">
        <v>7861.76</v>
      </c>
      <c r="W1222" s="2">
        <f t="shared" si="5"/>
        <v>261.82564184542423</v>
      </c>
      <c r="X1222" s="2"/>
      <c r="Y1222" s="1"/>
      <c r="Z1222" s="1"/>
      <c r="AA1222" s="2"/>
      <c r="AB1222" s="2"/>
      <c r="AC1222" s="1"/>
    </row>
    <row r="1223" spans="1:29" ht="16.5" customHeight="1" outlineLevel="1" x14ac:dyDescent="0.25">
      <c r="A1223" s="5">
        <v>39540</v>
      </c>
      <c r="B1223" s="2">
        <v>15750.4</v>
      </c>
      <c r="C1223" s="2">
        <f t="shared" si="0"/>
        <v>252.90349929269104</v>
      </c>
      <c r="D1223" s="1"/>
      <c r="E1223" s="1"/>
      <c r="F1223" s="2">
        <v>4805.72</v>
      </c>
      <c r="G1223" s="2">
        <f t="shared" si="1"/>
        <v>247.6179680334711</v>
      </c>
      <c r="H1223" s="3"/>
      <c r="I1223" s="3"/>
      <c r="J1223" s="2">
        <v>1943.54</v>
      </c>
      <c r="K1223" s="2">
        <f t="shared" si="2"/>
        <v>237.29198461632382</v>
      </c>
      <c r="L1223" s="1"/>
      <c r="M1223" s="1"/>
      <c r="N1223" s="2">
        <v>6188.74</v>
      </c>
      <c r="O1223" s="2">
        <f t="shared" si="3"/>
        <v>242.0937746935071</v>
      </c>
      <c r="P1223" s="1"/>
      <c r="Q1223" s="1"/>
      <c r="R1223" s="2">
        <v>6412.97</v>
      </c>
      <c r="S1223" s="2">
        <f t="shared" si="4"/>
        <v>241.35404278380781</v>
      </c>
      <c r="T1223" s="1"/>
      <c r="U1223" s="1"/>
      <c r="V1223" s="2">
        <v>7912.14</v>
      </c>
      <c r="W1223" s="2">
        <f t="shared" si="5"/>
        <v>263.50348190110805</v>
      </c>
      <c r="X1223" s="2"/>
      <c r="Y1223" s="1"/>
      <c r="Z1223" s="1"/>
      <c r="AA1223" s="2"/>
      <c r="AB1223" s="2"/>
      <c r="AC1223" s="1"/>
    </row>
    <row r="1224" spans="1:29" ht="16.5" customHeight="1" outlineLevel="1" x14ac:dyDescent="0.25">
      <c r="A1224" s="5">
        <v>39541</v>
      </c>
      <c r="B1224" s="2">
        <v>15832.55</v>
      </c>
      <c r="C1224" s="2">
        <f t="shared" si="0"/>
        <v>254.22257832985164</v>
      </c>
      <c r="D1224" s="1"/>
      <c r="E1224" s="1"/>
      <c r="F1224" s="2">
        <v>4826.1000000000004</v>
      </c>
      <c r="G1224" s="2">
        <f t="shared" si="1"/>
        <v>248.66806129494327</v>
      </c>
      <c r="H1224" s="3"/>
      <c r="I1224" s="3"/>
      <c r="J1224" s="2">
        <v>1950.17</v>
      </c>
      <c r="K1224" s="2">
        <f t="shared" si="2"/>
        <v>238.10145900738661</v>
      </c>
      <c r="L1224" s="1"/>
      <c r="M1224" s="1"/>
      <c r="N1224" s="2">
        <v>6203.25</v>
      </c>
      <c r="O1224" s="2">
        <f t="shared" si="3"/>
        <v>242.66138307110947</v>
      </c>
      <c r="P1224" s="1"/>
      <c r="Q1224" s="1"/>
      <c r="R1224" s="2">
        <v>6387.23</v>
      </c>
      <c r="S1224" s="2">
        <f t="shared" si="4"/>
        <v>240.38531019013351</v>
      </c>
      <c r="T1224" s="1"/>
      <c r="U1224" s="1"/>
      <c r="V1224" s="2">
        <v>7840.29</v>
      </c>
      <c r="W1224" s="2">
        <f t="shared" si="5"/>
        <v>261.11061155571542</v>
      </c>
      <c r="X1224" s="2"/>
      <c r="Y1224" s="1"/>
      <c r="Z1224" s="1"/>
      <c r="AA1224" s="2"/>
      <c r="AB1224" s="2"/>
      <c r="AC1224" s="1"/>
    </row>
    <row r="1225" spans="1:29" ht="16.5" customHeight="1" outlineLevel="1" x14ac:dyDescent="0.25">
      <c r="A1225" s="5">
        <v>39542</v>
      </c>
      <c r="B1225" s="2">
        <v>15343.12</v>
      </c>
      <c r="C1225" s="2">
        <f t="shared" si="0"/>
        <v>246.36382174850633</v>
      </c>
      <c r="D1225" s="1"/>
      <c r="E1225" s="1"/>
      <c r="F1225" s="2">
        <v>4695.1099999999997</v>
      </c>
      <c r="G1225" s="2">
        <f t="shared" si="1"/>
        <v>241.91871309473507</v>
      </c>
      <c r="H1225" s="3"/>
      <c r="I1225" s="3"/>
      <c r="J1225" s="2">
        <v>1898.59</v>
      </c>
      <c r="K1225" s="2">
        <f t="shared" si="2"/>
        <v>231.80391917465357</v>
      </c>
      <c r="L1225" s="1"/>
      <c r="M1225" s="1"/>
      <c r="N1225" s="2">
        <v>6045.14</v>
      </c>
      <c r="O1225" s="2">
        <f t="shared" si="3"/>
        <v>236.47636855817299</v>
      </c>
      <c r="P1225" s="1"/>
      <c r="Q1225" s="1"/>
      <c r="R1225" s="2">
        <v>6262.85</v>
      </c>
      <c r="S1225" s="2">
        <f t="shared" si="4"/>
        <v>235.70423171300828</v>
      </c>
      <c r="T1225" s="1"/>
      <c r="U1225" s="1"/>
      <c r="V1225" s="2">
        <v>7714.99</v>
      </c>
      <c r="W1225" s="2">
        <f t="shared" si="5"/>
        <v>256.93765881698619</v>
      </c>
      <c r="X1225" s="2"/>
      <c r="Y1225" s="1"/>
      <c r="Z1225" s="1"/>
      <c r="AA1225" s="2"/>
      <c r="AB1225" s="2"/>
      <c r="AC1225" s="1"/>
    </row>
    <row r="1226" spans="1:29" ht="16.5" customHeight="1" outlineLevel="1" x14ac:dyDescent="0.25">
      <c r="A1226" s="5">
        <v>39543</v>
      </c>
      <c r="B1226" s="2">
        <v>15343.12</v>
      </c>
      <c r="C1226" s="2">
        <f t="shared" si="0"/>
        <v>246.36382174850633</v>
      </c>
      <c r="D1226" s="1"/>
      <c r="E1226" s="1"/>
      <c r="F1226" s="2">
        <v>4695.1099999999997</v>
      </c>
      <c r="G1226" s="2">
        <f t="shared" si="1"/>
        <v>241.91871309473507</v>
      </c>
      <c r="H1226" s="3"/>
      <c r="I1226" s="3"/>
      <c r="J1226" s="2">
        <v>1898.59</v>
      </c>
      <c r="K1226" s="2">
        <f t="shared" si="2"/>
        <v>231.80391917465357</v>
      </c>
      <c r="L1226" s="1"/>
      <c r="M1226" s="1"/>
      <c r="N1226" s="2">
        <v>6045.14</v>
      </c>
      <c r="O1226" s="2">
        <f t="shared" si="3"/>
        <v>236.47636855817299</v>
      </c>
      <c r="P1226" s="1"/>
      <c r="Q1226" s="1"/>
      <c r="R1226" s="2">
        <v>6262.85</v>
      </c>
      <c r="S1226" s="2">
        <f t="shared" si="4"/>
        <v>235.70423171300828</v>
      </c>
      <c r="T1226" s="1"/>
      <c r="U1226" s="1"/>
      <c r="V1226" s="2">
        <v>7714.99</v>
      </c>
      <c r="W1226" s="2">
        <f t="shared" si="5"/>
        <v>256.93765881698619</v>
      </c>
      <c r="X1226" s="2"/>
      <c r="Y1226" s="1"/>
      <c r="Z1226" s="1"/>
      <c r="AA1226" s="2"/>
      <c r="AB1226" s="2"/>
      <c r="AC1226" s="1"/>
    </row>
    <row r="1227" spans="1:29" ht="16.5" customHeight="1" outlineLevel="1" x14ac:dyDescent="0.25">
      <c r="A1227" s="5">
        <v>39544</v>
      </c>
      <c r="B1227" s="2">
        <v>15343.12</v>
      </c>
      <c r="C1227" s="2">
        <f t="shared" si="0"/>
        <v>246.36382174850633</v>
      </c>
      <c r="D1227" s="1"/>
      <c r="E1227" s="1"/>
      <c r="F1227" s="2">
        <v>4695.1099999999997</v>
      </c>
      <c r="G1227" s="2">
        <f t="shared" si="1"/>
        <v>241.91871309473507</v>
      </c>
      <c r="H1227" s="3"/>
      <c r="I1227" s="3"/>
      <c r="J1227" s="2">
        <v>1898.59</v>
      </c>
      <c r="K1227" s="2">
        <f t="shared" si="2"/>
        <v>231.80391917465357</v>
      </c>
      <c r="L1227" s="1"/>
      <c r="M1227" s="1"/>
      <c r="N1227" s="2">
        <v>6045.14</v>
      </c>
      <c r="O1227" s="2">
        <f t="shared" si="3"/>
        <v>236.47636855817299</v>
      </c>
      <c r="P1227" s="1"/>
      <c r="Q1227" s="1"/>
      <c r="R1227" s="2">
        <v>6262.85</v>
      </c>
      <c r="S1227" s="2">
        <f t="shared" si="4"/>
        <v>235.70423171300828</v>
      </c>
      <c r="T1227" s="1"/>
      <c r="U1227" s="1"/>
      <c r="V1227" s="2">
        <v>7714.99</v>
      </c>
      <c r="W1227" s="2">
        <f t="shared" si="5"/>
        <v>256.93765881698619</v>
      </c>
      <c r="X1227" s="2"/>
      <c r="Y1227" s="1"/>
      <c r="Z1227" s="1"/>
      <c r="AA1227" s="2"/>
      <c r="AB1227" s="2"/>
      <c r="AC1227" s="1"/>
    </row>
    <row r="1228" spans="1:29" ht="16.5" customHeight="1" outlineLevel="1" x14ac:dyDescent="0.25">
      <c r="A1228" s="5">
        <v>39545</v>
      </c>
      <c r="B1228" s="2">
        <v>15757.08</v>
      </c>
      <c r="C1228" s="2">
        <f t="shared" si="0"/>
        <v>253.01075976704567</v>
      </c>
      <c r="D1228" s="1"/>
      <c r="E1228" s="1"/>
      <c r="F1228" s="2">
        <v>4818.37</v>
      </c>
      <c r="G1228" s="2">
        <f t="shared" si="1"/>
        <v>248.26976782530735</v>
      </c>
      <c r="H1228" s="3"/>
      <c r="I1228" s="3"/>
      <c r="J1228" s="2">
        <v>1945.64</v>
      </c>
      <c r="K1228" s="2">
        <f t="shared" si="2"/>
        <v>237.54837921982786</v>
      </c>
      <c r="L1228" s="1"/>
      <c r="M1228" s="1"/>
      <c r="N1228" s="2">
        <v>6187.94</v>
      </c>
      <c r="O1228" s="2">
        <f t="shared" si="3"/>
        <v>242.06247995180607</v>
      </c>
      <c r="P1228" s="1"/>
      <c r="Q1228" s="1"/>
      <c r="R1228" s="2">
        <v>6344.72</v>
      </c>
      <c r="S1228" s="2">
        <f t="shared" si="4"/>
        <v>238.78543363391395</v>
      </c>
      <c r="T1228" s="1"/>
      <c r="U1228" s="1"/>
      <c r="V1228" s="2">
        <v>7777.94</v>
      </c>
      <c r="W1228" s="2">
        <f t="shared" si="5"/>
        <v>259.03412629426475</v>
      </c>
      <c r="X1228" s="2"/>
      <c r="Y1228" s="1"/>
      <c r="Z1228" s="1"/>
      <c r="AA1228" s="2"/>
      <c r="AB1228" s="2"/>
      <c r="AC1228" s="1"/>
    </row>
    <row r="1229" spans="1:29" ht="16.5" customHeight="1" outlineLevel="1" x14ac:dyDescent="0.25">
      <c r="A1229" s="5">
        <v>39546</v>
      </c>
      <c r="B1229" s="2">
        <v>15587.62</v>
      </c>
      <c r="C1229" s="2">
        <f t="shared" si="0"/>
        <v>250.28974779337267</v>
      </c>
      <c r="D1229" s="1"/>
      <c r="E1229" s="1"/>
      <c r="F1229" s="2">
        <v>4774.87</v>
      </c>
      <c r="G1229" s="2">
        <f t="shared" si="1"/>
        <v>246.02840095219446</v>
      </c>
      <c r="H1229" s="3"/>
      <c r="I1229" s="3"/>
      <c r="J1229" s="2">
        <v>1931</v>
      </c>
      <c r="K1229" s="2">
        <f t="shared" si="2"/>
        <v>235.76094255539957</v>
      </c>
      <c r="L1229" s="1"/>
      <c r="M1229" s="1"/>
      <c r="N1229" s="2">
        <v>6154.02</v>
      </c>
      <c r="O1229" s="2">
        <f t="shared" si="3"/>
        <v>240.73558290368263</v>
      </c>
      <c r="P1229" s="1"/>
      <c r="Q1229" s="1"/>
      <c r="R1229" s="2">
        <v>6383.02</v>
      </c>
      <c r="S1229" s="2">
        <f t="shared" si="4"/>
        <v>240.2268655817665</v>
      </c>
      <c r="T1229" s="1"/>
      <c r="U1229" s="1"/>
      <c r="V1229" s="2">
        <v>7814.17</v>
      </c>
      <c r="W1229" s="2">
        <f t="shared" si="5"/>
        <v>260.24071909334026</v>
      </c>
      <c r="X1229" s="2"/>
      <c r="Y1229" s="1"/>
      <c r="Z1229" s="1"/>
      <c r="AA1229" s="2"/>
      <c r="AB1229" s="2"/>
      <c r="AC1229" s="1"/>
    </row>
    <row r="1230" spans="1:29" ht="16.5" customHeight="1" outlineLevel="1" x14ac:dyDescent="0.25">
      <c r="A1230" s="5">
        <v>39547</v>
      </c>
      <c r="B1230" s="2">
        <v>15790.51</v>
      </c>
      <c r="C1230" s="2">
        <f t="shared" si="0"/>
        <v>253.54754384753599</v>
      </c>
      <c r="D1230" s="1"/>
      <c r="E1230" s="1"/>
      <c r="F1230" s="2">
        <v>4834.93</v>
      </c>
      <c r="G1230" s="2">
        <f t="shared" si="1"/>
        <v>249.1230330073476</v>
      </c>
      <c r="H1230" s="3"/>
      <c r="I1230" s="3"/>
      <c r="J1230" s="2">
        <v>1955.24</v>
      </c>
      <c r="K1230" s="2">
        <f t="shared" si="2"/>
        <v>238.72046883584642</v>
      </c>
      <c r="L1230" s="1"/>
      <c r="M1230" s="1"/>
      <c r="N1230" s="2">
        <v>6235.77</v>
      </c>
      <c r="O1230" s="2">
        <f t="shared" si="3"/>
        <v>243.93351432125615</v>
      </c>
      <c r="P1230" s="1"/>
      <c r="Q1230" s="1"/>
      <c r="R1230" s="2">
        <v>6471.51</v>
      </c>
      <c r="S1230" s="2">
        <f t="shared" si="4"/>
        <v>243.55721318138711</v>
      </c>
      <c r="T1230" s="1"/>
      <c r="U1230" s="1"/>
      <c r="V1230" s="2">
        <v>7941.11</v>
      </c>
      <c r="W1230" s="2">
        <f t="shared" si="5"/>
        <v>264.46828988866577</v>
      </c>
      <c r="X1230" s="2"/>
      <c r="Y1230" s="1"/>
      <c r="Z1230" s="1"/>
      <c r="AA1230" s="2"/>
      <c r="AB1230" s="2"/>
      <c r="AC1230" s="1"/>
    </row>
    <row r="1231" spans="1:29" ht="16.5" customHeight="1" outlineLevel="1" x14ac:dyDescent="0.25">
      <c r="A1231" s="5">
        <v>39548</v>
      </c>
      <c r="B1231" s="2">
        <v>15695.1</v>
      </c>
      <c r="C1231" s="2">
        <f t="shared" si="0"/>
        <v>252.01554955738996</v>
      </c>
      <c r="D1231" s="1"/>
      <c r="E1231" s="1"/>
      <c r="F1231" s="2">
        <v>4814.2299999999996</v>
      </c>
      <c r="G1231" s="2">
        <f t="shared" si="1"/>
        <v>248.0564515297973</v>
      </c>
      <c r="H1231" s="3"/>
      <c r="I1231" s="3"/>
      <c r="J1231" s="2">
        <v>1948.02</v>
      </c>
      <c r="K1231" s="2">
        <f t="shared" si="2"/>
        <v>237.83895977046581</v>
      </c>
      <c r="L1231" s="1"/>
      <c r="M1231" s="1"/>
      <c r="N1231" s="2">
        <v>6220.07</v>
      </c>
      <c r="O1231" s="2">
        <f t="shared" si="3"/>
        <v>243.3193550153735</v>
      </c>
      <c r="P1231" s="1"/>
      <c r="Q1231" s="1"/>
      <c r="R1231" s="2">
        <v>6478.96</v>
      </c>
      <c r="S1231" s="2">
        <f t="shared" si="4"/>
        <v>243.83759615818866</v>
      </c>
      <c r="T1231" s="1"/>
      <c r="U1231" s="1"/>
      <c r="V1231" s="2">
        <v>8031.06</v>
      </c>
      <c r="W1231" s="2">
        <f t="shared" si="5"/>
        <v>267.46395707820039</v>
      </c>
      <c r="X1231" s="2"/>
      <c r="Y1231" s="1"/>
      <c r="Z1231" s="1"/>
      <c r="AA1231" s="2"/>
      <c r="AB1231" s="2"/>
      <c r="AC1231" s="1"/>
    </row>
    <row r="1232" spans="1:29" ht="16.5" customHeight="1" outlineLevel="1" x14ac:dyDescent="0.25">
      <c r="A1232" s="5">
        <v>39549</v>
      </c>
      <c r="B1232" s="2">
        <v>15807.64</v>
      </c>
      <c r="C1232" s="2">
        <f t="shared" si="0"/>
        <v>253.8225995250352</v>
      </c>
      <c r="D1232" s="1"/>
      <c r="E1232" s="1"/>
      <c r="F1232" s="2">
        <v>4854.8599999999997</v>
      </c>
      <c r="G1232" s="2">
        <f t="shared" si="1"/>
        <v>250.14993971495994</v>
      </c>
      <c r="H1232" s="3"/>
      <c r="I1232" s="3"/>
      <c r="J1232" s="2">
        <v>1964.03</v>
      </c>
      <c r="K1232" s="2">
        <f t="shared" si="2"/>
        <v>239.79366339051342</v>
      </c>
      <c r="L1232" s="1"/>
      <c r="M1232" s="1"/>
      <c r="N1232" s="2">
        <v>6273.04</v>
      </c>
      <c r="O1232" s="2">
        <f t="shared" si="3"/>
        <v>245.39145810025266</v>
      </c>
      <c r="P1232" s="1"/>
      <c r="Q1232" s="1"/>
      <c r="R1232" s="2">
        <v>6523.22</v>
      </c>
      <c r="S1232" s="2">
        <f t="shared" si="4"/>
        <v>245.5033344874825</v>
      </c>
      <c r="T1232" s="1"/>
      <c r="U1232" s="1"/>
      <c r="V1232" s="2">
        <v>8081.43</v>
      </c>
      <c r="W1232" s="2">
        <f t="shared" si="5"/>
        <v>269.14146409695371</v>
      </c>
      <c r="X1232" s="2"/>
      <c r="Y1232" s="1"/>
      <c r="Z1232" s="1"/>
      <c r="AA1232" s="2"/>
      <c r="AB1232" s="2"/>
      <c r="AC1232" s="1"/>
    </row>
    <row r="1233" spans="1:29" ht="16.5" customHeight="1" outlineLevel="1" x14ac:dyDescent="0.25">
      <c r="A1233" s="5">
        <v>39550</v>
      </c>
      <c r="B1233" s="2">
        <v>15807.64</v>
      </c>
      <c r="C1233" s="2">
        <f t="shared" si="0"/>
        <v>253.8225995250352</v>
      </c>
      <c r="D1233" s="1"/>
      <c r="E1233" s="1"/>
      <c r="F1233" s="2">
        <v>4854.8599999999997</v>
      </c>
      <c r="G1233" s="2">
        <f t="shared" si="1"/>
        <v>250.14993971495994</v>
      </c>
      <c r="H1233" s="3"/>
      <c r="I1233" s="3"/>
      <c r="J1233" s="2">
        <v>1964.03</v>
      </c>
      <c r="K1233" s="2">
        <f t="shared" si="2"/>
        <v>239.79366339051342</v>
      </c>
      <c r="L1233" s="1"/>
      <c r="M1233" s="1"/>
      <c r="N1233" s="2">
        <v>6273.04</v>
      </c>
      <c r="O1233" s="2">
        <f t="shared" si="3"/>
        <v>245.39145810025266</v>
      </c>
      <c r="P1233" s="1"/>
      <c r="Q1233" s="1"/>
      <c r="R1233" s="2">
        <v>6523.22</v>
      </c>
      <c r="S1233" s="2">
        <f t="shared" si="4"/>
        <v>245.5033344874825</v>
      </c>
      <c r="T1233" s="1"/>
      <c r="U1233" s="1"/>
      <c r="V1233" s="2">
        <v>8081.43</v>
      </c>
      <c r="W1233" s="2">
        <f t="shared" si="5"/>
        <v>269.14146409695371</v>
      </c>
      <c r="X1233" s="2"/>
      <c r="Y1233" s="1"/>
      <c r="Z1233" s="1"/>
      <c r="AA1233" s="2"/>
      <c r="AB1233" s="2"/>
      <c r="AC1233" s="1"/>
    </row>
    <row r="1234" spans="1:29" ht="16.5" customHeight="1" outlineLevel="1" x14ac:dyDescent="0.25">
      <c r="A1234" s="5">
        <v>39551</v>
      </c>
      <c r="B1234" s="2">
        <v>15807.64</v>
      </c>
      <c r="C1234" s="2">
        <f t="shared" si="0"/>
        <v>253.8225995250352</v>
      </c>
      <c r="D1234" s="1"/>
      <c r="E1234" s="1"/>
      <c r="F1234" s="2">
        <v>4854.8599999999997</v>
      </c>
      <c r="G1234" s="2">
        <f t="shared" si="1"/>
        <v>250.14993971495994</v>
      </c>
      <c r="H1234" s="3"/>
      <c r="I1234" s="3"/>
      <c r="J1234" s="2">
        <v>1964.03</v>
      </c>
      <c r="K1234" s="2">
        <f t="shared" si="2"/>
        <v>239.79366339051342</v>
      </c>
      <c r="L1234" s="1"/>
      <c r="M1234" s="1"/>
      <c r="N1234" s="2">
        <v>6273.04</v>
      </c>
      <c r="O1234" s="2">
        <f t="shared" si="3"/>
        <v>245.39145810025266</v>
      </c>
      <c r="P1234" s="1"/>
      <c r="Q1234" s="1"/>
      <c r="R1234" s="2">
        <v>6523.22</v>
      </c>
      <c r="S1234" s="2">
        <f t="shared" si="4"/>
        <v>245.5033344874825</v>
      </c>
      <c r="T1234" s="1"/>
      <c r="U1234" s="1"/>
      <c r="V1234" s="2">
        <v>8081.43</v>
      </c>
      <c r="W1234" s="2">
        <f t="shared" si="5"/>
        <v>269.14146409695371</v>
      </c>
      <c r="X1234" s="2"/>
      <c r="Y1234" s="1"/>
      <c r="Z1234" s="1"/>
      <c r="AA1234" s="2"/>
      <c r="AB1234" s="2"/>
      <c r="AC1234" s="1"/>
    </row>
    <row r="1235" spans="1:29" ht="16.5" customHeight="1" outlineLevel="1" x14ac:dyDescent="0.25">
      <c r="A1235" s="5">
        <v>39552</v>
      </c>
      <c r="B1235" s="2">
        <v>15807.64</v>
      </c>
      <c r="C1235" s="2">
        <f t="shared" si="0"/>
        <v>253.8225995250352</v>
      </c>
      <c r="D1235" s="1"/>
      <c r="E1235" s="1"/>
      <c r="F1235" s="2">
        <v>4854.8599999999997</v>
      </c>
      <c r="G1235" s="2">
        <f t="shared" si="1"/>
        <v>250.14993971495994</v>
      </c>
      <c r="H1235" s="3"/>
      <c r="I1235" s="3"/>
      <c r="J1235" s="2">
        <v>1964.03</v>
      </c>
      <c r="K1235" s="2">
        <f t="shared" si="2"/>
        <v>239.79366339051342</v>
      </c>
      <c r="L1235" s="1"/>
      <c r="M1235" s="1"/>
      <c r="N1235" s="2">
        <v>6273.04</v>
      </c>
      <c r="O1235" s="2">
        <f t="shared" si="3"/>
        <v>245.39145810025266</v>
      </c>
      <c r="P1235" s="1"/>
      <c r="Q1235" s="1"/>
      <c r="R1235" s="2">
        <v>6523.22</v>
      </c>
      <c r="S1235" s="2">
        <f t="shared" si="4"/>
        <v>245.5033344874825</v>
      </c>
      <c r="T1235" s="1"/>
      <c r="U1235" s="1"/>
      <c r="V1235" s="2">
        <v>8081.43</v>
      </c>
      <c r="W1235" s="2">
        <f t="shared" si="5"/>
        <v>269.14146409695371</v>
      </c>
      <c r="X1235" s="2"/>
      <c r="Y1235" s="1"/>
      <c r="Z1235" s="1"/>
      <c r="AA1235" s="2"/>
      <c r="AB1235" s="2"/>
      <c r="AC1235" s="1"/>
    </row>
    <row r="1236" spans="1:29" ht="16.5" customHeight="1" outlineLevel="1" x14ac:dyDescent="0.25">
      <c r="A1236" s="5">
        <v>39553</v>
      </c>
      <c r="B1236" s="2">
        <v>16153.66</v>
      </c>
      <c r="C1236" s="2">
        <f t="shared" si="0"/>
        <v>259.37862786877611</v>
      </c>
      <c r="D1236" s="1"/>
      <c r="E1236" s="1"/>
      <c r="F1236" s="2">
        <v>4958.74</v>
      </c>
      <c r="G1236" s="2">
        <f t="shared" si="1"/>
        <v>255.50242685930397</v>
      </c>
      <c r="H1236" s="3"/>
      <c r="I1236" s="3"/>
      <c r="J1236" s="2">
        <v>2003.97</v>
      </c>
      <c r="K1236" s="2">
        <f t="shared" si="2"/>
        <v>244.67004456382395</v>
      </c>
      <c r="L1236" s="1"/>
      <c r="M1236" s="1"/>
      <c r="N1236" s="2">
        <v>6397.38</v>
      </c>
      <c r="O1236" s="2">
        <f t="shared" si="3"/>
        <v>250.25544332913464</v>
      </c>
      <c r="P1236" s="1"/>
      <c r="Q1236" s="1"/>
      <c r="R1236" s="2">
        <v>6604.42</v>
      </c>
      <c r="S1236" s="2">
        <f t="shared" si="4"/>
        <v>248.55932075812547</v>
      </c>
      <c r="T1236" s="1"/>
      <c r="U1236" s="1"/>
      <c r="V1236" s="2">
        <v>8204.39</v>
      </c>
      <c r="W1236" s="2">
        <f t="shared" si="5"/>
        <v>273.23648619395402</v>
      </c>
      <c r="X1236" s="2"/>
      <c r="Y1236" s="1"/>
      <c r="Z1236" s="1"/>
      <c r="AA1236" s="2"/>
      <c r="AB1236" s="2"/>
      <c r="AC1236" s="1"/>
    </row>
    <row r="1237" spans="1:29" ht="16.5" customHeight="1" outlineLevel="1" x14ac:dyDescent="0.25">
      <c r="A1237" s="5">
        <v>39554</v>
      </c>
      <c r="B1237" s="2">
        <v>16244.19</v>
      </c>
      <c r="C1237" s="2">
        <f t="shared" si="0"/>
        <v>260.83226420759723</v>
      </c>
      <c r="D1237" s="1"/>
      <c r="E1237" s="1"/>
      <c r="F1237" s="2">
        <v>4987.3100000000004</v>
      </c>
      <c r="G1237" s="2">
        <f t="shared" si="1"/>
        <v>256.97451540102435</v>
      </c>
      <c r="H1237" s="3"/>
      <c r="I1237" s="3"/>
      <c r="J1237" s="2">
        <v>2017.16</v>
      </c>
      <c r="K1237" s="2">
        <f t="shared" si="2"/>
        <v>246.28044685916612</v>
      </c>
      <c r="L1237" s="1"/>
      <c r="M1237" s="1"/>
      <c r="N1237" s="2">
        <v>6442.71</v>
      </c>
      <c r="O1237" s="2">
        <f t="shared" si="3"/>
        <v>252.028681630769</v>
      </c>
      <c r="P1237" s="1"/>
      <c r="Q1237" s="1"/>
      <c r="R1237" s="2">
        <v>6699.1</v>
      </c>
      <c r="S1237" s="2">
        <f t="shared" si="4"/>
        <v>252.1226308579343</v>
      </c>
      <c r="T1237" s="1"/>
      <c r="U1237" s="1"/>
      <c r="V1237" s="2">
        <v>8351.14</v>
      </c>
      <c r="W1237" s="2">
        <f t="shared" si="5"/>
        <v>278.12380314853112</v>
      </c>
      <c r="X1237" s="2"/>
      <c r="Y1237" s="1"/>
      <c r="Z1237" s="1"/>
      <c r="AA1237" s="2"/>
      <c r="AB1237" s="2"/>
      <c r="AC1237" s="1"/>
    </row>
    <row r="1238" spans="1:29" ht="16.5" customHeight="1" outlineLevel="1" x14ac:dyDescent="0.25">
      <c r="A1238" s="5">
        <v>39555</v>
      </c>
      <c r="B1238" s="2">
        <v>16481.2</v>
      </c>
      <c r="C1238" s="2">
        <f t="shared" si="0"/>
        <v>264.63792364274553</v>
      </c>
      <c r="D1238" s="1"/>
      <c r="E1238" s="1"/>
      <c r="F1238" s="2">
        <v>5069.59</v>
      </c>
      <c r="G1238" s="2">
        <f t="shared" si="1"/>
        <v>261.21404796009853</v>
      </c>
      <c r="H1238" s="3"/>
      <c r="I1238" s="3"/>
      <c r="J1238" s="2">
        <v>2051.87</v>
      </c>
      <c r="K1238" s="2">
        <f t="shared" si="2"/>
        <v>250.51828337708321</v>
      </c>
      <c r="L1238" s="1"/>
      <c r="M1238" s="1"/>
      <c r="N1238" s="2">
        <v>6555.17</v>
      </c>
      <c r="O1238" s="2">
        <f t="shared" si="3"/>
        <v>256.42793994539068</v>
      </c>
      <c r="P1238" s="1"/>
      <c r="Q1238" s="1"/>
      <c r="R1238" s="2">
        <v>6836.39</v>
      </c>
      <c r="S1238" s="2">
        <f t="shared" si="4"/>
        <v>257.28958104385271</v>
      </c>
      <c r="T1238" s="1"/>
      <c r="U1238" s="1"/>
      <c r="V1238" s="2">
        <v>8531.36</v>
      </c>
      <c r="W1238" s="2">
        <f t="shared" si="5"/>
        <v>284.12579470937533</v>
      </c>
      <c r="X1238" s="2"/>
      <c r="Y1238" s="1"/>
      <c r="Z1238" s="1"/>
      <c r="AA1238" s="2"/>
      <c r="AB1238" s="2"/>
      <c r="AC1238" s="1"/>
    </row>
    <row r="1239" spans="1:29" ht="16.5" customHeight="1" outlineLevel="1" x14ac:dyDescent="0.25">
      <c r="A1239" s="5">
        <v>39556</v>
      </c>
      <c r="B1239" s="2">
        <v>16481.2</v>
      </c>
      <c r="C1239" s="2">
        <f t="shared" si="0"/>
        <v>264.63792364274553</v>
      </c>
      <c r="D1239" s="1"/>
      <c r="E1239" s="1"/>
      <c r="F1239" s="2">
        <v>5069.59</v>
      </c>
      <c r="G1239" s="2">
        <f t="shared" si="1"/>
        <v>261.21404796009853</v>
      </c>
      <c r="H1239" s="3"/>
      <c r="I1239" s="3"/>
      <c r="J1239" s="2">
        <v>2051.87</v>
      </c>
      <c r="K1239" s="2">
        <f t="shared" si="2"/>
        <v>250.51828337708321</v>
      </c>
      <c r="L1239" s="1"/>
      <c r="M1239" s="1"/>
      <c r="N1239" s="2">
        <v>6555.17</v>
      </c>
      <c r="O1239" s="2">
        <f t="shared" si="3"/>
        <v>256.42793994539068</v>
      </c>
      <c r="P1239" s="1"/>
      <c r="Q1239" s="1"/>
      <c r="R1239" s="2">
        <v>6836.39</v>
      </c>
      <c r="S1239" s="2">
        <f t="shared" si="4"/>
        <v>257.28958104385271</v>
      </c>
      <c r="T1239" s="1"/>
      <c r="U1239" s="1"/>
      <c r="V1239" s="2">
        <v>8531.36</v>
      </c>
      <c r="W1239" s="2">
        <f t="shared" si="5"/>
        <v>284.12579470937533</v>
      </c>
      <c r="X1239" s="2"/>
      <c r="Y1239" s="1"/>
      <c r="Z1239" s="1"/>
      <c r="AA1239" s="2"/>
      <c r="AB1239" s="2"/>
      <c r="AC1239" s="1"/>
    </row>
    <row r="1240" spans="1:29" ht="16.5" customHeight="1" outlineLevel="1" x14ac:dyDescent="0.25">
      <c r="A1240" s="5">
        <v>39557</v>
      </c>
      <c r="B1240" s="2">
        <v>16481.2</v>
      </c>
      <c r="C1240" s="2">
        <f t="shared" si="0"/>
        <v>264.63792364274553</v>
      </c>
      <c r="D1240" s="1"/>
      <c r="E1240" s="1"/>
      <c r="F1240" s="2">
        <v>5069.59</v>
      </c>
      <c r="G1240" s="2">
        <f t="shared" si="1"/>
        <v>261.21404796009853</v>
      </c>
      <c r="H1240" s="3"/>
      <c r="I1240" s="3"/>
      <c r="J1240" s="2">
        <v>2051.87</v>
      </c>
      <c r="K1240" s="2">
        <f t="shared" si="2"/>
        <v>250.51828337708321</v>
      </c>
      <c r="L1240" s="1"/>
      <c r="M1240" s="1"/>
      <c r="N1240" s="2">
        <v>6555.17</v>
      </c>
      <c r="O1240" s="2">
        <f t="shared" si="3"/>
        <v>256.42793994539068</v>
      </c>
      <c r="P1240" s="1"/>
      <c r="Q1240" s="1"/>
      <c r="R1240" s="2">
        <v>6836.39</v>
      </c>
      <c r="S1240" s="2">
        <f t="shared" si="4"/>
        <v>257.28958104385271</v>
      </c>
      <c r="T1240" s="1"/>
      <c r="U1240" s="1"/>
      <c r="V1240" s="2">
        <v>8531.36</v>
      </c>
      <c r="W1240" s="2">
        <f t="shared" si="5"/>
        <v>284.12579470937533</v>
      </c>
      <c r="X1240" s="2"/>
      <c r="Y1240" s="1"/>
      <c r="Z1240" s="1"/>
      <c r="AA1240" s="2"/>
      <c r="AB1240" s="2"/>
      <c r="AC1240" s="1"/>
    </row>
    <row r="1241" spans="1:29" ht="16.5" customHeight="1" outlineLevel="1" x14ac:dyDescent="0.25">
      <c r="A1241" s="5">
        <v>39558</v>
      </c>
      <c r="B1241" s="2">
        <v>16481.2</v>
      </c>
      <c r="C1241" s="2">
        <f t="shared" si="0"/>
        <v>264.63792364274553</v>
      </c>
      <c r="D1241" s="1"/>
      <c r="E1241" s="1"/>
      <c r="F1241" s="2">
        <v>5069.59</v>
      </c>
      <c r="G1241" s="2">
        <f t="shared" si="1"/>
        <v>261.21404796009853</v>
      </c>
      <c r="H1241" s="3"/>
      <c r="I1241" s="3"/>
      <c r="J1241" s="2">
        <v>2051.87</v>
      </c>
      <c r="K1241" s="2">
        <f t="shared" si="2"/>
        <v>250.51828337708321</v>
      </c>
      <c r="L1241" s="1"/>
      <c r="M1241" s="1"/>
      <c r="N1241" s="2">
        <v>6555.17</v>
      </c>
      <c r="O1241" s="2">
        <f t="shared" si="3"/>
        <v>256.42793994539068</v>
      </c>
      <c r="P1241" s="1"/>
      <c r="Q1241" s="1"/>
      <c r="R1241" s="2">
        <v>6836.39</v>
      </c>
      <c r="S1241" s="2">
        <f t="shared" si="4"/>
        <v>257.28958104385271</v>
      </c>
      <c r="T1241" s="1"/>
      <c r="U1241" s="1"/>
      <c r="V1241" s="2">
        <v>8531.36</v>
      </c>
      <c r="W1241" s="2">
        <f t="shared" si="5"/>
        <v>284.12579470937533</v>
      </c>
      <c r="X1241" s="2"/>
      <c r="Y1241" s="1"/>
      <c r="Z1241" s="1"/>
      <c r="AA1241" s="2"/>
      <c r="AB1241" s="2"/>
      <c r="AC1241" s="1"/>
    </row>
    <row r="1242" spans="1:29" ht="16.5" customHeight="1" outlineLevel="1" x14ac:dyDescent="0.25">
      <c r="A1242" s="5">
        <v>39559</v>
      </c>
      <c r="B1242" s="2">
        <v>16739.330000000002</v>
      </c>
      <c r="C1242" s="2">
        <f t="shared" si="0"/>
        <v>268.78270601477567</v>
      </c>
      <c r="D1242" s="1"/>
      <c r="E1242" s="1"/>
      <c r="F1242" s="2">
        <v>5155.01</v>
      </c>
      <c r="G1242" s="2">
        <f t="shared" si="1"/>
        <v>265.61537113943882</v>
      </c>
      <c r="H1242" s="3"/>
      <c r="I1242" s="3"/>
      <c r="J1242" s="2">
        <v>2088.3000000000002</v>
      </c>
      <c r="K1242" s="2">
        <f t="shared" si="2"/>
        <v>254.96611928453697</v>
      </c>
      <c r="L1242" s="1"/>
      <c r="M1242" s="1"/>
      <c r="N1242" s="2">
        <v>6673.71</v>
      </c>
      <c r="O1242" s="2">
        <f t="shared" si="3"/>
        <v>261.06503829694014</v>
      </c>
      <c r="P1242" s="1"/>
      <c r="Q1242" s="1"/>
      <c r="R1242" s="2">
        <v>6983.26</v>
      </c>
      <c r="S1242" s="2">
        <f t="shared" si="4"/>
        <v>262.81707739322866</v>
      </c>
      <c r="T1242" s="1"/>
      <c r="U1242" s="1"/>
      <c r="V1242" s="2">
        <v>8752.83</v>
      </c>
      <c r="W1242" s="2">
        <f t="shared" si="5"/>
        <v>291.50156360838849</v>
      </c>
      <c r="X1242" s="2"/>
      <c r="Y1242" s="1"/>
      <c r="Z1242" s="1"/>
      <c r="AA1242" s="2"/>
      <c r="AB1242" s="2"/>
      <c r="AC1242" s="1"/>
    </row>
    <row r="1243" spans="1:29" ht="16.5" customHeight="1" outlineLevel="1" x14ac:dyDescent="0.25">
      <c r="A1243" s="5">
        <v>39560</v>
      </c>
      <c r="B1243" s="2">
        <v>16783.87</v>
      </c>
      <c r="C1243" s="2">
        <f t="shared" si="0"/>
        <v>269.49788289018807</v>
      </c>
      <c r="D1243" s="1"/>
      <c r="E1243" s="1"/>
      <c r="F1243" s="2">
        <v>5185.97</v>
      </c>
      <c r="G1243" s="2">
        <f t="shared" si="1"/>
        <v>267.21060604499223</v>
      </c>
      <c r="H1243" s="3"/>
      <c r="I1243" s="3"/>
      <c r="J1243" s="2">
        <v>2101.0300000000002</v>
      </c>
      <c r="K1243" s="2">
        <f t="shared" si="2"/>
        <v>256.52035895244495</v>
      </c>
      <c r="L1243" s="1"/>
      <c r="M1243" s="1"/>
      <c r="N1243" s="2">
        <v>6712.52</v>
      </c>
      <c r="O1243" s="2">
        <f t="shared" si="3"/>
        <v>262.58322445371118</v>
      </c>
      <c r="P1243" s="1"/>
      <c r="Q1243" s="1"/>
      <c r="R1243" s="2">
        <v>7037.62</v>
      </c>
      <c r="S1243" s="2">
        <f t="shared" si="4"/>
        <v>264.86293224140786</v>
      </c>
      <c r="T1243" s="1"/>
      <c r="U1243" s="1"/>
      <c r="V1243" s="2">
        <v>8798.08</v>
      </c>
      <c r="W1243" s="2">
        <f t="shared" si="5"/>
        <v>293.00855571874365</v>
      </c>
      <c r="X1243" s="2"/>
      <c r="Y1243" s="1"/>
      <c r="Z1243" s="1"/>
      <c r="AA1243" s="2"/>
      <c r="AB1243" s="2"/>
      <c r="AC1243" s="1"/>
    </row>
    <row r="1244" spans="1:29" ht="16.5" customHeight="1" outlineLevel="1" x14ac:dyDescent="0.25">
      <c r="A1244" s="5">
        <v>39561</v>
      </c>
      <c r="B1244" s="2">
        <v>16698.04</v>
      </c>
      <c r="C1244" s="2">
        <f t="shared" si="0"/>
        <v>268.11971425038899</v>
      </c>
      <c r="D1244" s="1"/>
      <c r="E1244" s="1"/>
      <c r="F1244" s="2">
        <v>5162.1000000000004</v>
      </c>
      <c r="G1244" s="2">
        <f t="shared" si="1"/>
        <v>265.98068817691859</v>
      </c>
      <c r="H1244" s="3"/>
      <c r="I1244" s="3"/>
      <c r="J1244" s="2">
        <v>2093.0500000000002</v>
      </c>
      <c r="K1244" s="2">
        <f t="shared" si="2"/>
        <v>255.54605945912954</v>
      </c>
      <c r="L1244" s="1"/>
      <c r="M1244" s="1"/>
      <c r="N1244" s="2">
        <v>6688.74</v>
      </c>
      <c r="O1244" s="2">
        <f t="shared" si="3"/>
        <v>261.65298825664814</v>
      </c>
      <c r="P1244" s="1"/>
      <c r="Q1244" s="1"/>
      <c r="R1244" s="2">
        <v>7066.41</v>
      </c>
      <c r="S1244" s="2">
        <f t="shared" si="4"/>
        <v>265.94645249672573</v>
      </c>
      <c r="T1244" s="1"/>
      <c r="U1244" s="1"/>
      <c r="V1244" s="2">
        <v>8799.86</v>
      </c>
      <c r="W1244" s="2">
        <f t="shared" si="5"/>
        <v>293.06783629236645</v>
      </c>
      <c r="X1244" s="2"/>
      <c r="Y1244" s="1"/>
      <c r="Z1244" s="1"/>
      <c r="AA1244" s="2"/>
      <c r="AB1244" s="2"/>
      <c r="AC1244" s="1"/>
    </row>
    <row r="1245" spans="1:29" ht="16.5" customHeight="1" outlineLevel="1" x14ac:dyDescent="0.25">
      <c r="A1245" s="5">
        <v>39562</v>
      </c>
      <c r="B1245" s="2">
        <v>16721.080000000002</v>
      </c>
      <c r="C1245" s="2">
        <f t="shared" si="0"/>
        <v>268.48966654516903</v>
      </c>
      <c r="D1245" s="1"/>
      <c r="E1245" s="1"/>
      <c r="F1245" s="2">
        <v>5159.7700000000004</v>
      </c>
      <c r="G1245" s="2">
        <f t="shared" si="1"/>
        <v>265.86063335360012</v>
      </c>
      <c r="H1245" s="3"/>
      <c r="I1245" s="3"/>
      <c r="J1245" s="2">
        <v>2089.9699999999998</v>
      </c>
      <c r="K1245" s="2">
        <f t="shared" si="2"/>
        <v>255.17001404065684</v>
      </c>
      <c r="L1245" s="1"/>
      <c r="M1245" s="1"/>
      <c r="N1245" s="2">
        <v>6673.65</v>
      </c>
      <c r="O1245" s="2">
        <f t="shared" si="3"/>
        <v>261.06269119131252</v>
      </c>
      <c r="P1245" s="1"/>
      <c r="Q1245" s="1"/>
      <c r="R1245" s="2">
        <v>7004.4</v>
      </c>
      <c r="S1245" s="2">
        <f t="shared" si="4"/>
        <v>263.61268761196499</v>
      </c>
      <c r="T1245" s="1"/>
      <c r="U1245" s="1"/>
      <c r="V1245" s="2">
        <v>8741.01</v>
      </c>
      <c r="W1245" s="2">
        <f t="shared" si="5"/>
        <v>291.10791395657867</v>
      </c>
      <c r="X1245" s="2"/>
      <c r="Y1245" s="1"/>
      <c r="Z1245" s="1"/>
      <c r="AA1245" s="2"/>
      <c r="AB1245" s="2"/>
      <c r="AC1245" s="1"/>
    </row>
    <row r="1246" spans="1:29" ht="16.5" customHeight="1" outlineLevel="1" x14ac:dyDescent="0.25">
      <c r="A1246" s="5">
        <v>39563</v>
      </c>
      <c r="B1246" s="2">
        <v>17125.98</v>
      </c>
      <c r="C1246" s="2">
        <f t="shared" si="0"/>
        <v>274.99112853112558</v>
      </c>
      <c r="D1246" s="1"/>
      <c r="E1246" s="1"/>
      <c r="F1246" s="2">
        <v>5265.63</v>
      </c>
      <c r="G1246" s="2">
        <f t="shared" si="1"/>
        <v>271.3151413349272</v>
      </c>
      <c r="H1246" s="3"/>
      <c r="I1246" s="3"/>
      <c r="J1246" s="2">
        <v>2130.19</v>
      </c>
      <c r="K1246" s="2">
        <f t="shared" si="2"/>
        <v>260.08058116110129</v>
      </c>
      <c r="L1246" s="1"/>
      <c r="M1246" s="1"/>
      <c r="N1246" s="2">
        <v>6794.59</v>
      </c>
      <c r="O1246" s="2">
        <f t="shared" si="3"/>
        <v>265.79367376796512</v>
      </c>
      <c r="P1246" s="1"/>
      <c r="Q1246" s="1"/>
      <c r="R1246" s="2">
        <v>7056.21</v>
      </c>
      <c r="S1246" s="2">
        <f t="shared" si="4"/>
        <v>265.5625724479504</v>
      </c>
      <c r="T1246" s="1"/>
      <c r="U1246" s="1"/>
      <c r="V1246" s="2">
        <v>8727.7199999999993</v>
      </c>
      <c r="W1246" s="2">
        <f t="shared" si="5"/>
        <v>290.66530787599032</v>
      </c>
      <c r="X1246" s="2"/>
      <c r="Y1246" s="1"/>
      <c r="Z1246" s="1"/>
      <c r="AA1246" s="2"/>
      <c r="AB1246" s="2"/>
      <c r="AC1246" s="1"/>
    </row>
    <row r="1247" spans="1:29" ht="16.5" customHeight="1" outlineLevel="1" x14ac:dyDescent="0.25">
      <c r="A1247" s="5">
        <v>39564</v>
      </c>
      <c r="B1247" s="2">
        <v>17125.98</v>
      </c>
      <c r="C1247" s="2">
        <f t="shared" si="0"/>
        <v>274.99112853112558</v>
      </c>
      <c r="D1247" s="1"/>
      <c r="E1247" s="1"/>
      <c r="F1247" s="2">
        <v>5265.63</v>
      </c>
      <c r="G1247" s="2">
        <f t="shared" si="1"/>
        <v>271.3151413349272</v>
      </c>
      <c r="H1247" s="3"/>
      <c r="I1247" s="3"/>
      <c r="J1247" s="2">
        <v>2130.19</v>
      </c>
      <c r="K1247" s="2">
        <f t="shared" si="2"/>
        <v>260.08058116110129</v>
      </c>
      <c r="L1247" s="1"/>
      <c r="M1247" s="1"/>
      <c r="N1247" s="2">
        <v>6794.59</v>
      </c>
      <c r="O1247" s="2">
        <f t="shared" si="3"/>
        <v>265.79367376796512</v>
      </c>
      <c r="P1247" s="1"/>
      <c r="Q1247" s="1"/>
      <c r="R1247" s="2">
        <v>7056.21</v>
      </c>
      <c r="S1247" s="2">
        <f t="shared" si="4"/>
        <v>265.5625724479504</v>
      </c>
      <c r="T1247" s="1"/>
      <c r="U1247" s="1"/>
      <c r="V1247" s="2">
        <v>8727.7199999999993</v>
      </c>
      <c r="W1247" s="2">
        <f t="shared" si="5"/>
        <v>290.66530787599032</v>
      </c>
      <c r="X1247" s="2"/>
      <c r="Y1247" s="1"/>
      <c r="Z1247" s="1"/>
      <c r="AA1247" s="2"/>
      <c r="AB1247" s="2"/>
      <c r="AC1247" s="1"/>
    </row>
    <row r="1248" spans="1:29" ht="16.5" customHeight="1" outlineLevel="1" x14ac:dyDescent="0.25">
      <c r="A1248" s="5">
        <v>39565</v>
      </c>
      <c r="B1248" s="2">
        <v>17125.98</v>
      </c>
      <c r="C1248" s="2">
        <f t="shared" si="0"/>
        <v>274.99112853112558</v>
      </c>
      <c r="D1248" s="1"/>
      <c r="E1248" s="1"/>
      <c r="F1248" s="2">
        <v>5265.63</v>
      </c>
      <c r="G1248" s="2">
        <f t="shared" si="1"/>
        <v>271.3151413349272</v>
      </c>
      <c r="H1248" s="3"/>
      <c r="I1248" s="3"/>
      <c r="J1248" s="2">
        <v>2130.19</v>
      </c>
      <c r="K1248" s="2">
        <f t="shared" si="2"/>
        <v>260.08058116110129</v>
      </c>
      <c r="L1248" s="1"/>
      <c r="M1248" s="1"/>
      <c r="N1248" s="2">
        <v>6794.59</v>
      </c>
      <c r="O1248" s="2">
        <f t="shared" si="3"/>
        <v>265.79367376796512</v>
      </c>
      <c r="P1248" s="1"/>
      <c r="Q1248" s="1"/>
      <c r="R1248" s="2">
        <v>7056.21</v>
      </c>
      <c r="S1248" s="2">
        <f t="shared" si="4"/>
        <v>265.5625724479504</v>
      </c>
      <c r="T1248" s="1"/>
      <c r="U1248" s="1"/>
      <c r="V1248" s="2">
        <v>8727.7199999999993</v>
      </c>
      <c r="W1248" s="2">
        <f t="shared" si="5"/>
        <v>290.66530787599032</v>
      </c>
      <c r="X1248" s="2"/>
      <c r="Y1248" s="1"/>
      <c r="Z1248" s="1"/>
      <c r="AA1248" s="2"/>
      <c r="AB1248" s="2"/>
      <c r="AC1248" s="1"/>
    </row>
    <row r="1249" spans="1:29" ht="16.5" customHeight="1" outlineLevel="1" x14ac:dyDescent="0.25">
      <c r="A1249" s="5">
        <v>39566</v>
      </c>
      <c r="B1249" s="2">
        <v>17015.96</v>
      </c>
      <c r="C1249" s="2">
        <f t="shared" si="0"/>
        <v>273.22454209572197</v>
      </c>
      <c r="D1249" s="1"/>
      <c r="E1249" s="1"/>
      <c r="F1249" s="2">
        <v>5245.2</v>
      </c>
      <c r="G1249" s="2">
        <f t="shared" si="1"/>
        <v>270.26247178969277</v>
      </c>
      <c r="H1249" s="3"/>
      <c r="I1249" s="3"/>
      <c r="J1249" s="2">
        <v>2122.83</v>
      </c>
      <c r="K1249" s="2">
        <f t="shared" si="2"/>
        <v>259.18197912215373</v>
      </c>
      <c r="L1249" s="1"/>
      <c r="M1249" s="1"/>
      <c r="N1249" s="2">
        <v>6776.9</v>
      </c>
      <c r="O1249" s="2">
        <f t="shared" si="3"/>
        <v>265.10166879210118</v>
      </c>
      <c r="P1249" s="1"/>
      <c r="Q1249" s="1"/>
      <c r="R1249" s="2">
        <v>7067.4</v>
      </c>
      <c r="S1249" s="2">
        <f t="shared" si="4"/>
        <v>265.98371144263626</v>
      </c>
      <c r="T1249" s="1"/>
      <c r="U1249" s="1"/>
      <c r="V1249" s="2">
        <v>8709.82</v>
      </c>
      <c r="W1249" s="2">
        <f t="shared" si="5"/>
        <v>290.06917177045761</v>
      </c>
      <c r="X1249" s="2"/>
      <c r="Y1249" s="1"/>
      <c r="Z1249" s="1"/>
      <c r="AA1249" s="2"/>
      <c r="AB1249" s="2"/>
      <c r="AC1249" s="1"/>
    </row>
    <row r="1250" spans="1:29" ht="16.5" customHeight="1" outlineLevel="1" x14ac:dyDescent="0.25">
      <c r="A1250" s="5">
        <v>39567</v>
      </c>
      <c r="B1250" s="2">
        <v>17378.46</v>
      </c>
      <c r="C1250" s="2">
        <f t="shared" si="0"/>
        <v>279.04518909475689</v>
      </c>
      <c r="D1250" s="1"/>
      <c r="E1250" s="1"/>
      <c r="F1250" s="2">
        <v>5359.53</v>
      </c>
      <c r="G1250" s="2">
        <f t="shared" si="1"/>
        <v>276.15340224033633</v>
      </c>
      <c r="H1250" s="3"/>
      <c r="I1250" s="3"/>
      <c r="J1250" s="2">
        <v>2166.63</v>
      </c>
      <c r="K1250" s="2">
        <f t="shared" si="2"/>
        <v>264.52963799523843</v>
      </c>
      <c r="L1250" s="1"/>
      <c r="M1250" s="1"/>
      <c r="N1250" s="2">
        <v>6908.87</v>
      </c>
      <c r="O1250" s="2">
        <f t="shared" si="3"/>
        <v>270.26412761995664</v>
      </c>
      <c r="P1250" s="1"/>
      <c r="Q1250" s="1"/>
      <c r="R1250" s="2">
        <v>7146.95</v>
      </c>
      <c r="S1250" s="2">
        <f t="shared" si="4"/>
        <v>268.97759947009502</v>
      </c>
      <c r="T1250" s="1"/>
      <c r="U1250" s="1"/>
      <c r="V1250" s="2">
        <v>8785.31</v>
      </c>
      <c r="W1250" s="2">
        <f t="shared" si="5"/>
        <v>292.58326755853955</v>
      </c>
      <c r="X1250" s="2"/>
      <c r="Y1250" s="1"/>
      <c r="Z1250" s="1"/>
      <c r="AA1250" s="2"/>
      <c r="AB1250" s="2"/>
      <c r="AC1250" s="1"/>
    </row>
    <row r="1251" spans="1:29" ht="16.5" customHeight="1" outlineLevel="1" x14ac:dyDescent="0.25">
      <c r="A1251" s="5">
        <v>39568</v>
      </c>
      <c r="B1251" s="2">
        <v>17287.310000000001</v>
      </c>
      <c r="C1251" s="2">
        <f t="shared" si="0"/>
        <v>277.58159744244784</v>
      </c>
      <c r="D1251" s="1"/>
      <c r="E1251" s="1"/>
      <c r="F1251" s="2">
        <v>5335.69</v>
      </c>
      <c r="G1251" s="2">
        <f t="shared" si="1"/>
        <v>274.92503014251997</v>
      </c>
      <c r="H1251" s="3"/>
      <c r="I1251" s="3"/>
      <c r="J1251" s="2">
        <v>2157.52</v>
      </c>
      <c r="K1251" s="2">
        <f t="shared" si="2"/>
        <v>263.41737378670416</v>
      </c>
      <c r="L1251" s="1"/>
      <c r="M1251" s="1"/>
      <c r="N1251" s="2">
        <v>6885.03</v>
      </c>
      <c r="O1251" s="2">
        <f t="shared" si="3"/>
        <v>269.33154431726604</v>
      </c>
      <c r="P1251" s="1"/>
      <c r="Q1251" s="1"/>
      <c r="R1251" s="2">
        <v>7138.74</v>
      </c>
      <c r="S1251" s="2">
        <f t="shared" si="4"/>
        <v>268.66861366612972</v>
      </c>
      <c r="T1251" s="1"/>
      <c r="U1251" s="1"/>
      <c r="V1251" s="2">
        <v>8773.57</v>
      </c>
      <c r="W1251" s="2">
        <f t="shared" si="5"/>
        <v>292.19228220217337</v>
      </c>
      <c r="X1251" s="2"/>
      <c r="Y1251" s="1"/>
      <c r="Z1251" s="1"/>
      <c r="AA1251" s="2"/>
      <c r="AB1251" s="2"/>
      <c r="AC1251" s="1"/>
    </row>
    <row r="1252" spans="1:29" ht="16.5" customHeight="1" outlineLevel="1" x14ac:dyDescent="0.25">
      <c r="A1252" s="5">
        <v>39569</v>
      </c>
      <c r="B1252" s="2">
        <v>17287.310000000001</v>
      </c>
      <c r="C1252" s="2">
        <f t="shared" si="0"/>
        <v>277.58159744244784</v>
      </c>
      <c r="D1252" s="1"/>
      <c r="E1252" s="1"/>
      <c r="F1252" s="2">
        <v>5335.69</v>
      </c>
      <c r="G1252" s="2">
        <f t="shared" si="1"/>
        <v>274.92503014251997</v>
      </c>
      <c r="H1252" s="3"/>
      <c r="I1252" s="3"/>
      <c r="J1252" s="2">
        <v>2157.52</v>
      </c>
      <c r="K1252" s="2">
        <f t="shared" si="2"/>
        <v>263.41737378670416</v>
      </c>
      <c r="L1252" s="1"/>
      <c r="M1252" s="1"/>
      <c r="N1252" s="2">
        <v>6885.03</v>
      </c>
      <c r="O1252" s="2">
        <f t="shared" si="3"/>
        <v>269.33154431726604</v>
      </c>
      <c r="P1252" s="1"/>
      <c r="Q1252" s="1"/>
      <c r="R1252" s="2">
        <v>7138.74</v>
      </c>
      <c r="S1252" s="2">
        <f t="shared" si="4"/>
        <v>268.66861366612972</v>
      </c>
      <c r="T1252" s="1"/>
      <c r="U1252" s="1"/>
      <c r="V1252" s="2">
        <v>8773.57</v>
      </c>
      <c r="W1252" s="2">
        <f t="shared" si="5"/>
        <v>292.19228220217337</v>
      </c>
      <c r="X1252" s="2"/>
      <c r="Y1252" s="1"/>
      <c r="Z1252" s="1"/>
      <c r="AA1252" s="2"/>
      <c r="AB1252" s="2"/>
      <c r="AC1252" s="1"/>
    </row>
    <row r="1253" spans="1:29" ht="16.5" customHeight="1" outlineLevel="1" x14ac:dyDescent="0.25">
      <c r="A1253" s="5">
        <v>39570</v>
      </c>
      <c r="B1253" s="2">
        <v>17600.12</v>
      </c>
      <c r="C1253" s="2">
        <f t="shared" si="0"/>
        <v>282.60437423629099</v>
      </c>
      <c r="D1253" s="1"/>
      <c r="E1253" s="1"/>
      <c r="F1253" s="2">
        <v>5422.21</v>
      </c>
      <c r="G1253" s="2">
        <f t="shared" si="1"/>
        <v>279.38303156462865</v>
      </c>
      <c r="H1253" s="3"/>
      <c r="I1253" s="3"/>
      <c r="J1253" s="2">
        <v>2191.69</v>
      </c>
      <c r="K1253" s="2">
        <f t="shared" si="2"/>
        <v>267.58928026372018</v>
      </c>
      <c r="L1253" s="1"/>
      <c r="M1253" s="1"/>
      <c r="N1253" s="2">
        <v>6990.13</v>
      </c>
      <c r="O1253" s="2">
        <f t="shared" si="3"/>
        <v>273.44289100823829</v>
      </c>
      <c r="P1253" s="1"/>
      <c r="Q1253" s="1"/>
      <c r="R1253" s="2">
        <v>7237.47</v>
      </c>
      <c r="S1253" s="2">
        <f t="shared" si="4"/>
        <v>272.38434672648168</v>
      </c>
      <c r="T1253" s="1"/>
      <c r="U1253" s="1"/>
      <c r="V1253" s="2">
        <v>8821.7099999999991</v>
      </c>
      <c r="W1253" s="2">
        <f t="shared" si="5"/>
        <v>293.79552198543297</v>
      </c>
      <c r="X1253" s="2"/>
      <c r="Y1253" s="1"/>
      <c r="Z1253" s="1"/>
      <c r="AA1253" s="2"/>
      <c r="AB1253" s="2"/>
      <c r="AC1253" s="1"/>
    </row>
    <row r="1254" spans="1:29" ht="16.5" customHeight="1" outlineLevel="1" x14ac:dyDescent="0.25">
      <c r="A1254" s="5">
        <v>39571</v>
      </c>
      <c r="B1254" s="2">
        <v>17600.12</v>
      </c>
      <c r="C1254" s="2">
        <f t="shared" si="0"/>
        <v>282.60437423629099</v>
      </c>
      <c r="D1254" s="1"/>
      <c r="E1254" s="1"/>
      <c r="F1254" s="2">
        <v>5422.21</v>
      </c>
      <c r="G1254" s="2">
        <f t="shared" si="1"/>
        <v>279.38303156462865</v>
      </c>
      <c r="H1254" s="3"/>
      <c r="I1254" s="3"/>
      <c r="J1254" s="2">
        <v>2191.69</v>
      </c>
      <c r="K1254" s="2">
        <f t="shared" si="2"/>
        <v>267.58928026372018</v>
      </c>
      <c r="L1254" s="1"/>
      <c r="M1254" s="1"/>
      <c r="N1254" s="2">
        <v>6990.13</v>
      </c>
      <c r="O1254" s="2">
        <f t="shared" si="3"/>
        <v>273.44289100823829</v>
      </c>
      <c r="P1254" s="1"/>
      <c r="Q1254" s="1"/>
      <c r="R1254" s="2">
        <v>7237.47</v>
      </c>
      <c r="S1254" s="2">
        <f t="shared" si="4"/>
        <v>272.38434672648168</v>
      </c>
      <c r="T1254" s="1"/>
      <c r="U1254" s="1"/>
      <c r="V1254" s="2">
        <v>8821.7099999999991</v>
      </c>
      <c r="W1254" s="2">
        <f t="shared" si="5"/>
        <v>293.79552198543297</v>
      </c>
      <c r="X1254" s="2"/>
      <c r="Y1254" s="1"/>
      <c r="Z1254" s="1"/>
      <c r="AA1254" s="2"/>
      <c r="AB1254" s="2"/>
      <c r="AC1254" s="1"/>
    </row>
    <row r="1255" spans="1:29" ht="16.5" customHeight="1" outlineLevel="1" x14ac:dyDescent="0.25">
      <c r="A1255" s="5">
        <v>39572</v>
      </c>
      <c r="B1255" s="2">
        <v>17600.12</v>
      </c>
      <c r="C1255" s="2">
        <f t="shared" si="0"/>
        <v>282.60437423629099</v>
      </c>
      <c r="D1255" s="1"/>
      <c r="E1255" s="1"/>
      <c r="F1255" s="2">
        <v>5422.21</v>
      </c>
      <c r="G1255" s="2">
        <f t="shared" si="1"/>
        <v>279.38303156462865</v>
      </c>
      <c r="H1255" s="3"/>
      <c r="I1255" s="3"/>
      <c r="J1255" s="2">
        <v>2191.69</v>
      </c>
      <c r="K1255" s="2">
        <f t="shared" si="2"/>
        <v>267.58928026372018</v>
      </c>
      <c r="L1255" s="1"/>
      <c r="M1255" s="1"/>
      <c r="N1255" s="2">
        <v>6990.13</v>
      </c>
      <c r="O1255" s="2">
        <f t="shared" si="3"/>
        <v>273.44289100823829</v>
      </c>
      <c r="P1255" s="1"/>
      <c r="Q1255" s="1"/>
      <c r="R1255" s="2">
        <v>7237.47</v>
      </c>
      <c r="S1255" s="2">
        <f t="shared" si="4"/>
        <v>272.38434672648168</v>
      </c>
      <c r="T1255" s="1"/>
      <c r="U1255" s="1"/>
      <c r="V1255" s="2">
        <v>8821.7099999999991</v>
      </c>
      <c r="W1255" s="2">
        <f t="shared" si="5"/>
        <v>293.79552198543297</v>
      </c>
      <c r="X1255" s="2"/>
      <c r="Y1255" s="1"/>
      <c r="Z1255" s="1"/>
      <c r="AA1255" s="2"/>
      <c r="AB1255" s="2"/>
      <c r="AC1255" s="1"/>
    </row>
    <row r="1256" spans="1:29" ht="16.5" customHeight="1" outlineLevel="1" x14ac:dyDescent="0.25">
      <c r="A1256" s="5">
        <v>39573</v>
      </c>
      <c r="B1256" s="2">
        <v>17490.900000000001</v>
      </c>
      <c r="C1256" s="2">
        <f t="shared" si="0"/>
        <v>280.85063336667832</v>
      </c>
      <c r="D1256" s="1"/>
      <c r="E1256" s="1"/>
      <c r="F1256" s="2">
        <v>5402.46</v>
      </c>
      <c r="G1256" s="2">
        <f t="shared" si="1"/>
        <v>278.36539947856016</v>
      </c>
      <c r="H1256" s="3"/>
      <c r="I1256" s="3"/>
      <c r="J1256" s="2">
        <v>2186.33</v>
      </c>
      <c r="K1256" s="2">
        <f t="shared" si="2"/>
        <v>266.93486356144314</v>
      </c>
      <c r="L1256" s="1"/>
      <c r="M1256" s="1"/>
      <c r="N1256" s="2">
        <v>6981.55</v>
      </c>
      <c r="O1256" s="2">
        <f t="shared" si="3"/>
        <v>273.10725490349483</v>
      </c>
      <c r="P1256" s="1"/>
      <c r="Q1256" s="1"/>
      <c r="R1256" s="2">
        <v>7299.26</v>
      </c>
      <c r="S1256" s="2">
        <f t="shared" si="4"/>
        <v>274.70983184548453</v>
      </c>
      <c r="T1256" s="1"/>
      <c r="U1256" s="1"/>
      <c r="V1256" s="2">
        <v>8845.35</v>
      </c>
      <c r="W1256" s="2">
        <f t="shared" si="5"/>
        <v>294.58282128905273</v>
      </c>
      <c r="X1256" s="2"/>
      <c r="Y1256" s="1"/>
      <c r="Z1256" s="1"/>
      <c r="AA1256" s="2"/>
      <c r="AB1256" s="2"/>
      <c r="AC1256" s="1"/>
    </row>
    <row r="1257" spans="1:29" ht="16.5" customHeight="1" outlineLevel="1" x14ac:dyDescent="0.25">
      <c r="A1257" s="5">
        <v>39574</v>
      </c>
      <c r="B1257" s="2">
        <v>17373.009999999998</v>
      </c>
      <c r="C1257" s="2">
        <f t="shared" si="0"/>
        <v>278.95767867780592</v>
      </c>
      <c r="D1257" s="1"/>
      <c r="E1257" s="1"/>
      <c r="F1257" s="2">
        <v>5353.61</v>
      </c>
      <c r="G1257" s="2">
        <f t="shared" si="1"/>
        <v>275.84837024289203</v>
      </c>
      <c r="H1257" s="3"/>
      <c r="I1257" s="3"/>
      <c r="J1257" s="2">
        <v>2166.48</v>
      </c>
      <c r="K1257" s="2">
        <f t="shared" si="2"/>
        <v>264.51132409498814</v>
      </c>
      <c r="L1257" s="1"/>
      <c r="M1257" s="1"/>
      <c r="N1257" s="2">
        <v>6916.23</v>
      </c>
      <c r="O1257" s="2">
        <f t="shared" si="3"/>
        <v>270.55203924360603</v>
      </c>
      <c r="P1257" s="1"/>
      <c r="Q1257" s="1"/>
      <c r="R1257" s="2">
        <v>7230.31</v>
      </c>
      <c r="S1257" s="2">
        <f t="shared" si="4"/>
        <v>272.11487798636102</v>
      </c>
      <c r="T1257" s="1"/>
      <c r="U1257" s="1"/>
      <c r="V1257" s="2">
        <v>8749.24</v>
      </c>
      <c r="W1257" s="2">
        <f t="shared" si="5"/>
        <v>291.38200335035151</v>
      </c>
      <c r="X1257" s="2"/>
      <c r="Y1257" s="1"/>
      <c r="Z1257" s="1"/>
      <c r="AA1257" s="2"/>
      <c r="AB1257" s="2"/>
      <c r="AC1257" s="1"/>
    </row>
    <row r="1258" spans="1:29" ht="16.5" customHeight="1" outlineLevel="1" x14ac:dyDescent="0.25">
      <c r="A1258" s="5">
        <v>39575</v>
      </c>
      <c r="B1258" s="2">
        <v>17339.310000000001</v>
      </c>
      <c r="C1258" s="2">
        <f t="shared" si="0"/>
        <v>278.41655921886115</v>
      </c>
      <c r="D1258" s="1"/>
      <c r="E1258" s="1"/>
      <c r="F1258" s="2">
        <v>5339.75</v>
      </c>
      <c r="G1258" s="2">
        <f t="shared" si="1"/>
        <v>275.13422438401057</v>
      </c>
      <c r="H1258" s="3"/>
      <c r="I1258" s="3"/>
      <c r="J1258" s="2">
        <v>2160.64</v>
      </c>
      <c r="K1258" s="2">
        <f t="shared" si="2"/>
        <v>263.79830291191013</v>
      </c>
      <c r="L1258" s="1"/>
      <c r="M1258" s="1"/>
      <c r="N1258" s="2">
        <v>6897.26</v>
      </c>
      <c r="O1258" s="2">
        <f t="shared" si="3"/>
        <v>269.80996268102052</v>
      </c>
      <c r="P1258" s="1"/>
      <c r="Q1258" s="1"/>
      <c r="R1258" s="2">
        <v>7201.57</v>
      </c>
      <c r="S1258" s="2">
        <f t="shared" si="4"/>
        <v>271.03323949598803</v>
      </c>
      <c r="T1258" s="1"/>
      <c r="U1258" s="1"/>
      <c r="V1258" s="2">
        <v>8727.17</v>
      </c>
      <c r="W1258" s="2">
        <f t="shared" si="5"/>
        <v>290.64699084481475</v>
      </c>
      <c r="X1258" s="2"/>
      <c r="Y1258" s="1"/>
      <c r="Z1258" s="1"/>
      <c r="AA1258" s="2"/>
      <c r="AB1258" s="2"/>
      <c r="AC1258" s="1"/>
    </row>
    <row r="1259" spans="1:29" ht="16.5" customHeight="1" outlineLevel="1" x14ac:dyDescent="0.25">
      <c r="A1259" s="5">
        <v>39576</v>
      </c>
      <c r="B1259" s="2">
        <v>17080.650000000001</v>
      </c>
      <c r="C1259" s="2">
        <f t="shared" si="0"/>
        <v>274.2632666594946</v>
      </c>
      <c r="D1259" s="1"/>
      <c r="E1259" s="1"/>
      <c r="F1259" s="2">
        <v>5264.62</v>
      </c>
      <c r="G1259" s="2">
        <f t="shared" si="1"/>
        <v>271.26310040293077</v>
      </c>
      <c r="H1259" s="3"/>
      <c r="I1259" s="3"/>
      <c r="J1259" s="2">
        <v>2132.1</v>
      </c>
      <c r="K1259" s="2">
        <f t="shared" si="2"/>
        <v>260.31377815762164</v>
      </c>
      <c r="L1259" s="1"/>
      <c r="M1259" s="1"/>
      <c r="N1259" s="2">
        <v>6812.75</v>
      </c>
      <c r="O1259" s="2">
        <f t="shared" si="3"/>
        <v>266.5040644045784</v>
      </c>
      <c r="P1259" s="1"/>
      <c r="Q1259" s="1"/>
      <c r="R1259" s="2">
        <v>7153.43</v>
      </c>
      <c r="S1259" s="2">
        <f t="shared" si="4"/>
        <v>269.22147620696404</v>
      </c>
      <c r="T1259" s="1"/>
      <c r="U1259" s="1"/>
      <c r="V1259" s="2">
        <v>8689.0400000000009</v>
      </c>
      <c r="W1259" s="2">
        <f t="shared" si="5"/>
        <v>289.37712102895091</v>
      </c>
      <c r="X1259" s="2"/>
      <c r="Y1259" s="1"/>
      <c r="Z1259" s="1"/>
      <c r="AA1259" s="2"/>
      <c r="AB1259" s="2"/>
      <c r="AC1259" s="1"/>
    </row>
    <row r="1260" spans="1:29" ht="16.5" customHeight="1" outlineLevel="1" x14ac:dyDescent="0.25">
      <c r="A1260" s="5">
        <v>39577</v>
      </c>
      <c r="B1260" s="2">
        <v>16737.07</v>
      </c>
      <c r="C1260" s="2">
        <f t="shared" si="0"/>
        <v>268.74641729141609</v>
      </c>
      <c r="D1260" s="1"/>
      <c r="E1260" s="1"/>
      <c r="F1260" s="2">
        <v>5141.7299999999996</v>
      </c>
      <c r="G1260" s="2">
        <f t="shared" si="1"/>
        <v>264.93111017219877</v>
      </c>
      <c r="H1260" s="3"/>
      <c r="I1260" s="3"/>
      <c r="J1260" s="2">
        <v>2081.88</v>
      </c>
      <c r="K1260" s="2">
        <f t="shared" si="2"/>
        <v>254.18228435382457</v>
      </c>
      <c r="L1260" s="1"/>
      <c r="M1260" s="1"/>
      <c r="N1260" s="2">
        <v>6653.45</v>
      </c>
      <c r="O1260" s="2">
        <f t="shared" si="3"/>
        <v>260.27249896336167</v>
      </c>
      <c r="P1260" s="1"/>
      <c r="Q1260" s="1"/>
      <c r="R1260" s="2">
        <v>6992.66</v>
      </c>
      <c r="S1260" s="2">
        <f t="shared" si="4"/>
        <v>263.17084920288437</v>
      </c>
      <c r="T1260" s="1"/>
      <c r="U1260" s="1"/>
      <c r="V1260" s="2">
        <v>8505.64</v>
      </c>
      <c r="W1260" s="2">
        <f t="shared" si="5"/>
        <v>283.26922372421876</v>
      </c>
      <c r="X1260" s="2"/>
      <c r="Y1260" s="1"/>
      <c r="Z1260" s="1"/>
      <c r="AA1260" s="2"/>
      <c r="AB1260" s="2"/>
      <c r="AC1260" s="1"/>
    </row>
    <row r="1261" spans="1:29" ht="16.5" customHeight="1" outlineLevel="1" x14ac:dyDescent="0.25">
      <c r="A1261" s="5">
        <v>39578</v>
      </c>
      <c r="B1261" s="2">
        <v>16737.07</v>
      </c>
      <c r="C1261" s="2">
        <f t="shared" si="0"/>
        <v>268.74641729141609</v>
      </c>
      <c r="D1261" s="1"/>
      <c r="E1261" s="1"/>
      <c r="F1261" s="2">
        <v>5141.7299999999996</v>
      </c>
      <c r="G1261" s="2">
        <f t="shared" si="1"/>
        <v>264.93111017219877</v>
      </c>
      <c r="H1261" s="3"/>
      <c r="I1261" s="3"/>
      <c r="J1261" s="2">
        <v>2081.88</v>
      </c>
      <c r="K1261" s="2">
        <f t="shared" si="2"/>
        <v>254.18228435382457</v>
      </c>
      <c r="L1261" s="1"/>
      <c r="M1261" s="1"/>
      <c r="N1261" s="2">
        <v>6653.45</v>
      </c>
      <c r="O1261" s="2">
        <f t="shared" si="3"/>
        <v>260.27249896336167</v>
      </c>
      <c r="P1261" s="1"/>
      <c r="Q1261" s="1"/>
      <c r="R1261" s="2">
        <v>6992.66</v>
      </c>
      <c r="S1261" s="2">
        <f t="shared" si="4"/>
        <v>263.17084920288437</v>
      </c>
      <c r="T1261" s="1"/>
      <c r="U1261" s="1"/>
      <c r="V1261" s="2">
        <v>8505.64</v>
      </c>
      <c r="W1261" s="2">
        <f t="shared" si="5"/>
        <v>283.26922372421876</v>
      </c>
      <c r="X1261" s="2"/>
      <c r="Y1261" s="1"/>
      <c r="Z1261" s="1"/>
      <c r="AA1261" s="2"/>
      <c r="AB1261" s="2"/>
      <c r="AC1261" s="1"/>
    </row>
    <row r="1262" spans="1:29" ht="16.5" customHeight="1" outlineLevel="1" x14ac:dyDescent="0.25">
      <c r="A1262" s="5">
        <v>39579</v>
      </c>
      <c r="B1262" s="2">
        <v>16737.07</v>
      </c>
      <c r="C1262" s="2">
        <f t="shared" si="0"/>
        <v>268.74641729141609</v>
      </c>
      <c r="D1262" s="1"/>
      <c r="E1262" s="1"/>
      <c r="F1262" s="2">
        <v>5141.7299999999996</v>
      </c>
      <c r="G1262" s="2">
        <f t="shared" si="1"/>
        <v>264.93111017219877</v>
      </c>
      <c r="H1262" s="3"/>
      <c r="I1262" s="3"/>
      <c r="J1262" s="2">
        <v>2081.88</v>
      </c>
      <c r="K1262" s="2">
        <f t="shared" si="2"/>
        <v>254.18228435382457</v>
      </c>
      <c r="L1262" s="1"/>
      <c r="M1262" s="1"/>
      <c r="N1262" s="2">
        <v>6653.45</v>
      </c>
      <c r="O1262" s="2">
        <f t="shared" si="3"/>
        <v>260.27249896336167</v>
      </c>
      <c r="P1262" s="1"/>
      <c r="Q1262" s="1"/>
      <c r="R1262" s="2">
        <v>6992.66</v>
      </c>
      <c r="S1262" s="2">
        <f t="shared" si="4"/>
        <v>263.17084920288437</v>
      </c>
      <c r="T1262" s="1"/>
      <c r="U1262" s="1"/>
      <c r="V1262" s="2">
        <v>8505.64</v>
      </c>
      <c r="W1262" s="2">
        <f t="shared" si="5"/>
        <v>283.26922372421876</v>
      </c>
      <c r="X1262" s="2"/>
      <c r="Y1262" s="1"/>
      <c r="Z1262" s="1"/>
      <c r="AA1262" s="2"/>
      <c r="AB1262" s="2"/>
      <c r="AC1262" s="1"/>
    </row>
    <row r="1263" spans="1:29" ht="16.5" customHeight="1" outlineLevel="1" x14ac:dyDescent="0.25">
      <c r="A1263" s="5">
        <v>39580</v>
      </c>
      <c r="B1263" s="2">
        <v>16860.900000000001</v>
      </c>
      <c r="C1263" s="2">
        <f t="shared" si="0"/>
        <v>270.73475030628646</v>
      </c>
      <c r="D1263" s="1"/>
      <c r="E1263" s="1"/>
      <c r="F1263" s="2">
        <v>5169.17</v>
      </c>
      <c r="G1263" s="2">
        <f t="shared" si="1"/>
        <v>266.34497470089349</v>
      </c>
      <c r="H1263" s="3"/>
      <c r="I1263" s="3"/>
      <c r="J1263" s="2">
        <v>2090.91</v>
      </c>
      <c r="K1263" s="2">
        <f t="shared" si="2"/>
        <v>255.28478114889199</v>
      </c>
      <c r="L1263" s="1"/>
      <c r="M1263" s="1"/>
      <c r="N1263" s="2">
        <v>6673.97</v>
      </c>
      <c r="O1263" s="2">
        <f t="shared" si="3"/>
        <v>261.07520908799302</v>
      </c>
      <c r="P1263" s="1"/>
      <c r="Q1263" s="1"/>
      <c r="R1263" s="2">
        <v>6945.91</v>
      </c>
      <c r="S1263" s="2">
        <f t="shared" si="4"/>
        <v>261.41139897933073</v>
      </c>
      <c r="T1263" s="1"/>
      <c r="U1263" s="1"/>
      <c r="V1263" s="2">
        <v>8403.56</v>
      </c>
      <c r="W1263" s="2">
        <f t="shared" si="5"/>
        <v>279.86958273802981</v>
      </c>
      <c r="X1263" s="2"/>
      <c r="Y1263" s="1"/>
      <c r="Z1263" s="1"/>
      <c r="AA1263" s="2"/>
      <c r="AB1263" s="2"/>
      <c r="AC1263" s="1"/>
    </row>
    <row r="1264" spans="1:29" ht="16.5" customHeight="1" outlineLevel="1" x14ac:dyDescent="0.25">
      <c r="A1264" s="5">
        <v>39581</v>
      </c>
      <c r="B1264" s="2">
        <v>16752.86</v>
      </c>
      <c r="C1264" s="2">
        <f t="shared" si="0"/>
        <v>268.99995664621548</v>
      </c>
      <c r="D1264" s="1"/>
      <c r="E1264" s="1"/>
      <c r="F1264" s="2">
        <v>5133.3100000000004</v>
      </c>
      <c r="G1264" s="2">
        <f t="shared" si="1"/>
        <v>264.49726398664455</v>
      </c>
      <c r="H1264" s="3"/>
      <c r="I1264" s="3"/>
      <c r="J1264" s="2">
        <v>2078.94</v>
      </c>
      <c r="K1264" s="2">
        <f t="shared" si="2"/>
        <v>253.82333190891887</v>
      </c>
      <c r="L1264" s="1"/>
      <c r="M1264" s="1"/>
      <c r="N1264" s="2">
        <v>6639.75</v>
      </c>
      <c r="O1264" s="2">
        <f t="shared" si="3"/>
        <v>259.73657651173158</v>
      </c>
      <c r="P1264" s="1"/>
      <c r="Q1264" s="1"/>
      <c r="R1264" s="2">
        <v>6956.81</v>
      </c>
      <c r="S1264" s="2">
        <f t="shared" si="4"/>
        <v>261.82162373733576</v>
      </c>
      <c r="T1264" s="1"/>
      <c r="U1264" s="1"/>
      <c r="V1264" s="2">
        <v>8397.7099999999991</v>
      </c>
      <c r="W1264" s="2">
        <f t="shared" si="5"/>
        <v>279.6747561337076</v>
      </c>
      <c r="X1264" s="2"/>
      <c r="Y1264" s="1"/>
      <c r="Z1264" s="1"/>
      <c r="AA1264" s="2"/>
      <c r="AB1264" s="2"/>
      <c r="AC1264" s="1"/>
    </row>
    <row r="1265" spans="1:29" ht="16.5" customHeight="1" outlineLevel="1" x14ac:dyDescent="0.25">
      <c r="A1265" s="5">
        <v>39582</v>
      </c>
      <c r="B1265" s="2">
        <v>16978.349999999999</v>
      </c>
      <c r="C1265" s="2">
        <f t="shared" si="0"/>
        <v>272.62063993397373</v>
      </c>
      <c r="D1265" s="1"/>
      <c r="E1265" s="1"/>
      <c r="F1265" s="2">
        <v>5201.08</v>
      </c>
      <c r="G1265" s="2">
        <f t="shared" si="1"/>
        <v>267.98915899792866</v>
      </c>
      <c r="H1265" s="3"/>
      <c r="I1265" s="3"/>
      <c r="J1265" s="2">
        <v>2104.6999999999998</v>
      </c>
      <c r="K1265" s="2">
        <f t="shared" si="2"/>
        <v>256.9684390452353</v>
      </c>
      <c r="L1265" s="1"/>
      <c r="M1265" s="1"/>
      <c r="N1265" s="2">
        <v>6715.4</v>
      </c>
      <c r="O1265" s="2">
        <f t="shared" si="3"/>
        <v>262.69588552383482</v>
      </c>
      <c r="P1265" s="1"/>
      <c r="Q1265" s="1"/>
      <c r="R1265" s="2">
        <v>6989.81</v>
      </c>
      <c r="S1265" s="2">
        <f t="shared" si="4"/>
        <v>263.06358860102068</v>
      </c>
      <c r="T1265" s="1"/>
      <c r="U1265" s="1"/>
      <c r="V1265" s="2">
        <v>8434.49</v>
      </c>
      <c r="W1265" s="2">
        <f t="shared" si="5"/>
        <v>280.89966596395874</v>
      </c>
      <c r="X1265" s="2"/>
      <c r="Y1265" s="1"/>
      <c r="Z1265" s="1"/>
      <c r="AA1265" s="2"/>
      <c r="AB1265" s="2"/>
      <c r="AC1265" s="1"/>
    </row>
    <row r="1266" spans="1:29" ht="16.5" customHeight="1" outlineLevel="1" x14ac:dyDescent="0.25">
      <c r="A1266" s="5">
        <v>39583</v>
      </c>
      <c r="B1266" s="2">
        <v>17353.54</v>
      </c>
      <c r="C1266" s="2">
        <f t="shared" si="0"/>
        <v>278.64504972036809</v>
      </c>
      <c r="D1266" s="1"/>
      <c r="E1266" s="1"/>
      <c r="F1266" s="2">
        <v>5308.53</v>
      </c>
      <c r="G1266" s="2">
        <f t="shared" si="1"/>
        <v>273.5255928028937</v>
      </c>
      <c r="H1266" s="3"/>
      <c r="I1266" s="3"/>
      <c r="J1266" s="2">
        <v>2146</v>
      </c>
      <c r="K1266" s="2">
        <f t="shared" si="2"/>
        <v>262.01086624748189</v>
      </c>
      <c r="L1266" s="1"/>
      <c r="M1266" s="1"/>
      <c r="N1266" s="2">
        <v>6843.54</v>
      </c>
      <c r="O1266" s="2">
        <f t="shared" si="3"/>
        <v>267.70852077579661</v>
      </c>
      <c r="P1266" s="1"/>
      <c r="Q1266" s="1"/>
      <c r="R1266" s="2">
        <v>7080.25</v>
      </c>
      <c r="S1266" s="2">
        <f t="shared" si="4"/>
        <v>266.4673250334954</v>
      </c>
      <c r="T1266" s="1"/>
      <c r="U1266" s="1"/>
      <c r="V1266" s="2">
        <v>8546.41</v>
      </c>
      <c r="W1266" s="2">
        <f t="shared" si="5"/>
        <v>284.62701528972548</v>
      </c>
      <c r="X1266" s="2"/>
      <c r="Y1266" s="1"/>
      <c r="Z1266" s="1"/>
      <c r="AA1266" s="2"/>
      <c r="AB1266" s="2"/>
      <c r="AC1266" s="1"/>
    </row>
    <row r="1267" spans="1:29" ht="16.5" customHeight="1" outlineLevel="1" x14ac:dyDescent="0.25">
      <c r="A1267" s="5">
        <v>39584</v>
      </c>
      <c r="B1267" s="2">
        <v>17434.939999999999</v>
      </c>
      <c r="C1267" s="2">
        <f t="shared" si="0"/>
        <v>279.95208603959964</v>
      </c>
      <c r="D1267" s="1"/>
      <c r="E1267" s="1"/>
      <c r="F1267" s="2">
        <v>5351.82</v>
      </c>
      <c r="G1267" s="2">
        <f t="shared" si="1"/>
        <v>275.75613928420529</v>
      </c>
      <c r="H1267" s="3"/>
      <c r="I1267" s="3"/>
      <c r="J1267" s="2">
        <v>2163.6</v>
      </c>
      <c r="K1267" s="2">
        <f t="shared" si="2"/>
        <v>264.15969721018257</v>
      </c>
      <c r="L1267" s="1"/>
      <c r="M1267" s="1"/>
      <c r="N1267" s="2">
        <v>6896.67</v>
      </c>
      <c r="O1267" s="2">
        <f t="shared" si="3"/>
        <v>269.78688280901599</v>
      </c>
      <c r="P1267" s="1"/>
      <c r="Q1267" s="1"/>
      <c r="R1267" s="2">
        <v>7129.7</v>
      </c>
      <c r="S1267" s="2">
        <f t="shared" si="4"/>
        <v>268.32839056407789</v>
      </c>
      <c r="T1267" s="1"/>
      <c r="U1267" s="1"/>
      <c r="V1267" s="2">
        <v>8620.26</v>
      </c>
      <c r="W1267" s="2">
        <f t="shared" si="5"/>
        <v>287.08649302121114</v>
      </c>
      <c r="X1267" s="2"/>
      <c r="Y1267" s="1"/>
      <c r="Z1267" s="1"/>
      <c r="AA1267" s="2"/>
      <c r="AB1267" s="2"/>
      <c r="AC1267" s="1"/>
    </row>
    <row r="1268" spans="1:29" ht="16.5" customHeight="1" outlineLevel="1" x14ac:dyDescent="0.25">
      <c r="A1268" s="5">
        <v>39585</v>
      </c>
      <c r="B1268" s="2">
        <v>17434.939999999999</v>
      </c>
      <c r="C1268" s="2">
        <f t="shared" si="0"/>
        <v>279.95208603959964</v>
      </c>
      <c r="D1268" s="1"/>
      <c r="E1268" s="1"/>
      <c r="F1268" s="2">
        <v>5351.82</v>
      </c>
      <c r="G1268" s="2">
        <f t="shared" si="1"/>
        <v>275.75613928420529</v>
      </c>
      <c r="H1268" s="3"/>
      <c r="I1268" s="3"/>
      <c r="J1268" s="2">
        <v>2163.6</v>
      </c>
      <c r="K1268" s="2">
        <f t="shared" si="2"/>
        <v>264.15969721018257</v>
      </c>
      <c r="L1268" s="1"/>
      <c r="M1268" s="1"/>
      <c r="N1268" s="2">
        <v>6896.67</v>
      </c>
      <c r="O1268" s="2">
        <f t="shared" si="3"/>
        <v>269.78688280901599</v>
      </c>
      <c r="P1268" s="1"/>
      <c r="Q1268" s="1"/>
      <c r="R1268" s="2">
        <v>7129.7</v>
      </c>
      <c r="S1268" s="2">
        <f t="shared" si="4"/>
        <v>268.32839056407789</v>
      </c>
      <c r="T1268" s="1"/>
      <c r="U1268" s="1"/>
      <c r="V1268" s="2">
        <v>8620.26</v>
      </c>
      <c r="W1268" s="2">
        <f t="shared" si="5"/>
        <v>287.08649302121114</v>
      </c>
      <c r="X1268" s="2"/>
      <c r="Y1268" s="1"/>
      <c r="Z1268" s="1"/>
      <c r="AA1268" s="2"/>
      <c r="AB1268" s="2"/>
      <c r="AC1268" s="1"/>
    </row>
    <row r="1269" spans="1:29" ht="16.5" customHeight="1" outlineLevel="1" x14ac:dyDescent="0.25">
      <c r="A1269" s="5">
        <v>39586</v>
      </c>
      <c r="B1269" s="2">
        <v>17434.939999999999</v>
      </c>
      <c r="C1269" s="2">
        <f t="shared" si="0"/>
        <v>279.95208603959964</v>
      </c>
      <c r="D1269" s="1"/>
      <c r="E1269" s="1"/>
      <c r="F1269" s="2">
        <v>5351.82</v>
      </c>
      <c r="G1269" s="2">
        <f t="shared" si="1"/>
        <v>275.75613928420529</v>
      </c>
      <c r="H1269" s="3"/>
      <c r="I1269" s="3"/>
      <c r="J1269" s="2">
        <v>2163.6</v>
      </c>
      <c r="K1269" s="2">
        <f t="shared" si="2"/>
        <v>264.15969721018257</v>
      </c>
      <c r="L1269" s="1"/>
      <c r="M1269" s="1"/>
      <c r="N1269" s="2">
        <v>6896.67</v>
      </c>
      <c r="O1269" s="2">
        <f t="shared" si="3"/>
        <v>269.78688280901599</v>
      </c>
      <c r="P1269" s="1"/>
      <c r="Q1269" s="1"/>
      <c r="R1269" s="2">
        <v>7129.7</v>
      </c>
      <c r="S1269" s="2">
        <f t="shared" si="4"/>
        <v>268.32839056407789</v>
      </c>
      <c r="T1269" s="1"/>
      <c r="U1269" s="1"/>
      <c r="V1269" s="2">
        <v>8620.26</v>
      </c>
      <c r="W1269" s="2">
        <f t="shared" si="5"/>
        <v>287.08649302121114</v>
      </c>
      <c r="X1269" s="2"/>
      <c r="Y1269" s="1"/>
      <c r="Z1269" s="1"/>
      <c r="AA1269" s="2"/>
      <c r="AB1269" s="2"/>
      <c r="AC1269" s="1"/>
    </row>
    <row r="1270" spans="1:29" ht="16.5" customHeight="1" outlineLevel="1" x14ac:dyDescent="0.25">
      <c r="A1270" s="5">
        <v>39587</v>
      </c>
      <c r="B1270" s="2">
        <v>17434.939999999999</v>
      </c>
      <c r="C1270" s="2">
        <f t="shared" si="0"/>
        <v>279.95208603959964</v>
      </c>
      <c r="D1270" s="1"/>
      <c r="E1270" s="1"/>
      <c r="F1270" s="2">
        <v>5351.82</v>
      </c>
      <c r="G1270" s="2">
        <f t="shared" si="1"/>
        <v>275.75613928420529</v>
      </c>
      <c r="H1270" s="3"/>
      <c r="I1270" s="3"/>
      <c r="J1270" s="2">
        <v>2163.6</v>
      </c>
      <c r="K1270" s="2">
        <f t="shared" si="2"/>
        <v>264.15969721018257</v>
      </c>
      <c r="L1270" s="1"/>
      <c r="M1270" s="1"/>
      <c r="N1270" s="2">
        <v>6896.67</v>
      </c>
      <c r="O1270" s="2">
        <f t="shared" si="3"/>
        <v>269.78688280901599</v>
      </c>
      <c r="P1270" s="1"/>
      <c r="Q1270" s="1"/>
      <c r="R1270" s="2">
        <v>7129.7</v>
      </c>
      <c r="S1270" s="2">
        <f t="shared" si="4"/>
        <v>268.32839056407789</v>
      </c>
      <c r="T1270" s="1"/>
      <c r="U1270" s="1"/>
      <c r="V1270" s="2">
        <v>8620.26</v>
      </c>
      <c r="W1270" s="2">
        <f t="shared" si="5"/>
        <v>287.08649302121114</v>
      </c>
      <c r="X1270" s="2"/>
      <c r="Y1270" s="1"/>
      <c r="Z1270" s="1"/>
      <c r="AA1270" s="2"/>
      <c r="AB1270" s="2"/>
      <c r="AC1270" s="1"/>
    </row>
    <row r="1271" spans="1:29" ht="16.5" customHeight="1" outlineLevel="1" x14ac:dyDescent="0.25">
      <c r="A1271" s="5">
        <v>39588</v>
      </c>
      <c r="B1271" s="2">
        <v>17230.18</v>
      </c>
      <c r="C1271" s="2">
        <f t="shared" si="0"/>
        <v>276.66426347539993</v>
      </c>
      <c r="D1271" s="1"/>
      <c r="E1271" s="1"/>
      <c r="F1271" s="2">
        <v>5300.27</v>
      </c>
      <c r="G1271" s="2">
        <f t="shared" si="1"/>
        <v>273.09999072537846</v>
      </c>
      <c r="H1271" s="3"/>
      <c r="I1271" s="3"/>
      <c r="J1271" s="2">
        <v>2144.88</v>
      </c>
      <c r="K1271" s="2">
        <f t="shared" si="2"/>
        <v>261.87412245894637</v>
      </c>
      <c r="L1271" s="1"/>
      <c r="M1271" s="1"/>
      <c r="N1271" s="2">
        <v>6847.19</v>
      </c>
      <c r="O1271" s="2">
        <f t="shared" si="3"/>
        <v>267.85130303480753</v>
      </c>
      <c r="P1271" s="1"/>
      <c r="Q1271" s="1"/>
      <c r="R1271" s="2">
        <v>7106.06</v>
      </c>
      <c r="S1271" s="2">
        <f t="shared" si="4"/>
        <v>267.4386920980927</v>
      </c>
      <c r="T1271" s="1"/>
      <c r="U1271" s="1"/>
      <c r="V1271" s="2">
        <v>8658.61</v>
      </c>
      <c r="W1271" s="2">
        <f t="shared" si="5"/>
        <v>288.36368964954528</v>
      </c>
      <c r="X1271" s="2"/>
      <c r="Y1271" s="1"/>
      <c r="Z1271" s="1"/>
      <c r="AA1271" s="2"/>
      <c r="AB1271" s="2"/>
      <c r="AC1271" s="1"/>
    </row>
    <row r="1272" spans="1:29" ht="16.5" customHeight="1" outlineLevel="1" x14ac:dyDescent="0.25">
      <c r="A1272" s="5">
        <v>39589</v>
      </c>
      <c r="B1272" s="2">
        <v>17243.16</v>
      </c>
      <c r="C1272" s="2">
        <f t="shared" si="0"/>
        <v>276.8726827803585</v>
      </c>
      <c r="D1272" s="1"/>
      <c r="E1272" s="1"/>
      <c r="F1272" s="2">
        <v>5312.26</v>
      </c>
      <c r="G1272" s="2">
        <f t="shared" si="1"/>
        <v>273.7177835715537</v>
      </c>
      <c r="H1272" s="3"/>
      <c r="I1272" s="3"/>
      <c r="J1272" s="2">
        <v>2151.25</v>
      </c>
      <c r="K1272" s="2">
        <f t="shared" si="2"/>
        <v>262.65185275624196</v>
      </c>
      <c r="L1272" s="1"/>
      <c r="M1272" s="1"/>
      <c r="N1272" s="2">
        <v>6872.6</v>
      </c>
      <c r="O1272" s="2">
        <f t="shared" si="3"/>
        <v>268.84530226808636</v>
      </c>
      <c r="P1272" s="1"/>
      <c r="Q1272" s="1"/>
      <c r="R1272" s="2">
        <v>7148.05</v>
      </c>
      <c r="S1272" s="2">
        <f t="shared" si="4"/>
        <v>269.01899829888453</v>
      </c>
      <c r="T1272" s="1"/>
      <c r="U1272" s="1"/>
      <c r="V1272" s="2">
        <v>8788.98</v>
      </c>
      <c r="W1272" s="2">
        <f t="shared" si="5"/>
        <v>292.70549211202029</v>
      </c>
      <c r="X1272" s="2"/>
      <c r="Y1272" s="1"/>
      <c r="Z1272" s="1"/>
      <c r="AA1272" s="2"/>
      <c r="AB1272" s="2"/>
      <c r="AC1272" s="1"/>
    </row>
    <row r="1273" spans="1:29" ht="16.5" customHeight="1" outlineLevel="1" x14ac:dyDescent="0.25">
      <c r="A1273" s="5">
        <v>39590</v>
      </c>
      <c r="B1273" s="2">
        <v>16907.11</v>
      </c>
      <c r="C1273" s="2">
        <f t="shared" si="0"/>
        <v>271.47674230028758</v>
      </c>
      <c r="D1273" s="1"/>
      <c r="E1273" s="1"/>
      <c r="F1273" s="2">
        <v>5207.59</v>
      </c>
      <c r="G1273" s="2">
        <f t="shared" si="1"/>
        <v>268.32459114376695</v>
      </c>
      <c r="H1273" s="3"/>
      <c r="I1273" s="3"/>
      <c r="J1273" s="2">
        <v>2110.0500000000002</v>
      </c>
      <c r="K1273" s="2">
        <f t="shared" si="2"/>
        <v>257.621634820829</v>
      </c>
      <c r="L1273" s="1"/>
      <c r="M1273" s="1"/>
      <c r="N1273" s="2">
        <v>6745.76</v>
      </c>
      <c r="O1273" s="2">
        <f t="shared" si="3"/>
        <v>263.8835209713888</v>
      </c>
      <c r="P1273" s="1"/>
      <c r="Q1273" s="1"/>
      <c r="R1273" s="2">
        <v>7049.25</v>
      </c>
      <c r="S1273" s="2">
        <f t="shared" si="4"/>
        <v>265.30063076760956</v>
      </c>
      <c r="T1273" s="1"/>
      <c r="U1273" s="1"/>
      <c r="V1273" s="2">
        <v>8663.84</v>
      </c>
      <c r="W1273" s="2">
        <f t="shared" si="5"/>
        <v>288.53786796417853</v>
      </c>
      <c r="X1273" s="2"/>
      <c r="Y1273" s="1"/>
      <c r="Z1273" s="1"/>
      <c r="AA1273" s="2"/>
      <c r="AB1273" s="2"/>
      <c r="AC1273" s="1"/>
    </row>
    <row r="1274" spans="1:29" ht="16.5" customHeight="1" outlineLevel="1" x14ac:dyDescent="0.25">
      <c r="A1274" s="5">
        <v>39591</v>
      </c>
      <c r="B1274" s="2">
        <v>16649.64</v>
      </c>
      <c r="C1274" s="2">
        <f t="shared" si="0"/>
        <v>267.34255752003503</v>
      </c>
      <c r="D1274" s="1"/>
      <c r="E1274" s="1"/>
      <c r="F1274" s="2">
        <v>5128.55</v>
      </c>
      <c r="G1274" s="2">
        <f t="shared" si="1"/>
        <v>264.25200177248325</v>
      </c>
      <c r="H1274" s="3"/>
      <c r="I1274" s="3"/>
      <c r="J1274" s="2">
        <v>2077.92</v>
      </c>
      <c r="K1274" s="2">
        <f t="shared" si="2"/>
        <v>253.6987973872169</v>
      </c>
      <c r="L1274" s="1"/>
      <c r="M1274" s="1"/>
      <c r="N1274" s="2">
        <v>6642.92</v>
      </c>
      <c r="O1274" s="2">
        <f t="shared" si="3"/>
        <v>259.86058192572187</v>
      </c>
      <c r="P1274" s="1"/>
      <c r="Q1274" s="1"/>
      <c r="R1274" s="2">
        <v>6937.11</v>
      </c>
      <c r="S1274" s="2">
        <f t="shared" si="4"/>
        <v>261.0802083490147</v>
      </c>
      <c r="T1274" s="1"/>
      <c r="U1274" s="1"/>
      <c r="V1274" s="2">
        <v>8517.43</v>
      </c>
      <c r="W1274" s="2">
        <f t="shared" si="5"/>
        <v>283.66187426523726</v>
      </c>
      <c r="X1274" s="2"/>
      <c r="Y1274" s="1"/>
      <c r="Z1274" s="1"/>
      <c r="AA1274" s="2"/>
      <c r="AB1274" s="2"/>
      <c r="AC1274" s="1"/>
    </row>
    <row r="1275" spans="1:29" ht="16.5" customHeight="1" outlineLevel="1" x14ac:dyDescent="0.25">
      <c r="A1275" s="5">
        <v>39592</v>
      </c>
      <c r="B1275" s="2">
        <v>16649.64</v>
      </c>
      <c r="C1275" s="2">
        <f t="shared" si="0"/>
        <v>267.34255752003503</v>
      </c>
      <c r="D1275" s="1"/>
      <c r="E1275" s="1"/>
      <c r="F1275" s="2">
        <v>5128.55</v>
      </c>
      <c r="G1275" s="2">
        <f t="shared" si="1"/>
        <v>264.25200177248325</v>
      </c>
      <c r="H1275" s="3"/>
      <c r="I1275" s="3"/>
      <c r="J1275" s="2">
        <v>2077.92</v>
      </c>
      <c r="K1275" s="2">
        <f t="shared" si="2"/>
        <v>253.6987973872169</v>
      </c>
      <c r="L1275" s="1"/>
      <c r="M1275" s="1"/>
      <c r="N1275" s="2">
        <v>6642.92</v>
      </c>
      <c r="O1275" s="2">
        <f t="shared" si="3"/>
        <v>259.86058192572187</v>
      </c>
      <c r="P1275" s="1"/>
      <c r="Q1275" s="1"/>
      <c r="R1275" s="2">
        <v>6937.11</v>
      </c>
      <c r="S1275" s="2">
        <f t="shared" si="4"/>
        <v>261.0802083490147</v>
      </c>
      <c r="T1275" s="1"/>
      <c r="U1275" s="1"/>
      <c r="V1275" s="2">
        <v>8517.43</v>
      </c>
      <c r="W1275" s="2">
        <f t="shared" si="5"/>
        <v>283.66187426523726</v>
      </c>
      <c r="X1275" s="2"/>
      <c r="Y1275" s="1"/>
      <c r="Z1275" s="1"/>
      <c r="AA1275" s="2"/>
      <c r="AB1275" s="2"/>
      <c r="AC1275" s="1"/>
    </row>
    <row r="1276" spans="1:29" ht="16.5" customHeight="1" outlineLevel="1" x14ac:dyDescent="0.25">
      <c r="A1276" s="5">
        <v>39593</v>
      </c>
      <c r="B1276" s="2">
        <v>16649.64</v>
      </c>
      <c r="C1276" s="2">
        <f t="shared" si="0"/>
        <v>267.34255752003503</v>
      </c>
      <c r="D1276" s="1"/>
      <c r="E1276" s="1"/>
      <c r="F1276" s="2">
        <v>5128.55</v>
      </c>
      <c r="G1276" s="2">
        <f t="shared" si="1"/>
        <v>264.25200177248325</v>
      </c>
      <c r="H1276" s="3"/>
      <c r="I1276" s="3"/>
      <c r="J1276" s="2">
        <v>2077.92</v>
      </c>
      <c r="K1276" s="2">
        <f t="shared" si="2"/>
        <v>253.6987973872169</v>
      </c>
      <c r="L1276" s="1"/>
      <c r="M1276" s="1"/>
      <c r="N1276" s="2">
        <v>6642.92</v>
      </c>
      <c r="O1276" s="2">
        <f t="shared" si="3"/>
        <v>259.86058192572187</v>
      </c>
      <c r="P1276" s="1"/>
      <c r="Q1276" s="1"/>
      <c r="R1276" s="2">
        <v>6937.11</v>
      </c>
      <c r="S1276" s="2">
        <f t="shared" si="4"/>
        <v>261.0802083490147</v>
      </c>
      <c r="T1276" s="1"/>
      <c r="U1276" s="1"/>
      <c r="V1276" s="2">
        <v>8517.43</v>
      </c>
      <c r="W1276" s="2">
        <f t="shared" si="5"/>
        <v>283.66187426523726</v>
      </c>
      <c r="X1276" s="2"/>
      <c r="Y1276" s="1"/>
      <c r="Z1276" s="1"/>
      <c r="AA1276" s="2"/>
      <c r="AB1276" s="2"/>
      <c r="AC1276" s="1"/>
    </row>
    <row r="1277" spans="1:29" ht="16.5" customHeight="1" outlineLevel="1" x14ac:dyDescent="0.25">
      <c r="A1277" s="5">
        <v>39594</v>
      </c>
      <c r="B1277" s="2">
        <v>16348.5</v>
      </c>
      <c r="C1277" s="2">
        <f t="shared" si="0"/>
        <v>262.50716541716781</v>
      </c>
      <c r="D1277" s="1"/>
      <c r="E1277" s="1"/>
      <c r="F1277" s="2">
        <v>5029.09</v>
      </c>
      <c r="G1277" s="2">
        <f t="shared" si="1"/>
        <v>259.12725811271758</v>
      </c>
      <c r="H1277" s="3"/>
      <c r="I1277" s="3"/>
      <c r="J1277" s="2">
        <v>2036.18</v>
      </c>
      <c r="K1277" s="2">
        <f t="shared" si="2"/>
        <v>248.6026494109029</v>
      </c>
      <c r="L1277" s="1"/>
      <c r="M1277" s="1"/>
      <c r="N1277" s="2">
        <v>6505.47</v>
      </c>
      <c r="O1277" s="2">
        <f t="shared" si="3"/>
        <v>254.48375411721446</v>
      </c>
      <c r="P1277" s="1"/>
      <c r="Q1277" s="1"/>
      <c r="R1277" s="2">
        <v>6760.77</v>
      </c>
      <c r="S1277" s="2">
        <f t="shared" si="4"/>
        <v>254.44359974106919</v>
      </c>
      <c r="T1277" s="1"/>
      <c r="U1277" s="1"/>
      <c r="V1277" s="2">
        <v>8318.2000000000007</v>
      </c>
      <c r="W1277" s="2">
        <f t="shared" si="5"/>
        <v>277.02677949957877</v>
      </c>
      <c r="X1277" s="2"/>
      <c r="Y1277" s="1"/>
      <c r="Z1277" s="1"/>
      <c r="AA1277" s="2"/>
      <c r="AB1277" s="2"/>
      <c r="AC1277" s="1"/>
    </row>
    <row r="1278" spans="1:29" ht="16.5" customHeight="1" outlineLevel="1" x14ac:dyDescent="0.25">
      <c r="A1278" s="5">
        <v>39595</v>
      </c>
      <c r="B1278" s="2">
        <v>16275.59</v>
      </c>
      <c r="C1278" s="2">
        <f t="shared" si="0"/>
        <v>261.33645266489293</v>
      </c>
      <c r="D1278" s="1"/>
      <c r="E1278" s="1"/>
      <c r="F1278" s="2">
        <v>5000.67</v>
      </c>
      <c r="G1278" s="2">
        <f t="shared" si="1"/>
        <v>257.66289842228383</v>
      </c>
      <c r="H1278" s="3"/>
      <c r="I1278" s="3"/>
      <c r="J1278" s="2">
        <v>2022.92</v>
      </c>
      <c r="K1278" s="2">
        <f t="shared" si="2"/>
        <v>246.98370062877726</v>
      </c>
      <c r="L1278" s="1"/>
      <c r="M1278" s="1"/>
      <c r="N1278" s="2">
        <v>6457.04</v>
      </c>
      <c r="O1278" s="2">
        <f t="shared" si="3"/>
        <v>252.58924869148859</v>
      </c>
      <c r="P1278" s="1"/>
      <c r="Q1278" s="1"/>
      <c r="R1278" s="2">
        <v>6678.91</v>
      </c>
      <c r="S1278" s="2">
        <f t="shared" si="4"/>
        <v>251.36277417315247</v>
      </c>
      <c r="T1278" s="1"/>
      <c r="U1278" s="1"/>
      <c r="V1278" s="2">
        <v>8210.08</v>
      </c>
      <c r="W1278" s="2">
        <f t="shared" si="5"/>
        <v>273.42598420738875</v>
      </c>
      <c r="X1278" s="2"/>
      <c r="Y1278" s="1"/>
      <c r="Z1278" s="1"/>
      <c r="AA1278" s="2"/>
      <c r="AB1278" s="2"/>
      <c r="AC1278" s="1"/>
    </row>
    <row r="1279" spans="1:29" ht="16.5" customHeight="1" outlineLevel="1" x14ac:dyDescent="0.25">
      <c r="A1279" s="5">
        <v>39596</v>
      </c>
      <c r="B1279" s="2">
        <v>16525.37</v>
      </c>
      <c r="C1279" s="2">
        <f t="shared" si="0"/>
        <v>265.34715944397965</v>
      </c>
      <c r="D1279" s="1"/>
      <c r="E1279" s="1"/>
      <c r="F1279" s="2">
        <v>5074.21</v>
      </c>
      <c r="G1279" s="2">
        <f t="shared" si="1"/>
        <v>261.45209657972572</v>
      </c>
      <c r="H1279" s="3"/>
      <c r="I1279" s="3"/>
      <c r="J1279" s="2">
        <v>2052.11</v>
      </c>
      <c r="K1279" s="2">
        <f t="shared" si="2"/>
        <v>250.54758561748369</v>
      </c>
      <c r="L1279" s="1"/>
      <c r="M1279" s="1"/>
      <c r="N1279" s="2">
        <v>6543.05</v>
      </c>
      <c r="O1279" s="2">
        <f t="shared" si="3"/>
        <v>255.95382460862015</v>
      </c>
      <c r="P1279" s="1"/>
      <c r="Q1279" s="1"/>
      <c r="R1279" s="2">
        <v>6753.53</v>
      </c>
      <c r="S1279" s="2">
        <f t="shared" si="4"/>
        <v>254.17112017703641</v>
      </c>
      <c r="T1279" s="1"/>
      <c r="U1279" s="1"/>
      <c r="V1279" s="2">
        <v>8237.09</v>
      </c>
      <c r="W1279" s="2">
        <f t="shared" si="5"/>
        <v>274.32551695657531</v>
      </c>
      <c r="X1279" s="2"/>
      <c r="Y1279" s="1"/>
      <c r="Z1279" s="1"/>
      <c r="AA1279" s="2"/>
      <c r="AB1279" s="2"/>
      <c r="AC1279" s="1"/>
    </row>
    <row r="1280" spans="1:29" ht="16.5" customHeight="1" outlineLevel="1" x14ac:dyDescent="0.25">
      <c r="A1280" s="5">
        <v>39597</v>
      </c>
      <c r="B1280" s="2">
        <v>16316.26</v>
      </c>
      <c r="C1280" s="2">
        <f t="shared" si="0"/>
        <v>261.98948911579151</v>
      </c>
      <c r="D1280" s="1"/>
      <c r="E1280" s="1"/>
      <c r="F1280" s="2">
        <v>5016.26</v>
      </c>
      <c r="G1280" s="2">
        <f t="shared" si="1"/>
        <v>258.46618369933736</v>
      </c>
      <c r="H1280" s="3"/>
      <c r="I1280" s="3"/>
      <c r="J1280" s="2">
        <v>2030.02</v>
      </c>
      <c r="K1280" s="2">
        <f t="shared" si="2"/>
        <v>247.85055857395767</v>
      </c>
      <c r="L1280" s="1"/>
      <c r="M1280" s="1"/>
      <c r="N1280" s="2">
        <v>6477.33</v>
      </c>
      <c r="O1280" s="2">
        <f t="shared" si="3"/>
        <v>253.38296157788088</v>
      </c>
      <c r="P1280" s="1"/>
      <c r="Q1280" s="1"/>
      <c r="R1280" s="2">
        <v>6741.76</v>
      </c>
      <c r="S1280" s="2">
        <f t="shared" si="4"/>
        <v>253.72815270898883</v>
      </c>
      <c r="T1280" s="1"/>
      <c r="U1280" s="1"/>
      <c r="V1280" s="2">
        <v>8181.07</v>
      </c>
      <c r="W1280" s="2">
        <f t="shared" si="5"/>
        <v>272.45984407210915</v>
      </c>
      <c r="X1280" s="2"/>
      <c r="Y1280" s="1"/>
      <c r="Z1280" s="1"/>
      <c r="AA1280" s="2"/>
      <c r="AB1280" s="2"/>
      <c r="AC1280" s="1"/>
    </row>
    <row r="1281" spans="1:29" ht="16.5" customHeight="1" outlineLevel="1" x14ac:dyDescent="0.25">
      <c r="A1281" s="5">
        <v>39598</v>
      </c>
      <c r="B1281" s="2">
        <v>16415.57</v>
      </c>
      <c r="C1281" s="2">
        <f t="shared" si="0"/>
        <v>263.58410553916855</v>
      </c>
      <c r="D1281" s="1"/>
      <c r="E1281" s="1"/>
      <c r="F1281" s="2">
        <v>5036.3</v>
      </c>
      <c r="G1281" s="2">
        <f t="shared" si="1"/>
        <v>259.49875823122659</v>
      </c>
      <c r="H1281" s="3"/>
      <c r="I1281" s="3"/>
      <c r="J1281" s="2">
        <v>2038.22</v>
      </c>
      <c r="K1281" s="2">
        <f t="shared" si="2"/>
        <v>248.85171845430682</v>
      </c>
      <c r="L1281" s="1"/>
      <c r="M1281" s="1"/>
      <c r="N1281" s="2">
        <v>6474.97</v>
      </c>
      <c r="O1281" s="2">
        <f t="shared" si="3"/>
        <v>253.29064208986284</v>
      </c>
      <c r="P1281" s="1"/>
      <c r="Q1281" s="1"/>
      <c r="R1281" s="2">
        <v>6760.54</v>
      </c>
      <c r="S1281" s="2">
        <f t="shared" si="4"/>
        <v>254.43494362232224</v>
      </c>
      <c r="T1281" s="1"/>
      <c r="U1281" s="1"/>
      <c r="V1281" s="2">
        <v>8133.04</v>
      </c>
      <c r="W1281" s="2">
        <f t="shared" si="5"/>
        <v>270.8602676950847</v>
      </c>
      <c r="X1281" s="2"/>
      <c r="Y1281" s="1"/>
      <c r="Z1281" s="1"/>
      <c r="AA1281" s="2"/>
      <c r="AB1281" s="2"/>
      <c r="AC1281" s="1"/>
    </row>
    <row r="1282" spans="1:29" ht="16.5" customHeight="1" outlineLevel="1" x14ac:dyDescent="0.25">
      <c r="A1282" s="5">
        <v>39599</v>
      </c>
      <c r="B1282" s="2">
        <v>16415.57</v>
      </c>
      <c r="C1282" s="2">
        <f t="shared" si="0"/>
        <v>263.58410553916855</v>
      </c>
      <c r="D1282" s="1"/>
      <c r="E1282" s="1"/>
      <c r="F1282" s="2">
        <v>5036.3</v>
      </c>
      <c r="G1282" s="2">
        <f t="shared" si="1"/>
        <v>259.49875823122659</v>
      </c>
      <c r="H1282" s="3"/>
      <c r="I1282" s="3"/>
      <c r="J1282" s="2">
        <v>2038.22</v>
      </c>
      <c r="K1282" s="2">
        <f t="shared" si="2"/>
        <v>248.85171845430682</v>
      </c>
      <c r="L1282" s="1"/>
      <c r="M1282" s="1"/>
      <c r="N1282" s="2">
        <v>6474.97</v>
      </c>
      <c r="O1282" s="2">
        <f t="shared" si="3"/>
        <v>253.29064208986284</v>
      </c>
      <c r="P1282" s="1"/>
      <c r="Q1282" s="1"/>
      <c r="R1282" s="2">
        <v>6760.54</v>
      </c>
      <c r="S1282" s="2">
        <f t="shared" si="4"/>
        <v>254.43494362232224</v>
      </c>
      <c r="T1282" s="1"/>
      <c r="U1282" s="1"/>
      <c r="V1282" s="2">
        <v>8133.04</v>
      </c>
      <c r="W1282" s="2">
        <f t="shared" si="5"/>
        <v>270.8602676950847</v>
      </c>
      <c r="X1282" s="2"/>
      <c r="Y1282" s="1"/>
      <c r="Z1282" s="1"/>
      <c r="AA1282" s="2"/>
      <c r="AB1282" s="2"/>
      <c r="AC1282" s="1"/>
    </row>
    <row r="1283" spans="1:29" ht="16.5" customHeight="1" outlineLevel="1" x14ac:dyDescent="0.25">
      <c r="A1283" s="5">
        <v>39600</v>
      </c>
      <c r="B1283" s="2">
        <v>16415.57</v>
      </c>
      <c r="C1283" s="2">
        <f t="shared" si="0"/>
        <v>263.58410553916855</v>
      </c>
      <c r="D1283" s="1"/>
      <c r="E1283" s="1"/>
      <c r="F1283" s="2">
        <v>5036.3</v>
      </c>
      <c r="G1283" s="2">
        <f t="shared" si="1"/>
        <v>259.49875823122659</v>
      </c>
      <c r="H1283" s="3"/>
      <c r="I1283" s="3"/>
      <c r="J1283" s="2">
        <v>2038.22</v>
      </c>
      <c r="K1283" s="2">
        <f t="shared" si="2"/>
        <v>248.85171845430682</v>
      </c>
      <c r="L1283" s="1"/>
      <c r="M1283" s="1"/>
      <c r="N1283" s="2">
        <v>6474.97</v>
      </c>
      <c r="O1283" s="2">
        <f t="shared" si="3"/>
        <v>253.29064208986284</v>
      </c>
      <c r="P1283" s="1"/>
      <c r="Q1283" s="1"/>
      <c r="R1283" s="2">
        <v>6760.54</v>
      </c>
      <c r="S1283" s="2">
        <f t="shared" si="4"/>
        <v>254.43494362232224</v>
      </c>
      <c r="T1283" s="1"/>
      <c r="U1283" s="1"/>
      <c r="V1283" s="2">
        <v>8133.04</v>
      </c>
      <c r="W1283" s="2">
        <f t="shared" si="5"/>
        <v>270.8602676950847</v>
      </c>
      <c r="X1283" s="2"/>
      <c r="Y1283" s="1"/>
      <c r="Z1283" s="1"/>
      <c r="AA1283" s="2"/>
      <c r="AB1283" s="2"/>
      <c r="AC1283" s="1"/>
    </row>
    <row r="1284" spans="1:29" ht="16.5" customHeight="1" outlineLevel="1" x14ac:dyDescent="0.25">
      <c r="A1284" s="5">
        <v>39601</v>
      </c>
      <c r="B1284" s="2">
        <v>16063.18</v>
      </c>
      <c r="C1284" s="2">
        <f t="shared" si="0"/>
        <v>257.925794377817</v>
      </c>
      <c r="D1284" s="1"/>
      <c r="E1284" s="1"/>
      <c r="F1284" s="2">
        <v>4923.3999999999996</v>
      </c>
      <c r="G1284" s="2">
        <f t="shared" si="1"/>
        <v>253.68150949618192</v>
      </c>
      <c r="H1284" s="3"/>
      <c r="I1284" s="3"/>
      <c r="J1284" s="2">
        <v>1990.83</v>
      </c>
      <c r="K1284" s="2">
        <f t="shared" si="2"/>
        <v>243.06574690189854</v>
      </c>
      <c r="L1284" s="1"/>
      <c r="M1284" s="1"/>
      <c r="N1284" s="2">
        <v>6323.07</v>
      </c>
      <c r="O1284" s="2">
        <f t="shared" si="3"/>
        <v>247.34855300938059</v>
      </c>
      <c r="P1284" s="1"/>
      <c r="Q1284" s="1"/>
      <c r="R1284" s="2">
        <v>6584.19</v>
      </c>
      <c r="S1284" s="2">
        <f t="shared" si="4"/>
        <v>247.7979586613877</v>
      </c>
      <c r="T1284" s="1"/>
      <c r="U1284" s="1"/>
      <c r="V1284" s="2">
        <v>7959.51</v>
      </c>
      <c r="W1284" s="2">
        <f t="shared" si="5"/>
        <v>265.08107784072178</v>
      </c>
      <c r="X1284" s="2"/>
      <c r="Y1284" s="1"/>
      <c r="Z1284" s="1"/>
      <c r="AA1284" s="2"/>
      <c r="AB1284" s="2"/>
      <c r="AC1284" s="1"/>
    </row>
    <row r="1285" spans="1:29" ht="16.5" customHeight="1" outlineLevel="1" x14ac:dyDescent="0.25">
      <c r="A1285" s="5">
        <v>39602</v>
      </c>
      <c r="B1285" s="2">
        <v>15962.56</v>
      </c>
      <c r="C1285" s="2">
        <f t="shared" si="0"/>
        <v>256.31014334045727</v>
      </c>
      <c r="D1285" s="1"/>
      <c r="E1285" s="1"/>
      <c r="F1285" s="2">
        <v>4895.87</v>
      </c>
      <c r="G1285" s="2">
        <f t="shared" si="1"/>
        <v>252.26300765671533</v>
      </c>
      <c r="H1285" s="3"/>
      <c r="I1285" s="3"/>
      <c r="J1285" s="2">
        <v>1979.38</v>
      </c>
      <c r="K1285" s="2">
        <f t="shared" si="2"/>
        <v>241.66778584945976</v>
      </c>
      <c r="L1285" s="1"/>
      <c r="M1285" s="1"/>
      <c r="N1285" s="2">
        <v>6283.1</v>
      </c>
      <c r="O1285" s="2">
        <f t="shared" si="3"/>
        <v>245.78498947714311</v>
      </c>
      <c r="P1285" s="1"/>
      <c r="Q1285" s="1"/>
      <c r="R1285" s="2">
        <v>6547.3</v>
      </c>
      <c r="S1285" s="2">
        <f t="shared" si="4"/>
        <v>246.40959248498353</v>
      </c>
      <c r="T1285" s="1"/>
      <c r="U1285" s="1"/>
      <c r="V1285" s="2">
        <v>7882.29</v>
      </c>
      <c r="W1285" s="2">
        <f t="shared" si="5"/>
        <v>262.50936666366931</v>
      </c>
      <c r="X1285" s="2"/>
      <c r="Y1285" s="1"/>
      <c r="Z1285" s="1"/>
      <c r="AA1285" s="2"/>
      <c r="AB1285" s="2"/>
      <c r="AC1285" s="1"/>
    </row>
    <row r="1286" spans="1:29" ht="16.5" customHeight="1" outlineLevel="1" x14ac:dyDescent="0.25">
      <c r="A1286" s="5">
        <v>39603</v>
      </c>
      <c r="B1286" s="2">
        <v>15514.79</v>
      </c>
      <c r="C1286" s="2">
        <f t="shared" si="0"/>
        <v>249.12031959767691</v>
      </c>
      <c r="D1286" s="1"/>
      <c r="E1286" s="1"/>
      <c r="F1286" s="2">
        <v>4737.13</v>
      </c>
      <c r="G1286" s="2">
        <f t="shared" si="1"/>
        <v>244.08382196848692</v>
      </c>
      <c r="H1286" s="3"/>
      <c r="I1286" s="3"/>
      <c r="J1286" s="2">
        <v>1916.6</v>
      </c>
      <c r="K1286" s="2">
        <f t="shared" si="2"/>
        <v>234.00280813137172</v>
      </c>
      <c r="L1286" s="1"/>
      <c r="M1286" s="1"/>
      <c r="N1286" s="2">
        <v>6087.93</v>
      </c>
      <c r="O1286" s="2">
        <f t="shared" si="3"/>
        <v>238.15024605490663</v>
      </c>
      <c r="P1286" s="1"/>
      <c r="Q1286" s="1"/>
      <c r="R1286" s="2">
        <v>6397.37</v>
      </c>
      <c r="S1286" s="2">
        <f t="shared" si="4"/>
        <v>240.7669321209749</v>
      </c>
      <c r="T1286" s="1"/>
      <c r="U1286" s="1"/>
      <c r="V1286" s="2">
        <v>7720.26</v>
      </c>
      <c r="W1286" s="2">
        <f t="shared" si="5"/>
        <v>257.11316927934138</v>
      </c>
      <c r="X1286" s="2"/>
      <c r="Y1286" s="1"/>
      <c r="Z1286" s="1"/>
      <c r="AA1286" s="2"/>
      <c r="AB1286" s="2"/>
      <c r="AC1286" s="1"/>
    </row>
    <row r="1287" spans="1:29" ht="16.5" customHeight="1" outlineLevel="1" x14ac:dyDescent="0.25">
      <c r="A1287" s="5">
        <v>39604</v>
      </c>
      <c r="B1287" s="2">
        <v>15769.72</v>
      </c>
      <c r="C1287" s="2">
        <f t="shared" si="0"/>
        <v>253.21371970654303</v>
      </c>
      <c r="D1287" s="1"/>
      <c r="E1287" s="1"/>
      <c r="F1287" s="2">
        <v>4817.66</v>
      </c>
      <c r="G1287" s="2">
        <f t="shared" si="1"/>
        <v>248.2331845958841</v>
      </c>
      <c r="H1287" s="3"/>
      <c r="I1287" s="3"/>
      <c r="J1287" s="2">
        <v>1946.33</v>
      </c>
      <c r="K1287" s="2">
        <f t="shared" si="2"/>
        <v>237.63262316097919</v>
      </c>
      <c r="L1287" s="1"/>
      <c r="M1287" s="1"/>
      <c r="N1287" s="2">
        <v>6169.16</v>
      </c>
      <c r="O1287" s="2">
        <f t="shared" si="3"/>
        <v>241.3278358903745</v>
      </c>
      <c r="P1287" s="1"/>
      <c r="Q1287" s="1"/>
      <c r="R1287" s="2">
        <v>6400.29</v>
      </c>
      <c r="S1287" s="2">
        <f t="shared" si="4"/>
        <v>240.87682719376159</v>
      </c>
      <c r="T1287" s="1"/>
      <c r="U1287" s="1"/>
      <c r="V1287" s="2">
        <v>7735.59</v>
      </c>
      <c r="W1287" s="2">
        <f t="shared" si="5"/>
        <v>257.62371489374459</v>
      </c>
      <c r="X1287" s="2"/>
      <c r="Y1287" s="1"/>
      <c r="Z1287" s="1"/>
      <c r="AA1287" s="2"/>
      <c r="AB1287" s="2"/>
      <c r="AC1287" s="1"/>
    </row>
    <row r="1288" spans="1:29" ht="16.5" customHeight="1" outlineLevel="1" x14ac:dyDescent="0.25">
      <c r="A1288" s="5">
        <v>39605</v>
      </c>
      <c r="B1288" s="2">
        <v>15572.18</v>
      </c>
      <c r="C1288" s="2">
        <f t="shared" si="0"/>
        <v>250.04182837360688</v>
      </c>
      <c r="D1288" s="1"/>
      <c r="E1288" s="1"/>
      <c r="F1288" s="2">
        <v>4769.1899999999996</v>
      </c>
      <c r="G1288" s="2">
        <f t="shared" si="1"/>
        <v>245.73573511680871</v>
      </c>
      <c r="H1288" s="3"/>
      <c r="I1288" s="3"/>
      <c r="J1288" s="2">
        <v>1926.73</v>
      </c>
      <c r="K1288" s="2">
        <f t="shared" si="2"/>
        <v>235.23960686160797</v>
      </c>
      <c r="L1288" s="1"/>
      <c r="M1288" s="1"/>
      <c r="N1288" s="2">
        <v>6109.45</v>
      </c>
      <c r="O1288" s="2">
        <f t="shared" si="3"/>
        <v>238.99207460666418</v>
      </c>
      <c r="P1288" s="1"/>
      <c r="Q1288" s="1"/>
      <c r="R1288" s="2">
        <v>6350.15</v>
      </c>
      <c r="S1288" s="2">
        <f t="shared" si="4"/>
        <v>238.98979330693842</v>
      </c>
      <c r="T1288" s="1"/>
      <c r="U1288" s="1"/>
      <c r="V1288" s="2">
        <v>7696.05</v>
      </c>
      <c r="W1288" s="2">
        <f t="shared" si="5"/>
        <v>256.3068868706851</v>
      </c>
      <c r="X1288" s="2"/>
      <c r="Y1288" s="1"/>
      <c r="Z1288" s="1"/>
      <c r="AA1288" s="2"/>
      <c r="AB1288" s="2"/>
      <c r="AC1288" s="1"/>
    </row>
    <row r="1289" spans="1:29" ht="16.5" customHeight="1" outlineLevel="1" x14ac:dyDescent="0.25">
      <c r="A1289" s="5">
        <v>39606</v>
      </c>
      <c r="B1289" s="2">
        <v>15572.18</v>
      </c>
      <c r="C1289" s="2">
        <f t="shared" si="0"/>
        <v>250.04182837360688</v>
      </c>
      <c r="D1289" s="1"/>
      <c r="E1289" s="1"/>
      <c r="F1289" s="2">
        <v>4769.1899999999996</v>
      </c>
      <c r="G1289" s="2">
        <f t="shared" si="1"/>
        <v>245.73573511680871</v>
      </c>
      <c r="H1289" s="3"/>
      <c r="I1289" s="3"/>
      <c r="J1289" s="2">
        <v>1926.73</v>
      </c>
      <c r="K1289" s="2">
        <f t="shared" si="2"/>
        <v>235.23960686160797</v>
      </c>
      <c r="L1289" s="1"/>
      <c r="M1289" s="1"/>
      <c r="N1289" s="2">
        <v>6109.45</v>
      </c>
      <c r="O1289" s="2">
        <f t="shared" si="3"/>
        <v>238.99207460666418</v>
      </c>
      <c r="P1289" s="1"/>
      <c r="Q1289" s="1"/>
      <c r="R1289" s="2">
        <v>6350.15</v>
      </c>
      <c r="S1289" s="2">
        <f t="shared" si="4"/>
        <v>238.98979330693842</v>
      </c>
      <c r="T1289" s="1"/>
      <c r="U1289" s="1"/>
      <c r="V1289" s="2">
        <v>7696.05</v>
      </c>
      <c r="W1289" s="2">
        <f t="shared" si="5"/>
        <v>256.3068868706851</v>
      </c>
      <c r="X1289" s="2"/>
      <c r="Y1289" s="1"/>
      <c r="Z1289" s="1"/>
      <c r="AA1289" s="2"/>
      <c r="AB1289" s="2"/>
      <c r="AC1289" s="1"/>
    </row>
    <row r="1290" spans="1:29" ht="16.5" customHeight="1" outlineLevel="1" x14ac:dyDescent="0.25">
      <c r="A1290" s="5">
        <v>39607</v>
      </c>
      <c r="B1290" s="2">
        <v>15572.18</v>
      </c>
      <c r="C1290" s="2">
        <f t="shared" si="0"/>
        <v>250.04182837360688</v>
      </c>
      <c r="D1290" s="1"/>
      <c r="E1290" s="1"/>
      <c r="F1290" s="2">
        <v>4769.1899999999996</v>
      </c>
      <c r="G1290" s="2">
        <f t="shared" si="1"/>
        <v>245.73573511680871</v>
      </c>
      <c r="H1290" s="3"/>
      <c r="I1290" s="3"/>
      <c r="J1290" s="2">
        <v>1926.73</v>
      </c>
      <c r="K1290" s="2">
        <f t="shared" si="2"/>
        <v>235.23960686160797</v>
      </c>
      <c r="L1290" s="1"/>
      <c r="M1290" s="1"/>
      <c r="N1290" s="2">
        <v>6109.45</v>
      </c>
      <c r="O1290" s="2">
        <f t="shared" si="3"/>
        <v>238.99207460666418</v>
      </c>
      <c r="P1290" s="1"/>
      <c r="Q1290" s="1"/>
      <c r="R1290" s="2">
        <v>6350.15</v>
      </c>
      <c r="S1290" s="2">
        <f t="shared" si="4"/>
        <v>238.98979330693842</v>
      </c>
      <c r="T1290" s="1"/>
      <c r="U1290" s="1"/>
      <c r="V1290" s="2">
        <v>7696.05</v>
      </c>
      <c r="W1290" s="2">
        <f t="shared" si="5"/>
        <v>256.3068868706851</v>
      </c>
      <c r="X1290" s="2"/>
      <c r="Y1290" s="1"/>
      <c r="Z1290" s="1"/>
      <c r="AA1290" s="2"/>
      <c r="AB1290" s="2"/>
      <c r="AC1290" s="1"/>
    </row>
    <row r="1291" spans="1:29" ht="16.5" customHeight="1" outlineLevel="1" x14ac:dyDescent="0.25">
      <c r="A1291" s="5">
        <v>39608</v>
      </c>
      <c r="B1291" s="2">
        <v>15066.1</v>
      </c>
      <c r="C1291" s="2">
        <f t="shared" si="0"/>
        <v>241.91572345423688</v>
      </c>
      <c r="D1291" s="1"/>
      <c r="E1291" s="1"/>
      <c r="F1291" s="2">
        <v>4626.74</v>
      </c>
      <c r="G1291" s="2">
        <f t="shared" si="1"/>
        <v>238.39590267830459</v>
      </c>
      <c r="H1291" s="3"/>
      <c r="I1291" s="3"/>
      <c r="J1291" s="2">
        <v>1869.45</v>
      </c>
      <c r="K1291" s="2">
        <f t="shared" si="2"/>
        <v>228.24613881936392</v>
      </c>
      <c r="L1291" s="1"/>
      <c r="M1291" s="1"/>
      <c r="N1291" s="2">
        <v>5928.25</v>
      </c>
      <c r="O1291" s="2">
        <f t="shared" si="3"/>
        <v>231.90381561138187</v>
      </c>
      <c r="P1291" s="1"/>
      <c r="Q1291" s="1"/>
      <c r="R1291" s="2">
        <v>6170.33</v>
      </c>
      <c r="S1291" s="2">
        <f t="shared" si="4"/>
        <v>232.2222138588225</v>
      </c>
      <c r="T1291" s="1"/>
      <c r="U1291" s="1"/>
      <c r="V1291" s="2">
        <v>7416.54</v>
      </c>
      <c r="W1291" s="2">
        <f t="shared" si="5"/>
        <v>246.99817162725174</v>
      </c>
      <c r="X1291" s="2"/>
      <c r="Y1291" s="1"/>
      <c r="Z1291" s="1"/>
      <c r="AA1291" s="2"/>
      <c r="AB1291" s="2"/>
      <c r="AC1291" s="1"/>
    </row>
    <row r="1292" spans="1:29" ht="16.5" customHeight="1" outlineLevel="1" x14ac:dyDescent="0.25">
      <c r="A1292" s="5">
        <v>39609</v>
      </c>
      <c r="B1292" s="2">
        <v>14889.25</v>
      </c>
      <c r="C1292" s="2">
        <f t="shared" si="0"/>
        <v>239.07605056656976</v>
      </c>
      <c r="D1292" s="1"/>
      <c r="E1292" s="1"/>
      <c r="F1292" s="2">
        <v>4577.43</v>
      </c>
      <c r="G1292" s="2">
        <f t="shared" si="1"/>
        <v>235.85517163202425</v>
      </c>
      <c r="H1292" s="3"/>
      <c r="I1292" s="3"/>
      <c r="J1292" s="2">
        <v>1849.04</v>
      </c>
      <c r="K1292" s="2">
        <f t="shared" si="2"/>
        <v>225.75422745864114</v>
      </c>
      <c r="L1292" s="1"/>
      <c r="M1292" s="1"/>
      <c r="N1292" s="2">
        <v>5864.42</v>
      </c>
      <c r="O1292" s="2">
        <f t="shared" si="3"/>
        <v>229.40688640791129</v>
      </c>
      <c r="P1292" s="1"/>
      <c r="Q1292" s="1"/>
      <c r="R1292" s="2">
        <v>6103.83</v>
      </c>
      <c r="S1292" s="2">
        <f t="shared" si="4"/>
        <v>229.71946648200282</v>
      </c>
      <c r="T1292" s="1"/>
      <c r="U1292" s="1"/>
      <c r="V1292" s="2">
        <v>7341.16</v>
      </c>
      <c r="W1292" s="2">
        <f t="shared" si="5"/>
        <v>244.48773924540492</v>
      </c>
      <c r="X1292" s="2"/>
      <c r="Y1292" s="1"/>
      <c r="Z1292" s="1"/>
      <c r="AA1292" s="2"/>
      <c r="AB1292" s="2"/>
      <c r="AC1292" s="1"/>
    </row>
    <row r="1293" spans="1:29" ht="16.5" customHeight="1" outlineLevel="1" x14ac:dyDescent="0.25">
      <c r="A1293" s="5">
        <v>39610</v>
      </c>
      <c r="B1293" s="2">
        <v>15185.32</v>
      </c>
      <c r="C1293" s="2">
        <f t="shared" si="0"/>
        <v>243.83003389623673</v>
      </c>
      <c r="D1293" s="1"/>
      <c r="E1293" s="1"/>
      <c r="F1293" s="2">
        <v>4652.46</v>
      </c>
      <c r="G1293" s="2">
        <f t="shared" si="1"/>
        <v>239.72114304557962</v>
      </c>
      <c r="H1293" s="3"/>
      <c r="I1293" s="3"/>
      <c r="J1293" s="2">
        <v>1878.95</v>
      </c>
      <c r="K1293" s="2">
        <f t="shared" si="2"/>
        <v>229.40601916854897</v>
      </c>
      <c r="L1293" s="1"/>
      <c r="M1293" s="1"/>
      <c r="N1293" s="2">
        <v>5957.79</v>
      </c>
      <c r="O1293" s="2">
        <f t="shared" si="3"/>
        <v>233.05937394869227</v>
      </c>
      <c r="P1293" s="1"/>
      <c r="Q1293" s="1"/>
      <c r="R1293" s="2">
        <v>6190.72</v>
      </c>
      <c r="S1293" s="2">
        <f t="shared" si="4"/>
        <v>232.98959760338417</v>
      </c>
      <c r="T1293" s="1"/>
      <c r="U1293" s="1"/>
      <c r="V1293" s="2">
        <v>7467.3</v>
      </c>
      <c r="W1293" s="2">
        <f t="shared" si="5"/>
        <v>248.68866708629321</v>
      </c>
      <c r="X1293" s="2"/>
      <c r="Y1293" s="1"/>
      <c r="Z1293" s="1"/>
      <c r="AA1293" s="2"/>
      <c r="AB1293" s="2"/>
      <c r="AC1293" s="1"/>
    </row>
    <row r="1294" spans="1:29" ht="16.5" customHeight="1" outlineLevel="1" x14ac:dyDescent="0.25">
      <c r="A1294" s="5">
        <v>39611</v>
      </c>
      <c r="B1294" s="2">
        <v>15250.2</v>
      </c>
      <c r="C1294" s="2">
        <f t="shared" si="0"/>
        <v>244.87180928188474</v>
      </c>
      <c r="D1294" s="1"/>
      <c r="E1294" s="1"/>
      <c r="F1294" s="2">
        <v>4676.83</v>
      </c>
      <c r="G1294" s="2">
        <f t="shared" si="1"/>
        <v>240.97682375127528</v>
      </c>
      <c r="H1294" s="3"/>
      <c r="I1294" s="3"/>
      <c r="J1294" s="2">
        <v>1889.04</v>
      </c>
      <c r="K1294" s="2">
        <f t="shared" si="2"/>
        <v>230.63793419205177</v>
      </c>
      <c r="L1294" s="1"/>
      <c r="M1294" s="1"/>
      <c r="N1294" s="2">
        <v>5989.48</v>
      </c>
      <c r="O1294" s="2">
        <f t="shared" si="3"/>
        <v>234.29903690432411</v>
      </c>
      <c r="P1294" s="1"/>
      <c r="Q1294" s="1"/>
      <c r="R1294" s="2">
        <v>6223.5</v>
      </c>
      <c r="S1294" s="2">
        <f t="shared" si="4"/>
        <v>234.22328270131123</v>
      </c>
      <c r="T1294" s="1"/>
      <c r="U1294" s="1"/>
      <c r="V1294" s="2">
        <v>7525.9</v>
      </c>
      <c r="W1294" s="2">
        <f t="shared" si="5"/>
        <v>250.64026349881937</v>
      </c>
      <c r="X1294" s="2"/>
      <c r="Y1294" s="1"/>
      <c r="Z1294" s="1"/>
      <c r="AA1294" s="2"/>
      <c r="AB1294" s="2"/>
      <c r="AC1294" s="1"/>
    </row>
    <row r="1295" spans="1:29" ht="16.5" customHeight="1" outlineLevel="1" x14ac:dyDescent="0.25">
      <c r="A1295" s="5">
        <v>39612</v>
      </c>
      <c r="B1295" s="2">
        <v>15189.62</v>
      </c>
      <c r="C1295" s="2">
        <f t="shared" si="0"/>
        <v>243.8990788123632</v>
      </c>
      <c r="D1295" s="1"/>
      <c r="E1295" s="1"/>
      <c r="F1295" s="2">
        <v>4650.21</v>
      </c>
      <c r="G1295" s="2">
        <f t="shared" si="1"/>
        <v>239.60521027628067</v>
      </c>
      <c r="H1295" s="3"/>
      <c r="I1295" s="3"/>
      <c r="J1295" s="2">
        <v>1879.05</v>
      </c>
      <c r="K1295" s="2">
        <f t="shared" si="2"/>
        <v>229.41822843538247</v>
      </c>
      <c r="L1295" s="1"/>
      <c r="M1295" s="1"/>
      <c r="N1295" s="2">
        <v>5964.63</v>
      </c>
      <c r="O1295" s="2">
        <f t="shared" si="3"/>
        <v>233.32694399023603</v>
      </c>
      <c r="P1295" s="1"/>
      <c r="Q1295" s="1"/>
      <c r="R1295" s="2">
        <v>6228.17</v>
      </c>
      <c r="S1295" s="2">
        <f t="shared" si="4"/>
        <v>234.39903954717209</v>
      </c>
      <c r="T1295" s="1"/>
      <c r="U1295" s="1"/>
      <c r="V1295" s="2">
        <v>7581.72</v>
      </c>
      <c r="W1295" s="2">
        <f t="shared" si="5"/>
        <v>252.49927564467623</v>
      </c>
      <c r="X1295" s="2"/>
      <c r="Y1295" s="1"/>
      <c r="Z1295" s="1"/>
      <c r="AA1295" s="2"/>
      <c r="AB1295" s="2"/>
      <c r="AC1295" s="1"/>
    </row>
    <row r="1296" spans="1:29" ht="16.5" customHeight="1" outlineLevel="1" x14ac:dyDescent="0.25">
      <c r="A1296" s="5">
        <v>39613</v>
      </c>
      <c r="B1296" s="2">
        <v>15189.62</v>
      </c>
      <c r="C1296" s="2">
        <f t="shared" si="0"/>
        <v>243.8990788123632</v>
      </c>
      <c r="D1296" s="1"/>
      <c r="E1296" s="1"/>
      <c r="F1296" s="2">
        <v>4650.21</v>
      </c>
      <c r="G1296" s="2">
        <f t="shared" si="1"/>
        <v>239.60521027628067</v>
      </c>
      <c r="H1296" s="3"/>
      <c r="I1296" s="3"/>
      <c r="J1296" s="2">
        <v>1879.05</v>
      </c>
      <c r="K1296" s="2">
        <f t="shared" si="2"/>
        <v>229.41822843538247</v>
      </c>
      <c r="L1296" s="1"/>
      <c r="M1296" s="1"/>
      <c r="N1296" s="2">
        <v>5964.63</v>
      </c>
      <c r="O1296" s="2">
        <f t="shared" si="3"/>
        <v>233.32694399023603</v>
      </c>
      <c r="P1296" s="1"/>
      <c r="Q1296" s="1"/>
      <c r="R1296" s="2">
        <v>6228.17</v>
      </c>
      <c r="S1296" s="2">
        <f t="shared" si="4"/>
        <v>234.39903954717209</v>
      </c>
      <c r="T1296" s="1"/>
      <c r="U1296" s="1"/>
      <c r="V1296" s="2">
        <v>7581.72</v>
      </c>
      <c r="W1296" s="2">
        <f t="shared" si="5"/>
        <v>252.49927564467623</v>
      </c>
      <c r="X1296" s="2"/>
      <c r="Y1296" s="1"/>
      <c r="Z1296" s="1"/>
      <c r="AA1296" s="2"/>
      <c r="AB1296" s="2"/>
      <c r="AC1296" s="1"/>
    </row>
    <row r="1297" spans="1:29" ht="16.5" customHeight="1" outlineLevel="1" x14ac:dyDescent="0.25">
      <c r="A1297" s="5">
        <v>39614</v>
      </c>
      <c r="B1297" s="2">
        <v>15189.62</v>
      </c>
      <c r="C1297" s="2">
        <f t="shared" si="0"/>
        <v>243.8990788123632</v>
      </c>
      <c r="D1297" s="1"/>
      <c r="E1297" s="1"/>
      <c r="F1297" s="2">
        <v>4650.21</v>
      </c>
      <c r="G1297" s="2">
        <f t="shared" si="1"/>
        <v>239.60521027628067</v>
      </c>
      <c r="H1297" s="3"/>
      <c r="I1297" s="3"/>
      <c r="J1297" s="2">
        <v>1879.05</v>
      </c>
      <c r="K1297" s="2">
        <f t="shared" si="2"/>
        <v>229.41822843538247</v>
      </c>
      <c r="L1297" s="1"/>
      <c r="M1297" s="1"/>
      <c r="N1297" s="2">
        <v>5964.63</v>
      </c>
      <c r="O1297" s="2">
        <f t="shared" si="3"/>
        <v>233.32694399023603</v>
      </c>
      <c r="P1297" s="1"/>
      <c r="Q1297" s="1"/>
      <c r="R1297" s="2">
        <v>6228.17</v>
      </c>
      <c r="S1297" s="2">
        <f t="shared" si="4"/>
        <v>234.39903954717209</v>
      </c>
      <c r="T1297" s="1"/>
      <c r="U1297" s="1"/>
      <c r="V1297" s="2">
        <v>7581.72</v>
      </c>
      <c r="W1297" s="2">
        <f t="shared" si="5"/>
        <v>252.49927564467623</v>
      </c>
      <c r="X1297" s="2"/>
      <c r="Y1297" s="1"/>
      <c r="Z1297" s="1"/>
      <c r="AA1297" s="2"/>
      <c r="AB1297" s="2"/>
      <c r="AC1297" s="1"/>
    </row>
    <row r="1298" spans="1:29" ht="16.5" customHeight="1" outlineLevel="1" x14ac:dyDescent="0.25">
      <c r="A1298" s="5">
        <v>39615</v>
      </c>
      <c r="B1298" s="2">
        <v>15395.82</v>
      </c>
      <c r="C1298" s="2">
        <f t="shared" si="0"/>
        <v>247.21002339498668</v>
      </c>
      <c r="D1298" s="1"/>
      <c r="E1298" s="1"/>
      <c r="F1298" s="2">
        <v>4716.1099999999997</v>
      </c>
      <c r="G1298" s="2">
        <f t="shared" si="1"/>
        <v>243.00075227485854</v>
      </c>
      <c r="H1298" s="3"/>
      <c r="I1298" s="3"/>
      <c r="J1298" s="2">
        <v>1905.24</v>
      </c>
      <c r="K1298" s="2">
        <f t="shared" si="2"/>
        <v>232.61583541908308</v>
      </c>
      <c r="L1298" s="1"/>
      <c r="M1298" s="1"/>
      <c r="N1298" s="2">
        <v>6045.68</v>
      </c>
      <c r="O1298" s="2">
        <f t="shared" si="3"/>
        <v>236.49749250882118</v>
      </c>
      <c r="P1298" s="1"/>
      <c r="Q1298" s="1"/>
      <c r="R1298" s="2">
        <v>6299.72</v>
      </c>
      <c r="S1298" s="2">
        <f t="shared" si="4"/>
        <v>237.09184518343446</v>
      </c>
      <c r="T1298" s="1"/>
      <c r="U1298" s="1"/>
      <c r="V1298" s="2">
        <v>7669.11</v>
      </c>
      <c r="W1298" s="2">
        <f t="shared" si="5"/>
        <v>255.40968538001175</v>
      </c>
      <c r="X1298" s="2"/>
      <c r="Y1298" s="1"/>
      <c r="Z1298" s="1"/>
      <c r="AA1298" s="2"/>
      <c r="AB1298" s="2"/>
      <c r="AC1298" s="1"/>
    </row>
    <row r="1299" spans="1:29" ht="16.5" customHeight="1" outlineLevel="1" x14ac:dyDescent="0.25">
      <c r="A1299" s="5">
        <v>39616</v>
      </c>
      <c r="B1299" s="2">
        <v>15696.9</v>
      </c>
      <c r="C1299" s="2">
        <f t="shared" si="0"/>
        <v>252.04445208041966</v>
      </c>
      <c r="D1299" s="1"/>
      <c r="E1299" s="1"/>
      <c r="F1299" s="2">
        <v>4815.76</v>
      </c>
      <c r="G1299" s="2">
        <f t="shared" si="1"/>
        <v>248.13528581292061</v>
      </c>
      <c r="H1299" s="3"/>
      <c r="I1299" s="3"/>
      <c r="J1299" s="2">
        <v>1944.5</v>
      </c>
      <c r="K1299" s="2">
        <f t="shared" si="2"/>
        <v>237.40919357792566</v>
      </c>
      <c r="L1299" s="1"/>
      <c r="M1299" s="1"/>
      <c r="N1299" s="2">
        <v>6166.76</v>
      </c>
      <c r="O1299" s="2">
        <f t="shared" si="3"/>
        <v>241.23395166527141</v>
      </c>
      <c r="P1299" s="1"/>
      <c r="Q1299" s="1"/>
      <c r="R1299" s="2">
        <v>6400.18</v>
      </c>
      <c r="S1299" s="2">
        <f t="shared" si="4"/>
        <v>240.87268731088264</v>
      </c>
      <c r="T1299" s="1"/>
      <c r="U1299" s="1"/>
      <c r="V1299" s="2">
        <v>7781.3</v>
      </c>
      <c r="W1299" s="2">
        <f t="shared" si="5"/>
        <v>259.14602670290111</v>
      </c>
      <c r="X1299" s="2"/>
      <c r="Y1299" s="1"/>
      <c r="Z1299" s="1"/>
      <c r="AA1299" s="2"/>
      <c r="AB1299" s="2"/>
      <c r="AC1299" s="1"/>
    </row>
    <row r="1300" spans="1:29" ht="16.5" customHeight="1" outlineLevel="1" x14ac:dyDescent="0.25">
      <c r="A1300" s="5">
        <v>39617</v>
      </c>
      <c r="B1300" s="2">
        <v>15422.31</v>
      </c>
      <c r="C1300" s="2">
        <f t="shared" si="0"/>
        <v>247.63537219224031</v>
      </c>
      <c r="D1300" s="1"/>
      <c r="E1300" s="1"/>
      <c r="F1300" s="2">
        <v>4733.95</v>
      </c>
      <c r="G1300" s="2">
        <f t="shared" si="1"/>
        <v>243.91997032121105</v>
      </c>
      <c r="H1300" s="3"/>
      <c r="I1300" s="3"/>
      <c r="J1300" s="2">
        <v>1913.39</v>
      </c>
      <c r="K1300" s="2">
        <f t="shared" si="2"/>
        <v>233.61089066601554</v>
      </c>
      <c r="L1300" s="1"/>
      <c r="M1300" s="1"/>
      <c r="N1300" s="2">
        <v>6076.48</v>
      </c>
      <c r="O1300" s="2">
        <f t="shared" si="3"/>
        <v>237.70234006431065</v>
      </c>
      <c r="P1300" s="1"/>
      <c r="Q1300" s="1"/>
      <c r="R1300" s="2">
        <v>6359.79</v>
      </c>
      <c r="S1300" s="2">
        <f t="shared" si="4"/>
        <v>239.35259758833007</v>
      </c>
      <c r="T1300" s="1"/>
      <c r="U1300" s="1"/>
      <c r="V1300" s="2">
        <v>7775.29</v>
      </c>
      <c r="W1300" s="2">
        <f t="shared" si="5"/>
        <v>258.94587150769144</v>
      </c>
      <c r="X1300" s="2"/>
      <c r="Y1300" s="1"/>
      <c r="Z1300" s="1"/>
      <c r="AA1300" s="2"/>
      <c r="AB1300" s="2"/>
      <c r="AC1300" s="1"/>
    </row>
    <row r="1301" spans="1:29" ht="16.5" customHeight="1" outlineLevel="1" x14ac:dyDescent="0.25">
      <c r="A1301" s="5">
        <v>39618</v>
      </c>
      <c r="B1301" s="2">
        <v>15087.99</v>
      </c>
      <c r="C1301" s="2">
        <f t="shared" si="0"/>
        <v>242.26721024819238</v>
      </c>
      <c r="D1301" s="1"/>
      <c r="E1301" s="1"/>
      <c r="F1301" s="2">
        <v>4637.4799999999996</v>
      </c>
      <c r="G1301" s="2">
        <f t="shared" si="1"/>
        <v>238.94928843042487</v>
      </c>
      <c r="H1301" s="3"/>
      <c r="I1301" s="3"/>
      <c r="J1301" s="2">
        <v>1874.27</v>
      </c>
      <c r="K1301" s="2">
        <f t="shared" si="2"/>
        <v>228.8346254807399</v>
      </c>
      <c r="L1301" s="1"/>
      <c r="M1301" s="1"/>
      <c r="N1301" s="2">
        <v>5953.14</v>
      </c>
      <c r="O1301" s="2">
        <f t="shared" si="3"/>
        <v>232.87747326255504</v>
      </c>
      <c r="P1301" s="1"/>
      <c r="Q1301" s="1"/>
      <c r="R1301" s="2">
        <v>6230.17</v>
      </c>
      <c r="S1301" s="2">
        <f t="shared" si="4"/>
        <v>234.47431014497118</v>
      </c>
      <c r="T1301" s="1"/>
      <c r="U1301" s="1"/>
      <c r="V1301" s="2">
        <v>7660.42</v>
      </c>
      <c r="W1301" s="2">
        <f t="shared" si="5"/>
        <v>255.12027628743752</v>
      </c>
      <c r="X1301" s="2"/>
      <c r="Y1301" s="1"/>
      <c r="Z1301" s="1"/>
      <c r="AA1301" s="2"/>
      <c r="AB1301" s="2"/>
      <c r="AC1301" s="1"/>
    </row>
    <row r="1302" spans="1:29" ht="16.5" customHeight="1" outlineLevel="1" x14ac:dyDescent="0.25">
      <c r="A1302" s="5">
        <v>39619</v>
      </c>
      <c r="B1302" s="2">
        <v>14571.29</v>
      </c>
      <c r="C1302" s="2">
        <f t="shared" si="0"/>
        <v>233.97058044294724</v>
      </c>
      <c r="D1302" s="1"/>
      <c r="E1302" s="1"/>
      <c r="F1302" s="2">
        <v>4475.42</v>
      </c>
      <c r="G1302" s="2">
        <f t="shared" si="1"/>
        <v>230.59903750038643</v>
      </c>
      <c r="H1302" s="3"/>
      <c r="I1302" s="3"/>
      <c r="J1302" s="2">
        <v>1809.24</v>
      </c>
      <c r="K1302" s="2">
        <f t="shared" si="2"/>
        <v>220.89493925889752</v>
      </c>
      <c r="L1302" s="1"/>
      <c r="M1302" s="1"/>
      <c r="N1302" s="2">
        <v>5747.63</v>
      </c>
      <c r="O1302" s="2">
        <f t="shared" si="3"/>
        <v>224.83824530383282</v>
      </c>
      <c r="P1302" s="1"/>
      <c r="Q1302" s="1"/>
      <c r="R1302" s="2">
        <v>6032.43</v>
      </c>
      <c r="S1302" s="2">
        <f t="shared" si="4"/>
        <v>227.03230614057537</v>
      </c>
      <c r="T1302" s="1"/>
      <c r="U1302" s="1"/>
      <c r="V1302" s="2">
        <v>7397.66</v>
      </c>
      <c r="W1302" s="2">
        <f t="shared" si="5"/>
        <v>246.36939790253339</v>
      </c>
      <c r="X1302" s="2"/>
      <c r="Y1302" s="1"/>
      <c r="Z1302" s="1"/>
      <c r="AA1302" s="2"/>
      <c r="AB1302" s="2"/>
      <c r="AC1302" s="1"/>
    </row>
    <row r="1303" spans="1:29" ht="16.5" customHeight="1" outlineLevel="1" x14ac:dyDescent="0.25">
      <c r="A1303" s="5">
        <v>39620</v>
      </c>
      <c r="B1303" s="2">
        <v>14571.29</v>
      </c>
      <c r="C1303" s="2">
        <f t="shared" si="0"/>
        <v>233.97058044294724</v>
      </c>
      <c r="D1303" s="1"/>
      <c r="E1303" s="1"/>
      <c r="F1303" s="2">
        <v>4475.42</v>
      </c>
      <c r="G1303" s="2">
        <f t="shared" si="1"/>
        <v>230.59903750038643</v>
      </c>
      <c r="H1303" s="3"/>
      <c r="I1303" s="3"/>
      <c r="J1303" s="2">
        <v>1809.24</v>
      </c>
      <c r="K1303" s="2">
        <f t="shared" si="2"/>
        <v>220.89493925889752</v>
      </c>
      <c r="L1303" s="1"/>
      <c r="M1303" s="1"/>
      <c r="N1303" s="2">
        <v>5747.63</v>
      </c>
      <c r="O1303" s="2">
        <f t="shared" si="3"/>
        <v>224.83824530383282</v>
      </c>
      <c r="P1303" s="1"/>
      <c r="Q1303" s="1"/>
      <c r="R1303" s="2">
        <v>6032.43</v>
      </c>
      <c r="S1303" s="2">
        <f t="shared" si="4"/>
        <v>227.03230614057537</v>
      </c>
      <c r="T1303" s="1"/>
      <c r="U1303" s="1"/>
      <c r="V1303" s="2">
        <v>7397.66</v>
      </c>
      <c r="W1303" s="2">
        <f t="shared" si="5"/>
        <v>246.36939790253339</v>
      </c>
      <c r="X1303" s="2"/>
      <c r="Y1303" s="1"/>
      <c r="Z1303" s="1"/>
      <c r="AA1303" s="2"/>
      <c r="AB1303" s="2"/>
      <c r="AC1303" s="1"/>
    </row>
    <row r="1304" spans="1:29" ht="16.5" customHeight="1" outlineLevel="1" x14ac:dyDescent="0.25">
      <c r="A1304" s="5">
        <v>39621</v>
      </c>
      <c r="B1304" s="2">
        <v>14571.29</v>
      </c>
      <c r="C1304" s="2">
        <f t="shared" si="0"/>
        <v>233.97058044294724</v>
      </c>
      <c r="D1304" s="1"/>
      <c r="E1304" s="1"/>
      <c r="F1304" s="2">
        <v>4475.42</v>
      </c>
      <c r="G1304" s="2">
        <f t="shared" si="1"/>
        <v>230.59903750038643</v>
      </c>
      <c r="H1304" s="3"/>
      <c r="I1304" s="3"/>
      <c r="J1304" s="2">
        <v>1809.24</v>
      </c>
      <c r="K1304" s="2">
        <f t="shared" si="2"/>
        <v>220.89493925889752</v>
      </c>
      <c r="L1304" s="1"/>
      <c r="M1304" s="1"/>
      <c r="N1304" s="2">
        <v>5747.63</v>
      </c>
      <c r="O1304" s="2">
        <f t="shared" si="3"/>
        <v>224.83824530383282</v>
      </c>
      <c r="P1304" s="1"/>
      <c r="Q1304" s="1"/>
      <c r="R1304" s="2">
        <v>6032.43</v>
      </c>
      <c r="S1304" s="2">
        <f t="shared" si="4"/>
        <v>227.03230614057537</v>
      </c>
      <c r="T1304" s="1"/>
      <c r="U1304" s="1"/>
      <c r="V1304" s="2">
        <v>7397.66</v>
      </c>
      <c r="W1304" s="2">
        <f t="shared" si="5"/>
        <v>246.36939790253339</v>
      </c>
      <c r="X1304" s="2"/>
      <c r="Y1304" s="1"/>
      <c r="Z1304" s="1"/>
      <c r="AA1304" s="2"/>
      <c r="AB1304" s="2"/>
      <c r="AC1304" s="1"/>
    </row>
    <row r="1305" spans="1:29" ht="16.5" customHeight="1" outlineLevel="1" x14ac:dyDescent="0.25">
      <c r="A1305" s="5">
        <v>39622</v>
      </c>
      <c r="B1305" s="2">
        <v>14293.32</v>
      </c>
      <c r="C1305" s="2">
        <f t="shared" si="0"/>
        <v>229.507228039301</v>
      </c>
      <c r="D1305" s="1"/>
      <c r="E1305" s="1"/>
      <c r="F1305" s="2">
        <v>4361.7</v>
      </c>
      <c r="G1305" s="2">
        <f t="shared" si="1"/>
        <v>224.73953771164173</v>
      </c>
      <c r="H1305" s="3"/>
      <c r="I1305" s="3"/>
      <c r="J1305" s="2">
        <v>1760.8</v>
      </c>
      <c r="K1305" s="2">
        <f t="shared" si="2"/>
        <v>214.9807704047372</v>
      </c>
      <c r="L1305" s="1"/>
      <c r="M1305" s="1"/>
      <c r="N1305" s="2">
        <v>5587.61</v>
      </c>
      <c r="O1305" s="2">
        <f t="shared" si="3"/>
        <v>218.57851459508515</v>
      </c>
      <c r="P1305" s="1"/>
      <c r="Q1305" s="1"/>
      <c r="R1305" s="2">
        <v>5815.23</v>
      </c>
      <c r="S1305" s="2">
        <f t="shared" si="4"/>
        <v>218.85791921959444</v>
      </c>
      <c r="T1305" s="1"/>
      <c r="U1305" s="1"/>
      <c r="V1305" s="2">
        <v>7136.3</v>
      </c>
      <c r="W1305" s="2">
        <f t="shared" si="5"/>
        <v>237.66514468789444</v>
      </c>
      <c r="X1305" s="2"/>
      <c r="Y1305" s="1"/>
      <c r="Z1305" s="1"/>
      <c r="AA1305" s="2"/>
      <c r="AB1305" s="2"/>
      <c r="AC1305" s="1"/>
    </row>
    <row r="1306" spans="1:29" ht="16.5" customHeight="1" outlineLevel="1" x14ac:dyDescent="0.25">
      <c r="A1306" s="5">
        <v>39623</v>
      </c>
      <c r="B1306" s="2">
        <v>14106.58</v>
      </c>
      <c r="C1306" s="2">
        <f t="shared" si="0"/>
        <v>226.50875184454296</v>
      </c>
      <c r="D1306" s="1"/>
      <c r="E1306" s="1"/>
      <c r="F1306" s="2">
        <v>4287.8900000000003</v>
      </c>
      <c r="G1306" s="2">
        <f t="shared" si="1"/>
        <v>220.93642762188401</v>
      </c>
      <c r="H1306" s="3"/>
      <c r="I1306" s="3"/>
      <c r="J1306" s="2">
        <v>1730.49</v>
      </c>
      <c r="K1306" s="2">
        <f t="shared" si="2"/>
        <v>211.28014162749528</v>
      </c>
      <c r="L1306" s="1"/>
      <c r="M1306" s="1"/>
      <c r="N1306" s="2">
        <v>5492.05</v>
      </c>
      <c r="O1306" s="2">
        <f t="shared" si="3"/>
        <v>214.84035769889763</v>
      </c>
      <c r="P1306" s="1"/>
      <c r="Q1306" s="1"/>
      <c r="R1306" s="2">
        <v>5712.74</v>
      </c>
      <c r="S1306" s="2">
        <f t="shared" si="4"/>
        <v>215.00067743538017</v>
      </c>
      <c r="T1306" s="1"/>
      <c r="U1306" s="1"/>
      <c r="V1306" s="2">
        <v>7006.42</v>
      </c>
      <c r="W1306" s="2">
        <f t="shared" si="5"/>
        <v>233.33966103501217</v>
      </c>
      <c r="X1306" s="2"/>
      <c r="Y1306" s="1"/>
      <c r="Z1306" s="1"/>
      <c r="AA1306" s="2"/>
      <c r="AB1306" s="2"/>
      <c r="AC1306" s="1"/>
    </row>
    <row r="1307" spans="1:29" ht="16.5" customHeight="1" outlineLevel="1" x14ac:dyDescent="0.25">
      <c r="A1307" s="5">
        <v>39624</v>
      </c>
      <c r="B1307" s="2">
        <v>14220.07</v>
      </c>
      <c r="C1307" s="2">
        <f t="shared" si="0"/>
        <v>228.33105592156494</v>
      </c>
      <c r="D1307" s="1"/>
      <c r="E1307" s="1"/>
      <c r="F1307" s="2">
        <v>4330.8900000000003</v>
      </c>
      <c r="G1307" s="2">
        <f t="shared" si="1"/>
        <v>223.15203165737486</v>
      </c>
      <c r="H1307" s="3"/>
      <c r="I1307" s="3"/>
      <c r="J1307" s="2">
        <v>1747.78</v>
      </c>
      <c r="K1307" s="2">
        <f t="shared" si="2"/>
        <v>213.39112386301204</v>
      </c>
      <c r="L1307" s="1"/>
      <c r="M1307" s="1"/>
      <c r="N1307" s="2">
        <v>5543.15</v>
      </c>
      <c r="O1307" s="2">
        <f t="shared" si="3"/>
        <v>216.83930932505064</v>
      </c>
      <c r="P1307" s="1"/>
      <c r="Q1307" s="1"/>
      <c r="R1307" s="2">
        <v>5746.66</v>
      </c>
      <c r="S1307" s="2">
        <f t="shared" si="4"/>
        <v>216.27726677405272</v>
      </c>
      <c r="T1307" s="1"/>
      <c r="U1307" s="1"/>
      <c r="V1307" s="2">
        <v>7058.02</v>
      </c>
      <c r="W1307" s="2">
        <f t="shared" si="5"/>
        <v>235.05813159621272</v>
      </c>
      <c r="X1307" s="2"/>
      <c r="Y1307" s="1"/>
      <c r="Z1307" s="1"/>
      <c r="AA1307" s="2"/>
      <c r="AB1307" s="2"/>
      <c r="AC1307" s="1"/>
    </row>
    <row r="1308" spans="1:29" ht="16.5" customHeight="1" outlineLevel="1" x14ac:dyDescent="0.25">
      <c r="A1308" s="5">
        <v>39625</v>
      </c>
      <c r="B1308" s="2">
        <v>14421.82</v>
      </c>
      <c r="C1308" s="2">
        <f t="shared" si="0"/>
        <v>231.57054704447617</v>
      </c>
      <c r="D1308" s="1"/>
      <c r="E1308" s="1"/>
      <c r="F1308" s="2">
        <v>4378.97</v>
      </c>
      <c r="G1308" s="2">
        <f t="shared" si="1"/>
        <v>225.62938612310518</v>
      </c>
      <c r="H1308" s="3"/>
      <c r="I1308" s="3"/>
      <c r="J1308" s="2">
        <v>1764.53</v>
      </c>
      <c r="K1308" s="2">
        <f t="shared" si="2"/>
        <v>215.43617605762773</v>
      </c>
      <c r="L1308" s="1"/>
      <c r="M1308" s="1"/>
      <c r="N1308" s="2">
        <v>5591.1</v>
      </c>
      <c r="O1308" s="2">
        <f t="shared" si="3"/>
        <v>218.71503790575591</v>
      </c>
      <c r="P1308" s="1"/>
      <c r="Q1308" s="1"/>
      <c r="R1308" s="2">
        <v>5742.04</v>
      </c>
      <c r="S1308" s="2">
        <f t="shared" si="4"/>
        <v>216.10339169313684</v>
      </c>
      <c r="T1308" s="1"/>
      <c r="U1308" s="1"/>
      <c r="V1308" s="2">
        <v>7129.08</v>
      </c>
      <c r="W1308" s="2">
        <f t="shared" si="5"/>
        <v>237.42469202409856</v>
      </c>
      <c r="X1308" s="2"/>
      <c r="Y1308" s="1"/>
      <c r="Z1308" s="1"/>
      <c r="AA1308" s="2"/>
      <c r="AB1308" s="2"/>
      <c r="AC1308" s="1"/>
    </row>
    <row r="1309" spans="1:29" ht="16.5" customHeight="1" outlineLevel="1" x14ac:dyDescent="0.25">
      <c r="A1309" s="5">
        <v>39626</v>
      </c>
      <c r="B1309" s="2">
        <v>13802.22</v>
      </c>
      <c r="C1309" s="2">
        <f t="shared" si="0"/>
        <v>221.62165633936701</v>
      </c>
      <c r="D1309" s="1"/>
      <c r="E1309" s="1"/>
      <c r="F1309" s="2">
        <v>4192.7299999999996</v>
      </c>
      <c r="G1309" s="2">
        <f t="shared" si="1"/>
        <v>216.0332443656674</v>
      </c>
      <c r="H1309" s="3"/>
      <c r="I1309" s="3"/>
      <c r="J1309" s="2">
        <v>1691.44</v>
      </c>
      <c r="K1309" s="2">
        <f t="shared" si="2"/>
        <v>206.51242292900315</v>
      </c>
      <c r="L1309" s="1"/>
      <c r="M1309" s="1"/>
      <c r="N1309" s="2">
        <v>5367.19</v>
      </c>
      <c r="O1309" s="2">
        <f t="shared" si="3"/>
        <v>209.95603088791003</v>
      </c>
      <c r="P1309" s="1"/>
      <c r="Q1309" s="1"/>
      <c r="R1309" s="2">
        <v>5558.75</v>
      </c>
      <c r="S1309" s="2">
        <f t="shared" si="4"/>
        <v>209.20521775783945</v>
      </c>
      <c r="T1309" s="1"/>
      <c r="U1309" s="1"/>
      <c r="V1309" s="2">
        <v>6938.07</v>
      </c>
      <c r="W1309" s="2">
        <f t="shared" si="5"/>
        <v>231.06335361528235</v>
      </c>
      <c r="X1309" s="2"/>
      <c r="Y1309" s="1"/>
      <c r="Z1309" s="1"/>
      <c r="AA1309" s="2"/>
      <c r="AB1309" s="2"/>
      <c r="AC1309" s="1"/>
    </row>
    <row r="1310" spans="1:29" ht="16.5" customHeight="1" outlineLevel="1" x14ac:dyDescent="0.25">
      <c r="A1310" s="5">
        <v>39627</v>
      </c>
      <c r="B1310" s="2">
        <v>13802.22</v>
      </c>
      <c r="C1310" s="2">
        <f t="shared" si="0"/>
        <v>221.62165633936701</v>
      </c>
      <c r="D1310" s="1"/>
      <c r="E1310" s="1"/>
      <c r="F1310" s="2">
        <v>4192.7299999999996</v>
      </c>
      <c r="G1310" s="2">
        <f t="shared" si="1"/>
        <v>216.0332443656674</v>
      </c>
      <c r="H1310" s="3"/>
      <c r="I1310" s="3"/>
      <c r="J1310" s="2">
        <v>1691.44</v>
      </c>
      <c r="K1310" s="2">
        <f t="shared" si="2"/>
        <v>206.51242292900315</v>
      </c>
      <c r="L1310" s="1"/>
      <c r="M1310" s="1"/>
      <c r="N1310" s="2">
        <v>5367.19</v>
      </c>
      <c r="O1310" s="2">
        <f t="shared" si="3"/>
        <v>209.95603088791003</v>
      </c>
      <c r="P1310" s="1"/>
      <c r="Q1310" s="1"/>
      <c r="R1310" s="2">
        <v>5558.75</v>
      </c>
      <c r="S1310" s="2">
        <f t="shared" si="4"/>
        <v>209.20521775783945</v>
      </c>
      <c r="T1310" s="1"/>
      <c r="U1310" s="1"/>
      <c r="V1310" s="2">
        <v>6938.07</v>
      </c>
      <c r="W1310" s="2">
        <f t="shared" si="5"/>
        <v>231.06335361528235</v>
      </c>
      <c r="X1310" s="2"/>
      <c r="Y1310" s="1"/>
      <c r="Z1310" s="1"/>
      <c r="AA1310" s="2"/>
      <c r="AB1310" s="2"/>
      <c r="AC1310" s="1"/>
    </row>
    <row r="1311" spans="1:29" ht="16.5" customHeight="1" outlineLevel="1" x14ac:dyDescent="0.25">
      <c r="A1311" s="5">
        <v>39628</v>
      </c>
      <c r="B1311" s="2">
        <v>13802.22</v>
      </c>
      <c r="C1311" s="2">
        <f t="shared" si="0"/>
        <v>221.62165633936701</v>
      </c>
      <c r="D1311" s="1"/>
      <c r="E1311" s="1"/>
      <c r="F1311" s="2">
        <v>4192.7299999999996</v>
      </c>
      <c r="G1311" s="2">
        <f t="shared" si="1"/>
        <v>216.0332443656674</v>
      </c>
      <c r="H1311" s="3"/>
      <c r="I1311" s="3"/>
      <c r="J1311" s="2">
        <v>1691.44</v>
      </c>
      <c r="K1311" s="2">
        <f t="shared" si="2"/>
        <v>206.51242292900315</v>
      </c>
      <c r="L1311" s="1"/>
      <c r="M1311" s="1"/>
      <c r="N1311" s="2">
        <v>5367.19</v>
      </c>
      <c r="O1311" s="2">
        <f t="shared" si="3"/>
        <v>209.95603088791003</v>
      </c>
      <c r="P1311" s="1"/>
      <c r="Q1311" s="1"/>
      <c r="R1311" s="2">
        <v>5558.75</v>
      </c>
      <c r="S1311" s="2">
        <f t="shared" si="4"/>
        <v>209.20521775783945</v>
      </c>
      <c r="T1311" s="1"/>
      <c r="U1311" s="1"/>
      <c r="V1311" s="2">
        <v>6938.07</v>
      </c>
      <c r="W1311" s="2">
        <f t="shared" si="5"/>
        <v>231.06335361528235</v>
      </c>
      <c r="X1311" s="2"/>
      <c r="Y1311" s="1"/>
      <c r="Z1311" s="1"/>
      <c r="AA1311" s="2"/>
      <c r="AB1311" s="2"/>
      <c r="AC1311" s="1"/>
    </row>
    <row r="1312" spans="1:29" ht="16.5" customHeight="1" outlineLevel="1" x14ac:dyDescent="0.25">
      <c r="A1312" s="5">
        <v>39629</v>
      </c>
      <c r="B1312" s="2">
        <v>13461.6</v>
      </c>
      <c r="C1312" s="2">
        <f t="shared" si="0"/>
        <v>216.15233556471514</v>
      </c>
      <c r="D1312" s="1"/>
      <c r="E1312" s="1"/>
      <c r="F1312" s="2">
        <v>4077.25</v>
      </c>
      <c r="G1312" s="2">
        <f t="shared" si="1"/>
        <v>210.0830593884933</v>
      </c>
      <c r="H1312" s="3"/>
      <c r="I1312" s="3"/>
      <c r="J1312" s="2">
        <v>1644.18</v>
      </c>
      <c r="K1312" s="2">
        <f t="shared" si="2"/>
        <v>200.74232342347841</v>
      </c>
      <c r="L1312" s="1"/>
      <c r="M1312" s="1"/>
      <c r="N1312" s="2">
        <v>5215.37</v>
      </c>
      <c r="O1312" s="2">
        <f t="shared" si="3"/>
        <v>204.01707128159791</v>
      </c>
      <c r="P1312" s="1"/>
      <c r="Q1312" s="1"/>
      <c r="R1312" s="2">
        <v>5386.48</v>
      </c>
      <c r="S1312" s="2">
        <f t="shared" si="4"/>
        <v>202.72178481641498</v>
      </c>
      <c r="T1312" s="1"/>
      <c r="U1312" s="1"/>
      <c r="V1312" s="2">
        <v>6701.96</v>
      </c>
      <c r="W1312" s="2">
        <f t="shared" si="5"/>
        <v>223.2000186500681</v>
      </c>
      <c r="X1312" s="2"/>
      <c r="Y1312" s="1"/>
      <c r="Z1312" s="1"/>
      <c r="AA1312" s="2"/>
      <c r="AB1312" s="2"/>
      <c r="AC1312" s="1"/>
    </row>
    <row r="1313" spans="1:29" ht="16.5" customHeight="1" outlineLevel="1" x14ac:dyDescent="0.25">
      <c r="A1313" s="5">
        <v>39630</v>
      </c>
      <c r="B1313" s="2">
        <v>12961.68</v>
      </c>
      <c r="C1313" s="2">
        <f t="shared" si="0"/>
        <v>208.12514150193567</v>
      </c>
      <c r="D1313" s="1"/>
      <c r="E1313" s="1"/>
      <c r="F1313" s="2">
        <v>3915.67</v>
      </c>
      <c r="G1313" s="2">
        <f t="shared" si="1"/>
        <v>201.75754078257197</v>
      </c>
      <c r="H1313" s="3"/>
      <c r="I1313" s="3"/>
      <c r="J1313" s="2">
        <v>1578.1</v>
      </c>
      <c r="K1313" s="2">
        <f t="shared" si="2"/>
        <v>192.67443989988402</v>
      </c>
      <c r="L1313" s="1"/>
      <c r="M1313" s="1"/>
      <c r="N1313" s="2">
        <v>5002.84</v>
      </c>
      <c r="O1313" s="2">
        <f t="shared" si="3"/>
        <v>195.70323196444917</v>
      </c>
      <c r="P1313" s="1"/>
      <c r="Q1313" s="1"/>
      <c r="R1313" s="2">
        <v>5141.8599999999997</v>
      </c>
      <c r="S1313" s="2">
        <f t="shared" si="4"/>
        <v>193.51543799960857</v>
      </c>
      <c r="T1313" s="1"/>
      <c r="U1313" s="1"/>
      <c r="V1313" s="2">
        <v>6385.11</v>
      </c>
      <c r="W1313" s="2">
        <f t="shared" si="5"/>
        <v>212.64774350827759</v>
      </c>
      <c r="X1313" s="2"/>
      <c r="Y1313" s="1"/>
      <c r="Z1313" s="1"/>
      <c r="AA1313" s="2"/>
      <c r="AB1313" s="2"/>
      <c r="AC1313" s="1"/>
    </row>
    <row r="1314" spans="1:29" ht="16.5" customHeight="1" outlineLevel="1" x14ac:dyDescent="0.25">
      <c r="A1314" s="5">
        <v>39631</v>
      </c>
      <c r="B1314" s="2">
        <v>13664.62</v>
      </c>
      <c r="C1314" s="2">
        <f t="shared" si="0"/>
        <v>219.41221902331955</v>
      </c>
      <c r="D1314" s="1"/>
      <c r="E1314" s="1"/>
      <c r="F1314" s="2">
        <v>4120.99</v>
      </c>
      <c r="G1314" s="2">
        <f t="shared" si="1"/>
        <v>212.33679242366472</v>
      </c>
      <c r="H1314" s="3"/>
      <c r="I1314" s="3"/>
      <c r="J1314" s="2">
        <v>1658.43</v>
      </c>
      <c r="K1314" s="2">
        <f t="shared" si="2"/>
        <v>202.48214394725599</v>
      </c>
      <c r="L1314" s="1"/>
      <c r="M1314" s="1"/>
      <c r="N1314" s="2">
        <v>5244.79</v>
      </c>
      <c r="O1314" s="2">
        <f t="shared" si="3"/>
        <v>205.16793540765312</v>
      </c>
      <c r="P1314" s="1"/>
      <c r="Q1314" s="1"/>
      <c r="R1314" s="2">
        <v>5311.3</v>
      </c>
      <c r="S1314" s="2">
        <f t="shared" si="4"/>
        <v>199.89236304514733</v>
      </c>
      <c r="T1314" s="1"/>
      <c r="U1314" s="1"/>
      <c r="V1314" s="2">
        <v>6506.8</v>
      </c>
      <c r="W1314" s="2">
        <f t="shared" si="5"/>
        <v>216.7004699151089</v>
      </c>
      <c r="X1314" s="2"/>
      <c r="Y1314" s="1"/>
      <c r="Z1314" s="1"/>
      <c r="AA1314" s="2"/>
      <c r="AB1314" s="2"/>
      <c r="AC1314" s="1"/>
    </row>
    <row r="1315" spans="1:29" ht="16.5" customHeight="1" outlineLevel="1" x14ac:dyDescent="0.25">
      <c r="A1315" s="5">
        <v>39632</v>
      </c>
      <c r="B1315" s="2">
        <v>13094.11</v>
      </c>
      <c r="C1315" s="2">
        <f t="shared" si="0"/>
        <v>210.25156434905901</v>
      </c>
      <c r="D1315" s="1"/>
      <c r="E1315" s="1"/>
      <c r="F1315" s="2">
        <v>3937.75</v>
      </c>
      <c r="G1315" s="2">
        <f t="shared" si="1"/>
        <v>202.89522769195889</v>
      </c>
      <c r="H1315" s="3"/>
      <c r="I1315" s="3"/>
      <c r="J1315" s="2">
        <v>1587.24</v>
      </c>
      <c r="K1315" s="2">
        <f t="shared" si="2"/>
        <v>193.79036688846836</v>
      </c>
      <c r="L1315" s="1"/>
      <c r="M1315" s="1"/>
      <c r="N1315" s="2">
        <v>5028.18</v>
      </c>
      <c r="O1315" s="2">
        <f t="shared" si="3"/>
        <v>196.69449290782916</v>
      </c>
      <c r="P1315" s="1"/>
      <c r="Q1315" s="1"/>
      <c r="R1315" s="2">
        <v>5161.76</v>
      </c>
      <c r="S1315" s="2">
        <f t="shared" si="4"/>
        <v>194.26438044770953</v>
      </c>
      <c r="T1315" s="1"/>
      <c r="U1315" s="1"/>
      <c r="V1315" s="2">
        <v>6349.17</v>
      </c>
      <c r="W1315" s="2">
        <f t="shared" si="5"/>
        <v>211.45080878018564</v>
      </c>
      <c r="X1315" s="2"/>
      <c r="Y1315" s="1"/>
      <c r="Z1315" s="1"/>
      <c r="AA1315" s="2"/>
      <c r="AB1315" s="2"/>
      <c r="AC1315" s="1"/>
    </row>
    <row r="1316" spans="1:29" ht="16.5" customHeight="1" outlineLevel="1" x14ac:dyDescent="0.25">
      <c r="A1316" s="5">
        <v>39633</v>
      </c>
      <c r="B1316" s="2">
        <v>13454</v>
      </c>
      <c r="C1316" s="2">
        <f t="shared" si="0"/>
        <v>216.0303026897009</v>
      </c>
      <c r="D1316" s="1"/>
      <c r="E1316" s="1"/>
      <c r="F1316" s="2">
        <v>4046.25</v>
      </c>
      <c r="G1316" s="2">
        <f t="shared" si="1"/>
        <v>208.48576345593011</v>
      </c>
      <c r="H1316" s="3"/>
      <c r="I1316" s="3"/>
      <c r="J1316" s="2">
        <v>1630.17</v>
      </c>
      <c r="K1316" s="2">
        <f t="shared" si="2"/>
        <v>199.03180514010134</v>
      </c>
      <c r="L1316" s="1"/>
      <c r="M1316" s="1"/>
      <c r="N1316" s="2">
        <v>5161.93</v>
      </c>
      <c r="O1316" s="2">
        <f t="shared" si="3"/>
        <v>201.92658253596937</v>
      </c>
      <c r="P1316" s="1"/>
      <c r="Q1316" s="1"/>
      <c r="R1316" s="2">
        <v>5278.24</v>
      </c>
      <c r="S1316" s="2">
        <f t="shared" si="4"/>
        <v>198.64814006352839</v>
      </c>
      <c r="T1316" s="1"/>
      <c r="U1316" s="1"/>
      <c r="V1316" s="2">
        <v>6449.67</v>
      </c>
      <c r="W1316" s="2">
        <f t="shared" si="5"/>
        <v>214.79782993136109</v>
      </c>
      <c r="X1316" s="2"/>
      <c r="Y1316" s="1"/>
      <c r="Z1316" s="1"/>
      <c r="AA1316" s="2"/>
      <c r="AB1316" s="2"/>
      <c r="AC1316" s="1"/>
    </row>
    <row r="1317" spans="1:29" ht="16.5" customHeight="1" outlineLevel="1" x14ac:dyDescent="0.25">
      <c r="A1317" s="5">
        <v>39634</v>
      </c>
      <c r="B1317" s="2">
        <v>13454</v>
      </c>
      <c r="C1317" s="2">
        <f t="shared" si="0"/>
        <v>216.0303026897009</v>
      </c>
      <c r="D1317" s="1"/>
      <c r="E1317" s="1"/>
      <c r="F1317" s="2">
        <v>4046.25</v>
      </c>
      <c r="G1317" s="2">
        <f t="shared" si="1"/>
        <v>208.48576345593011</v>
      </c>
      <c r="H1317" s="3"/>
      <c r="I1317" s="3"/>
      <c r="J1317" s="2">
        <v>1630.17</v>
      </c>
      <c r="K1317" s="2">
        <f t="shared" si="2"/>
        <v>199.03180514010134</v>
      </c>
      <c r="L1317" s="1"/>
      <c r="M1317" s="1"/>
      <c r="N1317" s="2">
        <v>5161.93</v>
      </c>
      <c r="O1317" s="2">
        <f t="shared" si="3"/>
        <v>201.92658253596937</v>
      </c>
      <c r="P1317" s="1"/>
      <c r="Q1317" s="1"/>
      <c r="R1317" s="2">
        <v>5278.24</v>
      </c>
      <c r="S1317" s="2">
        <f t="shared" si="4"/>
        <v>198.64814006352839</v>
      </c>
      <c r="T1317" s="1"/>
      <c r="U1317" s="1"/>
      <c r="V1317" s="2">
        <v>6449.67</v>
      </c>
      <c r="W1317" s="2">
        <f t="shared" si="5"/>
        <v>214.79782993136109</v>
      </c>
      <c r="X1317" s="2"/>
      <c r="Y1317" s="1"/>
      <c r="Z1317" s="1"/>
      <c r="AA1317" s="2"/>
      <c r="AB1317" s="2"/>
      <c r="AC1317" s="1"/>
    </row>
    <row r="1318" spans="1:29" ht="16.5" customHeight="1" outlineLevel="1" x14ac:dyDescent="0.25">
      <c r="A1318" s="5">
        <v>39635</v>
      </c>
      <c r="B1318" s="2">
        <v>13454</v>
      </c>
      <c r="C1318" s="2">
        <f t="shared" si="0"/>
        <v>216.0303026897009</v>
      </c>
      <c r="D1318" s="1"/>
      <c r="E1318" s="1"/>
      <c r="F1318" s="2">
        <v>4046.25</v>
      </c>
      <c r="G1318" s="2">
        <f t="shared" si="1"/>
        <v>208.48576345593011</v>
      </c>
      <c r="H1318" s="3"/>
      <c r="I1318" s="3"/>
      <c r="J1318" s="2">
        <v>1630.17</v>
      </c>
      <c r="K1318" s="2">
        <f t="shared" si="2"/>
        <v>199.03180514010134</v>
      </c>
      <c r="L1318" s="1"/>
      <c r="M1318" s="1"/>
      <c r="N1318" s="2">
        <v>5161.93</v>
      </c>
      <c r="O1318" s="2">
        <f t="shared" si="3"/>
        <v>201.92658253596937</v>
      </c>
      <c r="P1318" s="1"/>
      <c r="Q1318" s="1"/>
      <c r="R1318" s="2">
        <v>5278.24</v>
      </c>
      <c r="S1318" s="2">
        <f t="shared" si="4"/>
        <v>198.64814006352839</v>
      </c>
      <c r="T1318" s="1"/>
      <c r="U1318" s="1"/>
      <c r="V1318" s="2">
        <v>6449.67</v>
      </c>
      <c r="W1318" s="2">
        <f t="shared" si="5"/>
        <v>214.79782993136109</v>
      </c>
      <c r="X1318" s="2"/>
      <c r="Y1318" s="1"/>
      <c r="Z1318" s="1"/>
      <c r="AA1318" s="2"/>
      <c r="AB1318" s="2"/>
      <c r="AC1318" s="1"/>
    </row>
    <row r="1319" spans="1:29" ht="16.5" customHeight="1" outlineLevel="1" x14ac:dyDescent="0.25">
      <c r="A1319" s="5">
        <v>39636</v>
      </c>
      <c r="B1319" s="2">
        <v>13525.99</v>
      </c>
      <c r="C1319" s="2">
        <f t="shared" si="0"/>
        <v>217.18624304131615</v>
      </c>
      <c r="D1319" s="1"/>
      <c r="E1319" s="1"/>
      <c r="F1319" s="2">
        <v>4074.98</v>
      </c>
      <c r="G1319" s="2">
        <f t="shared" si="1"/>
        <v>209.96609610568947</v>
      </c>
      <c r="H1319" s="3"/>
      <c r="I1319" s="3"/>
      <c r="J1319" s="2">
        <v>1642.04</v>
      </c>
      <c r="K1319" s="2">
        <f t="shared" si="2"/>
        <v>200.48104511324095</v>
      </c>
      <c r="L1319" s="1"/>
      <c r="M1319" s="1"/>
      <c r="N1319" s="2">
        <v>5204.1899999999996</v>
      </c>
      <c r="O1319" s="2">
        <f t="shared" si="3"/>
        <v>203.57972726632605</v>
      </c>
      <c r="P1319" s="1"/>
      <c r="Q1319" s="1"/>
      <c r="R1319" s="2">
        <v>5339.81</v>
      </c>
      <c r="S1319" s="2">
        <f t="shared" si="4"/>
        <v>200.96534541677335</v>
      </c>
      <c r="T1319" s="1"/>
      <c r="U1319" s="1"/>
      <c r="V1319" s="2">
        <v>6593.01</v>
      </c>
      <c r="W1319" s="2">
        <f t="shared" si="5"/>
        <v>219.57158129264954</v>
      </c>
      <c r="X1319" s="2"/>
      <c r="Y1319" s="1"/>
      <c r="Z1319" s="1"/>
      <c r="AA1319" s="2"/>
      <c r="AB1319" s="2"/>
      <c r="AC1319" s="1"/>
    </row>
    <row r="1320" spans="1:29" ht="16.5" customHeight="1" outlineLevel="1" x14ac:dyDescent="0.25">
      <c r="A1320" s="5">
        <v>39637</v>
      </c>
      <c r="B1320" s="2">
        <v>13349.65</v>
      </c>
      <c r="C1320" s="2">
        <f t="shared" si="0"/>
        <v>214.35475920184075</v>
      </c>
      <c r="D1320" s="1"/>
      <c r="E1320" s="1"/>
      <c r="F1320" s="2">
        <v>4033.4</v>
      </c>
      <c r="G1320" s="2">
        <f t="shared" si="1"/>
        <v>207.82365852904502</v>
      </c>
      <c r="H1320" s="3"/>
      <c r="I1320" s="3"/>
      <c r="J1320" s="2">
        <v>1627.27</v>
      </c>
      <c r="K1320" s="2">
        <f t="shared" si="2"/>
        <v>198.67773640192908</v>
      </c>
      <c r="L1320" s="1"/>
      <c r="M1320" s="1"/>
      <c r="N1320" s="2">
        <v>5159.57</v>
      </c>
      <c r="O1320" s="2">
        <f t="shared" si="3"/>
        <v>201.83426304795137</v>
      </c>
      <c r="P1320" s="1"/>
      <c r="Q1320" s="1"/>
      <c r="R1320" s="2">
        <v>5315.99</v>
      </c>
      <c r="S1320" s="2">
        <f t="shared" si="4"/>
        <v>200.06887259698618</v>
      </c>
      <c r="T1320" s="1"/>
      <c r="U1320" s="1"/>
      <c r="V1320" s="2">
        <v>6562.62</v>
      </c>
      <c r="W1320" s="2">
        <f t="shared" si="5"/>
        <v>218.55948206096571</v>
      </c>
      <c r="X1320" s="2"/>
      <c r="Y1320" s="1"/>
      <c r="Z1320" s="1"/>
      <c r="AA1320" s="2"/>
      <c r="AB1320" s="2"/>
      <c r="AC1320" s="1"/>
    </row>
    <row r="1321" spans="1:29" ht="16.5" customHeight="1" outlineLevel="1" x14ac:dyDescent="0.25">
      <c r="A1321" s="5">
        <v>39638</v>
      </c>
      <c r="B1321" s="2">
        <v>13964.26</v>
      </c>
      <c r="C1321" s="2">
        <f t="shared" si="0"/>
        <v>224.22352569032876</v>
      </c>
      <c r="D1321" s="1"/>
      <c r="E1321" s="1"/>
      <c r="F1321" s="2">
        <v>4217.08</v>
      </c>
      <c r="G1321" s="2">
        <f t="shared" si="1"/>
        <v>217.28789455785821</v>
      </c>
      <c r="H1321" s="3"/>
      <c r="I1321" s="3"/>
      <c r="J1321" s="2">
        <v>1699.04</v>
      </c>
      <c r="K1321" s="2">
        <f t="shared" si="2"/>
        <v>207.44032720835116</v>
      </c>
      <c r="L1321" s="1"/>
      <c r="M1321" s="1"/>
      <c r="N1321" s="2">
        <v>5378.51</v>
      </c>
      <c r="O1321" s="2">
        <f t="shared" si="3"/>
        <v>210.39885148297958</v>
      </c>
      <c r="P1321" s="1"/>
      <c r="Q1321" s="1"/>
      <c r="R1321" s="2">
        <v>5470.68</v>
      </c>
      <c r="S1321" s="2">
        <f t="shared" si="4"/>
        <v>205.89067698375661</v>
      </c>
      <c r="T1321" s="1"/>
      <c r="U1321" s="1"/>
      <c r="V1321" s="2">
        <v>6789.88</v>
      </c>
      <c r="W1321" s="2">
        <f t="shared" si="5"/>
        <v>226.12807934271834</v>
      </c>
      <c r="X1321" s="2"/>
      <c r="Y1321" s="1"/>
      <c r="Z1321" s="1"/>
      <c r="AA1321" s="2"/>
      <c r="AB1321" s="2"/>
      <c r="AC1321" s="1"/>
    </row>
    <row r="1322" spans="1:29" ht="16.5" customHeight="1" outlineLevel="1" x14ac:dyDescent="0.25">
      <c r="A1322" s="5">
        <v>39639</v>
      </c>
      <c r="B1322" s="2">
        <v>13926.24</v>
      </c>
      <c r="C1322" s="2">
        <f t="shared" si="0"/>
        <v>223.61304017611272</v>
      </c>
      <c r="D1322" s="1"/>
      <c r="E1322" s="1"/>
      <c r="F1322" s="2">
        <v>4216.5200000000004</v>
      </c>
      <c r="G1322" s="2">
        <f t="shared" si="1"/>
        <v>217.25904017972161</v>
      </c>
      <c r="H1322" s="3"/>
      <c r="I1322" s="3"/>
      <c r="J1322" s="2">
        <v>1698.74</v>
      </c>
      <c r="K1322" s="2">
        <f t="shared" si="2"/>
        <v>207.40369940785058</v>
      </c>
      <c r="L1322" s="1"/>
      <c r="M1322" s="1"/>
      <c r="N1322" s="2">
        <v>5377.9</v>
      </c>
      <c r="O1322" s="2">
        <f t="shared" si="3"/>
        <v>210.37498924243252</v>
      </c>
      <c r="P1322" s="1"/>
      <c r="Q1322" s="1"/>
      <c r="R1322" s="2">
        <v>5475.2</v>
      </c>
      <c r="S1322" s="2">
        <f t="shared" si="4"/>
        <v>206.06078853478255</v>
      </c>
      <c r="T1322" s="1"/>
      <c r="U1322" s="1"/>
      <c r="V1322" s="2">
        <v>6809.24</v>
      </c>
      <c r="W1322" s="2">
        <f t="shared" si="5"/>
        <v>226.77283884009896</v>
      </c>
      <c r="X1322" s="2"/>
      <c r="Y1322" s="1"/>
      <c r="Z1322" s="1"/>
      <c r="AA1322" s="2"/>
      <c r="AB1322" s="2"/>
      <c r="AC1322" s="1"/>
    </row>
    <row r="1323" spans="1:29" ht="16.5" customHeight="1" outlineLevel="1" x14ac:dyDescent="0.25">
      <c r="A1323" s="5">
        <v>39640</v>
      </c>
      <c r="B1323" s="2">
        <v>13469.85</v>
      </c>
      <c r="C1323" s="2">
        <f t="shared" si="0"/>
        <v>216.28480546193458</v>
      </c>
      <c r="D1323" s="1"/>
      <c r="E1323" s="1"/>
      <c r="F1323" s="2">
        <v>4089.38</v>
      </c>
      <c r="G1323" s="2">
        <f t="shared" si="1"/>
        <v>210.7080658292027</v>
      </c>
      <c r="H1323" s="3"/>
      <c r="I1323" s="3"/>
      <c r="J1323" s="2">
        <v>1649.1</v>
      </c>
      <c r="K1323" s="2">
        <f t="shared" si="2"/>
        <v>201.34301935168796</v>
      </c>
      <c r="L1323" s="1"/>
      <c r="M1323" s="1"/>
      <c r="N1323" s="2">
        <v>5226.8500000000004</v>
      </c>
      <c r="O1323" s="2">
        <f t="shared" si="3"/>
        <v>204.46615082500762</v>
      </c>
      <c r="P1323" s="1"/>
      <c r="Q1323" s="1"/>
      <c r="R1323" s="2">
        <v>5365.34</v>
      </c>
      <c r="S1323" s="2">
        <f t="shared" si="4"/>
        <v>201.92617459767868</v>
      </c>
      <c r="T1323" s="1"/>
      <c r="U1323" s="1"/>
      <c r="V1323" s="2">
        <v>6713.66</v>
      </c>
      <c r="W1323" s="2">
        <f t="shared" si="5"/>
        <v>223.58967185871239</v>
      </c>
      <c r="X1323" s="2"/>
      <c r="Y1323" s="1"/>
      <c r="Z1323" s="1"/>
      <c r="AA1323" s="2"/>
      <c r="AB1323" s="2"/>
      <c r="AC1323" s="1"/>
    </row>
    <row r="1324" spans="1:29" ht="16.5" customHeight="1" outlineLevel="1" x14ac:dyDescent="0.25">
      <c r="A1324" s="5">
        <v>39641</v>
      </c>
      <c r="B1324" s="2">
        <v>13469.85</v>
      </c>
      <c r="C1324" s="2">
        <f t="shared" si="0"/>
        <v>216.28480546193458</v>
      </c>
      <c r="D1324" s="1"/>
      <c r="E1324" s="1"/>
      <c r="F1324" s="2">
        <v>4089.38</v>
      </c>
      <c r="G1324" s="2">
        <f t="shared" si="1"/>
        <v>210.7080658292027</v>
      </c>
      <c r="H1324" s="3"/>
      <c r="I1324" s="3"/>
      <c r="J1324" s="2">
        <v>1649.1</v>
      </c>
      <c r="K1324" s="2">
        <f t="shared" si="2"/>
        <v>201.34301935168796</v>
      </c>
      <c r="L1324" s="1"/>
      <c r="M1324" s="1"/>
      <c r="N1324" s="2">
        <v>5226.8500000000004</v>
      </c>
      <c r="O1324" s="2">
        <f t="shared" si="3"/>
        <v>204.46615082500762</v>
      </c>
      <c r="P1324" s="1"/>
      <c r="Q1324" s="1"/>
      <c r="R1324" s="2">
        <v>5365.34</v>
      </c>
      <c r="S1324" s="2">
        <f t="shared" si="4"/>
        <v>201.92617459767868</v>
      </c>
      <c r="T1324" s="1"/>
      <c r="U1324" s="1"/>
      <c r="V1324" s="2">
        <v>6713.66</v>
      </c>
      <c r="W1324" s="2">
        <f t="shared" si="5"/>
        <v>223.58967185871239</v>
      </c>
      <c r="X1324" s="2"/>
      <c r="Y1324" s="1"/>
      <c r="Z1324" s="1"/>
      <c r="AA1324" s="2"/>
      <c r="AB1324" s="2"/>
      <c r="AC1324" s="1"/>
    </row>
    <row r="1325" spans="1:29" ht="16.5" customHeight="1" outlineLevel="1" x14ac:dyDescent="0.25">
      <c r="A1325" s="5">
        <v>39642</v>
      </c>
      <c r="B1325" s="2">
        <v>13469.85</v>
      </c>
      <c r="C1325" s="2">
        <f t="shared" si="0"/>
        <v>216.28480546193458</v>
      </c>
      <c r="D1325" s="1"/>
      <c r="E1325" s="1"/>
      <c r="F1325" s="2">
        <v>4089.38</v>
      </c>
      <c r="G1325" s="2">
        <f t="shared" si="1"/>
        <v>210.7080658292027</v>
      </c>
      <c r="H1325" s="3"/>
      <c r="I1325" s="3"/>
      <c r="J1325" s="2">
        <v>1649.1</v>
      </c>
      <c r="K1325" s="2">
        <f t="shared" si="2"/>
        <v>201.34301935168796</v>
      </c>
      <c r="L1325" s="1"/>
      <c r="M1325" s="1"/>
      <c r="N1325" s="2">
        <v>5226.8500000000004</v>
      </c>
      <c r="O1325" s="2">
        <f t="shared" si="3"/>
        <v>204.46615082500762</v>
      </c>
      <c r="P1325" s="1"/>
      <c r="Q1325" s="1"/>
      <c r="R1325" s="2">
        <v>5365.34</v>
      </c>
      <c r="S1325" s="2">
        <f t="shared" si="4"/>
        <v>201.92617459767868</v>
      </c>
      <c r="T1325" s="1"/>
      <c r="U1325" s="1"/>
      <c r="V1325" s="2">
        <v>6713.66</v>
      </c>
      <c r="W1325" s="2">
        <f t="shared" si="5"/>
        <v>223.58967185871239</v>
      </c>
      <c r="X1325" s="2"/>
      <c r="Y1325" s="1"/>
      <c r="Z1325" s="1"/>
      <c r="AA1325" s="2"/>
      <c r="AB1325" s="2"/>
      <c r="AC1325" s="1"/>
    </row>
    <row r="1326" spans="1:29" ht="16.5" customHeight="1" outlineLevel="1" x14ac:dyDescent="0.25">
      <c r="A1326" s="5">
        <v>39643</v>
      </c>
      <c r="B1326" s="2">
        <v>13330.51</v>
      </c>
      <c r="C1326" s="2">
        <f t="shared" si="0"/>
        <v>214.04742904029175</v>
      </c>
      <c r="D1326" s="1"/>
      <c r="E1326" s="1"/>
      <c r="F1326" s="2">
        <v>4057.16</v>
      </c>
      <c r="G1326" s="2">
        <f t="shared" si="1"/>
        <v>209.04790857284183</v>
      </c>
      <c r="H1326" s="3"/>
      <c r="I1326" s="3"/>
      <c r="J1326" s="2">
        <v>1636.78</v>
      </c>
      <c r="K1326" s="2">
        <f t="shared" si="2"/>
        <v>199.83883767779747</v>
      </c>
      <c r="L1326" s="1"/>
      <c r="M1326" s="1"/>
      <c r="N1326" s="2">
        <v>5186.76</v>
      </c>
      <c r="O1326" s="2">
        <f t="shared" si="3"/>
        <v>202.89789308151498</v>
      </c>
      <c r="P1326" s="1"/>
      <c r="Q1326" s="1"/>
      <c r="R1326" s="2">
        <v>5330.8</v>
      </c>
      <c r="S1326" s="2">
        <f t="shared" si="4"/>
        <v>200.6262513736884</v>
      </c>
      <c r="T1326" s="1"/>
      <c r="U1326" s="1"/>
      <c r="V1326" s="2">
        <v>6640.06</v>
      </c>
      <c r="W1326" s="2">
        <f t="shared" si="5"/>
        <v>221.13852005048841</v>
      </c>
      <c r="X1326" s="2"/>
      <c r="Y1326" s="1"/>
      <c r="Z1326" s="1"/>
      <c r="AA1326" s="2"/>
      <c r="AB1326" s="2"/>
      <c r="AC1326" s="1"/>
    </row>
    <row r="1327" spans="1:29" ht="16.5" customHeight="1" outlineLevel="1" x14ac:dyDescent="0.25">
      <c r="A1327" s="5">
        <v>39644</v>
      </c>
      <c r="B1327" s="2">
        <v>12676.19</v>
      </c>
      <c r="C1327" s="2">
        <f t="shared" si="0"/>
        <v>203.54104077985431</v>
      </c>
      <c r="D1327" s="1"/>
      <c r="E1327" s="1"/>
      <c r="F1327" s="2">
        <v>3862.78</v>
      </c>
      <c r="G1327" s="2">
        <f t="shared" si="1"/>
        <v>199.0323478189182</v>
      </c>
      <c r="H1327" s="3"/>
      <c r="I1327" s="3"/>
      <c r="J1327" s="2">
        <v>1561.52</v>
      </c>
      <c r="K1327" s="2">
        <f t="shared" si="2"/>
        <v>190.65014345888531</v>
      </c>
      <c r="L1327" s="1"/>
      <c r="M1327" s="1"/>
      <c r="N1327" s="2">
        <v>4956.47</v>
      </c>
      <c r="O1327" s="2">
        <f t="shared" si="3"/>
        <v>193.88931049860346</v>
      </c>
      <c r="P1327" s="1"/>
      <c r="Q1327" s="1"/>
      <c r="R1327" s="2">
        <v>5163.51</v>
      </c>
      <c r="S1327" s="2">
        <f t="shared" si="4"/>
        <v>194.33024222078373</v>
      </c>
      <c r="T1327" s="1"/>
      <c r="U1327" s="1"/>
      <c r="V1327" s="2">
        <v>6430.9</v>
      </c>
      <c r="W1327" s="2">
        <f t="shared" si="5"/>
        <v>214.17271961287784</v>
      </c>
      <c r="X1327" s="2"/>
      <c r="Y1327" s="1"/>
      <c r="Z1327" s="1"/>
      <c r="AA1327" s="2"/>
      <c r="AB1327" s="2"/>
      <c r="AC1327" s="1"/>
    </row>
    <row r="1328" spans="1:29" ht="16.5" customHeight="1" outlineLevel="1" x14ac:dyDescent="0.25">
      <c r="A1328" s="5">
        <v>39645</v>
      </c>
      <c r="B1328" s="2">
        <v>12575.8</v>
      </c>
      <c r="C1328" s="2">
        <f t="shared" si="0"/>
        <v>201.92908284265945</v>
      </c>
      <c r="D1328" s="1"/>
      <c r="E1328" s="1"/>
      <c r="F1328" s="2">
        <v>3816.79</v>
      </c>
      <c r="G1328" s="2">
        <f t="shared" si="1"/>
        <v>196.6626820144478</v>
      </c>
      <c r="H1328" s="3"/>
      <c r="I1328" s="3"/>
      <c r="J1328" s="2">
        <v>1542.41</v>
      </c>
      <c r="K1328" s="2">
        <f t="shared" si="2"/>
        <v>188.31695256699837</v>
      </c>
      <c r="L1328" s="1"/>
      <c r="M1328" s="1"/>
      <c r="N1328" s="2">
        <v>4895.05</v>
      </c>
      <c r="O1328" s="2">
        <f t="shared" si="3"/>
        <v>191.48665670450723</v>
      </c>
      <c r="P1328" s="1"/>
      <c r="Q1328" s="1"/>
      <c r="R1328" s="2">
        <v>5088.28</v>
      </c>
      <c r="S1328" s="2">
        <f t="shared" si="4"/>
        <v>191.49893868457102</v>
      </c>
      <c r="T1328" s="1"/>
      <c r="U1328" s="1"/>
      <c r="V1328" s="2">
        <v>6324.45</v>
      </c>
      <c r="W1328" s="2">
        <f t="shared" si="5"/>
        <v>210.62754148807562</v>
      </c>
      <c r="X1328" s="2"/>
      <c r="Y1328" s="1"/>
      <c r="Z1328" s="1"/>
      <c r="AA1328" s="2"/>
      <c r="AB1328" s="2"/>
      <c r="AC1328" s="1"/>
    </row>
    <row r="1329" spans="1:29" ht="16.5" customHeight="1" outlineLevel="1" x14ac:dyDescent="0.25">
      <c r="A1329" s="5">
        <v>39646</v>
      </c>
      <c r="B1329" s="2">
        <v>13111.85</v>
      </c>
      <c r="C1329" s="2">
        <f t="shared" si="0"/>
        <v>210.53641477047384</v>
      </c>
      <c r="D1329" s="1"/>
      <c r="E1329" s="1"/>
      <c r="F1329" s="2">
        <v>3952.41</v>
      </c>
      <c r="G1329" s="2">
        <f t="shared" si="1"/>
        <v>203.65059409103554</v>
      </c>
      <c r="H1329" s="3"/>
      <c r="I1329" s="3"/>
      <c r="J1329" s="2">
        <v>1593.29</v>
      </c>
      <c r="K1329" s="2">
        <f t="shared" si="2"/>
        <v>194.5290275318967</v>
      </c>
      <c r="L1329" s="1"/>
      <c r="M1329" s="1"/>
      <c r="N1329" s="2">
        <v>5045.2700000000004</v>
      </c>
      <c r="O1329" s="2">
        <f t="shared" si="3"/>
        <v>197.36302682741734</v>
      </c>
      <c r="P1329" s="1"/>
      <c r="Q1329" s="1"/>
      <c r="R1329" s="2">
        <v>5155.34</v>
      </c>
      <c r="S1329" s="2">
        <f t="shared" si="4"/>
        <v>194.02276182877443</v>
      </c>
      <c r="T1329" s="1"/>
      <c r="U1329" s="1"/>
      <c r="V1329" s="2">
        <v>6387.12</v>
      </c>
      <c r="W1329" s="2">
        <f t="shared" si="5"/>
        <v>212.71468393130112</v>
      </c>
      <c r="X1329" s="2"/>
      <c r="Y1329" s="1"/>
      <c r="Z1329" s="1"/>
      <c r="AA1329" s="2"/>
      <c r="AB1329" s="2"/>
      <c r="AC1329" s="1"/>
    </row>
    <row r="1330" spans="1:29" ht="16.5" customHeight="1" outlineLevel="1" x14ac:dyDescent="0.25">
      <c r="A1330" s="5">
        <v>39647</v>
      </c>
      <c r="B1330" s="2">
        <v>13635.4</v>
      </c>
      <c r="C1330" s="2">
        <f t="shared" si="0"/>
        <v>218.94303473280422</v>
      </c>
      <c r="D1330" s="1"/>
      <c r="E1330" s="1"/>
      <c r="F1330" s="2">
        <v>4093.84</v>
      </c>
      <c r="G1330" s="2">
        <f t="shared" si="1"/>
        <v>210.93787034079082</v>
      </c>
      <c r="H1330" s="3"/>
      <c r="I1330" s="3"/>
      <c r="J1330" s="2">
        <v>1646.83</v>
      </c>
      <c r="K1330" s="2">
        <f t="shared" si="2"/>
        <v>201.0658689945669</v>
      </c>
      <c r="L1330" s="1"/>
      <c r="M1330" s="1"/>
      <c r="N1330" s="2">
        <v>5203.9799999999996</v>
      </c>
      <c r="O1330" s="2">
        <f t="shared" si="3"/>
        <v>203.57151239662952</v>
      </c>
      <c r="P1330" s="1"/>
      <c r="Q1330" s="1"/>
      <c r="R1330" s="2">
        <v>5239.3900000000003</v>
      </c>
      <c r="S1330" s="2">
        <f t="shared" si="4"/>
        <v>197.18600870128111</v>
      </c>
      <c r="T1330" s="1"/>
      <c r="U1330" s="1"/>
      <c r="V1330" s="2">
        <v>6455.89</v>
      </c>
      <c r="W1330" s="2">
        <f t="shared" si="5"/>
        <v>215.00497890211045</v>
      </c>
      <c r="X1330" s="2"/>
      <c r="Y1330" s="1"/>
      <c r="Z1330" s="1"/>
      <c r="AA1330" s="2"/>
      <c r="AB1330" s="2"/>
      <c r="AC1330" s="1"/>
    </row>
    <row r="1331" spans="1:29" ht="16.5" customHeight="1" outlineLevel="1" x14ac:dyDescent="0.25">
      <c r="A1331" s="5">
        <v>39648</v>
      </c>
      <c r="B1331" s="2">
        <v>13635.4</v>
      </c>
      <c r="C1331" s="2">
        <f t="shared" si="0"/>
        <v>218.94303473280422</v>
      </c>
      <c r="D1331" s="1"/>
      <c r="E1331" s="1"/>
      <c r="F1331" s="2">
        <v>4093.84</v>
      </c>
      <c r="G1331" s="2">
        <f t="shared" si="1"/>
        <v>210.93787034079082</v>
      </c>
      <c r="H1331" s="3"/>
      <c r="I1331" s="3"/>
      <c r="J1331" s="2">
        <v>1646.83</v>
      </c>
      <c r="K1331" s="2">
        <f t="shared" si="2"/>
        <v>201.0658689945669</v>
      </c>
      <c r="L1331" s="1"/>
      <c r="M1331" s="1"/>
      <c r="N1331" s="2">
        <v>5203.9799999999996</v>
      </c>
      <c r="O1331" s="2">
        <f t="shared" si="3"/>
        <v>203.57151239662952</v>
      </c>
      <c r="P1331" s="1"/>
      <c r="Q1331" s="1"/>
      <c r="R1331" s="2">
        <v>5239.3900000000003</v>
      </c>
      <c r="S1331" s="2">
        <f t="shared" si="4"/>
        <v>197.18600870128111</v>
      </c>
      <c r="T1331" s="1"/>
      <c r="U1331" s="1"/>
      <c r="V1331" s="2">
        <v>6455.89</v>
      </c>
      <c r="W1331" s="2">
        <f t="shared" si="5"/>
        <v>215.00497890211045</v>
      </c>
      <c r="X1331" s="2"/>
      <c r="Y1331" s="1"/>
      <c r="Z1331" s="1"/>
      <c r="AA1331" s="2"/>
      <c r="AB1331" s="2"/>
      <c r="AC1331" s="1"/>
    </row>
    <row r="1332" spans="1:29" ht="16.5" customHeight="1" outlineLevel="1" x14ac:dyDescent="0.25">
      <c r="A1332" s="5">
        <v>39649</v>
      </c>
      <c r="B1332" s="2">
        <v>13635.4</v>
      </c>
      <c r="C1332" s="2">
        <f t="shared" si="0"/>
        <v>218.94303473280422</v>
      </c>
      <c r="D1332" s="1"/>
      <c r="E1332" s="1"/>
      <c r="F1332" s="2">
        <v>4093.84</v>
      </c>
      <c r="G1332" s="2">
        <f t="shared" si="1"/>
        <v>210.93787034079082</v>
      </c>
      <c r="H1332" s="3"/>
      <c r="I1332" s="3"/>
      <c r="J1332" s="2">
        <v>1646.83</v>
      </c>
      <c r="K1332" s="2">
        <f t="shared" si="2"/>
        <v>201.0658689945669</v>
      </c>
      <c r="L1332" s="1"/>
      <c r="M1332" s="1"/>
      <c r="N1332" s="2">
        <v>5203.9799999999996</v>
      </c>
      <c r="O1332" s="2">
        <f t="shared" si="3"/>
        <v>203.57151239662952</v>
      </c>
      <c r="P1332" s="1"/>
      <c r="Q1332" s="1"/>
      <c r="R1332" s="2">
        <v>5239.3900000000003</v>
      </c>
      <c r="S1332" s="2">
        <f t="shared" si="4"/>
        <v>197.18600870128111</v>
      </c>
      <c r="T1332" s="1"/>
      <c r="U1332" s="1"/>
      <c r="V1332" s="2">
        <v>6455.89</v>
      </c>
      <c r="W1332" s="2">
        <f t="shared" si="5"/>
        <v>215.00497890211045</v>
      </c>
      <c r="X1332" s="2"/>
      <c r="Y1332" s="1"/>
      <c r="Z1332" s="1"/>
      <c r="AA1332" s="2"/>
      <c r="AB1332" s="2"/>
      <c r="AC1332" s="1"/>
    </row>
    <row r="1333" spans="1:29" ht="16.5" customHeight="1" outlineLevel="1" x14ac:dyDescent="0.25">
      <c r="A1333" s="5">
        <v>39650</v>
      </c>
      <c r="B1333" s="2">
        <v>13850.04</v>
      </c>
      <c r="C1333" s="2">
        <f t="shared" si="0"/>
        <v>222.38950003452248</v>
      </c>
      <c r="D1333" s="1"/>
      <c r="E1333" s="1"/>
      <c r="F1333" s="2">
        <v>4146.43</v>
      </c>
      <c r="G1333" s="2">
        <f t="shared" si="1"/>
        <v>213.64760560187142</v>
      </c>
      <c r="H1333" s="3"/>
      <c r="I1333" s="3"/>
      <c r="J1333" s="2">
        <v>1666.69</v>
      </c>
      <c r="K1333" s="2">
        <f t="shared" si="2"/>
        <v>203.49062938770527</v>
      </c>
      <c r="L1333" s="1"/>
      <c r="M1333" s="1"/>
      <c r="N1333" s="2">
        <v>5260.24</v>
      </c>
      <c r="O1333" s="2">
        <f t="shared" si="3"/>
        <v>205.77231510675418</v>
      </c>
      <c r="P1333" s="1"/>
      <c r="Q1333" s="1"/>
      <c r="R1333" s="2">
        <v>5256.99</v>
      </c>
      <c r="S1333" s="2">
        <f t="shared" si="4"/>
        <v>197.84838996191309</v>
      </c>
      <c r="T1333" s="1"/>
      <c r="U1333" s="1"/>
      <c r="V1333" s="2">
        <v>6437.98</v>
      </c>
      <c r="W1333" s="2">
        <f t="shared" si="5"/>
        <v>214.40850975964722</v>
      </c>
      <c r="X1333" s="2"/>
      <c r="Y1333" s="1"/>
      <c r="Z1333" s="1"/>
      <c r="AA1333" s="2"/>
      <c r="AB1333" s="2"/>
      <c r="AC1333" s="1"/>
    </row>
    <row r="1334" spans="1:29" ht="16.5" customHeight="1" outlineLevel="1" x14ac:dyDescent="0.25">
      <c r="A1334" s="5">
        <v>39651</v>
      </c>
      <c r="B1334" s="2">
        <v>14104.2</v>
      </c>
      <c r="C1334" s="2">
        <f t="shared" si="0"/>
        <v>226.47053628631483</v>
      </c>
      <c r="D1334" s="1"/>
      <c r="E1334" s="1"/>
      <c r="F1334" s="2">
        <v>4237.68</v>
      </c>
      <c r="G1334" s="2">
        <f t="shared" si="1"/>
        <v>218.34932346788406</v>
      </c>
      <c r="H1334" s="3"/>
      <c r="I1334" s="3"/>
      <c r="J1334" s="2">
        <v>1703.04</v>
      </c>
      <c r="K1334" s="2">
        <f t="shared" si="2"/>
        <v>207.92869788169219</v>
      </c>
      <c r="L1334" s="1"/>
      <c r="M1334" s="1"/>
      <c r="N1334" s="2">
        <v>5372.11</v>
      </c>
      <c r="O1334" s="2">
        <f t="shared" si="3"/>
        <v>210.14849354937132</v>
      </c>
      <c r="P1334" s="1"/>
      <c r="Q1334" s="1"/>
      <c r="R1334" s="2">
        <v>5346.03</v>
      </c>
      <c r="S1334" s="2">
        <f t="shared" si="4"/>
        <v>201.19943697592845</v>
      </c>
      <c r="T1334" s="1"/>
      <c r="U1334" s="1"/>
      <c r="V1334" s="2">
        <v>6536.42</v>
      </c>
      <c r="W1334" s="2">
        <f t="shared" si="5"/>
        <v>217.68692530314686</v>
      </c>
      <c r="X1334" s="2"/>
      <c r="Y1334" s="1"/>
      <c r="Z1334" s="1"/>
      <c r="AA1334" s="2"/>
      <c r="AB1334" s="2"/>
      <c r="AC1334" s="1"/>
    </row>
    <row r="1335" spans="1:29" ht="16.5" customHeight="1" outlineLevel="1" x14ac:dyDescent="0.25">
      <c r="A1335" s="5">
        <v>39652</v>
      </c>
      <c r="B1335" s="2">
        <v>14942.28</v>
      </c>
      <c r="C1335" s="2">
        <f t="shared" si="0"/>
        <v>239.92755100893893</v>
      </c>
      <c r="D1335" s="1"/>
      <c r="E1335" s="1"/>
      <c r="F1335" s="2">
        <v>4500.99</v>
      </c>
      <c r="G1335" s="2">
        <f t="shared" si="1"/>
        <v>231.91654901637486</v>
      </c>
      <c r="H1335" s="3"/>
      <c r="I1335" s="3"/>
      <c r="J1335" s="2">
        <v>1807.77</v>
      </c>
      <c r="K1335" s="2">
        <f t="shared" si="2"/>
        <v>220.7154630364447</v>
      </c>
      <c r="L1335" s="1"/>
      <c r="M1335" s="1"/>
      <c r="N1335" s="2">
        <v>5692.25</v>
      </c>
      <c r="O1335" s="2">
        <f t="shared" si="3"/>
        <v>222.67186680957929</v>
      </c>
      <c r="P1335" s="1"/>
      <c r="Q1335" s="1"/>
      <c r="R1335" s="2">
        <v>5615.94</v>
      </c>
      <c r="S1335" s="2">
        <f t="shared" si="4"/>
        <v>211.35758050190435</v>
      </c>
      <c r="T1335" s="1"/>
      <c r="U1335" s="1"/>
      <c r="V1335" s="2">
        <v>6812.64</v>
      </c>
      <c r="W1335" s="2">
        <f t="shared" si="5"/>
        <v>226.88607139645717</v>
      </c>
      <c r="X1335" s="2"/>
      <c r="Y1335" s="1"/>
      <c r="Z1335" s="1"/>
      <c r="AA1335" s="2"/>
      <c r="AB1335" s="2"/>
      <c r="AC1335" s="1"/>
    </row>
    <row r="1336" spans="1:29" ht="16.5" customHeight="1" outlineLevel="1" x14ac:dyDescent="0.25">
      <c r="A1336" s="5">
        <v>39653</v>
      </c>
      <c r="B1336" s="2">
        <v>14777.01</v>
      </c>
      <c r="C1336" s="2">
        <f t="shared" si="0"/>
        <v>237.27381768609615</v>
      </c>
      <c r="D1336" s="1"/>
      <c r="E1336" s="1"/>
      <c r="F1336" s="2">
        <v>4455.83</v>
      </c>
      <c r="G1336" s="2">
        <f t="shared" si="1"/>
        <v>229.58964952235701</v>
      </c>
      <c r="H1336" s="3"/>
      <c r="I1336" s="3"/>
      <c r="J1336" s="2">
        <v>1790.31</v>
      </c>
      <c r="K1336" s="2">
        <f t="shared" si="2"/>
        <v>218.58372504731091</v>
      </c>
      <c r="L1336" s="1"/>
      <c r="M1336" s="1"/>
      <c r="N1336" s="2">
        <v>5641.17</v>
      </c>
      <c r="O1336" s="2">
        <f t="shared" si="3"/>
        <v>220.67369755196884</v>
      </c>
      <c r="P1336" s="1"/>
      <c r="Q1336" s="1"/>
      <c r="R1336" s="2">
        <v>5580.9</v>
      </c>
      <c r="S1336" s="2">
        <f t="shared" si="4"/>
        <v>210.0388396284643</v>
      </c>
      <c r="T1336" s="1"/>
      <c r="U1336" s="1"/>
      <c r="V1336" s="2">
        <v>6796.11</v>
      </c>
      <c r="W1336" s="2">
        <f t="shared" si="5"/>
        <v>226.33556135039811</v>
      </c>
      <c r="X1336" s="2"/>
      <c r="Y1336" s="1"/>
      <c r="Z1336" s="1"/>
      <c r="AA1336" s="2"/>
      <c r="AB1336" s="2"/>
      <c r="AC1336" s="1"/>
    </row>
    <row r="1337" spans="1:29" ht="16.5" customHeight="1" outlineLevel="1" x14ac:dyDescent="0.25">
      <c r="A1337" s="5">
        <v>39654</v>
      </c>
      <c r="B1337" s="2">
        <v>14274.94</v>
      </c>
      <c r="C1337" s="2">
        <f t="shared" si="0"/>
        <v>229.21210116525339</v>
      </c>
      <c r="D1337" s="1"/>
      <c r="E1337" s="1"/>
      <c r="F1337" s="2">
        <v>4325.8100000000004</v>
      </c>
      <c r="G1337" s="2">
        <f t="shared" si="1"/>
        <v>222.89028122713552</v>
      </c>
      <c r="H1337" s="3"/>
      <c r="I1337" s="3"/>
      <c r="J1337" s="2">
        <v>1744.25</v>
      </c>
      <c r="K1337" s="2">
        <f t="shared" si="2"/>
        <v>212.96013674378855</v>
      </c>
      <c r="L1337" s="1"/>
      <c r="M1337" s="1"/>
      <c r="N1337" s="2">
        <v>5508.25</v>
      </c>
      <c r="O1337" s="2">
        <f t="shared" si="3"/>
        <v>215.47407621834341</v>
      </c>
      <c r="P1337" s="1"/>
      <c r="Q1337" s="1"/>
      <c r="R1337" s="2">
        <v>5572.59</v>
      </c>
      <c r="S1337" s="2">
        <f t="shared" si="4"/>
        <v>209.72609029460912</v>
      </c>
      <c r="T1337" s="1"/>
      <c r="U1337" s="1"/>
      <c r="V1337" s="2">
        <v>6778.78</v>
      </c>
      <c r="W1337" s="2">
        <f t="shared" si="5"/>
        <v>225.75840834990188</v>
      </c>
      <c r="X1337" s="2"/>
      <c r="Y1337" s="1"/>
      <c r="Z1337" s="1"/>
      <c r="AA1337" s="2"/>
      <c r="AB1337" s="2"/>
      <c r="AC1337" s="1"/>
    </row>
    <row r="1338" spans="1:29" ht="16.5" customHeight="1" outlineLevel="1" x14ac:dyDescent="0.25">
      <c r="A1338" s="5">
        <v>39655</v>
      </c>
      <c r="B1338" s="2">
        <v>14274.94</v>
      </c>
      <c r="C1338" s="2">
        <f t="shared" si="0"/>
        <v>229.21210116525339</v>
      </c>
      <c r="D1338" s="1"/>
      <c r="E1338" s="1"/>
      <c r="F1338" s="2">
        <v>4325.8100000000004</v>
      </c>
      <c r="G1338" s="2">
        <f t="shared" si="1"/>
        <v>222.89028122713552</v>
      </c>
      <c r="H1338" s="3"/>
      <c r="I1338" s="3"/>
      <c r="J1338" s="2">
        <v>1744.25</v>
      </c>
      <c r="K1338" s="2">
        <f t="shared" si="2"/>
        <v>212.96013674378855</v>
      </c>
      <c r="L1338" s="1"/>
      <c r="M1338" s="1"/>
      <c r="N1338" s="2">
        <v>5508.25</v>
      </c>
      <c r="O1338" s="2">
        <f t="shared" si="3"/>
        <v>215.47407621834341</v>
      </c>
      <c r="P1338" s="1"/>
      <c r="Q1338" s="1"/>
      <c r="R1338" s="2">
        <v>5572.59</v>
      </c>
      <c r="S1338" s="2">
        <f t="shared" si="4"/>
        <v>209.72609029460912</v>
      </c>
      <c r="T1338" s="1"/>
      <c r="U1338" s="1"/>
      <c r="V1338" s="2">
        <v>6778.78</v>
      </c>
      <c r="W1338" s="2">
        <f t="shared" si="5"/>
        <v>225.75840834990188</v>
      </c>
      <c r="X1338" s="2"/>
      <c r="Y1338" s="1"/>
      <c r="Z1338" s="1"/>
      <c r="AA1338" s="2"/>
      <c r="AB1338" s="2"/>
      <c r="AC1338" s="1"/>
    </row>
    <row r="1339" spans="1:29" ht="16.5" customHeight="1" outlineLevel="1" x14ac:dyDescent="0.25">
      <c r="A1339" s="5">
        <v>39656</v>
      </c>
      <c r="B1339" s="2">
        <v>14274.94</v>
      </c>
      <c r="C1339" s="2">
        <f t="shared" si="0"/>
        <v>229.21210116525339</v>
      </c>
      <c r="D1339" s="1"/>
      <c r="E1339" s="1"/>
      <c r="F1339" s="2">
        <v>4325.8100000000004</v>
      </c>
      <c r="G1339" s="2">
        <f t="shared" si="1"/>
        <v>222.89028122713552</v>
      </c>
      <c r="H1339" s="3"/>
      <c r="I1339" s="3"/>
      <c r="J1339" s="2">
        <v>1744.25</v>
      </c>
      <c r="K1339" s="2">
        <f t="shared" si="2"/>
        <v>212.96013674378855</v>
      </c>
      <c r="L1339" s="1"/>
      <c r="M1339" s="1"/>
      <c r="N1339" s="2">
        <v>5508.25</v>
      </c>
      <c r="O1339" s="2">
        <f t="shared" si="3"/>
        <v>215.47407621834341</v>
      </c>
      <c r="P1339" s="1"/>
      <c r="Q1339" s="1"/>
      <c r="R1339" s="2">
        <v>5572.59</v>
      </c>
      <c r="S1339" s="2">
        <f t="shared" si="4"/>
        <v>209.72609029460912</v>
      </c>
      <c r="T1339" s="1"/>
      <c r="U1339" s="1"/>
      <c r="V1339" s="2">
        <v>6778.78</v>
      </c>
      <c r="W1339" s="2">
        <f t="shared" si="5"/>
        <v>225.75840834990188</v>
      </c>
      <c r="X1339" s="2"/>
      <c r="Y1339" s="1"/>
      <c r="Z1339" s="1"/>
      <c r="AA1339" s="2"/>
      <c r="AB1339" s="2"/>
      <c r="AC1339" s="1"/>
    </row>
    <row r="1340" spans="1:29" ht="16.5" customHeight="1" outlineLevel="1" x14ac:dyDescent="0.25">
      <c r="A1340" s="5">
        <v>39657</v>
      </c>
      <c r="B1340" s="2">
        <v>14349.11</v>
      </c>
      <c r="C1340" s="2">
        <f t="shared" si="0"/>
        <v>230.40304568364905</v>
      </c>
      <c r="D1340" s="1"/>
      <c r="E1340" s="1"/>
      <c r="F1340" s="2">
        <v>4345.09</v>
      </c>
      <c r="G1340" s="2">
        <f t="shared" si="1"/>
        <v>223.8836962458393</v>
      </c>
      <c r="H1340" s="3"/>
      <c r="I1340" s="3"/>
      <c r="J1340" s="2">
        <v>1753.49</v>
      </c>
      <c r="K1340" s="2">
        <f t="shared" si="2"/>
        <v>214.0882729992064</v>
      </c>
      <c r="L1340" s="1"/>
      <c r="M1340" s="1"/>
      <c r="N1340" s="2">
        <v>5541.47</v>
      </c>
      <c r="O1340" s="2">
        <f t="shared" si="3"/>
        <v>216.7735903674785</v>
      </c>
      <c r="P1340" s="1"/>
      <c r="Q1340" s="1"/>
      <c r="R1340" s="2">
        <v>5630.78</v>
      </c>
      <c r="S1340" s="2">
        <f t="shared" si="4"/>
        <v>211.91608833757357</v>
      </c>
      <c r="T1340" s="1"/>
      <c r="U1340" s="1"/>
      <c r="V1340" s="2">
        <v>6912.98</v>
      </c>
      <c r="W1340" s="2">
        <f t="shared" si="5"/>
        <v>230.22776395674515</v>
      </c>
      <c r="X1340" s="2"/>
      <c r="Y1340" s="1"/>
      <c r="Z1340" s="1"/>
      <c r="AA1340" s="2"/>
      <c r="AB1340" s="2"/>
      <c r="AC1340" s="1"/>
    </row>
    <row r="1341" spans="1:29" ht="16.5" customHeight="1" outlineLevel="1" x14ac:dyDescent="0.25">
      <c r="A1341" s="5">
        <v>39658</v>
      </c>
      <c r="B1341" s="2">
        <v>13791.54</v>
      </c>
      <c r="C1341" s="2">
        <f t="shared" si="0"/>
        <v>221.45016803605753</v>
      </c>
      <c r="D1341" s="1"/>
      <c r="E1341" s="1"/>
      <c r="F1341" s="2">
        <v>4177.3599999999997</v>
      </c>
      <c r="G1341" s="2">
        <f t="shared" si="1"/>
        <v>215.24129473716752</v>
      </c>
      <c r="H1341" s="3"/>
      <c r="I1341" s="3"/>
      <c r="J1341" s="2">
        <v>1687.11</v>
      </c>
      <c r="K1341" s="2">
        <f t="shared" si="2"/>
        <v>205.9837616751114</v>
      </c>
      <c r="L1341" s="1"/>
      <c r="M1341" s="1"/>
      <c r="N1341" s="2">
        <v>5342.36</v>
      </c>
      <c r="O1341" s="2">
        <f t="shared" si="3"/>
        <v>208.98472034236443</v>
      </c>
      <c r="P1341" s="1"/>
      <c r="Q1341" s="1"/>
      <c r="R1341" s="2">
        <v>5488.58</v>
      </c>
      <c r="S1341" s="2">
        <f t="shared" si="4"/>
        <v>206.56434883405845</v>
      </c>
      <c r="T1341" s="1"/>
      <c r="U1341" s="1"/>
      <c r="V1341" s="2">
        <v>6831.01</v>
      </c>
      <c r="W1341" s="2">
        <f t="shared" si="5"/>
        <v>227.4978602377218</v>
      </c>
      <c r="X1341" s="2"/>
      <c r="Y1341" s="1"/>
      <c r="Z1341" s="1"/>
      <c r="AA1341" s="2"/>
      <c r="AB1341" s="2"/>
      <c r="AC1341" s="1"/>
    </row>
    <row r="1342" spans="1:29" ht="16.5" customHeight="1" outlineLevel="1" x14ac:dyDescent="0.25">
      <c r="A1342" s="5">
        <v>39659</v>
      </c>
      <c r="B1342" s="2">
        <v>14287.21</v>
      </c>
      <c r="C1342" s="2">
        <f t="shared" si="0"/>
        <v>229.40912003057244</v>
      </c>
      <c r="D1342" s="1"/>
      <c r="E1342" s="1"/>
      <c r="F1342" s="2">
        <v>4329.58</v>
      </c>
      <c r="G1342" s="2">
        <f t="shared" si="1"/>
        <v>223.08453302280523</v>
      </c>
      <c r="H1342" s="3"/>
      <c r="I1342" s="3"/>
      <c r="J1342" s="2">
        <v>1745.01</v>
      </c>
      <c r="K1342" s="2">
        <f t="shared" si="2"/>
        <v>213.05292717172333</v>
      </c>
      <c r="L1342" s="1"/>
      <c r="M1342" s="1"/>
      <c r="N1342" s="2">
        <v>5514.32</v>
      </c>
      <c r="O1342" s="2">
        <f t="shared" si="3"/>
        <v>215.7115250709999</v>
      </c>
      <c r="P1342" s="1"/>
      <c r="Q1342" s="1"/>
      <c r="R1342" s="2">
        <v>5581.01</v>
      </c>
      <c r="S1342" s="2">
        <f t="shared" si="4"/>
        <v>210.0429795113433</v>
      </c>
      <c r="T1342" s="1"/>
      <c r="U1342" s="1"/>
      <c r="V1342" s="2">
        <v>6927.6</v>
      </c>
      <c r="W1342" s="2">
        <f t="shared" si="5"/>
        <v>230.71466394908532</v>
      </c>
      <c r="X1342" s="2"/>
      <c r="Y1342" s="1"/>
      <c r="Z1342" s="1"/>
      <c r="AA1342" s="2"/>
      <c r="AB1342" s="2"/>
      <c r="AC1342" s="1"/>
    </row>
    <row r="1343" spans="1:29" ht="16.5" customHeight="1" outlineLevel="1" x14ac:dyDescent="0.25">
      <c r="A1343" s="5">
        <v>39660</v>
      </c>
      <c r="B1343" s="2">
        <v>14355.75</v>
      </c>
      <c r="C1343" s="2">
        <f t="shared" si="0"/>
        <v>230.50966387971411</v>
      </c>
      <c r="D1343" s="1"/>
      <c r="E1343" s="1"/>
      <c r="F1343" s="2">
        <v>4343.32</v>
      </c>
      <c r="G1343" s="2">
        <f t="shared" si="1"/>
        <v>223.79249580065746</v>
      </c>
      <c r="H1343" s="3"/>
      <c r="I1343" s="3"/>
      <c r="J1343" s="2">
        <v>1749.11</v>
      </c>
      <c r="K1343" s="2">
        <f t="shared" si="2"/>
        <v>213.55350711189791</v>
      </c>
      <c r="L1343" s="1"/>
      <c r="M1343" s="1"/>
      <c r="N1343" s="2">
        <v>5525.77</v>
      </c>
      <c r="O1343" s="2">
        <f t="shared" si="3"/>
        <v>216.15943106159588</v>
      </c>
      <c r="P1343" s="1"/>
      <c r="Q1343" s="1"/>
      <c r="R1343" s="2">
        <v>5567.37</v>
      </c>
      <c r="S1343" s="2">
        <f t="shared" si="4"/>
        <v>209.52963403435351</v>
      </c>
      <c r="T1343" s="1"/>
      <c r="U1343" s="1"/>
      <c r="V1343" s="2">
        <v>6912.79</v>
      </c>
      <c r="W1343" s="2">
        <f t="shared" si="5"/>
        <v>230.22143625506629</v>
      </c>
      <c r="X1343" s="2"/>
      <c r="Y1343" s="1"/>
      <c r="Z1343" s="1"/>
      <c r="AA1343" s="2"/>
      <c r="AB1343" s="2"/>
      <c r="AC1343" s="1"/>
    </row>
    <row r="1344" spans="1:29" ht="16.5" customHeight="1" outlineLevel="1" x14ac:dyDescent="0.25">
      <c r="A1344" s="5">
        <v>39661</v>
      </c>
      <c r="B1344" s="2">
        <v>14656.69</v>
      </c>
      <c r="C1344" s="2">
        <f t="shared" si="0"/>
        <v>235.34184459113368</v>
      </c>
      <c r="D1344" s="1"/>
      <c r="E1344" s="1"/>
      <c r="F1344" s="2">
        <v>4443.7</v>
      </c>
      <c r="G1344" s="2">
        <f t="shared" si="1"/>
        <v>228.96464308164758</v>
      </c>
      <c r="H1344" s="3"/>
      <c r="I1344" s="3"/>
      <c r="J1344" s="2">
        <v>1788.38</v>
      </c>
      <c r="K1344" s="2">
        <f t="shared" si="2"/>
        <v>218.34808619742384</v>
      </c>
      <c r="L1344" s="1"/>
      <c r="M1344" s="1"/>
      <c r="N1344" s="2">
        <v>5642.57</v>
      </c>
      <c r="O1344" s="2">
        <f t="shared" si="3"/>
        <v>220.7284633499456</v>
      </c>
      <c r="P1344" s="1"/>
      <c r="Q1344" s="1"/>
      <c r="R1344" s="2">
        <v>5642.74</v>
      </c>
      <c r="S1344" s="2">
        <f t="shared" si="4"/>
        <v>212.36620651241211</v>
      </c>
      <c r="T1344" s="1"/>
      <c r="U1344" s="1"/>
      <c r="V1344" s="2">
        <v>6980.1</v>
      </c>
      <c r="W1344" s="2">
        <f t="shared" si="5"/>
        <v>232.46310783402771</v>
      </c>
      <c r="X1344" s="2"/>
      <c r="Y1344" s="1"/>
      <c r="Z1344" s="1"/>
      <c r="AA1344" s="2"/>
      <c r="AB1344" s="2"/>
      <c r="AC1344" s="1"/>
    </row>
    <row r="1345" spans="1:29" ht="16.5" customHeight="1" outlineLevel="1" x14ac:dyDescent="0.25">
      <c r="A1345" s="5">
        <v>39662</v>
      </c>
      <c r="B1345" s="2">
        <v>14656.69</v>
      </c>
      <c r="C1345" s="2">
        <f t="shared" si="0"/>
        <v>235.34184459113368</v>
      </c>
      <c r="D1345" s="1"/>
      <c r="E1345" s="1"/>
      <c r="F1345" s="2">
        <v>4443.7</v>
      </c>
      <c r="G1345" s="2">
        <f t="shared" si="1"/>
        <v>228.96464308164758</v>
      </c>
      <c r="H1345" s="3"/>
      <c r="I1345" s="3"/>
      <c r="J1345" s="2">
        <v>1788.38</v>
      </c>
      <c r="K1345" s="2">
        <f t="shared" si="2"/>
        <v>218.34808619742384</v>
      </c>
      <c r="L1345" s="1"/>
      <c r="M1345" s="1"/>
      <c r="N1345" s="2">
        <v>5642.57</v>
      </c>
      <c r="O1345" s="2">
        <f t="shared" si="3"/>
        <v>220.7284633499456</v>
      </c>
      <c r="P1345" s="1"/>
      <c r="Q1345" s="1"/>
      <c r="R1345" s="2">
        <v>5642.74</v>
      </c>
      <c r="S1345" s="2">
        <f t="shared" si="4"/>
        <v>212.36620651241211</v>
      </c>
      <c r="T1345" s="1"/>
      <c r="U1345" s="1"/>
      <c r="V1345" s="2">
        <v>6980.1</v>
      </c>
      <c r="W1345" s="2">
        <f t="shared" si="5"/>
        <v>232.46310783402771</v>
      </c>
      <c r="X1345" s="2"/>
      <c r="Y1345" s="1"/>
      <c r="Z1345" s="1"/>
      <c r="AA1345" s="2"/>
      <c r="AB1345" s="2"/>
      <c r="AC1345" s="1"/>
    </row>
    <row r="1346" spans="1:29" ht="16.5" customHeight="1" outlineLevel="1" x14ac:dyDescent="0.25">
      <c r="A1346" s="5">
        <v>39663</v>
      </c>
      <c r="B1346" s="2">
        <v>14656.69</v>
      </c>
      <c r="C1346" s="2">
        <f t="shared" si="0"/>
        <v>235.34184459113368</v>
      </c>
      <c r="D1346" s="1"/>
      <c r="E1346" s="1"/>
      <c r="F1346" s="2">
        <v>4443.7</v>
      </c>
      <c r="G1346" s="2">
        <f t="shared" si="1"/>
        <v>228.96464308164758</v>
      </c>
      <c r="H1346" s="3"/>
      <c r="I1346" s="3"/>
      <c r="J1346" s="2">
        <v>1788.38</v>
      </c>
      <c r="K1346" s="2">
        <f t="shared" si="2"/>
        <v>218.34808619742384</v>
      </c>
      <c r="L1346" s="1"/>
      <c r="M1346" s="1"/>
      <c r="N1346" s="2">
        <v>5642.57</v>
      </c>
      <c r="O1346" s="2">
        <f t="shared" si="3"/>
        <v>220.7284633499456</v>
      </c>
      <c r="P1346" s="1"/>
      <c r="Q1346" s="1"/>
      <c r="R1346" s="2">
        <v>5642.74</v>
      </c>
      <c r="S1346" s="2">
        <f t="shared" si="4"/>
        <v>212.36620651241211</v>
      </c>
      <c r="T1346" s="1"/>
      <c r="U1346" s="1"/>
      <c r="V1346" s="2">
        <v>6980.1</v>
      </c>
      <c r="W1346" s="2">
        <f t="shared" si="5"/>
        <v>232.46310783402771</v>
      </c>
      <c r="X1346" s="2"/>
      <c r="Y1346" s="1"/>
      <c r="Z1346" s="1"/>
      <c r="AA1346" s="2"/>
      <c r="AB1346" s="2"/>
      <c r="AC1346" s="1"/>
    </row>
    <row r="1347" spans="1:29" ht="16.5" customHeight="1" outlineLevel="1" x14ac:dyDescent="0.25">
      <c r="A1347" s="5">
        <v>39664</v>
      </c>
      <c r="B1347" s="2">
        <v>14577.87</v>
      </c>
      <c r="C1347" s="2">
        <f t="shared" si="0"/>
        <v>234.07623522157797</v>
      </c>
      <c r="D1347" s="1"/>
      <c r="E1347" s="1"/>
      <c r="F1347" s="2">
        <v>4452.2</v>
      </c>
      <c r="G1347" s="2">
        <f t="shared" si="1"/>
        <v>229.40261132122134</v>
      </c>
      <c r="H1347" s="3"/>
      <c r="I1347" s="3"/>
      <c r="J1347" s="2">
        <v>1795.44</v>
      </c>
      <c r="K1347" s="2">
        <f t="shared" si="2"/>
        <v>219.21006043587084</v>
      </c>
      <c r="L1347" s="1"/>
      <c r="M1347" s="1"/>
      <c r="N1347" s="2">
        <v>5670.9</v>
      </c>
      <c r="O1347" s="2">
        <f t="shared" si="3"/>
        <v>221.83668839043315</v>
      </c>
      <c r="P1347" s="1"/>
      <c r="Q1347" s="1"/>
      <c r="R1347" s="2">
        <v>5742.72</v>
      </c>
      <c r="S1347" s="2">
        <f t="shared" si="4"/>
        <v>216.12898369638853</v>
      </c>
      <c r="T1347" s="1"/>
      <c r="U1347" s="1"/>
      <c r="V1347" s="2">
        <v>7103.34</v>
      </c>
      <c r="W1347" s="2">
        <f t="shared" si="5"/>
        <v>236.56745496508108</v>
      </c>
      <c r="X1347" s="2"/>
      <c r="Y1347" s="1"/>
      <c r="Z1347" s="1"/>
      <c r="AA1347" s="2"/>
      <c r="AB1347" s="2"/>
      <c r="AC1347" s="1"/>
    </row>
    <row r="1348" spans="1:29" ht="16.5" customHeight="1" outlineLevel="1" x14ac:dyDescent="0.25">
      <c r="A1348" s="5">
        <v>39665</v>
      </c>
      <c r="B1348" s="2">
        <v>14961.07</v>
      </c>
      <c r="C1348" s="2">
        <f t="shared" si="0"/>
        <v>240.2292612354544</v>
      </c>
      <c r="D1348" s="1"/>
      <c r="E1348" s="1"/>
      <c r="F1348" s="2">
        <v>4564.1000000000004</v>
      </c>
      <c r="G1348" s="2">
        <f t="shared" si="1"/>
        <v>235.16833438102208</v>
      </c>
      <c r="H1348" s="3"/>
      <c r="I1348" s="3"/>
      <c r="J1348" s="2">
        <v>1838.73</v>
      </c>
      <c r="K1348" s="2">
        <f t="shared" si="2"/>
        <v>224.49545204810454</v>
      </c>
      <c r="L1348" s="1"/>
      <c r="M1348" s="1"/>
      <c r="N1348" s="2">
        <v>5803.57</v>
      </c>
      <c r="O1348" s="2">
        <f t="shared" si="3"/>
        <v>227.02653011727699</v>
      </c>
      <c r="P1348" s="1"/>
      <c r="Q1348" s="1"/>
      <c r="R1348" s="2">
        <v>5843.88</v>
      </c>
      <c r="S1348" s="2">
        <f t="shared" si="4"/>
        <v>219.93617053306639</v>
      </c>
      <c r="T1348" s="1"/>
      <c r="U1348" s="1"/>
      <c r="V1348" s="2">
        <v>7192.79</v>
      </c>
      <c r="W1348" s="2">
        <f t="shared" si="5"/>
        <v>239.54647030809247</v>
      </c>
      <c r="X1348" s="2"/>
      <c r="Y1348" s="1"/>
      <c r="Z1348" s="1"/>
      <c r="AA1348" s="2"/>
      <c r="AB1348" s="2"/>
      <c r="AC1348" s="1"/>
    </row>
    <row r="1349" spans="1:29" ht="16.5" customHeight="1" outlineLevel="1" x14ac:dyDescent="0.25">
      <c r="A1349" s="5">
        <v>39666</v>
      </c>
      <c r="B1349" s="2">
        <v>15073.54</v>
      </c>
      <c r="C1349" s="2">
        <f t="shared" si="0"/>
        <v>242.03518721609294</v>
      </c>
      <c r="D1349" s="1"/>
      <c r="E1349" s="1"/>
      <c r="F1349" s="2">
        <v>4572.59</v>
      </c>
      <c r="G1349" s="2">
        <f t="shared" si="1"/>
        <v>235.60578736384343</v>
      </c>
      <c r="H1349" s="3"/>
      <c r="I1349" s="3"/>
      <c r="J1349" s="2">
        <v>1841.95</v>
      </c>
      <c r="K1349" s="2">
        <f t="shared" si="2"/>
        <v>224.8885904401441</v>
      </c>
      <c r="L1349" s="1"/>
      <c r="M1349" s="1"/>
      <c r="N1349" s="2">
        <v>5811.93</v>
      </c>
      <c r="O1349" s="2">
        <f t="shared" si="3"/>
        <v>227.35356016805275</v>
      </c>
      <c r="P1349" s="1"/>
      <c r="Q1349" s="1"/>
      <c r="R1349" s="2">
        <v>5855.42</v>
      </c>
      <c r="S1349" s="2">
        <f t="shared" si="4"/>
        <v>220.37048188236713</v>
      </c>
      <c r="T1349" s="1"/>
      <c r="U1349" s="1"/>
      <c r="V1349" s="2">
        <v>7144.13</v>
      </c>
      <c r="W1349" s="2">
        <f t="shared" si="5"/>
        <v>237.92591260444871</v>
      </c>
      <c r="X1349" s="2"/>
      <c r="Y1349" s="1"/>
      <c r="Z1349" s="1"/>
      <c r="AA1349" s="2"/>
      <c r="AB1349" s="2"/>
      <c r="AC1349" s="1"/>
    </row>
    <row r="1350" spans="1:29" ht="16.5" customHeight="1" outlineLevel="1" x14ac:dyDescent="0.25">
      <c r="A1350" s="5">
        <v>39667</v>
      </c>
      <c r="B1350" s="2">
        <v>15117.25</v>
      </c>
      <c r="C1350" s="2">
        <f t="shared" si="0"/>
        <v>242.73703681699726</v>
      </c>
      <c r="D1350" s="1"/>
      <c r="E1350" s="1"/>
      <c r="F1350" s="2">
        <v>4585.2299999999996</v>
      </c>
      <c r="G1350" s="2">
        <f t="shared" si="1"/>
        <v>236.25707189892719</v>
      </c>
      <c r="H1350" s="3"/>
      <c r="I1350" s="3"/>
      <c r="J1350" s="2">
        <v>1847.16</v>
      </c>
      <c r="K1350" s="2">
        <f t="shared" si="2"/>
        <v>225.52469324217083</v>
      </c>
      <c r="L1350" s="1"/>
      <c r="M1350" s="1"/>
      <c r="N1350" s="2">
        <v>5829.5</v>
      </c>
      <c r="O1350" s="2">
        <f t="shared" si="3"/>
        <v>228.04087093266153</v>
      </c>
      <c r="P1350" s="1"/>
      <c r="Q1350" s="1"/>
      <c r="R1350" s="2">
        <v>5881.6</v>
      </c>
      <c r="S1350" s="2">
        <f t="shared" si="4"/>
        <v>221.35577400755716</v>
      </c>
      <c r="T1350" s="1"/>
      <c r="U1350" s="1"/>
      <c r="V1350" s="2">
        <v>7166.99</v>
      </c>
      <c r="W1350" s="2">
        <f t="shared" si="5"/>
        <v>238.68723502749219</v>
      </c>
      <c r="X1350" s="2"/>
      <c r="Y1350" s="1"/>
      <c r="Z1350" s="1"/>
      <c r="AA1350" s="2"/>
      <c r="AB1350" s="2"/>
      <c r="AC1350" s="1"/>
    </row>
    <row r="1351" spans="1:29" ht="16.5" customHeight="1" outlineLevel="1" x14ac:dyDescent="0.25">
      <c r="A1351" s="5">
        <v>39668</v>
      </c>
      <c r="B1351" s="2">
        <v>15167.82</v>
      </c>
      <c r="C1351" s="2">
        <f t="shared" si="0"/>
        <v>243.54903714455918</v>
      </c>
      <c r="D1351" s="1"/>
      <c r="E1351" s="1"/>
      <c r="F1351" s="2">
        <v>4598.09</v>
      </c>
      <c r="G1351" s="2">
        <f t="shared" si="1"/>
        <v>236.91969208256472</v>
      </c>
      <c r="H1351" s="3"/>
      <c r="I1351" s="3"/>
      <c r="J1351" s="2">
        <v>1852.07</v>
      </c>
      <c r="K1351" s="2">
        <f t="shared" si="2"/>
        <v>226.12416824369697</v>
      </c>
      <c r="L1351" s="1"/>
      <c r="M1351" s="1"/>
      <c r="N1351" s="2">
        <v>5845.02</v>
      </c>
      <c r="O1351" s="2">
        <f t="shared" si="3"/>
        <v>228.64798892166144</v>
      </c>
      <c r="P1351" s="1"/>
      <c r="Q1351" s="1"/>
      <c r="R1351" s="2">
        <v>5886.97</v>
      </c>
      <c r="S1351" s="2">
        <f t="shared" si="4"/>
        <v>221.55787556264772</v>
      </c>
      <c r="T1351" s="1"/>
      <c r="U1351" s="1"/>
      <c r="V1351" s="2">
        <v>7181.74</v>
      </c>
      <c r="W1351" s="2">
        <f t="shared" si="5"/>
        <v>239.17846449992837</v>
      </c>
      <c r="X1351" s="2"/>
      <c r="Y1351" s="1"/>
      <c r="Z1351" s="1"/>
      <c r="AA1351" s="2"/>
      <c r="AB1351" s="2"/>
      <c r="AC1351" s="1"/>
    </row>
    <row r="1352" spans="1:29" ht="16.5" customHeight="1" outlineLevel="1" x14ac:dyDescent="0.25">
      <c r="A1352" s="5">
        <v>39669</v>
      </c>
      <c r="B1352" s="2">
        <v>15167.82</v>
      </c>
      <c r="C1352" s="2">
        <f t="shared" si="0"/>
        <v>243.54903714455918</v>
      </c>
      <c r="D1352" s="1"/>
      <c r="E1352" s="1"/>
      <c r="F1352" s="2">
        <v>4598.09</v>
      </c>
      <c r="G1352" s="2">
        <f t="shared" si="1"/>
        <v>236.91969208256472</v>
      </c>
      <c r="H1352" s="3"/>
      <c r="I1352" s="3"/>
      <c r="J1352" s="2">
        <v>1852.07</v>
      </c>
      <c r="K1352" s="2">
        <f t="shared" si="2"/>
        <v>226.12416824369697</v>
      </c>
      <c r="L1352" s="1"/>
      <c r="M1352" s="1"/>
      <c r="N1352" s="2">
        <v>5845.02</v>
      </c>
      <c r="O1352" s="2">
        <f t="shared" si="3"/>
        <v>228.64798892166144</v>
      </c>
      <c r="P1352" s="1"/>
      <c r="Q1352" s="1"/>
      <c r="R1352" s="2">
        <v>5886.97</v>
      </c>
      <c r="S1352" s="2">
        <f t="shared" si="4"/>
        <v>221.55787556264772</v>
      </c>
      <c r="T1352" s="1"/>
      <c r="U1352" s="1"/>
      <c r="V1352" s="2">
        <v>7181.74</v>
      </c>
      <c r="W1352" s="2">
        <f t="shared" si="5"/>
        <v>239.17846449992837</v>
      </c>
      <c r="X1352" s="2"/>
      <c r="Y1352" s="1"/>
      <c r="Z1352" s="1"/>
      <c r="AA1352" s="2"/>
      <c r="AB1352" s="2"/>
      <c r="AC1352" s="1"/>
    </row>
    <row r="1353" spans="1:29" ht="16.5" customHeight="1" outlineLevel="1" x14ac:dyDescent="0.25">
      <c r="A1353" s="5">
        <v>39670</v>
      </c>
      <c r="B1353" s="2">
        <v>15167.82</v>
      </c>
      <c r="C1353" s="2">
        <f t="shared" si="0"/>
        <v>243.54903714455918</v>
      </c>
      <c r="D1353" s="1"/>
      <c r="E1353" s="1"/>
      <c r="F1353" s="2">
        <v>4598.09</v>
      </c>
      <c r="G1353" s="2">
        <f t="shared" si="1"/>
        <v>236.91969208256472</v>
      </c>
      <c r="H1353" s="3"/>
      <c r="I1353" s="3"/>
      <c r="J1353" s="2">
        <v>1852.07</v>
      </c>
      <c r="K1353" s="2">
        <f t="shared" si="2"/>
        <v>226.12416824369697</v>
      </c>
      <c r="L1353" s="1"/>
      <c r="M1353" s="1"/>
      <c r="N1353" s="2">
        <v>5845.02</v>
      </c>
      <c r="O1353" s="2">
        <f t="shared" si="3"/>
        <v>228.64798892166144</v>
      </c>
      <c r="P1353" s="1"/>
      <c r="Q1353" s="1"/>
      <c r="R1353" s="2">
        <v>5886.97</v>
      </c>
      <c r="S1353" s="2">
        <f t="shared" si="4"/>
        <v>221.55787556264772</v>
      </c>
      <c r="T1353" s="1"/>
      <c r="U1353" s="1"/>
      <c r="V1353" s="2">
        <v>7181.74</v>
      </c>
      <c r="W1353" s="2">
        <f t="shared" si="5"/>
        <v>239.17846449992837</v>
      </c>
      <c r="X1353" s="2"/>
      <c r="Y1353" s="1"/>
      <c r="Z1353" s="1"/>
      <c r="AA1353" s="2"/>
      <c r="AB1353" s="2"/>
      <c r="AC1353" s="1"/>
    </row>
    <row r="1354" spans="1:29" ht="16.5" customHeight="1" outlineLevel="1" x14ac:dyDescent="0.25">
      <c r="A1354" s="5">
        <v>39671</v>
      </c>
      <c r="B1354" s="2">
        <v>15503.92</v>
      </c>
      <c r="C1354" s="2">
        <f t="shared" si="0"/>
        <v>248.94578047249203</v>
      </c>
      <c r="D1354" s="1"/>
      <c r="E1354" s="1"/>
      <c r="F1354" s="2">
        <v>4698.8599999999997</v>
      </c>
      <c r="G1354" s="2">
        <f t="shared" si="1"/>
        <v>242.1119343769</v>
      </c>
      <c r="H1354" s="3"/>
      <c r="I1354" s="3"/>
      <c r="J1354" s="2">
        <v>1891.3</v>
      </c>
      <c r="K1354" s="2">
        <f t="shared" si="2"/>
        <v>230.91386362248949</v>
      </c>
      <c r="L1354" s="1"/>
      <c r="M1354" s="1"/>
      <c r="N1354" s="2">
        <v>5964.99</v>
      </c>
      <c r="O1354" s="2">
        <f t="shared" si="3"/>
        <v>233.34102662400147</v>
      </c>
      <c r="P1354" s="1"/>
      <c r="Q1354" s="1"/>
      <c r="R1354" s="2">
        <v>5982.68</v>
      </c>
      <c r="S1354" s="2">
        <f t="shared" si="4"/>
        <v>225.15995002032309</v>
      </c>
      <c r="T1354" s="1"/>
      <c r="U1354" s="1"/>
      <c r="V1354" s="2">
        <v>7271.35</v>
      </c>
      <c r="W1354" s="2">
        <f t="shared" si="5"/>
        <v>242.16280843382725</v>
      </c>
      <c r="X1354" s="2"/>
      <c r="Y1354" s="1"/>
      <c r="Z1354" s="1"/>
      <c r="AA1354" s="2"/>
      <c r="AB1354" s="2"/>
      <c r="AC1354" s="1"/>
    </row>
    <row r="1355" spans="1:29" ht="16.5" customHeight="1" outlineLevel="1" x14ac:dyDescent="0.25">
      <c r="A1355" s="5">
        <v>39672</v>
      </c>
      <c r="B1355" s="2">
        <v>15212.13</v>
      </c>
      <c r="C1355" s="2">
        <f t="shared" si="0"/>
        <v>244.26052091980671</v>
      </c>
      <c r="D1355" s="1"/>
      <c r="E1355" s="1"/>
      <c r="F1355" s="2">
        <v>4616.13</v>
      </c>
      <c r="G1355" s="2">
        <f t="shared" si="1"/>
        <v>237.84921526396604</v>
      </c>
      <c r="H1355" s="3"/>
      <c r="I1355" s="3"/>
      <c r="J1355" s="2">
        <v>1860.16</v>
      </c>
      <c r="K1355" s="2">
        <f t="shared" si="2"/>
        <v>227.1118979305293</v>
      </c>
      <c r="L1355" s="1"/>
      <c r="M1355" s="1"/>
      <c r="N1355" s="2">
        <v>5872.46</v>
      </c>
      <c r="O1355" s="2">
        <f t="shared" si="3"/>
        <v>229.72139856200661</v>
      </c>
      <c r="P1355" s="1"/>
      <c r="Q1355" s="1"/>
      <c r="R1355" s="2">
        <v>5935.53</v>
      </c>
      <c r="S1355" s="2">
        <f t="shared" si="4"/>
        <v>223.38544567720956</v>
      </c>
      <c r="T1355" s="1"/>
      <c r="U1355" s="1"/>
      <c r="V1355" s="2">
        <v>7220.42</v>
      </c>
      <c r="W1355" s="2">
        <f t="shared" si="5"/>
        <v>240.46665134696786</v>
      </c>
      <c r="X1355" s="2"/>
      <c r="Y1355" s="1"/>
      <c r="Z1355" s="1"/>
      <c r="AA1355" s="2"/>
      <c r="AB1355" s="2"/>
      <c r="AC1355" s="1"/>
    </row>
    <row r="1356" spans="1:29" ht="16.5" customHeight="1" outlineLevel="1" x14ac:dyDescent="0.25">
      <c r="A1356" s="5">
        <v>39673</v>
      </c>
      <c r="B1356" s="2">
        <v>15093.12</v>
      </c>
      <c r="C1356" s="2">
        <f t="shared" si="0"/>
        <v>242.34958243882701</v>
      </c>
      <c r="D1356" s="1"/>
      <c r="E1356" s="1"/>
      <c r="F1356" s="2">
        <v>4589.6000000000004</v>
      </c>
      <c r="G1356" s="2">
        <f t="shared" si="1"/>
        <v>236.48223909974342</v>
      </c>
      <c r="H1356" s="3"/>
      <c r="I1356" s="3"/>
      <c r="J1356" s="2">
        <v>1849.95</v>
      </c>
      <c r="K1356" s="2">
        <f t="shared" si="2"/>
        <v>225.86533178682623</v>
      </c>
      <c r="L1356" s="1"/>
      <c r="M1356" s="1"/>
      <c r="N1356" s="2">
        <v>5844.37</v>
      </c>
      <c r="O1356" s="2">
        <f t="shared" si="3"/>
        <v>228.62256194402931</v>
      </c>
      <c r="P1356" s="1"/>
      <c r="Q1356" s="1"/>
      <c r="R1356" s="2">
        <v>5929.37</v>
      </c>
      <c r="S1356" s="2">
        <f t="shared" si="4"/>
        <v>223.15361223598836</v>
      </c>
      <c r="T1356" s="1"/>
      <c r="U1356" s="1"/>
      <c r="V1356" s="2">
        <v>7229.77</v>
      </c>
      <c r="W1356" s="2">
        <f t="shared" si="5"/>
        <v>240.77804087695287</v>
      </c>
      <c r="X1356" s="2"/>
      <c r="Y1356" s="1"/>
      <c r="Z1356" s="1"/>
      <c r="AA1356" s="2"/>
      <c r="AB1356" s="2"/>
      <c r="AC1356" s="1"/>
    </row>
    <row r="1357" spans="1:29" ht="16.5" customHeight="1" outlineLevel="1" x14ac:dyDescent="0.25">
      <c r="A1357" s="5">
        <v>39674</v>
      </c>
      <c r="B1357" s="2">
        <v>14724.18</v>
      </c>
      <c r="C1357" s="2">
        <f t="shared" si="0"/>
        <v>236.42552863517471</v>
      </c>
      <c r="D1357" s="1"/>
      <c r="E1357" s="1"/>
      <c r="F1357" s="2">
        <v>4474.28</v>
      </c>
      <c r="G1357" s="2">
        <f t="shared" si="1"/>
        <v>230.5402982306083</v>
      </c>
      <c r="H1357" s="3"/>
      <c r="I1357" s="3"/>
      <c r="J1357" s="2">
        <v>1804.57</v>
      </c>
      <c r="K1357" s="2">
        <f t="shared" si="2"/>
        <v>220.3247664977718</v>
      </c>
      <c r="L1357" s="1"/>
      <c r="M1357" s="1"/>
      <c r="N1357" s="2">
        <v>5705.52</v>
      </c>
      <c r="O1357" s="2">
        <f t="shared" si="3"/>
        <v>223.19096833754509</v>
      </c>
      <c r="P1357" s="1"/>
      <c r="Q1357" s="1"/>
      <c r="R1357" s="2">
        <v>5823.42</v>
      </c>
      <c r="S1357" s="2">
        <f t="shared" si="4"/>
        <v>219.16615231758172</v>
      </c>
      <c r="T1357" s="1"/>
      <c r="U1357" s="1"/>
      <c r="V1357" s="2">
        <v>7110.44</v>
      </c>
      <c r="W1357" s="2">
        <f t="shared" si="5"/>
        <v>236.80391118571137</v>
      </c>
      <c r="X1357" s="2"/>
      <c r="Y1357" s="1"/>
      <c r="Z1357" s="1"/>
      <c r="AA1357" s="2"/>
      <c r="AB1357" s="2"/>
      <c r="AC1357" s="1"/>
    </row>
    <row r="1358" spans="1:29" ht="16.5" customHeight="1" outlineLevel="1" x14ac:dyDescent="0.25">
      <c r="A1358" s="5">
        <v>39675</v>
      </c>
      <c r="B1358" s="2">
        <v>14724.18</v>
      </c>
      <c r="C1358" s="2">
        <f t="shared" si="0"/>
        <v>236.42552863517471</v>
      </c>
      <c r="D1358" s="1"/>
      <c r="E1358" s="1"/>
      <c r="F1358" s="2">
        <v>4474.28</v>
      </c>
      <c r="G1358" s="2">
        <f t="shared" si="1"/>
        <v>230.5402982306083</v>
      </c>
      <c r="H1358" s="3"/>
      <c r="I1358" s="3"/>
      <c r="J1358" s="2">
        <v>1804.57</v>
      </c>
      <c r="K1358" s="2">
        <f t="shared" si="2"/>
        <v>220.3247664977718</v>
      </c>
      <c r="L1358" s="1"/>
      <c r="M1358" s="1"/>
      <c r="N1358" s="2">
        <v>5705.52</v>
      </c>
      <c r="O1358" s="2">
        <f t="shared" si="3"/>
        <v>223.19096833754509</v>
      </c>
      <c r="P1358" s="1"/>
      <c r="Q1358" s="1"/>
      <c r="R1358" s="2">
        <v>5823.42</v>
      </c>
      <c r="S1358" s="2">
        <f t="shared" si="4"/>
        <v>219.16615231758172</v>
      </c>
      <c r="T1358" s="1"/>
      <c r="U1358" s="1"/>
      <c r="V1358" s="2">
        <v>7110.44</v>
      </c>
      <c r="W1358" s="2">
        <f t="shared" si="5"/>
        <v>236.80391118571137</v>
      </c>
      <c r="X1358" s="2"/>
      <c r="Y1358" s="1"/>
      <c r="Z1358" s="1"/>
      <c r="AA1358" s="2"/>
      <c r="AB1358" s="2"/>
      <c r="AC1358" s="1"/>
    </row>
    <row r="1359" spans="1:29" ht="16.5" customHeight="1" outlineLevel="1" x14ac:dyDescent="0.25">
      <c r="A1359" s="5">
        <v>39676</v>
      </c>
      <c r="B1359" s="2">
        <v>14724.18</v>
      </c>
      <c r="C1359" s="2">
        <f t="shared" si="0"/>
        <v>236.42552863517471</v>
      </c>
      <c r="D1359" s="1"/>
      <c r="E1359" s="1"/>
      <c r="F1359" s="2">
        <v>4474.28</v>
      </c>
      <c r="G1359" s="2">
        <f t="shared" si="1"/>
        <v>230.5402982306083</v>
      </c>
      <c r="H1359" s="3"/>
      <c r="I1359" s="3"/>
      <c r="J1359" s="2">
        <v>1804.57</v>
      </c>
      <c r="K1359" s="2">
        <f t="shared" si="2"/>
        <v>220.3247664977718</v>
      </c>
      <c r="L1359" s="1"/>
      <c r="M1359" s="1"/>
      <c r="N1359" s="2">
        <v>5705.52</v>
      </c>
      <c r="O1359" s="2">
        <f t="shared" si="3"/>
        <v>223.19096833754509</v>
      </c>
      <c r="P1359" s="1"/>
      <c r="Q1359" s="1"/>
      <c r="R1359" s="2">
        <v>5823.42</v>
      </c>
      <c r="S1359" s="2">
        <f t="shared" si="4"/>
        <v>219.16615231758172</v>
      </c>
      <c r="T1359" s="1"/>
      <c r="U1359" s="1"/>
      <c r="V1359" s="2">
        <v>7110.44</v>
      </c>
      <c r="W1359" s="2">
        <f t="shared" si="5"/>
        <v>236.80391118571137</v>
      </c>
      <c r="X1359" s="2"/>
      <c r="Y1359" s="1"/>
      <c r="Z1359" s="1"/>
      <c r="AA1359" s="2"/>
      <c r="AB1359" s="2"/>
      <c r="AC1359" s="1"/>
    </row>
    <row r="1360" spans="1:29" ht="16.5" customHeight="1" outlineLevel="1" x14ac:dyDescent="0.25">
      <c r="A1360" s="5">
        <v>39677</v>
      </c>
      <c r="B1360" s="2">
        <v>14724.18</v>
      </c>
      <c r="C1360" s="2">
        <f t="shared" si="0"/>
        <v>236.42552863517471</v>
      </c>
      <c r="D1360" s="1"/>
      <c r="E1360" s="1"/>
      <c r="F1360" s="2">
        <v>4474.28</v>
      </c>
      <c r="G1360" s="2">
        <f t="shared" si="1"/>
        <v>230.5402982306083</v>
      </c>
      <c r="H1360" s="3"/>
      <c r="I1360" s="3"/>
      <c r="J1360" s="2">
        <v>1804.57</v>
      </c>
      <c r="K1360" s="2">
        <f t="shared" si="2"/>
        <v>220.3247664977718</v>
      </c>
      <c r="L1360" s="1"/>
      <c r="M1360" s="1"/>
      <c r="N1360" s="2">
        <v>5705.52</v>
      </c>
      <c r="O1360" s="2">
        <f t="shared" si="3"/>
        <v>223.19096833754509</v>
      </c>
      <c r="P1360" s="1"/>
      <c r="Q1360" s="1"/>
      <c r="R1360" s="2">
        <v>5823.42</v>
      </c>
      <c r="S1360" s="2">
        <f t="shared" si="4"/>
        <v>219.16615231758172</v>
      </c>
      <c r="T1360" s="1"/>
      <c r="U1360" s="1"/>
      <c r="V1360" s="2">
        <v>7110.44</v>
      </c>
      <c r="W1360" s="2">
        <f t="shared" si="5"/>
        <v>236.80391118571137</v>
      </c>
      <c r="X1360" s="2"/>
      <c r="Y1360" s="1"/>
      <c r="Z1360" s="1"/>
      <c r="AA1360" s="2"/>
      <c r="AB1360" s="2"/>
      <c r="AC1360" s="1"/>
    </row>
    <row r="1361" spans="1:29" ht="16.5" customHeight="1" outlineLevel="1" x14ac:dyDescent="0.25">
      <c r="A1361" s="5">
        <v>39678</v>
      </c>
      <c r="B1361" s="2">
        <v>14645.66</v>
      </c>
      <c r="C1361" s="2">
        <f t="shared" si="0"/>
        <v>235.16473635279061</v>
      </c>
      <c r="D1361" s="1"/>
      <c r="E1361" s="1"/>
      <c r="F1361" s="2">
        <v>4437.2700000000004</v>
      </c>
      <c r="G1361" s="2">
        <f t="shared" si="1"/>
        <v>228.63333298982886</v>
      </c>
      <c r="H1361" s="3"/>
      <c r="I1361" s="3"/>
      <c r="J1361" s="2">
        <v>1789.81</v>
      </c>
      <c r="K1361" s="2">
        <f t="shared" si="2"/>
        <v>218.52267871314325</v>
      </c>
      <c r="L1361" s="1"/>
      <c r="M1361" s="1"/>
      <c r="N1361" s="2">
        <v>5658.53</v>
      </c>
      <c r="O1361" s="2">
        <f t="shared" si="3"/>
        <v>221.35279344688109</v>
      </c>
      <c r="P1361" s="1"/>
      <c r="Q1361" s="1"/>
      <c r="R1361" s="2">
        <v>5781.8</v>
      </c>
      <c r="S1361" s="2">
        <f t="shared" si="4"/>
        <v>217.59977117738271</v>
      </c>
      <c r="T1361" s="1"/>
      <c r="U1361" s="1"/>
      <c r="V1361" s="2">
        <v>7036.61</v>
      </c>
      <c r="W1361" s="2">
        <f t="shared" si="5"/>
        <v>234.34509952808665</v>
      </c>
      <c r="X1361" s="2"/>
      <c r="Y1361" s="1"/>
      <c r="Z1361" s="1"/>
      <c r="AA1361" s="2"/>
      <c r="AB1361" s="2"/>
      <c r="AC1361" s="1"/>
    </row>
    <row r="1362" spans="1:29" ht="16.5" customHeight="1" outlineLevel="1" x14ac:dyDescent="0.25">
      <c r="A1362" s="5">
        <v>39679</v>
      </c>
      <c r="B1362" s="2">
        <v>14543.73</v>
      </c>
      <c r="C1362" s="2">
        <f t="shared" si="0"/>
        <v>233.52805070144817</v>
      </c>
      <c r="D1362" s="1"/>
      <c r="E1362" s="1"/>
      <c r="F1362" s="2">
        <v>4409.51</v>
      </c>
      <c r="G1362" s="2">
        <f t="shared" si="1"/>
        <v>227.20298024505615</v>
      </c>
      <c r="H1362" s="3"/>
      <c r="I1362" s="3"/>
      <c r="J1362" s="2">
        <v>1779.29</v>
      </c>
      <c r="K1362" s="2">
        <f t="shared" si="2"/>
        <v>217.23826384225626</v>
      </c>
      <c r="L1362" s="1"/>
      <c r="M1362" s="1"/>
      <c r="N1362" s="2">
        <v>5627.21</v>
      </c>
      <c r="O1362" s="2">
        <f t="shared" si="3"/>
        <v>220.12760430928591</v>
      </c>
      <c r="P1362" s="1"/>
      <c r="Q1362" s="1"/>
      <c r="R1362" s="2">
        <v>5766.32</v>
      </c>
      <c r="S1362" s="2">
        <f t="shared" si="4"/>
        <v>217.01717675041775</v>
      </c>
      <c r="T1362" s="1"/>
      <c r="U1362" s="1"/>
      <c r="V1362" s="2">
        <v>7012.74</v>
      </c>
      <c r="W1362" s="2">
        <f t="shared" si="5"/>
        <v>233.55014037506615</v>
      </c>
      <c r="X1362" s="2"/>
      <c r="Y1362" s="1"/>
      <c r="Z1362" s="1"/>
      <c r="AA1362" s="2"/>
      <c r="AB1362" s="2"/>
      <c r="AC1362" s="1"/>
    </row>
    <row r="1363" spans="1:29" ht="16.5" customHeight="1" outlineLevel="1" x14ac:dyDescent="0.25">
      <c r="A1363" s="5">
        <v>39680</v>
      </c>
      <c r="B1363" s="2">
        <v>14678.23</v>
      </c>
      <c r="C1363" s="2">
        <f t="shared" si="0"/>
        <v>235.68771145005564</v>
      </c>
      <c r="D1363" s="1"/>
      <c r="E1363" s="1"/>
      <c r="F1363" s="2">
        <v>4453.5</v>
      </c>
      <c r="G1363" s="2">
        <f t="shared" si="1"/>
        <v>229.46959469903851</v>
      </c>
      <c r="H1363" s="3"/>
      <c r="I1363" s="3"/>
      <c r="J1363" s="2">
        <v>1796.87</v>
      </c>
      <c r="K1363" s="2">
        <f t="shared" si="2"/>
        <v>219.38465295159025</v>
      </c>
      <c r="L1363" s="1"/>
      <c r="M1363" s="1"/>
      <c r="N1363" s="2">
        <v>5682.58</v>
      </c>
      <c r="O1363" s="2">
        <f t="shared" si="3"/>
        <v>222.29359161926814</v>
      </c>
      <c r="P1363" s="1"/>
      <c r="Q1363" s="1"/>
      <c r="R1363" s="2">
        <v>5826.37</v>
      </c>
      <c r="S1363" s="2">
        <f t="shared" si="4"/>
        <v>219.27717644933534</v>
      </c>
      <c r="T1363" s="1"/>
      <c r="U1363" s="1"/>
      <c r="V1363" s="2">
        <v>7066.23</v>
      </c>
      <c r="W1363" s="2">
        <f t="shared" si="5"/>
        <v>235.33155491612462</v>
      </c>
      <c r="X1363" s="2"/>
      <c r="Y1363" s="1"/>
      <c r="Z1363" s="1"/>
      <c r="AA1363" s="2"/>
      <c r="AB1363" s="2"/>
      <c r="AC1363" s="1"/>
    </row>
    <row r="1364" spans="1:29" ht="16.5" customHeight="1" outlineLevel="1" x14ac:dyDescent="0.25">
      <c r="A1364" s="5">
        <v>39681</v>
      </c>
      <c r="B1364" s="2">
        <v>14243.73</v>
      </c>
      <c r="C1364" s="2">
        <f t="shared" si="0"/>
        <v>228.71096352983301</v>
      </c>
      <c r="D1364" s="1"/>
      <c r="E1364" s="1"/>
      <c r="F1364" s="2">
        <v>4323.63</v>
      </c>
      <c r="G1364" s="2">
        <f t="shared" si="1"/>
        <v>222.77795525510365</v>
      </c>
      <c r="H1364" s="3"/>
      <c r="I1364" s="3"/>
      <c r="J1364" s="2">
        <v>1746.35</v>
      </c>
      <c r="K1364" s="2">
        <f t="shared" si="2"/>
        <v>213.2165313472926</v>
      </c>
      <c r="L1364" s="1"/>
      <c r="M1364" s="1"/>
      <c r="N1364" s="2">
        <v>5527.11</v>
      </c>
      <c r="O1364" s="2">
        <f t="shared" si="3"/>
        <v>216.21184975394505</v>
      </c>
      <c r="P1364" s="1"/>
      <c r="Q1364" s="1"/>
      <c r="R1364" s="2">
        <v>5707.46</v>
      </c>
      <c r="S1364" s="2">
        <f t="shared" si="4"/>
        <v>214.80196305719059</v>
      </c>
      <c r="T1364" s="1"/>
      <c r="U1364" s="1"/>
      <c r="V1364" s="2">
        <v>6937.02</v>
      </c>
      <c r="W1364" s="2">
        <f t="shared" si="5"/>
        <v>231.02838473758359</v>
      </c>
      <c r="X1364" s="2"/>
      <c r="Y1364" s="1"/>
      <c r="Z1364" s="1"/>
      <c r="AA1364" s="2"/>
      <c r="AB1364" s="2"/>
      <c r="AC1364" s="1"/>
    </row>
    <row r="1365" spans="1:29" ht="16.5" customHeight="1" outlineLevel="1" x14ac:dyDescent="0.25">
      <c r="A1365" s="5">
        <v>39682</v>
      </c>
      <c r="B1365" s="2">
        <v>14401.49</v>
      </c>
      <c r="C1365" s="2">
        <f t="shared" si="0"/>
        <v>231.24410910381306</v>
      </c>
      <c r="D1365" s="1"/>
      <c r="E1365" s="1"/>
      <c r="F1365" s="2">
        <v>4364.1000000000004</v>
      </c>
      <c r="G1365" s="2">
        <f t="shared" si="1"/>
        <v>224.86319933222728</v>
      </c>
      <c r="H1365" s="3"/>
      <c r="I1365" s="3"/>
      <c r="J1365" s="2">
        <v>1761.45</v>
      </c>
      <c r="K1365" s="2">
        <f t="shared" si="2"/>
        <v>215.06013063915512</v>
      </c>
      <c r="L1365" s="1"/>
      <c r="M1365" s="1"/>
      <c r="N1365" s="2">
        <v>5570.47</v>
      </c>
      <c r="O1365" s="2">
        <f t="shared" si="3"/>
        <v>217.90802475414068</v>
      </c>
      <c r="P1365" s="1"/>
      <c r="Q1365" s="1"/>
      <c r="R1365" s="2">
        <v>5726.85</v>
      </c>
      <c r="S1365" s="2">
        <f t="shared" si="4"/>
        <v>215.53171150285277</v>
      </c>
      <c r="T1365" s="1"/>
      <c r="U1365" s="1"/>
      <c r="V1365" s="2">
        <v>6925.85</v>
      </c>
      <c r="W1365" s="2">
        <f t="shared" si="5"/>
        <v>230.65638248625388</v>
      </c>
      <c r="X1365" s="2"/>
      <c r="Y1365" s="1"/>
      <c r="Z1365" s="1"/>
      <c r="AA1365" s="2"/>
      <c r="AB1365" s="2"/>
      <c r="AC1365" s="1"/>
    </row>
    <row r="1366" spans="1:29" ht="16.5" customHeight="1" outlineLevel="1" x14ac:dyDescent="0.25">
      <c r="A1366" s="5">
        <v>39683</v>
      </c>
      <c r="B1366" s="2">
        <v>14401.49</v>
      </c>
      <c r="C1366" s="2">
        <f t="shared" si="0"/>
        <v>231.24410910381306</v>
      </c>
      <c r="D1366" s="1"/>
      <c r="E1366" s="1"/>
      <c r="F1366" s="2">
        <v>4364.1000000000004</v>
      </c>
      <c r="G1366" s="2">
        <f t="shared" si="1"/>
        <v>224.86319933222728</v>
      </c>
      <c r="H1366" s="3"/>
      <c r="I1366" s="3"/>
      <c r="J1366" s="2">
        <v>1761.45</v>
      </c>
      <c r="K1366" s="2">
        <f t="shared" si="2"/>
        <v>215.06013063915512</v>
      </c>
      <c r="L1366" s="1"/>
      <c r="M1366" s="1"/>
      <c r="N1366" s="2">
        <v>5570.47</v>
      </c>
      <c r="O1366" s="2">
        <f t="shared" si="3"/>
        <v>217.90802475414068</v>
      </c>
      <c r="P1366" s="1"/>
      <c r="Q1366" s="1"/>
      <c r="R1366" s="2">
        <v>5726.85</v>
      </c>
      <c r="S1366" s="2">
        <f t="shared" si="4"/>
        <v>215.53171150285277</v>
      </c>
      <c r="T1366" s="1"/>
      <c r="U1366" s="1"/>
      <c r="V1366" s="2">
        <v>6925.85</v>
      </c>
      <c r="W1366" s="2">
        <f t="shared" si="5"/>
        <v>230.65638248625388</v>
      </c>
      <c r="X1366" s="2"/>
      <c r="Y1366" s="1"/>
      <c r="Z1366" s="1"/>
      <c r="AA1366" s="2"/>
      <c r="AB1366" s="2"/>
      <c r="AC1366" s="1"/>
    </row>
    <row r="1367" spans="1:29" ht="16.5" customHeight="1" outlineLevel="1" x14ac:dyDescent="0.25">
      <c r="A1367" s="5">
        <v>39684</v>
      </c>
      <c r="B1367" s="2">
        <v>14401.49</v>
      </c>
      <c r="C1367" s="2">
        <f t="shared" si="0"/>
        <v>231.24410910381306</v>
      </c>
      <c r="D1367" s="1"/>
      <c r="E1367" s="1"/>
      <c r="F1367" s="2">
        <v>4364.1000000000004</v>
      </c>
      <c r="G1367" s="2">
        <f t="shared" si="1"/>
        <v>224.86319933222728</v>
      </c>
      <c r="H1367" s="3"/>
      <c r="I1367" s="3"/>
      <c r="J1367" s="2">
        <v>1761.45</v>
      </c>
      <c r="K1367" s="2">
        <f t="shared" si="2"/>
        <v>215.06013063915512</v>
      </c>
      <c r="L1367" s="1"/>
      <c r="M1367" s="1"/>
      <c r="N1367" s="2">
        <v>5570.47</v>
      </c>
      <c r="O1367" s="2">
        <f t="shared" si="3"/>
        <v>217.90802475414068</v>
      </c>
      <c r="P1367" s="1"/>
      <c r="Q1367" s="1"/>
      <c r="R1367" s="2">
        <v>5726.85</v>
      </c>
      <c r="S1367" s="2">
        <f t="shared" si="4"/>
        <v>215.53171150285277</v>
      </c>
      <c r="T1367" s="1"/>
      <c r="U1367" s="1"/>
      <c r="V1367" s="2">
        <v>6925.85</v>
      </c>
      <c r="W1367" s="2">
        <f t="shared" si="5"/>
        <v>230.65638248625388</v>
      </c>
      <c r="X1367" s="2"/>
      <c r="Y1367" s="1"/>
      <c r="Z1367" s="1"/>
      <c r="AA1367" s="2"/>
      <c r="AB1367" s="2"/>
      <c r="AC1367" s="1"/>
    </row>
    <row r="1368" spans="1:29" ht="16.5" customHeight="1" outlineLevel="1" x14ac:dyDescent="0.25">
      <c r="A1368" s="5">
        <v>39685</v>
      </c>
      <c r="B1368" s="2">
        <v>14450.35</v>
      </c>
      <c r="C1368" s="2">
        <f t="shared" si="0"/>
        <v>232.02865203449679</v>
      </c>
      <c r="D1368" s="1"/>
      <c r="E1368" s="1"/>
      <c r="F1368" s="2">
        <v>4378.07</v>
      </c>
      <c r="G1368" s="2">
        <f t="shared" si="1"/>
        <v>225.58301301538557</v>
      </c>
      <c r="H1368" s="3"/>
      <c r="I1368" s="3"/>
      <c r="J1368" s="2">
        <v>1766.92</v>
      </c>
      <c r="K1368" s="2">
        <f t="shared" si="2"/>
        <v>215.72797753494905</v>
      </c>
      <c r="L1368" s="1"/>
      <c r="M1368" s="1"/>
      <c r="N1368" s="2">
        <v>5587.23</v>
      </c>
      <c r="O1368" s="2">
        <f t="shared" si="3"/>
        <v>218.56364959277715</v>
      </c>
      <c r="P1368" s="1"/>
      <c r="Q1368" s="1"/>
      <c r="R1368" s="2">
        <v>5741.21</v>
      </c>
      <c r="S1368" s="2">
        <f t="shared" si="4"/>
        <v>216.07215439505021</v>
      </c>
      <c r="T1368" s="1"/>
      <c r="U1368" s="1"/>
      <c r="V1368" s="2">
        <v>6922.25</v>
      </c>
      <c r="W1368" s="2">
        <f t="shared" si="5"/>
        <v>230.53648919128639</v>
      </c>
      <c r="X1368" s="2"/>
      <c r="Y1368" s="1"/>
      <c r="Z1368" s="1"/>
      <c r="AA1368" s="2"/>
      <c r="AB1368" s="2"/>
      <c r="AC1368" s="1"/>
    </row>
    <row r="1369" spans="1:29" ht="16.5" customHeight="1" outlineLevel="1" x14ac:dyDescent="0.25">
      <c r="A1369" s="5">
        <v>39686</v>
      </c>
      <c r="B1369" s="2">
        <v>14482.22</v>
      </c>
      <c r="C1369" s="2">
        <f t="shared" si="0"/>
        <v>232.54038726169469</v>
      </c>
      <c r="D1369" s="1"/>
      <c r="E1369" s="1"/>
      <c r="F1369" s="2">
        <v>4385.74</v>
      </c>
      <c r="G1369" s="2">
        <f t="shared" si="1"/>
        <v>225.97821494450682</v>
      </c>
      <c r="H1369" s="3"/>
      <c r="I1369" s="3"/>
      <c r="J1369" s="2">
        <v>1770.51</v>
      </c>
      <c r="K1369" s="2">
        <f t="shared" si="2"/>
        <v>216.16629021427264</v>
      </c>
      <c r="L1369" s="1"/>
      <c r="M1369" s="1"/>
      <c r="N1369" s="2">
        <v>5596.93</v>
      </c>
      <c r="O1369" s="2">
        <f t="shared" si="3"/>
        <v>218.94309833590211</v>
      </c>
      <c r="P1369" s="1"/>
      <c r="Q1369" s="1"/>
      <c r="R1369" s="2">
        <v>5744.77</v>
      </c>
      <c r="S1369" s="2">
        <f t="shared" si="4"/>
        <v>216.2061360591326</v>
      </c>
      <c r="T1369" s="1"/>
      <c r="U1369" s="1"/>
      <c r="V1369" s="2">
        <v>6912.62</v>
      </c>
      <c r="W1369" s="2">
        <f t="shared" si="5"/>
        <v>230.21577462724841</v>
      </c>
      <c r="X1369" s="2"/>
      <c r="Y1369" s="1"/>
      <c r="Z1369" s="1"/>
      <c r="AA1369" s="2"/>
      <c r="AB1369" s="2"/>
      <c r="AC1369" s="1"/>
    </row>
    <row r="1370" spans="1:29" ht="16.5" customHeight="1" outlineLevel="1" x14ac:dyDescent="0.25">
      <c r="A1370" s="5">
        <v>39687</v>
      </c>
      <c r="B1370" s="2">
        <v>14296.79</v>
      </c>
      <c r="C1370" s="2">
        <f t="shared" si="0"/>
        <v>229.5629456809194</v>
      </c>
      <c r="D1370" s="1"/>
      <c r="E1370" s="1"/>
      <c r="F1370" s="2">
        <v>4337.83</v>
      </c>
      <c r="G1370" s="2">
        <f t="shared" si="1"/>
        <v>223.50961984356803</v>
      </c>
      <c r="H1370" s="3"/>
      <c r="I1370" s="3"/>
      <c r="J1370" s="2">
        <v>1750.95</v>
      </c>
      <c r="K1370" s="2">
        <f t="shared" si="2"/>
        <v>213.77815762163485</v>
      </c>
      <c r="L1370" s="1"/>
      <c r="M1370" s="1"/>
      <c r="N1370" s="2">
        <v>5537.75</v>
      </c>
      <c r="O1370" s="2">
        <f t="shared" si="3"/>
        <v>216.62806981856869</v>
      </c>
      <c r="P1370" s="1"/>
      <c r="Q1370" s="1"/>
      <c r="R1370" s="2">
        <v>5686.43</v>
      </c>
      <c r="S1370" s="2">
        <f t="shared" si="4"/>
        <v>214.01049272133318</v>
      </c>
      <c r="T1370" s="1"/>
      <c r="U1370" s="1"/>
      <c r="V1370" s="2">
        <v>6859.91</v>
      </c>
      <c r="W1370" s="2">
        <f t="shared" si="5"/>
        <v>228.46033696676625</v>
      </c>
      <c r="X1370" s="2"/>
      <c r="Y1370" s="1"/>
      <c r="Z1370" s="1"/>
      <c r="AA1370" s="2"/>
      <c r="AB1370" s="2"/>
      <c r="AC1370" s="1"/>
    </row>
    <row r="1371" spans="1:29" ht="16.5" customHeight="1" outlineLevel="1" x14ac:dyDescent="0.25">
      <c r="A1371" s="5">
        <v>39688</v>
      </c>
      <c r="B1371" s="2">
        <v>14048.34</v>
      </c>
      <c r="C1371" s="2">
        <f t="shared" si="0"/>
        <v>225.57359465496009</v>
      </c>
      <c r="D1371" s="1"/>
      <c r="E1371" s="1"/>
      <c r="F1371" s="2">
        <v>4270.24</v>
      </c>
      <c r="G1371" s="2">
        <f t="shared" si="1"/>
        <v>220.02699945382784</v>
      </c>
      <c r="H1371" s="3"/>
      <c r="I1371" s="3"/>
      <c r="J1371" s="2">
        <v>1723.81</v>
      </c>
      <c r="K1371" s="2">
        <f t="shared" si="2"/>
        <v>210.46456260301571</v>
      </c>
      <c r="L1371" s="1"/>
      <c r="M1371" s="1"/>
      <c r="N1371" s="2">
        <v>5454.16</v>
      </c>
      <c r="O1371" s="2">
        <f t="shared" si="3"/>
        <v>213.35816049508281</v>
      </c>
      <c r="P1371" s="1"/>
      <c r="Q1371" s="1"/>
      <c r="R1371" s="2">
        <v>5608.85</v>
      </c>
      <c r="S1371" s="2">
        <f t="shared" si="4"/>
        <v>211.09074623270661</v>
      </c>
      <c r="T1371" s="1"/>
      <c r="U1371" s="1"/>
      <c r="V1371" s="2">
        <v>6782.3</v>
      </c>
      <c r="W1371" s="2">
        <f t="shared" si="5"/>
        <v>225.87563734942569</v>
      </c>
      <c r="X1371" s="2"/>
      <c r="Y1371" s="1"/>
      <c r="Z1371" s="1"/>
      <c r="AA1371" s="2"/>
      <c r="AB1371" s="2"/>
      <c r="AC1371" s="1"/>
    </row>
    <row r="1372" spans="1:29" ht="16.5" customHeight="1" outlineLevel="1" x14ac:dyDescent="0.25">
      <c r="A1372" s="5">
        <v>39689</v>
      </c>
      <c r="B1372" s="2">
        <v>14564.53</v>
      </c>
      <c r="C1372" s="2">
        <f t="shared" si="0"/>
        <v>233.86203541201351</v>
      </c>
      <c r="D1372" s="1"/>
      <c r="E1372" s="1"/>
      <c r="F1372" s="2">
        <v>4420.41</v>
      </c>
      <c r="G1372" s="2">
        <f t="shared" si="1"/>
        <v>227.76461010521541</v>
      </c>
      <c r="H1372" s="3"/>
      <c r="I1372" s="3"/>
      <c r="J1372" s="2">
        <v>1782.08</v>
      </c>
      <c r="K1372" s="2">
        <f t="shared" si="2"/>
        <v>217.57890238691169</v>
      </c>
      <c r="L1372" s="1"/>
      <c r="M1372" s="1"/>
      <c r="N1372" s="2">
        <v>5631.51</v>
      </c>
      <c r="O1372" s="2">
        <f t="shared" si="3"/>
        <v>220.29581354592892</v>
      </c>
      <c r="P1372" s="1"/>
      <c r="Q1372" s="1"/>
      <c r="R1372" s="2">
        <v>5742.29</v>
      </c>
      <c r="S1372" s="2">
        <f t="shared" si="4"/>
        <v>216.11280051786173</v>
      </c>
      <c r="T1372" s="1"/>
      <c r="U1372" s="1"/>
      <c r="V1372" s="2">
        <v>6891.64</v>
      </c>
      <c r="W1372" s="2">
        <f t="shared" si="5"/>
        <v>229.51706314713238</v>
      </c>
      <c r="X1372" s="2"/>
      <c r="Y1372" s="1"/>
      <c r="Z1372" s="1"/>
      <c r="AA1372" s="2"/>
      <c r="AB1372" s="2"/>
      <c r="AC1372" s="1"/>
    </row>
    <row r="1373" spans="1:29" ht="16.5" customHeight="1" outlineLevel="1" x14ac:dyDescent="0.25">
      <c r="A1373" s="5">
        <v>39690</v>
      </c>
      <c r="B1373" s="2">
        <v>14564.53</v>
      </c>
      <c r="C1373" s="2">
        <f t="shared" si="0"/>
        <v>233.86203541201351</v>
      </c>
      <c r="D1373" s="1"/>
      <c r="E1373" s="1"/>
      <c r="F1373" s="2">
        <v>4420.41</v>
      </c>
      <c r="G1373" s="2">
        <f t="shared" si="1"/>
        <v>227.76461010521541</v>
      </c>
      <c r="H1373" s="3"/>
      <c r="I1373" s="3"/>
      <c r="J1373" s="2">
        <v>1782.08</v>
      </c>
      <c r="K1373" s="2">
        <f t="shared" si="2"/>
        <v>217.57890238691169</v>
      </c>
      <c r="L1373" s="1"/>
      <c r="M1373" s="1"/>
      <c r="N1373" s="2">
        <v>5631.51</v>
      </c>
      <c r="O1373" s="2">
        <f t="shared" si="3"/>
        <v>220.29581354592892</v>
      </c>
      <c r="P1373" s="1"/>
      <c r="Q1373" s="1"/>
      <c r="R1373" s="2">
        <v>5742.29</v>
      </c>
      <c r="S1373" s="2">
        <f t="shared" si="4"/>
        <v>216.11280051786173</v>
      </c>
      <c r="T1373" s="1"/>
      <c r="U1373" s="1"/>
      <c r="V1373" s="2">
        <v>6891.64</v>
      </c>
      <c r="W1373" s="2">
        <f t="shared" si="5"/>
        <v>229.51706314713238</v>
      </c>
      <c r="X1373" s="2"/>
      <c r="Y1373" s="1"/>
      <c r="Z1373" s="1"/>
      <c r="AA1373" s="2"/>
      <c r="AB1373" s="2"/>
      <c r="AC1373" s="1"/>
    </row>
    <row r="1374" spans="1:29" ht="16.5" customHeight="1" outlineLevel="1" x14ac:dyDescent="0.25">
      <c r="A1374" s="5">
        <v>39691</v>
      </c>
      <c r="B1374" s="2">
        <v>14564.53</v>
      </c>
      <c r="C1374" s="2">
        <f t="shared" si="0"/>
        <v>233.86203541201351</v>
      </c>
      <c r="D1374" s="1"/>
      <c r="E1374" s="1"/>
      <c r="F1374" s="2">
        <v>4420.41</v>
      </c>
      <c r="G1374" s="2">
        <f t="shared" si="1"/>
        <v>227.76461010521541</v>
      </c>
      <c r="H1374" s="3"/>
      <c r="I1374" s="3"/>
      <c r="J1374" s="2">
        <v>1782.08</v>
      </c>
      <c r="K1374" s="2">
        <f t="shared" si="2"/>
        <v>217.57890238691169</v>
      </c>
      <c r="L1374" s="1"/>
      <c r="M1374" s="1"/>
      <c r="N1374" s="2">
        <v>5631.51</v>
      </c>
      <c r="O1374" s="2">
        <f t="shared" si="3"/>
        <v>220.29581354592892</v>
      </c>
      <c r="P1374" s="1"/>
      <c r="Q1374" s="1"/>
      <c r="R1374" s="2">
        <v>5742.29</v>
      </c>
      <c r="S1374" s="2">
        <f t="shared" si="4"/>
        <v>216.11280051786173</v>
      </c>
      <c r="T1374" s="1"/>
      <c r="U1374" s="1"/>
      <c r="V1374" s="2">
        <v>6891.64</v>
      </c>
      <c r="W1374" s="2">
        <f t="shared" si="5"/>
        <v>229.51706314713238</v>
      </c>
      <c r="X1374" s="2"/>
      <c r="Y1374" s="1"/>
      <c r="Z1374" s="1"/>
      <c r="AA1374" s="2"/>
      <c r="AB1374" s="2"/>
      <c r="AC1374" s="1"/>
    </row>
    <row r="1375" spans="1:29" ht="16.5" customHeight="1" outlineLevel="1" x14ac:dyDescent="0.25">
      <c r="A1375" s="5">
        <v>39692</v>
      </c>
      <c r="B1375" s="2">
        <v>14498.51</v>
      </c>
      <c r="C1375" s="2">
        <f t="shared" si="0"/>
        <v>232.80195509511339</v>
      </c>
      <c r="D1375" s="1"/>
      <c r="E1375" s="1"/>
      <c r="F1375" s="2">
        <v>4404.8599999999997</v>
      </c>
      <c r="G1375" s="2">
        <f t="shared" si="1"/>
        <v>226.96338585517162</v>
      </c>
      <c r="H1375" s="3"/>
      <c r="I1375" s="3"/>
      <c r="J1375" s="2">
        <v>1776.91</v>
      </c>
      <c r="K1375" s="2">
        <f t="shared" si="2"/>
        <v>216.94768329161835</v>
      </c>
      <c r="L1375" s="1"/>
      <c r="M1375" s="1"/>
      <c r="N1375" s="2">
        <v>5617.12</v>
      </c>
      <c r="O1375" s="2">
        <f t="shared" si="3"/>
        <v>219.73289937958174</v>
      </c>
      <c r="P1375" s="1"/>
      <c r="Q1375" s="1"/>
      <c r="R1375" s="2">
        <v>5741.98</v>
      </c>
      <c r="S1375" s="2">
        <f t="shared" si="4"/>
        <v>216.10113357520285</v>
      </c>
      <c r="T1375" s="1"/>
      <c r="U1375" s="1"/>
      <c r="V1375" s="2">
        <v>6891.39</v>
      </c>
      <c r="W1375" s="2">
        <f t="shared" si="5"/>
        <v>229.50873722387075</v>
      </c>
      <c r="X1375" s="2"/>
      <c r="Y1375" s="1"/>
      <c r="Z1375" s="1"/>
      <c r="AA1375" s="2"/>
      <c r="AB1375" s="2"/>
      <c r="AC1375" s="1"/>
    </row>
    <row r="1376" spans="1:29" ht="16.5" customHeight="1" outlineLevel="1" x14ac:dyDescent="0.25">
      <c r="A1376" s="5">
        <v>39693</v>
      </c>
      <c r="B1376" s="2">
        <v>15049.86</v>
      </c>
      <c r="C1376" s="2">
        <f t="shared" si="0"/>
        <v>241.65495846868009</v>
      </c>
      <c r="D1376" s="1"/>
      <c r="E1376" s="1"/>
      <c r="F1376" s="2">
        <v>4559.3</v>
      </c>
      <c r="G1376" s="2">
        <f t="shared" si="1"/>
        <v>234.92101113985103</v>
      </c>
      <c r="H1376" s="3"/>
      <c r="I1376" s="3"/>
      <c r="J1376" s="2">
        <v>1835.89</v>
      </c>
      <c r="K1376" s="2">
        <f t="shared" si="2"/>
        <v>224.14870887003238</v>
      </c>
      <c r="L1376" s="1"/>
      <c r="M1376" s="1"/>
      <c r="N1376" s="2">
        <v>5792.51</v>
      </c>
      <c r="O1376" s="2">
        <f t="shared" si="3"/>
        <v>226.59388031326037</v>
      </c>
      <c r="P1376" s="1"/>
      <c r="Q1376" s="1"/>
      <c r="R1376" s="2">
        <v>5837.01</v>
      </c>
      <c r="S1376" s="2">
        <f t="shared" si="4"/>
        <v>219.67761602962653</v>
      </c>
      <c r="T1376" s="1"/>
      <c r="U1376" s="1"/>
      <c r="V1376" s="2">
        <v>6982.39</v>
      </c>
      <c r="W1376" s="2">
        <f t="shared" si="5"/>
        <v>232.53937329110425</v>
      </c>
      <c r="X1376" s="2"/>
      <c r="Y1376" s="1"/>
      <c r="Z1376" s="1"/>
      <c r="AA1376" s="2"/>
      <c r="AB1376" s="2"/>
      <c r="AC1376" s="1"/>
    </row>
    <row r="1377" spans="1:29" ht="16.5" customHeight="1" outlineLevel="1" x14ac:dyDescent="0.25">
      <c r="A1377" s="5">
        <v>39694</v>
      </c>
      <c r="B1377" s="2">
        <v>15049.86</v>
      </c>
      <c r="C1377" s="2">
        <f t="shared" si="0"/>
        <v>241.65495846868009</v>
      </c>
      <c r="D1377" s="1"/>
      <c r="E1377" s="1"/>
      <c r="F1377" s="2">
        <v>4559.3</v>
      </c>
      <c r="G1377" s="2">
        <f t="shared" si="1"/>
        <v>234.92101113985103</v>
      </c>
      <c r="H1377" s="3"/>
      <c r="I1377" s="3"/>
      <c r="J1377" s="2">
        <v>1835.89</v>
      </c>
      <c r="K1377" s="2">
        <f t="shared" si="2"/>
        <v>224.14870887003238</v>
      </c>
      <c r="L1377" s="1"/>
      <c r="M1377" s="1"/>
      <c r="N1377" s="2">
        <v>5792.51</v>
      </c>
      <c r="O1377" s="2">
        <f t="shared" si="3"/>
        <v>226.59388031326037</v>
      </c>
      <c r="P1377" s="1"/>
      <c r="Q1377" s="1"/>
      <c r="R1377" s="2">
        <v>5837.01</v>
      </c>
      <c r="S1377" s="2">
        <f t="shared" si="4"/>
        <v>219.67761602962653</v>
      </c>
      <c r="T1377" s="1"/>
      <c r="U1377" s="1"/>
      <c r="V1377" s="2">
        <v>6982.39</v>
      </c>
      <c r="W1377" s="2">
        <f t="shared" si="5"/>
        <v>232.53937329110425</v>
      </c>
      <c r="X1377" s="2"/>
      <c r="Y1377" s="1"/>
      <c r="Z1377" s="1"/>
      <c r="AA1377" s="2"/>
      <c r="AB1377" s="2"/>
      <c r="AC1377" s="1"/>
    </row>
    <row r="1378" spans="1:29" ht="16.5" customHeight="1" outlineLevel="1" x14ac:dyDescent="0.25">
      <c r="A1378" s="5">
        <v>39695</v>
      </c>
      <c r="B1378" s="2">
        <v>14899.1</v>
      </c>
      <c r="C1378" s="2">
        <f t="shared" si="0"/>
        <v>239.23421159537114</v>
      </c>
      <c r="D1378" s="1"/>
      <c r="E1378" s="1"/>
      <c r="F1378" s="2">
        <v>4516.0200000000004</v>
      </c>
      <c r="G1378" s="2">
        <f t="shared" si="1"/>
        <v>232.69097991529182</v>
      </c>
      <c r="H1378" s="3"/>
      <c r="I1378" s="3"/>
      <c r="J1378" s="2">
        <v>1819.78</v>
      </c>
      <c r="K1378" s="2">
        <f t="shared" si="2"/>
        <v>222.18179598315123</v>
      </c>
      <c r="L1378" s="1"/>
      <c r="M1378" s="1"/>
      <c r="N1378" s="2">
        <v>5746.85</v>
      </c>
      <c r="O1378" s="2">
        <f t="shared" si="3"/>
        <v>224.80773293067432</v>
      </c>
      <c r="P1378" s="1"/>
      <c r="Q1378" s="1"/>
      <c r="R1378" s="2">
        <v>5829.17</v>
      </c>
      <c r="S1378" s="2">
        <f t="shared" si="4"/>
        <v>219.3825552862541</v>
      </c>
      <c r="T1378" s="1"/>
      <c r="U1378" s="1"/>
      <c r="V1378" s="2">
        <v>6974.37</v>
      </c>
      <c r="W1378" s="2">
        <f t="shared" si="5"/>
        <v>232.27227767287113</v>
      </c>
      <c r="X1378" s="2"/>
      <c r="Y1378" s="1"/>
      <c r="Z1378" s="1"/>
      <c r="AA1378" s="2"/>
      <c r="AB1378" s="2"/>
      <c r="AC1378" s="1"/>
    </row>
    <row r="1379" spans="1:29" ht="16.5" customHeight="1" outlineLevel="1" x14ac:dyDescent="0.25">
      <c r="A1379" s="5">
        <v>39696</v>
      </c>
      <c r="B1379" s="2">
        <v>14483.83</v>
      </c>
      <c r="C1379" s="2">
        <f t="shared" si="0"/>
        <v>232.56623896284901</v>
      </c>
      <c r="D1379" s="1"/>
      <c r="E1379" s="1"/>
      <c r="F1379" s="2">
        <v>4400.66</v>
      </c>
      <c r="G1379" s="2">
        <f t="shared" si="1"/>
        <v>226.74697801914695</v>
      </c>
      <c r="H1379" s="3"/>
      <c r="I1379" s="3"/>
      <c r="J1379" s="2">
        <v>1775.73</v>
      </c>
      <c r="K1379" s="2">
        <f t="shared" si="2"/>
        <v>216.80361394298276</v>
      </c>
      <c r="L1379" s="1"/>
      <c r="M1379" s="1"/>
      <c r="N1379" s="2">
        <v>5615.12</v>
      </c>
      <c r="O1379" s="2">
        <f t="shared" si="3"/>
        <v>219.65466252532914</v>
      </c>
      <c r="P1379" s="1"/>
      <c r="Q1379" s="1"/>
      <c r="R1379" s="2">
        <v>5753.72</v>
      </c>
      <c r="S1379" s="2">
        <f t="shared" si="4"/>
        <v>216.54297198428353</v>
      </c>
      <c r="T1379" s="1"/>
      <c r="U1379" s="1"/>
      <c r="V1379" s="2">
        <v>6905.22</v>
      </c>
      <c r="W1379" s="2">
        <f t="shared" si="5"/>
        <v>229.96932729870414</v>
      </c>
      <c r="X1379" s="2"/>
      <c r="Y1379" s="1"/>
      <c r="Z1379" s="1"/>
      <c r="AA1379" s="2"/>
      <c r="AB1379" s="2"/>
      <c r="AC1379" s="1"/>
    </row>
    <row r="1380" spans="1:29" ht="16.5" customHeight="1" outlineLevel="1" x14ac:dyDescent="0.25">
      <c r="A1380" s="5">
        <v>39697</v>
      </c>
      <c r="B1380" s="2">
        <v>14483.83</v>
      </c>
      <c r="C1380" s="2">
        <f t="shared" si="0"/>
        <v>232.56623896284901</v>
      </c>
      <c r="D1380" s="1"/>
      <c r="E1380" s="1"/>
      <c r="F1380" s="2">
        <v>4400.66</v>
      </c>
      <c r="G1380" s="2">
        <f t="shared" si="1"/>
        <v>226.74697801914695</v>
      </c>
      <c r="H1380" s="3"/>
      <c r="I1380" s="3"/>
      <c r="J1380" s="2">
        <v>1775.73</v>
      </c>
      <c r="K1380" s="2">
        <f t="shared" si="2"/>
        <v>216.80361394298276</v>
      </c>
      <c r="L1380" s="1"/>
      <c r="M1380" s="1"/>
      <c r="N1380" s="2">
        <v>5615.12</v>
      </c>
      <c r="O1380" s="2">
        <f t="shared" si="3"/>
        <v>219.65466252532914</v>
      </c>
      <c r="P1380" s="1"/>
      <c r="Q1380" s="1"/>
      <c r="R1380" s="2">
        <v>5753.72</v>
      </c>
      <c r="S1380" s="2">
        <f t="shared" si="4"/>
        <v>216.54297198428353</v>
      </c>
      <c r="T1380" s="1"/>
      <c r="U1380" s="1"/>
      <c r="V1380" s="2">
        <v>6905.22</v>
      </c>
      <c r="W1380" s="2">
        <f t="shared" si="5"/>
        <v>229.96932729870414</v>
      </c>
      <c r="X1380" s="2"/>
      <c r="Y1380" s="1"/>
      <c r="Z1380" s="1"/>
      <c r="AA1380" s="2"/>
      <c r="AB1380" s="2"/>
      <c r="AC1380" s="1"/>
    </row>
    <row r="1381" spans="1:29" ht="16.5" customHeight="1" outlineLevel="1" x14ac:dyDescent="0.25">
      <c r="A1381" s="5">
        <v>39698</v>
      </c>
      <c r="B1381" s="2">
        <v>14483.83</v>
      </c>
      <c r="C1381" s="2">
        <f t="shared" si="0"/>
        <v>232.56623896284901</v>
      </c>
      <c r="D1381" s="1"/>
      <c r="E1381" s="1"/>
      <c r="F1381" s="2">
        <v>4400.66</v>
      </c>
      <c r="G1381" s="2">
        <f t="shared" si="1"/>
        <v>226.74697801914695</v>
      </c>
      <c r="H1381" s="3"/>
      <c r="I1381" s="3"/>
      <c r="J1381" s="2">
        <v>1775.73</v>
      </c>
      <c r="K1381" s="2">
        <f t="shared" si="2"/>
        <v>216.80361394298276</v>
      </c>
      <c r="L1381" s="1"/>
      <c r="M1381" s="1"/>
      <c r="N1381" s="2">
        <v>5615.12</v>
      </c>
      <c r="O1381" s="2">
        <f t="shared" si="3"/>
        <v>219.65466252532914</v>
      </c>
      <c r="P1381" s="1"/>
      <c r="Q1381" s="1"/>
      <c r="R1381" s="2">
        <v>5753.72</v>
      </c>
      <c r="S1381" s="2">
        <f t="shared" si="4"/>
        <v>216.54297198428353</v>
      </c>
      <c r="T1381" s="1"/>
      <c r="U1381" s="1"/>
      <c r="V1381" s="2">
        <v>6905.22</v>
      </c>
      <c r="W1381" s="2">
        <f t="shared" si="5"/>
        <v>229.96932729870414</v>
      </c>
      <c r="X1381" s="2"/>
      <c r="Y1381" s="1"/>
      <c r="Z1381" s="1"/>
      <c r="AA1381" s="2"/>
      <c r="AB1381" s="2"/>
      <c r="AC1381" s="1"/>
    </row>
    <row r="1382" spans="1:29" ht="16.5" customHeight="1" outlineLevel="1" x14ac:dyDescent="0.25">
      <c r="A1382" s="5">
        <v>39699</v>
      </c>
      <c r="B1382" s="2">
        <v>14944.97</v>
      </c>
      <c r="C1382" s="2">
        <f t="shared" si="0"/>
        <v>239.97074422391105</v>
      </c>
      <c r="D1382" s="1"/>
      <c r="E1382" s="1"/>
      <c r="F1382" s="2">
        <v>4523.21</v>
      </c>
      <c r="G1382" s="2">
        <f t="shared" si="1"/>
        <v>233.06144952029598</v>
      </c>
      <c r="H1382" s="3"/>
      <c r="I1382" s="3"/>
      <c r="J1382" s="2">
        <v>1821.57</v>
      </c>
      <c r="K1382" s="2">
        <f t="shared" si="2"/>
        <v>222.40034185947133</v>
      </c>
      <c r="L1382" s="1"/>
      <c r="M1382" s="1"/>
      <c r="N1382" s="2">
        <v>5752.12</v>
      </c>
      <c r="O1382" s="2">
        <f t="shared" si="3"/>
        <v>225.01388704162983</v>
      </c>
      <c r="P1382" s="1"/>
      <c r="Q1382" s="1"/>
      <c r="R1382" s="2">
        <v>5819.89</v>
      </c>
      <c r="S1382" s="2">
        <f t="shared" si="4"/>
        <v>219.03329971246634</v>
      </c>
      <c r="T1382" s="1"/>
      <c r="U1382" s="1"/>
      <c r="V1382" s="2">
        <v>6982.77</v>
      </c>
      <c r="W1382" s="2">
        <f t="shared" si="5"/>
        <v>232.55202869446191</v>
      </c>
      <c r="X1382" s="2"/>
      <c r="Y1382" s="1"/>
      <c r="Z1382" s="1"/>
      <c r="AA1382" s="2"/>
      <c r="AB1382" s="2"/>
      <c r="AC1382" s="1"/>
    </row>
    <row r="1383" spans="1:29" ht="16.5" customHeight="1" outlineLevel="1" x14ac:dyDescent="0.25">
      <c r="A1383" s="5">
        <v>39700</v>
      </c>
      <c r="B1383" s="2">
        <v>14900.76</v>
      </c>
      <c r="C1383" s="2">
        <f t="shared" si="0"/>
        <v>239.26086614438739</v>
      </c>
      <c r="D1383" s="1"/>
      <c r="E1383" s="1"/>
      <c r="F1383" s="2">
        <v>4506.1000000000004</v>
      </c>
      <c r="G1383" s="2">
        <f t="shared" si="1"/>
        <v>232.1798452168716</v>
      </c>
      <c r="H1383" s="3"/>
      <c r="I1383" s="3"/>
      <c r="J1383" s="2">
        <v>1813.29</v>
      </c>
      <c r="K1383" s="2">
        <f t="shared" si="2"/>
        <v>221.38941456565533</v>
      </c>
      <c r="L1383" s="1"/>
      <c r="M1383" s="1"/>
      <c r="N1383" s="2">
        <v>5725.98</v>
      </c>
      <c r="O1383" s="2">
        <f t="shared" si="3"/>
        <v>223.99133135654878</v>
      </c>
      <c r="P1383" s="1"/>
      <c r="Q1383" s="1"/>
      <c r="R1383" s="2">
        <v>5778.2</v>
      </c>
      <c r="S1383" s="2">
        <f t="shared" si="4"/>
        <v>217.46428410134433</v>
      </c>
      <c r="T1383" s="1"/>
      <c r="U1383" s="1"/>
      <c r="V1383" s="2">
        <v>6964.61</v>
      </c>
      <c r="W1383" s="2">
        <f t="shared" si="5"/>
        <v>231.94723362873705</v>
      </c>
      <c r="X1383" s="2"/>
      <c r="Y1383" s="1"/>
      <c r="Z1383" s="1"/>
      <c r="AA1383" s="2"/>
      <c r="AB1383" s="2"/>
      <c r="AC1383" s="1"/>
    </row>
    <row r="1384" spans="1:29" ht="16.5" customHeight="1" outlineLevel="1" x14ac:dyDescent="0.25">
      <c r="A1384" s="5">
        <v>39701</v>
      </c>
      <c r="B1384" s="2">
        <v>14662.61</v>
      </c>
      <c r="C1384" s="2">
        <f t="shared" si="0"/>
        <v>235.43690177798689</v>
      </c>
      <c r="D1384" s="1"/>
      <c r="E1384" s="1"/>
      <c r="F1384" s="2">
        <v>4443.21</v>
      </c>
      <c r="G1384" s="2">
        <f t="shared" si="1"/>
        <v>228.93939550077803</v>
      </c>
      <c r="H1384" s="3"/>
      <c r="I1384" s="3"/>
      <c r="J1384" s="2">
        <v>1788.71</v>
      </c>
      <c r="K1384" s="2">
        <f t="shared" si="2"/>
        <v>218.38837677797449</v>
      </c>
      <c r="L1384" s="1"/>
      <c r="M1384" s="1"/>
      <c r="N1384" s="2">
        <v>5649.79</v>
      </c>
      <c r="O1384" s="2">
        <f t="shared" si="3"/>
        <v>221.01089839379736</v>
      </c>
      <c r="P1384" s="1"/>
      <c r="Q1384" s="1"/>
      <c r="R1384" s="2">
        <v>5708.93</v>
      </c>
      <c r="S1384" s="2">
        <f t="shared" si="4"/>
        <v>214.85728694657294</v>
      </c>
      <c r="T1384" s="1"/>
      <c r="U1384" s="1"/>
      <c r="V1384" s="2">
        <v>6903.42</v>
      </c>
      <c r="W1384" s="2">
        <f t="shared" si="5"/>
        <v>229.90938065122043</v>
      </c>
      <c r="X1384" s="2"/>
      <c r="Y1384" s="1"/>
      <c r="Z1384" s="1"/>
      <c r="AA1384" s="2"/>
      <c r="AB1384" s="2"/>
      <c r="AC1384" s="1"/>
    </row>
    <row r="1385" spans="1:29" ht="16.5" customHeight="1" outlineLevel="1" x14ac:dyDescent="0.25">
      <c r="A1385" s="5">
        <v>39702</v>
      </c>
      <c r="B1385" s="2">
        <v>14324.29</v>
      </c>
      <c r="C1385" s="2">
        <f t="shared" si="0"/>
        <v>230.00451200498412</v>
      </c>
      <c r="D1385" s="1"/>
      <c r="E1385" s="1"/>
      <c r="F1385" s="2">
        <v>4347.46</v>
      </c>
      <c r="G1385" s="2">
        <f t="shared" si="1"/>
        <v>224.00581209616752</v>
      </c>
      <c r="H1385" s="3"/>
      <c r="I1385" s="3"/>
      <c r="J1385" s="2">
        <v>1752.43</v>
      </c>
      <c r="K1385" s="2">
        <f t="shared" si="2"/>
        <v>213.95885477077107</v>
      </c>
      <c r="L1385" s="1"/>
      <c r="M1385" s="1"/>
      <c r="N1385" s="2">
        <v>5539.39</v>
      </c>
      <c r="O1385" s="2">
        <f t="shared" si="3"/>
        <v>216.69222403905587</v>
      </c>
      <c r="P1385" s="1"/>
      <c r="Q1385" s="1"/>
      <c r="R1385" s="2">
        <v>5647.2</v>
      </c>
      <c r="S1385" s="2">
        <f t="shared" si="4"/>
        <v>212.53405994550408</v>
      </c>
      <c r="T1385" s="1"/>
      <c r="U1385" s="1"/>
      <c r="V1385" s="2">
        <v>6818.93</v>
      </c>
      <c r="W1385" s="2">
        <f t="shared" si="5"/>
        <v>227.09555162571976</v>
      </c>
      <c r="X1385" s="2"/>
      <c r="Y1385" s="1"/>
      <c r="Z1385" s="1"/>
      <c r="AA1385" s="2"/>
      <c r="AB1385" s="2"/>
      <c r="AC1385" s="1"/>
    </row>
    <row r="1386" spans="1:29" ht="16.5" customHeight="1" outlineLevel="1" x14ac:dyDescent="0.25">
      <c r="A1386" s="5">
        <v>39703</v>
      </c>
      <c r="B1386" s="2">
        <v>14000.81</v>
      </c>
      <c r="C1386" s="2">
        <f t="shared" si="0"/>
        <v>224.81040747740386</v>
      </c>
      <c r="D1386" s="1"/>
      <c r="E1386" s="1"/>
      <c r="F1386" s="2">
        <v>4259.7299999999996</v>
      </c>
      <c r="G1386" s="2">
        <f t="shared" si="1"/>
        <v>219.48546460701363</v>
      </c>
      <c r="H1386" s="3"/>
      <c r="I1386" s="3"/>
      <c r="J1386" s="2">
        <v>1717.28</v>
      </c>
      <c r="K1386" s="2">
        <f t="shared" si="2"/>
        <v>209.6672974787864</v>
      </c>
      <c r="L1386" s="1"/>
      <c r="M1386" s="1"/>
      <c r="N1386" s="2">
        <v>5429.81</v>
      </c>
      <c r="O1386" s="2">
        <f t="shared" si="3"/>
        <v>212.40562679455786</v>
      </c>
      <c r="P1386" s="1"/>
      <c r="Q1386" s="1"/>
      <c r="R1386" s="2">
        <v>5537.14</v>
      </c>
      <c r="S1386" s="2">
        <f t="shared" si="4"/>
        <v>208.39191894862032</v>
      </c>
      <c r="T1386" s="1"/>
      <c r="U1386" s="1"/>
      <c r="V1386" s="2">
        <v>6711.54</v>
      </c>
      <c r="W1386" s="2">
        <f t="shared" si="5"/>
        <v>223.51906802945379</v>
      </c>
      <c r="X1386" s="2"/>
      <c r="Y1386" s="1"/>
      <c r="Z1386" s="1"/>
      <c r="AA1386" s="2"/>
      <c r="AB1386" s="2"/>
      <c r="AC1386" s="1"/>
    </row>
    <row r="1387" spans="1:29" ht="16.5" customHeight="1" outlineLevel="1" x14ac:dyDescent="0.25">
      <c r="A1387" s="5">
        <v>39704</v>
      </c>
      <c r="B1387" s="2">
        <v>14000.81</v>
      </c>
      <c r="C1387" s="2">
        <f t="shared" si="0"/>
        <v>224.81040747740386</v>
      </c>
      <c r="D1387" s="1"/>
      <c r="E1387" s="1"/>
      <c r="F1387" s="2">
        <v>4259.7299999999996</v>
      </c>
      <c r="G1387" s="2">
        <f t="shared" si="1"/>
        <v>219.48546460701363</v>
      </c>
      <c r="H1387" s="3"/>
      <c r="I1387" s="3"/>
      <c r="J1387" s="2">
        <v>1717.28</v>
      </c>
      <c r="K1387" s="2">
        <f t="shared" si="2"/>
        <v>209.6672974787864</v>
      </c>
      <c r="L1387" s="1"/>
      <c r="M1387" s="1"/>
      <c r="N1387" s="2">
        <v>5429.81</v>
      </c>
      <c r="O1387" s="2">
        <f t="shared" si="3"/>
        <v>212.40562679455786</v>
      </c>
      <c r="P1387" s="1"/>
      <c r="Q1387" s="1"/>
      <c r="R1387" s="2">
        <v>5537.14</v>
      </c>
      <c r="S1387" s="2">
        <f t="shared" si="4"/>
        <v>208.39191894862032</v>
      </c>
      <c r="T1387" s="1"/>
      <c r="U1387" s="1"/>
      <c r="V1387" s="2">
        <v>6711.54</v>
      </c>
      <c r="W1387" s="2">
        <f t="shared" si="5"/>
        <v>223.51906802945379</v>
      </c>
      <c r="X1387" s="2"/>
      <c r="Y1387" s="1"/>
      <c r="Z1387" s="1"/>
      <c r="AA1387" s="2"/>
      <c r="AB1387" s="2"/>
      <c r="AC1387" s="1"/>
    </row>
    <row r="1388" spans="1:29" ht="16.5" customHeight="1" outlineLevel="1" x14ac:dyDescent="0.25">
      <c r="A1388" s="5">
        <v>39705</v>
      </c>
      <c r="B1388" s="2">
        <v>14000.81</v>
      </c>
      <c r="C1388" s="2">
        <f t="shared" si="0"/>
        <v>224.81040747740386</v>
      </c>
      <c r="D1388" s="1"/>
      <c r="E1388" s="1"/>
      <c r="F1388" s="2">
        <v>4259.7299999999996</v>
      </c>
      <c r="G1388" s="2">
        <f t="shared" si="1"/>
        <v>219.48546460701363</v>
      </c>
      <c r="H1388" s="3"/>
      <c r="I1388" s="3"/>
      <c r="J1388" s="2">
        <v>1717.28</v>
      </c>
      <c r="K1388" s="2">
        <f t="shared" si="2"/>
        <v>209.6672974787864</v>
      </c>
      <c r="L1388" s="1"/>
      <c r="M1388" s="1"/>
      <c r="N1388" s="2">
        <v>5429.81</v>
      </c>
      <c r="O1388" s="2">
        <f t="shared" si="3"/>
        <v>212.40562679455786</v>
      </c>
      <c r="P1388" s="1"/>
      <c r="Q1388" s="1"/>
      <c r="R1388" s="2">
        <v>5537.14</v>
      </c>
      <c r="S1388" s="2">
        <f t="shared" si="4"/>
        <v>208.39191894862032</v>
      </c>
      <c r="T1388" s="1"/>
      <c r="U1388" s="1"/>
      <c r="V1388" s="2">
        <v>6711.54</v>
      </c>
      <c r="W1388" s="2">
        <f t="shared" si="5"/>
        <v>223.51906802945379</v>
      </c>
      <c r="X1388" s="2"/>
      <c r="Y1388" s="1"/>
      <c r="Z1388" s="1"/>
      <c r="AA1388" s="2"/>
      <c r="AB1388" s="2"/>
      <c r="AC1388" s="1"/>
    </row>
    <row r="1389" spans="1:29" ht="16.5" customHeight="1" outlineLevel="1" x14ac:dyDescent="0.25">
      <c r="A1389" s="5">
        <v>39706</v>
      </c>
      <c r="B1389" s="2">
        <v>13531.27</v>
      </c>
      <c r="C1389" s="2">
        <f t="shared" si="0"/>
        <v>217.27102377553661</v>
      </c>
      <c r="D1389" s="1"/>
      <c r="E1389" s="1"/>
      <c r="F1389" s="2">
        <v>4106.32</v>
      </c>
      <c r="G1389" s="2">
        <f t="shared" si="1"/>
        <v>211.5809107678356</v>
      </c>
      <c r="H1389" s="3"/>
      <c r="I1389" s="3"/>
      <c r="J1389" s="2">
        <v>1653.52</v>
      </c>
      <c r="K1389" s="2">
        <f t="shared" si="2"/>
        <v>201.88266894572982</v>
      </c>
      <c r="L1389" s="1"/>
      <c r="M1389" s="1"/>
      <c r="N1389" s="2">
        <v>5224.3900000000003</v>
      </c>
      <c r="O1389" s="2">
        <f t="shared" si="3"/>
        <v>204.36991949427696</v>
      </c>
      <c r="P1389" s="1"/>
      <c r="Q1389" s="1"/>
      <c r="R1389" s="2">
        <v>5288.59</v>
      </c>
      <c r="S1389" s="2">
        <f t="shared" si="4"/>
        <v>199.03766540713866</v>
      </c>
      <c r="T1389" s="1"/>
      <c r="U1389" s="1"/>
      <c r="V1389" s="2">
        <v>6380.47</v>
      </c>
      <c r="W1389" s="2">
        <f t="shared" si="5"/>
        <v>212.49321437254176</v>
      </c>
      <c r="X1389" s="2"/>
      <c r="Y1389" s="1"/>
      <c r="Z1389" s="1"/>
      <c r="AA1389" s="2"/>
      <c r="AB1389" s="2"/>
      <c r="AC1389" s="1"/>
    </row>
    <row r="1390" spans="1:29" ht="16.5" customHeight="1" outlineLevel="1" x14ac:dyDescent="0.25">
      <c r="A1390" s="5">
        <v>39707</v>
      </c>
      <c r="B1390" s="2">
        <v>13518.8</v>
      </c>
      <c r="C1390" s="2">
        <f t="shared" si="0"/>
        <v>217.07079351876976</v>
      </c>
      <c r="D1390" s="1"/>
      <c r="E1390" s="1"/>
      <c r="F1390" s="2">
        <v>4098.62</v>
      </c>
      <c r="G1390" s="2">
        <f t="shared" si="1"/>
        <v>211.184163068457</v>
      </c>
      <c r="H1390" s="3"/>
      <c r="I1390" s="3"/>
      <c r="J1390" s="2">
        <v>1648.65</v>
      </c>
      <c r="K1390" s="2">
        <f t="shared" si="2"/>
        <v>201.28807765093711</v>
      </c>
      <c r="L1390" s="1"/>
      <c r="M1390" s="1"/>
      <c r="N1390" s="2">
        <v>5203.8999999999996</v>
      </c>
      <c r="O1390" s="2">
        <f t="shared" si="3"/>
        <v>203.56838292245945</v>
      </c>
      <c r="P1390" s="1"/>
      <c r="Q1390" s="1"/>
      <c r="R1390" s="2">
        <v>5217.25</v>
      </c>
      <c r="S1390" s="2">
        <f t="shared" si="4"/>
        <v>196.35276318364521</v>
      </c>
      <c r="T1390" s="1"/>
      <c r="U1390" s="1"/>
      <c r="V1390" s="2">
        <v>6289.41</v>
      </c>
      <c r="W1390" s="2">
        <f t="shared" si="5"/>
        <v>209.46058008372549</v>
      </c>
      <c r="X1390" s="2"/>
      <c r="Y1390" s="1"/>
      <c r="Z1390" s="1"/>
      <c r="AA1390" s="2"/>
      <c r="AB1390" s="2"/>
      <c r="AC1390" s="1"/>
    </row>
    <row r="1391" spans="1:29" ht="16.5" customHeight="1" outlineLevel="1" x14ac:dyDescent="0.25">
      <c r="A1391" s="5">
        <v>39708</v>
      </c>
      <c r="B1391" s="2">
        <v>13262.9</v>
      </c>
      <c r="C1391" s="2">
        <f t="shared" si="0"/>
        <v>212.96181816138207</v>
      </c>
      <c r="D1391" s="1"/>
      <c r="E1391" s="1"/>
      <c r="F1391" s="2">
        <v>4010.11</v>
      </c>
      <c r="G1391" s="2">
        <f t="shared" si="1"/>
        <v>206.62362555261288</v>
      </c>
      <c r="H1391" s="3"/>
      <c r="I1391" s="3"/>
      <c r="J1391" s="2">
        <v>1614.41</v>
      </c>
      <c r="K1391" s="2">
        <f t="shared" si="2"/>
        <v>197.10762468713756</v>
      </c>
      <c r="L1391" s="1"/>
      <c r="M1391" s="1"/>
      <c r="N1391" s="2">
        <v>5099.8900000000003</v>
      </c>
      <c r="O1391" s="2">
        <f t="shared" si="3"/>
        <v>199.49967531705485</v>
      </c>
      <c r="P1391" s="1"/>
      <c r="Q1391" s="1"/>
      <c r="R1391" s="2">
        <v>5139.63</v>
      </c>
      <c r="S1391" s="2">
        <f t="shared" si="4"/>
        <v>193.4315112830626</v>
      </c>
      <c r="T1391" s="1"/>
      <c r="U1391" s="1"/>
      <c r="V1391" s="2">
        <v>6214.75</v>
      </c>
      <c r="W1391" s="2">
        <f t="shared" si="5"/>
        <v>206.97412636087216</v>
      </c>
      <c r="X1391" s="2"/>
      <c r="Y1391" s="1"/>
      <c r="Z1391" s="1"/>
      <c r="AA1391" s="2"/>
      <c r="AB1391" s="2"/>
      <c r="AC1391" s="1"/>
    </row>
    <row r="1392" spans="1:29" ht="16.5" customHeight="1" outlineLevel="1" x14ac:dyDescent="0.25">
      <c r="A1392" s="5">
        <v>39709</v>
      </c>
      <c r="B1392" s="2">
        <v>13315.6</v>
      </c>
      <c r="C1392" s="2">
        <f t="shared" si="0"/>
        <v>213.80801980786245</v>
      </c>
      <c r="D1392" s="1"/>
      <c r="E1392" s="1"/>
      <c r="F1392" s="2">
        <v>4022.29</v>
      </c>
      <c r="G1392" s="2">
        <f t="shared" si="1"/>
        <v>207.25120827708446</v>
      </c>
      <c r="H1392" s="3"/>
      <c r="I1392" s="3"/>
      <c r="J1392" s="2">
        <v>1617.31</v>
      </c>
      <c r="K1392" s="2">
        <f t="shared" si="2"/>
        <v>197.46169342530982</v>
      </c>
      <c r="L1392" s="1"/>
      <c r="M1392" s="1"/>
      <c r="N1392" s="2">
        <v>5099.6099999999997</v>
      </c>
      <c r="O1392" s="2">
        <f t="shared" si="3"/>
        <v>199.48872215745948</v>
      </c>
      <c r="P1392" s="1"/>
      <c r="Q1392" s="1"/>
      <c r="R1392" s="2">
        <v>5079.13</v>
      </c>
      <c r="S1392" s="2">
        <f t="shared" si="4"/>
        <v>191.15457569964022</v>
      </c>
      <c r="T1392" s="1"/>
      <c r="U1392" s="1"/>
      <c r="V1392" s="2">
        <v>6075.43</v>
      </c>
      <c r="W1392" s="2">
        <f t="shared" si="5"/>
        <v>202.33425584563074</v>
      </c>
      <c r="X1392" s="2"/>
      <c r="Y1392" s="1"/>
      <c r="Z1392" s="1"/>
      <c r="AA1392" s="2"/>
      <c r="AB1392" s="2"/>
      <c r="AC1392" s="1"/>
    </row>
    <row r="1393" spans="1:29" ht="16.5" customHeight="1" outlineLevel="1" x14ac:dyDescent="0.25">
      <c r="A1393" s="5">
        <v>39710</v>
      </c>
      <c r="B1393" s="2">
        <v>14042.32</v>
      </c>
      <c r="C1393" s="2">
        <f t="shared" si="0"/>
        <v>225.47693177238298</v>
      </c>
      <c r="D1393" s="1"/>
      <c r="E1393" s="1"/>
      <c r="F1393" s="2">
        <v>4225.75</v>
      </c>
      <c r="G1393" s="2">
        <f t="shared" si="1"/>
        <v>217.73462216222345</v>
      </c>
      <c r="H1393" s="3"/>
      <c r="I1393" s="3"/>
      <c r="J1393" s="2">
        <v>1695.81</v>
      </c>
      <c r="K1393" s="2">
        <f t="shared" si="2"/>
        <v>207.04596788962823</v>
      </c>
      <c r="L1393" s="1"/>
      <c r="M1393" s="1"/>
      <c r="N1393" s="2">
        <v>5336.02</v>
      </c>
      <c r="O1393" s="2">
        <f t="shared" si="3"/>
        <v>208.73670951438385</v>
      </c>
      <c r="P1393" s="1"/>
      <c r="Q1393" s="1"/>
      <c r="R1393" s="2">
        <v>5228.78</v>
      </c>
      <c r="S1393" s="2">
        <f t="shared" si="4"/>
        <v>196.78669817995694</v>
      </c>
      <c r="T1393" s="1"/>
      <c r="U1393" s="1"/>
      <c r="V1393" s="2">
        <v>6215.99</v>
      </c>
      <c r="W1393" s="2">
        <f t="shared" si="5"/>
        <v>207.01542294024983</v>
      </c>
      <c r="X1393" s="2"/>
      <c r="Y1393" s="1"/>
      <c r="Z1393" s="1"/>
      <c r="AA1393" s="2"/>
      <c r="AB1393" s="2"/>
      <c r="AC1393" s="1"/>
    </row>
    <row r="1394" spans="1:29" ht="16.5" customHeight="1" outlineLevel="1" x14ac:dyDescent="0.25">
      <c r="A1394" s="5">
        <v>39711</v>
      </c>
      <c r="B1394" s="2">
        <v>14042.32</v>
      </c>
      <c r="C1394" s="2">
        <f t="shared" si="0"/>
        <v>225.47693177238298</v>
      </c>
      <c r="D1394" s="1"/>
      <c r="E1394" s="1"/>
      <c r="F1394" s="2">
        <v>4225.75</v>
      </c>
      <c r="G1394" s="2">
        <f t="shared" si="1"/>
        <v>217.73462216222345</v>
      </c>
      <c r="H1394" s="3"/>
      <c r="I1394" s="3"/>
      <c r="J1394" s="2">
        <v>1695.81</v>
      </c>
      <c r="K1394" s="2">
        <f t="shared" si="2"/>
        <v>207.04596788962823</v>
      </c>
      <c r="L1394" s="1"/>
      <c r="M1394" s="1"/>
      <c r="N1394" s="2">
        <v>5336.02</v>
      </c>
      <c r="O1394" s="2">
        <f t="shared" si="3"/>
        <v>208.73670951438385</v>
      </c>
      <c r="P1394" s="1"/>
      <c r="Q1394" s="1"/>
      <c r="R1394" s="2">
        <v>5228.78</v>
      </c>
      <c r="S1394" s="2">
        <f t="shared" si="4"/>
        <v>196.78669817995694</v>
      </c>
      <c r="T1394" s="1"/>
      <c r="U1394" s="1"/>
      <c r="V1394" s="2">
        <v>6215.99</v>
      </c>
      <c r="W1394" s="2">
        <f t="shared" si="5"/>
        <v>207.01542294024983</v>
      </c>
      <c r="X1394" s="2"/>
      <c r="Y1394" s="1"/>
      <c r="Z1394" s="1"/>
      <c r="AA1394" s="2"/>
      <c r="AB1394" s="2"/>
      <c r="AC1394" s="1"/>
    </row>
    <row r="1395" spans="1:29" ht="16.5" customHeight="1" outlineLevel="1" x14ac:dyDescent="0.25">
      <c r="A1395" s="5">
        <v>39712</v>
      </c>
      <c r="B1395" s="2">
        <v>14042.32</v>
      </c>
      <c r="C1395" s="2">
        <f t="shared" si="0"/>
        <v>225.47693177238298</v>
      </c>
      <c r="D1395" s="1"/>
      <c r="E1395" s="1"/>
      <c r="F1395" s="2">
        <v>4225.75</v>
      </c>
      <c r="G1395" s="2">
        <f t="shared" si="1"/>
        <v>217.73462216222345</v>
      </c>
      <c r="H1395" s="3"/>
      <c r="I1395" s="3"/>
      <c r="J1395" s="2">
        <v>1695.81</v>
      </c>
      <c r="K1395" s="2">
        <f t="shared" si="2"/>
        <v>207.04596788962823</v>
      </c>
      <c r="L1395" s="1"/>
      <c r="M1395" s="1"/>
      <c r="N1395" s="2">
        <v>5336.02</v>
      </c>
      <c r="O1395" s="2">
        <f t="shared" si="3"/>
        <v>208.73670951438385</v>
      </c>
      <c r="P1395" s="1"/>
      <c r="Q1395" s="1"/>
      <c r="R1395" s="2">
        <v>5228.78</v>
      </c>
      <c r="S1395" s="2">
        <f t="shared" si="4"/>
        <v>196.78669817995694</v>
      </c>
      <c r="T1395" s="1"/>
      <c r="U1395" s="1"/>
      <c r="V1395" s="2">
        <v>6215.99</v>
      </c>
      <c r="W1395" s="2">
        <f t="shared" si="5"/>
        <v>207.01542294024983</v>
      </c>
      <c r="X1395" s="2"/>
      <c r="Y1395" s="1"/>
      <c r="Z1395" s="1"/>
      <c r="AA1395" s="2"/>
      <c r="AB1395" s="2"/>
      <c r="AC1395" s="1"/>
    </row>
    <row r="1396" spans="1:29" ht="16.5" customHeight="1" outlineLevel="1" x14ac:dyDescent="0.25">
      <c r="A1396" s="5">
        <v>39713</v>
      </c>
      <c r="B1396" s="2">
        <v>13994.96</v>
      </c>
      <c r="C1396" s="2">
        <f t="shared" si="0"/>
        <v>224.71647427755732</v>
      </c>
      <c r="D1396" s="1"/>
      <c r="E1396" s="1"/>
      <c r="F1396" s="2">
        <v>4210.68</v>
      </c>
      <c r="G1396" s="2">
        <f t="shared" si="1"/>
        <v>216.95813023629677</v>
      </c>
      <c r="H1396" s="3"/>
      <c r="I1396" s="3"/>
      <c r="J1396" s="2">
        <v>1690.02</v>
      </c>
      <c r="K1396" s="2">
        <f t="shared" si="2"/>
        <v>206.33905133996703</v>
      </c>
      <c r="L1396" s="1"/>
      <c r="M1396" s="1"/>
      <c r="N1396" s="2">
        <v>5318.12</v>
      </c>
      <c r="O1396" s="2">
        <f t="shared" si="3"/>
        <v>208.03648966882338</v>
      </c>
      <c r="P1396" s="1"/>
      <c r="Q1396" s="1"/>
      <c r="R1396" s="2">
        <v>5220.96</v>
      </c>
      <c r="S1396" s="2">
        <f t="shared" si="4"/>
        <v>196.49239014256253</v>
      </c>
      <c r="T1396" s="1"/>
      <c r="U1396" s="1"/>
      <c r="V1396" s="2">
        <v>6194.11</v>
      </c>
      <c r="W1396" s="2">
        <f t="shared" si="5"/>
        <v>206.28673813639193</v>
      </c>
      <c r="X1396" s="2"/>
      <c r="Y1396" s="1"/>
      <c r="Z1396" s="1"/>
      <c r="AA1396" s="2"/>
      <c r="AB1396" s="2"/>
      <c r="AC1396" s="1"/>
    </row>
    <row r="1397" spans="1:29" ht="16.5" customHeight="1" outlineLevel="1" x14ac:dyDescent="0.25">
      <c r="A1397" s="5">
        <v>39714</v>
      </c>
      <c r="B1397" s="2">
        <v>13570.31</v>
      </c>
      <c r="C1397" s="2">
        <f t="shared" si="0"/>
        <v>217.89788738613609</v>
      </c>
      <c r="D1397" s="1"/>
      <c r="E1397" s="1"/>
      <c r="F1397" s="2">
        <v>4104.96</v>
      </c>
      <c r="G1397" s="2">
        <f t="shared" si="1"/>
        <v>211.51083584950382</v>
      </c>
      <c r="H1397" s="3"/>
      <c r="I1397" s="3"/>
      <c r="J1397" s="2">
        <v>1648.24</v>
      </c>
      <c r="K1397" s="2">
        <f t="shared" si="2"/>
        <v>201.23801965691962</v>
      </c>
      <c r="L1397" s="1"/>
      <c r="M1397" s="1"/>
      <c r="N1397" s="2">
        <v>5190.93</v>
      </c>
      <c r="O1397" s="2">
        <f t="shared" si="3"/>
        <v>203.06101692263158</v>
      </c>
      <c r="P1397" s="1"/>
      <c r="Q1397" s="1"/>
      <c r="R1397" s="2">
        <v>5113.3100000000004</v>
      </c>
      <c r="S1397" s="2">
        <f t="shared" si="4"/>
        <v>192.44095021602664</v>
      </c>
      <c r="T1397" s="1"/>
      <c r="U1397" s="1"/>
      <c r="V1397" s="2">
        <v>6092.97</v>
      </c>
      <c r="W1397" s="2">
        <f t="shared" si="5"/>
        <v>202.91840262166673</v>
      </c>
      <c r="X1397" s="2"/>
      <c r="Y1397" s="1"/>
      <c r="Z1397" s="1"/>
      <c r="AA1397" s="2"/>
      <c r="AB1397" s="2"/>
      <c r="AC1397" s="1"/>
    </row>
    <row r="1398" spans="1:29" ht="16.5" customHeight="1" outlineLevel="1" x14ac:dyDescent="0.25">
      <c r="A1398" s="5">
        <v>39715</v>
      </c>
      <c r="B1398" s="2">
        <v>13692.52</v>
      </c>
      <c r="C1398" s="2">
        <f t="shared" si="0"/>
        <v>219.86020813027974</v>
      </c>
      <c r="D1398" s="1"/>
      <c r="E1398" s="1"/>
      <c r="F1398" s="2">
        <v>4138.78</v>
      </c>
      <c r="G1398" s="2">
        <f t="shared" si="1"/>
        <v>213.25343418625499</v>
      </c>
      <c r="H1398" s="3"/>
      <c r="I1398" s="3"/>
      <c r="J1398" s="2">
        <v>1660.18</v>
      </c>
      <c r="K1398" s="2">
        <f t="shared" si="2"/>
        <v>202.69580611684268</v>
      </c>
      <c r="L1398" s="1"/>
      <c r="M1398" s="1"/>
      <c r="N1398" s="2">
        <v>5226.4799999999996</v>
      </c>
      <c r="O1398" s="2">
        <f t="shared" si="3"/>
        <v>204.45167700697087</v>
      </c>
      <c r="P1398" s="1"/>
      <c r="Q1398" s="1"/>
      <c r="R1398" s="2">
        <v>5126.78</v>
      </c>
      <c r="S1398" s="2">
        <f t="shared" si="4"/>
        <v>192.94789769220347</v>
      </c>
      <c r="T1398" s="1"/>
      <c r="U1398" s="1"/>
      <c r="V1398" s="2">
        <v>6101.51</v>
      </c>
      <c r="W1398" s="2">
        <f t="shared" si="5"/>
        <v>203.20281616028399</v>
      </c>
      <c r="X1398" s="2"/>
      <c r="Y1398" s="1"/>
      <c r="Z1398" s="1"/>
      <c r="AA1398" s="2"/>
      <c r="AB1398" s="2"/>
      <c r="AC1398" s="1"/>
    </row>
    <row r="1399" spans="1:29" ht="16.5" customHeight="1" outlineLevel="1" x14ac:dyDescent="0.25">
      <c r="A1399" s="5">
        <v>39716</v>
      </c>
      <c r="B1399" s="2">
        <v>13547.18</v>
      </c>
      <c r="C1399" s="2">
        <f t="shared" si="0"/>
        <v>217.52648996520458</v>
      </c>
      <c r="D1399" s="1"/>
      <c r="E1399" s="1"/>
      <c r="F1399" s="2">
        <v>4095.84</v>
      </c>
      <c r="G1399" s="2">
        <f t="shared" si="1"/>
        <v>211.04092169127878</v>
      </c>
      <c r="H1399" s="3"/>
      <c r="I1399" s="3"/>
      <c r="J1399" s="2">
        <v>1643.13</v>
      </c>
      <c r="K1399" s="2">
        <f t="shared" si="2"/>
        <v>200.61412612172643</v>
      </c>
      <c r="L1399" s="1"/>
      <c r="M1399" s="1"/>
      <c r="N1399" s="2">
        <v>5174.78</v>
      </c>
      <c r="O1399" s="2">
        <f t="shared" si="3"/>
        <v>202.42925432454211</v>
      </c>
      <c r="P1399" s="1"/>
      <c r="Q1399" s="1"/>
      <c r="R1399" s="2">
        <v>5093.05</v>
      </c>
      <c r="S1399" s="2">
        <f t="shared" si="4"/>
        <v>191.67845906032187</v>
      </c>
      <c r="T1399" s="1"/>
      <c r="U1399" s="1"/>
      <c r="V1399" s="2">
        <v>6050.03</v>
      </c>
      <c r="W1399" s="2">
        <f t="shared" si="5"/>
        <v>201.48834204224903</v>
      </c>
      <c r="X1399" s="2"/>
      <c r="Y1399" s="1"/>
      <c r="Z1399" s="1"/>
      <c r="AA1399" s="2"/>
      <c r="AB1399" s="2"/>
      <c r="AC1399" s="1"/>
    </row>
    <row r="1400" spans="1:29" ht="16.5" customHeight="1" outlineLevel="1" x14ac:dyDescent="0.25">
      <c r="A1400" s="5">
        <v>39717</v>
      </c>
      <c r="B1400" s="2">
        <v>13102.18</v>
      </c>
      <c r="C1400" s="2">
        <f t="shared" si="0"/>
        <v>210.38114399397543</v>
      </c>
      <c r="D1400" s="1"/>
      <c r="E1400" s="1"/>
      <c r="F1400" s="2">
        <v>3963.8</v>
      </c>
      <c r="G1400" s="2">
        <f t="shared" si="1"/>
        <v>204.23747153206443</v>
      </c>
      <c r="H1400" s="3"/>
      <c r="I1400" s="3"/>
      <c r="J1400" s="2">
        <v>1590.58</v>
      </c>
      <c r="K1400" s="2">
        <f t="shared" si="2"/>
        <v>194.19815640070814</v>
      </c>
      <c r="L1400" s="1"/>
      <c r="M1400" s="1"/>
      <c r="N1400" s="2">
        <v>5010.75</v>
      </c>
      <c r="O1400" s="2">
        <f t="shared" si="3"/>
        <v>196.01265872301806</v>
      </c>
      <c r="P1400" s="1"/>
      <c r="Q1400" s="1"/>
      <c r="R1400" s="2">
        <v>4940.82</v>
      </c>
      <c r="S1400" s="2">
        <f t="shared" si="4"/>
        <v>185.94923750884428</v>
      </c>
      <c r="T1400" s="1"/>
      <c r="U1400" s="1"/>
      <c r="V1400" s="2">
        <v>5861.78</v>
      </c>
      <c r="W1400" s="2">
        <f t="shared" si="5"/>
        <v>195.21892182624129</v>
      </c>
      <c r="X1400" s="2"/>
      <c r="Y1400" s="1"/>
      <c r="Z1400" s="1"/>
      <c r="AA1400" s="2"/>
      <c r="AB1400" s="2"/>
      <c r="AC1400" s="1"/>
    </row>
    <row r="1401" spans="1:29" ht="16.5" customHeight="1" outlineLevel="1" x14ac:dyDescent="0.25">
      <c r="A1401" s="5">
        <v>39718</v>
      </c>
      <c r="B1401" s="2">
        <v>13102.18</v>
      </c>
      <c r="C1401" s="2">
        <f t="shared" si="0"/>
        <v>210.38114399397543</v>
      </c>
      <c r="D1401" s="1"/>
      <c r="E1401" s="1"/>
      <c r="F1401" s="2">
        <v>3963.8</v>
      </c>
      <c r="G1401" s="2">
        <f t="shared" si="1"/>
        <v>204.23747153206443</v>
      </c>
      <c r="H1401" s="3"/>
      <c r="I1401" s="3"/>
      <c r="J1401" s="2">
        <v>1590.58</v>
      </c>
      <c r="K1401" s="2">
        <f t="shared" si="2"/>
        <v>194.19815640070814</v>
      </c>
      <c r="L1401" s="1"/>
      <c r="M1401" s="1"/>
      <c r="N1401" s="2">
        <v>5010.75</v>
      </c>
      <c r="O1401" s="2">
        <f t="shared" si="3"/>
        <v>196.01265872301806</v>
      </c>
      <c r="P1401" s="1"/>
      <c r="Q1401" s="1"/>
      <c r="R1401" s="2">
        <v>4940.82</v>
      </c>
      <c r="S1401" s="2">
        <f t="shared" si="4"/>
        <v>185.94923750884428</v>
      </c>
      <c r="T1401" s="1"/>
      <c r="U1401" s="1"/>
      <c r="V1401" s="2">
        <v>5861.78</v>
      </c>
      <c r="W1401" s="2">
        <f t="shared" si="5"/>
        <v>195.21892182624129</v>
      </c>
      <c r="X1401" s="2"/>
      <c r="Y1401" s="1"/>
      <c r="Z1401" s="1"/>
      <c r="AA1401" s="2"/>
      <c r="AB1401" s="2"/>
      <c r="AC1401" s="1"/>
    </row>
    <row r="1402" spans="1:29" ht="16.5" customHeight="1" outlineLevel="1" x14ac:dyDescent="0.25">
      <c r="A1402" s="5">
        <v>39719</v>
      </c>
      <c r="B1402" s="2">
        <v>13102.18</v>
      </c>
      <c r="C1402" s="2">
        <f t="shared" si="0"/>
        <v>210.38114399397543</v>
      </c>
      <c r="D1402" s="1"/>
      <c r="E1402" s="1"/>
      <c r="F1402" s="2">
        <v>3963.8</v>
      </c>
      <c r="G1402" s="2">
        <f t="shared" si="1"/>
        <v>204.23747153206443</v>
      </c>
      <c r="H1402" s="3"/>
      <c r="I1402" s="3"/>
      <c r="J1402" s="2">
        <v>1590.58</v>
      </c>
      <c r="K1402" s="2">
        <f t="shared" si="2"/>
        <v>194.19815640070814</v>
      </c>
      <c r="L1402" s="1"/>
      <c r="M1402" s="1"/>
      <c r="N1402" s="2">
        <v>5010.75</v>
      </c>
      <c r="O1402" s="2">
        <f t="shared" si="3"/>
        <v>196.01265872301806</v>
      </c>
      <c r="P1402" s="1"/>
      <c r="Q1402" s="1"/>
      <c r="R1402" s="2">
        <v>4940.82</v>
      </c>
      <c r="S1402" s="2">
        <f t="shared" si="4"/>
        <v>185.94923750884428</v>
      </c>
      <c r="T1402" s="1"/>
      <c r="U1402" s="1"/>
      <c r="V1402" s="2">
        <v>5861.78</v>
      </c>
      <c r="W1402" s="2">
        <f t="shared" si="5"/>
        <v>195.21892182624129</v>
      </c>
      <c r="X1402" s="2"/>
      <c r="Y1402" s="1"/>
      <c r="Z1402" s="1"/>
      <c r="AA1402" s="2"/>
      <c r="AB1402" s="2"/>
      <c r="AC1402" s="1"/>
    </row>
    <row r="1403" spans="1:29" ht="16.5" customHeight="1" outlineLevel="1" x14ac:dyDescent="0.25">
      <c r="A1403" s="5">
        <v>39720</v>
      </c>
      <c r="B1403" s="2">
        <v>12595.75</v>
      </c>
      <c r="C1403" s="2">
        <f t="shared" si="0"/>
        <v>202.2494191395719</v>
      </c>
      <c r="D1403" s="1"/>
      <c r="E1403" s="1"/>
      <c r="F1403" s="2">
        <v>3807.15</v>
      </c>
      <c r="G1403" s="2">
        <f t="shared" si="1"/>
        <v>196.1659745050959</v>
      </c>
      <c r="H1403" s="3"/>
      <c r="I1403" s="3"/>
      <c r="J1403" s="2">
        <v>1527.24</v>
      </c>
      <c r="K1403" s="2">
        <f t="shared" si="2"/>
        <v>186.46480678835238</v>
      </c>
      <c r="L1403" s="1"/>
      <c r="M1403" s="1"/>
      <c r="N1403" s="2">
        <v>4810.03</v>
      </c>
      <c r="O1403" s="2">
        <f t="shared" si="3"/>
        <v>188.1608080302307</v>
      </c>
      <c r="P1403" s="1"/>
      <c r="Q1403" s="1"/>
      <c r="R1403" s="2">
        <v>4729.33</v>
      </c>
      <c r="S1403" s="2">
        <f t="shared" si="4"/>
        <v>177.98974814457978</v>
      </c>
      <c r="T1403" s="1"/>
      <c r="U1403" s="1"/>
      <c r="V1403" s="2">
        <v>5553.03</v>
      </c>
      <c r="W1403" s="2">
        <f t="shared" si="5"/>
        <v>184.93640659812763</v>
      </c>
      <c r="X1403" s="2"/>
      <c r="Y1403" s="1"/>
      <c r="Z1403" s="1"/>
      <c r="AA1403" s="2"/>
      <c r="AB1403" s="2"/>
      <c r="AC1403" s="1"/>
    </row>
    <row r="1404" spans="1:29" ht="16.5" customHeight="1" outlineLevel="1" x14ac:dyDescent="0.25">
      <c r="A1404" s="5">
        <v>39721</v>
      </c>
      <c r="B1404" s="2">
        <v>12860.43</v>
      </c>
      <c r="C1404" s="2">
        <f t="shared" si="0"/>
        <v>206.49937458151558</v>
      </c>
      <c r="D1404" s="1"/>
      <c r="E1404" s="1"/>
      <c r="F1404" s="2">
        <v>3881.11</v>
      </c>
      <c r="G1404" s="2">
        <f t="shared" si="1"/>
        <v>199.97681344614023</v>
      </c>
      <c r="H1404" s="3"/>
      <c r="I1404" s="3"/>
      <c r="J1404" s="2">
        <v>1555.7</v>
      </c>
      <c r="K1404" s="2">
        <f t="shared" si="2"/>
        <v>189.93956412917404</v>
      </c>
      <c r="L1404" s="1"/>
      <c r="M1404" s="1"/>
      <c r="N1404" s="2">
        <v>4897.59</v>
      </c>
      <c r="O1404" s="2">
        <f t="shared" si="3"/>
        <v>191.58601750940798</v>
      </c>
      <c r="P1404" s="1"/>
      <c r="Q1404" s="1"/>
      <c r="R1404" s="2">
        <v>4798.29</v>
      </c>
      <c r="S1404" s="2">
        <f t="shared" si="4"/>
        <v>180.58507835669232</v>
      </c>
      <c r="T1404" s="1"/>
      <c r="U1404" s="1"/>
      <c r="V1404" s="2">
        <v>5577.47</v>
      </c>
      <c r="W1404" s="2">
        <f t="shared" si="5"/>
        <v>185.75034885618467</v>
      </c>
      <c r="X1404" s="2"/>
      <c r="Y1404" s="1"/>
      <c r="Z1404" s="1"/>
      <c r="AA1404" s="2"/>
      <c r="AB1404" s="2"/>
      <c r="AC1404" s="1"/>
    </row>
    <row r="1405" spans="1:29" ht="16.5" customHeight="1" outlineLevel="1" x14ac:dyDescent="0.25">
      <c r="A1405" s="5">
        <v>39722</v>
      </c>
      <c r="B1405" s="2">
        <v>13055.67</v>
      </c>
      <c r="C1405" s="2">
        <f t="shared" si="0"/>
        <v>209.6343349128027</v>
      </c>
      <c r="D1405" s="1"/>
      <c r="E1405" s="1"/>
      <c r="F1405" s="2">
        <v>3930.58</v>
      </c>
      <c r="G1405" s="2">
        <f t="shared" si="1"/>
        <v>202.52578860045963</v>
      </c>
      <c r="H1405" s="3"/>
      <c r="I1405" s="3"/>
      <c r="J1405" s="2">
        <v>1574.64</v>
      </c>
      <c r="K1405" s="2">
        <f t="shared" si="2"/>
        <v>192.25199926744401</v>
      </c>
      <c r="L1405" s="1"/>
      <c r="M1405" s="1"/>
      <c r="N1405" s="2">
        <v>4953.62</v>
      </c>
      <c r="O1405" s="2">
        <f t="shared" si="3"/>
        <v>193.77782298129355</v>
      </c>
      <c r="P1405" s="1"/>
      <c r="Q1405" s="1"/>
      <c r="R1405" s="2">
        <v>4824.16</v>
      </c>
      <c r="S1405" s="2">
        <f t="shared" si="4"/>
        <v>181.5587035392235</v>
      </c>
      <c r="T1405" s="1"/>
      <c r="U1405" s="1"/>
      <c r="V1405" s="2">
        <v>5606.8</v>
      </c>
      <c r="W1405" s="2">
        <f t="shared" si="5"/>
        <v>186.72714617323916</v>
      </c>
      <c r="X1405" s="2"/>
      <c r="Y1405" s="1"/>
      <c r="Z1405" s="1"/>
      <c r="AA1405" s="2"/>
      <c r="AB1405" s="2"/>
      <c r="AC1405" s="1"/>
    </row>
    <row r="1406" spans="1:29" ht="16.5" customHeight="1" outlineLevel="1" x14ac:dyDescent="0.25">
      <c r="A1406" s="5">
        <v>39723</v>
      </c>
      <c r="B1406" s="2">
        <v>13055.67</v>
      </c>
      <c r="C1406" s="2">
        <f t="shared" si="0"/>
        <v>209.6343349128027</v>
      </c>
      <c r="D1406" s="1"/>
      <c r="E1406" s="1"/>
      <c r="F1406" s="2">
        <v>3930.58</v>
      </c>
      <c r="G1406" s="2">
        <f t="shared" si="1"/>
        <v>202.52578860045963</v>
      </c>
      <c r="H1406" s="3"/>
      <c r="I1406" s="3"/>
      <c r="J1406" s="2">
        <v>1574.64</v>
      </c>
      <c r="K1406" s="2">
        <f t="shared" si="2"/>
        <v>192.25199926744401</v>
      </c>
      <c r="L1406" s="1"/>
      <c r="M1406" s="1"/>
      <c r="N1406" s="2">
        <v>4953.62</v>
      </c>
      <c r="O1406" s="2">
        <f t="shared" si="3"/>
        <v>193.77782298129355</v>
      </c>
      <c r="P1406" s="1"/>
      <c r="Q1406" s="1"/>
      <c r="R1406" s="2">
        <v>4824.16</v>
      </c>
      <c r="S1406" s="2">
        <f t="shared" si="4"/>
        <v>181.5587035392235</v>
      </c>
      <c r="T1406" s="1"/>
      <c r="U1406" s="1"/>
      <c r="V1406" s="2">
        <v>5606.8</v>
      </c>
      <c r="W1406" s="2">
        <f t="shared" si="5"/>
        <v>186.72714617323916</v>
      </c>
      <c r="X1406" s="2"/>
      <c r="Y1406" s="1"/>
      <c r="Z1406" s="1"/>
      <c r="AA1406" s="2"/>
      <c r="AB1406" s="2"/>
      <c r="AC1406" s="1"/>
    </row>
    <row r="1407" spans="1:29" ht="16.5" customHeight="1" outlineLevel="1" x14ac:dyDescent="0.25">
      <c r="A1407" s="5">
        <v>39724</v>
      </c>
      <c r="B1407" s="2">
        <v>12526.32</v>
      </c>
      <c r="C1407" s="2">
        <f t="shared" si="0"/>
        <v>201.13458459848778</v>
      </c>
      <c r="D1407" s="1"/>
      <c r="E1407" s="1"/>
      <c r="F1407" s="2">
        <v>3778.57</v>
      </c>
      <c r="G1407" s="2">
        <f t="shared" si="1"/>
        <v>194.69337070662311</v>
      </c>
      <c r="H1407" s="3"/>
      <c r="I1407" s="3"/>
      <c r="J1407" s="2">
        <v>1515.29</v>
      </c>
      <c r="K1407" s="2">
        <f t="shared" si="2"/>
        <v>185.00579940174592</v>
      </c>
      <c r="L1407" s="1"/>
      <c r="M1407" s="1"/>
      <c r="N1407" s="2">
        <v>4771.05</v>
      </c>
      <c r="O1407" s="2">
        <f t="shared" si="3"/>
        <v>186.63597174084825</v>
      </c>
      <c r="P1407" s="1"/>
      <c r="Q1407" s="1"/>
      <c r="R1407" s="2">
        <v>4677.8</v>
      </c>
      <c r="S1407" s="2">
        <f t="shared" si="4"/>
        <v>176.05040119228627</v>
      </c>
      <c r="T1407" s="1"/>
      <c r="U1407" s="1"/>
      <c r="V1407" s="2">
        <v>5465.4</v>
      </c>
      <c r="W1407" s="2">
        <f t="shared" si="5"/>
        <v>182.01800397646093</v>
      </c>
      <c r="X1407" s="2"/>
      <c r="Y1407" s="1"/>
      <c r="Z1407" s="1"/>
      <c r="AA1407" s="2"/>
      <c r="AB1407" s="2"/>
      <c r="AC1407" s="1"/>
    </row>
    <row r="1408" spans="1:29" ht="16.5" customHeight="1" outlineLevel="1" x14ac:dyDescent="0.25">
      <c r="A1408" s="5">
        <v>39725</v>
      </c>
      <c r="B1408" s="2">
        <v>12526.32</v>
      </c>
      <c r="C1408" s="2">
        <f t="shared" si="0"/>
        <v>201.13458459848778</v>
      </c>
      <c r="D1408" s="1"/>
      <c r="E1408" s="1"/>
      <c r="F1408" s="2">
        <v>3778.57</v>
      </c>
      <c r="G1408" s="2">
        <f t="shared" si="1"/>
        <v>194.69337070662311</v>
      </c>
      <c r="H1408" s="3"/>
      <c r="I1408" s="3"/>
      <c r="J1408" s="2">
        <v>1515.29</v>
      </c>
      <c r="K1408" s="2">
        <f t="shared" si="2"/>
        <v>185.00579940174592</v>
      </c>
      <c r="L1408" s="1"/>
      <c r="M1408" s="1"/>
      <c r="N1408" s="2">
        <v>4771.05</v>
      </c>
      <c r="O1408" s="2">
        <f t="shared" si="3"/>
        <v>186.63597174084825</v>
      </c>
      <c r="P1408" s="1"/>
      <c r="Q1408" s="1"/>
      <c r="R1408" s="2">
        <v>4677.8</v>
      </c>
      <c r="S1408" s="2">
        <f t="shared" si="4"/>
        <v>176.05040119228627</v>
      </c>
      <c r="T1408" s="1"/>
      <c r="U1408" s="1"/>
      <c r="V1408" s="2">
        <v>5465.4</v>
      </c>
      <c r="W1408" s="2">
        <f t="shared" si="5"/>
        <v>182.01800397646093</v>
      </c>
      <c r="X1408" s="2"/>
      <c r="Y1408" s="1"/>
      <c r="Z1408" s="1"/>
      <c r="AA1408" s="2"/>
      <c r="AB1408" s="2"/>
      <c r="AC1408" s="1"/>
    </row>
    <row r="1409" spans="1:29" ht="16.5" customHeight="1" outlineLevel="1" x14ac:dyDescent="0.25">
      <c r="A1409" s="5">
        <v>39726</v>
      </c>
      <c r="B1409" s="2">
        <v>12526.32</v>
      </c>
      <c r="C1409" s="2">
        <f t="shared" si="0"/>
        <v>201.13458459848778</v>
      </c>
      <c r="D1409" s="1"/>
      <c r="E1409" s="1"/>
      <c r="F1409" s="2">
        <v>3778.57</v>
      </c>
      <c r="G1409" s="2">
        <f t="shared" si="1"/>
        <v>194.69337070662311</v>
      </c>
      <c r="H1409" s="3"/>
      <c r="I1409" s="3"/>
      <c r="J1409" s="2">
        <v>1515.29</v>
      </c>
      <c r="K1409" s="2">
        <f t="shared" si="2"/>
        <v>185.00579940174592</v>
      </c>
      <c r="L1409" s="1"/>
      <c r="M1409" s="1"/>
      <c r="N1409" s="2">
        <v>4771.05</v>
      </c>
      <c r="O1409" s="2">
        <f t="shared" si="3"/>
        <v>186.63597174084825</v>
      </c>
      <c r="P1409" s="1"/>
      <c r="Q1409" s="1"/>
      <c r="R1409" s="2">
        <v>4677.8</v>
      </c>
      <c r="S1409" s="2">
        <f t="shared" si="4"/>
        <v>176.05040119228627</v>
      </c>
      <c r="T1409" s="1"/>
      <c r="U1409" s="1"/>
      <c r="V1409" s="2">
        <v>5465.4</v>
      </c>
      <c r="W1409" s="2">
        <f t="shared" si="5"/>
        <v>182.01800397646093</v>
      </c>
      <c r="X1409" s="2"/>
      <c r="Y1409" s="1"/>
      <c r="Z1409" s="1"/>
      <c r="AA1409" s="2"/>
      <c r="AB1409" s="2"/>
      <c r="AC1409" s="1"/>
    </row>
    <row r="1410" spans="1:29" ht="16.5" customHeight="1" outlineLevel="1" x14ac:dyDescent="0.25">
      <c r="A1410" s="5">
        <v>39727</v>
      </c>
      <c r="B1410" s="2">
        <v>11801.7</v>
      </c>
      <c r="C1410" s="2">
        <f t="shared" si="0"/>
        <v>189.49939224416852</v>
      </c>
      <c r="D1410" s="1"/>
      <c r="E1410" s="1"/>
      <c r="F1410" s="2">
        <v>3551.81</v>
      </c>
      <c r="G1410" s="2">
        <f t="shared" si="1"/>
        <v>183.00940858829955</v>
      </c>
      <c r="H1410" s="3"/>
      <c r="I1410" s="3"/>
      <c r="J1410" s="2">
        <v>1423.32</v>
      </c>
      <c r="K1410" s="2">
        <f t="shared" si="2"/>
        <v>173.77693669495147</v>
      </c>
      <c r="L1410" s="1"/>
      <c r="M1410" s="1"/>
      <c r="N1410" s="2">
        <v>4478.26</v>
      </c>
      <c r="O1410" s="2">
        <f t="shared" si="3"/>
        <v>175.18248746254409</v>
      </c>
      <c r="P1410" s="1"/>
      <c r="Q1410" s="1"/>
      <c r="R1410" s="2">
        <v>4344.2299999999996</v>
      </c>
      <c r="S1410" s="2">
        <f t="shared" si="4"/>
        <v>163.49639453836542</v>
      </c>
      <c r="T1410" s="1"/>
      <c r="U1410" s="1"/>
      <c r="V1410" s="2">
        <v>5086.93</v>
      </c>
      <c r="W1410" s="2">
        <f t="shared" si="5"/>
        <v>169.41355526914381</v>
      </c>
      <c r="X1410" s="2"/>
      <c r="Y1410" s="1"/>
      <c r="Z1410" s="1"/>
      <c r="AA1410" s="2"/>
      <c r="AB1410" s="2"/>
      <c r="AC1410" s="1"/>
    </row>
    <row r="1411" spans="1:29" ht="16.5" customHeight="1" outlineLevel="1" x14ac:dyDescent="0.25">
      <c r="A1411" s="5">
        <v>39728</v>
      </c>
      <c r="B1411" s="2">
        <v>11695.24</v>
      </c>
      <c r="C1411" s="2">
        <f t="shared" si="0"/>
        <v>187.78996857653468</v>
      </c>
      <c r="D1411" s="1"/>
      <c r="E1411" s="1"/>
      <c r="F1411" s="2">
        <v>3514.86</v>
      </c>
      <c r="G1411" s="2">
        <f t="shared" si="1"/>
        <v>181.10553488803473</v>
      </c>
      <c r="H1411" s="3"/>
      <c r="I1411" s="3"/>
      <c r="J1411" s="2">
        <v>1406.62</v>
      </c>
      <c r="K1411" s="2">
        <f t="shared" si="2"/>
        <v>171.73798913375251</v>
      </c>
      <c r="L1411" s="1"/>
      <c r="M1411" s="1"/>
      <c r="N1411" s="2">
        <v>4423.2299999999996</v>
      </c>
      <c r="O1411" s="2">
        <f t="shared" si="3"/>
        <v>173.02980041778477</v>
      </c>
      <c r="P1411" s="1"/>
      <c r="Q1411" s="1"/>
      <c r="R1411" s="2">
        <v>4257.16</v>
      </c>
      <c r="S1411" s="2">
        <f t="shared" si="4"/>
        <v>160.21948906318212</v>
      </c>
      <c r="T1411" s="1"/>
      <c r="U1411" s="1"/>
      <c r="V1411" s="2">
        <v>4976.3900000000003</v>
      </c>
      <c r="W1411" s="2">
        <f t="shared" si="5"/>
        <v>165.73216503978128</v>
      </c>
      <c r="X1411" s="2"/>
      <c r="Y1411" s="1"/>
      <c r="Z1411" s="1"/>
      <c r="AA1411" s="2"/>
      <c r="AB1411" s="2"/>
      <c r="AC1411" s="1"/>
    </row>
    <row r="1412" spans="1:29" ht="16.5" customHeight="1" outlineLevel="1" x14ac:dyDescent="0.25">
      <c r="A1412" s="5">
        <v>39729</v>
      </c>
      <c r="B1412" s="2">
        <v>11328.36</v>
      </c>
      <c r="C1412" s="2">
        <f t="shared" si="0"/>
        <v>181.89899210479413</v>
      </c>
      <c r="D1412" s="1"/>
      <c r="E1412" s="1"/>
      <c r="F1412" s="2">
        <v>3391.82</v>
      </c>
      <c r="G1412" s="2">
        <f t="shared" si="1"/>
        <v>174.76581580601615</v>
      </c>
      <c r="H1412" s="3"/>
      <c r="I1412" s="3"/>
      <c r="J1412" s="2">
        <v>1354.29</v>
      </c>
      <c r="K1412" s="2">
        <f t="shared" si="2"/>
        <v>165.34887979976801</v>
      </c>
      <c r="L1412" s="1"/>
      <c r="M1412" s="1"/>
      <c r="N1412" s="2">
        <v>4252.43</v>
      </c>
      <c r="O1412" s="2">
        <f t="shared" si="3"/>
        <v>166.34837306461583</v>
      </c>
      <c r="P1412" s="1"/>
      <c r="Q1412" s="1"/>
      <c r="R1412" s="2">
        <v>4010.48</v>
      </c>
      <c r="S1412" s="2">
        <f t="shared" si="4"/>
        <v>150.93561353064266</v>
      </c>
      <c r="T1412" s="1"/>
      <c r="U1412" s="1"/>
      <c r="V1412" s="2">
        <v>4699.1899999999996</v>
      </c>
      <c r="W1412" s="2">
        <f t="shared" si="5"/>
        <v>156.50038132728537</v>
      </c>
      <c r="X1412" s="2"/>
      <c r="Y1412" s="1"/>
      <c r="Z1412" s="1"/>
      <c r="AA1412" s="2"/>
      <c r="AB1412" s="2"/>
      <c r="AC1412" s="1"/>
    </row>
    <row r="1413" spans="1:29" ht="16.5" customHeight="1" outlineLevel="1" x14ac:dyDescent="0.25">
      <c r="A1413" s="5">
        <v>39730</v>
      </c>
      <c r="B1413" s="2">
        <v>11328.36</v>
      </c>
      <c r="C1413" s="2">
        <f t="shared" si="0"/>
        <v>181.89899210479413</v>
      </c>
      <c r="D1413" s="1"/>
      <c r="E1413" s="1"/>
      <c r="F1413" s="2">
        <v>3391.82</v>
      </c>
      <c r="G1413" s="2">
        <f t="shared" si="1"/>
        <v>174.76581580601615</v>
      </c>
      <c r="H1413" s="3"/>
      <c r="I1413" s="3"/>
      <c r="J1413" s="2">
        <v>1354.29</v>
      </c>
      <c r="K1413" s="2">
        <f t="shared" si="2"/>
        <v>165.34887979976801</v>
      </c>
      <c r="L1413" s="1"/>
      <c r="M1413" s="1"/>
      <c r="N1413" s="2">
        <v>4252.43</v>
      </c>
      <c r="O1413" s="2">
        <f t="shared" si="3"/>
        <v>166.34837306461583</v>
      </c>
      <c r="P1413" s="1"/>
      <c r="Q1413" s="1"/>
      <c r="R1413" s="2">
        <v>4010.48</v>
      </c>
      <c r="S1413" s="2">
        <f t="shared" si="4"/>
        <v>150.93561353064266</v>
      </c>
      <c r="T1413" s="1"/>
      <c r="U1413" s="1"/>
      <c r="V1413" s="2">
        <v>4699.1899999999996</v>
      </c>
      <c r="W1413" s="2">
        <f t="shared" si="5"/>
        <v>156.50038132728537</v>
      </c>
      <c r="X1413" s="2"/>
      <c r="Y1413" s="1"/>
      <c r="Z1413" s="1"/>
      <c r="AA1413" s="2"/>
      <c r="AB1413" s="2"/>
      <c r="AC1413" s="1"/>
    </row>
    <row r="1414" spans="1:29" ht="16.5" customHeight="1" outlineLevel="1" x14ac:dyDescent="0.25">
      <c r="A1414" s="5">
        <v>39731</v>
      </c>
      <c r="B1414" s="2">
        <v>10527.85</v>
      </c>
      <c r="C1414" s="2">
        <f t="shared" si="0"/>
        <v>169.04523726562866</v>
      </c>
      <c r="D1414" s="1"/>
      <c r="E1414" s="1"/>
      <c r="F1414" s="2">
        <v>3140.1</v>
      </c>
      <c r="G1414" s="2">
        <f t="shared" si="1"/>
        <v>161.79577283360297</v>
      </c>
      <c r="H1414" s="3"/>
      <c r="I1414" s="3"/>
      <c r="J1414" s="2">
        <v>1253.5</v>
      </c>
      <c r="K1414" s="2">
        <f t="shared" si="2"/>
        <v>153.04315975825654</v>
      </c>
      <c r="L1414" s="1"/>
      <c r="M1414" s="1"/>
      <c r="N1414" s="2">
        <v>3934.7</v>
      </c>
      <c r="O1414" s="2">
        <f t="shared" si="3"/>
        <v>153.91927521378219</v>
      </c>
      <c r="P1414" s="1"/>
      <c r="Q1414" s="1"/>
      <c r="R1414" s="2">
        <v>3676</v>
      </c>
      <c r="S1414" s="2">
        <f t="shared" si="4"/>
        <v>138.34735875472325</v>
      </c>
      <c r="T1414" s="1"/>
      <c r="U1414" s="1"/>
      <c r="V1414" s="2">
        <v>4355.45</v>
      </c>
      <c r="W1414" s="2">
        <f t="shared" si="5"/>
        <v>145.05256987947394</v>
      </c>
      <c r="X1414" s="2"/>
      <c r="Y1414" s="1"/>
      <c r="Z1414" s="1"/>
      <c r="AA1414" s="2"/>
      <c r="AB1414" s="2"/>
      <c r="AC1414" s="1"/>
    </row>
    <row r="1415" spans="1:29" ht="16.5" customHeight="1" outlineLevel="1" x14ac:dyDescent="0.25">
      <c r="A1415" s="5">
        <v>39732</v>
      </c>
      <c r="B1415" s="2">
        <v>10527.85</v>
      </c>
      <c r="C1415" s="2">
        <f t="shared" si="0"/>
        <v>169.04523726562866</v>
      </c>
      <c r="D1415" s="1"/>
      <c r="E1415" s="1"/>
      <c r="F1415" s="2">
        <v>3140.1</v>
      </c>
      <c r="G1415" s="2">
        <f t="shared" si="1"/>
        <v>161.79577283360297</v>
      </c>
      <c r="H1415" s="3"/>
      <c r="I1415" s="3"/>
      <c r="J1415" s="2">
        <v>1253.5</v>
      </c>
      <c r="K1415" s="2">
        <f t="shared" si="2"/>
        <v>153.04315975825654</v>
      </c>
      <c r="L1415" s="1"/>
      <c r="M1415" s="1"/>
      <c r="N1415" s="2">
        <v>3934.7</v>
      </c>
      <c r="O1415" s="2">
        <f t="shared" si="3"/>
        <v>153.91927521378219</v>
      </c>
      <c r="P1415" s="1"/>
      <c r="Q1415" s="1"/>
      <c r="R1415" s="2">
        <v>3676</v>
      </c>
      <c r="S1415" s="2">
        <f t="shared" si="4"/>
        <v>138.34735875472325</v>
      </c>
      <c r="T1415" s="1"/>
      <c r="U1415" s="1"/>
      <c r="V1415" s="2">
        <v>4355.45</v>
      </c>
      <c r="W1415" s="2">
        <f t="shared" si="5"/>
        <v>145.05256987947394</v>
      </c>
      <c r="X1415" s="2"/>
      <c r="Y1415" s="1"/>
      <c r="Z1415" s="1"/>
      <c r="AA1415" s="2"/>
      <c r="AB1415" s="2"/>
      <c r="AC1415" s="1"/>
    </row>
    <row r="1416" spans="1:29" ht="16.5" customHeight="1" outlineLevel="1" x14ac:dyDescent="0.25">
      <c r="A1416" s="5">
        <v>39733</v>
      </c>
      <c r="B1416" s="2">
        <v>10527.85</v>
      </c>
      <c r="C1416" s="2">
        <f t="shared" si="0"/>
        <v>169.04523726562866</v>
      </c>
      <c r="D1416" s="1"/>
      <c r="E1416" s="1"/>
      <c r="F1416" s="2">
        <v>3140.1</v>
      </c>
      <c r="G1416" s="2">
        <f t="shared" si="1"/>
        <v>161.79577283360297</v>
      </c>
      <c r="H1416" s="3"/>
      <c r="I1416" s="3"/>
      <c r="J1416" s="2">
        <v>1253.5</v>
      </c>
      <c r="K1416" s="2">
        <f t="shared" si="2"/>
        <v>153.04315975825654</v>
      </c>
      <c r="L1416" s="1"/>
      <c r="M1416" s="1"/>
      <c r="N1416" s="2">
        <v>3934.7</v>
      </c>
      <c r="O1416" s="2">
        <f t="shared" si="3"/>
        <v>153.91927521378219</v>
      </c>
      <c r="P1416" s="1"/>
      <c r="Q1416" s="1"/>
      <c r="R1416" s="2">
        <v>3676</v>
      </c>
      <c r="S1416" s="2">
        <f t="shared" si="4"/>
        <v>138.34735875472325</v>
      </c>
      <c r="T1416" s="1"/>
      <c r="U1416" s="1"/>
      <c r="V1416" s="2">
        <v>4355.45</v>
      </c>
      <c r="W1416" s="2">
        <f t="shared" si="5"/>
        <v>145.05256987947394</v>
      </c>
      <c r="X1416" s="2"/>
      <c r="Y1416" s="1"/>
      <c r="Z1416" s="1"/>
      <c r="AA1416" s="2"/>
      <c r="AB1416" s="2"/>
      <c r="AC1416" s="1"/>
    </row>
    <row r="1417" spans="1:29" ht="16.5" customHeight="1" outlineLevel="1" x14ac:dyDescent="0.25">
      <c r="A1417" s="5">
        <v>39734</v>
      </c>
      <c r="B1417" s="2">
        <v>11309.09</v>
      </c>
      <c r="C1417" s="2">
        <f t="shared" si="0"/>
        <v>181.58957453880404</v>
      </c>
      <c r="D1417" s="1"/>
      <c r="E1417" s="1"/>
      <c r="F1417" s="2">
        <v>3365.7</v>
      </c>
      <c r="G1417" s="2">
        <f t="shared" si="1"/>
        <v>173.41996516864353</v>
      </c>
      <c r="H1417" s="3"/>
      <c r="I1417" s="3"/>
      <c r="J1417" s="2">
        <v>1339.56</v>
      </c>
      <c r="K1417" s="2">
        <f t="shared" si="2"/>
        <v>163.55045479518955</v>
      </c>
      <c r="L1417" s="1"/>
      <c r="M1417" s="1"/>
      <c r="N1417" s="2">
        <v>4192.2</v>
      </c>
      <c r="O1417" s="2">
        <f t="shared" si="3"/>
        <v>163.99227019879982</v>
      </c>
      <c r="P1417" s="1"/>
      <c r="Q1417" s="1"/>
      <c r="R1417" s="2">
        <v>3830.58</v>
      </c>
      <c r="S1417" s="2">
        <f t="shared" si="4"/>
        <v>144.16502325861472</v>
      </c>
      <c r="T1417" s="1"/>
      <c r="U1417" s="1"/>
      <c r="V1417" s="2">
        <v>4514.1499999999996</v>
      </c>
      <c r="W1417" s="2">
        <f t="shared" si="5"/>
        <v>150.33786596595695</v>
      </c>
      <c r="X1417" s="2"/>
      <c r="Y1417" s="1"/>
      <c r="Z1417" s="1"/>
      <c r="AA1417" s="2"/>
      <c r="AB1417" s="2"/>
      <c r="AC1417" s="1"/>
    </row>
    <row r="1418" spans="1:29" ht="16.5" customHeight="1" outlineLevel="1" x14ac:dyDescent="0.25">
      <c r="A1418" s="5">
        <v>39735</v>
      </c>
      <c r="B1418" s="2">
        <v>11483.4</v>
      </c>
      <c r="C1418" s="2">
        <f t="shared" si="0"/>
        <v>184.38846275508482</v>
      </c>
      <c r="D1418" s="1"/>
      <c r="E1418" s="1"/>
      <c r="F1418" s="2">
        <v>3414.43</v>
      </c>
      <c r="G1418" s="2">
        <f t="shared" si="1"/>
        <v>175.9308113232824</v>
      </c>
      <c r="H1418" s="3"/>
      <c r="I1418" s="3"/>
      <c r="J1418" s="2">
        <v>1359.12</v>
      </c>
      <c r="K1418" s="2">
        <f t="shared" si="2"/>
        <v>165.93858738782737</v>
      </c>
      <c r="L1418" s="1"/>
      <c r="M1418" s="1"/>
      <c r="N1418" s="2">
        <v>4254.67</v>
      </c>
      <c r="O1418" s="2">
        <f t="shared" si="3"/>
        <v>166.43599834137868</v>
      </c>
      <c r="P1418" s="1"/>
      <c r="Q1418" s="1"/>
      <c r="R1418" s="2">
        <v>3892.03</v>
      </c>
      <c r="S1418" s="2">
        <f t="shared" si="4"/>
        <v>146.4777123759917</v>
      </c>
      <c r="T1418" s="1"/>
      <c r="U1418" s="1"/>
      <c r="V1418" s="2">
        <v>4615.8900000000003</v>
      </c>
      <c r="W1418" s="2">
        <f t="shared" si="5"/>
        <v>153.72618369651013</v>
      </c>
      <c r="X1418" s="2"/>
      <c r="Y1418" s="1"/>
      <c r="Z1418" s="1"/>
      <c r="AA1418" s="2"/>
      <c r="AB1418" s="2"/>
      <c r="AC1418" s="1"/>
    </row>
    <row r="1419" spans="1:29" ht="16.5" customHeight="1" outlineLevel="1" x14ac:dyDescent="0.25">
      <c r="A1419" s="5">
        <v>39736</v>
      </c>
      <c r="B1419" s="2">
        <v>10809.12</v>
      </c>
      <c r="C1419" s="2">
        <f t="shared" si="0"/>
        <v>173.56157762816264</v>
      </c>
      <c r="D1419" s="1"/>
      <c r="E1419" s="1"/>
      <c r="F1419" s="2">
        <v>3232.28</v>
      </c>
      <c r="G1419" s="2">
        <f t="shared" si="1"/>
        <v>166.54540957759252</v>
      </c>
      <c r="H1419" s="3"/>
      <c r="I1419" s="3"/>
      <c r="J1419" s="2">
        <v>1288.02</v>
      </c>
      <c r="K1419" s="2">
        <f t="shared" si="2"/>
        <v>157.25779866918992</v>
      </c>
      <c r="L1419" s="1"/>
      <c r="M1419" s="1"/>
      <c r="N1419" s="2">
        <v>4034.74</v>
      </c>
      <c r="O1419" s="2">
        <f t="shared" si="3"/>
        <v>157.83268266349543</v>
      </c>
      <c r="P1419" s="1"/>
      <c r="Q1419" s="1"/>
      <c r="R1419" s="2">
        <v>3720.48</v>
      </c>
      <c r="S1419" s="2">
        <f t="shared" si="4"/>
        <v>140.02137684977492</v>
      </c>
      <c r="T1419" s="1"/>
      <c r="U1419" s="1"/>
      <c r="V1419" s="2">
        <v>4393.45</v>
      </c>
      <c r="W1419" s="2">
        <f t="shared" si="5"/>
        <v>146.31811021524175</v>
      </c>
      <c r="X1419" s="2"/>
      <c r="Y1419" s="1"/>
      <c r="Z1419" s="1"/>
      <c r="AA1419" s="2"/>
      <c r="AB1419" s="2"/>
      <c r="AC1419" s="1"/>
    </row>
    <row r="1420" spans="1:29" ht="16.5" customHeight="1" outlineLevel="1" x14ac:dyDescent="0.25">
      <c r="A1420" s="5">
        <v>39737</v>
      </c>
      <c r="B1420" s="2">
        <v>10581.49</v>
      </c>
      <c r="C1420" s="2">
        <f t="shared" si="0"/>
        <v>169.90653245191342</v>
      </c>
      <c r="D1420" s="1"/>
      <c r="E1420" s="1"/>
      <c r="F1420" s="2">
        <v>3175.02</v>
      </c>
      <c r="G1420" s="2">
        <f t="shared" si="1"/>
        <v>163.59504941312255</v>
      </c>
      <c r="H1420" s="3"/>
      <c r="I1420" s="3"/>
      <c r="J1420" s="2">
        <v>1266.3</v>
      </c>
      <c r="K1420" s="2">
        <f t="shared" si="2"/>
        <v>154.60594591294793</v>
      </c>
      <c r="L1420" s="1"/>
      <c r="M1420" s="1"/>
      <c r="N1420" s="2">
        <v>3965.65</v>
      </c>
      <c r="O1420" s="2">
        <f t="shared" si="3"/>
        <v>155.12999053334062</v>
      </c>
      <c r="P1420" s="1"/>
      <c r="Q1420" s="1"/>
      <c r="R1420" s="2">
        <v>3657.13</v>
      </c>
      <c r="S1420" s="2">
        <f t="shared" si="4"/>
        <v>137.63718066448885</v>
      </c>
      <c r="T1420" s="1"/>
      <c r="U1420" s="1"/>
      <c r="V1420" s="2">
        <v>4286.3599999999997</v>
      </c>
      <c r="W1420" s="2">
        <f t="shared" si="5"/>
        <v>142.75161772688972</v>
      </c>
      <c r="X1420" s="2"/>
      <c r="Y1420" s="1"/>
      <c r="Z1420" s="1"/>
      <c r="AA1420" s="2"/>
      <c r="AB1420" s="2"/>
      <c r="AC1420" s="1"/>
    </row>
    <row r="1421" spans="1:29" ht="16.5" customHeight="1" outlineLevel="1" x14ac:dyDescent="0.25">
      <c r="A1421" s="5">
        <v>39738</v>
      </c>
      <c r="B1421" s="2">
        <v>9975.35</v>
      </c>
      <c r="C1421" s="2">
        <f t="shared" si="0"/>
        <v>160.17376839123742</v>
      </c>
      <c r="D1421" s="1"/>
      <c r="E1421" s="1"/>
      <c r="F1421" s="2">
        <v>3004.89</v>
      </c>
      <c r="G1421" s="2">
        <f t="shared" si="1"/>
        <v>154.82898628386525</v>
      </c>
      <c r="H1421" s="3"/>
      <c r="I1421" s="3"/>
      <c r="J1421" s="2">
        <v>1201.95</v>
      </c>
      <c r="K1421" s="2">
        <f t="shared" si="2"/>
        <v>146.74928270557353</v>
      </c>
      <c r="L1421" s="1"/>
      <c r="M1421" s="1"/>
      <c r="N1421" s="2">
        <v>3771.68</v>
      </c>
      <c r="O1421" s="2">
        <f t="shared" si="3"/>
        <v>147.54218922365567</v>
      </c>
      <c r="P1421" s="1"/>
      <c r="Q1421" s="1"/>
      <c r="R1421" s="2">
        <v>3544.84</v>
      </c>
      <c r="S1421" s="2">
        <f t="shared" si="4"/>
        <v>133.41111295105907</v>
      </c>
      <c r="T1421" s="1"/>
      <c r="U1421" s="1"/>
      <c r="V1421" s="2">
        <v>4167.8599999999997</v>
      </c>
      <c r="W1421" s="2">
        <f t="shared" si="5"/>
        <v>138.80513010087688</v>
      </c>
      <c r="X1421" s="2"/>
      <c r="Y1421" s="1"/>
      <c r="Z1421" s="1"/>
      <c r="AA1421" s="2"/>
      <c r="AB1421" s="2"/>
      <c r="AC1421" s="1"/>
    </row>
    <row r="1422" spans="1:29" ht="16.5" customHeight="1" outlineLevel="1" x14ac:dyDescent="0.25">
      <c r="A1422" s="5">
        <v>39739</v>
      </c>
      <c r="B1422" s="2">
        <v>9975.35</v>
      </c>
      <c r="C1422" s="2">
        <f t="shared" si="0"/>
        <v>160.17376839123742</v>
      </c>
      <c r="D1422" s="1"/>
      <c r="E1422" s="1"/>
      <c r="F1422" s="2">
        <v>3004.89</v>
      </c>
      <c r="G1422" s="2">
        <f t="shared" si="1"/>
        <v>154.82898628386525</v>
      </c>
      <c r="H1422" s="3"/>
      <c r="I1422" s="3"/>
      <c r="J1422" s="2">
        <v>1201.95</v>
      </c>
      <c r="K1422" s="2">
        <f t="shared" si="2"/>
        <v>146.74928270557353</v>
      </c>
      <c r="L1422" s="1"/>
      <c r="M1422" s="1"/>
      <c r="N1422" s="2">
        <v>3771.68</v>
      </c>
      <c r="O1422" s="2">
        <f t="shared" si="3"/>
        <v>147.54218922365567</v>
      </c>
      <c r="P1422" s="1"/>
      <c r="Q1422" s="1"/>
      <c r="R1422" s="2">
        <v>3544.84</v>
      </c>
      <c r="S1422" s="2">
        <f t="shared" si="4"/>
        <v>133.41111295105907</v>
      </c>
      <c r="T1422" s="1"/>
      <c r="U1422" s="1"/>
      <c r="V1422" s="2">
        <v>4167.8599999999997</v>
      </c>
      <c r="W1422" s="2">
        <f t="shared" si="5"/>
        <v>138.80513010087688</v>
      </c>
      <c r="X1422" s="2"/>
      <c r="Y1422" s="1"/>
      <c r="Z1422" s="1"/>
      <c r="AA1422" s="2"/>
      <c r="AB1422" s="2"/>
      <c r="AC1422" s="1"/>
    </row>
    <row r="1423" spans="1:29" ht="16.5" customHeight="1" outlineLevel="1" x14ac:dyDescent="0.25">
      <c r="A1423" s="5">
        <v>39740</v>
      </c>
      <c r="B1423" s="2">
        <v>9975.35</v>
      </c>
      <c r="C1423" s="2">
        <f t="shared" si="0"/>
        <v>160.17376839123742</v>
      </c>
      <c r="D1423" s="1"/>
      <c r="E1423" s="1"/>
      <c r="F1423" s="2">
        <v>3004.89</v>
      </c>
      <c r="G1423" s="2">
        <f t="shared" si="1"/>
        <v>154.82898628386525</v>
      </c>
      <c r="H1423" s="3"/>
      <c r="I1423" s="3"/>
      <c r="J1423" s="2">
        <v>1201.95</v>
      </c>
      <c r="K1423" s="2">
        <f t="shared" si="2"/>
        <v>146.74928270557353</v>
      </c>
      <c r="L1423" s="1"/>
      <c r="M1423" s="1"/>
      <c r="N1423" s="2">
        <v>3771.68</v>
      </c>
      <c r="O1423" s="2">
        <f t="shared" si="3"/>
        <v>147.54218922365567</v>
      </c>
      <c r="P1423" s="1"/>
      <c r="Q1423" s="1"/>
      <c r="R1423" s="2">
        <v>3544.84</v>
      </c>
      <c r="S1423" s="2">
        <f t="shared" si="4"/>
        <v>133.41111295105907</v>
      </c>
      <c r="T1423" s="1"/>
      <c r="U1423" s="1"/>
      <c r="V1423" s="2">
        <v>4167.8599999999997</v>
      </c>
      <c r="W1423" s="2">
        <f t="shared" si="5"/>
        <v>138.80513010087688</v>
      </c>
      <c r="X1423" s="2"/>
      <c r="Y1423" s="1"/>
      <c r="Z1423" s="1"/>
      <c r="AA1423" s="2"/>
      <c r="AB1423" s="2"/>
      <c r="AC1423" s="1"/>
    </row>
    <row r="1424" spans="1:29" ht="16.5" customHeight="1" outlineLevel="1" x14ac:dyDescent="0.25">
      <c r="A1424" s="5">
        <v>39741</v>
      </c>
      <c r="B1424" s="2">
        <v>10223.09</v>
      </c>
      <c r="C1424" s="2">
        <f t="shared" si="0"/>
        <v>164.15171897755721</v>
      </c>
      <c r="D1424" s="1"/>
      <c r="E1424" s="1"/>
      <c r="F1424" s="2">
        <v>3065.07</v>
      </c>
      <c r="G1424" s="2">
        <f t="shared" si="1"/>
        <v>157.92980142004762</v>
      </c>
      <c r="H1424" s="3"/>
      <c r="I1424" s="3"/>
      <c r="J1424" s="2">
        <v>1222.69</v>
      </c>
      <c r="K1424" s="2">
        <f t="shared" si="2"/>
        <v>149.28148464684696</v>
      </c>
      <c r="L1424" s="1"/>
      <c r="M1424" s="1"/>
      <c r="N1424" s="2">
        <v>3826.41</v>
      </c>
      <c r="O1424" s="2">
        <f t="shared" si="3"/>
        <v>149.68314074027711</v>
      </c>
      <c r="P1424" s="1"/>
      <c r="Q1424" s="1"/>
      <c r="R1424" s="2">
        <v>3506.35</v>
      </c>
      <c r="S1424" s="2">
        <f t="shared" si="4"/>
        <v>131.96253029641559</v>
      </c>
      <c r="T1424" s="1"/>
      <c r="U1424" s="1"/>
      <c r="V1424" s="2">
        <v>4112.82</v>
      </c>
      <c r="W1424" s="2">
        <f t="shared" si="5"/>
        <v>136.97209483559632</v>
      </c>
      <c r="X1424" s="2"/>
      <c r="Y1424" s="1"/>
      <c r="Z1424" s="1"/>
      <c r="AA1424" s="2"/>
      <c r="AB1424" s="2"/>
      <c r="AC1424" s="1"/>
    </row>
    <row r="1425" spans="1:29" ht="16.5" customHeight="1" outlineLevel="1" x14ac:dyDescent="0.25">
      <c r="A1425" s="5">
        <v>39742</v>
      </c>
      <c r="B1425" s="2">
        <v>10683.39</v>
      </c>
      <c r="C1425" s="2">
        <f t="shared" si="0"/>
        <v>171.54273639453871</v>
      </c>
      <c r="D1425" s="1"/>
      <c r="E1425" s="1"/>
      <c r="F1425" s="2">
        <v>3188.54</v>
      </c>
      <c r="G1425" s="2">
        <f t="shared" si="1"/>
        <v>164.2916765424211</v>
      </c>
      <c r="H1425" s="3"/>
      <c r="I1425" s="3"/>
      <c r="J1425" s="2">
        <v>1270.03</v>
      </c>
      <c r="K1425" s="2">
        <f t="shared" si="2"/>
        <v>155.06135156583846</v>
      </c>
      <c r="L1425" s="1"/>
      <c r="M1425" s="1"/>
      <c r="N1425" s="2">
        <v>3967.21</v>
      </c>
      <c r="O1425" s="2">
        <f t="shared" si="3"/>
        <v>155.19101527965762</v>
      </c>
      <c r="P1425" s="1"/>
      <c r="Q1425" s="1"/>
      <c r="R1425" s="2">
        <v>3587.24</v>
      </c>
      <c r="S1425" s="2">
        <f t="shared" si="4"/>
        <v>135.00684962439971</v>
      </c>
      <c r="T1425" s="1"/>
      <c r="U1425" s="1"/>
      <c r="V1425" s="2">
        <v>4196.28</v>
      </c>
      <c r="W1425" s="2">
        <f t="shared" si="5"/>
        <v>139.75162105725903</v>
      </c>
      <c r="X1425" s="2"/>
      <c r="Y1425" s="1"/>
      <c r="Z1425" s="1"/>
      <c r="AA1425" s="2"/>
      <c r="AB1425" s="2"/>
      <c r="AC1425" s="1"/>
    </row>
    <row r="1426" spans="1:29" ht="16.5" customHeight="1" outlineLevel="1" x14ac:dyDescent="0.25">
      <c r="A1426" s="5">
        <v>39743</v>
      </c>
      <c r="B1426" s="2">
        <v>10169.9</v>
      </c>
      <c r="C1426" s="2">
        <f t="shared" si="0"/>
        <v>163.29764942202982</v>
      </c>
      <c r="D1426" s="1"/>
      <c r="E1426" s="1"/>
      <c r="F1426" s="2">
        <v>3031.65</v>
      </c>
      <c r="G1426" s="2">
        <f t="shared" si="1"/>
        <v>156.20781335339399</v>
      </c>
      <c r="H1426" s="3"/>
      <c r="I1426" s="3"/>
      <c r="J1426" s="2">
        <v>1210.71</v>
      </c>
      <c r="K1426" s="2">
        <f t="shared" si="2"/>
        <v>147.81881448019047</v>
      </c>
      <c r="L1426" s="1"/>
      <c r="M1426" s="1"/>
      <c r="N1426" s="2">
        <v>3790.3</v>
      </c>
      <c r="O1426" s="2">
        <f t="shared" si="3"/>
        <v>148.27057433674707</v>
      </c>
      <c r="P1426" s="1"/>
      <c r="Q1426" s="1"/>
      <c r="R1426" s="2">
        <v>3490.39</v>
      </c>
      <c r="S1426" s="2">
        <f t="shared" si="4"/>
        <v>131.36187092597888</v>
      </c>
      <c r="T1426" s="1"/>
      <c r="U1426" s="1"/>
      <c r="V1426" s="2">
        <v>4111.6899999999996</v>
      </c>
      <c r="W1426" s="2">
        <f t="shared" si="5"/>
        <v>136.93446166245374</v>
      </c>
      <c r="X1426" s="2"/>
      <c r="Y1426" s="1"/>
      <c r="Z1426" s="1"/>
      <c r="AA1426" s="2"/>
      <c r="AB1426" s="2"/>
      <c r="AC1426" s="1"/>
    </row>
    <row r="1427" spans="1:29" ht="16.5" customHeight="1" outlineLevel="1" x14ac:dyDescent="0.25">
      <c r="A1427" s="5">
        <v>39744</v>
      </c>
      <c r="B1427" s="2">
        <v>9771.7000000000007</v>
      </c>
      <c r="C1427" s="2">
        <f t="shared" si="0"/>
        <v>156.90376904957267</v>
      </c>
      <c r="D1427" s="1"/>
      <c r="E1427" s="1"/>
      <c r="F1427" s="2">
        <v>2906.88</v>
      </c>
      <c r="G1427" s="2">
        <f t="shared" si="1"/>
        <v>149.77895485320337</v>
      </c>
      <c r="H1427" s="3"/>
      <c r="I1427" s="3"/>
      <c r="J1427" s="2">
        <v>1162.48</v>
      </c>
      <c r="K1427" s="2">
        <f t="shared" si="2"/>
        <v>141.93028508638056</v>
      </c>
      <c r="L1427" s="1"/>
      <c r="M1427" s="1"/>
      <c r="N1427" s="2">
        <v>3640.1</v>
      </c>
      <c r="O1427" s="2">
        <f t="shared" si="3"/>
        <v>142.39498658237949</v>
      </c>
      <c r="P1427" s="1"/>
      <c r="Q1427" s="1"/>
      <c r="R1427" s="2">
        <v>3378.72</v>
      </c>
      <c r="S1427" s="2">
        <f t="shared" si="4"/>
        <v>127.15913709786683</v>
      </c>
      <c r="T1427" s="1"/>
      <c r="U1427" s="1"/>
      <c r="V1427" s="2">
        <v>3965.7</v>
      </c>
      <c r="W1427" s="2">
        <f t="shared" si="5"/>
        <v>132.07245551459201</v>
      </c>
      <c r="X1427" s="2"/>
      <c r="Y1427" s="1"/>
      <c r="Z1427" s="1"/>
      <c r="AA1427" s="2"/>
      <c r="AB1427" s="2"/>
      <c r="AC1427" s="1"/>
    </row>
    <row r="1428" spans="1:29" ht="16.5" customHeight="1" outlineLevel="1" x14ac:dyDescent="0.25">
      <c r="A1428" s="5">
        <v>39745</v>
      </c>
      <c r="B1428" s="2">
        <v>8701.07</v>
      </c>
      <c r="C1428" s="2">
        <f t="shared" si="0"/>
        <v>139.71270892108487</v>
      </c>
      <c r="D1428" s="1"/>
      <c r="E1428" s="1"/>
      <c r="F1428" s="2">
        <v>2586.19</v>
      </c>
      <c r="G1428" s="2">
        <f t="shared" si="1"/>
        <v>133.25518605921332</v>
      </c>
      <c r="H1428" s="3"/>
      <c r="I1428" s="3"/>
      <c r="J1428" s="2">
        <v>1037.8</v>
      </c>
      <c r="K1428" s="2">
        <f t="shared" si="2"/>
        <v>126.70777119833954</v>
      </c>
      <c r="L1428" s="1"/>
      <c r="M1428" s="1"/>
      <c r="N1428" s="2">
        <v>3257.79</v>
      </c>
      <c r="O1428" s="2">
        <f t="shared" si="3"/>
        <v>127.43962070773058</v>
      </c>
      <c r="P1428" s="1"/>
      <c r="Q1428" s="1"/>
      <c r="R1428" s="2">
        <v>3095.68</v>
      </c>
      <c r="S1428" s="2">
        <f t="shared" si="4"/>
        <v>116.50684209733993</v>
      </c>
      <c r="T1428" s="1"/>
      <c r="U1428" s="1"/>
      <c r="V1428" s="2">
        <v>3661.83</v>
      </c>
      <c r="W1428" s="2">
        <f t="shared" si="5"/>
        <v>121.95246230854539</v>
      </c>
      <c r="X1428" s="2"/>
      <c r="Y1428" s="1"/>
      <c r="Z1428" s="1"/>
      <c r="AA1428" s="2"/>
      <c r="AB1428" s="2"/>
      <c r="AC1428" s="1"/>
    </row>
    <row r="1429" spans="1:29" ht="16.5" customHeight="1" outlineLevel="1" x14ac:dyDescent="0.25">
      <c r="A1429" s="5">
        <v>39746</v>
      </c>
      <c r="B1429" s="2">
        <v>8701.07</v>
      </c>
      <c r="C1429" s="2">
        <f t="shared" si="0"/>
        <v>139.71270892108487</v>
      </c>
      <c r="D1429" s="1"/>
      <c r="E1429" s="1"/>
      <c r="F1429" s="2">
        <v>2586.19</v>
      </c>
      <c r="G1429" s="2">
        <f t="shared" si="1"/>
        <v>133.25518605921332</v>
      </c>
      <c r="H1429" s="3"/>
      <c r="I1429" s="3"/>
      <c r="J1429" s="2">
        <v>1037.8</v>
      </c>
      <c r="K1429" s="2">
        <f t="shared" si="2"/>
        <v>126.70777119833954</v>
      </c>
      <c r="L1429" s="1"/>
      <c r="M1429" s="1"/>
      <c r="N1429" s="2">
        <v>3257.79</v>
      </c>
      <c r="O1429" s="2">
        <f t="shared" si="3"/>
        <v>127.43962070773058</v>
      </c>
      <c r="P1429" s="1"/>
      <c r="Q1429" s="1"/>
      <c r="R1429" s="2">
        <v>3095.68</v>
      </c>
      <c r="S1429" s="2">
        <f t="shared" si="4"/>
        <v>116.50684209733993</v>
      </c>
      <c r="T1429" s="1"/>
      <c r="U1429" s="1"/>
      <c r="V1429" s="2">
        <v>3661.83</v>
      </c>
      <c r="W1429" s="2">
        <f t="shared" si="5"/>
        <v>121.95246230854539</v>
      </c>
      <c r="X1429" s="2"/>
      <c r="Y1429" s="1"/>
      <c r="Z1429" s="1"/>
      <c r="AA1429" s="2"/>
      <c r="AB1429" s="2"/>
      <c r="AC1429" s="1"/>
    </row>
    <row r="1430" spans="1:29" ht="16.5" customHeight="1" outlineLevel="1" x14ac:dyDescent="0.25">
      <c r="A1430" s="5">
        <v>39747</v>
      </c>
      <c r="B1430" s="2">
        <v>8701.07</v>
      </c>
      <c r="C1430" s="2">
        <f t="shared" si="0"/>
        <v>139.71270892108487</v>
      </c>
      <c r="D1430" s="1"/>
      <c r="E1430" s="1"/>
      <c r="F1430" s="2">
        <v>2586.19</v>
      </c>
      <c r="G1430" s="2">
        <f t="shared" si="1"/>
        <v>133.25518605921332</v>
      </c>
      <c r="H1430" s="3"/>
      <c r="I1430" s="3"/>
      <c r="J1430" s="2">
        <v>1037.8</v>
      </c>
      <c r="K1430" s="2">
        <f t="shared" si="2"/>
        <v>126.70777119833954</v>
      </c>
      <c r="L1430" s="1"/>
      <c r="M1430" s="1"/>
      <c r="N1430" s="2">
        <v>3257.79</v>
      </c>
      <c r="O1430" s="2">
        <f t="shared" si="3"/>
        <v>127.43962070773058</v>
      </c>
      <c r="P1430" s="1"/>
      <c r="Q1430" s="1"/>
      <c r="R1430" s="2">
        <v>3095.68</v>
      </c>
      <c r="S1430" s="2">
        <f t="shared" si="4"/>
        <v>116.50684209733993</v>
      </c>
      <c r="T1430" s="1"/>
      <c r="U1430" s="1"/>
      <c r="V1430" s="2">
        <v>3661.83</v>
      </c>
      <c r="W1430" s="2">
        <f t="shared" si="5"/>
        <v>121.95246230854539</v>
      </c>
      <c r="X1430" s="2"/>
      <c r="Y1430" s="1"/>
      <c r="Z1430" s="1"/>
      <c r="AA1430" s="2"/>
      <c r="AB1430" s="2"/>
      <c r="AC1430" s="1"/>
    </row>
    <row r="1431" spans="1:29" ht="16.5" customHeight="1" outlineLevel="1" x14ac:dyDescent="0.25">
      <c r="A1431" s="5">
        <v>39748</v>
      </c>
      <c r="B1431" s="2">
        <v>8509.56</v>
      </c>
      <c r="C1431" s="2">
        <f t="shared" si="0"/>
        <v>136.63764104029815</v>
      </c>
      <c r="D1431" s="1"/>
      <c r="E1431" s="1"/>
      <c r="F1431" s="2">
        <v>2519.06</v>
      </c>
      <c r="G1431" s="2">
        <f t="shared" si="1"/>
        <v>129.79626748008533</v>
      </c>
      <c r="H1431" s="3"/>
      <c r="I1431" s="3"/>
      <c r="J1431" s="2">
        <v>1009.75</v>
      </c>
      <c r="K1431" s="2">
        <f t="shared" si="2"/>
        <v>123.28307185153533</v>
      </c>
      <c r="L1431" s="1"/>
      <c r="M1431" s="1"/>
      <c r="N1431" s="2">
        <v>3162.35</v>
      </c>
      <c r="O1431" s="2">
        <f t="shared" si="3"/>
        <v>123.70615802279821</v>
      </c>
      <c r="P1431" s="1"/>
      <c r="Q1431" s="1"/>
      <c r="R1431" s="2">
        <v>2966.23</v>
      </c>
      <c r="S1431" s="2">
        <f t="shared" si="4"/>
        <v>111.63495265479399</v>
      </c>
      <c r="T1431" s="1"/>
      <c r="U1431" s="1"/>
      <c r="V1431" s="2">
        <v>3478.84</v>
      </c>
      <c r="W1431" s="2">
        <f t="shared" si="5"/>
        <v>115.85821951796235</v>
      </c>
      <c r="X1431" s="2"/>
      <c r="Y1431" s="1"/>
      <c r="Z1431" s="1"/>
      <c r="AA1431" s="2"/>
      <c r="AB1431" s="2"/>
      <c r="AC1431" s="1"/>
    </row>
    <row r="1432" spans="1:29" ht="16.5" customHeight="1" outlineLevel="1" x14ac:dyDescent="0.25">
      <c r="A1432" s="5">
        <v>39749</v>
      </c>
      <c r="B1432" s="2">
        <v>9008.08</v>
      </c>
      <c r="C1432" s="2">
        <f t="shared" si="0"/>
        <v>144.64235536294342</v>
      </c>
      <c r="D1432" s="1"/>
      <c r="E1432" s="1"/>
      <c r="F1432" s="2">
        <v>2672.15</v>
      </c>
      <c r="G1432" s="2">
        <f t="shared" si="1"/>
        <v>137.68433310318534</v>
      </c>
      <c r="H1432" s="3"/>
      <c r="I1432" s="3"/>
      <c r="J1432" s="2">
        <v>1071.1300000000001</v>
      </c>
      <c r="K1432" s="2">
        <f t="shared" si="2"/>
        <v>130.777119833954</v>
      </c>
      <c r="L1432" s="1"/>
      <c r="M1432" s="1"/>
      <c r="N1432" s="2">
        <v>3355.24</v>
      </c>
      <c r="O1432" s="2">
        <f t="shared" si="3"/>
        <v>131.25171143118678</v>
      </c>
      <c r="P1432" s="1"/>
      <c r="Q1432" s="1"/>
      <c r="R1432" s="2">
        <v>3157.46</v>
      </c>
      <c r="S1432" s="2">
        <f t="shared" si="4"/>
        <v>118.83195086335377</v>
      </c>
      <c r="T1432" s="1"/>
      <c r="U1432" s="1"/>
      <c r="V1432" s="2">
        <v>3711.61</v>
      </c>
      <c r="W1432" s="2">
        <f t="shared" si="5"/>
        <v>123.61032014840126</v>
      </c>
      <c r="X1432" s="2"/>
      <c r="Y1432" s="1"/>
      <c r="Z1432" s="1"/>
      <c r="AA1432" s="2"/>
      <c r="AB1432" s="2"/>
      <c r="AC1432" s="1"/>
    </row>
    <row r="1433" spans="1:29" ht="16.5" customHeight="1" outlineLevel="1" x14ac:dyDescent="0.25">
      <c r="A1433" s="5">
        <v>39750</v>
      </c>
      <c r="B1433" s="2">
        <v>9044.51</v>
      </c>
      <c r="C1433" s="2">
        <f t="shared" si="0"/>
        <v>145.22731031514991</v>
      </c>
      <c r="D1433" s="1"/>
      <c r="E1433" s="1"/>
      <c r="F1433" s="2">
        <v>2678.96</v>
      </c>
      <c r="G1433" s="2">
        <f t="shared" si="1"/>
        <v>138.03522295159678</v>
      </c>
      <c r="H1433" s="3"/>
      <c r="I1433" s="3"/>
      <c r="J1433" s="2">
        <v>1071.22</v>
      </c>
      <c r="K1433" s="2">
        <f t="shared" si="2"/>
        <v>130.78810817410417</v>
      </c>
      <c r="L1433" s="1"/>
      <c r="M1433" s="1"/>
      <c r="N1433" s="2">
        <v>3350.62</v>
      </c>
      <c r="O1433" s="2">
        <f t="shared" si="3"/>
        <v>131.07098429786333</v>
      </c>
      <c r="P1433" s="1"/>
      <c r="Q1433" s="1"/>
      <c r="R1433" s="2">
        <v>3094.48</v>
      </c>
      <c r="S1433" s="2">
        <f t="shared" si="4"/>
        <v>116.46167973866048</v>
      </c>
      <c r="T1433" s="1"/>
      <c r="U1433" s="1"/>
      <c r="V1433" s="2">
        <v>3674.61</v>
      </c>
      <c r="W1433" s="2">
        <f t="shared" si="5"/>
        <v>122.37808350567994</v>
      </c>
      <c r="X1433" s="2"/>
      <c r="Y1433" s="1"/>
      <c r="Z1433" s="1"/>
      <c r="AA1433" s="2"/>
      <c r="AB1433" s="2"/>
      <c r="AC1433" s="1"/>
    </row>
    <row r="1434" spans="1:29" ht="16.5" customHeight="1" outlineLevel="1" x14ac:dyDescent="0.25">
      <c r="A1434" s="5">
        <v>39751</v>
      </c>
      <c r="B1434" s="2">
        <v>9044.51</v>
      </c>
      <c r="C1434" s="2">
        <f t="shared" si="0"/>
        <v>145.22731031514991</v>
      </c>
      <c r="D1434" s="1"/>
      <c r="E1434" s="1"/>
      <c r="F1434" s="2">
        <v>2678.96</v>
      </c>
      <c r="G1434" s="2">
        <f t="shared" si="1"/>
        <v>138.03522295159678</v>
      </c>
      <c r="H1434" s="3"/>
      <c r="I1434" s="3"/>
      <c r="J1434" s="2">
        <v>1071.22</v>
      </c>
      <c r="K1434" s="2">
        <f t="shared" si="2"/>
        <v>130.78810817410417</v>
      </c>
      <c r="L1434" s="1"/>
      <c r="M1434" s="1"/>
      <c r="N1434" s="2">
        <v>3350.62</v>
      </c>
      <c r="O1434" s="2">
        <f t="shared" si="3"/>
        <v>131.07098429786333</v>
      </c>
      <c r="P1434" s="1"/>
      <c r="Q1434" s="1"/>
      <c r="R1434" s="2">
        <v>3094.48</v>
      </c>
      <c r="S1434" s="2">
        <f t="shared" si="4"/>
        <v>116.46167973866048</v>
      </c>
      <c r="T1434" s="1"/>
      <c r="U1434" s="1"/>
      <c r="V1434" s="2">
        <v>3674.61</v>
      </c>
      <c r="W1434" s="2">
        <f t="shared" si="5"/>
        <v>122.37808350567994</v>
      </c>
      <c r="X1434" s="2"/>
      <c r="Y1434" s="1"/>
      <c r="Z1434" s="1"/>
      <c r="AA1434" s="2"/>
      <c r="AB1434" s="2"/>
      <c r="AC1434" s="1"/>
    </row>
    <row r="1435" spans="1:29" ht="16.5" customHeight="1" outlineLevel="1" x14ac:dyDescent="0.25">
      <c r="A1435" s="5">
        <v>39752</v>
      </c>
      <c r="B1435" s="2">
        <v>9788.06</v>
      </c>
      <c r="C1435" s="2">
        <f t="shared" si="0"/>
        <v>157.16646086999805</v>
      </c>
      <c r="D1435" s="1"/>
      <c r="E1435" s="1"/>
      <c r="F1435" s="2">
        <v>2873.31</v>
      </c>
      <c r="G1435" s="2">
        <f t="shared" si="1"/>
        <v>148.04923793526314</v>
      </c>
      <c r="H1435" s="3"/>
      <c r="I1435" s="3"/>
      <c r="J1435" s="2">
        <v>1145.68</v>
      </c>
      <c r="K1435" s="2">
        <f t="shared" si="2"/>
        <v>139.87912825834809</v>
      </c>
      <c r="L1435" s="1"/>
      <c r="M1435" s="1"/>
      <c r="N1435" s="2">
        <v>3570.07</v>
      </c>
      <c r="O1435" s="2">
        <f t="shared" si="3"/>
        <v>139.65552313072595</v>
      </c>
      <c r="P1435" s="1"/>
      <c r="Q1435" s="1"/>
      <c r="R1435" s="2">
        <v>3200.02</v>
      </c>
      <c r="S1435" s="2">
        <f t="shared" si="4"/>
        <v>120.43370918451835</v>
      </c>
      <c r="T1435" s="1"/>
      <c r="U1435" s="1"/>
      <c r="V1435" s="2">
        <v>3765.11</v>
      </c>
      <c r="W1435" s="2">
        <f t="shared" si="5"/>
        <v>125.39206772639018</v>
      </c>
      <c r="X1435" s="2"/>
      <c r="Y1435" s="1"/>
      <c r="Z1435" s="1"/>
      <c r="AA1435" s="2"/>
      <c r="AB1435" s="2"/>
      <c r="AC1435" s="1"/>
    </row>
    <row r="1436" spans="1:29" ht="16.5" customHeight="1" outlineLevel="1" x14ac:dyDescent="0.25">
      <c r="A1436" s="5">
        <v>39753</v>
      </c>
      <c r="B1436" s="2">
        <v>9788.06</v>
      </c>
      <c r="C1436" s="2">
        <f t="shared" si="0"/>
        <v>157.16646086999805</v>
      </c>
      <c r="D1436" s="1"/>
      <c r="E1436" s="1"/>
      <c r="F1436" s="2">
        <v>2873.31</v>
      </c>
      <c r="G1436" s="2">
        <f t="shared" si="1"/>
        <v>148.04923793526314</v>
      </c>
      <c r="H1436" s="3"/>
      <c r="I1436" s="3"/>
      <c r="J1436" s="2">
        <v>1145.68</v>
      </c>
      <c r="K1436" s="2">
        <f t="shared" si="2"/>
        <v>139.87912825834809</v>
      </c>
      <c r="L1436" s="1"/>
      <c r="M1436" s="1"/>
      <c r="N1436" s="2">
        <v>3570.07</v>
      </c>
      <c r="O1436" s="2">
        <f t="shared" si="3"/>
        <v>139.65552313072595</v>
      </c>
      <c r="P1436" s="1"/>
      <c r="Q1436" s="1"/>
      <c r="R1436" s="2">
        <v>3200.02</v>
      </c>
      <c r="S1436" s="2">
        <f t="shared" si="4"/>
        <v>120.43370918451835</v>
      </c>
      <c r="T1436" s="1"/>
      <c r="U1436" s="1"/>
      <c r="V1436" s="2">
        <v>3765.11</v>
      </c>
      <c r="W1436" s="2">
        <f t="shared" si="5"/>
        <v>125.39206772639018</v>
      </c>
      <c r="X1436" s="2"/>
      <c r="Y1436" s="1"/>
      <c r="Z1436" s="1"/>
      <c r="AA1436" s="2"/>
      <c r="AB1436" s="2"/>
      <c r="AC1436" s="1"/>
    </row>
    <row r="1437" spans="1:29" ht="16.5" customHeight="1" outlineLevel="1" x14ac:dyDescent="0.25">
      <c r="A1437" s="5">
        <v>39754</v>
      </c>
      <c r="B1437" s="2">
        <v>9788.06</v>
      </c>
      <c r="C1437" s="2">
        <f t="shared" si="0"/>
        <v>157.16646086999805</v>
      </c>
      <c r="D1437" s="1"/>
      <c r="E1437" s="1"/>
      <c r="F1437" s="2">
        <v>2873.31</v>
      </c>
      <c r="G1437" s="2">
        <f t="shared" si="1"/>
        <v>148.04923793526314</v>
      </c>
      <c r="H1437" s="3"/>
      <c r="I1437" s="3"/>
      <c r="J1437" s="2">
        <v>1145.68</v>
      </c>
      <c r="K1437" s="2">
        <f t="shared" si="2"/>
        <v>139.87912825834809</v>
      </c>
      <c r="L1437" s="1"/>
      <c r="M1437" s="1"/>
      <c r="N1437" s="2">
        <v>3570.07</v>
      </c>
      <c r="O1437" s="2">
        <f t="shared" si="3"/>
        <v>139.65552313072595</v>
      </c>
      <c r="P1437" s="1"/>
      <c r="Q1437" s="1"/>
      <c r="R1437" s="2">
        <v>3200.02</v>
      </c>
      <c r="S1437" s="2">
        <f t="shared" si="4"/>
        <v>120.43370918451835</v>
      </c>
      <c r="T1437" s="1"/>
      <c r="U1437" s="1"/>
      <c r="V1437" s="2">
        <v>3765.11</v>
      </c>
      <c r="W1437" s="2">
        <f t="shared" si="5"/>
        <v>125.39206772639018</v>
      </c>
      <c r="X1437" s="2"/>
      <c r="Y1437" s="1"/>
      <c r="Z1437" s="1"/>
      <c r="AA1437" s="2"/>
      <c r="AB1437" s="2"/>
      <c r="AC1437" s="1"/>
    </row>
    <row r="1438" spans="1:29" ht="16.5" customHeight="1" outlineLevel="1" x14ac:dyDescent="0.25">
      <c r="A1438" s="5">
        <v>39755</v>
      </c>
      <c r="B1438" s="2">
        <v>10337.68</v>
      </c>
      <c r="C1438" s="2">
        <f t="shared" si="0"/>
        <v>165.99168570754179</v>
      </c>
      <c r="D1438" s="1"/>
      <c r="E1438" s="1"/>
      <c r="F1438" s="2">
        <v>3029.4</v>
      </c>
      <c r="G1438" s="2">
        <f t="shared" si="1"/>
        <v>156.09188058409507</v>
      </c>
      <c r="H1438" s="3"/>
      <c r="I1438" s="3"/>
      <c r="J1438" s="2">
        <v>1206.96</v>
      </c>
      <c r="K1438" s="2">
        <f t="shared" si="2"/>
        <v>147.36096697393324</v>
      </c>
      <c r="L1438" s="1"/>
      <c r="M1438" s="1"/>
      <c r="N1438" s="2">
        <v>3757.97</v>
      </c>
      <c r="O1438" s="2">
        <f t="shared" si="3"/>
        <v>147.00587558775436</v>
      </c>
      <c r="P1438" s="1"/>
      <c r="Q1438" s="1"/>
      <c r="R1438" s="2">
        <v>3355.54</v>
      </c>
      <c r="S1438" s="2">
        <f t="shared" si="4"/>
        <v>126.2867508693754</v>
      </c>
      <c r="T1438" s="1"/>
      <c r="U1438" s="1"/>
      <c r="V1438" s="2">
        <v>3927.1</v>
      </c>
      <c r="W1438" s="2">
        <f t="shared" si="5"/>
        <v>130.78693296299627</v>
      </c>
      <c r="X1438" s="2"/>
      <c r="Y1438" s="1"/>
      <c r="Z1438" s="1"/>
      <c r="AA1438" s="2"/>
      <c r="AB1438" s="2"/>
      <c r="AC1438" s="1"/>
    </row>
    <row r="1439" spans="1:29" ht="16.5" customHeight="1" outlineLevel="1" x14ac:dyDescent="0.25">
      <c r="A1439" s="5">
        <v>39756</v>
      </c>
      <c r="B1439" s="2">
        <v>10631.12</v>
      </c>
      <c r="C1439" s="2">
        <f t="shared" si="0"/>
        <v>170.70343923967098</v>
      </c>
      <c r="D1439" s="1"/>
      <c r="E1439" s="1"/>
      <c r="F1439" s="2">
        <v>3129.73</v>
      </c>
      <c r="G1439" s="2">
        <f t="shared" si="1"/>
        <v>161.26145158132297</v>
      </c>
      <c r="H1439" s="3"/>
      <c r="I1439" s="3"/>
      <c r="J1439" s="2">
        <v>1246.92</v>
      </c>
      <c r="K1439" s="2">
        <f t="shared" si="2"/>
        <v>152.23979000061047</v>
      </c>
      <c r="L1439" s="1"/>
      <c r="M1439" s="1"/>
      <c r="N1439" s="2">
        <v>3879.58</v>
      </c>
      <c r="O1439" s="2">
        <f t="shared" si="3"/>
        <v>151.76306751058152</v>
      </c>
      <c r="P1439" s="1"/>
      <c r="Q1439" s="1"/>
      <c r="R1439" s="2">
        <v>3446.22</v>
      </c>
      <c r="S1439" s="2">
        <f t="shared" si="4"/>
        <v>129.69951977358605</v>
      </c>
      <c r="T1439" s="1"/>
      <c r="U1439" s="1"/>
      <c r="V1439" s="2">
        <v>4035.11</v>
      </c>
      <c r="W1439" s="2">
        <f t="shared" si="5"/>
        <v>134.38406484895108</v>
      </c>
      <c r="X1439" s="2"/>
      <c r="Y1439" s="1"/>
      <c r="Z1439" s="1"/>
      <c r="AA1439" s="2"/>
      <c r="AB1439" s="2"/>
      <c r="AC1439" s="1"/>
    </row>
    <row r="1440" spans="1:29" ht="16.5" customHeight="1" outlineLevel="1" x14ac:dyDescent="0.25">
      <c r="A1440" s="5">
        <v>39757</v>
      </c>
      <c r="B1440" s="2">
        <v>10120.01</v>
      </c>
      <c r="C1440" s="2">
        <f t="shared" si="0"/>
        <v>162.49656782539023</v>
      </c>
      <c r="D1440" s="1"/>
      <c r="E1440" s="1"/>
      <c r="F1440" s="2">
        <v>2993.66</v>
      </c>
      <c r="G1440" s="2">
        <f t="shared" si="1"/>
        <v>154.25035295087542</v>
      </c>
      <c r="H1440" s="3"/>
      <c r="I1440" s="3"/>
      <c r="J1440" s="2">
        <v>1196.6600000000001</v>
      </c>
      <c r="K1440" s="2">
        <f t="shared" si="2"/>
        <v>146.10341249007999</v>
      </c>
      <c r="L1440" s="1"/>
      <c r="M1440" s="1"/>
      <c r="N1440" s="2">
        <v>3730.65</v>
      </c>
      <c r="O1440" s="2">
        <f t="shared" si="3"/>
        <v>145.93716015866434</v>
      </c>
      <c r="P1440" s="1"/>
      <c r="Q1440" s="1"/>
      <c r="R1440" s="2">
        <v>3394.61</v>
      </c>
      <c r="S1440" s="2">
        <f t="shared" si="4"/>
        <v>127.75716199738059</v>
      </c>
      <c r="T1440" s="1"/>
      <c r="U1440" s="1"/>
      <c r="V1440" s="2">
        <v>3964.78</v>
      </c>
      <c r="W1440" s="2">
        <f t="shared" si="5"/>
        <v>132.04181611698922</v>
      </c>
      <c r="X1440" s="2"/>
      <c r="Y1440" s="1"/>
      <c r="Z1440" s="1"/>
      <c r="AA1440" s="2"/>
      <c r="AB1440" s="2"/>
      <c r="AC1440" s="1"/>
    </row>
    <row r="1441" spans="1:29" ht="16.5" customHeight="1" outlineLevel="1" x14ac:dyDescent="0.25">
      <c r="A1441" s="5">
        <v>39758</v>
      </c>
      <c r="B1441" s="2">
        <v>9734.2199999999993</v>
      </c>
      <c r="C1441" s="2">
        <f t="shared" si="0"/>
        <v>156.30195429226552</v>
      </c>
      <c r="D1441" s="1"/>
      <c r="E1441" s="1"/>
      <c r="F1441" s="2">
        <v>2889.58</v>
      </c>
      <c r="G1441" s="2">
        <f t="shared" si="1"/>
        <v>148.88756067148259</v>
      </c>
      <c r="H1441" s="3"/>
      <c r="I1441" s="3"/>
      <c r="J1441" s="2">
        <v>1157.29</v>
      </c>
      <c r="K1441" s="2">
        <f t="shared" si="2"/>
        <v>141.29662413772053</v>
      </c>
      <c r="L1441" s="1"/>
      <c r="M1441" s="1"/>
      <c r="N1441" s="2">
        <v>3610.58</v>
      </c>
      <c r="O1441" s="2">
        <f t="shared" si="3"/>
        <v>141.24021061361162</v>
      </c>
      <c r="P1441" s="1"/>
      <c r="Q1441" s="1"/>
      <c r="R1441" s="2">
        <v>3318.41</v>
      </c>
      <c r="S1441" s="2">
        <f t="shared" si="4"/>
        <v>124.88935222123534</v>
      </c>
      <c r="T1441" s="1"/>
      <c r="U1441" s="1"/>
      <c r="V1441" s="2">
        <v>3880.27</v>
      </c>
      <c r="W1441" s="2">
        <f t="shared" si="5"/>
        <v>129.22732101762765</v>
      </c>
      <c r="X1441" s="2"/>
      <c r="Y1441" s="1"/>
      <c r="Z1441" s="1"/>
      <c r="AA1441" s="2"/>
      <c r="AB1441" s="2"/>
      <c r="AC1441" s="1"/>
    </row>
    <row r="1442" spans="1:29" ht="16.5" customHeight="1" outlineLevel="1" x14ac:dyDescent="0.25">
      <c r="A1442" s="5">
        <v>39759</v>
      </c>
      <c r="B1442" s="2">
        <v>9964.2900000000009</v>
      </c>
      <c r="C1442" s="2">
        <f t="shared" si="0"/>
        <v>159.99617844417719</v>
      </c>
      <c r="D1442" s="1"/>
      <c r="E1442" s="1"/>
      <c r="F1442" s="2">
        <v>2959.25</v>
      </c>
      <c r="G1442" s="2">
        <f t="shared" si="1"/>
        <v>152.47735446573029</v>
      </c>
      <c r="H1442" s="3"/>
      <c r="I1442" s="3"/>
      <c r="J1442" s="2">
        <v>1184.6099999999999</v>
      </c>
      <c r="K1442" s="2">
        <f t="shared" si="2"/>
        <v>144.63219583663999</v>
      </c>
      <c r="L1442" s="1"/>
      <c r="M1442" s="1"/>
      <c r="N1442" s="2">
        <v>3690.22</v>
      </c>
      <c r="O1442" s="2">
        <f t="shared" si="3"/>
        <v>144.35560214994874</v>
      </c>
      <c r="P1442" s="1"/>
      <c r="Q1442" s="1"/>
      <c r="R1442" s="2">
        <v>3355.38</v>
      </c>
      <c r="S1442" s="2">
        <f t="shared" si="4"/>
        <v>126.2807292215515</v>
      </c>
      <c r="T1442" s="1"/>
      <c r="U1442" s="1"/>
      <c r="V1442" s="2">
        <v>3900.1</v>
      </c>
      <c r="W1442" s="2">
        <f t="shared" si="5"/>
        <v>129.88773325074015</v>
      </c>
      <c r="X1442" s="2"/>
      <c r="Y1442" s="1"/>
      <c r="Z1442" s="1"/>
      <c r="AA1442" s="2"/>
      <c r="AB1442" s="2"/>
      <c r="AC1442" s="1"/>
    </row>
    <row r="1443" spans="1:29" ht="16.5" customHeight="1" outlineLevel="1" x14ac:dyDescent="0.25">
      <c r="A1443" s="5">
        <v>39760</v>
      </c>
      <c r="B1443" s="2">
        <v>9964.2900000000009</v>
      </c>
      <c r="C1443" s="2">
        <f t="shared" si="0"/>
        <v>159.99617844417719</v>
      </c>
      <c r="D1443" s="1"/>
      <c r="E1443" s="1"/>
      <c r="F1443" s="2">
        <v>2959.25</v>
      </c>
      <c r="G1443" s="2">
        <f t="shared" si="1"/>
        <v>152.47735446573029</v>
      </c>
      <c r="H1443" s="3"/>
      <c r="I1443" s="3"/>
      <c r="J1443" s="2">
        <v>1184.6099999999999</v>
      </c>
      <c r="K1443" s="2">
        <f t="shared" si="2"/>
        <v>144.63219583663999</v>
      </c>
      <c r="L1443" s="1"/>
      <c r="M1443" s="1"/>
      <c r="N1443" s="2">
        <v>3690.22</v>
      </c>
      <c r="O1443" s="2">
        <f t="shared" si="3"/>
        <v>144.35560214994874</v>
      </c>
      <c r="P1443" s="1"/>
      <c r="Q1443" s="1"/>
      <c r="R1443" s="2">
        <v>3355.38</v>
      </c>
      <c r="S1443" s="2">
        <f t="shared" si="4"/>
        <v>126.2807292215515</v>
      </c>
      <c r="T1443" s="1"/>
      <c r="U1443" s="1"/>
      <c r="V1443" s="2">
        <v>3900.1</v>
      </c>
      <c r="W1443" s="2">
        <f t="shared" si="5"/>
        <v>129.88773325074015</v>
      </c>
      <c r="X1443" s="2"/>
      <c r="Y1443" s="1"/>
      <c r="Z1443" s="1"/>
      <c r="AA1443" s="2"/>
      <c r="AB1443" s="2"/>
      <c r="AC1443" s="1"/>
    </row>
    <row r="1444" spans="1:29" ht="16.5" customHeight="1" outlineLevel="1" x14ac:dyDescent="0.25">
      <c r="A1444" s="5">
        <v>39761</v>
      </c>
      <c r="B1444" s="2">
        <v>9964.2900000000009</v>
      </c>
      <c r="C1444" s="2">
        <f t="shared" si="0"/>
        <v>159.99617844417719</v>
      </c>
      <c r="D1444" s="1"/>
      <c r="E1444" s="1"/>
      <c r="F1444" s="2">
        <v>2959.25</v>
      </c>
      <c r="G1444" s="2">
        <f t="shared" si="1"/>
        <v>152.47735446573029</v>
      </c>
      <c r="H1444" s="3"/>
      <c r="I1444" s="3"/>
      <c r="J1444" s="2">
        <v>1184.6099999999999</v>
      </c>
      <c r="K1444" s="2">
        <f t="shared" si="2"/>
        <v>144.63219583663999</v>
      </c>
      <c r="L1444" s="1"/>
      <c r="M1444" s="1"/>
      <c r="N1444" s="2">
        <v>3690.22</v>
      </c>
      <c r="O1444" s="2">
        <f t="shared" si="3"/>
        <v>144.35560214994874</v>
      </c>
      <c r="P1444" s="1"/>
      <c r="Q1444" s="1"/>
      <c r="R1444" s="2">
        <v>3355.38</v>
      </c>
      <c r="S1444" s="2">
        <f t="shared" si="4"/>
        <v>126.2807292215515</v>
      </c>
      <c r="T1444" s="1"/>
      <c r="U1444" s="1"/>
      <c r="V1444" s="2">
        <v>3900.1</v>
      </c>
      <c r="W1444" s="2">
        <f t="shared" si="5"/>
        <v>129.88773325074015</v>
      </c>
      <c r="X1444" s="2"/>
      <c r="Y1444" s="1"/>
      <c r="Z1444" s="1"/>
      <c r="AA1444" s="2"/>
      <c r="AB1444" s="2"/>
      <c r="AC1444" s="1"/>
    </row>
    <row r="1445" spans="1:29" ht="16.5" customHeight="1" outlineLevel="1" x14ac:dyDescent="0.25">
      <c r="A1445" s="5">
        <v>39762</v>
      </c>
      <c r="B1445" s="2">
        <v>10536.16</v>
      </c>
      <c r="C1445" s="2">
        <f t="shared" si="0"/>
        <v>169.17867058028239</v>
      </c>
      <c r="D1445" s="1"/>
      <c r="E1445" s="1"/>
      <c r="F1445" s="2">
        <v>3119.39</v>
      </c>
      <c r="G1445" s="2">
        <f t="shared" si="1"/>
        <v>160.72867609930029</v>
      </c>
      <c r="H1445" s="3"/>
      <c r="I1445" s="3"/>
      <c r="J1445" s="2">
        <v>1246.8</v>
      </c>
      <c r="K1445" s="2">
        <f t="shared" si="2"/>
        <v>152.22513888041021</v>
      </c>
      <c r="L1445" s="1"/>
      <c r="M1445" s="1"/>
      <c r="N1445" s="2">
        <v>3876.32</v>
      </c>
      <c r="O1445" s="2">
        <f t="shared" si="3"/>
        <v>151.63554143814986</v>
      </c>
      <c r="P1445" s="1"/>
      <c r="Q1445" s="1"/>
      <c r="R1445" s="2">
        <v>3475.09</v>
      </c>
      <c r="S1445" s="2">
        <f t="shared" si="4"/>
        <v>130.78605085281586</v>
      </c>
      <c r="T1445" s="1"/>
      <c r="U1445" s="1"/>
      <c r="V1445" s="2">
        <v>3988.03</v>
      </c>
      <c r="W1445" s="2">
        <f t="shared" si="5"/>
        <v>132.81612698032086</v>
      </c>
      <c r="X1445" s="2"/>
      <c r="Y1445" s="1"/>
      <c r="Z1445" s="1"/>
      <c r="AA1445" s="2"/>
      <c r="AB1445" s="2"/>
      <c r="AC1445" s="1"/>
    </row>
    <row r="1446" spans="1:29" ht="16.5" customHeight="1" outlineLevel="1" x14ac:dyDescent="0.25">
      <c r="A1446" s="5">
        <v>39763</v>
      </c>
      <c r="B1446" s="2">
        <v>9839.69</v>
      </c>
      <c r="C1446" s="2">
        <f t="shared" si="0"/>
        <v>157.99548157223305</v>
      </c>
      <c r="D1446" s="1"/>
      <c r="E1446" s="1"/>
      <c r="F1446" s="2">
        <v>2924.79</v>
      </c>
      <c r="G1446" s="2">
        <f t="shared" si="1"/>
        <v>150.70177969682291</v>
      </c>
      <c r="H1446" s="3"/>
      <c r="I1446" s="3"/>
      <c r="J1446" s="2">
        <v>1172.8499999999999</v>
      </c>
      <c r="K1446" s="2">
        <f t="shared" si="2"/>
        <v>143.19638605701726</v>
      </c>
      <c r="L1446" s="1"/>
      <c r="M1446" s="1"/>
      <c r="N1446" s="2">
        <v>3655.97</v>
      </c>
      <c r="O1446" s="2">
        <f t="shared" si="3"/>
        <v>143.01579602087358</v>
      </c>
      <c r="P1446" s="1"/>
      <c r="Q1446" s="1"/>
      <c r="R1446" s="2">
        <v>3356.7</v>
      </c>
      <c r="S1446" s="2">
        <f t="shared" si="4"/>
        <v>126.33040781609888</v>
      </c>
      <c r="T1446" s="1"/>
      <c r="U1446" s="1"/>
      <c r="V1446" s="2">
        <v>3888.01</v>
      </c>
      <c r="W1446" s="2">
        <f t="shared" si="5"/>
        <v>129.48509160180771</v>
      </c>
      <c r="X1446" s="2"/>
      <c r="Y1446" s="1"/>
      <c r="Z1446" s="1"/>
      <c r="AA1446" s="2"/>
      <c r="AB1446" s="2"/>
      <c r="AC1446" s="1"/>
    </row>
    <row r="1447" spans="1:29" ht="16.5" customHeight="1" outlineLevel="1" x14ac:dyDescent="0.25">
      <c r="A1447" s="5">
        <v>39764</v>
      </c>
      <c r="B1447" s="2">
        <v>9536.33</v>
      </c>
      <c r="C1447" s="2">
        <f t="shared" si="0"/>
        <v>153.12444302429577</v>
      </c>
      <c r="D1447" s="1"/>
      <c r="E1447" s="1"/>
      <c r="F1447" s="2">
        <v>2839.62</v>
      </c>
      <c r="G1447" s="2">
        <f t="shared" si="1"/>
        <v>146.31333793629364</v>
      </c>
      <c r="H1447" s="3"/>
      <c r="I1447" s="3"/>
      <c r="J1447" s="2">
        <v>1139.44</v>
      </c>
      <c r="K1447" s="2">
        <f t="shared" si="2"/>
        <v>139.11727000793604</v>
      </c>
      <c r="L1447" s="1"/>
      <c r="M1447" s="1"/>
      <c r="N1447" s="2">
        <v>3554.7</v>
      </c>
      <c r="O1447" s="2">
        <f t="shared" si="3"/>
        <v>139.05427290579499</v>
      </c>
      <c r="P1447" s="1"/>
      <c r="Q1447" s="1"/>
      <c r="R1447" s="2">
        <v>3281.27</v>
      </c>
      <c r="S1447" s="2">
        <f t="shared" si="4"/>
        <v>123.49157722010628</v>
      </c>
      <c r="T1447" s="1"/>
      <c r="U1447" s="1"/>
      <c r="V1447" s="2">
        <v>3813.38</v>
      </c>
      <c r="W1447" s="2">
        <f t="shared" si="5"/>
        <v>126.9996369897458</v>
      </c>
      <c r="X1447" s="2"/>
      <c r="Y1447" s="1"/>
      <c r="Z1447" s="1"/>
      <c r="AA1447" s="2"/>
      <c r="AB1447" s="2"/>
      <c r="AC1447" s="1"/>
    </row>
    <row r="1448" spans="1:29" ht="16.5" customHeight="1" outlineLevel="1" x14ac:dyDescent="0.25">
      <c r="A1448" s="5">
        <v>39765</v>
      </c>
      <c r="B1448" s="2">
        <v>9536.33</v>
      </c>
      <c r="C1448" s="2">
        <f t="shared" si="0"/>
        <v>153.12444302429577</v>
      </c>
      <c r="D1448" s="1"/>
      <c r="E1448" s="1"/>
      <c r="F1448" s="2">
        <v>2839.62</v>
      </c>
      <c r="G1448" s="2">
        <f t="shared" si="1"/>
        <v>146.31333793629364</v>
      </c>
      <c r="H1448" s="3"/>
      <c r="I1448" s="3"/>
      <c r="J1448" s="2">
        <v>1139.44</v>
      </c>
      <c r="K1448" s="2">
        <f t="shared" si="2"/>
        <v>139.11727000793604</v>
      </c>
      <c r="L1448" s="1"/>
      <c r="M1448" s="1"/>
      <c r="N1448" s="2">
        <v>3554.7</v>
      </c>
      <c r="O1448" s="2">
        <f t="shared" si="3"/>
        <v>139.05427290579499</v>
      </c>
      <c r="P1448" s="1"/>
      <c r="Q1448" s="1"/>
      <c r="R1448" s="2">
        <v>3281.27</v>
      </c>
      <c r="S1448" s="2">
        <f t="shared" si="4"/>
        <v>123.49157722010628</v>
      </c>
      <c r="T1448" s="1"/>
      <c r="U1448" s="1"/>
      <c r="V1448" s="2">
        <v>3813.38</v>
      </c>
      <c r="W1448" s="2">
        <f t="shared" si="5"/>
        <v>126.9996369897458</v>
      </c>
      <c r="X1448" s="2"/>
      <c r="Y1448" s="1"/>
      <c r="Z1448" s="1"/>
      <c r="AA1448" s="2"/>
      <c r="AB1448" s="2"/>
      <c r="AC1448" s="1"/>
    </row>
    <row r="1449" spans="1:29" ht="16.5" customHeight="1" outlineLevel="1" x14ac:dyDescent="0.25">
      <c r="A1449" s="5">
        <v>39766</v>
      </c>
      <c r="B1449" s="2">
        <v>9385.42</v>
      </c>
      <c r="C1449" s="2">
        <f t="shared" si="0"/>
        <v>150.70128760740099</v>
      </c>
      <c r="D1449" s="1"/>
      <c r="E1449" s="1"/>
      <c r="F1449" s="2">
        <v>2794.14</v>
      </c>
      <c r="G1449" s="2">
        <f t="shared" si="1"/>
        <v>143.96995022619771</v>
      </c>
      <c r="H1449" s="3"/>
      <c r="I1449" s="3"/>
      <c r="J1449" s="2">
        <v>1119.97</v>
      </c>
      <c r="K1449" s="2">
        <f t="shared" si="2"/>
        <v>136.74012575544842</v>
      </c>
      <c r="L1449" s="1"/>
      <c r="M1449" s="1"/>
      <c r="N1449" s="2">
        <v>3494.36</v>
      </c>
      <c r="O1449" s="2">
        <f t="shared" si="3"/>
        <v>136.69386701299513</v>
      </c>
      <c r="P1449" s="1"/>
      <c r="Q1449" s="1"/>
      <c r="R1449" s="2">
        <v>3216.08</v>
      </c>
      <c r="S1449" s="2">
        <f t="shared" si="4"/>
        <v>121.03813208484502</v>
      </c>
      <c r="T1449" s="1"/>
      <c r="U1449" s="1"/>
      <c r="V1449" s="2">
        <v>3765.05</v>
      </c>
      <c r="W1449" s="2">
        <f t="shared" si="5"/>
        <v>125.3900695048074</v>
      </c>
      <c r="X1449" s="2"/>
      <c r="Y1449" s="1"/>
      <c r="Z1449" s="1"/>
      <c r="AA1449" s="2"/>
      <c r="AB1449" s="2"/>
      <c r="AC1449" s="1"/>
    </row>
    <row r="1450" spans="1:29" ht="16.5" customHeight="1" outlineLevel="1" x14ac:dyDescent="0.25">
      <c r="A1450" s="5">
        <v>39767</v>
      </c>
      <c r="B1450" s="2">
        <v>9385.42</v>
      </c>
      <c r="C1450" s="2">
        <f t="shared" si="0"/>
        <v>150.70128760740099</v>
      </c>
      <c r="D1450" s="1"/>
      <c r="E1450" s="1"/>
      <c r="F1450" s="2">
        <v>2794.14</v>
      </c>
      <c r="G1450" s="2">
        <f t="shared" si="1"/>
        <v>143.96995022619771</v>
      </c>
      <c r="H1450" s="3"/>
      <c r="I1450" s="3"/>
      <c r="J1450" s="2">
        <v>1119.97</v>
      </c>
      <c r="K1450" s="2">
        <f t="shared" si="2"/>
        <v>136.74012575544842</v>
      </c>
      <c r="L1450" s="1"/>
      <c r="M1450" s="1"/>
      <c r="N1450" s="2">
        <v>3494.36</v>
      </c>
      <c r="O1450" s="2">
        <f t="shared" si="3"/>
        <v>136.69386701299513</v>
      </c>
      <c r="P1450" s="1"/>
      <c r="Q1450" s="1"/>
      <c r="R1450" s="2">
        <v>3216.08</v>
      </c>
      <c r="S1450" s="2">
        <f t="shared" si="4"/>
        <v>121.03813208484502</v>
      </c>
      <c r="T1450" s="1"/>
      <c r="U1450" s="1"/>
      <c r="V1450" s="2">
        <v>3765.05</v>
      </c>
      <c r="W1450" s="2">
        <f t="shared" si="5"/>
        <v>125.3900695048074</v>
      </c>
      <c r="X1450" s="2"/>
      <c r="Y1450" s="1"/>
      <c r="Z1450" s="1"/>
      <c r="AA1450" s="2"/>
      <c r="AB1450" s="2"/>
      <c r="AC1450" s="1"/>
    </row>
    <row r="1451" spans="1:29" ht="16.5" customHeight="1" outlineLevel="1" x14ac:dyDescent="0.25">
      <c r="A1451" s="5">
        <v>39768</v>
      </c>
      <c r="B1451" s="2">
        <v>9385.42</v>
      </c>
      <c r="C1451" s="2">
        <f t="shared" si="0"/>
        <v>150.70128760740099</v>
      </c>
      <c r="D1451" s="1"/>
      <c r="E1451" s="1"/>
      <c r="F1451" s="2">
        <v>2794.14</v>
      </c>
      <c r="G1451" s="2">
        <f t="shared" si="1"/>
        <v>143.96995022619771</v>
      </c>
      <c r="H1451" s="3"/>
      <c r="I1451" s="3"/>
      <c r="J1451" s="2">
        <v>1119.97</v>
      </c>
      <c r="K1451" s="2">
        <f t="shared" si="2"/>
        <v>136.74012575544842</v>
      </c>
      <c r="L1451" s="1"/>
      <c r="M1451" s="1"/>
      <c r="N1451" s="2">
        <v>3494.36</v>
      </c>
      <c r="O1451" s="2">
        <f t="shared" si="3"/>
        <v>136.69386701299513</v>
      </c>
      <c r="P1451" s="1"/>
      <c r="Q1451" s="1"/>
      <c r="R1451" s="2">
        <v>3216.08</v>
      </c>
      <c r="S1451" s="2">
        <f t="shared" si="4"/>
        <v>121.03813208484502</v>
      </c>
      <c r="T1451" s="1"/>
      <c r="U1451" s="1"/>
      <c r="V1451" s="2">
        <v>3765.05</v>
      </c>
      <c r="W1451" s="2">
        <f t="shared" si="5"/>
        <v>125.3900695048074</v>
      </c>
      <c r="X1451" s="2"/>
      <c r="Y1451" s="1"/>
      <c r="Z1451" s="1"/>
      <c r="AA1451" s="2"/>
      <c r="AB1451" s="2"/>
      <c r="AC1451" s="1"/>
    </row>
    <row r="1452" spans="1:29" ht="16.5" customHeight="1" outlineLevel="1" x14ac:dyDescent="0.25">
      <c r="A1452" s="5">
        <v>39769</v>
      </c>
      <c r="B1452" s="2">
        <v>9291.01</v>
      </c>
      <c r="C1452" s="2">
        <f t="shared" si="0"/>
        <v>149.18535027449369</v>
      </c>
      <c r="D1452" s="1"/>
      <c r="E1452" s="1"/>
      <c r="F1452" s="2">
        <v>2754.68</v>
      </c>
      <c r="G1452" s="2">
        <f t="shared" si="1"/>
        <v>141.93674708107048</v>
      </c>
      <c r="H1452" s="3"/>
      <c r="I1452" s="3"/>
      <c r="J1452" s="2">
        <v>1102.01</v>
      </c>
      <c r="K1452" s="2">
        <f t="shared" si="2"/>
        <v>134.54734143214702</v>
      </c>
      <c r="L1452" s="1"/>
      <c r="M1452" s="1"/>
      <c r="N1452" s="2">
        <v>3435.91</v>
      </c>
      <c r="O1452" s="2">
        <f t="shared" si="3"/>
        <v>134.40739494746396</v>
      </c>
      <c r="P1452" s="1"/>
      <c r="Q1452" s="1"/>
      <c r="R1452" s="2">
        <v>3133.36</v>
      </c>
      <c r="S1452" s="2">
        <f t="shared" si="4"/>
        <v>117.92494015987475</v>
      </c>
      <c r="T1452" s="1"/>
      <c r="U1452" s="1"/>
      <c r="V1452" s="2">
        <v>3661.39</v>
      </c>
      <c r="W1452" s="2">
        <f t="shared" si="5"/>
        <v>121.93780868360491</v>
      </c>
      <c r="X1452" s="2"/>
      <c r="Y1452" s="1"/>
      <c r="Z1452" s="1"/>
      <c r="AA1452" s="2"/>
      <c r="AB1452" s="2"/>
      <c r="AC1452" s="1"/>
    </row>
    <row r="1453" spans="1:29" ht="16.5" customHeight="1" outlineLevel="1" x14ac:dyDescent="0.25">
      <c r="A1453" s="5">
        <v>39770</v>
      </c>
      <c r="B1453" s="2">
        <v>8937.2000000000007</v>
      </c>
      <c r="C1453" s="2">
        <f t="shared" si="0"/>
        <v>143.50423823386319</v>
      </c>
      <c r="D1453" s="1"/>
      <c r="E1453" s="1"/>
      <c r="F1453" s="2">
        <v>2654.09</v>
      </c>
      <c r="G1453" s="2">
        <f t="shared" si="1"/>
        <v>136.75377940827914</v>
      </c>
      <c r="H1453" s="3"/>
      <c r="I1453" s="3"/>
      <c r="J1453" s="2">
        <v>1063.29</v>
      </c>
      <c r="K1453" s="2">
        <f t="shared" si="2"/>
        <v>129.81991331420548</v>
      </c>
      <c r="L1453" s="1"/>
      <c r="M1453" s="1"/>
      <c r="N1453" s="2">
        <v>3317.85</v>
      </c>
      <c r="O1453" s="2">
        <f t="shared" si="3"/>
        <v>129.78907344093506</v>
      </c>
      <c r="P1453" s="1"/>
      <c r="Q1453" s="1"/>
      <c r="R1453" s="2">
        <v>3060.32</v>
      </c>
      <c r="S1453" s="2">
        <f t="shared" si="4"/>
        <v>115.17605792825208</v>
      </c>
      <c r="T1453" s="1"/>
      <c r="U1453" s="1"/>
      <c r="V1453" s="2">
        <v>3558.66</v>
      </c>
      <c r="W1453" s="2">
        <f t="shared" si="5"/>
        <v>118.51652029693571</v>
      </c>
      <c r="X1453" s="2"/>
      <c r="Y1453" s="1"/>
      <c r="Z1453" s="1"/>
      <c r="AA1453" s="2"/>
      <c r="AB1453" s="2"/>
      <c r="AC1453" s="1"/>
    </row>
    <row r="1454" spans="1:29" ht="16.5" customHeight="1" outlineLevel="1" x14ac:dyDescent="0.25">
      <c r="A1454" s="5">
        <v>39771</v>
      </c>
      <c r="B1454" s="2">
        <v>8773.7800000000007</v>
      </c>
      <c r="C1454" s="2">
        <f t="shared" si="0"/>
        <v>140.88021028191201</v>
      </c>
      <c r="D1454" s="1"/>
      <c r="E1454" s="1"/>
      <c r="F1454" s="2">
        <v>2605.9899999999998</v>
      </c>
      <c r="G1454" s="2">
        <f t="shared" si="1"/>
        <v>134.27539442904398</v>
      </c>
      <c r="H1454" s="3"/>
      <c r="I1454" s="3"/>
      <c r="J1454" s="2">
        <v>1044.02</v>
      </c>
      <c r="K1454" s="2">
        <f t="shared" si="2"/>
        <v>127.46718759538491</v>
      </c>
      <c r="L1454" s="1"/>
      <c r="M1454" s="1"/>
      <c r="N1454" s="2">
        <v>3257.29</v>
      </c>
      <c r="O1454" s="2">
        <f t="shared" si="3"/>
        <v>127.42006149416743</v>
      </c>
      <c r="P1454" s="1"/>
      <c r="Q1454" s="1"/>
      <c r="R1454" s="2">
        <v>2998.39</v>
      </c>
      <c r="S1454" s="2">
        <f t="shared" si="4"/>
        <v>112.84530386740332</v>
      </c>
      <c r="T1454" s="1"/>
      <c r="U1454" s="1"/>
      <c r="V1454" s="2">
        <v>3493.12</v>
      </c>
      <c r="W1454" s="2">
        <f t="shared" si="5"/>
        <v>116.33379625466667</v>
      </c>
      <c r="X1454" s="2"/>
      <c r="Y1454" s="1"/>
      <c r="Z1454" s="1"/>
      <c r="AA1454" s="2"/>
      <c r="AB1454" s="2"/>
      <c r="AC1454" s="1"/>
    </row>
    <row r="1455" spans="1:29" ht="16.5" customHeight="1" outlineLevel="1" x14ac:dyDescent="0.25">
      <c r="A1455" s="5">
        <v>39772</v>
      </c>
      <c r="B1455" s="2">
        <v>8451.01</v>
      </c>
      <c r="C1455" s="2">
        <f t="shared" si="0"/>
        <v>135.69750619397126</v>
      </c>
      <c r="D1455" s="1"/>
      <c r="E1455" s="1"/>
      <c r="F1455" s="2">
        <v>2512.66</v>
      </c>
      <c r="G1455" s="2">
        <f t="shared" si="1"/>
        <v>129.46650315852389</v>
      </c>
      <c r="H1455" s="3"/>
      <c r="I1455" s="3"/>
      <c r="J1455" s="2">
        <v>1007.18</v>
      </c>
      <c r="K1455" s="2">
        <f t="shared" si="2"/>
        <v>122.96929369391367</v>
      </c>
      <c r="L1455" s="1"/>
      <c r="M1455" s="1"/>
      <c r="N1455" s="2">
        <v>3143.13</v>
      </c>
      <c r="O1455" s="2">
        <f t="shared" si="3"/>
        <v>122.95430185343108</v>
      </c>
      <c r="P1455" s="1"/>
      <c r="Q1455" s="1"/>
      <c r="R1455" s="2">
        <v>2895.79</v>
      </c>
      <c r="S1455" s="2">
        <f t="shared" si="4"/>
        <v>108.98392220031012</v>
      </c>
      <c r="T1455" s="1"/>
      <c r="U1455" s="1"/>
      <c r="V1455" s="2">
        <v>3385.34</v>
      </c>
      <c r="W1455" s="2">
        <f t="shared" si="5"/>
        <v>112.74432421811255</v>
      </c>
      <c r="X1455" s="2"/>
      <c r="Y1455" s="1"/>
      <c r="Z1455" s="1"/>
      <c r="AA1455" s="2"/>
      <c r="AB1455" s="2"/>
      <c r="AC1455" s="1"/>
    </row>
    <row r="1456" spans="1:29" ht="16.5" customHeight="1" outlineLevel="1" x14ac:dyDescent="0.25">
      <c r="A1456" s="5">
        <v>39773</v>
      </c>
      <c r="B1456" s="2">
        <v>8915.2099999999991</v>
      </c>
      <c r="C1456" s="2">
        <f t="shared" si="0"/>
        <v>143.15114574418374</v>
      </c>
      <c r="D1456" s="1"/>
      <c r="E1456" s="1"/>
      <c r="F1456" s="2">
        <v>2626.26</v>
      </c>
      <c r="G1456" s="2">
        <f t="shared" si="1"/>
        <v>135.31981986623936</v>
      </c>
      <c r="H1456" s="3"/>
      <c r="I1456" s="3"/>
      <c r="J1456" s="2">
        <v>1048.8599999999999</v>
      </c>
      <c r="K1456" s="2">
        <f t="shared" si="2"/>
        <v>128.05811611012757</v>
      </c>
      <c r="L1456" s="1"/>
      <c r="M1456" s="1"/>
      <c r="N1456" s="2">
        <v>3262.3</v>
      </c>
      <c r="O1456" s="2">
        <f t="shared" si="3"/>
        <v>127.61604481407012</v>
      </c>
      <c r="P1456" s="1"/>
      <c r="Q1456" s="1"/>
      <c r="R1456" s="2">
        <v>2916.66</v>
      </c>
      <c r="S1456" s="2">
        <f t="shared" si="4"/>
        <v>109.7693708883436</v>
      </c>
      <c r="T1456" s="1"/>
      <c r="U1456" s="1"/>
      <c r="V1456" s="2">
        <v>3390.76</v>
      </c>
      <c r="W1456" s="2">
        <f t="shared" si="5"/>
        <v>112.9248302344247</v>
      </c>
      <c r="X1456" s="2"/>
      <c r="Y1456" s="1"/>
      <c r="Z1456" s="1"/>
      <c r="AA1456" s="2"/>
      <c r="AB1456" s="2"/>
      <c r="AC1456" s="1"/>
    </row>
    <row r="1457" spans="1:29" ht="16.5" customHeight="1" outlineLevel="1" x14ac:dyDescent="0.25">
      <c r="A1457" s="5">
        <v>39774</v>
      </c>
      <c r="B1457" s="2">
        <v>8915.2099999999991</v>
      </c>
      <c r="C1457" s="2">
        <f t="shared" si="0"/>
        <v>143.15114574418374</v>
      </c>
      <c r="D1457" s="1"/>
      <c r="E1457" s="1"/>
      <c r="F1457" s="2">
        <v>2626.26</v>
      </c>
      <c r="G1457" s="2">
        <f t="shared" si="1"/>
        <v>135.31981986623936</v>
      </c>
      <c r="H1457" s="3"/>
      <c r="I1457" s="3"/>
      <c r="J1457" s="2">
        <v>1048.8599999999999</v>
      </c>
      <c r="K1457" s="2">
        <f t="shared" si="2"/>
        <v>128.05811611012757</v>
      </c>
      <c r="L1457" s="1"/>
      <c r="M1457" s="1"/>
      <c r="N1457" s="2">
        <v>3262.3</v>
      </c>
      <c r="O1457" s="2">
        <f t="shared" si="3"/>
        <v>127.61604481407012</v>
      </c>
      <c r="P1457" s="1"/>
      <c r="Q1457" s="1"/>
      <c r="R1457" s="2">
        <v>2916.66</v>
      </c>
      <c r="S1457" s="2">
        <f t="shared" si="4"/>
        <v>109.7693708883436</v>
      </c>
      <c r="T1457" s="1"/>
      <c r="U1457" s="1"/>
      <c r="V1457" s="2">
        <v>3390.76</v>
      </c>
      <c r="W1457" s="2">
        <f t="shared" si="5"/>
        <v>112.9248302344247</v>
      </c>
      <c r="X1457" s="2"/>
      <c r="Y1457" s="1"/>
      <c r="Z1457" s="1"/>
      <c r="AA1457" s="2"/>
      <c r="AB1457" s="2"/>
      <c r="AC1457" s="1"/>
    </row>
    <row r="1458" spans="1:29" ht="16.5" customHeight="1" outlineLevel="1" x14ac:dyDescent="0.25">
      <c r="A1458" s="5">
        <v>39775</v>
      </c>
      <c r="B1458" s="2">
        <v>8915.2099999999991</v>
      </c>
      <c r="C1458" s="2">
        <f t="shared" si="0"/>
        <v>143.15114574418374</v>
      </c>
      <c r="D1458" s="1"/>
      <c r="E1458" s="1"/>
      <c r="F1458" s="2">
        <v>2626.26</v>
      </c>
      <c r="G1458" s="2">
        <f t="shared" si="1"/>
        <v>135.31981986623936</v>
      </c>
      <c r="H1458" s="3"/>
      <c r="I1458" s="3"/>
      <c r="J1458" s="2">
        <v>1048.8599999999999</v>
      </c>
      <c r="K1458" s="2">
        <f t="shared" si="2"/>
        <v>128.05811611012757</v>
      </c>
      <c r="L1458" s="1"/>
      <c r="M1458" s="1"/>
      <c r="N1458" s="2">
        <v>3262.3</v>
      </c>
      <c r="O1458" s="2">
        <f t="shared" si="3"/>
        <v>127.61604481407012</v>
      </c>
      <c r="P1458" s="1"/>
      <c r="Q1458" s="1"/>
      <c r="R1458" s="2">
        <v>2916.66</v>
      </c>
      <c r="S1458" s="2">
        <f t="shared" si="4"/>
        <v>109.7693708883436</v>
      </c>
      <c r="T1458" s="1"/>
      <c r="U1458" s="1"/>
      <c r="V1458" s="2">
        <v>3390.76</v>
      </c>
      <c r="W1458" s="2">
        <f t="shared" si="5"/>
        <v>112.9248302344247</v>
      </c>
      <c r="X1458" s="2"/>
      <c r="Y1458" s="1"/>
      <c r="Z1458" s="1"/>
      <c r="AA1458" s="2"/>
      <c r="AB1458" s="2"/>
      <c r="AC1458" s="1"/>
    </row>
    <row r="1459" spans="1:29" ht="16.5" customHeight="1" outlineLevel="1" x14ac:dyDescent="0.25">
      <c r="A1459" s="5">
        <v>39776</v>
      </c>
      <c r="B1459" s="2">
        <v>8903.1200000000008</v>
      </c>
      <c r="C1459" s="2">
        <f t="shared" si="0"/>
        <v>142.95701713116767</v>
      </c>
      <c r="D1459" s="1"/>
      <c r="E1459" s="1"/>
      <c r="F1459" s="2">
        <v>2626.58</v>
      </c>
      <c r="G1459" s="2">
        <f t="shared" si="1"/>
        <v>135.33630808231743</v>
      </c>
      <c r="H1459" s="3"/>
      <c r="I1459" s="3"/>
      <c r="J1459" s="2">
        <v>1048.17</v>
      </c>
      <c r="K1459" s="2">
        <f t="shared" si="2"/>
        <v>127.97387216897627</v>
      </c>
      <c r="L1459" s="1"/>
      <c r="M1459" s="1"/>
      <c r="N1459" s="2">
        <v>3259.24</v>
      </c>
      <c r="O1459" s="2">
        <f t="shared" si="3"/>
        <v>127.49634242706367</v>
      </c>
      <c r="P1459" s="1"/>
      <c r="Q1459" s="1"/>
      <c r="R1459" s="2">
        <v>2902.29</v>
      </c>
      <c r="S1459" s="2">
        <f t="shared" si="4"/>
        <v>109.22855164315715</v>
      </c>
      <c r="T1459" s="1"/>
      <c r="U1459" s="1"/>
      <c r="V1459" s="2">
        <v>3363.96</v>
      </c>
      <c r="W1459" s="2">
        <f t="shared" si="5"/>
        <v>112.03229126077791</v>
      </c>
      <c r="X1459" s="2"/>
      <c r="Y1459" s="1"/>
      <c r="Z1459" s="1"/>
      <c r="AA1459" s="2"/>
      <c r="AB1459" s="2"/>
      <c r="AC1459" s="1"/>
    </row>
    <row r="1460" spans="1:29" ht="16.5" customHeight="1" outlineLevel="1" x14ac:dyDescent="0.25">
      <c r="A1460" s="5">
        <v>39777</v>
      </c>
      <c r="B1460" s="2">
        <v>8695.5300000000007</v>
      </c>
      <c r="C1460" s="2">
        <f t="shared" si="0"/>
        <v>139.62375337798238</v>
      </c>
      <c r="D1460" s="1"/>
      <c r="E1460" s="1"/>
      <c r="F1460" s="2">
        <v>2572.69</v>
      </c>
      <c r="G1460" s="2">
        <f t="shared" si="1"/>
        <v>132.55958944341967</v>
      </c>
      <c r="H1460" s="3"/>
      <c r="I1460" s="3"/>
      <c r="J1460" s="2">
        <v>1028.04</v>
      </c>
      <c r="K1460" s="2">
        <f t="shared" si="2"/>
        <v>125.51614675538734</v>
      </c>
      <c r="L1460" s="1"/>
      <c r="M1460" s="1"/>
      <c r="N1460" s="2">
        <v>3199.38</v>
      </c>
      <c r="O1460" s="2">
        <f t="shared" si="3"/>
        <v>125.15471337928443</v>
      </c>
      <c r="P1460" s="1"/>
      <c r="Q1460" s="1"/>
      <c r="R1460" s="2">
        <v>2872.59</v>
      </c>
      <c r="S1460" s="2">
        <f t="shared" si="4"/>
        <v>108.11078326584071</v>
      </c>
      <c r="T1460" s="1"/>
      <c r="U1460" s="1"/>
      <c r="V1460" s="2">
        <v>3333.42</v>
      </c>
      <c r="W1460" s="2">
        <f t="shared" si="5"/>
        <v>111.01519647513713</v>
      </c>
      <c r="X1460" s="2"/>
      <c r="Y1460" s="1"/>
      <c r="Z1460" s="1"/>
      <c r="AA1460" s="2"/>
      <c r="AB1460" s="2"/>
      <c r="AC1460" s="1"/>
    </row>
    <row r="1461" spans="1:29" ht="16.5" customHeight="1" outlineLevel="1" x14ac:dyDescent="0.25">
      <c r="A1461" s="5">
        <v>39778</v>
      </c>
      <c r="B1461" s="2">
        <v>9026.7199999999993</v>
      </c>
      <c r="C1461" s="2">
        <f t="shared" si="0"/>
        <v>144.94165704587311</v>
      </c>
      <c r="D1461" s="1"/>
      <c r="E1461" s="1"/>
      <c r="F1461" s="2">
        <v>2655.13</v>
      </c>
      <c r="G1461" s="2">
        <f t="shared" si="1"/>
        <v>136.80736611053288</v>
      </c>
      <c r="H1461" s="3"/>
      <c r="I1461" s="3"/>
      <c r="J1461" s="2">
        <v>1057.4100000000001</v>
      </c>
      <c r="K1461" s="2">
        <f t="shared" si="2"/>
        <v>129.10200842439411</v>
      </c>
      <c r="L1461" s="1"/>
      <c r="M1461" s="1"/>
      <c r="N1461" s="2">
        <v>3281.42</v>
      </c>
      <c r="O1461" s="2">
        <f t="shared" si="3"/>
        <v>128.36398914072461</v>
      </c>
      <c r="P1461" s="1"/>
      <c r="Q1461" s="1"/>
      <c r="R1461" s="2">
        <v>2877.38</v>
      </c>
      <c r="S1461" s="2">
        <f t="shared" si="4"/>
        <v>108.29105634756952</v>
      </c>
      <c r="T1461" s="1"/>
      <c r="U1461" s="1"/>
      <c r="V1461" s="2">
        <v>3314.89</v>
      </c>
      <c r="W1461" s="2">
        <f t="shared" si="5"/>
        <v>110.39807904298506</v>
      </c>
      <c r="X1461" s="2"/>
      <c r="Y1461" s="1"/>
      <c r="Z1461" s="1"/>
      <c r="AA1461" s="2"/>
      <c r="AB1461" s="2"/>
      <c r="AC1461" s="1"/>
    </row>
    <row r="1462" spans="1:29" ht="16.5" customHeight="1" outlineLevel="1" x14ac:dyDescent="0.25">
      <c r="A1462" s="5">
        <v>39779</v>
      </c>
      <c r="B1462" s="2">
        <v>9026.7199999999993</v>
      </c>
      <c r="C1462" s="2">
        <f t="shared" si="0"/>
        <v>144.94165704587311</v>
      </c>
      <c r="D1462" s="1"/>
      <c r="E1462" s="1"/>
      <c r="F1462" s="2">
        <v>2655.13</v>
      </c>
      <c r="G1462" s="2">
        <f t="shared" si="1"/>
        <v>136.80736611053288</v>
      </c>
      <c r="H1462" s="3"/>
      <c r="I1462" s="3"/>
      <c r="J1462" s="2">
        <v>1057.4100000000001</v>
      </c>
      <c r="K1462" s="2">
        <f t="shared" si="2"/>
        <v>129.10200842439411</v>
      </c>
      <c r="L1462" s="1"/>
      <c r="M1462" s="1"/>
      <c r="N1462" s="2">
        <v>3281.42</v>
      </c>
      <c r="O1462" s="2">
        <f t="shared" si="3"/>
        <v>128.36398914072461</v>
      </c>
      <c r="P1462" s="1"/>
      <c r="Q1462" s="1"/>
      <c r="R1462" s="2">
        <v>2877.38</v>
      </c>
      <c r="S1462" s="2">
        <f t="shared" si="4"/>
        <v>108.29105634756952</v>
      </c>
      <c r="T1462" s="1"/>
      <c r="U1462" s="1"/>
      <c r="V1462" s="2">
        <v>3314.89</v>
      </c>
      <c r="W1462" s="2">
        <f t="shared" si="5"/>
        <v>110.39807904298506</v>
      </c>
      <c r="X1462" s="2"/>
      <c r="Y1462" s="1"/>
      <c r="Z1462" s="1"/>
      <c r="AA1462" s="2"/>
      <c r="AB1462" s="2"/>
      <c r="AC1462" s="1"/>
    </row>
    <row r="1463" spans="1:29" ht="16.5" customHeight="1" outlineLevel="1" x14ac:dyDescent="0.25">
      <c r="A1463" s="5">
        <v>39780</v>
      </c>
      <c r="B1463" s="2">
        <v>9092.7199999999993</v>
      </c>
      <c r="C1463" s="2">
        <f t="shared" si="0"/>
        <v>146.00141622362847</v>
      </c>
      <c r="D1463" s="1"/>
      <c r="E1463" s="1"/>
      <c r="F1463" s="2">
        <v>2668.26</v>
      </c>
      <c r="G1463" s="2">
        <f t="shared" si="1"/>
        <v>137.48389822648628</v>
      </c>
      <c r="H1463" s="3"/>
      <c r="I1463" s="3"/>
      <c r="J1463" s="2">
        <v>1062.3499999999999</v>
      </c>
      <c r="K1463" s="2">
        <f t="shared" si="2"/>
        <v>129.70514620597032</v>
      </c>
      <c r="L1463" s="1"/>
      <c r="M1463" s="1"/>
      <c r="N1463" s="2">
        <v>3295.6</v>
      </c>
      <c r="O1463" s="2">
        <f t="shared" si="3"/>
        <v>128.91868843737529</v>
      </c>
      <c r="P1463" s="1"/>
      <c r="Q1463" s="1"/>
      <c r="R1463" s="2">
        <v>2885.76</v>
      </c>
      <c r="S1463" s="2">
        <f t="shared" si="4"/>
        <v>108.6064401523477</v>
      </c>
      <c r="T1463" s="1"/>
      <c r="U1463" s="1"/>
      <c r="V1463" s="2">
        <v>3304.61</v>
      </c>
      <c r="W1463" s="2">
        <f t="shared" si="5"/>
        <v>110.05571707846684</v>
      </c>
      <c r="X1463" s="2"/>
      <c r="Y1463" s="1"/>
      <c r="Z1463" s="1"/>
      <c r="AA1463" s="2"/>
      <c r="AB1463" s="2"/>
      <c r="AC1463" s="1"/>
    </row>
    <row r="1464" spans="1:29" ht="16.5" customHeight="1" outlineLevel="1" x14ac:dyDescent="0.25">
      <c r="A1464" s="5">
        <v>39781</v>
      </c>
      <c r="B1464" s="2">
        <v>9092.7199999999993</v>
      </c>
      <c r="C1464" s="2">
        <f t="shared" si="0"/>
        <v>146.00141622362847</v>
      </c>
      <c r="D1464" s="1"/>
      <c r="E1464" s="1"/>
      <c r="F1464" s="2">
        <v>2668.26</v>
      </c>
      <c r="G1464" s="2">
        <f t="shared" si="1"/>
        <v>137.48389822648628</v>
      </c>
      <c r="H1464" s="3"/>
      <c r="I1464" s="3"/>
      <c r="J1464" s="2">
        <v>1062.3499999999999</v>
      </c>
      <c r="K1464" s="2">
        <f t="shared" si="2"/>
        <v>129.70514620597032</v>
      </c>
      <c r="L1464" s="1"/>
      <c r="M1464" s="1"/>
      <c r="N1464" s="2">
        <v>3295.6</v>
      </c>
      <c r="O1464" s="2">
        <f t="shared" si="3"/>
        <v>128.91868843737529</v>
      </c>
      <c r="P1464" s="1"/>
      <c r="Q1464" s="1"/>
      <c r="R1464" s="2">
        <v>2885.76</v>
      </c>
      <c r="S1464" s="2">
        <f t="shared" si="4"/>
        <v>108.6064401523477</v>
      </c>
      <c r="T1464" s="1"/>
      <c r="U1464" s="1"/>
      <c r="V1464" s="2">
        <v>3304.61</v>
      </c>
      <c r="W1464" s="2">
        <f t="shared" si="5"/>
        <v>110.05571707846684</v>
      </c>
      <c r="X1464" s="2"/>
      <c r="Y1464" s="1"/>
      <c r="Z1464" s="1"/>
      <c r="AA1464" s="2"/>
      <c r="AB1464" s="2"/>
      <c r="AC1464" s="1"/>
    </row>
    <row r="1465" spans="1:29" ht="16.5" customHeight="1" outlineLevel="1" x14ac:dyDescent="0.25">
      <c r="A1465" s="5">
        <v>39782</v>
      </c>
      <c r="B1465" s="2">
        <v>9092.7199999999993</v>
      </c>
      <c r="C1465" s="2">
        <f t="shared" si="0"/>
        <v>146.00141622362847</v>
      </c>
      <c r="D1465" s="1"/>
      <c r="E1465" s="1"/>
      <c r="F1465" s="2">
        <v>2668.26</v>
      </c>
      <c r="G1465" s="2">
        <f t="shared" si="1"/>
        <v>137.48389822648628</v>
      </c>
      <c r="H1465" s="3"/>
      <c r="I1465" s="3"/>
      <c r="J1465" s="2">
        <v>1062.3499999999999</v>
      </c>
      <c r="K1465" s="2">
        <f t="shared" si="2"/>
        <v>129.70514620597032</v>
      </c>
      <c r="L1465" s="1"/>
      <c r="M1465" s="1"/>
      <c r="N1465" s="2">
        <v>3295.6</v>
      </c>
      <c r="O1465" s="2">
        <f t="shared" si="3"/>
        <v>128.91868843737529</v>
      </c>
      <c r="P1465" s="1"/>
      <c r="Q1465" s="1"/>
      <c r="R1465" s="2">
        <v>2885.76</v>
      </c>
      <c r="S1465" s="2">
        <f t="shared" si="4"/>
        <v>108.6064401523477</v>
      </c>
      <c r="T1465" s="1"/>
      <c r="U1465" s="1"/>
      <c r="V1465" s="2">
        <v>3304.61</v>
      </c>
      <c r="W1465" s="2">
        <f t="shared" si="5"/>
        <v>110.05571707846684</v>
      </c>
      <c r="X1465" s="2"/>
      <c r="Y1465" s="1"/>
      <c r="Z1465" s="1"/>
      <c r="AA1465" s="2"/>
      <c r="AB1465" s="2"/>
      <c r="AC1465" s="1"/>
    </row>
    <row r="1466" spans="1:29" ht="16.5" customHeight="1" outlineLevel="1" x14ac:dyDescent="0.25">
      <c r="A1466" s="5">
        <v>39783</v>
      </c>
      <c r="B1466" s="2">
        <v>8839.8700000000008</v>
      </c>
      <c r="C1466" s="2">
        <f t="shared" si="0"/>
        <v>141.94141458581885</v>
      </c>
      <c r="D1466" s="1"/>
      <c r="E1466" s="1"/>
      <c r="F1466" s="2">
        <v>2602.7800000000002</v>
      </c>
      <c r="G1466" s="2">
        <f t="shared" si="1"/>
        <v>134.10999701151084</v>
      </c>
      <c r="H1466" s="3"/>
      <c r="I1466" s="3"/>
      <c r="J1466" s="2">
        <v>1037.77</v>
      </c>
      <c r="K1466" s="2">
        <f t="shared" si="2"/>
        <v>126.70410841828949</v>
      </c>
      <c r="L1466" s="1"/>
      <c r="M1466" s="1"/>
      <c r="N1466" s="2">
        <v>3223.21</v>
      </c>
      <c r="O1466" s="2">
        <f t="shared" si="3"/>
        <v>126.08690549770374</v>
      </c>
      <c r="P1466" s="1"/>
      <c r="Q1466" s="1"/>
      <c r="R1466" s="2">
        <v>2846.47</v>
      </c>
      <c r="S1466" s="2">
        <f t="shared" si="4"/>
        <v>107.12774925858461</v>
      </c>
      <c r="T1466" s="1"/>
      <c r="U1466" s="1"/>
      <c r="V1466" s="2">
        <v>3297.73</v>
      </c>
      <c r="W1466" s="2">
        <f t="shared" si="5"/>
        <v>109.82658767030675</v>
      </c>
      <c r="X1466" s="2"/>
      <c r="Y1466" s="1"/>
      <c r="Z1466" s="1"/>
      <c r="AA1466" s="2"/>
      <c r="AB1466" s="2"/>
      <c r="AC1466" s="1"/>
    </row>
    <row r="1467" spans="1:29" ht="16.5" customHeight="1" outlineLevel="1" x14ac:dyDescent="0.25">
      <c r="A1467" s="5">
        <v>39784</v>
      </c>
      <c r="B1467" s="2">
        <v>8739.24</v>
      </c>
      <c r="C1467" s="2">
        <f t="shared" si="0"/>
        <v>140.32560297888671</v>
      </c>
      <c r="D1467" s="1"/>
      <c r="E1467" s="1"/>
      <c r="F1467" s="2">
        <v>2577.23</v>
      </c>
      <c r="G1467" s="2">
        <f t="shared" si="1"/>
        <v>132.79351600902729</v>
      </c>
      <c r="H1467" s="3"/>
      <c r="I1467" s="3"/>
      <c r="J1467" s="2">
        <v>1027.5899999999999</v>
      </c>
      <c r="K1467" s="2">
        <f t="shared" si="2"/>
        <v>125.46120505463647</v>
      </c>
      <c r="L1467" s="1"/>
      <c r="M1467" s="1"/>
      <c r="N1467" s="2">
        <v>3190.3</v>
      </c>
      <c r="O1467" s="2">
        <f t="shared" si="3"/>
        <v>124.7995180609778</v>
      </c>
      <c r="P1467" s="1"/>
      <c r="Q1467" s="1"/>
      <c r="R1467" s="2">
        <v>2805.33</v>
      </c>
      <c r="S1467" s="2">
        <f t="shared" si="4"/>
        <v>105.57943306185737</v>
      </c>
      <c r="T1467" s="1"/>
      <c r="U1467" s="1"/>
      <c r="V1467" s="2">
        <v>3252.41</v>
      </c>
      <c r="W1467" s="2">
        <f t="shared" si="5"/>
        <v>108.31726430143837</v>
      </c>
      <c r="X1467" s="2"/>
      <c r="Y1467" s="1"/>
      <c r="Z1467" s="1"/>
      <c r="AA1467" s="2"/>
      <c r="AB1467" s="2"/>
      <c r="AC1467" s="1"/>
    </row>
    <row r="1468" spans="1:29" ht="16.5" customHeight="1" outlineLevel="1" x14ac:dyDescent="0.25">
      <c r="A1468" s="5">
        <v>39785</v>
      </c>
      <c r="B1468" s="2">
        <v>8747.43</v>
      </c>
      <c r="C1468" s="2">
        <f t="shared" si="0"/>
        <v>140.45710945867179</v>
      </c>
      <c r="D1468" s="1"/>
      <c r="E1468" s="1"/>
      <c r="F1468" s="2">
        <v>2584.66</v>
      </c>
      <c r="G1468" s="2">
        <f t="shared" si="1"/>
        <v>133.17635177609003</v>
      </c>
      <c r="H1468" s="3"/>
      <c r="I1468" s="3"/>
      <c r="J1468" s="2">
        <v>1031.95</v>
      </c>
      <c r="K1468" s="2">
        <f t="shared" si="2"/>
        <v>125.99352908857824</v>
      </c>
      <c r="L1468" s="1"/>
      <c r="M1468" s="1"/>
      <c r="N1468" s="2">
        <v>3204.39</v>
      </c>
      <c r="O1468" s="2">
        <f t="shared" si="3"/>
        <v>125.3506966991871</v>
      </c>
      <c r="P1468" s="1"/>
      <c r="Q1468" s="1"/>
      <c r="R1468" s="2">
        <v>2830.59</v>
      </c>
      <c r="S1468" s="2">
        <f t="shared" si="4"/>
        <v>106.53010071205986</v>
      </c>
      <c r="T1468" s="1"/>
      <c r="U1468" s="1"/>
      <c r="V1468" s="2">
        <v>3265.1</v>
      </c>
      <c r="W1468" s="2">
        <f t="shared" si="5"/>
        <v>108.73988816619875</v>
      </c>
      <c r="X1468" s="2"/>
      <c r="Y1468" s="1"/>
      <c r="Z1468" s="1"/>
      <c r="AA1468" s="2"/>
      <c r="AB1468" s="2"/>
      <c r="AC1468" s="1"/>
    </row>
    <row r="1469" spans="1:29" ht="16.5" customHeight="1" outlineLevel="1" x14ac:dyDescent="0.25">
      <c r="A1469" s="5">
        <v>39786</v>
      </c>
      <c r="B1469" s="2">
        <v>9229.75</v>
      </c>
      <c r="C1469" s="2">
        <f t="shared" si="0"/>
        <v>148.20170107404985</v>
      </c>
      <c r="D1469" s="1"/>
      <c r="E1469" s="1"/>
      <c r="F1469" s="2">
        <v>2715.95</v>
      </c>
      <c r="G1469" s="2">
        <f t="shared" si="1"/>
        <v>139.94115767887138</v>
      </c>
      <c r="H1469" s="3"/>
      <c r="I1469" s="3"/>
      <c r="J1469" s="2">
        <v>1081.54</v>
      </c>
      <c r="K1469" s="2">
        <f t="shared" si="2"/>
        <v>132.04810451132408</v>
      </c>
      <c r="L1469" s="1"/>
      <c r="M1469" s="1"/>
      <c r="N1469" s="2">
        <v>3353.68</v>
      </c>
      <c r="O1469" s="2">
        <f t="shared" si="3"/>
        <v>131.19068668486975</v>
      </c>
      <c r="P1469" s="1"/>
      <c r="Q1469" s="1"/>
      <c r="R1469" s="2">
        <v>2922.8</v>
      </c>
      <c r="S1469" s="2">
        <f t="shared" si="4"/>
        <v>110.0004516235868</v>
      </c>
      <c r="T1469" s="1"/>
      <c r="U1469" s="1"/>
      <c r="V1469" s="2">
        <v>3331.8</v>
      </c>
      <c r="W1469" s="2">
        <f t="shared" si="5"/>
        <v>110.96124449240176</v>
      </c>
      <c r="X1469" s="2"/>
      <c r="Y1469" s="1"/>
      <c r="Z1469" s="1"/>
      <c r="AA1469" s="2"/>
      <c r="AB1469" s="2"/>
      <c r="AC1469" s="1"/>
    </row>
    <row r="1470" spans="1:29" ht="16.5" customHeight="1" outlineLevel="1" x14ac:dyDescent="0.25">
      <c r="A1470" s="5">
        <v>39787</v>
      </c>
      <c r="B1470" s="2">
        <v>8965.2000000000007</v>
      </c>
      <c r="C1470" s="2">
        <f t="shared" si="0"/>
        <v>143.95383303654725</v>
      </c>
      <c r="D1470" s="1"/>
      <c r="E1470" s="1"/>
      <c r="F1470" s="2">
        <v>2648.02</v>
      </c>
      <c r="G1470" s="2">
        <f t="shared" si="1"/>
        <v>136.44101855954821</v>
      </c>
      <c r="H1470" s="3"/>
      <c r="I1470" s="3"/>
      <c r="J1470" s="2">
        <v>1055.8499999999999</v>
      </c>
      <c r="K1470" s="2">
        <f t="shared" si="2"/>
        <v>128.9115438617911</v>
      </c>
      <c r="L1470" s="1"/>
      <c r="M1470" s="1"/>
      <c r="N1470" s="2">
        <v>3278.82</v>
      </c>
      <c r="O1470" s="2">
        <f t="shared" si="3"/>
        <v>128.26228123019629</v>
      </c>
      <c r="P1470" s="1"/>
      <c r="Q1470" s="1"/>
      <c r="R1470" s="2">
        <v>2892.95</v>
      </c>
      <c r="S1470" s="2">
        <f t="shared" si="4"/>
        <v>108.8770379514354</v>
      </c>
      <c r="T1470" s="1"/>
      <c r="U1470" s="1"/>
      <c r="V1470" s="2">
        <v>3323.54</v>
      </c>
      <c r="W1470" s="2">
        <f t="shared" si="5"/>
        <v>110.68615598783748</v>
      </c>
      <c r="X1470" s="2"/>
      <c r="Y1470" s="1"/>
      <c r="Z1470" s="1"/>
      <c r="AA1470" s="2"/>
      <c r="AB1470" s="2"/>
      <c r="AC1470" s="1"/>
    </row>
    <row r="1471" spans="1:29" ht="16.5" customHeight="1" outlineLevel="1" x14ac:dyDescent="0.25">
      <c r="A1471" s="5">
        <v>39788</v>
      </c>
      <c r="B1471" s="2">
        <v>8965.2000000000007</v>
      </c>
      <c r="C1471" s="2">
        <f t="shared" si="0"/>
        <v>143.95383303654725</v>
      </c>
      <c r="D1471" s="1"/>
      <c r="E1471" s="1"/>
      <c r="F1471" s="2">
        <v>2648.02</v>
      </c>
      <c r="G1471" s="2">
        <f t="shared" si="1"/>
        <v>136.44101855954821</v>
      </c>
      <c r="H1471" s="3"/>
      <c r="I1471" s="3"/>
      <c r="J1471" s="2">
        <v>1055.8499999999999</v>
      </c>
      <c r="K1471" s="2">
        <f t="shared" si="2"/>
        <v>128.9115438617911</v>
      </c>
      <c r="L1471" s="1"/>
      <c r="M1471" s="1"/>
      <c r="N1471" s="2">
        <v>3278.82</v>
      </c>
      <c r="O1471" s="2">
        <f t="shared" si="3"/>
        <v>128.26228123019629</v>
      </c>
      <c r="P1471" s="1"/>
      <c r="Q1471" s="1"/>
      <c r="R1471" s="2">
        <v>2892.95</v>
      </c>
      <c r="S1471" s="2">
        <f t="shared" si="4"/>
        <v>108.8770379514354</v>
      </c>
      <c r="T1471" s="1"/>
      <c r="U1471" s="1"/>
      <c r="V1471" s="2">
        <v>3323.54</v>
      </c>
      <c r="W1471" s="2">
        <f t="shared" si="5"/>
        <v>110.68615598783748</v>
      </c>
      <c r="X1471" s="2"/>
      <c r="Y1471" s="1"/>
      <c r="Z1471" s="1"/>
      <c r="AA1471" s="2"/>
      <c r="AB1471" s="2"/>
      <c r="AC1471" s="1"/>
    </row>
    <row r="1472" spans="1:29" ht="16.5" customHeight="1" outlineLevel="1" x14ac:dyDescent="0.25">
      <c r="A1472" s="5">
        <v>39789</v>
      </c>
      <c r="B1472" s="2">
        <v>8965.2000000000007</v>
      </c>
      <c r="C1472" s="2">
        <f t="shared" si="0"/>
        <v>143.95383303654725</v>
      </c>
      <c r="D1472" s="1"/>
      <c r="E1472" s="1"/>
      <c r="F1472" s="2">
        <v>2648.02</v>
      </c>
      <c r="G1472" s="2">
        <f t="shared" si="1"/>
        <v>136.44101855954821</v>
      </c>
      <c r="H1472" s="3"/>
      <c r="I1472" s="3"/>
      <c r="J1472" s="2">
        <v>1055.8499999999999</v>
      </c>
      <c r="K1472" s="2">
        <f t="shared" si="2"/>
        <v>128.9115438617911</v>
      </c>
      <c r="L1472" s="1"/>
      <c r="M1472" s="1"/>
      <c r="N1472" s="2">
        <v>3278.82</v>
      </c>
      <c r="O1472" s="2">
        <f t="shared" si="3"/>
        <v>128.26228123019629</v>
      </c>
      <c r="P1472" s="1"/>
      <c r="Q1472" s="1"/>
      <c r="R1472" s="2">
        <v>2892.95</v>
      </c>
      <c r="S1472" s="2">
        <f t="shared" si="4"/>
        <v>108.8770379514354</v>
      </c>
      <c r="T1472" s="1"/>
      <c r="U1472" s="1"/>
      <c r="V1472" s="2">
        <v>3323.54</v>
      </c>
      <c r="W1472" s="2">
        <f t="shared" si="5"/>
        <v>110.68615598783748</v>
      </c>
      <c r="X1472" s="2"/>
      <c r="Y1472" s="1"/>
      <c r="Z1472" s="1"/>
      <c r="AA1472" s="2"/>
      <c r="AB1472" s="2"/>
      <c r="AC1472" s="1"/>
    </row>
    <row r="1473" spans="1:29" ht="16.5" customHeight="1" outlineLevel="1" x14ac:dyDescent="0.25">
      <c r="A1473" s="5">
        <v>39790</v>
      </c>
      <c r="B1473" s="2">
        <v>9162.6200000000008</v>
      </c>
      <c r="C1473" s="2">
        <f t="shared" si="0"/>
        <v>147.12379753461479</v>
      </c>
      <c r="D1473" s="1"/>
      <c r="E1473" s="1"/>
      <c r="F1473" s="2">
        <v>2700.87</v>
      </c>
      <c r="G1473" s="2">
        <f t="shared" si="1"/>
        <v>139.16415049619224</v>
      </c>
      <c r="H1473" s="3"/>
      <c r="I1473" s="3"/>
      <c r="J1473" s="2">
        <v>1074.49</v>
      </c>
      <c r="K1473" s="2">
        <f t="shared" si="2"/>
        <v>131.18735119956045</v>
      </c>
      <c r="L1473" s="1"/>
      <c r="M1473" s="1"/>
      <c r="N1473" s="2">
        <v>3332.31</v>
      </c>
      <c r="O1473" s="2">
        <f t="shared" si="3"/>
        <v>130.35472589718111</v>
      </c>
      <c r="P1473" s="1"/>
      <c r="Q1473" s="1"/>
      <c r="R1473" s="2">
        <v>2885.03</v>
      </c>
      <c r="S1473" s="2">
        <f t="shared" si="4"/>
        <v>108.57896638415103</v>
      </c>
      <c r="T1473" s="1"/>
      <c r="U1473" s="1"/>
      <c r="V1473" s="2">
        <v>3343.2</v>
      </c>
      <c r="W1473" s="2">
        <f t="shared" si="5"/>
        <v>111.34090659313209</v>
      </c>
      <c r="X1473" s="2"/>
      <c r="Y1473" s="1"/>
      <c r="Z1473" s="1"/>
      <c r="AA1473" s="2"/>
      <c r="AB1473" s="2"/>
      <c r="AC1473" s="1"/>
    </row>
    <row r="1474" spans="1:29" ht="16.5" customHeight="1" outlineLevel="1" x14ac:dyDescent="0.25">
      <c r="A1474" s="5">
        <v>39791</v>
      </c>
      <c r="B1474" s="2">
        <v>9162.6200000000008</v>
      </c>
      <c r="C1474" s="2">
        <f t="shared" si="0"/>
        <v>147.12379753461479</v>
      </c>
      <c r="D1474" s="1"/>
      <c r="E1474" s="1"/>
      <c r="F1474" s="2">
        <v>2700.87</v>
      </c>
      <c r="G1474" s="2">
        <f t="shared" si="1"/>
        <v>139.16415049619224</v>
      </c>
      <c r="H1474" s="3"/>
      <c r="I1474" s="3"/>
      <c r="J1474" s="2">
        <v>1074.49</v>
      </c>
      <c r="K1474" s="2">
        <f t="shared" si="2"/>
        <v>131.18735119956045</v>
      </c>
      <c r="L1474" s="1"/>
      <c r="M1474" s="1"/>
      <c r="N1474" s="2">
        <v>3332.31</v>
      </c>
      <c r="O1474" s="2">
        <f t="shared" si="3"/>
        <v>130.35472589718111</v>
      </c>
      <c r="P1474" s="1"/>
      <c r="Q1474" s="1"/>
      <c r="R1474" s="2">
        <v>2885.03</v>
      </c>
      <c r="S1474" s="2">
        <f t="shared" si="4"/>
        <v>108.57896638415103</v>
      </c>
      <c r="T1474" s="1"/>
      <c r="U1474" s="1"/>
      <c r="V1474" s="2">
        <v>3343.2</v>
      </c>
      <c r="W1474" s="2">
        <f t="shared" si="5"/>
        <v>111.34090659313209</v>
      </c>
      <c r="X1474" s="2"/>
      <c r="Y1474" s="1"/>
      <c r="Z1474" s="1"/>
      <c r="AA1474" s="2"/>
      <c r="AB1474" s="2"/>
      <c r="AC1474" s="1"/>
    </row>
    <row r="1475" spans="1:29" ht="16.5" customHeight="1" outlineLevel="1" x14ac:dyDescent="0.25">
      <c r="A1475" s="5">
        <v>39792</v>
      </c>
      <c r="B1475" s="2">
        <v>9654.9</v>
      </c>
      <c r="C1475" s="2">
        <f t="shared" si="0"/>
        <v>155.02831644409048</v>
      </c>
      <c r="D1475" s="1"/>
      <c r="E1475" s="1"/>
      <c r="F1475" s="2">
        <v>2834.43</v>
      </c>
      <c r="G1475" s="2">
        <f t="shared" si="1"/>
        <v>146.04591968177743</v>
      </c>
      <c r="H1475" s="3"/>
      <c r="I1475" s="3"/>
      <c r="J1475" s="2">
        <v>1124.8900000000001</v>
      </c>
      <c r="K1475" s="2">
        <f t="shared" si="2"/>
        <v>137.34082168365791</v>
      </c>
      <c r="L1475" s="1"/>
      <c r="M1475" s="1"/>
      <c r="N1475" s="2">
        <v>3479.66</v>
      </c>
      <c r="O1475" s="2">
        <f t="shared" si="3"/>
        <v>136.11882613423879</v>
      </c>
      <c r="P1475" s="1"/>
      <c r="Q1475" s="1"/>
      <c r="R1475" s="2">
        <v>2948.24</v>
      </c>
      <c r="S1475" s="2">
        <f t="shared" si="4"/>
        <v>110.95789362759119</v>
      </c>
      <c r="T1475" s="1"/>
      <c r="U1475" s="1"/>
      <c r="V1475" s="2">
        <v>3395.45</v>
      </c>
      <c r="W1475" s="2">
        <f t="shared" si="5"/>
        <v>113.08102455481288</v>
      </c>
      <c r="X1475" s="2"/>
      <c r="Y1475" s="1"/>
      <c r="Z1475" s="1"/>
      <c r="AA1475" s="2"/>
      <c r="AB1475" s="2"/>
      <c r="AC1475" s="1"/>
    </row>
    <row r="1476" spans="1:29" ht="16.5" customHeight="1" outlineLevel="1" x14ac:dyDescent="0.25">
      <c r="A1476" s="5">
        <v>39793</v>
      </c>
      <c r="B1476" s="2">
        <v>9645.4599999999991</v>
      </c>
      <c r="C1476" s="2">
        <f t="shared" si="0"/>
        <v>154.87673876775699</v>
      </c>
      <c r="D1476" s="1"/>
      <c r="E1476" s="1"/>
      <c r="F1476" s="2">
        <v>2838.8</v>
      </c>
      <c r="G1476" s="2">
        <f t="shared" si="1"/>
        <v>146.27108688259361</v>
      </c>
      <c r="H1476" s="3"/>
      <c r="I1476" s="3"/>
      <c r="J1476" s="2">
        <v>1128.1199999999999</v>
      </c>
      <c r="K1476" s="2">
        <f t="shared" si="2"/>
        <v>137.73518100238081</v>
      </c>
      <c r="L1476" s="1"/>
      <c r="M1476" s="1"/>
      <c r="N1476" s="2">
        <v>3494.23</v>
      </c>
      <c r="O1476" s="2">
        <f t="shared" si="3"/>
        <v>136.68878161746872</v>
      </c>
      <c r="P1476" s="1"/>
      <c r="Q1476" s="1"/>
      <c r="R1476" s="2">
        <v>3003.08</v>
      </c>
      <c r="S1476" s="2">
        <f t="shared" si="4"/>
        <v>113.02181341924218</v>
      </c>
      <c r="T1476" s="1"/>
      <c r="U1476" s="1"/>
      <c r="V1476" s="2">
        <v>3443.59</v>
      </c>
      <c r="W1476" s="2">
        <f t="shared" si="5"/>
        <v>114.68426433807247</v>
      </c>
      <c r="X1476" s="2"/>
      <c r="Y1476" s="1"/>
      <c r="Z1476" s="1"/>
      <c r="AA1476" s="2"/>
      <c r="AB1476" s="2"/>
      <c r="AC1476" s="1"/>
    </row>
    <row r="1477" spans="1:29" ht="16.5" customHeight="1" outlineLevel="1" x14ac:dyDescent="0.25">
      <c r="A1477" s="5">
        <v>39794</v>
      </c>
      <c r="B1477" s="2">
        <v>9690.07</v>
      </c>
      <c r="C1477" s="2">
        <f t="shared" si="0"/>
        <v>155.59303963017618</v>
      </c>
      <c r="D1477" s="1"/>
      <c r="E1477" s="1"/>
      <c r="F1477" s="2">
        <v>2850.98</v>
      </c>
      <c r="G1477" s="2">
        <f t="shared" si="1"/>
        <v>146.89866960706522</v>
      </c>
      <c r="H1477" s="3"/>
      <c r="I1477" s="3"/>
      <c r="J1477" s="2">
        <v>1134.05</v>
      </c>
      <c r="K1477" s="2">
        <f t="shared" si="2"/>
        <v>138.45919052560893</v>
      </c>
      <c r="L1477" s="1"/>
      <c r="M1477" s="1"/>
      <c r="N1477" s="2">
        <v>3516.44</v>
      </c>
      <c r="O1477" s="2">
        <f t="shared" si="3"/>
        <v>137.55760188394345</v>
      </c>
      <c r="P1477" s="1"/>
      <c r="Q1477" s="1"/>
      <c r="R1477" s="2">
        <v>3050.48</v>
      </c>
      <c r="S1477" s="2">
        <f t="shared" si="4"/>
        <v>114.80572658708054</v>
      </c>
      <c r="T1477" s="1"/>
      <c r="U1477" s="1"/>
      <c r="V1477" s="2">
        <v>3530.96</v>
      </c>
      <c r="W1477" s="2">
        <f t="shared" si="5"/>
        <v>117.59400799954707</v>
      </c>
      <c r="X1477" s="2"/>
      <c r="Y1477" s="1"/>
      <c r="Z1477" s="1"/>
      <c r="AA1477" s="2"/>
      <c r="AB1477" s="2"/>
      <c r="AC1477" s="1"/>
    </row>
    <row r="1478" spans="1:29" ht="16.5" customHeight="1" outlineLevel="1" x14ac:dyDescent="0.25">
      <c r="A1478" s="5">
        <v>39795</v>
      </c>
      <c r="B1478" s="2">
        <v>9690.07</v>
      </c>
      <c r="C1478" s="2">
        <f t="shared" si="0"/>
        <v>155.59303963017618</v>
      </c>
      <c r="D1478" s="1"/>
      <c r="E1478" s="1"/>
      <c r="F1478" s="2">
        <v>2850.98</v>
      </c>
      <c r="G1478" s="2">
        <f t="shared" si="1"/>
        <v>146.89866960706522</v>
      </c>
      <c r="H1478" s="3"/>
      <c r="I1478" s="3"/>
      <c r="J1478" s="2">
        <v>1134.05</v>
      </c>
      <c r="K1478" s="2">
        <f t="shared" si="2"/>
        <v>138.45919052560893</v>
      </c>
      <c r="L1478" s="1"/>
      <c r="M1478" s="1"/>
      <c r="N1478" s="2">
        <v>3516.44</v>
      </c>
      <c r="O1478" s="2">
        <f t="shared" si="3"/>
        <v>137.55760188394345</v>
      </c>
      <c r="P1478" s="1"/>
      <c r="Q1478" s="1"/>
      <c r="R1478" s="2">
        <v>3050.48</v>
      </c>
      <c r="S1478" s="2">
        <f t="shared" si="4"/>
        <v>114.80572658708054</v>
      </c>
      <c r="T1478" s="1"/>
      <c r="U1478" s="1"/>
      <c r="V1478" s="2">
        <v>3530.96</v>
      </c>
      <c r="W1478" s="2">
        <f t="shared" si="5"/>
        <v>117.59400799954707</v>
      </c>
      <c r="X1478" s="2"/>
      <c r="Y1478" s="1"/>
      <c r="Z1478" s="1"/>
      <c r="AA1478" s="2"/>
      <c r="AB1478" s="2"/>
      <c r="AC1478" s="1"/>
    </row>
    <row r="1479" spans="1:29" ht="16.5" customHeight="1" outlineLevel="1" x14ac:dyDescent="0.25">
      <c r="A1479" s="5">
        <v>39796</v>
      </c>
      <c r="B1479" s="2">
        <v>9690.07</v>
      </c>
      <c r="C1479" s="2">
        <f t="shared" si="0"/>
        <v>155.59303963017618</v>
      </c>
      <c r="D1479" s="1"/>
      <c r="E1479" s="1"/>
      <c r="F1479" s="2">
        <v>2850.98</v>
      </c>
      <c r="G1479" s="2">
        <f t="shared" si="1"/>
        <v>146.89866960706522</v>
      </c>
      <c r="H1479" s="3"/>
      <c r="I1479" s="3"/>
      <c r="J1479" s="2">
        <v>1134.05</v>
      </c>
      <c r="K1479" s="2">
        <f t="shared" si="2"/>
        <v>138.45919052560893</v>
      </c>
      <c r="L1479" s="1"/>
      <c r="M1479" s="1"/>
      <c r="N1479" s="2">
        <v>3516.44</v>
      </c>
      <c r="O1479" s="2">
        <f t="shared" si="3"/>
        <v>137.55760188394345</v>
      </c>
      <c r="P1479" s="1"/>
      <c r="Q1479" s="1"/>
      <c r="R1479" s="2">
        <v>3050.48</v>
      </c>
      <c r="S1479" s="2">
        <f t="shared" si="4"/>
        <v>114.80572658708054</v>
      </c>
      <c r="T1479" s="1"/>
      <c r="U1479" s="1"/>
      <c r="V1479" s="2">
        <v>3530.96</v>
      </c>
      <c r="W1479" s="2">
        <f t="shared" si="5"/>
        <v>117.59400799954707</v>
      </c>
      <c r="X1479" s="2"/>
      <c r="Y1479" s="1"/>
      <c r="Z1479" s="1"/>
      <c r="AA1479" s="2"/>
      <c r="AB1479" s="2"/>
      <c r="AC1479" s="1"/>
    </row>
    <row r="1480" spans="1:29" ht="16.5" customHeight="1" outlineLevel="1" x14ac:dyDescent="0.25">
      <c r="A1480" s="5">
        <v>39797</v>
      </c>
      <c r="B1480" s="2">
        <v>9832.39</v>
      </c>
      <c r="C1480" s="2">
        <f t="shared" si="0"/>
        <v>157.87826578439038</v>
      </c>
      <c r="D1480" s="1"/>
      <c r="E1480" s="1"/>
      <c r="F1480" s="2">
        <v>2908.08</v>
      </c>
      <c r="G1480" s="2">
        <f t="shared" si="1"/>
        <v>149.84078566349612</v>
      </c>
      <c r="H1480" s="3"/>
      <c r="I1480" s="3"/>
      <c r="J1480" s="2">
        <v>1158.24</v>
      </c>
      <c r="K1480" s="2">
        <f t="shared" si="2"/>
        <v>141.41261217263906</v>
      </c>
      <c r="L1480" s="1"/>
      <c r="M1480" s="1"/>
      <c r="N1480" s="2">
        <v>3595.65</v>
      </c>
      <c r="O1480" s="2">
        <f t="shared" si="3"/>
        <v>140.65617249661625</v>
      </c>
      <c r="P1480" s="1"/>
      <c r="Q1480" s="1"/>
      <c r="R1480" s="2">
        <v>3165.07</v>
      </c>
      <c r="S1480" s="2">
        <f t="shared" si="4"/>
        <v>119.11835548797929</v>
      </c>
      <c r="T1480" s="1"/>
      <c r="U1480" s="1"/>
      <c r="V1480" s="2">
        <v>3659.09</v>
      </c>
      <c r="W1480" s="2">
        <f t="shared" si="5"/>
        <v>121.86121018959793</v>
      </c>
      <c r="X1480" s="2"/>
      <c r="Y1480" s="1"/>
      <c r="Z1480" s="1"/>
      <c r="AA1480" s="2"/>
      <c r="AB1480" s="2"/>
      <c r="AC1480" s="1"/>
    </row>
    <row r="1481" spans="1:29" ht="16.5" customHeight="1" outlineLevel="1" x14ac:dyDescent="0.25">
      <c r="A1481" s="5">
        <v>39798</v>
      </c>
      <c r="B1481" s="2">
        <v>9976.98</v>
      </c>
      <c r="C1481" s="2">
        <f t="shared" si="0"/>
        <v>160.19994123153649</v>
      </c>
      <c r="D1481" s="1"/>
      <c r="E1481" s="1"/>
      <c r="F1481" s="2">
        <v>2959.5</v>
      </c>
      <c r="G1481" s="2">
        <f t="shared" si="1"/>
        <v>152.49023588454128</v>
      </c>
      <c r="H1481" s="3"/>
      <c r="I1481" s="3"/>
      <c r="J1481" s="2">
        <v>1179.49</v>
      </c>
      <c r="K1481" s="2">
        <f t="shared" si="2"/>
        <v>144.00708137476346</v>
      </c>
      <c r="L1481" s="1"/>
      <c r="M1481" s="1"/>
      <c r="N1481" s="2">
        <v>3664.21</v>
      </c>
      <c r="O1481" s="2">
        <f t="shared" si="3"/>
        <v>143.33813186039416</v>
      </c>
      <c r="P1481" s="1"/>
      <c r="Q1481" s="1"/>
      <c r="R1481" s="2">
        <v>3244.21</v>
      </c>
      <c r="S1481" s="2">
        <f t="shared" si="4"/>
        <v>122.0968130428892</v>
      </c>
      <c r="T1481" s="1"/>
      <c r="U1481" s="1"/>
      <c r="V1481" s="2">
        <v>3776.65</v>
      </c>
      <c r="W1481" s="2">
        <f t="shared" si="5"/>
        <v>125.77639234414704</v>
      </c>
      <c r="X1481" s="2"/>
      <c r="Y1481" s="1"/>
      <c r="Z1481" s="1"/>
      <c r="AA1481" s="2"/>
      <c r="AB1481" s="2"/>
      <c r="AC1481" s="1"/>
    </row>
    <row r="1482" spans="1:29" ht="16.5" customHeight="1" outlineLevel="1" x14ac:dyDescent="0.25">
      <c r="A1482" s="5">
        <v>39799</v>
      </c>
      <c r="B1482" s="2">
        <v>9715.2900000000009</v>
      </c>
      <c r="C1482" s="2">
        <f t="shared" si="0"/>
        <v>155.99799609173664</v>
      </c>
      <c r="D1482" s="1"/>
      <c r="E1482" s="1"/>
      <c r="F1482" s="2">
        <v>2877.37</v>
      </c>
      <c r="G1482" s="2">
        <f t="shared" si="1"/>
        <v>148.25843217675367</v>
      </c>
      <c r="H1482" s="3"/>
      <c r="I1482" s="3"/>
      <c r="J1482" s="2">
        <v>1146.28</v>
      </c>
      <c r="K1482" s="2">
        <f t="shared" si="2"/>
        <v>139.95238385934925</v>
      </c>
      <c r="L1482" s="1"/>
      <c r="M1482" s="1"/>
      <c r="N1482" s="2">
        <v>3561.18</v>
      </c>
      <c r="O1482" s="2">
        <f t="shared" si="3"/>
        <v>139.30776031357331</v>
      </c>
      <c r="P1482" s="1"/>
      <c r="Q1482" s="1"/>
      <c r="R1482" s="2">
        <v>3136.17</v>
      </c>
      <c r="S1482" s="2">
        <f t="shared" si="4"/>
        <v>118.03069534978248</v>
      </c>
      <c r="T1482" s="1"/>
      <c r="U1482" s="1"/>
      <c r="V1482" s="2">
        <v>3678.56</v>
      </c>
      <c r="W1482" s="2">
        <f t="shared" si="5"/>
        <v>122.50963309321369</v>
      </c>
      <c r="X1482" s="2"/>
      <c r="Y1482" s="1"/>
      <c r="Z1482" s="1"/>
      <c r="AA1482" s="2"/>
      <c r="AB1482" s="2"/>
      <c r="AC1482" s="1"/>
    </row>
    <row r="1483" spans="1:29" ht="16.5" customHeight="1" outlineLevel="1" x14ac:dyDescent="0.25">
      <c r="A1483" s="5">
        <v>39800</v>
      </c>
      <c r="B1483" s="2">
        <v>10076.43</v>
      </c>
      <c r="C1483" s="2">
        <f t="shared" si="0"/>
        <v>161.79680562892693</v>
      </c>
      <c r="D1483" s="1"/>
      <c r="E1483" s="1"/>
      <c r="F1483" s="2">
        <v>2986.8</v>
      </c>
      <c r="G1483" s="2">
        <f t="shared" si="1"/>
        <v>153.89688681870177</v>
      </c>
      <c r="H1483" s="3"/>
      <c r="I1483" s="3"/>
      <c r="J1483" s="2">
        <v>1188.2</v>
      </c>
      <c r="K1483" s="2">
        <f t="shared" si="2"/>
        <v>145.07050851596364</v>
      </c>
      <c r="L1483" s="1"/>
      <c r="M1483" s="1"/>
      <c r="N1483" s="2">
        <v>3684.77</v>
      </c>
      <c r="O1483" s="2">
        <f t="shared" si="3"/>
        <v>144.14240672211051</v>
      </c>
      <c r="P1483" s="1"/>
      <c r="Q1483" s="1"/>
      <c r="R1483" s="2">
        <v>3204.56</v>
      </c>
      <c r="S1483" s="2">
        <f t="shared" si="4"/>
        <v>120.60457344152226</v>
      </c>
      <c r="T1483" s="1"/>
      <c r="U1483" s="1"/>
      <c r="V1483" s="2">
        <v>3711.95</v>
      </c>
      <c r="W1483" s="2">
        <f t="shared" si="5"/>
        <v>123.62164340403707</v>
      </c>
      <c r="X1483" s="2"/>
      <c r="Y1483" s="1"/>
      <c r="Z1483" s="1"/>
      <c r="AA1483" s="2"/>
      <c r="AB1483" s="2"/>
      <c r="AC1483" s="1"/>
    </row>
    <row r="1484" spans="1:29" ht="16.5" customHeight="1" outlineLevel="1" x14ac:dyDescent="0.25">
      <c r="A1484" s="5">
        <v>39801</v>
      </c>
      <c r="B1484" s="2">
        <v>10099.91</v>
      </c>
      <c r="C1484" s="2">
        <f t="shared" si="0"/>
        <v>162.17382298489201</v>
      </c>
      <c r="D1484" s="1"/>
      <c r="E1484" s="1"/>
      <c r="F1484" s="2">
        <v>3005.53</v>
      </c>
      <c r="G1484" s="2">
        <f t="shared" si="1"/>
        <v>154.8619627160214</v>
      </c>
      <c r="H1484" s="3"/>
      <c r="I1484" s="3"/>
      <c r="J1484" s="2">
        <v>1196.8399999999999</v>
      </c>
      <c r="K1484" s="2">
        <f t="shared" si="2"/>
        <v>146.12538917038032</v>
      </c>
      <c r="L1484" s="1"/>
      <c r="M1484" s="1"/>
      <c r="N1484" s="2">
        <v>3714.08</v>
      </c>
      <c r="O1484" s="2">
        <f t="shared" si="3"/>
        <v>145.28896782118184</v>
      </c>
      <c r="P1484" s="1"/>
      <c r="Q1484" s="1"/>
      <c r="R1484" s="2">
        <v>3263.99</v>
      </c>
      <c r="S1484" s="2">
        <f t="shared" si="4"/>
        <v>122.84123925512216</v>
      </c>
      <c r="T1484" s="1"/>
      <c r="U1484" s="1"/>
      <c r="V1484" s="2">
        <v>3744.02</v>
      </c>
      <c r="W1484" s="2">
        <f t="shared" si="5"/>
        <v>124.68969284003903</v>
      </c>
      <c r="X1484" s="2"/>
      <c r="Y1484" s="1"/>
      <c r="Z1484" s="1"/>
      <c r="AA1484" s="2"/>
      <c r="AB1484" s="2"/>
      <c r="AC1484" s="1"/>
    </row>
    <row r="1485" spans="1:29" ht="16.5" customHeight="1" outlineLevel="1" x14ac:dyDescent="0.25">
      <c r="A1485" s="5">
        <v>39802</v>
      </c>
      <c r="B1485" s="2">
        <v>10099.91</v>
      </c>
      <c r="C1485" s="2">
        <f t="shared" si="0"/>
        <v>162.17382298489201</v>
      </c>
      <c r="D1485" s="1"/>
      <c r="E1485" s="1"/>
      <c r="F1485" s="2">
        <v>3005.53</v>
      </c>
      <c r="G1485" s="2">
        <f t="shared" si="1"/>
        <v>154.8619627160214</v>
      </c>
      <c r="H1485" s="3"/>
      <c r="I1485" s="3"/>
      <c r="J1485" s="2">
        <v>1196.8399999999999</v>
      </c>
      <c r="K1485" s="2">
        <f t="shared" si="2"/>
        <v>146.12538917038032</v>
      </c>
      <c r="L1485" s="1"/>
      <c r="M1485" s="1"/>
      <c r="N1485" s="2">
        <v>3714.08</v>
      </c>
      <c r="O1485" s="2">
        <f t="shared" si="3"/>
        <v>145.28896782118184</v>
      </c>
      <c r="P1485" s="1"/>
      <c r="Q1485" s="1"/>
      <c r="R1485" s="2">
        <v>3263.99</v>
      </c>
      <c r="S1485" s="2">
        <f t="shared" si="4"/>
        <v>122.84123925512216</v>
      </c>
      <c r="T1485" s="1"/>
      <c r="U1485" s="1"/>
      <c r="V1485" s="2">
        <v>3744.02</v>
      </c>
      <c r="W1485" s="2">
        <f t="shared" si="5"/>
        <v>124.68969284003903</v>
      </c>
      <c r="X1485" s="2"/>
      <c r="Y1485" s="1"/>
      <c r="Z1485" s="1"/>
      <c r="AA1485" s="2"/>
      <c r="AB1485" s="2"/>
      <c r="AC1485" s="1"/>
    </row>
    <row r="1486" spans="1:29" ht="16.5" customHeight="1" outlineLevel="1" x14ac:dyDescent="0.25">
      <c r="A1486" s="5">
        <v>39803</v>
      </c>
      <c r="B1486" s="2">
        <v>10099.91</v>
      </c>
      <c r="C1486" s="2">
        <f t="shared" si="0"/>
        <v>162.17382298489201</v>
      </c>
      <c r="D1486" s="1"/>
      <c r="E1486" s="1"/>
      <c r="F1486" s="2">
        <v>3005.53</v>
      </c>
      <c r="G1486" s="2">
        <f t="shared" si="1"/>
        <v>154.8619627160214</v>
      </c>
      <c r="H1486" s="3"/>
      <c r="I1486" s="3"/>
      <c r="J1486" s="2">
        <v>1196.8399999999999</v>
      </c>
      <c r="K1486" s="2">
        <f t="shared" si="2"/>
        <v>146.12538917038032</v>
      </c>
      <c r="L1486" s="1"/>
      <c r="M1486" s="1"/>
      <c r="N1486" s="2">
        <v>3714.08</v>
      </c>
      <c r="O1486" s="2">
        <f t="shared" si="3"/>
        <v>145.28896782118184</v>
      </c>
      <c r="P1486" s="1"/>
      <c r="Q1486" s="1"/>
      <c r="R1486" s="2">
        <v>3263.99</v>
      </c>
      <c r="S1486" s="2">
        <f t="shared" si="4"/>
        <v>122.84123925512216</v>
      </c>
      <c r="T1486" s="1"/>
      <c r="U1486" s="1"/>
      <c r="V1486" s="2">
        <v>3744.02</v>
      </c>
      <c r="W1486" s="2">
        <f t="shared" si="5"/>
        <v>124.68969284003903</v>
      </c>
      <c r="X1486" s="2"/>
      <c r="Y1486" s="1"/>
      <c r="Z1486" s="1"/>
      <c r="AA1486" s="2"/>
      <c r="AB1486" s="2"/>
      <c r="AC1486" s="1"/>
    </row>
    <row r="1487" spans="1:29" ht="16.5" customHeight="1" outlineLevel="1" x14ac:dyDescent="0.25">
      <c r="A1487" s="5">
        <v>39804</v>
      </c>
      <c r="B1487" s="2">
        <v>9928.35</v>
      </c>
      <c r="C1487" s="2">
        <f t="shared" si="0"/>
        <v>159.41909140101768</v>
      </c>
      <c r="D1487" s="1"/>
      <c r="E1487" s="1"/>
      <c r="F1487" s="2">
        <v>2962.71</v>
      </c>
      <c r="G1487" s="2">
        <f t="shared" si="1"/>
        <v>152.65563330207442</v>
      </c>
      <c r="H1487" s="3"/>
      <c r="I1487" s="3"/>
      <c r="J1487" s="2">
        <v>1181.5</v>
      </c>
      <c r="K1487" s="2">
        <f t="shared" si="2"/>
        <v>144.25248763811734</v>
      </c>
      <c r="L1487" s="1"/>
      <c r="M1487" s="1"/>
      <c r="N1487" s="2">
        <v>3669.73</v>
      </c>
      <c r="O1487" s="2">
        <f t="shared" si="3"/>
        <v>143.55406557813123</v>
      </c>
      <c r="P1487" s="1"/>
      <c r="Q1487" s="1"/>
      <c r="R1487" s="2">
        <v>3259.79</v>
      </c>
      <c r="S1487" s="2">
        <f t="shared" si="4"/>
        <v>122.68317099974408</v>
      </c>
      <c r="T1487" s="1"/>
      <c r="U1487" s="1"/>
      <c r="V1487" s="2">
        <v>3734.95</v>
      </c>
      <c r="W1487" s="2">
        <f t="shared" si="5"/>
        <v>124.38762834410706</v>
      </c>
      <c r="X1487" s="2"/>
      <c r="Y1487" s="1"/>
      <c r="Z1487" s="1"/>
      <c r="AA1487" s="2"/>
      <c r="AB1487" s="2"/>
      <c r="AC1487" s="1"/>
    </row>
    <row r="1488" spans="1:29" ht="16.5" customHeight="1" outlineLevel="1" x14ac:dyDescent="0.25">
      <c r="A1488" s="5">
        <v>39805</v>
      </c>
      <c r="B1488" s="2">
        <v>9686.75</v>
      </c>
      <c r="C1488" s="2">
        <f t="shared" si="0"/>
        <v>155.53973053214364</v>
      </c>
      <c r="D1488" s="1"/>
      <c r="E1488" s="1"/>
      <c r="F1488" s="2">
        <v>2886.42</v>
      </c>
      <c r="G1488" s="2">
        <f t="shared" si="1"/>
        <v>148.72473953771163</v>
      </c>
      <c r="H1488" s="3"/>
      <c r="I1488" s="3"/>
      <c r="J1488" s="2">
        <v>1151.3399999999999</v>
      </c>
      <c r="K1488" s="2">
        <f t="shared" si="2"/>
        <v>140.57017276112569</v>
      </c>
      <c r="L1488" s="1"/>
      <c r="M1488" s="1"/>
      <c r="N1488" s="2">
        <v>3576.48</v>
      </c>
      <c r="O1488" s="2">
        <f t="shared" si="3"/>
        <v>139.9062722486054</v>
      </c>
      <c r="P1488" s="1"/>
      <c r="Q1488" s="1"/>
      <c r="R1488" s="2">
        <v>3175.81</v>
      </c>
      <c r="S1488" s="2">
        <f t="shared" si="4"/>
        <v>119.52255859816039</v>
      </c>
      <c r="T1488" s="1"/>
      <c r="U1488" s="1"/>
      <c r="V1488" s="2">
        <v>3639.18</v>
      </c>
      <c r="W1488" s="2">
        <f t="shared" si="5"/>
        <v>121.19813366104167</v>
      </c>
      <c r="X1488" s="2"/>
      <c r="Y1488" s="1"/>
      <c r="Z1488" s="1"/>
      <c r="AA1488" s="2"/>
      <c r="AB1488" s="2"/>
      <c r="AC1488" s="1"/>
    </row>
    <row r="1489" spans="1:29" ht="16.5" customHeight="1" outlineLevel="1" x14ac:dyDescent="0.25">
      <c r="A1489" s="5">
        <v>39806</v>
      </c>
      <c r="B1489" s="2">
        <v>9568.7199999999993</v>
      </c>
      <c r="C1489" s="2">
        <f t="shared" si="0"/>
        <v>153.64452786925781</v>
      </c>
      <c r="D1489" s="1"/>
      <c r="E1489" s="1"/>
      <c r="F1489" s="2">
        <v>2856.53</v>
      </c>
      <c r="G1489" s="2">
        <f t="shared" si="1"/>
        <v>147.18463710466926</v>
      </c>
      <c r="H1489" s="3"/>
      <c r="I1489" s="3"/>
      <c r="J1489" s="2">
        <v>1139.54</v>
      </c>
      <c r="K1489" s="2">
        <f t="shared" si="2"/>
        <v>139.12947927476955</v>
      </c>
      <c r="L1489" s="1"/>
      <c r="M1489" s="1"/>
      <c r="N1489" s="2">
        <v>3540.11</v>
      </c>
      <c r="O1489" s="2">
        <f t="shared" si="3"/>
        <v>138.48353505402255</v>
      </c>
      <c r="P1489" s="1"/>
      <c r="Q1489" s="1"/>
      <c r="R1489" s="2">
        <v>3145.6</v>
      </c>
      <c r="S1489" s="2">
        <f t="shared" si="4"/>
        <v>118.38559621840517</v>
      </c>
      <c r="T1489" s="1"/>
      <c r="U1489" s="1"/>
      <c r="V1489" s="2">
        <v>3600.2</v>
      </c>
      <c r="W1489" s="2">
        <f t="shared" si="5"/>
        <v>119.89995570608825</v>
      </c>
      <c r="X1489" s="2"/>
      <c r="Y1489" s="1"/>
      <c r="Z1489" s="1"/>
      <c r="AA1489" s="2"/>
      <c r="AB1489" s="2"/>
      <c r="AC1489" s="1"/>
    </row>
    <row r="1490" spans="1:29" ht="16.5" customHeight="1" outlineLevel="1" x14ac:dyDescent="0.25">
      <c r="A1490" s="5">
        <v>39807</v>
      </c>
      <c r="B1490" s="2">
        <v>9568.7199999999993</v>
      </c>
      <c r="C1490" s="2">
        <f t="shared" si="0"/>
        <v>153.64452786925781</v>
      </c>
      <c r="D1490" s="1"/>
      <c r="E1490" s="1"/>
      <c r="F1490" s="2">
        <v>2856.53</v>
      </c>
      <c r="G1490" s="2">
        <f t="shared" si="1"/>
        <v>147.18463710466926</v>
      </c>
      <c r="H1490" s="3"/>
      <c r="I1490" s="3"/>
      <c r="J1490" s="2">
        <v>1139.54</v>
      </c>
      <c r="K1490" s="2">
        <f t="shared" si="2"/>
        <v>139.12947927476955</v>
      </c>
      <c r="L1490" s="1"/>
      <c r="M1490" s="1"/>
      <c r="N1490" s="2">
        <v>3540.11</v>
      </c>
      <c r="O1490" s="2">
        <f t="shared" si="3"/>
        <v>138.48353505402255</v>
      </c>
      <c r="P1490" s="1"/>
      <c r="Q1490" s="1"/>
      <c r="R1490" s="2">
        <v>3145.6</v>
      </c>
      <c r="S1490" s="2">
        <f t="shared" si="4"/>
        <v>118.38559621840517</v>
      </c>
      <c r="T1490" s="1"/>
      <c r="U1490" s="1"/>
      <c r="V1490" s="2">
        <v>3600.2</v>
      </c>
      <c r="W1490" s="2">
        <f t="shared" si="5"/>
        <v>119.89995570608825</v>
      </c>
      <c r="X1490" s="2"/>
      <c r="Y1490" s="1"/>
      <c r="Z1490" s="1"/>
      <c r="AA1490" s="2"/>
      <c r="AB1490" s="2"/>
      <c r="AC1490" s="1"/>
    </row>
    <row r="1491" spans="1:29" ht="16.5" customHeight="1" outlineLevel="1" x14ac:dyDescent="0.25">
      <c r="A1491" s="5">
        <v>39808</v>
      </c>
      <c r="B1491" s="2">
        <v>9328.92</v>
      </c>
      <c r="C1491" s="2">
        <f t="shared" si="0"/>
        <v>149.79406952341344</v>
      </c>
      <c r="D1491" s="1"/>
      <c r="E1491" s="1"/>
      <c r="F1491" s="2">
        <v>2794.26</v>
      </c>
      <c r="G1491" s="2">
        <f t="shared" si="1"/>
        <v>143.976133307227</v>
      </c>
      <c r="H1491" s="3"/>
      <c r="I1491" s="3"/>
      <c r="J1491" s="2">
        <v>1115.8599999999999</v>
      </c>
      <c r="K1491" s="2">
        <f t="shared" si="2"/>
        <v>136.23832488859045</v>
      </c>
      <c r="L1491" s="1"/>
      <c r="M1491" s="1"/>
      <c r="N1491" s="2">
        <v>3469.45</v>
      </c>
      <c r="O1491" s="2">
        <f t="shared" si="3"/>
        <v>135.71942699327943</v>
      </c>
      <c r="P1491" s="1"/>
      <c r="Q1491" s="1"/>
      <c r="R1491" s="2">
        <v>3106.68</v>
      </c>
      <c r="S1491" s="2">
        <f t="shared" si="4"/>
        <v>116.92083038523491</v>
      </c>
      <c r="T1491" s="1"/>
      <c r="U1491" s="1"/>
      <c r="V1491" s="2">
        <v>3548.54</v>
      </c>
      <c r="W1491" s="2">
        <f t="shared" si="5"/>
        <v>118.17948692330491</v>
      </c>
      <c r="X1491" s="2"/>
      <c r="Y1491" s="1"/>
      <c r="Z1491" s="1"/>
      <c r="AA1491" s="2"/>
      <c r="AB1491" s="2"/>
      <c r="AC1491" s="1"/>
    </row>
    <row r="1492" spans="1:29" ht="16.5" customHeight="1" outlineLevel="1" x14ac:dyDescent="0.25">
      <c r="A1492" s="5">
        <v>39809</v>
      </c>
      <c r="B1492" s="2">
        <v>9328.92</v>
      </c>
      <c r="C1492" s="2">
        <f t="shared" si="0"/>
        <v>149.79406952341344</v>
      </c>
      <c r="D1492" s="1"/>
      <c r="E1492" s="1"/>
      <c r="F1492" s="2">
        <v>2794.26</v>
      </c>
      <c r="G1492" s="2">
        <f t="shared" si="1"/>
        <v>143.976133307227</v>
      </c>
      <c r="H1492" s="3"/>
      <c r="I1492" s="3"/>
      <c r="J1492" s="2">
        <v>1115.8599999999999</v>
      </c>
      <c r="K1492" s="2">
        <f t="shared" si="2"/>
        <v>136.23832488859045</v>
      </c>
      <c r="L1492" s="1"/>
      <c r="M1492" s="1"/>
      <c r="N1492" s="2">
        <v>3469.45</v>
      </c>
      <c r="O1492" s="2">
        <f t="shared" si="3"/>
        <v>135.71942699327943</v>
      </c>
      <c r="P1492" s="1"/>
      <c r="Q1492" s="1"/>
      <c r="R1492" s="2">
        <v>3106.68</v>
      </c>
      <c r="S1492" s="2">
        <f t="shared" si="4"/>
        <v>116.92083038523491</v>
      </c>
      <c r="T1492" s="1"/>
      <c r="U1492" s="1"/>
      <c r="V1492" s="2">
        <v>3548.54</v>
      </c>
      <c r="W1492" s="2">
        <f t="shared" si="5"/>
        <v>118.17948692330491</v>
      </c>
      <c r="X1492" s="2"/>
      <c r="Y1492" s="1"/>
      <c r="Z1492" s="1"/>
      <c r="AA1492" s="2"/>
      <c r="AB1492" s="2"/>
      <c r="AC1492" s="1"/>
    </row>
    <row r="1493" spans="1:29" ht="16.5" customHeight="1" outlineLevel="1" x14ac:dyDescent="0.25">
      <c r="A1493" s="5">
        <v>39810</v>
      </c>
      <c r="B1493" s="2">
        <v>9328.92</v>
      </c>
      <c r="C1493" s="2">
        <f t="shared" si="0"/>
        <v>149.79406952341344</v>
      </c>
      <c r="D1493" s="1"/>
      <c r="E1493" s="1"/>
      <c r="F1493" s="2">
        <v>2794.26</v>
      </c>
      <c r="G1493" s="2">
        <f t="shared" si="1"/>
        <v>143.976133307227</v>
      </c>
      <c r="H1493" s="3"/>
      <c r="I1493" s="3"/>
      <c r="J1493" s="2">
        <v>1115.8599999999999</v>
      </c>
      <c r="K1493" s="2">
        <f t="shared" si="2"/>
        <v>136.23832488859045</v>
      </c>
      <c r="L1493" s="1"/>
      <c r="M1493" s="1"/>
      <c r="N1493" s="2">
        <v>3469.45</v>
      </c>
      <c r="O1493" s="2">
        <f t="shared" si="3"/>
        <v>135.71942699327943</v>
      </c>
      <c r="P1493" s="1"/>
      <c r="Q1493" s="1"/>
      <c r="R1493" s="2">
        <v>3106.68</v>
      </c>
      <c r="S1493" s="2">
        <f t="shared" si="4"/>
        <v>116.92083038523491</v>
      </c>
      <c r="T1493" s="1"/>
      <c r="U1493" s="1"/>
      <c r="V1493" s="2">
        <v>3548.54</v>
      </c>
      <c r="W1493" s="2">
        <f t="shared" si="5"/>
        <v>118.17948692330491</v>
      </c>
      <c r="X1493" s="2"/>
      <c r="Y1493" s="1"/>
      <c r="Z1493" s="1"/>
      <c r="AA1493" s="2"/>
      <c r="AB1493" s="2"/>
      <c r="AC1493" s="1"/>
    </row>
    <row r="1494" spans="1:29" ht="16.5" customHeight="1" outlineLevel="1" x14ac:dyDescent="0.25">
      <c r="A1494" s="5">
        <v>39811</v>
      </c>
      <c r="B1494" s="2">
        <v>9533.52</v>
      </c>
      <c r="C1494" s="2">
        <f t="shared" si="0"/>
        <v>153.07932297445498</v>
      </c>
      <c r="D1494" s="1"/>
      <c r="E1494" s="1"/>
      <c r="F1494" s="2">
        <v>2856.66</v>
      </c>
      <c r="G1494" s="2">
        <f t="shared" si="1"/>
        <v>147.19133544245096</v>
      </c>
      <c r="H1494" s="3"/>
      <c r="I1494" s="3"/>
      <c r="J1494" s="2">
        <v>1140.27</v>
      </c>
      <c r="K1494" s="2">
        <f t="shared" si="2"/>
        <v>139.21860692265432</v>
      </c>
      <c r="L1494" s="1"/>
      <c r="M1494" s="1"/>
      <c r="N1494" s="2">
        <v>3541.45</v>
      </c>
      <c r="O1494" s="2">
        <f t="shared" si="3"/>
        <v>138.53595374637175</v>
      </c>
      <c r="P1494" s="1"/>
      <c r="Q1494" s="1"/>
      <c r="R1494" s="2">
        <v>3147.54</v>
      </c>
      <c r="S1494" s="2">
        <f t="shared" si="4"/>
        <v>118.45860869827027</v>
      </c>
      <c r="T1494" s="1"/>
      <c r="U1494" s="1"/>
      <c r="V1494" s="2">
        <v>3571.51</v>
      </c>
      <c r="W1494" s="2">
        <f t="shared" si="5"/>
        <v>118.94447275258354</v>
      </c>
      <c r="X1494" s="2"/>
      <c r="Y1494" s="1"/>
      <c r="Z1494" s="1"/>
      <c r="AA1494" s="2"/>
      <c r="AB1494" s="2"/>
      <c r="AC1494" s="1"/>
    </row>
    <row r="1495" spans="1:29" ht="16.5" customHeight="1" outlineLevel="1" x14ac:dyDescent="0.25">
      <c r="A1495" s="5">
        <v>39812</v>
      </c>
      <c r="B1495" s="2">
        <v>9716.16</v>
      </c>
      <c r="C1495" s="2">
        <f t="shared" si="0"/>
        <v>156.01196564453431</v>
      </c>
      <c r="D1495" s="1"/>
      <c r="E1495" s="1"/>
      <c r="F1495" s="2">
        <v>2909.56</v>
      </c>
      <c r="G1495" s="2">
        <f t="shared" si="1"/>
        <v>149.9170436628572</v>
      </c>
      <c r="H1495" s="3"/>
      <c r="I1495" s="3"/>
      <c r="J1495" s="2">
        <v>1161.77</v>
      </c>
      <c r="K1495" s="2">
        <f t="shared" si="2"/>
        <v>141.84359929186252</v>
      </c>
      <c r="L1495" s="1"/>
      <c r="M1495" s="1"/>
      <c r="N1495" s="2">
        <v>3608.6</v>
      </c>
      <c r="O1495" s="2">
        <f t="shared" si="3"/>
        <v>141.16275612790159</v>
      </c>
      <c r="P1495" s="1"/>
      <c r="Q1495" s="1"/>
      <c r="R1495" s="2">
        <v>3216</v>
      </c>
      <c r="S1495" s="2">
        <f t="shared" si="4"/>
        <v>121.03512126093305</v>
      </c>
      <c r="T1495" s="1"/>
      <c r="U1495" s="1"/>
      <c r="V1495" s="2">
        <v>3635.48</v>
      </c>
      <c r="W1495" s="2">
        <f t="shared" si="5"/>
        <v>121.07490999676953</v>
      </c>
      <c r="X1495" s="2"/>
      <c r="Y1495" s="1"/>
      <c r="Z1495" s="1"/>
      <c r="AA1495" s="2"/>
      <c r="AB1495" s="2"/>
      <c r="AC1495" s="1"/>
    </row>
    <row r="1496" spans="1:29" ht="16.5" customHeight="1" outlineLevel="1" x14ac:dyDescent="0.25">
      <c r="A1496" s="5">
        <v>39813</v>
      </c>
      <c r="B1496" s="2">
        <v>9647.31</v>
      </c>
      <c r="C1496" s="2">
        <f t="shared" si="0"/>
        <v>154.9064441386486</v>
      </c>
      <c r="D1496" s="1"/>
      <c r="E1496" s="1"/>
      <c r="F1496" s="2">
        <v>2893.06</v>
      </c>
      <c r="G1496" s="2">
        <f t="shared" si="1"/>
        <v>149.06687002133162</v>
      </c>
      <c r="H1496" s="3"/>
      <c r="I1496" s="3"/>
      <c r="J1496" s="2">
        <v>1156.5899999999999</v>
      </c>
      <c r="K1496" s="2">
        <f t="shared" si="2"/>
        <v>141.21115926988583</v>
      </c>
      <c r="L1496" s="1"/>
      <c r="M1496" s="1"/>
      <c r="N1496" s="2">
        <v>3596.85</v>
      </c>
      <c r="O1496" s="2">
        <f t="shared" si="3"/>
        <v>140.70311460916778</v>
      </c>
      <c r="P1496" s="1"/>
      <c r="Q1496" s="1"/>
      <c r="R1496" s="2">
        <v>3235.05</v>
      </c>
      <c r="S1496" s="2">
        <f t="shared" si="4"/>
        <v>121.75207370496936</v>
      </c>
      <c r="T1496" s="1"/>
      <c r="U1496" s="1"/>
      <c r="V1496" s="2">
        <v>3683.11</v>
      </c>
      <c r="W1496" s="2">
        <f t="shared" si="5"/>
        <v>122.66116489657539</v>
      </c>
      <c r="X1496" s="2"/>
      <c r="Y1496" s="1"/>
      <c r="Z1496" s="1"/>
      <c r="AA1496" s="2"/>
      <c r="AB1496" s="2"/>
      <c r="AC1496" s="1"/>
    </row>
    <row r="1497" spans="1:29" ht="16.5" customHeight="1" outlineLevel="1" x14ac:dyDescent="0.25">
      <c r="A1497" s="5">
        <v>39814</v>
      </c>
      <c r="B1497" s="2">
        <v>9903.4599999999991</v>
      </c>
      <c r="C1497" s="2">
        <f t="shared" si="0"/>
        <v>159.01943373534601</v>
      </c>
      <c r="D1497" s="1"/>
      <c r="E1497" s="1"/>
      <c r="F1497" s="2">
        <v>2969.05</v>
      </c>
      <c r="G1497" s="2">
        <f t="shared" si="1"/>
        <v>152.98230608312122</v>
      </c>
      <c r="H1497" s="3"/>
      <c r="I1497" s="3"/>
      <c r="J1497" s="2">
        <v>1187.19</v>
      </c>
      <c r="K1497" s="2">
        <f t="shared" si="2"/>
        <v>144.94719492094501</v>
      </c>
      <c r="L1497" s="1"/>
      <c r="M1497" s="1"/>
      <c r="N1497" s="2">
        <v>3691.75</v>
      </c>
      <c r="O1497" s="2">
        <f t="shared" si="3"/>
        <v>144.41545334345196</v>
      </c>
      <c r="P1497" s="1"/>
      <c r="Q1497" s="1"/>
      <c r="R1497" s="2">
        <v>3319.1</v>
      </c>
      <c r="S1497" s="2">
        <f t="shared" si="4"/>
        <v>124.91532057747602</v>
      </c>
      <c r="T1497" s="1"/>
      <c r="U1497" s="1"/>
      <c r="V1497" s="2">
        <v>3810.41</v>
      </c>
      <c r="W1497" s="2">
        <f t="shared" si="5"/>
        <v>126.90072502139762</v>
      </c>
      <c r="X1497" s="2"/>
      <c r="Y1497" s="1"/>
      <c r="Z1497" s="1"/>
      <c r="AA1497" s="2"/>
      <c r="AB1497" s="2"/>
      <c r="AC1497" s="1"/>
    </row>
    <row r="1498" spans="1:29" ht="16.5" customHeight="1" outlineLevel="1" x14ac:dyDescent="0.25">
      <c r="A1498" s="5">
        <v>39815</v>
      </c>
      <c r="B1498" s="2">
        <v>9958.2199999999993</v>
      </c>
      <c r="C1498" s="2">
        <f t="shared" si="0"/>
        <v>159.89871271373818</v>
      </c>
      <c r="D1498" s="6"/>
      <c r="E1498" s="1"/>
      <c r="F1498" s="2">
        <v>2989.77</v>
      </c>
      <c r="G1498" s="2">
        <f t="shared" si="1"/>
        <v>154.04991807417636</v>
      </c>
      <c r="H1498" s="3"/>
      <c r="I1498" s="3"/>
      <c r="J1498" s="2">
        <v>1197.04</v>
      </c>
      <c r="K1498" s="2">
        <f t="shared" si="2"/>
        <v>146.14980770404736</v>
      </c>
      <c r="L1498" s="1"/>
      <c r="M1498" s="1"/>
      <c r="N1498" s="2">
        <v>3725.38</v>
      </c>
      <c r="O1498" s="2">
        <f t="shared" si="3"/>
        <v>145.73100604770883</v>
      </c>
      <c r="P1498" s="1"/>
      <c r="Q1498" s="1"/>
      <c r="R1498" s="2">
        <v>3391.18</v>
      </c>
      <c r="S1498" s="2">
        <f t="shared" si="4"/>
        <v>127.62807292215514</v>
      </c>
      <c r="T1498" s="6"/>
      <c r="U1498" s="6"/>
      <c r="V1498" s="2">
        <v>3870.45</v>
      </c>
      <c r="W1498" s="2">
        <f t="shared" si="5"/>
        <v>128.9002787519108</v>
      </c>
      <c r="X1498" s="2"/>
      <c r="Y1498" s="6"/>
      <c r="Z1498" s="1"/>
      <c r="AA1498" s="2"/>
      <c r="AB1498" s="2"/>
      <c r="AC1498" s="6"/>
    </row>
    <row r="1499" spans="1:29" ht="16.5" customHeight="1" outlineLevel="1" x14ac:dyDescent="0.25">
      <c r="A1499" s="5">
        <v>39816</v>
      </c>
      <c r="B1499" s="2">
        <v>9958.2199999999993</v>
      </c>
      <c r="C1499" s="2">
        <f t="shared" si="0"/>
        <v>159.89871271373818</v>
      </c>
      <c r="D1499" s="6"/>
      <c r="E1499" s="1"/>
      <c r="F1499" s="2">
        <v>2989.77</v>
      </c>
      <c r="G1499" s="2">
        <f t="shared" si="1"/>
        <v>154.04991807417636</v>
      </c>
      <c r="H1499" s="3"/>
      <c r="I1499" s="3"/>
      <c r="J1499" s="2">
        <v>1197.04</v>
      </c>
      <c r="K1499" s="2">
        <f t="shared" si="2"/>
        <v>146.14980770404736</v>
      </c>
      <c r="L1499" s="1"/>
      <c r="M1499" s="1"/>
      <c r="N1499" s="2">
        <v>3725.38</v>
      </c>
      <c r="O1499" s="2">
        <f t="shared" si="3"/>
        <v>145.73100604770883</v>
      </c>
      <c r="P1499" s="1"/>
      <c r="Q1499" s="1"/>
      <c r="R1499" s="2">
        <v>3391.18</v>
      </c>
      <c r="S1499" s="2">
        <f t="shared" si="4"/>
        <v>127.62807292215514</v>
      </c>
      <c r="T1499" s="6"/>
      <c r="U1499" s="6"/>
      <c r="V1499" s="2">
        <v>3870.45</v>
      </c>
      <c r="W1499" s="2">
        <f t="shared" si="5"/>
        <v>128.9002787519108</v>
      </c>
      <c r="X1499" s="2"/>
      <c r="Y1499" s="6"/>
      <c r="Z1499" s="1"/>
      <c r="AA1499" s="2"/>
      <c r="AB1499" s="2"/>
      <c r="AC1499" s="6"/>
    </row>
    <row r="1500" spans="1:29" ht="16.5" customHeight="1" outlineLevel="1" x14ac:dyDescent="0.25">
      <c r="A1500" s="5">
        <v>39817</v>
      </c>
      <c r="B1500" s="2">
        <v>9958.2199999999993</v>
      </c>
      <c r="C1500" s="2">
        <f t="shared" si="0"/>
        <v>159.89871271373818</v>
      </c>
      <c r="D1500" s="6"/>
      <c r="E1500" s="1"/>
      <c r="F1500" s="2">
        <v>2989.77</v>
      </c>
      <c r="G1500" s="2">
        <f t="shared" si="1"/>
        <v>154.04991807417636</v>
      </c>
      <c r="H1500" s="3"/>
      <c r="I1500" s="3"/>
      <c r="J1500" s="2">
        <v>1197.04</v>
      </c>
      <c r="K1500" s="2">
        <f t="shared" si="2"/>
        <v>146.14980770404736</v>
      </c>
      <c r="L1500" s="1"/>
      <c r="M1500" s="1"/>
      <c r="N1500" s="2">
        <v>3725.38</v>
      </c>
      <c r="O1500" s="2">
        <f t="shared" si="3"/>
        <v>145.73100604770883</v>
      </c>
      <c r="P1500" s="1"/>
      <c r="Q1500" s="1"/>
      <c r="R1500" s="2">
        <v>3391.18</v>
      </c>
      <c r="S1500" s="2">
        <f t="shared" si="4"/>
        <v>127.62807292215514</v>
      </c>
      <c r="T1500" s="6"/>
      <c r="U1500" s="6"/>
      <c r="V1500" s="2">
        <v>3870.45</v>
      </c>
      <c r="W1500" s="2">
        <f t="shared" si="5"/>
        <v>128.9002787519108</v>
      </c>
      <c r="X1500" s="2"/>
      <c r="Y1500" s="6"/>
      <c r="Z1500" s="1"/>
      <c r="AA1500" s="2"/>
      <c r="AB1500" s="2"/>
      <c r="AC1500" s="6"/>
    </row>
    <row r="1501" spans="1:29" ht="16.5" customHeight="1" outlineLevel="1" x14ac:dyDescent="0.25">
      <c r="A1501" s="5">
        <v>39818</v>
      </c>
      <c r="B1501" s="2">
        <v>10275.6</v>
      </c>
      <c r="C1501" s="2">
        <f t="shared" si="0"/>
        <v>164.99486980216224</v>
      </c>
      <c r="D1501" s="6"/>
      <c r="E1501" s="1"/>
      <c r="F1501" s="2">
        <v>3074.21</v>
      </c>
      <c r="G1501" s="2">
        <f t="shared" si="1"/>
        <v>158.40074609177753</v>
      </c>
      <c r="H1501" s="3"/>
      <c r="I1501" s="3"/>
      <c r="J1501" s="2">
        <v>1230.05</v>
      </c>
      <c r="K1501" s="2">
        <f t="shared" si="2"/>
        <v>150.18008668579452</v>
      </c>
      <c r="L1501" s="1"/>
      <c r="M1501" s="1"/>
      <c r="N1501" s="2">
        <v>3823.75</v>
      </c>
      <c r="O1501" s="2">
        <f t="shared" si="3"/>
        <v>149.5790857241212</v>
      </c>
      <c r="P1501" s="1"/>
      <c r="Q1501" s="1"/>
      <c r="R1501" s="2">
        <v>3451.64</v>
      </c>
      <c r="S1501" s="2">
        <f t="shared" si="4"/>
        <v>129.90350309362157</v>
      </c>
      <c r="T1501" s="6"/>
      <c r="U1501" s="6"/>
      <c r="V1501" s="2">
        <v>3917.37</v>
      </c>
      <c r="W1501" s="2">
        <f t="shared" si="5"/>
        <v>130.46288802965361</v>
      </c>
      <c r="X1501" s="2"/>
      <c r="Y1501" s="6"/>
      <c r="Z1501" s="1"/>
      <c r="AA1501" s="2"/>
      <c r="AB1501" s="2"/>
      <c r="AC1501" s="6"/>
    </row>
    <row r="1502" spans="1:29" ht="16.5" customHeight="1" outlineLevel="1" x14ac:dyDescent="0.25">
      <c r="A1502" s="5">
        <v>39819</v>
      </c>
      <c r="B1502" s="2">
        <v>10335.93</v>
      </c>
      <c r="C1502" s="2">
        <f t="shared" si="0"/>
        <v>165.96358603237405</v>
      </c>
      <c r="D1502" s="6"/>
      <c r="E1502" s="1"/>
      <c r="F1502" s="2">
        <v>3090.79</v>
      </c>
      <c r="G1502" s="2">
        <f t="shared" si="1"/>
        <v>159.25504178732263</v>
      </c>
      <c r="H1502" s="3"/>
      <c r="I1502" s="3"/>
      <c r="J1502" s="2">
        <v>1235.79</v>
      </c>
      <c r="K1502" s="2">
        <f t="shared" si="2"/>
        <v>150.88089860203894</v>
      </c>
      <c r="L1502" s="1"/>
      <c r="M1502" s="1"/>
      <c r="N1502" s="2">
        <v>3838.58</v>
      </c>
      <c r="O1502" s="2">
        <f t="shared" si="3"/>
        <v>150.15921199840398</v>
      </c>
      <c r="P1502" s="1"/>
      <c r="Q1502" s="1"/>
      <c r="R1502" s="2">
        <v>3444.96</v>
      </c>
      <c r="S1502" s="2">
        <f t="shared" si="4"/>
        <v>129.65209929697261</v>
      </c>
      <c r="T1502" s="6"/>
      <c r="U1502" s="6"/>
      <c r="V1502" s="2">
        <v>3908.55</v>
      </c>
      <c r="W1502" s="2">
        <f t="shared" si="5"/>
        <v>130.16914945698329</v>
      </c>
      <c r="X1502" s="2"/>
      <c r="Y1502" s="6"/>
      <c r="Z1502" s="1"/>
      <c r="AA1502" s="2"/>
      <c r="AB1502" s="2"/>
      <c r="AC1502" s="6"/>
    </row>
    <row r="1503" spans="1:29" ht="16.5" customHeight="1" outlineLevel="1" x14ac:dyDescent="0.25">
      <c r="A1503" s="5">
        <v>39820</v>
      </c>
      <c r="B1503" s="2">
        <v>9586.8799999999992</v>
      </c>
      <c r="C1503" s="2">
        <f t="shared" si="0"/>
        <v>153.93612221271295</v>
      </c>
      <c r="D1503" s="6"/>
      <c r="E1503" s="1"/>
      <c r="F1503" s="2">
        <v>2870.8</v>
      </c>
      <c r="G1503" s="2">
        <f t="shared" si="1"/>
        <v>147.91990849040079</v>
      </c>
      <c r="H1503" s="3"/>
      <c r="I1503" s="3"/>
      <c r="J1503" s="2">
        <v>1148.68</v>
      </c>
      <c r="K1503" s="2">
        <f t="shared" si="2"/>
        <v>140.24540626335391</v>
      </c>
      <c r="L1503" s="1"/>
      <c r="M1503" s="1"/>
      <c r="N1503" s="2">
        <v>3568.45</v>
      </c>
      <c r="O1503" s="2">
        <f t="shared" si="3"/>
        <v>139.59215127878139</v>
      </c>
      <c r="P1503" s="1"/>
      <c r="Q1503" s="1"/>
      <c r="R1503" s="2">
        <v>3197.91</v>
      </c>
      <c r="S1503" s="2">
        <f t="shared" si="4"/>
        <v>120.35429870384031</v>
      </c>
      <c r="T1503" s="6"/>
      <c r="U1503" s="6"/>
      <c r="V1503" s="2">
        <v>3662.52</v>
      </c>
      <c r="W1503" s="2">
        <f t="shared" si="5"/>
        <v>121.97544185674749</v>
      </c>
      <c r="X1503" s="2"/>
      <c r="Y1503" s="6"/>
      <c r="Z1503" s="1"/>
      <c r="AA1503" s="2"/>
      <c r="AB1503" s="2"/>
      <c r="AC1503" s="6"/>
    </row>
    <row r="1504" spans="1:29" ht="16.5" customHeight="1" outlineLevel="1" x14ac:dyDescent="0.25">
      <c r="A1504" s="5">
        <v>39821</v>
      </c>
      <c r="B1504" s="2">
        <v>9586.8799999999992</v>
      </c>
      <c r="C1504" s="2">
        <f t="shared" si="0"/>
        <v>153.93612221271295</v>
      </c>
      <c r="D1504" s="6"/>
      <c r="E1504" s="1"/>
      <c r="F1504" s="2">
        <v>2870.8</v>
      </c>
      <c r="G1504" s="2">
        <f t="shared" si="1"/>
        <v>147.91990849040079</v>
      </c>
      <c r="H1504" s="3"/>
      <c r="I1504" s="3"/>
      <c r="J1504" s="2">
        <v>1148.68</v>
      </c>
      <c r="K1504" s="2">
        <f t="shared" si="2"/>
        <v>140.24540626335391</v>
      </c>
      <c r="L1504" s="1"/>
      <c r="M1504" s="1"/>
      <c r="N1504" s="2">
        <v>3568.45</v>
      </c>
      <c r="O1504" s="2">
        <f t="shared" si="3"/>
        <v>139.59215127878139</v>
      </c>
      <c r="P1504" s="1"/>
      <c r="Q1504" s="1"/>
      <c r="R1504" s="2">
        <v>3197.91</v>
      </c>
      <c r="S1504" s="2">
        <f t="shared" si="4"/>
        <v>120.35429870384031</v>
      </c>
      <c r="T1504" s="6"/>
      <c r="U1504" s="6"/>
      <c r="V1504" s="2">
        <v>3662.52</v>
      </c>
      <c r="W1504" s="2">
        <f t="shared" si="5"/>
        <v>121.97544185674749</v>
      </c>
      <c r="X1504" s="2"/>
      <c r="Y1504" s="6"/>
      <c r="Z1504" s="1"/>
      <c r="AA1504" s="2"/>
      <c r="AB1504" s="2"/>
      <c r="AC1504" s="6"/>
    </row>
    <row r="1505" spans="1:29" ht="16.5" customHeight="1" outlineLevel="1" x14ac:dyDescent="0.25">
      <c r="A1505" s="5">
        <v>39822</v>
      </c>
      <c r="B1505" s="2">
        <v>9406.4699999999993</v>
      </c>
      <c r="C1505" s="2">
        <f t="shared" si="0"/>
        <v>151.03928655727597</v>
      </c>
      <c r="D1505" s="6"/>
      <c r="E1505" s="1"/>
      <c r="F1505" s="2">
        <v>2809.92</v>
      </c>
      <c r="G1505" s="2">
        <f t="shared" si="1"/>
        <v>144.78302538154765</v>
      </c>
      <c r="H1505" s="3"/>
      <c r="I1505" s="3"/>
      <c r="J1505" s="2">
        <v>1124.6500000000001</v>
      </c>
      <c r="K1505" s="2">
        <f t="shared" si="2"/>
        <v>137.31151944325745</v>
      </c>
      <c r="L1505" s="1"/>
      <c r="M1505" s="1"/>
      <c r="N1505" s="2">
        <v>3492.2</v>
      </c>
      <c r="O1505" s="2">
        <f t="shared" si="3"/>
        <v>136.60937121040234</v>
      </c>
      <c r="P1505" s="1"/>
      <c r="Q1505" s="1"/>
      <c r="R1505" s="2">
        <v>3120.79</v>
      </c>
      <c r="S1505" s="2">
        <f t="shared" si="4"/>
        <v>117.45186445270748</v>
      </c>
      <c r="T1505" s="6"/>
      <c r="U1505" s="6"/>
      <c r="V1505" s="2">
        <v>3555.6</v>
      </c>
      <c r="W1505" s="2">
        <f t="shared" si="5"/>
        <v>118.41461099621336</v>
      </c>
      <c r="X1505" s="2"/>
      <c r="Y1505" s="6"/>
      <c r="Z1505" s="1"/>
      <c r="AA1505" s="2"/>
      <c r="AB1505" s="2"/>
      <c r="AC1505" s="6"/>
    </row>
    <row r="1506" spans="1:29" ht="16.5" customHeight="1" outlineLevel="1" x14ac:dyDescent="0.25">
      <c r="A1506" s="5">
        <v>39823</v>
      </c>
      <c r="B1506" s="2">
        <v>9406.4699999999993</v>
      </c>
      <c r="C1506" s="2">
        <f t="shared" si="0"/>
        <v>151.03928655727597</v>
      </c>
      <c r="D1506" s="6"/>
      <c r="E1506" s="1"/>
      <c r="F1506" s="2">
        <v>2809.92</v>
      </c>
      <c r="G1506" s="2">
        <f t="shared" si="1"/>
        <v>144.78302538154765</v>
      </c>
      <c r="H1506" s="3"/>
      <c r="I1506" s="3"/>
      <c r="J1506" s="2">
        <v>1124.6500000000001</v>
      </c>
      <c r="K1506" s="2">
        <f t="shared" si="2"/>
        <v>137.31151944325745</v>
      </c>
      <c r="L1506" s="1"/>
      <c r="M1506" s="1"/>
      <c r="N1506" s="2">
        <v>3492.2</v>
      </c>
      <c r="O1506" s="2">
        <f t="shared" si="3"/>
        <v>136.60937121040234</v>
      </c>
      <c r="P1506" s="1"/>
      <c r="Q1506" s="1"/>
      <c r="R1506" s="2">
        <v>3120.79</v>
      </c>
      <c r="S1506" s="2">
        <f t="shared" si="4"/>
        <v>117.45186445270748</v>
      </c>
      <c r="T1506" s="6"/>
      <c r="U1506" s="6"/>
      <c r="V1506" s="2">
        <v>3555.6</v>
      </c>
      <c r="W1506" s="2">
        <f t="shared" si="5"/>
        <v>118.41461099621336</v>
      </c>
      <c r="X1506" s="2"/>
      <c r="Y1506" s="6"/>
      <c r="Z1506" s="1"/>
      <c r="AA1506" s="2"/>
      <c r="AB1506" s="2"/>
      <c r="AC1506" s="6"/>
    </row>
    <row r="1507" spans="1:29" ht="16.5" customHeight="1" outlineLevel="1" x14ac:dyDescent="0.25">
      <c r="A1507" s="5">
        <v>39824</v>
      </c>
      <c r="B1507" s="2">
        <v>9406.4699999999993</v>
      </c>
      <c r="C1507" s="2">
        <f t="shared" si="0"/>
        <v>151.03928655727597</v>
      </c>
      <c r="D1507" s="6"/>
      <c r="E1507" s="1"/>
      <c r="F1507" s="2">
        <v>2809.92</v>
      </c>
      <c r="G1507" s="2">
        <f t="shared" si="1"/>
        <v>144.78302538154765</v>
      </c>
      <c r="H1507" s="3"/>
      <c r="I1507" s="3"/>
      <c r="J1507" s="2">
        <v>1124.6500000000001</v>
      </c>
      <c r="K1507" s="2">
        <f t="shared" si="2"/>
        <v>137.31151944325745</v>
      </c>
      <c r="L1507" s="1"/>
      <c r="M1507" s="1"/>
      <c r="N1507" s="2">
        <v>3492.2</v>
      </c>
      <c r="O1507" s="2">
        <f t="shared" si="3"/>
        <v>136.60937121040234</v>
      </c>
      <c r="P1507" s="1"/>
      <c r="Q1507" s="1"/>
      <c r="R1507" s="2">
        <v>3120.79</v>
      </c>
      <c r="S1507" s="2">
        <f t="shared" si="4"/>
        <v>117.45186445270748</v>
      </c>
      <c r="T1507" s="6"/>
      <c r="U1507" s="6"/>
      <c r="V1507" s="2">
        <v>3555.6</v>
      </c>
      <c r="W1507" s="2">
        <f t="shared" si="5"/>
        <v>118.41461099621336</v>
      </c>
      <c r="X1507" s="2"/>
      <c r="Y1507" s="6"/>
      <c r="Z1507" s="1"/>
      <c r="AA1507" s="2"/>
      <c r="AB1507" s="2"/>
      <c r="AC1507" s="6"/>
    </row>
    <row r="1508" spans="1:29" ht="16.5" customHeight="1" outlineLevel="1" x14ac:dyDescent="0.25">
      <c r="A1508" s="5">
        <v>39825</v>
      </c>
      <c r="B1508" s="2">
        <v>9110.0499999999993</v>
      </c>
      <c r="C1508" s="2">
        <f t="shared" si="0"/>
        <v>146.27968329257541</v>
      </c>
      <c r="D1508" s="6"/>
      <c r="E1508" s="1"/>
      <c r="F1508" s="2">
        <v>2725.22</v>
      </c>
      <c r="G1508" s="2">
        <f t="shared" si="1"/>
        <v>140.41880068838302</v>
      </c>
      <c r="H1508" s="3"/>
      <c r="I1508" s="3"/>
      <c r="J1508" s="2">
        <v>1091.3699999999999</v>
      </c>
      <c r="K1508" s="2">
        <f t="shared" si="2"/>
        <v>133.24827544105975</v>
      </c>
      <c r="L1508" s="1"/>
      <c r="M1508" s="1"/>
      <c r="N1508" s="2">
        <v>3392.61</v>
      </c>
      <c r="O1508" s="2">
        <f t="shared" si="3"/>
        <v>132.71356705289594</v>
      </c>
      <c r="P1508" s="1"/>
      <c r="Q1508" s="1"/>
      <c r="R1508" s="2">
        <v>3050.01</v>
      </c>
      <c r="S1508" s="2">
        <f t="shared" si="4"/>
        <v>114.78803799659778</v>
      </c>
      <c r="T1508" s="6"/>
      <c r="U1508" s="6"/>
      <c r="V1508" s="2">
        <v>3495.25</v>
      </c>
      <c r="W1508" s="2">
        <f t="shared" si="5"/>
        <v>116.40473312085578</v>
      </c>
      <c r="X1508" s="2"/>
      <c r="Y1508" s="6"/>
      <c r="Z1508" s="1"/>
      <c r="AA1508" s="2"/>
      <c r="AB1508" s="2"/>
      <c r="AC1508" s="6"/>
    </row>
    <row r="1509" spans="1:29" ht="16.5" customHeight="1" outlineLevel="1" x14ac:dyDescent="0.25">
      <c r="A1509" s="5">
        <v>39826</v>
      </c>
      <c r="B1509" s="2">
        <v>9071.36</v>
      </c>
      <c r="C1509" s="2">
        <f t="shared" si="0"/>
        <v>145.65843961700946</v>
      </c>
      <c r="D1509" s="6"/>
      <c r="E1509" s="1"/>
      <c r="F1509" s="2">
        <v>2703.89</v>
      </c>
      <c r="G1509" s="2">
        <f t="shared" si="1"/>
        <v>139.31975803542903</v>
      </c>
      <c r="H1509" s="3"/>
      <c r="I1509" s="3"/>
      <c r="J1509" s="2">
        <v>1082.1600000000001</v>
      </c>
      <c r="K1509" s="2">
        <f t="shared" si="2"/>
        <v>132.12380196569197</v>
      </c>
      <c r="L1509" s="1"/>
      <c r="M1509" s="1"/>
      <c r="N1509" s="2">
        <v>3361.98</v>
      </c>
      <c r="O1509" s="2">
        <f t="shared" si="3"/>
        <v>131.51536963001791</v>
      </c>
      <c r="P1509" s="1"/>
      <c r="Q1509" s="1"/>
      <c r="R1509" s="2">
        <v>3006.41</v>
      </c>
      <c r="S1509" s="2">
        <f t="shared" si="4"/>
        <v>113.14713896457766</v>
      </c>
      <c r="T1509" s="6"/>
      <c r="U1509" s="6"/>
      <c r="V1509" s="2">
        <v>3442.35</v>
      </c>
      <c r="W1509" s="2">
        <f t="shared" si="5"/>
        <v>114.64296775869475</v>
      </c>
      <c r="X1509" s="2"/>
      <c r="Y1509" s="6"/>
      <c r="Z1509" s="1"/>
      <c r="AA1509" s="2"/>
      <c r="AB1509" s="2"/>
      <c r="AC1509" s="6"/>
    </row>
    <row r="1510" spans="1:29" ht="16.5" customHeight="1" outlineLevel="1" x14ac:dyDescent="0.25">
      <c r="A1510" s="5">
        <v>39827</v>
      </c>
      <c r="B1510" s="2">
        <v>9370.49</v>
      </c>
      <c r="C1510" s="2">
        <f t="shared" si="0"/>
        <v>150.46155723582692</v>
      </c>
      <c r="D1510" s="6"/>
      <c r="E1510" s="1"/>
      <c r="F1510" s="2">
        <v>2789.44</v>
      </c>
      <c r="G1510" s="2">
        <f t="shared" si="1"/>
        <v>143.72777955255106</v>
      </c>
      <c r="H1510" s="3"/>
      <c r="I1510" s="3"/>
      <c r="J1510" s="2">
        <v>1114.97</v>
      </c>
      <c r="K1510" s="2">
        <f t="shared" si="2"/>
        <v>136.12966241377208</v>
      </c>
      <c r="L1510" s="1"/>
      <c r="M1510" s="1"/>
      <c r="N1510" s="2">
        <v>3459.73</v>
      </c>
      <c r="O1510" s="2">
        <f t="shared" si="3"/>
        <v>135.33919588161197</v>
      </c>
      <c r="P1510" s="1"/>
      <c r="Q1510" s="1"/>
      <c r="R1510" s="2">
        <v>3063.48</v>
      </c>
      <c r="S1510" s="2">
        <f t="shared" si="4"/>
        <v>115.29498547277464</v>
      </c>
      <c r="T1510" s="6"/>
      <c r="U1510" s="6"/>
      <c r="V1510" s="2">
        <v>3485.69</v>
      </c>
      <c r="W1510" s="2">
        <f t="shared" si="5"/>
        <v>116.08634981533102</v>
      </c>
      <c r="X1510" s="2"/>
      <c r="Y1510" s="6"/>
      <c r="Z1510" s="1"/>
      <c r="AA1510" s="2"/>
      <c r="AB1510" s="2"/>
      <c r="AC1510" s="6"/>
    </row>
    <row r="1511" spans="1:29" ht="16.5" customHeight="1" outlineLevel="1" x14ac:dyDescent="0.25">
      <c r="A1511" s="5">
        <v>39828</v>
      </c>
      <c r="B1511" s="2">
        <v>9046.74</v>
      </c>
      <c r="C1511" s="2">
        <f t="shared" si="0"/>
        <v>145.26311732979224</v>
      </c>
      <c r="D1511" s="6"/>
      <c r="E1511" s="1"/>
      <c r="F1511" s="2">
        <v>2696.37</v>
      </c>
      <c r="G1511" s="2">
        <f t="shared" si="1"/>
        <v>138.93228495759439</v>
      </c>
      <c r="H1511" s="3"/>
      <c r="I1511" s="3"/>
      <c r="J1511" s="2">
        <v>1079.71</v>
      </c>
      <c r="K1511" s="2">
        <f t="shared" si="2"/>
        <v>131.82467492827058</v>
      </c>
      <c r="L1511" s="1"/>
      <c r="M1511" s="1"/>
      <c r="N1511" s="2">
        <v>3354.53</v>
      </c>
      <c r="O1511" s="2">
        <f t="shared" si="3"/>
        <v>131.22393734792712</v>
      </c>
      <c r="P1511" s="1"/>
      <c r="Q1511" s="1"/>
      <c r="R1511" s="2">
        <v>3010.81</v>
      </c>
      <c r="S1511" s="2">
        <f t="shared" si="4"/>
        <v>113.31273427973565</v>
      </c>
      <c r="T1511" s="6"/>
      <c r="U1511" s="6"/>
      <c r="V1511" s="2">
        <v>3410.48</v>
      </c>
      <c r="W1511" s="2">
        <f t="shared" si="5"/>
        <v>113.58157906130211</v>
      </c>
      <c r="X1511" s="2"/>
      <c r="Y1511" s="6"/>
      <c r="Z1511" s="1"/>
      <c r="AA1511" s="2"/>
      <c r="AB1511" s="2"/>
      <c r="AC1511" s="6"/>
    </row>
    <row r="1512" spans="1:29" ht="16.5" customHeight="1" outlineLevel="1" x14ac:dyDescent="0.25">
      <c r="A1512" s="5">
        <v>39829</v>
      </c>
      <c r="B1512" s="2">
        <v>9323.59</v>
      </c>
      <c r="C1512" s="2">
        <f t="shared" si="0"/>
        <v>149.70848594133111</v>
      </c>
      <c r="D1512" s="6"/>
      <c r="E1512" s="1"/>
      <c r="F1512" s="2">
        <v>2768.79</v>
      </c>
      <c r="G1512" s="2">
        <f t="shared" si="1"/>
        <v>142.66377435876296</v>
      </c>
      <c r="H1512" s="3"/>
      <c r="I1512" s="3"/>
      <c r="J1512" s="2">
        <v>1106.6400000000001</v>
      </c>
      <c r="K1512" s="2">
        <f t="shared" si="2"/>
        <v>135.1126304865393</v>
      </c>
      <c r="L1512" s="1"/>
      <c r="M1512" s="1"/>
      <c r="N1512" s="2">
        <v>3431.62</v>
      </c>
      <c r="O1512" s="2">
        <f t="shared" si="3"/>
        <v>134.23957689509217</v>
      </c>
      <c r="P1512" s="1"/>
      <c r="Q1512" s="1"/>
      <c r="R1512" s="2">
        <v>3026.83</v>
      </c>
      <c r="S1512" s="2">
        <f t="shared" si="4"/>
        <v>113.91565176810634</v>
      </c>
      <c r="T1512" s="6"/>
      <c r="U1512" s="6"/>
      <c r="V1512" s="2">
        <v>3412.77</v>
      </c>
      <c r="W1512" s="2">
        <f t="shared" si="5"/>
        <v>113.65784451837864</v>
      </c>
      <c r="X1512" s="2"/>
      <c r="Y1512" s="6"/>
      <c r="Z1512" s="1"/>
      <c r="AA1512" s="2"/>
      <c r="AB1512" s="2"/>
      <c r="AC1512" s="6"/>
    </row>
    <row r="1513" spans="1:29" ht="16.5" customHeight="1" outlineLevel="1" x14ac:dyDescent="0.25">
      <c r="A1513" s="5">
        <v>39830</v>
      </c>
      <c r="B1513" s="2">
        <v>9323.59</v>
      </c>
      <c r="C1513" s="2">
        <f t="shared" si="0"/>
        <v>149.70848594133111</v>
      </c>
      <c r="D1513" s="6"/>
      <c r="E1513" s="1"/>
      <c r="F1513" s="2">
        <v>2768.79</v>
      </c>
      <c r="G1513" s="2">
        <f t="shared" si="1"/>
        <v>142.66377435876296</v>
      </c>
      <c r="H1513" s="3"/>
      <c r="I1513" s="3"/>
      <c r="J1513" s="2">
        <v>1106.6400000000001</v>
      </c>
      <c r="K1513" s="2">
        <f t="shared" si="2"/>
        <v>135.1126304865393</v>
      </c>
      <c r="L1513" s="1"/>
      <c r="M1513" s="1"/>
      <c r="N1513" s="2">
        <v>3431.62</v>
      </c>
      <c r="O1513" s="2">
        <f t="shared" si="3"/>
        <v>134.23957689509217</v>
      </c>
      <c r="P1513" s="1"/>
      <c r="Q1513" s="1"/>
      <c r="R1513" s="2">
        <v>3026.83</v>
      </c>
      <c r="S1513" s="2">
        <f t="shared" si="4"/>
        <v>113.91565176810634</v>
      </c>
      <c r="T1513" s="6"/>
      <c r="U1513" s="6"/>
      <c r="V1513" s="2">
        <v>3412.77</v>
      </c>
      <c r="W1513" s="2">
        <f t="shared" si="5"/>
        <v>113.65784451837864</v>
      </c>
      <c r="X1513" s="2"/>
      <c r="Y1513" s="6"/>
      <c r="Z1513" s="1"/>
      <c r="AA1513" s="2"/>
      <c r="AB1513" s="2"/>
      <c r="AC1513" s="6"/>
    </row>
    <row r="1514" spans="1:29" ht="16.5" customHeight="1" outlineLevel="1" x14ac:dyDescent="0.25">
      <c r="A1514" s="5">
        <v>39831</v>
      </c>
      <c r="B1514" s="2">
        <v>9323.59</v>
      </c>
      <c r="C1514" s="2">
        <f t="shared" si="0"/>
        <v>149.70848594133111</v>
      </c>
      <c r="D1514" s="6"/>
      <c r="E1514" s="1"/>
      <c r="F1514" s="2">
        <v>2768.79</v>
      </c>
      <c r="G1514" s="2">
        <f t="shared" si="1"/>
        <v>142.66377435876296</v>
      </c>
      <c r="H1514" s="3"/>
      <c r="I1514" s="3"/>
      <c r="J1514" s="2">
        <v>1106.6400000000001</v>
      </c>
      <c r="K1514" s="2">
        <f t="shared" si="2"/>
        <v>135.1126304865393</v>
      </c>
      <c r="L1514" s="1"/>
      <c r="M1514" s="1"/>
      <c r="N1514" s="2">
        <v>3431.62</v>
      </c>
      <c r="O1514" s="2">
        <f t="shared" si="3"/>
        <v>134.23957689509217</v>
      </c>
      <c r="P1514" s="1"/>
      <c r="Q1514" s="1"/>
      <c r="R1514" s="2">
        <v>3026.83</v>
      </c>
      <c r="S1514" s="2">
        <f t="shared" si="4"/>
        <v>113.91565176810634</v>
      </c>
      <c r="T1514" s="6"/>
      <c r="U1514" s="6"/>
      <c r="V1514" s="2">
        <v>3412.77</v>
      </c>
      <c r="W1514" s="2">
        <f t="shared" si="5"/>
        <v>113.65784451837864</v>
      </c>
      <c r="X1514" s="2"/>
      <c r="Y1514" s="6"/>
      <c r="Z1514" s="1"/>
      <c r="AA1514" s="2"/>
      <c r="AB1514" s="2"/>
      <c r="AC1514" s="6"/>
    </row>
    <row r="1515" spans="1:29" ht="16.5" customHeight="1" outlineLevel="1" x14ac:dyDescent="0.25">
      <c r="A1515" s="5">
        <v>39832</v>
      </c>
      <c r="B1515" s="2">
        <v>9329.57</v>
      </c>
      <c r="C1515" s="2">
        <f t="shared" si="0"/>
        <v>149.80450654561861</v>
      </c>
      <c r="D1515" s="6"/>
      <c r="E1515" s="1"/>
      <c r="F1515" s="2">
        <v>2775.65</v>
      </c>
      <c r="G1515" s="2">
        <f t="shared" si="1"/>
        <v>143.01724049093664</v>
      </c>
      <c r="H1515" s="3"/>
      <c r="I1515" s="3"/>
      <c r="J1515" s="2">
        <v>1109.8499999999999</v>
      </c>
      <c r="K1515" s="2">
        <f t="shared" si="2"/>
        <v>135.50454795189549</v>
      </c>
      <c r="L1515" s="1"/>
      <c r="M1515" s="1"/>
      <c r="N1515" s="2">
        <v>3442.91</v>
      </c>
      <c r="O1515" s="2">
        <f t="shared" si="3"/>
        <v>134.68122393734791</v>
      </c>
      <c r="P1515" s="1"/>
      <c r="Q1515" s="1"/>
      <c r="R1515" s="2">
        <v>3043.53</v>
      </c>
      <c r="S1515" s="2">
        <f t="shared" si="4"/>
        <v>114.54416125972872</v>
      </c>
      <c r="T1515" s="6"/>
      <c r="U1515" s="6"/>
      <c r="V1515" s="2">
        <v>3451.46</v>
      </c>
      <c r="W1515" s="2">
        <f t="shared" si="5"/>
        <v>114.94636440234858</v>
      </c>
      <c r="X1515" s="2"/>
      <c r="Y1515" s="6"/>
      <c r="Z1515" s="1"/>
      <c r="AA1515" s="2"/>
      <c r="AB1515" s="2"/>
      <c r="AC1515" s="6"/>
    </row>
    <row r="1516" spans="1:29" ht="16.5" customHeight="1" outlineLevel="1" x14ac:dyDescent="0.25">
      <c r="A1516" s="5">
        <v>39833</v>
      </c>
      <c r="B1516" s="2">
        <v>9100.5499999999993</v>
      </c>
      <c r="C1516" s="2">
        <f t="shared" si="0"/>
        <v>146.1271421988076</v>
      </c>
      <c r="D1516" s="6"/>
      <c r="E1516" s="1"/>
      <c r="F1516" s="2">
        <v>2714.62</v>
      </c>
      <c r="G1516" s="2">
        <f t="shared" si="1"/>
        <v>139.8726285307969</v>
      </c>
      <c r="H1516" s="3"/>
      <c r="I1516" s="3"/>
      <c r="J1516" s="2">
        <v>1087.29</v>
      </c>
      <c r="K1516" s="2">
        <f t="shared" si="2"/>
        <v>132.75013735425188</v>
      </c>
      <c r="L1516" s="1"/>
      <c r="M1516" s="1"/>
      <c r="N1516" s="2">
        <v>3376.97</v>
      </c>
      <c r="O1516" s="2">
        <f t="shared" si="3"/>
        <v>132.10175485264085</v>
      </c>
      <c r="P1516" s="1"/>
      <c r="Q1516" s="1"/>
      <c r="R1516" s="2">
        <v>3016.01</v>
      </c>
      <c r="S1516" s="2">
        <f t="shared" si="4"/>
        <v>113.50843783401329</v>
      </c>
      <c r="T1516" s="6"/>
      <c r="U1516" s="6"/>
      <c r="V1516" s="2">
        <v>3439.09</v>
      </c>
      <c r="W1516" s="2">
        <f t="shared" si="5"/>
        <v>114.53439771936311</v>
      </c>
      <c r="X1516" s="2"/>
      <c r="Y1516" s="6"/>
      <c r="Z1516" s="1"/>
      <c r="AA1516" s="2"/>
      <c r="AB1516" s="2"/>
      <c r="AC1516" s="6"/>
    </row>
    <row r="1517" spans="1:29" ht="16.5" customHeight="1" outlineLevel="1" x14ac:dyDescent="0.25">
      <c r="A1517" s="5">
        <v>39834</v>
      </c>
      <c r="B1517" s="2">
        <v>8779.17</v>
      </c>
      <c r="C1517" s="2">
        <f t="shared" si="0"/>
        <v>140.9667572814287</v>
      </c>
      <c r="D1517" s="6"/>
      <c r="E1517" s="1"/>
      <c r="F1517" s="2">
        <v>2626</v>
      </c>
      <c r="G1517" s="2">
        <f t="shared" si="1"/>
        <v>135.30642319067593</v>
      </c>
      <c r="H1517" s="3"/>
      <c r="I1517" s="3"/>
      <c r="J1517" s="2">
        <v>1053.3599999999999</v>
      </c>
      <c r="K1517" s="2">
        <f t="shared" si="2"/>
        <v>128.60753311763628</v>
      </c>
      <c r="L1517" s="1"/>
      <c r="M1517" s="1"/>
      <c r="N1517" s="2">
        <v>3275.84</v>
      </c>
      <c r="O1517" s="2">
        <f t="shared" si="3"/>
        <v>128.14570831735998</v>
      </c>
      <c r="P1517" s="1"/>
      <c r="Q1517" s="1"/>
      <c r="R1517" s="2">
        <v>2956.51</v>
      </c>
      <c r="S1517" s="2">
        <f t="shared" si="4"/>
        <v>111.26913754949044</v>
      </c>
      <c r="T1517" s="6"/>
      <c r="U1517" s="6"/>
      <c r="V1517" s="2">
        <v>3372.65</v>
      </c>
      <c r="W1517" s="2">
        <f t="shared" si="5"/>
        <v>112.32170035335218</v>
      </c>
      <c r="X1517" s="2"/>
      <c r="Y1517" s="6"/>
      <c r="Z1517" s="1"/>
      <c r="AA1517" s="2"/>
      <c r="AB1517" s="2"/>
      <c r="AC1517" s="6"/>
    </row>
    <row r="1518" spans="1:29" ht="16.5" customHeight="1" outlineLevel="1" x14ac:dyDescent="0.25">
      <c r="A1518" s="5">
        <v>39835</v>
      </c>
      <c r="B1518" s="2">
        <v>8813.84</v>
      </c>
      <c r="C1518" s="2">
        <f t="shared" si="0"/>
        <v>141.52345198889503</v>
      </c>
      <c r="D1518" s="6"/>
      <c r="E1518" s="1"/>
      <c r="F1518" s="2">
        <v>2623.2</v>
      </c>
      <c r="G1518" s="2">
        <f t="shared" si="1"/>
        <v>135.16215129999279</v>
      </c>
      <c r="H1518" s="3"/>
      <c r="I1518" s="3"/>
      <c r="J1518" s="2">
        <v>1050.19</v>
      </c>
      <c r="K1518" s="2">
        <f t="shared" si="2"/>
        <v>128.2204993590135</v>
      </c>
      <c r="L1518" s="1"/>
      <c r="M1518" s="1"/>
      <c r="N1518" s="2">
        <v>3261.84</v>
      </c>
      <c r="O1518" s="2">
        <f t="shared" si="3"/>
        <v>127.59805033759201</v>
      </c>
      <c r="P1518" s="1"/>
      <c r="Q1518" s="1"/>
      <c r="R1518" s="2">
        <v>2895.45</v>
      </c>
      <c r="S1518" s="2">
        <f t="shared" si="4"/>
        <v>108.97112619868427</v>
      </c>
      <c r="T1518" s="6"/>
      <c r="U1518" s="6"/>
      <c r="V1518" s="2">
        <v>3304.95</v>
      </c>
      <c r="W1518" s="2">
        <f t="shared" si="5"/>
        <v>110.06704033410264</v>
      </c>
      <c r="X1518" s="2"/>
      <c r="Y1518" s="6"/>
      <c r="Z1518" s="1"/>
      <c r="AA1518" s="2"/>
      <c r="AB1518" s="2"/>
      <c r="AC1518" s="6"/>
    </row>
    <row r="1519" spans="1:29" ht="16.5" customHeight="1" outlineLevel="1" x14ac:dyDescent="0.25">
      <c r="A1519" s="5">
        <v>39836</v>
      </c>
      <c r="B1519" s="2">
        <v>8674.35</v>
      </c>
      <c r="C1519" s="2">
        <f t="shared" si="0"/>
        <v>139.28366702366634</v>
      </c>
      <c r="D1519" s="6"/>
      <c r="E1519" s="1"/>
      <c r="F1519" s="2">
        <v>2576.27</v>
      </c>
      <c r="G1519" s="2">
        <f t="shared" si="1"/>
        <v>132.74405136079309</v>
      </c>
      <c r="H1519" s="3"/>
      <c r="I1519" s="3"/>
      <c r="J1519" s="2">
        <v>1031.42</v>
      </c>
      <c r="K1519" s="2">
        <f t="shared" si="2"/>
        <v>125.92881997436056</v>
      </c>
      <c r="L1519" s="1"/>
      <c r="M1519" s="1"/>
      <c r="N1519" s="2">
        <v>3204.48</v>
      </c>
      <c r="O1519" s="2">
        <f t="shared" si="3"/>
        <v>125.35421735762849</v>
      </c>
      <c r="P1519" s="1"/>
      <c r="Q1519" s="1"/>
      <c r="R1519" s="2">
        <v>2850.19</v>
      </c>
      <c r="S1519" s="2">
        <f t="shared" si="4"/>
        <v>107.26775257049093</v>
      </c>
      <c r="T1519" s="6"/>
      <c r="U1519" s="6"/>
      <c r="V1519" s="2">
        <v>3255.54</v>
      </c>
      <c r="W1519" s="2">
        <f t="shared" si="5"/>
        <v>108.42150486067399</v>
      </c>
      <c r="X1519" s="2"/>
      <c r="Y1519" s="6"/>
      <c r="Z1519" s="1"/>
      <c r="AA1519" s="2"/>
      <c r="AB1519" s="2"/>
      <c r="AC1519" s="6"/>
    </row>
    <row r="1520" spans="1:29" ht="16.5" customHeight="1" outlineLevel="1" x14ac:dyDescent="0.25">
      <c r="A1520" s="5">
        <v>39837</v>
      </c>
      <c r="B1520" s="2">
        <v>8674.35</v>
      </c>
      <c r="C1520" s="2">
        <f t="shared" si="0"/>
        <v>139.28366702366634</v>
      </c>
      <c r="D1520" s="6"/>
      <c r="E1520" s="1"/>
      <c r="F1520" s="2">
        <v>2576.27</v>
      </c>
      <c r="G1520" s="2">
        <f t="shared" si="1"/>
        <v>132.74405136079309</v>
      </c>
      <c r="H1520" s="3"/>
      <c r="I1520" s="3"/>
      <c r="J1520" s="2">
        <v>1031.42</v>
      </c>
      <c r="K1520" s="2">
        <f t="shared" si="2"/>
        <v>125.92881997436056</v>
      </c>
      <c r="L1520" s="1"/>
      <c r="M1520" s="1"/>
      <c r="N1520" s="2">
        <v>3204.48</v>
      </c>
      <c r="O1520" s="2">
        <f t="shared" si="3"/>
        <v>125.35421735762849</v>
      </c>
      <c r="P1520" s="1"/>
      <c r="Q1520" s="1"/>
      <c r="R1520" s="2">
        <v>2850.19</v>
      </c>
      <c r="S1520" s="2">
        <f t="shared" si="4"/>
        <v>107.26775257049093</v>
      </c>
      <c r="T1520" s="6"/>
      <c r="U1520" s="6"/>
      <c r="V1520" s="2">
        <v>3255.54</v>
      </c>
      <c r="W1520" s="2">
        <f t="shared" si="5"/>
        <v>108.42150486067399</v>
      </c>
      <c r="X1520" s="2"/>
      <c r="Y1520" s="6"/>
      <c r="Z1520" s="1"/>
      <c r="AA1520" s="2"/>
      <c r="AB1520" s="2"/>
      <c r="AC1520" s="6"/>
    </row>
    <row r="1521" spans="1:29" ht="16.5" customHeight="1" outlineLevel="1" x14ac:dyDescent="0.25">
      <c r="A1521" s="5">
        <v>39838</v>
      </c>
      <c r="B1521" s="2">
        <v>8674.35</v>
      </c>
      <c r="C1521" s="2">
        <f t="shared" si="0"/>
        <v>139.28366702366634</v>
      </c>
      <c r="D1521" s="6"/>
      <c r="E1521" s="1"/>
      <c r="F1521" s="2">
        <v>2576.27</v>
      </c>
      <c r="G1521" s="2">
        <f t="shared" si="1"/>
        <v>132.74405136079309</v>
      </c>
      <c r="H1521" s="3"/>
      <c r="I1521" s="3"/>
      <c r="J1521" s="2">
        <v>1031.42</v>
      </c>
      <c r="K1521" s="2">
        <f t="shared" si="2"/>
        <v>125.92881997436056</v>
      </c>
      <c r="L1521" s="1"/>
      <c r="M1521" s="1"/>
      <c r="N1521" s="2">
        <v>3204.48</v>
      </c>
      <c r="O1521" s="2">
        <f t="shared" si="3"/>
        <v>125.35421735762849</v>
      </c>
      <c r="P1521" s="1"/>
      <c r="Q1521" s="1"/>
      <c r="R1521" s="2">
        <v>2850.19</v>
      </c>
      <c r="S1521" s="2">
        <f t="shared" si="4"/>
        <v>107.26775257049093</v>
      </c>
      <c r="T1521" s="6"/>
      <c r="U1521" s="6"/>
      <c r="V1521" s="2">
        <v>3255.54</v>
      </c>
      <c r="W1521" s="2">
        <f t="shared" si="5"/>
        <v>108.42150486067399</v>
      </c>
      <c r="X1521" s="2"/>
      <c r="Y1521" s="6"/>
      <c r="Z1521" s="1"/>
      <c r="AA1521" s="2"/>
      <c r="AB1521" s="2"/>
      <c r="AC1521" s="6"/>
    </row>
    <row r="1522" spans="1:29" ht="16.5" customHeight="1" outlineLevel="1" x14ac:dyDescent="0.25">
      <c r="A1522" s="5">
        <v>39839</v>
      </c>
      <c r="B1522" s="2">
        <v>8674.35</v>
      </c>
      <c r="C1522" s="2">
        <f t="shared" si="0"/>
        <v>139.28366702366634</v>
      </c>
      <c r="D1522" s="6"/>
      <c r="E1522" s="1"/>
      <c r="F1522" s="2">
        <v>2576.27</v>
      </c>
      <c r="G1522" s="2">
        <f t="shared" si="1"/>
        <v>132.74405136079309</v>
      </c>
      <c r="H1522" s="3"/>
      <c r="I1522" s="3"/>
      <c r="J1522" s="2">
        <v>1031.42</v>
      </c>
      <c r="K1522" s="2">
        <f t="shared" si="2"/>
        <v>125.92881997436056</v>
      </c>
      <c r="L1522" s="1"/>
      <c r="M1522" s="1"/>
      <c r="N1522" s="2">
        <v>3204.48</v>
      </c>
      <c r="O1522" s="2">
        <f t="shared" si="3"/>
        <v>125.35421735762849</v>
      </c>
      <c r="P1522" s="1"/>
      <c r="Q1522" s="1"/>
      <c r="R1522" s="2">
        <v>2850.19</v>
      </c>
      <c r="S1522" s="2">
        <f t="shared" si="4"/>
        <v>107.26775257049093</v>
      </c>
      <c r="T1522" s="6"/>
      <c r="U1522" s="6"/>
      <c r="V1522" s="2">
        <v>3255.54</v>
      </c>
      <c r="W1522" s="2">
        <f t="shared" si="5"/>
        <v>108.42150486067399</v>
      </c>
      <c r="X1522" s="2"/>
      <c r="Y1522" s="6"/>
      <c r="Z1522" s="1"/>
      <c r="AA1522" s="2"/>
      <c r="AB1522" s="2"/>
      <c r="AC1522" s="6"/>
    </row>
    <row r="1523" spans="1:29" ht="16.5" customHeight="1" outlineLevel="1" x14ac:dyDescent="0.25">
      <c r="A1523" s="5">
        <v>39840</v>
      </c>
      <c r="B1523" s="2">
        <v>9004.08</v>
      </c>
      <c r="C1523" s="2">
        <f t="shared" si="0"/>
        <v>144.57812753398855</v>
      </c>
      <c r="D1523" s="6"/>
      <c r="E1523" s="1"/>
      <c r="F1523" s="2">
        <v>2658.91</v>
      </c>
      <c r="G1523" s="2">
        <f t="shared" si="1"/>
        <v>137.00213316295509</v>
      </c>
      <c r="H1523" s="3"/>
      <c r="I1523" s="3"/>
      <c r="J1523" s="2">
        <v>1061.6400000000001</v>
      </c>
      <c r="K1523" s="2">
        <f t="shared" si="2"/>
        <v>129.6184604114523</v>
      </c>
      <c r="L1523" s="1"/>
      <c r="M1523" s="1"/>
      <c r="N1523" s="2">
        <v>3292.57</v>
      </c>
      <c r="O1523" s="2">
        <f t="shared" si="3"/>
        <v>128.80015960318266</v>
      </c>
      <c r="P1523" s="1"/>
      <c r="Q1523" s="1"/>
      <c r="R1523" s="2">
        <v>2867.87</v>
      </c>
      <c r="S1523" s="2">
        <f t="shared" si="4"/>
        <v>107.93314465503485</v>
      </c>
      <c r="T1523" s="6"/>
      <c r="U1523" s="6"/>
      <c r="V1523" s="2">
        <v>3266.54</v>
      </c>
      <c r="W1523" s="2">
        <f t="shared" si="5"/>
        <v>108.78784548418574</v>
      </c>
      <c r="X1523" s="2"/>
      <c r="Y1523" s="6"/>
      <c r="Z1523" s="1"/>
      <c r="AA1523" s="2"/>
      <c r="AB1523" s="2"/>
      <c r="AC1523" s="6"/>
    </row>
    <row r="1524" spans="1:29" ht="16.5" customHeight="1" outlineLevel="1" x14ac:dyDescent="0.25">
      <c r="A1524" s="5">
        <v>39841</v>
      </c>
      <c r="B1524" s="2">
        <v>9257.4699999999993</v>
      </c>
      <c r="C1524" s="2">
        <f t="shared" si="0"/>
        <v>148.64679992870711</v>
      </c>
      <c r="D1524" s="6"/>
      <c r="E1524" s="1"/>
      <c r="F1524" s="2">
        <v>2737.7</v>
      </c>
      <c r="G1524" s="2">
        <f t="shared" si="1"/>
        <v>141.0618411154278</v>
      </c>
      <c r="H1524" s="3"/>
      <c r="I1524" s="3"/>
      <c r="J1524" s="2">
        <v>1091.49</v>
      </c>
      <c r="K1524" s="2">
        <f t="shared" si="2"/>
        <v>133.26292656126</v>
      </c>
      <c r="L1524" s="1"/>
      <c r="M1524" s="1"/>
      <c r="N1524" s="2">
        <v>3380.47</v>
      </c>
      <c r="O1524" s="2">
        <f t="shared" si="3"/>
        <v>132.23866934758286</v>
      </c>
      <c r="P1524" s="1"/>
      <c r="Q1524" s="1"/>
      <c r="R1524" s="2">
        <v>2914.8</v>
      </c>
      <c r="S1524" s="2">
        <f t="shared" si="4"/>
        <v>109.69936923239045</v>
      </c>
      <c r="T1524" s="6"/>
      <c r="U1524" s="6"/>
      <c r="V1524" s="2">
        <v>3304.98</v>
      </c>
      <c r="W1524" s="2">
        <f t="shared" si="5"/>
        <v>110.06803944489405</v>
      </c>
      <c r="X1524" s="2"/>
      <c r="Y1524" s="6"/>
      <c r="Z1524" s="1"/>
      <c r="AA1524" s="2"/>
      <c r="AB1524" s="2"/>
      <c r="AC1524" s="6"/>
    </row>
    <row r="1525" spans="1:29" ht="16.5" customHeight="1" outlineLevel="1" x14ac:dyDescent="0.25">
      <c r="A1525" s="5">
        <v>39842</v>
      </c>
      <c r="B1525" s="2">
        <v>9236.2800000000007</v>
      </c>
      <c r="C1525" s="2">
        <f t="shared" si="0"/>
        <v>148.30655300481871</v>
      </c>
      <c r="D1525" s="6"/>
      <c r="E1525" s="1"/>
      <c r="F1525" s="2">
        <v>2724.35</v>
      </c>
      <c r="G1525" s="2">
        <f t="shared" si="1"/>
        <v>140.37397335092078</v>
      </c>
      <c r="H1525" s="3"/>
      <c r="I1525" s="3"/>
      <c r="J1525" s="2">
        <v>1086.02</v>
      </c>
      <c r="K1525" s="2">
        <f t="shared" si="2"/>
        <v>132.59507966546607</v>
      </c>
      <c r="L1525" s="1"/>
      <c r="M1525" s="1"/>
      <c r="N1525" s="2">
        <v>3364.05</v>
      </c>
      <c r="O1525" s="2">
        <f t="shared" si="3"/>
        <v>131.59634477416932</v>
      </c>
      <c r="P1525" s="1"/>
      <c r="Q1525" s="1"/>
      <c r="R1525" s="2">
        <v>2903.44</v>
      </c>
      <c r="S1525" s="2">
        <f t="shared" si="4"/>
        <v>109.27183223689163</v>
      </c>
      <c r="T1525" s="6"/>
      <c r="U1525" s="6"/>
      <c r="V1525" s="2">
        <v>3303.41</v>
      </c>
      <c r="W1525" s="2">
        <f t="shared" si="5"/>
        <v>110.01575264681101</v>
      </c>
      <c r="X1525" s="2"/>
      <c r="Y1525" s="6"/>
      <c r="Z1525" s="1"/>
      <c r="AA1525" s="2"/>
      <c r="AB1525" s="2"/>
      <c r="AC1525" s="6"/>
    </row>
    <row r="1526" spans="1:29" ht="16.5" customHeight="1" outlineLevel="1" x14ac:dyDescent="0.25">
      <c r="A1526" s="5">
        <v>39843</v>
      </c>
      <c r="B1526" s="2">
        <v>9424.24</v>
      </c>
      <c r="C1526" s="2">
        <f t="shared" si="0"/>
        <v>151.32461868740796</v>
      </c>
      <c r="D1526" s="6"/>
      <c r="E1526" s="1"/>
      <c r="F1526" s="2">
        <v>2778.39</v>
      </c>
      <c r="G1526" s="2">
        <f t="shared" si="1"/>
        <v>143.15842084110514</v>
      </c>
      <c r="H1526" s="3"/>
      <c r="I1526" s="3"/>
      <c r="J1526" s="2">
        <v>1107.06</v>
      </c>
      <c r="K1526" s="2">
        <f t="shared" si="2"/>
        <v>135.16390940724011</v>
      </c>
      <c r="L1526" s="1"/>
      <c r="M1526" s="1"/>
      <c r="N1526" s="2">
        <v>3426.76</v>
      </c>
      <c r="O1526" s="2">
        <f t="shared" si="3"/>
        <v>134.04946133925847</v>
      </c>
      <c r="P1526" s="1"/>
      <c r="Q1526" s="1"/>
      <c r="R1526" s="2">
        <v>2941.47</v>
      </c>
      <c r="S1526" s="2">
        <f t="shared" si="4"/>
        <v>110.70310265404126</v>
      </c>
      <c r="T1526" s="6"/>
      <c r="U1526" s="6"/>
      <c r="V1526" s="2">
        <v>3339.05</v>
      </c>
      <c r="W1526" s="2">
        <f t="shared" si="5"/>
        <v>111.20269626698904</v>
      </c>
      <c r="X1526" s="2"/>
      <c r="Y1526" s="6"/>
      <c r="Z1526" s="1"/>
      <c r="AA1526" s="2"/>
      <c r="AB1526" s="2"/>
      <c r="AC1526" s="6"/>
    </row>
    <row r="1527" spans="1:29" ht="16.5" customHeight="1" outlineLevel="1" x14ac:dyDescent="0.25">
      <c r="A1527" s="5">
        <v>39844</v>
      </c>
      <c r="B1527" s="2">
        <v>9424.24</v>
      </c>
      <c r="C1527" s="2">
        <f t="shared" si="0"/>
        <v>151.32461868740796</v>
      </c>
      <c r="D1527" s="6"/>
      <c r="E1527" s="1"/>
      <c r="F1527" s="2">
        <v>2778.39</v>
      </c>
      <c r="G1527" s="2">
        <f t="shared" si="1"/>
        <v>143.15842084110514</v>
      </c>
      <c r="H1527" s="3"/>
      <c r="I1527" s="3"/>
      <c r="J1527" s="2">
        <v>1107.06</v>
      </c>
      <c r="K1527" s="2">
        <f t="shared" si="2"/>
        <v>135.16390940724011</v>
      </c>
      <c r="L1527" s="1"/>
      <c r="M1527" s="1"/>
      <c r="N1527" s="2">
        <v>3426.76</v>
      </c>
      <c r="O1527" s="2">
        <f t="shared" si="3"/>
        <v>134.04946133925847</v>
      </c>
      <c r="P1527" s="1"/>
      <c r="Q1527" s="1"/>
      <c r="R1527" s="2">
        <v>2941.47</v>
      </c>
      <c r="S1527" s="2">
        <f t="shared" si="4"/>
        <v>110.70310265404126</v>
      </c>
      <c r="T1527" s="6"/>
      <c r="U1527" s="6"/>
      <c r="V1527" s="2">
        <v>3339.05</v>
      </c>
      <c r="W1527" s="2">
        <f t="shared" si="5"/>
        <v>111.20269626698904</v>
      </c>
      <c r="X1527" s="2"/>
      <c r="Y1527" s="6"/>
      <c r="Z1527" s="1"/>
      <c r="AA1527" s="2"/>
      <c r="AB1527" s="2"/>
      <c r="AC1527" s="6"/>
    </row>
    <row r="1528" spans="1:29" ht="16.5" customHeight="1" outlineLevel="1" x14ac:dyDescent="0.25">
      <c r="A1528" s="5">
        <v>39845</v>
      </c>
      <c r="B1528" s="2">
        <v>9424.24</v>
      </c>
      <c r="C1528" s="2">
        <f t="shared" si="0"/>
        <v>151.32461868740796</v>
      </c>
      <c r="D1528" s="6"/>
      <c r="E1528" s="1"/>
      <c r="F1528" s="2">
        <v>2778.39</v>
      </c>
      <c r="G1528" s="2">
        <f t="shared" si="1"/>
        <v>143.15842084110514</v>
      </c>
      <c r="H1528" s="3"/>
      <c r="I1528" s="3"/>
      <c r="J1528" s="2">
        <v>1107.06</v>
      </c>
      <c r="K1528" s="2">
        <f t="shared" si="2"/>
        <v>135.16390940724011</v>
      </c>
      <c r="L1528" s="1"/>
      <c r="M1528" s="1"/>
      <c r="N1528" s="2">
        <v>3426.76</v>
      </c>
      <c r="O1528" s="2">
        <f t="shared" si="3"/>
        <v>134.04946133925847</v>
      </c>
      <c r="P1528" s="1"/>
      <c r="Q1528" s="1"/>
      <c r="R1528" s="2">
        <v>2941.47</v>
      </c>
      <c r="S1528" s="2">
        <f t="shared" si="4"/>
        <v>110.70310265404126</v>
      </c>
      <c r="T1528" s="6"/>
      <c r="U1528" s="6"/>
      <c r="V1528" s="2">
        <v>3339.05</v>
      </c>
      <c r="W1528" s="2">
        <f t="shared" si="5"/>
        <v>111.20269626698904</v>
      </c>
      <c r="X1528" s="2"/>
      <c r="Y1528" s="6"/>
      <c r="Z1528" s="1"/>
      <c r="AA1528" s="2"/>
      <c r="AB1528" s="2"/>
      <c r="AC1528" s="6"/>
    </row>
    <row r="1529" spans="1:29" ht="16.5" customHeight="1" outlineLevel="1" x14ac:dyDescent="0.25">
      <c r="A1529" s="5">
        <v>39846</v>
      </c>
      <c r="B1529" s="2">
        <v>9066.7000000000007</v>
      </c>
      <c r="C1529" s="2">
        <f t="shared" si="0"/>
        <v>145.58361419627707</v>
      </c>
      <c r="D1529" s="6"/>
      <c r="E1529" s="1"/>
      <c r="F1529" s="2">
        <v>2679.81</v>
      </c>
      <c r="G1529" s="2">
        <f t="shared" si="1"/>
        <v>138.07901977555417</v>
      </c>
      <c r="H1529" s="3"/>
      <c r="I1529" s="3"/>
      <c r="J1529" s="2">
        <v>1070.3399999999999</v>
      </c>
      <c r="K1529" s="2">
        <f t="shared" si="2"/>
        <v>130.68066662596911</v>
      </c>
      <c r="L1529" s="1"/>
      <c r="M1529" s="1"/>
      <c r="N1529" s="2">
        <v>3319.03</v>
      </c>
      <c r="O1529" s="2">
        <f t="shared" si="3"/>
        <v>129.83523318494409</v>
      </c>
      <c r="P1529" s="1"/>
      <c r="Q1529" s="1"/>
      <c r="R1529" s="2">
        <v>2895.91</v>
      </c>
      <c r="S1529" s="2">
        <f t="shared" si="4"/>
        <v>108.98843843617804</v>
      </c>
      <c r="T1529" s="6"/>
      <c r="U1529" s="6"/>
      <c r="V1529" s="2">
        <v>3287.95</v>
      </c>
      <c r="W1529" s="2">
        <f t="shared" si="5"/>
        <v>109.50087755231178</v>
      </c>
      <c r="X1529" s="2"/>
      <c r="Y1529" s="6"/>
      <c r="Z1529" s="1"/>
      <c r="AA1529" s="2"/>
      <c r="AB1529" s="2"/>
      <c r="AC1529" s="6"/>
    </row>
    <row r="1530" spans="1:29" ht="16.5" customHeight="1" outlineLevel="1" x14ac:dyDescent="0.25">
      <c r="A1530" s="5">
        <v>39847</v>
      </c>
      <c r="B1530" s="2">
        <v>9149.2999999999993</v>
      </c>
      <c r="C1530" s="2">
        <f t="shared" si="0"/>
        <v>146.90991886419508</v>
      </c>
      <c r="D1530" s="6"/>
      <c r="E1530" s="1"/>
      <c r="F1530" s="2">
        <v>2692.26</v>
      </c>
      <c r="G1530" s="2">
        <f t="shared" si="1"/>
        <v>138.72051443234164</v>
      </c>
      <c r="H1530" s="3"/>
      <c r="I1530" s="3"/>
      <c r="J1530" s="2">
        <v>1074.3699999999999</v>
      </c>
      <c r="K1530" s="2">
        <f t="shared" si="2"/>
        <v>131.17270007936023</v>
      </c>
      <c r="L1530" s="1"/>
      <c r="M1530" s="1"/>
      <c r="N1530" s="2">
        <v>3329.42</v>
      </c>
      <c r="O1530" s="2">
        <f t="shared" si="3"/>
        <v>130.24167364278617</v>
      </c>
      <c r="P1530" s="1"/>
      <c r="Q1530" s="1"/>
      <c r="R1530" s="2">
        <v>2873.63</v>
      </c>
      <c r="S1530" s="2">
        <f t="shared" si="4"/>
        <v>108.14992397669623</v>
      </c>
      <c r="T1530" s="6"/>
      <c r="U1530" s="6"/>
      <c r="V1530" s="2">
        <v>3274.03</v>
      </c>
      <c r="W1530" s="2">
        <f t="shared" si="5"/>
        <v>109.03729014510419</v>
      </c>
      <c r="X1530" s="2"/>
      <c r="Y1530" s="6"/>
      <c r="Z1530" s="1"/>
      <c r="AA1530" s="2"/>
      <c r="AB1530" s="2"/>
      <c r="AC1530" s="6"/>
    </row>
    <row r="1531" spans="1:29" ht="16.5" customHeight="1" outlineLevel="1" x14ac:dyDescent="0.25">
      <c r="A1531" s="5">
        <v>39848</v>
      </c>
      <c r="B1531" s="2">
        <v>9201.85</v>
      </c>
      <c r="C1531" s="2">
        <f t="shared" si="0"/>
        <v>147.75371196708966</v>
      </c>
      <c r="D1531" s="6"/>
      <c r="E1531" s="1"/>
      <c r="F1531" s="2">
        <v>2704.44</v>
      </c>
      <c r="G1531" s="2">
        <f t="shared" si="1"/>
        <v>139.34809715681325</v>
      </c>
      <c r="H1531" s="3"/>
      <c r="I1531" s="3"/>
      <c r="J1531" s="2">
        <v>1078.3900000000001</v>
      </c>
      <c r="K1531" s="2">
        <f t="shared" si="2"/>
        <v>131.66351260606802</v>
      </c>
      <c r="L1531" s="1"/>
      <c r="M1531" s="1"/>
      <c r="N1531" s="2">
        <v>3340.74</v>
      </c>
      <c r="O1531" s="2">
        <f t="shared" si="3"/>
        <v>130.68449423785566</v>
      </c>
      <c r="P1531" s="1"/>
      <c r="Q1531" s="1"/>
      <c r="R1531" s="2">
        <v>2860.56</v>
      </c>
      <c r="S1531" s="2">
        <f t="shared" si="4"/>
        <v>107.65803062007919</v>
      </c>
      <c r="T1531" s="6"/>
      <c r="U1531" s="6"/>
      <c r="V1531" s="2">
        <v>3273.09</v>
      </c>
      <c r="W1531" s="2">
        <f t="shared" si="5"/>
        <v>109.00598467364047</v>
      </c>
      <c r="X1531" s="2"/>
      <c r="Y1531" s="6"/>
      <c r="Z1531" s="1"/>
      <c r="AA1531" s="2"/>
      <c r="AB1531" s="2"/>
      <c r="AC1531" s="6"/>
    </row>
    <row r="1532" spans="1:29" ht="16.5" customHeight="1" outlineLevel="1" x14ac:dyDescent="0.25">
      <c r="A1532" s="5">
        <v>39849</v>
      </c>
      <c r="B1532" s="2">
        <v>9090.8799999999992</v>
      </c>
      <c r="C1532" s="2">
        <f t="shared" si="0"/>
        <v>145.97187142230922</v>
      </c>
      <c r="D1532" s="6"/>
      <c r="E1532" s="1"/>
      <c r="F1532" s="2">
        <v>2679.37</v>
      </c>
      <c r="G1532" s="2">
        <f t="shared" si="1"/>
        <v>138.05634847844681</v>
      </c>
      <c r="H1532" s="3"/>
      <c r="I1532" s="3"/>
      <c r="J1532" s="2">
        <v>1068.83</v>
      </c>
      <c r="K1532" s="2">
        <f t="shared" si="2"/>
        <v>130.49630669678285</v>
      </c>
      <c r="L1532" s="1"/>
      <c r="M1532" s="1"/>
      <c r="N1532" s="2">
        <v>3310.85</v>
      </c>
      <c r="O1532" s="2">
        <f t="shared" si="3"/>
        <v>129.5152444510511</v>
      </c>
      <c r="P1532" s="1"/>
      <c r="Q1532" s="1"/>
      <c r="R1532" s="2">
        <v>2842.1</v>
      </c>
      <c r="S1532" s="2">
        <f t="shared" si="4"/>
        <v>106.9632830023936</v>
      </c>
      <c r="T1532" s="6"/>
      <c r="U1532" s="6"/>
      <c r="V1532" s="2">
        <v>3245.3</v>
      </c>
      <c r="W1532" s="2">
        <f t="shared" si="5"/>
        <v>108.08047504387761</v>
      </c>
      <c r="X1532" s="2"/>
      <c r="Y1532" s="6"/>
      <c r="Z1532" s="1"/>
      <c r="AA1532" s="2"/>
      <c r="AB1532" s="2"/>
      <c r="AC1532" s="6"/>
    </row>
    <row r="1533" spans="1:29" ht="16.5" customHeight="1" outlineLevel="1" x14ac:dyDescent="0.25">
      <c r="A1533" s="5">
        <v>39850</v>
      </c>
      <c r="B1533" s="2">
        <v>9300.86</v>
      </c>
      <c r="C1533" s="2">
        <f t="shared" si="0"/>
        <v>149.34351130329506</v>
      </c>
      <c r="D1533" s="6"/>
      <c r="E1533" s="1"/>
      <c r="F1533" s="2">
        <v>2737.48</v>
      </c>
      <c r="G1533" s="2">
        <f t="shared" si="1"/>
        <v>141.05050546687414</v>
      </c>
      <c r="H1533" s="3"/>
      <c r="I1533" s="3"/>
      <c r="J1533" s="2">
        <v>1091.22</v>
      </c>
      <c r="K1533" s="2">
        <f t="shared" si="2"/>
        <v>133.22996154080948</v>
      </c>
      <c r="L1533" s="1"/>
      <c r="M1533" s="1"/>
      <c r="N1533" s="2">
        <v>3378.34</v>
      </c>
      <c r="O1533" s="2">
        <f t="shared" si="3"/>
        <v>132.15534709780391</v>
      </c>
      <c r="P1533" s="1"/>
      <c r="Q1533" s="1"/>
      <c r="R1533" s="2">
        <v>2882.8</v>
      </c>
      <c r="S1533" s="2">
        <f t="shared" si="4"/>
        <v>108.49503966760506</v>
      </c>
      <c r="T1533" s="6"/>
      <c r="U1533" s="6"/>
      <c r="V1533" s="2">
        <v>3279.24</v>
      </c>
      <c r="W1533" s="2">
        <f t="shared" si="5"/>
        <v>109.21080238587658</v>
      </c>
      <c r="X1533" s="2"/>
      <c r="Y1533" s="6"/>
      <c r="Z1533" s="1"/>
      <c r="AA1533" s="2"/>
      <c r="AB1533" s="2"/>
      <c r="AC1533" s="6"/>
    </row>
    <row r="1534" spans="1:29" ht="16.5" customHeight="1" outlineLevel="1" x14ac:dyDescent="0.25">
      <c r="A1534" s="5">
        <v>39851</v>
      </c>
      <c r="B1534" s="2">
        <v>9300.86</v>
      </c>
      <c r="C1534" s="2">
        <f t="shared" si="0"/>
        <v>149.34351130329506</v>
      </c>
      <c r="D1534" s="6"/>
      <c r="E1534" s="1"/>
      <c r="F1534" s="2">
        <v>2737.48</v>
      </c>
      <c r="G1534" s="2">
        <f t="shared" si="1"/>
        <v>141.05050546687414</v>
      </c>
      <c r="H1534" s="3"/>
      <c r="I1534" s="3"/>
      <c r="J1534" s="2">
        <v>1091.22</v>
      </c>
      <c r="K1534" s="2">
        <f t="shared" si="2"/>
        <v>133.22996154080948</v>
      </c>
      <c r="L1534" s="1"/>
      <c r="M1534" s="1"/>
      <c r="N1534" s="2">
        <v>3378.34</v>
      </c>
      <c r="O1534" s="2">
        <f t="shared" si="3"/>
        <v>132.15534709780391</v>
      </c>
      <c r="P1534" s="1"/>
      <c r="Q1534" s="1"/>
      <c r="R1534" s="2">
        <v>2882.8</v>
      </c>
      <c r="S1534" s="2">
        <f t="shared" si="4"/>
        <v>108.49503966760506</v>
      </c>
      <c r="T1534" s="6"/>
      <c r="U1534" s="6"/>
      <c r="V1534" s="2">
        <v>3279.24</v>
      </c>
      <c r="W1534" s="2">
        <f t="shared" si="5"/>
        <v>109.21080238587658</v>
      </c>
      <c r="X1534" s="2"/>
      <c r="Y1534" s="6"/>
      <c r="Z1534" s="1"/>
      <c r="AA1534" s="2"/>
      <c r="AB1534" s="2"/>
      <c r="AC1534" s="6"/>
    </row>
    <row r="1535" spans="1:29" ht="16.5" customHeight="1" outlineLevel="1" x14ac:dyDescent="0.25">
      <c r="A1535" s="5">
        <v>39852</v>
      </c>
      <c r="B1535" s="2">
        <v>9300.86</v>
      </c>
      <c r="C1535" s="2">
        <f t="shared" si="0"/>
        <v>149.34351130329506</v>
      </c>
      <c r="D1535" s="6"/>
      <c r="E1535" s="1"/>
      <c r="F1535" s="2">
        <v>2737.48</v>
      </c>
      <c r="G1535" s="2">
        <f t="shared" si="1"/>
        <v>141.05050546687414</v>
      </c>
      <c r="H1535" s="3"/>
      <c r="I1535" s="3"/>
      <c r="J1535" s="2">
        <v>1091.22</v>
      </c>
      <c r="K1535" s="2">
        <f t="shared" si="2"/>
        <v>133.22996154080948</v>
      </c>
      <c r="L1535" s="1"/>
      <c r="M1535" s="1"/>
      <c r="N1535" s="2">
        <v>3378.34</v>
      </c>
      <c r="O1535" s="2">
        <f t="shared" si="3"/>
        <v>132.15534709780391</v>
      </c>
      <c r="P1535" s="1"/>
      <c r="Q1535" s="1"/>
      <c r="R1535" s="2">
        <v>2882.8</v>
      </c>
      <c r="S1535" s="2">
        <f t="shared" si="4"/>
        <v>108.49503966760506</v>
      </c>
      <c r="T1535" s="6"/>
      <c r="U1535" s="6"/>
      <c r="V1535" s="2">
        <v>3279.24</v>
      </c>
      <c r="W1535" s="2">
        <f t="shared" si="5"/>
        <v>109.21080238587658</v>
      </c>
      <c r="X1535" s="2"/>
      <c r="Y1535" s="6"/>
      <c r="Z1535" s="1"/>
      <c r="AA1535" s="2"/>
      <c r="AB1535" s="2"/>
      <c r="AC1535" s="6"/>
    </row>
    <row r="1536" spans="1:29" ht="16.5" customHeight="1" outlineLevel="1" x14ac:dyDescent="0.25">
      <c r="A1536" s="5">
        <v>39853</v>
      </c>
      <c r="B1536" s="2">
        <v>9583.89</v>
      </c>
      <c r="C1536" s="2">
        <f t="shared" si="0"/>
        <v>153.88811191056917</v>
      </c>
      <c r="D1536" s="6"/>
      <c r="E1536" s="1"/>
      <c r="F1536" s="2">
        <v>2815.41</v>
      </c>
      <c r="G1536" s="2">
        <f t="shared" si="1"/>
        <v>145.06590133863705</v>
      </c>
      <c r="H1536" s="3"/>
      <c r="I1536" s="3"/>
      <c r="J1536" s="2">
        <v>1120.96</v>
      </c>
      <c r="K1536" s="2">
        <f t="shared" si="2"/>
        <v>136.8609974971003</v>
      </c>
      <c r="L1536" s="1"/>
      <c r="M1536" s="1"/>
      <c r="N1536" s="2">
        <v>3466.35</v>
      </c>
      <c r="O1536" s="2">
        <f t="shared" si="3"/>
        <v>135.59815986918798</v>
      </c>
      <c r="P1536" s="1"/>
      <c r="Q1536" s="1"/>
      <c r="R1536" s="2">
        <v>2931.95</v>
      </c>
      <c r="S1536" s="2">
        <f t="shared" si="4"/>
        <v>110.34481460851762</v>
      </c>
      <c r="T1536" s="6"/>
      <c r="U1536" s="6"/>
      <c r="V1536" s="2">
        <v>3332.71</v>
      </c>
      <c r="W1536" s="2">
        <f t="shared" si="5"/>
        <v>110.9915508530741</v>
      </c>
      <c r="X1536" s="2"/>
      <c r="Y1536" s="6"/>
      <c r="Z1536" s="1"/>
      <c r="AA1536" s="2"/>
      <c r="AB1536" s="2"/>
      <c r="AC1536" s="6"/>
    </row>
    <row r="1537" spans="1:29" ht="16.5" customHeight="1" outlineLevel="1" x14ac:dyDescent="0.25">
      <c r="A1537" s="5">
        <v>39854</v>
      </c>
      <c r="B1537" s="2">
        <v>9647.4699999999993</v>
      </c>
      <c r="C1537" s="2">
        <f t="shared" si="0"/>
        <v>154.90901325180678</v>
      </c>
      <c r="D1537" s="6"/>
      <c r="E1537" s="1"/>
      <c r="F1537" s="2">
        <v>2835.79</v>
      </c>
      <c r="G1537" s="2">
        <f t="shared" si="1"/>
        <v>146.11599460010925</v>
      </c>
      <c r="H1537" s="3"/>
      <c r="I1537" s="3"/>
      <c r="J1537" s="2">
        <v>1128.8499999999999</v>
      </c>
      <c r="K1537" s="2">
        <f t="shared" si="2"/>
        <v>137.82430865026555</v>
      </c>
      <c r="L1537" s="1"/>
      <c r="M1537" s="1"/>
      <c r="N1537" s="2">
        <v>3490.11</v>
      </c>
      <c r="O1537" s="2">
        <f t="shared" si="3"/>
        <v>136.52761369770846</v>
      </c>
      <c r="P1537" s="1"/>
      <c r="Q1537" s="1"/>
      <c r="R1537" s="2">
        <v>2954.25</v>
      </c>
      <c r="S1537" s="2">
        <f t="shared" si="4"/>
        <v>111.18408177397745</v>
      </c>
      <c r="T1537" s="6"/>
      <c r="U1537" s="6"/>
      <c r="V1537" s="2">
        <v>3342.52</v>
      </c>
      <c r="W1537" s="2">
        <f t="shared" si="5"/>
        <v>111.31826008186047</v>
      </c>
      <c r="X1537" s="2"/>
      <c r="Y1537" s="6"/>
      <c r="Z1537" s="1"/>
      <c r="AA1537" s="2"/>
      <c r="AB1537" s="2"/>
      <c r="AC1537" s="6"/>
    </row>
    <row r="1538" spans="1:29" ht="16.5" customHeight="1" outlineLevel="1" x14ac:dyDescent="0.25">
      <c r="A1538" s="5">
        <v>39855</v>
      </c>
      <c r="B1538" s="2">
        <v>9618.5400000000009</v>
      </c>
      <c r="C1538" s="2">
        <f t="shared" si="0"/>
        <v>154.44448547889073</v>
      </c>
      <c r="D1538" s="6"/>
      <c r="E1538" s="1"/>
      <c r="F1538" s="2">
        <v>2829.41</v>
      </c>
      <c r="G1538" s="2">
        <f t="shared" si="1"/>
        <v>145.78726079205268</v>
      </c>
      <c r="H1538" s="3"/>
      <c r="I1538" s="3"/>
      <c r="J1538" s="2">
        <v>1127.3</v>
      </c>
      <c r="K1538" s="2">
        <f t="shared" si="2"/>
        <v>137.63506501434588</v>
      </c>
      <c r="L1538" s="1"/>
      <c r="M1538" s="1"/>
      <c r="N1538" s="2">
        <v>3486.59</v>
      </c>
      <c r="O1538" s="2">
        <f t="shared" si="3"/>
        <v>136.38991683422392</v>
      </c>
      <c r="P1538" s="1"/>
      <c r="Q1538" s="1"/>
      <c r="R1538" s="2">
        <v>2965.14</v>
      </c>
      <c r="S1538" s="2">
        <f t="shared" si="4"/>
        <v>111.59393017899349</v>
      </c>
      <c r="T1538" s="6"/>
      <c r="U1538" s="6"/>
      <c r="V1538" s="2">
        <v>3350.97</v>
      </c>
      <c r="W1538" s="2">
        <f t="shared" si="5"/>
        <v>111.59967628810359</v>
      </c>
      <c r="X1538" s="2"/>
      <c r="Y1538" s="6"/>
      <c r="Z1538" s="1"/>
      <c r="AA1538" s="2"/>
      <c r="AB1538" s="2"/>
      <c r="AC1538" s="6"/>
    </row>
    <row r="1539" spans="1:29" ht="16.5" customHeight="1" outlineLevel="1" x14ac:dyDescent="0.25">
      <c r="A1539" s="5">
        <v>39856</v>
      </c>
      <c r="B1539" s="2">
        <v>9465.83</v>
      </c>
      <c r="C1539" s="2">
        <f t="shared" si="0"/>
        <v>151.99242753896621</v>
      </c>
      <c r="D1539" s="6"/>
      <c r="E1539" s="1"/>
      <c r="F1539" s="2">
        <v>2794.22</v>
      </c>
      <c r="G1539" s="2">
        <f t="shared" si="1"/>
        <v>143.9740722802172</v>
      </c>
      <c r="H1539" s="3"/>
      <c r="I1539" s="3"/>
      <c r="J1539" s="2">
        <v>1114.78</v>
      </c>
      <c r="K1539" s="2">
        <f t="shared" si="2"/>
        <v>136.10646480678835</v>
      </c>
      <c r="L1539" s="1"/>
      <c r="M1539" s="1"/>
      <c r="N1539" s="2">
        <v>3451.8</v>
      </c>
      <c r="O1539" s="2">
        <f t="shared" si="3"/>
        <v>135.02898675450058</v>
      </c>
      <c r="P1539" s="1"/>
      <c r="Q1539" s="1"/>
      <c r="R1539" s="2">
        <v>2968.11</v>
      </c>
      <c r="S1539" s="2">
        <f t="shared" si="4"/>
        <v>111.70570701672513</v>
      </c>
      <c r="T1539" s="6"/>
      <c r="U1539" s="6"/>
      <c r="V1539" s="2">
        <v>3374.79</v>
      </c>
      <c r="W1539" s="2">
        <f t="shared" si="5"/>
        <v>112.39297025647174</v>
      </c>
      <c r="X1539" s="2"/>
      <c r="Y1539" s="6"/>
      <c r="Z1539" s="1"/>
      <c r="AA1539" s="2"/>
      <c r="AB1539" s="2"/>
      <c r="AC1539" s="6"/>
    </row>
    <row r="1540" spans="1:29" ht="16.5" customHeight="1" outlineLevel="1" x14ac:dyDescent="0.25">
      <c r="A1540" s="5">
        <v>39857</v>
      </c>
      <c r="B1540" s="2">
        <v>9634.74</v>
      </c>
      <c r="C1540" s="2">
        <f t="shared" si="0"/>
        <v>154.70460818615794</v>
      </c>
      <c r="D1540" s="6"/>
      <c r="E1540" s="1"/>
      <c r="F1540" s="2">
        <v>2842.43</v>
      </c>
      <c r="G1540" s="2">
        <f t="shared" si="1"/>
        <v>146.45812508372921</v>
      </c>
      <c r="H1540" s="3"/>
      <c r="I1540" s="3"/>
      <c r="J1540" s="2">
        <v>1133.73</v>
      </c>
      <c r="K1540" s="2">
        <f t="shared" si="2"/>
        <v>138.42012087174166</v>
      </c>
      <c r="L1540" s="1"/>
      <c r="M1540" s="1"/>
      <c r="N1540" s="2">
        <v>3508.97</v>
      </c>
      <c r="O1540" s="2">
        <f t="shared" si="3"/>
        <v>137.26538723331009</v>
      </c>
      <c r="P1540" s="1"/>
      <c r="Q1540" s="1"/>
      <c r="R1540" s="2">
        <v>3012.95</v>
      </c>
      <c r="S1540" s="2">
        <f t="shared" si="4"/>
        <v>113.39327381938067</v>
      </c>
      <c r="T1540" s="6"/>
      <c r="U1540" s="6"/>
      <c r="V1540" s="2">
        <v>3395.58</v>
      </c>
      <c r="W1540" s="2">
        <f t="shared" si="5"/>
        <v>113.08535403490893</v>
      </c>
      <c r="X1540" s="2"/>
      <c r="Y1540" s="6"/>
      <c r="Z1540" s="1"/>
      <c r="AA1540" s="2"/>
      <c r="AB1540" s="2"/>
      <c r="AC1540" s="6"/>
    </row>
    <row r="1541" spans="1:29" ht="16.5" customHeight="1" outlineLevel="1" x14ac:dyDescent="0.25">
      <c r="A1541" s="5">
        <v>39858</v>
      </c>
      <c r="B1541" s="2">
        <v>9634.74</v>
      </c>
      <c r="C1541" s="2">
        <f t="shared" si="0"/>
        <v>154.70460818615794</v>
      </c>
      <c r="D1541" s="6"/>
      <c r="E1541" s="1"/>
      <c r="F1541" s="2">
        <v>2842.43</v>
      </c>
      <c r="G1541" s="2">
        <f t="shared" si="1"/>
        <v>146.45812508372921</v>
      </c>
      <c r="H1541" s="3"/>
      <c r="I1541" s="3"/>
      <c r="J1541" s="2">
        <v>1133.73</v>
      </c>
      <c r="K1541" s="2">
        <f t="shared" si="2"/>
        <v>138.42012087174166</v>
      </c>
      <c r="L1541" s="1"/>
      <c r="M1541" s="1"/>
      <c r="N1541" s="2">
        <v>3508.97</v>
      </c>
      <c r="O1541" s="2">
        <f t="shared" si="3"/>
        <v>137.26538723331009</v>
      </c>
      <c r="P1541" s="1"/>
      <c r="Q1541" s="1"/>
      <c r="R1541" s="2">
        <v>3012.95</v>
      </c>
      <c r="S1541" s="2">
        <f t="shared" si="4"/>
        <v>113.39327381938067</v>
      </c>
      <c r="T1541" s="6"/>
      <c r="U1541" s="6"/>
      <c r="V1541" s="2">
        <v>3395.58</v>
      </c>
      <c r="W1541" s="2">
        <f t="shared" si="5"/>
        <v>113.08535403490893</v>
      </c>
      <c r="X1541" s="2"/>
      <c r="Y1541" s="6"/>
      <c r="Z1541" s="1"/>
      <c r="AA1541" s="2"/>
      <c r="AB1541" s="2"/>
      <c r="AC1541" s="6"/>
    </row>
    <row r="1542" spans="1:29" ht="16.5" customHeight="1" outlineLevel="1" x14ac:dyDescent="0.25">
      <c r="A1542" s="5">
        <v>39859</v>
      </c>
      <c r="B1542" s="2">
        <v>9634.74</v>
      </c>
      <c r="C1542" s="2">
        <f t="shared" si="0"/>
        <v>154.70460818615794</v>
      </c>
      <c r="D1542" s="6"/>
      <c r="E1542" s="1"/>
      <c r="F1542" s="2">
        <v>2842.43</v>
      </c>
      <c r="G1542" s="2">
        <f t="shared" si="1"/>
        <v>146.45812508372921</v>
      </c>
      <c r="H1542" s="3"/>
      <c r="I1542" s="3"/>
      <c r="J1542" s="2">
        <v>1133.73</v>
      </c>
      <c r="K1542" s="2">
        <f t="shared" si="2"/>
        <v>138.42012087174166</v>
      </c>
      <c r="L1542" s="1"/>
      <c r="M1542" s="1"/>
      <c r="N1542" s="2">
        <v>3508.97</v>
      </c>
      <c r="O1542" s="2">
        <f t="shared" si="3"/>
        <v>137.26538723331009</v>
      </c>
      <c r="P1542" s="1"/>
      <c r="Q1542" s="1"/>
      <c r="R1542" s="2">
        <v>3012.95</v>
      </c>
      <c r="S1542" s="2">
        <f t="shared" si="4"/>
        <v>113.39327381938067</v>
      </c>
      <c r="T1542" s="6"/>
      <c r="U1542" s="6"/>
      <c r="V1542" s="2">
        <v>3395.58</v>
      </c>
      <c r="W1542" s="2">
        <f t="shared" si="5"/>
        <v>113.08535403490893</v>
      </c>
      <c r="X1542" s="2"/>
      <c r="Y1542" s="6"/>
      <c r="Z1542" s="1"/>
      <c r="AA1542" s="2"/>
      <c r="AB1542" s="2"/>
      <c r="AC1542" s="6"/>
    </row>
    <row r="1543" spans="1:29" ht="16.5" customHeight="1" outlineLevel="1" x14ac:dyDescent="0.25">
      <c r="A1543" s="5">
        <v>39860</v>
      </c>
      <c r="B1543" s="2">
        <v>9305.4500000000007</v>
      </c>
      <c r="C1543" s="2">
        <f t="shared" si="0"/>
        <v>149.41721273702078</v>
      </c>
      <c r="D1543" s="6"/>
      <c r="E1543" s="1"/>
      <c r="F1543" s="2">
        <v>2745.05</v>
      </c>
      <c r="G1543" s="2">
        <f t="shared" si="1"/>
        <v>141.44055482847105</v>
      </c>
      <c r="H1543" s="3"/>
      <c r="I1543" s="3"/>
      <c r="J1543" s="2">
        <v>1095.8699999999999</v>
      </c>
      <c r="K1543" s="2">
        <f t="shared" si="2"/>
        <v>133.79769244856845</v>
      </c>
      <c r="L1543" s="1"/>
      <c r="M1543" s="1"/>
      <c r="N1543" s="2">
        <v>3393.95</v>
      </c>
      <c r="O1543" s="2">
        <f t="shared" si="3"/>
        <v>132.76598574524513</v>
      </c>
      <c r="P1543" s="1"/>
      <c r="Q1543" s="1"/>
      <c r="R1543" s="2">
        <v>2924.75</v>
      </c>
      <c r="S1543" s="2">
        <f t="shared" si="4"/>
        <v>110.07384045644091</v>
      </c>
      <c r="T1543" s="6"/>
      <c r="U1543" s="6"/>
      <c r="V1543" s="2">
        <v>3324.14</v>
      </c>
      <c r="W1543" s="2">
        <f t="shared" si="5"/>
        <v>110.70613820366539</v>
      </c>
      <c r="X1543" s="2"/>
      <c r="Y1543" s="6"/>
      <c r="Z1543" s="1"/>
      <c r="AA1543" s="2"/>
      <c r="AB1543" s="2"/>
      <c r="AC1543" s="6"/>
    </row>
    <row r="1544" spans="1:29" ht="16.5" customHeight="1" outlineLevel="1" x14ac:dyDescent="0.25">
      <c r="A1544" s="5">
        <v>39861</v>
      </c>
      <c r="B1544" s="2">
        <v>9035</v>
      </c>
      <c r="C1544" s="2">
        <f t="shared" si="0"/>
        <v>145.07460865180971</v>
      </c>
      <c r="D1544" s="6"/>
      <c r="E1544" s="1"/>
      <c r="F1544" s="2">
        <v>2668.05</v>
      </c>
      <c r="G1544" s="2">
        <f t="shared" si="1"/>
        <v>137.47307783468503</v>
      </c>
      <c r="H1544" s="3"/>
      <c r="I1544" s="3"/>
      <c r="J1544" s="2">
        <v>1065.78</v>
      </c>
      <c r="K1544" s="2">
        <f t="shared" si="2"/>
        <v>130.1239240583603</v>
      </c>
      <c r="L1544" s="1"/>
      <c r="M1544" s="1"/>
      <c r="N1544" s="2">
        <v>3301.78</v>
      </c>
      <c r="O1544" s="2">
        <f t="shared" si="3"/>
        <v>129.16044031701571</v>
      </c>
      <c r="P1544" s="1"/>
      <c r="Q1544" s="1"/>
      <c r="R1544" s="2">
        <v>2857.12</v>
      </c>
      <c r="S1544" s="2">
        <f t="shared" si="4"/>
        <v>107.52856519186476</v>
      </c>
      <c r="T1544" s="6"/>
      <c r="U1544" s="6"/>
      <c r="V1544" s="2">
        <v>3245.99</v>
      </c>
      <c r="W1544" s="2">
        <f t="shared" si="5"/>
        <v>108.1034545920797</v>
      </c>
      <c r="X1544" s="2"/>
      <c r="Y1544" s="6"/>
      <c r="Z1544" s="1"/>
      <c r="AA1544" s="2"/>
      <c r="AB1544" s="2"/>
      <c r="AC1544" s="6"/>
    </row>
    <row r="1545" spans="1:29" ht="16.5" customHeight="1" outlineLevel="1" x14ac:dyDescent="0.25">
      <c r="A1545" s="5">
        <v>39862</v>
      </c>
      <c r="B1545" s="2">
        <v>9015.18</v>
      </c>
      <c r="C1545" s="2">
        <f t="shared" si="0"/>
        <v>144.75635975933835</v>
      </c>
      <c r="D1545" s="6"/>
      <c r="E1545" s="1"/>
      <c r="F1545" s="2">
        <v>2664.36</v>
      </c>
      <c r="G1545" s="2">
        <f t="shared" si="1"/>
        <v>137.28294809303478</v>
      </c>
      <c r="H1545" s="3"/>
      <c r="I1545" s="3"/>
      <c r="J1545" s="2">
        <v>1063.92</v>
      </c>
      <c r="K1545" s="2">
        <f t="shared" si="2"/>
        <v>129.89683169525671</v>
      </c>
      <c r="L1545" s="1"/>
      <c r="M1545" s="1"/>
      <c r="N1545" s="2">
        <v>3295.33</v>
      </c>
      <c r="O1545" s="2">
        <f t="shared" si="3"/>
        <v>128.9081264620512</v>
      </c>
      <c r="P1545" s="1"/>
      <c r="Q1545" s="1"/>
      <c r="R1545" s="2">
        <v>2844.3</v>
      </c>
      <c r="S1545" s="2">
        <f t="shared" si="4"/>
        <v>107.0460806599726</v>
      </c>
      <c r="T1545" s="6"/>
      <c r="U1545" s="6"/>
      <c r="V1545" s="2">
        <v>3226.06</v>
      </c>
      <c r="W1545" s="2">
        <f t="shared" si="5"/>
        <v>107.43971198966253</v>
      </c>
      <c r="X1545" s="2"/>
      <c r="Y1545" s="6"/>
      <c r="Z1545" s="1"/>
      <c r="AA1545" s="2"/>
      <c r="AB1545" s="2"/>
      <c r="AC1545" s="6"/>
    </row>
    <row r="1546" spans="1:29" ht="16.5" customHeight="1" outlineLevel="1" x14ac:dyDescent="0.25">
      <c r="A1546" s="5">
        <v>39863</v>
      </c>
      <c r="B1546" s="2">
        <v>9042.6299999999992</v>
      </c>
      <c r="C1546" s="2">
        <f t="shared" si="0"/>
        <v>145.19712323554111</v>
      </c>
      <c r="D1546" s="6"/>
      <c r="E1546" s="1"/>
      <c r="F1546" s="2">
        <v>2669.96</v>
      </c>
      <c r="G1546" s="2">
        <f t="shared" si="1"/>
        <v>137.571491874401</v>
      </c>
      <c r="H1546" s="3"/>
      <c r="I1546" s="3"/>
      <c r="J1546" s="2">
        <v>1066.0999999999999</v>
      </c>
      <c r="K1546" s="2">
        <f t="shared" si="2"/>
        <v>130.16299371222757</v>
      </c>
      <c r="L1546" s="1"/>
      <c r="M1546" s="1"/>
      <c r="N1546" s="2">
        <v>3300.8</v>
      </c>
      <c r="O1546" s="2">
        <f t="shared" si="3"/>
        <v>129.12210425843199</v>
      </c>
      <c r="P1546" s="1"/>
      <c r="Q1546" s="1"/>
      <c r="R1546" s="2">
        <v>2838.4</v>
      </c>
      <c r="S1546" s="2">
        <f t="shared" si="4"/>
        <v>106.8240323964653</v>
      </c>
      <c r="T1546" s="6"/>
      <c r="U1546" s="6"/>
      <c r="V1546" s="2">
        <v>3214.1</v>
      </c>
      <c r="W1546" s="2">
        <f t="shared" si="5"/>
        <v>107.04139982082611</v>
      </c>
      <c r="X1546" s="2"/>
      <c r="Y1546" s="6"/>
      <c r="Z1546" s="1"/>
      <c r="AA1546" s="2"/>
      <c r="AB1546" s="2"/>
      <c r="AC1546" s="6"/>
    </row>
    <row r="1547" spans="1:29" ht="16.5" customHeight="1" outlineLevel="1" x14ac:dyDescent="0.25">
      <c r="A1547" s="5">
        <v>39864</v>
      </c>
      <c r="B1547" s="2">
        <v>8843.2099999999991</v>
      </c>
      <c r="C1547" s="2">
        <f t="shared" si="0"/>
        <v>141.99504482299611</v>
      </c>
      <c r="D1547" s="6"/>
      <c r="E1547" s="1"/>
      <c r="F1547" s="2">
        <v>2613.62</v>
      </c>
      <c r="G1547" s="2">
        <f t="shared" si="1"/>
        <v>134.66853533115551</v>
      </c>
      <c r="H1547" s="3"/>
      <c r="I1547" s="3"/>
      <c r="J1547" s="2">
        <v>1044.06</v>
      </c>
      <c r="K1547" s="2">
        <f t="shared" si="2"/>
        <v>127.47207130211831</v>
      </c>
      <c r="L1547" s="1"/>
      <c r="M1547" s="1"/>
      <c r="N1547" s="2">
        <v>3233.97</v>
      </c>
      <c r="O1547" s="2">
        <f t="shared" si="3"/>
        <v>126.50781977358253</v>
      </c>
      <c r="P1547" s="1"/>
      <c r="Q1547" s="1"/>
      <c r="R1547" s="2">
        <v>2791.72</v>
      </c>
      <c r="S1547" s="2">
        <f t="shared" si="4"/>
        <v>105.06721664383458</v>
      </c>
      <c r="T1547" s="6"/>
      <c r="U1547" s="6"/>
      <c r="V1547" s="2">
        <v>3160.59</v>
      </c>
      <c r="W1547" s="2">
        <f t="shared" si="5"/>
        <v>105.25931920590675</v>
      </c>
      <c r="X1547" s="2"/>
      <c r="Y1547" s="6"/>
      <c r="Z1547" s="1"/>
      <c r="AA1547" s="2"/>
      <c r="AB1547" s="2"/>
      <c r="AC1547" s="6"/>
    </row>
    <row r="1548" spans="1:29" ht="16.5" customHeight="1" outlineLevel="1" x14ac:dyDescent="0.25">
      <c r="A1548" s="5">
        <v>39865</v>
      </c>
      <c r="B1548" s="2">
        <v>8843.2099999999991</v>
      </c>
      <c r="C1548" s="2">
        <f t="shared" si="0"/>
        <v>141.99504482299611</v>
      </c>
      <c r="D1548" s="6"/>
      <c r="E1548" s="1"/>
      <c r="F1548" s="2">
        <v>2613.62</v>
      </c>
      <c r="G1548" s="2">
        <f t="shared" si="1"/>
        <v>134.66853533115551</v>
      </c>
      <c r="H1548" s="3"/>
      <c r="I1548" s="3"/>
      <c r="J1548" s="2">
        <v>1044.06</v>
      </c>
      <c r="K1548" s="2">
        <f t="shared" si="2"/>
        <v>127.47207130211831</v>
      </c>
      <c r="L1548" s="1"/>
      <c r="M1548" s="1"/>
      <c r="N1548" s="2">
        <v>3233.97</v>
      </c>
      <c r="O1548" s="2">
        <f t="shared" si="3"/>
        <v>126.50781977358253</v>
      </c>
      <c r="P1548" s="1"/>
      <c r="Q1548" s="1"/>
      <c r="R1548" s="2">
        <v>2791.72</v>
      </c>
      <c r="S1548" s="2">
        <f t="shared" si="4"/>
        <v>105.06721664383458</v>
      </c>
      <c r="T1548" s="6"/>
      <c r="U1548" s="6"/>
      <c r="V1548" s="2">
        <v>3160.59</v>
      </c>
      <c r="W1548" s="2">
        <f t="shared" si="5"/>
        <v>105.25931920590675</v>
      </c>
      <c r="X1548" s="2"/>
      <c r="Y1548" s="6"/>
      <c r="Z1548" s="1"/>
      <c r="AA1548" s="2"/>
      <c r="AB1548" s="2"/>
      <c r="AC1548" s="6"/>
    </row>
    <row r="1549" spans="1:29" ht="16.5" customHeight="1" outlineLevel="1" x14ac:dyDescent="0.25">
      <c r="A1549" s="5">
        <v>39866</v>
      </c>
      <c r="B1549" s="2">
        <v>8843.2099999999991</v>
      </c>
      <c r="C1549" s="2">
        <f t="shared" si="0"/>
        <v>141.99504482299611</v>
      </c>
      <c r="D1549" s="6"/>
      <c r="E1549" s="1"/>
      <c r="F1549" s="2">
        <v>2613.62</v>
      </c>
      <c r="G1549" s="2">
        <f t="shared" si="1"/>
        <v>134.66853533115551</v>
      </c>
      <c r="H1549" s="3"/>
      <c r="I1549" s="3"/>
      <c r="J1549" s="2">
        <v>1044.06</v>
      </c>
      <c r="K1549" s="2">
        <f t="shared" si="2"/>
        <v>127.47207130211831</v>
      </c>
      <c r="L1549" s="1"/>
      <c r="M1549" s="1"/>
      <c r="N1549" s="2">
        <v>3233.97</v>
      </c>
      <c r="O1549" s="2">
        <f t="shared" si="3"/>
        <v>126.50781977358253</v>
      </c>
      <c r="P1549" s="1"/>
      <c r="Q1549" s="1"/>
      <c r="R1549" s="2">
        <v>2791.72</v>
      </c>
      <c r="S1549" s="2">
        <f t="shared" si="4"/>
        <v>105.06721664383458</v>
      </c>
      <c r="T1549" s="6"/>
      <c r="U1549" s="6"/>
      <c r="V1549" s="2">
        <v>3160.59</v>
      </c>
      <c r="W1549" s="2">
        <f t="shared" si="5"/>
        <v>105.25931920590675</v>
      </c>
      <c r="X1549" s="2"/>
      <c r="Y1549" s="6"/>
      <c r="Z1549" s="1"/>
      <c r="AA1549" s="2"/>
      <c r="AB1549" s="2"/>
      <c r="AC1549" s="6"/>
    </row>
    <row r="1550" spans="1:29" ht="16.5" customHeight="1" outlineLevel="1" x14ac:dyDescent="0.25">
      <c r="A1550" s="5">
        <v>39867</v>
      </c>
      <c r="B1550" s="2">
        <v>8843.2099999999991</v>
      </c>
      <c r="C1550" s="2">
        <f t="shared" si="0"/>
        <v>141.99504482299611</v>
      </c>
      <c r="D1550" s="6"/>
      <c r="E1550" s="1"/>
      <c r="F1550" s="2">
        <v>2613.62</v>
      </c>
      <c r="G1550" s="2">
        <f t="shared" si="1"/>
        <v>134.66853533115551</v>
      </c>
      <c r="H1550" s="3"/>
      <c r="I1550" s="3"/>
      <c r="J1550" s="2">
        <v>1044.06</v>
      </c>
      <c r="K1550" s="2">
        <f t="shared" si="2"/>
        <v>127.47207130211831</v>
      </c>
      <c r="L1550" s="1"/>
      <c r="M1550" s="1"/>
      <c r="N1550" s="2">
        <v>3233.97</v>
      </c>
      <c r="O1550" s="2">
        <f t="shared" si="3"/>
        <v>126.50781977358253</v>
      </c>
      <c r="P1550" s="1"/>
      <c r="Q1550" s="1"/>
      <c r="R1550" s="2">
        <v>2791.72</v>
      </c>
      <c r="S1550" s="2">
        <f t="shared" si="4"/>
        <v>105.06721664383458</v>
      </c>
      <c r="T1550" s="6"/>
      <c r="U1550" s="6"/>
      <c r="V1550" s="2">
        <v>3160.59</v>
      </c>
      <c r="W1550" s="2">
        <f t="shared" si="5"/>
        <v>105.25931920590675</v>
      </c>
      <c r="X1550" s="2"/>
      <c r="Y1550" s="6"/>
      <c r="Z1550" s="1"/>
      <c r="AA1550" s="2"/>
      <c r="AB1550" s="2"/>
      <c r="AC1550" s="6"/>
    </row>
    <row r="1551" spans="1:29" ht="16.5" customHeight="1" outlineLevel="1" x14ac:dyDescent="0.25">
      <c r="A1551" s="5">
        <v>39868</v>
      </c>
      <c r="B1551" s="2">
        <v>8822.06</v>
      </c>
      <c r="C1551" s="2">
        <f t="shared" si="0"/>
        <v>141.65544017739725</v>
      </c>
      <c r="D1551" s="6"/>
      <c r="E1551" s="1"/>
      <c r="F1551" s="2">
        <v>2600.89</v>
      </c>
      <c r="G1551" s="2">
        <f t="shared" si="1"/>
        <v>134.01261348529971</v>
      </c>
      <c r="H1551" s="3"/>
      <c r="I1551" s="3"/>
      <c r="J1551" s="2">
        <v>1037.6600000000001</v>
      </c>
      <c r="K1551" s="2">
        <f t="shared" si="2"/>
        <v>126.69067822477263</v>
      </c>
      <c r="L1551" s="1"/>
      <c r="M1551" s="1"/>
      <c r="N1551" s="2">
        <v>3211.52</v>
      </c>
      <c r="O1551" s="2">
        <f t="shared" si="3"/>
        <v>125.62961108459749</v>
      </c>
      <c r="P1551" s="1"/>
      <c r="Q1551" s="1"/>
      <c r="R1551" s="2">
        <v>2742.45</v>
      </c>
      <c r="S1551" s="2">
        <f t="shared" si="4"/>
        <v>103.21292546705405</v>
      </c>
      <c r="T1551" s="6"/>
      <c r="U1551" s="6"/>
      <c r="V1551" s="2">
        <v>3116.11</v>
      </c>
      <c r="W1551" s="2">
        <f t="shared" si="5"/>
        <v>103.77797093919744</v>
      </c>
      <c r="X1551" s="2"/>
      <c r="Y1551" s="6"/>
      <c r="Z1551" s="1"/>
      <c r="AA1551" s="2"/>
      <c r="AB1551" s="2"/>
      <c r="AC1551" s="6"/>
    </row>
    <row r="1552" spans="1:29" ht="16.5" customHeight="1" outlineLevel="1" x14ac:dyDescent="0.25">
      <c r="A1552" s="5">
        <v>39869</v>
      </c>
      <c r="B1552" s="2">
        <v>8902.56</v>
      </c>
      <c r="C1552" s="2">
        <f t="shared" si="0"/>
        <v>142.94802523511399</v>
      </c>
      <c r="D1552" s="6"/>
      <c r="E1552" s="1"/>
      <c r="F1552" s="2">
        <v>2621.84</v>
      </c>
      <c r="G1552" s="2">
        <f t="shared" si="1"/>
        <v>135.09207638166097</v>
      </c>
      <c r="H1552" s="3"/>
      <c r="I1552" s="3"/>
      <c r="J1552" s="2">
        <v>1045.55</v>
      </c>
      <c r="K1552" s="2">
        <f t="shared" si="2"/>
        <v>127.65398937793786</v>
      </c>
      <c r="L1552" s="1"/>
      <c r="M1552" s="1"/>
      <c r="N1552" s="2">
        <v>3235.3</v>
      </c>
      <c r="O1552" s="2">
        <f t="shared" si="3"/>
        <v>126.5598472816605</v>
      </c>
      <c r="P1552" s="1"/>
      <c r="Q1552" s="1"/>
      <c r="R1552" s="2">
        <v>2756.98</v>
      </c>
      <c r="S1552" s="2">
        <f t="shared" si="4"/>
        <v>103.75976636006443</v>
      </c>
      <c r="T1552" s="6"/>
      <c r="U1552" s="6"/>
      <c r="V1552" s="2">
        <v>3134.69</v>
      </c>
      <c r="W1552" s="2">
        <f t="shared" si="5"/>
        <v>104.39675355600183</v>
      </c>
      <c r="X1552" s="2"/>
      <c r="Y1552" s="6"/>
      <c r="Z1552" s="1"/>
      <c r="AA1552" s="2"/>
      <c r="AB1552" s="2"/>
      <c r="AC1552" s="6"/>
    </row>
    <row r="1553" spans="1:29" ht="16.5" customHeight="1" outlineLevel="1" x14ac:dyDescent="0.25">
      <c r="A1553" s="5">
        <v>39870</v>
      </c>
      <c r="B1553" s="2">
        <v>8954.86</v>
      </c>
      <c r="C1553" s="2">
        <f t="shared" si="0"/>
        <v>143.7878040986989</v>
      </c>
      <c r="D1553" s="6"/>
      <c r="E1553" s="1"/>
      <c r="F1553" s="2">
        <v>2631.54</v>
      </c>
      <c r="G1553" s="2">
        <f t="shared" si="1"/>
        <v>135.59187543152754</v>
      </c>
      <c r="H1553" s="3"/>
      <c r="I1553" s="3"/>
      <c r="J1553" s="2">
        <v>1049.3499999999999</v>
      </c>
      <c r="K1553" s="2">
        <f t="shared" si="2"/>
        <v>128.11794151761185</v>
      </c>
      <c r="L1553" s="1"/>
      <c r="M1553" s="1"/>
      <c r="N1553" s="2">
        <v>3244.68</v>
      </c>
      <c r="O1553" s="2">
        <f t="shared" si="3"/>
        <v>126.92677812810503</v>
      </c>
      <c r="P1553" s="1"/>
      <c r="Q1553" s="1"/>
      <c r="R1553" s="2">
        <v>2759.46</v>
      </c>
      <c r="S1553" s="2">
        <f t="shared" si="4"/>
        <v>103.85310190133529</v>
      </c>
      <c r="T1553" s="6"/>
      <c r="U1553" s="6"/>
      <c r="V1553" s="2">
        <v>3112.77</v>
      </c>
      <c r="W1553" s="2">
        <f t="shared" si="5"/>
        <v>103.66673660442207</v>
      </c>
      <c r="X1553" s="2"/>
      <c r="Y1553" s="6"/>
      <c r="Z1553" s="1"/>
      <c r="AA1553" s="2"/>
      <c r="AB1553" s="2"/>
      <c r="AC1553" s="6"/>
    </row>
    <row r="1554" spans="1:29" ht="16.5" customHeight="1" outlineLevel="1" x14ac:dyDescent="0.25">
      <c r="A1554" s="5">
        <v>39871</v>
      </c>
      <c r="B1554" s="2">
        <v>8891.61</v>
      </c>
      <c r="C1554" s="2">
        <f t="shared" si="0"/>
        <v>142.77220155335007</v>
      </c>
      <c r="D1554" s="6"/>
      <c r="E1554" s="1"/>
      <c r="F1554" s="2">
        <v>2619.5</v>
      </c>
      <c r="G1554" s="2">
        <f t="shared" si="1"/>
        <v>134.9715063015901</v>
      </c>
      <c r="H1554" s="3"/>
      <c r="I1554" s="3"/>
      <c r="J1554" s="2">
        <v>1044.94</v>
      </c>
      <c r="K1554" s="2">
        <f t="shared" si="2"/>
        <v>127.57951285025335</v>
      </c>
      <c r="L1554" s="1"/>
      <c r="M1554" s="1"/>
      <c r="N1554" s="2">
        <v>3232.11</v>
      </c>
      <c r="O1554" s="2">
        <f t="shared" si="3"/>
        <v>126.43505949912766</v>
      </c>
      <c r="P1554" s="1"/>
      <c r="Q1554" s="1"/>
      <c r="R1554" s="2">
        <v>2758.29</v>
      </c>
      <c r="S1554" s="2">
        <f t="shared" si="4"/>
        <v>103.80906860162284</v>
      </c>
      <c r="T1554" s="6"/>
      <c r="U1554" s="6"/>
      <c r="V1554" s="2">
        <v>3106.01</v>
      </c>
      <c r="W1554" s="2">
        <f t="shared" si="5"/>
        <v>103.44160363942758</v>
      </c>
      <c r="X1554" s="2"/>
      <c r="Y1554" s="6"/>
      <c r="Z1554" s="1"/>
      <c r="AA1554" s="2"/>
      <c r="AB1554" s="2"/>
      <c r="AC1554" s="6"/>
    </row>
    <row r="1555" spans="1:29" ht="16.5" customHeight="1" outlineLevel="1" x14ac:dyDescent="0.25">
      <c r="A1555" s="5">
        <v>39872</v>
      </c>
      <c r="B1555" s="2">
        <v>8891.61</v>
      </c>
      <c r="C1555" s="2">
        <f t="shared" si="0"/>
        <v>142.77220155335007</v>
      </c>
      <c r="D1555" s="6"/>
      <c r="E1555" s="1"/>
      <c r="F1555" s="2">
        <v>2619.5</v>
      </c>
      <c r="G1555" s="2">
        <f t="shared" si="1"/>
        <v>134.9715063015901</v>
      </c>
      <c r="H1555" s="3"/>
      <c r="I1555" s="3"/>
      <c r="J1555" s="2">
        <v>1044.94</v>
      </c>
      <c r="K1555" s="2">
        <f t="shared" si="2"/>
        <v>127.57951285025335</v>
      </c>
      <c r="L1555" s="1"/>
      <c r="M1555" s="1"/>
      <c r="N1555" s="2">
        <v>3232.11</v>
      </c>
      <c r="O1555" s="2">
        <f t="shared" si="3"/>
        <v>126.43505949912766</v>
      </c>
      <c r="P1555" s="1"/>
      <c r="Q1555" s="1"/>
      <c r="R1555" s="2">
        <v>2758.29</v>
      </c>
      <c r="S1555" s="2">
        <f t="shared" si="4"/>
        <v>103.80906860162284</v>
      </c>
      <c r="T1555" s="6"/>
      <c r="U1555" s="6"/>
      <c r="V1555" s="2">
        <v>3106.01</v>
      </c>
      <c r="W1555" s="2">
        <f t="shared" si="5"/>
        <v>103.44160363942758</v>
      </c>
      <c r="X1555" s="2"/>
      <c r="Y1555" s="6"/>
      <c r="Z1555" s="1"/>
      <c r="AA1555" s="2"/>
      <c r="AB1555" s="2"/>
      <c r="AC1555" s="6"/>
    </row>
    <row r="1556" spans="1:29" ht="16.5" customHeight="1" outlineLevel="1" x14ac:dyDescent="0.25">
      <c r="A1556" s="5">
        <v>39873</v>
      </c>
      <c r="B1556" s="2">
        <v>8891.61</v>
      </c>
      <c r="C1556" s="2">
        <f t="shared" si="0"/>
        <v>142.77220155335007</v>
      </c>
      <c r="D1556" s="6"/>
      <c r="E1556" s="1"/>
      <c r="F1556" s="2">
        <v>2619.5</v>
      </c>
      <c r="G1556" s="2">
        <f t="shared" si="1"/>
        <v>134.9715063015901</v>
      </c>
      <c r="H1556" s="3"/>
      <c r="I1556" s="3"/>
      <c r="J1556" s="2">
        <v>1044.94</v>
      </c>
      <c r="K1556" s="2">
        <f t="shared" si="2"/>
        <v>127.57951285025335</v>
      </c>
      <c r="L1556" s="1"/>
      <c r="M1556" s="1"/>
      <c r="N1556" s="2">
        <v>3232.11</v>
      </c>
      <c r="O1556" s="2">
        <f t="shared" si="3"/>
        <v>126.43505949912766</v>
      </c>
      <c r="P1556" s="1"/>
      <c r="Q1556" s="1"/>
      <c r="R1556" s="2">
        <v>2758.29</v>
      </c>
      <c r="S1556" s="2">
        <f t="shared" si="4"/>
        <v>103.80906860162284</v>
      </c>
      <c r="T1556" s="6"/>
      <c r="U1556" s="6"/>
      <c r="V1556" s="2">
        <v>3106.01</v>
      </c>
      <c r="W1556" s="2">
        <f t="shared" si="5"/>
        <v>103.44160363942758</v>
      </c>
      <c r="X1556" s="2"/>
      <c r="Y1556" s="6"/>
      <c r="Z1556" s="1"/>
      <c r="AA1556" s="2"/>
      <c r="AB1556" s="2"/>
      <c r="AC1556" s="6"/>
    </row>
    <row r="1557" spans="1:29" ht="16.5" customHeight="1" outlineLevel="1" x14ac:dyDescent="0.25">
      <c r="A1557" s="5">
        <v>39874</v>
      </c>
      <c r="B1557" s="2">
        <v>8607.08</v>
      </c>
      <c r="C1557" s="2">
        <f t="shared" si="0"/>
        <v>138.20351551021787</v>
      </c>
      <c r="D1557" s="6"/>
      <c r="E1557" s="1"/>
      <c r="F1557" s="2">
        <v>2538.77</v>
      </c>
      <c r="G1557" s="2">
        <f t="shared" si="1"/>
        <v>130.81183853914408</v>
      </c>
      <c r="H1557" s="3"/>
      <c r="I1557" s="3"/>
      <c r="J1557" s="2">
        <v>1013.88</v>
      </c>
      <c r="K1557" s="2">
        <f t="shared" si="2"/>
        <v>123.78731457175998</v>
      </c>
      <c r="L1557" s="1"/>
      <c r="M1557" s="1"/>
      <c r="N1557" s="2">
        <v>3139.09</v>
      </c>
      <c r="O1557" s="2">
        <f t="shared" si="3"/>
        <v>122.79626340784088</v>
      </c>
      <c r="P1557" s="1"/>
      <c r="Q1557" s="1"/>
      <c r="R1557" s="2">
        <v>2700.98</v>
      </c>
      <c r="S1557" s="2">
        <f t="shared" si="4"/>
        <v>101.65218962168998</v>
      </c>
      <c r="T1557" s="6"/>
      <c r="U1557" s="6"/>
      <c r="V1557" s="2">
        <v>3049.28</v>
      </c>
      <c r="W1557" s="2">
        <f t="shared" si="5"/>
        <v>101.5522851328984</v>
      </c>
      <c r="X1557" s="2"/>
      <c r="Y1557" s="6"/>
      <c r="Z1557" s="1"/>
      <c r="AA1557" s="2"/>
      <c r="AB1557" s="2"/>
      <c r="AC1557" s="6"/>
    </row>
    <row r="1558" spans="1:29" ht="16.5" customHeight="1" outlineLevel="1" x14ac:dyDescent="0.25">
      <c r="A1558" s="5">
        <v>39875</v>
      </c>
      <c r="B1558" s="2">
        <v>8427.2900000000009</v>
      </c>
      <c r="C1558" s="2">
        <f t="shared" si="0"/>
        <v>135.3166351682689</v>
      </c>
      <c r="D1558" s="6"/>
      <c r="E1558" s="1"/>
      <c r="F1558" s="2">
        <v>2490.25</v>
      </c>
      <c r="G1558" s="2">
        <f t="shared" si="1"/>
        <v>128.31181277630643</v>
      </c>
      <c r="H1558" s="3"/>
      <c r="I1558" s="3"/>
      <c r="J1558" s="2">
        <v>994.84</v>
      </c>
      <c r="K1558" s="2">
        <f t="shared" si="2"/>
        <v>121.46267016665651</v>
      </c>
      <c r="L1558" s="1"/>
      <c r="M1558" s="1"/>
      <c r="N1558" s="2">
        <v>3081.73</v>
      </c>
      <c r="O1558" s="2">
        <f t="shared" si="3"/>
        <v>120.55243042787735</v>
      </c>
      <c r="P1558" s="1"/>
      <c r="Q1558" s="1"/>
      <c r="R1558" s="2">
        <v>2657.13</v>
      </c>
      <c r="S1558" s="2">
        <f t="shared" si="4"/>
        <v>100.00188176494498</v>
      </c>
      <c r="T1558" s="6"/>
      <c r="U1558" s="6"/>
      <c r="V1558" s="2">
        <v>3009.56</v>
      </c>
      <c r="W1558" s="2">
        <f t="shared" si="5"/>
        <v>100.22946244509052</v>
      </c>
      <c r="X1558" s="2"/>
      <c r="Y1558" s="6"/>
      <c r="Z1558" s="1"/>
      <c r="AA1558" s="2"/>
      <c r="AB1558" s="2"/>
      <c r="AC1558" s="6"/>
    </row>
    <row r="1559" spans="1:29" ht="16.5" customHeight="1" outlineLevel="1" x14ac:dyDescent="0.25">
      <c r="A1559" s="5">
        <v>39876</v>
      </c>
      <c r="B1559" s="2">
        <v>8446.49</v>
      </c>
      <c r="C1559" s="2">
        <f t="shared" si="0"/>
        <v>135.62492874725226</v>
      </c>
      <c r="D1559" s="6"/>
      <c r="E1559" s="1"/>
      <c r="F1559" s="2">
        <v>2500.36</v>
      </c>
      <c r="G1559" s="2">
        <f t="shared" si="1"/>
        <v>128.83273735302302</v>
      </c>
      <c r="H1559" s="3"/>
      <c r="I1559" s="3"/>
      <c r="J1559" s="2">
        <v>998.03</v>
      </c>
      <c r="K1559" s="2">
        <f t="shared" si="2"/>
        <v>121.852145778646</v>
      </c>
      <c r="L1559" s="1"/>
      <c r="M1559" s="1"/>
      <c r="N1559" s="2">
        <v>3089.72</v>
      </c>
      <c r="O1559" s="2">
        <f t="shared" si="3"/>
        <v>120.86498666061634</v>
      </c>
      <c r="P1559" s="1"/>
      <c r="Q1559" s="1"/>
      <c r="R1559" s="2">
        <v>2648.36</v>
      </c>
      <c r="S1559" s="2">
        <f t="shared" si="4"/>
        <v>99.671820193595977</v>
      </c>
      <c r="T1559" s="6"/>
      <c r="U1559" s="6"/>
      <c r="V1559" s="2">
        <v>2990.17</v>
      </c>
      <c r="W1559" s="2">
        <f t="shared" si="5"/>
        <v>99.583703836918474</v>
      </c>
      <c r="X1559" s="2"/>
      <c r="Y1559" s="6"/>
      <c r="Z1559" s="1"/>
      <c r="AA1559" s="2"/>
      <c r="AB1559" s="2"/>
      <c r="AC1559" s="6"/>
    </row>
    <row r="1560" spans="1:29" ht="16.5" customHeight="1" outlineLevel="1" x14ac:dyDescent="0.25">
      <c r="A1560" s="5">
        <v>39877</v>
      </c>
      <c r="B1560" s="2">
        <v>8197.92</v>
      </c>
      <c r="C1560" s="2">
        <f t="shared" si="0"/>
        <v>131.63365088642433</v>
      </c>
      <c r="D1560" s="6"/>
      <c r="E1560" s="1"/>
      <c r="F1560" s="2">
        <v>2432.2199999999998</v>
      </c>
      <c r="G1560" s="2">
        <f t="shared" si="1"/>
        <v>125.32177784189862</v>
      </c>
      <c r="H1560" s="3"/>
      <c r="I1560" s="3"/>
      <c r="J1560" s="2">
        <v>972.15</v>
      </c>
      <c r="K1560" s="2">
        <f t="shared" si="2"/>
        <v>118.69238752212929</v>
      </c>
      <c r="L1560" s="1"/>
      <c r="M1560" s="1"/>
      <c r="N1560" s="2">
        <v>3011.53</v>
      </c>
      <c r="O1560" s="2">
        <f t="shared" si="3"/>
        <v>117.80631684361236</v>
      </c>
      <c r="P1560" s="1"/>
      <c r="Q1560" s="1"/>
      <c r="R1560" s="2">
        <v>2603.11</v>
      </c>
      <c r="S1560" s="2">
        <f t="shared" si="4"/>
        <v>97.968822918391623</v>
      </c>
      <c r="T1560" s="6"/>
      <c r="U1560" s="6"/>
      <c r="V1560" s="2">
        <v>2936.01</v>
      </c>
      <c r="W1560" s="2">
        <f t="shared" si="5"/>
        <v>97.779975821518846</v>
      </c>
      <c r="X1560" s="2"/>
      <c r="Y1560" s="6"/>
      <c r="Z1560" s="1"/>
      <c r="AA1560" s="2"/>
      <c r="AB1560" s="2"/>
      <c r="AC1560" s="6"/>
    </row>
    <row r="1561" spans="1:29" ht="16.5" customHeight="1" outlineLevel="1" x14ac:dyDescent="0.25">
      <c r="A1561" s="5">
        <v>39878</v>
      </c>
      <c r="B1561" s="2">
        <v>8325.82</v>
      </c>
      <c r="C1561" s="2">
        <f t="shared" si="0"/>
        <v>133.68733571725625</v>
      </c>
      <c r="D1561" s="6"/>
      <c r="E1561" s="1"/>
      <c r="F1561" s="2">
        <v>2460.4499999999998</v>
      </c>
      <c r="G1561" s="2">
        <f t="shared" si="1"/>
        <v>126.776347654036</v>
      </c>
      <c r="H1561" s="3"/>
      <c r="I1561" s="3"/>
      <c r="J1561" s="2">
        <v>981.69</v>
      </c>
      <c r="K1561" s="2">
        <f t="shared" si="2"/>
        <v>119.85715157804775</v>
      </c>
      <c r="L1561" s="1"/>
      <c r="M1561" s="1"/>
      <c r="N1561" s="2">
        <v>3037.84</v>
      </c>
      <c r="O1561" s="2">
        <f t="shared" si="3"/>
        <v>118.83552266130484</v>
      </c>
      <c r="P1561" s="1"/>
      <c r="Q1561" s="1"/>
      <c r="R1561" s="2">
        <v>2586.3000000000002</v>
      </c>
      <c r="S1561" s="2">
        <f t="shared" si="4"/>
        <v>97.336173543890297</v>
      </c>
      <c r="T1561" s="6"/>
      <c r="U1561" s="6"/>
      <c r="V1561" s="2">
        <v>2911.73</v>
      </c>
      <c r="W1561" s="2">
        <f t="shared" si="5"/>
        <v>96.971362154349293</v>
      </c>
      <c r="X1561" s="2"/>
      <c r="Y1561" s="6"/>
      <c r="Z1561" s="1"/>
      <c r="AA1561" s="2"/>
      <c r="AB1561" s="2"/>
      <c r="AC1561" s="6"/>
    </row>
    <row r="1562" spans="1:29" ht="16.5" customHeight="1" outlineLevel="1" x14ac:dyDescent="0.25">
      <c r="A1562" s="5">
        <v>39879</v>
      </c>
      <c r="B1562" s="2">
        <v>8325.82</v>
      </c>
      <c r="C1562" s="2">
        <f t="shared" si="0"/>
        <v>133.68733571725625</v>
      </c>
      <c r="D1562" s="6"/>
      <c r="E1562" s="1"/>
      <c r="F1562" s="2">
        <v>2460.4499999999998</v>
      </c>
      <c r="G1562" s="2">
        <f t="shared" si="1"/>
        <v>126.776347654036</v>
      </c>
      <c r="H1562" s="3"/>
      <c r="I1562" s="3"/>
      <c r="J1562" s="2">
        <v>981.69</v>
      </c>
      <c r="K1562" s="2">
        <f t="shared" si="2"/>
        <v>119.85715157804775</v>
      </c>
      <c r="L1562" s="1"/>
      <c r="M1562" s="1"/>
      <c r="N1562" s="2">
        <v>3037.84</v>
      </c>
      <c r="O1562" s="2">
        <f t="shared" si="3"/>
        <v>118.83552266130484</v>
      </c>
      <c r="P1562" s="1"/>
      <c r="Q1562" s="1"/>
      <c r="R1562" s="2">
        <v>2586.3000000000002</v>
      </c>
      <c r="S1562" s="2">
        <f t="shared" si="4"/>
        <v>97.336173543890297</v>
      </c>
      <c r="T1562" s="6"/>
      <c r="U1562" s="6"/>
      <c r="V1562" s="2">
        <v>2911.73</v>
      </c>
      <c r="W1562" s="2">
        <f t="shared" si="5"/>
        <v>96.971362154349293</v>
      </c>
      <c r="X1562" s="2"/>
      <c r="Y1562" s="6"/>
      <c r="Z1562" s="1"/>
      <c r="AA1562" s="2"/>
      <c r="AB1562" s="2"/>
      <c r="AC1562" s="6"/>
    </row>
    <row r="1563" spans="1:29" ht="16.5" customHeight="1" outlineLevel="1" x14ac:dyDescent="0.25">
      <c r="A1563" s="5">
        <v>39880</v>
      </c>
      <c r="B1563" s="2">
        <v>8325.82</v>
      </c>
      <c r="C1563" s="2">
        <f t="shared" si="0"/>
        <v>133.68733571725625</v>
      </c>
      <c r="D1563" s="6"/>
      <c r="E1563" s="1"/>
      <c r="F1563" s="2">
        <v>2460.4499999999998</v>
      </c>
      <c r="G1563" s="2">
        <f t="shared" si="1"/>
        <v>126.776347654036</v>
      </c>
      <c r="H1563" s="3"/>
      <c r="I1563" s="3"/>
      <c r="J1563" s="2">
        <v>981.69</v>
      </c>
      <c r="K1563" s="2">
        <f t="shared" si="2"/>
        <v>119.85715157804775</v>
      </c>
      <c r="L1563" s="1"/>
      <c r="M1563" s="1"/>
      <c r="N1563" s="2">
        <v>3037.84</v>
      </c>
      <c r="O1563" s="2">
        <f t="shared" si="3"/>
        <v>118.83552266130484</v>
      </c>
      <c r="P1563" s="1"/>
      <c r="Q1563" s="1"/>
      <c r="R1563" s="2">
        <v>2586.3000000000002</v>
      </c>
      <c r="S1563" s="2">
        <f t="shared" si="4"/>
        <v>97.336173543890297</v>
      </c>
      <c r="T1563" s="6"/>
      <c r="U1563" s="6"/>
      <c r="V1563" s="2">
        <v>2911.73</v>
      </c>
      <c r="W1563" s="2">
        <f t="shared" si="5"/>
        <v>96.971362154349293</v>
      </c>
      <c r="X1563" s="2"/>
      <c r="Y1563" s="6"/>
      <c r="Z1563" s="1"/>
      <c r="AA1563" s="2"/>
      <c r="AB1563" s="2"/>
      <c r="AC1563" s="6"/>
    </row>
    <row r="1564" spans="1:29" ht="16.5" customHeight="1" outlineLevel="1" x14ac:dyDescent="0.25">
      <c r="A1564" s="5">
        <v>39881</v>
      </c>
      <c r="B1564" s="2">
        <v>8160.4</v>
      </c>
      <c r="C1564" s="2">
        <f t="shared" si="0"/>
        <v>131.03119385082763</v>
      </c>
      <c r="D1564" s="6"/>
      <c r="E1564" s="1"/>
      <c r="F1564" s="2">
        <v>2413.0500000000002</v>
      </c>
      <c r="G1564" s="2">
        <f t="shared" si="1"/>
        <v>124.33403064747164</v>
      </c>
      <c r="H1564" s="3"/>
      <c r="I1564" s="3"/>
      <c r="J1564" s="2">
        <v>963.41</v>
      </c>
      <c r="K1564" s="2">
        <f t="shared" si="2"/>
        <v>117.62529760087908</v>
      </c>
      <c r="L1564" s="1"/>
      <c r="M1564" s="1"/>
      <c r="N1564" s="2">
        <v>2983.02</v>
      </c>
      <c r="O1564" s="2">
        <f t="shared" si="3"/>
        <v>116.69105048624205</v>
      </c>
      <c r="P1564" s="1"/>
      <c r="Q1564" s="1"/>
      <c r="R1564" s="2">
        <v>2553.4899999999998</v>
      </c>
      <c r="S1564" s="2">
        <f t="shared" si="4"/>
        <v>96.101359386996251</v>
      </c>
      <c r="T1564" s="6"/>
      <c r="U1564" s="6"/>
      <c r="V1564" s="2">
        <v>2866.68</v>
      </c>
      <c r="W1564" s="2">
        <f t="shared" si="5"/>
        <v>95.471030782603478</v>
      </c>
      <c r="X1564" s="2"/>
      <c r="Y1564" s="6"/>
      <c r="Z1564" s="1"/>
      <c r="AA1564" s="2"/>
      <c r="AB1564" s="2"/>
      <c r="AC1564" s="6"/>
    </row>
    <row r="1565" spans="1:29" ht="16.5" customHeight="1" outlineLevel="1" x14ac:dyDescent="0.25">
      <c r="A1565" s="5">
        <v>39882</v>
      </c>
      <c r="B1565" s="2">
        <v>8160.4</v>
      </c>
      <c r="C1565" s="2">
        <f t="shared" si="0"/>
        <v>131.03119385082763</v>
      </c>
      <c r="D1565" s="6"/>
      <c r="E1565" s="1"/>
      <c r="F1565" s="2">
        <v>2413.0500000000002</v>
      </c>
      <c r="G1565" s="2">
        <f t="shared" si="1"/>
        <v>124.33403064747164</v>
      </c>
      <c r="H1565" s="3"/>
      <c r="I1565" s="3"/>
      <c r="J1565" s="2">
        <v>963.41</v>
      </c>
      <c r="K1565" s="2">
        <f t="shared" si="2"/>
        <v>117.62529760087908</v>
      </c>
      <c r="L1565" s="1"/>
      <c r="M1565" s="1"/>
      <c r="N1565" s="2">
        <v>2983.02</v>
      </c>
      <c r="O1565" s="2">
        <f t="shared" si="3"/>
        <v>116.69105048624205</v>
      </c>
      <c r="P1565" s="1"/>
      <c r="Q1565" s="1"/>
      <c r="R1565" s="2">
        <v>2553.4899999999998</v>
      </c>
      <c r="S1565" s="2">
        <f t="shared" si="4"/>
        <v>96.101359386996251</v>
      </c>
      <c r="T1565" s="6"/>
      <c r="U1565" s="6"/>
      <c r="V1565" s="2">
        <v>2866.68</v>
      </c>
      <c r="W1565" s="2">
        <f t="shared" si="5"/>
        <v>95.471030782603478</v>
      </c>
      <c r="X1565" s="2"/>
      <c r="Y1565" s="6"/>
      <c r="Z1565" s="1"/>
      <c r="AA1565" s="2"/>
      <c r="AB1565" s="2"/>
      <c r="AC1565" s="6"/>
    </row>
    <row r="1566" spans="1:29" ht="16.5" customHeight="1" outlineLevel="1" x14ac:dyDescent="0.25">
      <c r="A1566" s="5">
        <v>39883</v>
      </c>
      <c r="B1566" s="2">
        <v>8160.4</v>
      </c>
      <c r="C1566" s="2">
        <f t="shared" si="0"/>
        <v>131.03119385082763</v>
      </c>
      <c r="D1566" s="6"/>
      <c r="E1566" s="1"/>
      <c r="F1566" s="2">
        <v>2413.0500000000002</v>
      </c>
      <c r="G1566" s="2">
        <f t="shared" si="1"/>
        <v>124.33403064747164</v>
      </c>
      <c r="H1566" s="3"/>
      <c r="I1566" s="3"/>
      <c r="J1566" s="2">
        <v>963.41</v>
      </c>
      <c r="K1566" s="2">
        <f t="shared" si="2"/>
        <v>117.62529760087908</v>
      </c>
      <c r="L1566" s="1"/>
      <c r="M1566" s="1"/>
      <c r="N1566" s="2">
        <v>2983.02</v>
      </c>
      <c r="O1566" s="2">
        <f t="shared" si="3"/>
        <v>116.69105048624205</v>
      </c>
      <c r="P1566" s="1"/>
      <c r="Q1566" s="1"/>
      <c r="R1566" s="2">
        <v>2553.4899999999998</v>
      </c>
      <c r="S1566" s="2">
        <f t="shared" si="4"/>
        <v>96.101359386996251</v>
      </c>
      <c r="T1566" s="6"/>
      <c r="U1566" s="6"/>
      <c r="V1566" s="2">
        <v>2866.68</v>
      </c>
      <c r="W1566" s="2">
        <f t="shared" si="5"/>
        <v>95.471030782603478</v>
      </c>
      <c r="X1566" s="2"/>
      <c r="Y1566" s="6"/>
      <c r="Z1566" s="1"/>
      <c r="AA1566" s="2"/>
      <c r="AB1566" s="2"/>
      <c r="AC1566" s="6"/>
    </row>
    <row r="1567" spans="1:29" ht="16.5" customHeight="1" outlineLevel="1" x14ac:dyDescent="0.25">
      <c r="A1567" s="5">
        <v>39884</v>
      </c>
      <c r="B1567" s="2">
        <v>8343.75</v>
      </c>
      <c r="C1567" s="2">
        <f t="shared" si="0"/>
        <v>133.97523696054645</v>
      </c>
      <c r="D1567" s="6"/>
      <c r="E1567" s="1"/>
      <c r="F1567" s="2">
        <v>2463.16</v>
      </c>
      <c r="G1567" s="2">
        <f t="shared" si="1"/>
        <v>126.91598223394718</v>
      </c>
      <c r="H1567" s="3"/>
      <c r="I1567" s="3"/>
      <c r="J1567" s="2">
        <v>981.38</v>
      </c>
      <c r="K1567" s="2">
        <f t="shared" si="2"/>
        <v>119.81930285086382</v>
      </c>
      <c r="L1567" s="1"/>
      <c r="M1567" s="1"/>
      <c r="N1567" s="2">
        <v>3035.22</v>
      </c>
      <c r="O1567" s="2">
        <f t="shared" si="3"/>
        <v>118.73303238223396</v>
      </c>
      <c r="P1567" s="1"/>
      <c r="Q1567" s="1"/>
      <c r="R1567" s="2">
        <v>2564.4</v>
      </c>
      <c r="S1567" s="2">
        <f t="shared" si="4"/>
        <v>96.511960497990273</v>
      </c>
      <c r="T1567" s="6"/>
      <c r="U1567" s="6"/>
      <c r="V1567" s="2">
        <v>2877.27</v>
      </c>
      <c r="W1567" s="2">
        <f t="shared" si="5"/>
        <v>95.823716891966143</v>
      </c>
      <c r="X1567" s="2"/>
      <c r="Y1567" s="6"/>
      <c r="Z1567" s="1"/>
      <c r="AA1567" s="2"/>
      <c r="AB1567" s="2"/>
      <c r="AC1567" s="6"/>
    </row>
    <row r="1568" spans="1:29" ht="16.5" customHeight="1" outlineLevel="1" x14ac:dyDescent="0.25">
      <c r="A1568" s="5">
        <v>39885</v>
      </c>
      <c r="B1568" s="2">
        <v>8756.61</v>
      </c>
      <c r="C1568" s="2">
        <f t="shared" si="0"/>
        <v>140.60451232612323</v>
      </c>
      <c r="D1568" s="6"/>
      <c r="E1568" s="1"/>
      <c r="F1568" s="2">
        <v>2573.4699999999998</v>
      </c>
      <c r="G1568" s="2">
        <f t="shared" si="1"/>
        <v>132.59977947010995</v>
      </c>
      <c r="H1568" s="3"/>
      <c r="I1568" s="3"/>
      <c r="J1568" s="2">
        <v>1023.7</v>
      </c>
      <c r="K1568" s="2">
        <f t="shared" si="2"/>
        <v>124.9862645748123</v>
      </c>
      <c r="L1568" s="1"/>
      <c r="M1568" s="1"/>
      <c r="N1568" s="2">
        <v>3161.33</v>
      </c>
      <c r="O1568" s="2">
        <f t="shared" si="3"/>
        <v>123.66625722712941</v>
      </c>
      <c r="P1568" s="1"/>
      <c r="Q1568" s="1"/>
      <c r="R1568" s="2">
        <v>2640.36</v>
      </c>
      <c r="S1568" s="2">
        <f t="shared" si="4"/>
        <v>99.370737802399631</v>
      </c>
      <c r="T1568" s="6"/>
      <c r="U1568" s="6"/>
      <c r="V1568" s="2">
        <v>2934.06</v>
      </c>
      <c r="W1568" s="2">
        <f t="shared" si="5"/>
        <v>97.715033620078131</v>
      </c>
      <c r="X1568" s="2"/>
      <c r="Y1568" s="6"/>
      <c r="Z1568" s="1"/>
      <c r="AA1568" s="2"/>
      <c r="AB1568" s="2"/>
      <c r="AC1568" s="6"/>
    </row>
    <row r="1569" spans="1:29" ht="16.5" customHeight="1" outlineLevel="1" x14ac:dyDescent="0.25">
      <c r="A1569" s="5">
        <v>39886</v>
      </c>
      <c r="B1569" s="2">
        <v>8756.61</v>
      </c>
      <c r="C1569" s="2">
        <f t="shared" si="0"/>
        <v>140.60451232612323</v>
      </c>
      <c r="D1569" s="6"/>
      <c r="E1569" s="1"/>
      <c r="F1569" s="2">
        <v>2573.4699999999998</v>
      </c>
      <c r="G1569" s="2">
        <f t="shared" si="1"/>
        <v>132.59977947010995</v>
      </c>
      <c r="H1569" s="3"/>
      <c r="I1569" s="3"/>
      <c r="J1569" s="2">
        <v>1023.7</v>
      </c>
      <c r="K1569" s="2">
        <f t="shared" si="2"/>
        <v>124.9862645748123</v>
      </c>
      <c r="L1569" s="1"/>
      <c r="M1569" s="1"/>
      <c r="N1569" s="2">
        <v>3161.33</v>
      </c>
      <c r="O1569" s="2">
        <f t="shared" si="3"/>
        <v>123.66625722712941</v>
      </c>
      <c r="P1569" s="1"/>
      <c r="Q1569" s="1"/>
      <c r="R1569" s="2">
        <v>2640.36</v>
      </c>
      <c r="S1569" s="2">
        <f t="shared" si="4"/>
        <v>99.370737802399631</v>
      </c>
      <c r="T1569" s="6"/>
      <c r="U1569" s="6"/>
      <c r="V1569" s="2">
        <v>2934.06</v>
      </c>
      <c r="W1569" s="2">
        <f t="shared" si="5"/>
        <v>97.715033620078131</v>
      </c>
      <c r="X1569" s="2"/>
      <c r="Y1569" s="6"/>
      <c r="Z1569" s="1"/>
      <c r="AA1569" s="2"/>
      <c r="AB1569" s="2"/>
      <c r="AC1569" s="6"/>
    </row>
    <row r="1570" spans="1:29" ht="16.5" customHeight="1" outlineLevel="1" x14ac:dyDescent="0.25">
      <c r="A1570" s="5">
        <v>39887</v>
      </c>
      <c r="B1570" s="2">
        <v>8756.61</v>
      </c>
      <c r="C1570" s="2">
        <f t="shared" si="0"/>
        <v>140.60451232612323</v>
      </c>
      <c r="D1570" s="6"/>
      <c r="E1570" s="1"/>
      <c r="F1570" s="2">
        <v>2573.4699999999998</v>
      </c>
      <c r="G1570" s="2">
        <f t="shared" si="1"/>
        <v>132.59977947010995</v>
      </c>
      <c r="H1570" s="3"/>
      <c r="I1570" s="3"/>
      <c r="J1570" s="2">
        <v>1023.7</v>
      </c>
      <c r="K1570" s="2">
        <f t="shared" si="2"/>
        <v>124.9862645748123</v>
      </c>
      <c r="L1570" s="1"/>
      <c r="M1570" s="1"/>
      <c r="N1570" s="2">
        <v>3161.33</v>
      </c>
      <c r="O1570" s="2">
        <f t="shared" si="3"/>
        <v>123.66625722712941</v>
      </c>
      <c r="P1570" s="1"/>
      <c r="Q1570" s="1"/>
      <c r="R1570" s="2">
        <v>2640.36</v>
      </c>
      <c r="S1570" s="2">
        <f t="shared" si="4"/>
        <v>99.370737802399631</v>
      </c>
      <c r="T1570" s="6"/>
      <c r="U1570" s="6"/>
      <c r="V1570" s="2">
        <v>2934.06</v>
      </c>
      <c r="W1570" s="2">
        <f t="shared" si="5"/>
        <v>97.715033620078131</v>
      </c>
      <c r="X1570" s="2"/>
      <c r="Y1570" s="6"/>
      <c r="Z1570" s="1"/>
      <c r="AA1570" s="2"/>
      <c r="AB1570" s="2"/>
      <c r="AC1570" s="6"/>
    </row>
    <row r="1571" spans="1:29" ht="16.5" customHeight="1" outlineLevel="1" x14ac:dyDescent="0.25">
      <c r="A1571" s="5">
        <v>39888</v>
      </c>
      <c r="B1571" s="2">
        <v>8943.5400000000009</v>
      </c>
      <c r="C1571" s="2">
        <f t="shared" si="0"/>
        <v>143.60603934275665</v>
      </c>
      <c r="D1571" s="6"/>
      <c r="E1571" s="1"/>
      <c r="F1571" s="2">
        <v>2634.01</v>
      </c>
      <c r="G1571" s="2">
        <f t="shared" si="1"/>
        <v>135.71914384938015</v>
      </c>
      <c r="H1571" s="3"/>
      <c r="I1571" s="3"/>
      <c r="J1571" s="2">
        <v>1047.5</v>
      </c>
      <c r="K1571" s="2">
        <f t="shared" si="2"/>
        <v>127.89207008119163</v>
      </c>
      <c r="L1571" s="1"/>
      <c r="M1571" s="1"/>
      <c r="N1571" s="2">
        <v>3235.4</v>
      </c>
      <c r="O1571" s="2">
        <f t="shared" si="3"/>
        <v>126.56375912437312</v>
      </c>
      <c r="P1571" s="1"/>
      <c r="Q1571" s="1"/>
      <c r="R1571" s="2">
        <v>2700.56</v>
      </c>
      <c r="S1571" s="2">
        <f t="shared" si="4"/>
        <v>101.63638279615216</v>
      </c>
      <c r="T1571" s="6"/>
      <c r="U1571" s="6"/>
      <c r="V1571" s="2">
        <v>2998.49</v>
      </c>
      <c r="W1571" s="2">
        <f t="shared" si="5"/>
        <v>99.860790563065521</v>
      </c>
      <c r="X1571" s="2"/>
      <c r="Y1571" s="6"/>
      <c r="Z1571" s="1"/>
      <c r="AA1571" s="2"/>
      <c r="AB1571" s="2"/>
      <c r="AC1571" s="6"/>
    </row>
    <row r="1572" spans="1:29" ht="16.5" customHeight="1" outlineLevel="1" x14ac:dyDescent="0.25">
      <c r="A1572" s="5">
        <v>39889</v>
      </c>
      <c r="B1572" s="2">
        <v>8863.82</v>
      </c>
      <c r="C1572" s="2">
        <f t="shared" si="0"/>
        <v>142.32597871168608</v>
      </c>
      <c r="D1572" s="6"/>
      <c r="E1572" s="1"/>
      <c r="F1572" s="2">
        <v>2612.67</v>
      </c>
      <c r="G1572" s="2">
        <f t="shared" si="1"/>
        <v>134.61958593967373</v>
      </c>
      <c r="H1572" s="3"/>
      <c r="I1572" s="3"/>
      <c r="J1572" s="2">
        <v>1039.8900000000001</v>
      </c>
      <c r="K1572" s="2">
        <f t="shared" si="2"/>
        <v>126.96294487516026</v>
      </c>
      <c r="L1572" s="1"/>
      <c r="M1572" s="1"/>
      <c r="N1572" s="2">
        <v>3213.94</v>
      </c>
      <c r="O1572" s="2">
        <f t="shared" si="3"/>
        <v>125.7242776782431</v>
      </c>
      <c r="P1572" s="1"/>
      <c r="Q1572" s="1"/>
      <c r="R1572" s="2">
        <v>2696.35</v>
      </c>
      <c r="S1572" s="2">
        <f t="shared" si="4"/>
        <v>101.47793818778507</v>
      </c>
      <c r="T1572" s="6"/>
      <c r="U1572" s="6"/>
      <c r="V1572" s="2">
        <v>3010.31</v>
      </c>
      <c r="W1572" s="2">
        <f t="shared" si="5"/>
        <v>100.25444021487542</v>
      </c>
      <c r="X1572" s="2"/>
      <c r="Y1572" s="6"/>
      <c r="Z1572" s="1"/>
      <c r="AA1572" s="2"/>
      <c r="AB1572" s="2"/>
      <c r="AC1572" s="6"/>
    </row>
    <row r="1573" spans="1:29" ht="16.5" customHeight="1" outlineLevel="1" x14ac:dyDescent="0.25">
      <c r="A1573" s="5">
        <v>39890</v>
      </c>
      <c r="B1573" s="2">
        <v>8976.68</v>
      </c>
      <c r="C1573" s="2">
        <f t="shared" si="0"/>
        <v>144.13816690564772</v>
      </c>
      <c r="D1573" s="6"/>
      <c r="E1573" s="1"/>
      <c r="F1573" s="2">
        <v>2646.22</v>
      </c>
      <c r="G1573" s="2">
        <f t="shared" si="1"/>
        <v>136.34827234410906</v>
      </c>
      <c r="H1573" s="3"/>
      <c r="I1573" s="3"/>
      <c r="J1573" s="2">
        <v>1053.6400000000001</v>
      </c>
      <c r="K1573" s="2">
        <f t="shared" si="2"/>
        <v>128.64171906477017</v>
      </c>
      <c r="L1573" s="1"/>
      <c r="M1573" s="1"/>
      <c r="N1573" s="2">
        <v>3259.97</v>
      </c>
      <c r="O1573" s="2">
        <f t="shared" si="3"/>
        <v>127.52489887886587</v>
      </c>
      <c r="P1573" s="1"/>
      <c r="Q1573" s="1"/>
      <c r="R1573" s="2">
        <v>2759.9</v>
      </c>
      <c r="S1573" s="2">
        <f t="shared" si="4"/>
        <v>103.8696614328511</v>
      </c>
      <c r="T1573" s="6"/>
      <c r="U1573" s="6"/>
      <c r="V1573" s="2">
        <v>3064.48</v>
      </c>
      <c r="W1573" s="2">
        <f t="shared" si="5"/>
        <v>102.05850126720553</v>
      </c>
      <c r="X1573" s="2"/>
      <c r="Y1573" s="6"/>
      <c r="Z1573" s="1"/>
      <c r="AA1573" s="2"/>
      <c r="AB1573" s="2"/>
      <c r="AC1573" s="6"/>
    </row>
    <row r="1574" spans="1:29" ht="16.5" customHeight="1" outlineLevel="1" x14ac:dyDescent="0.25">
      <c r="A1574" s="5">
        <v>39891</v>
      </c>
      <c r="B1574" s="2">
        <v>9001.75</v>
      </c>
      <c r="C1574" s="2">
        <f t="shared" si="0"/>
        <v>144.54071482362235</v>
      </c>
      <c r="D1574" s="6"/>
      <c r="E1574" s="1"/>
      <c r="F1574" s="2">
        <v>2653.72</v>
      </c>
      <c r="G1574" s="2">
        <f t="shared" si="1"/>
        <v>136.73471490843886</v>
      </c>
      <c r="H1574" s="3"/>
      <c r="I1574" s="3"/>
      <c r="J1574" s="2">
        <v>1056.6400000000001</v>
      </c>
      <c r="K1574" s="2">
        <f t="shared" si="2"/>
        <v>129.00799706977597</v>
      </c>
      <c r="L1574" s="1"/>
      <c r="M1574" s="1"/>
      <c r="N1574" s="2">
        <v>3271.11</v>
      </c>
      <c r="O1574" s="2">
        <f t="shared" si="3"/>
        <v>127.96067815705266</v>
      </c>
      <c r="P1574" s="1"/>
      <c r="Q1574" s="1"/>
      <c r="R1574" s="2">
        <v>2774.12</v>
      </c>
      <c r="S1574" s="2">
        <f t="shared" si="4"/>
        <v>104.40483538320262</v>
      </c>
      <c r="T1574" s="6"/>
      <c r="U1574" s="6"/>
      <c r="V1574" s="2">
        <v>3097.53</v>
      </c>
      <c r="W1574" s="2">
        <f t="shared" si="5"/>
        <v>103.15918832239308</v>
      </c>
      <c r="X1574" s="2"/>
      <c r="Y1574" s="6"/>
      <c r="Z1574" s="1"/>
      <c r="AA1574" s="2"/>
      <c r="AB1574" s="2"/>
      <c r="AC1574" s="6"/>
    </row>
    <row r="1575" spans="1:29" ht="16.5" customHeight="1" outlineLevel="1" x14ac:dyDescent="0.25">
      <c r="A1575" s="5">
        <v>39892</v>
      </c>
      <c r="B1575" s="2">
        <v>8966.68</v>
      </c>
      <c r="C1575" s="2">
        <f t="shared" si="0"/>
        <v>143.97759733326055</v>
      </c>
      <c r="D1575" s="6"/>
      <c r="E1575" s="1"/>
      <c r="F1575" s="2">
        <v>2643.99</v>
      </c>
      <c r="G1575" s="2">
        <f t="shared" si="1"/>
        <v>136.23337008831498</v>
      </c>
      <c r="H1575" s="3"/>
      <c r="I1575" s="3"/>
      <c r="J1575" s="2">
        <v>1053.03</v>
      </c>
      <c r="K1575" s="2">
        <f t="shared" si="2"/>
        <v>128.56724253708563</v>
      </c>
      <c r="L1575" s="1"/>
      <c r="M1575" s="1"/>
      <c r="N1575" s="2">
        <v>3259.52</v>
      </c>
      <c r="O1575" s="2">
        <f t="shared" si="3"/>
        <v>127.50729558665905</v>
      </c>
      <c r="P1575" s="1"/>
      <c r="Q1575" s="1"/>
      <c r="R1575" s="2">
        <v>2761.06</v>
      </c>
      <c r="S1575" s="2">
        <f t="shared" si="4"/>
        <v>103.91331837957458</v>
      </c>
      <c r="T1575" s="6"/>
      <c r="U1575" s="6"/>
      <c r="V1575" s="2">
        <v>3114.38</v>
      </c>
      <c r="W1575" s="2">
        <f t="shared" si="5"/>
        <v>103.72035555022696</v>
      </c>
      <c r="X1575" s="2"/>
      <c r="Y1575" s="6"/>
      <c r="Z1575" s="1"/>
      <c r="AA1575" s="2"/>
      <c r="AB1575" s="2"/>
      <c r="AC1575" s="6"/>
    </row>
    <row r="1576" spans="1:29" ht="16.5" customHeight="1" outlineLevel="1" x14ac:dyDescent="0.25">
      <c r="A1576" s="5">
        <v>39893</v>
      </c>
      <c r="B1576" s="2">
        <v>8966.68</v>
      </c>
      <c r="C1576" s="2">
        <f t="shared" si="0"/>
        <v>143.97759733326055</v>
      </c>
      <c r="D1576" s="6"/>
      <c r="E1576" s="1"/>
      <c r="F1576" s="2">
        <v>2643.99</v>
      </c>
      <c r="G1576" s="2">
        <f t="shared" si="1"/>
        <v>136.23337008831498</v>
      </c>
      <c r="H1576" s="3"/>
      <c r="I1576" s="3"/>
      <c r="J1576" s="2">
        <v>1053.03</v>
      </c>
      <c r="K1576" s="2">
        <f t="shared" si="2"/>
        <v>128.56724253708563</v>
      </c>
      <c r="L1576" s="1"/>
      <c r="M1576" s="1"/>
      <c r="N1576" s="2">
        <v>3259.52</v>
      </c>
      <c r="O1576" s="2">
        <f t="shared" si="3"/>
        <v>127.50729558665905</v>
      </c>
      <c r="P1576" s="1"/>
      <c r="Q1576" s="1"/>
      <c r="R1576" s="2">
        <v>2761.06</v>
      </c>
      <c r="S1576" s="2">
        <f t="shared" si="4"/>
        <v>103.91331837957458</v>
      </c>
      <c r="T1576" s="6"/>
      <c r="U1576" s="6"/>
      <c r="V1576" s="2">
        <v>3114.38</v>
      </c>
      <c r="W1576" s="2">
        <f t="shared" si="5"/>
        <v>103.72035555022696</v>
      </c>
      <c r="X1576" s="2"/>
      <c r="Y1576" s="6"/>
      <c r="Z1576" s="1"/>
      <c r="AA1576" s="2"/>
      <c r="AB1576" s="2"/>
      <c r="AC1576" s="6"/>
    </row>
    <row r="1577" spans="1:29" ht="16.5" customHeight="1" outlineLevel="1" x14ac:dyDescent="0.25">
      <c r="A1577" s="5">
        <v>39894</v>
      </c>
      <c r="B1577" s="2">
        <v>8966.68</v>
      </c>
      <c r="C1577" s="2">
        <f t="shared" si="0"/>
        <v>143.97759733326055</v>
      </c>
      <c r="D1577" s="6"/>
      <c r="E1577" s="1"/>
      <c r="F1577" s="2">
        <v>2643.99</v>
      </c>
      <c r="G1577" s="2">
        <f t="shared" si="1"/>
        <v>136.23337008831498</v>
      </c>
      <c r="H1577" s="3"/>
      <c r="I1577" s="3"/>
      <c r="J1577" s="2">
        <v>1053.03</v>
      </c>
      <c r="K1577" s="2">
        <f t="shared" si="2"/>
        <v>128.56724253708563</v>
      </c>
      <c r="L1577" s="1"/>
      <c r="M1577" s="1"/>
      <c r="N1577" s="2">
        <v>3259.52</v>
      </c>
      <c r="O1577" s="2">
        <f t="shared" si="3"/>
        <v>127.50729558665905</v>
      </c>
      <c r="P1577" s="1"/>
      <c r="Q1577" s="1"/>
      <c r="R1577" s="2">
        <v>2761.06</v>
      </c>
      <c r="S1577" s="2">
        <f t="shared" si="4"/>
        <v>103.91331837957458</v>
      </c>
      <c r="T1577" s="6"/>
      <c r="U1577" s="6"/>
      <c r="V1577" s="2">
        <v>3114.38</v>
      </c>
      <c r="W1577" s="2">
        <f t="shared" si="5"/>
        <v>103.72035555022696</v>
      </c>
      <c r="X1577" s="2"/>
      <c r="Y1577" s="6"/>
      <c r="Z1577" s="1"/>
      <c r="AA1577" s="2"/>
      <c r="AB1577" s="2"/>
      <c r="AC1577" s="6"/>
    </row>
    <row r="1578" spans="1:29" ht="16.5" customHeight="1" outlineLevel="1" x14ac:dyDescent="0.25">
      <c r="A1578" s="5">
        <v>39895</v>
      </c>
      <c r="B1578" s="2">
        <v>9424.02</v>
      </c>
      <c r="C1578" s="2">
        <f t="shared" si="0"/>
        <v>151.32108615681545</v>
      </c>
      <c r="D1578" s="6"/>
      <c r="E1578" s="1"/>
      <c r="F1578" s="2">
        <v>2769.82</v>
      </c>
      <c r="G1578" s="2">
        <f t="shared" si="1"/>
        <v>142.71684580426427</v>
      </c>
      <c r="H1578" s="3"/>
      <c r="I1578" s="3"/>
      <c r="J1578" s="2">
        <v>1101.01</v>
      </c>
      <c r="K1578" s="2">
        <f t="shared" si="2"/>
        <v>134.42524876381174</v>
      </c>
      <c r="L1578" s="1"/>
      <c r="M1578" s="1"/>
      <c r="N1578" s="2">
        <v>3402.28</v>
      </c>
      <c r="O1578" s="2">
        <f t="shared" si="3"/>
        <v>133.09184224320708</v>
      </c>
      <c r="P1578" s="1"/>
      <c r="Q1578" s="1"/>
      <c r="R1578" s="2">
        <v>2836.44</v>
      </c>
      <c r="S1578" s="2">
        <f t="shared" si="4"/>
        <v>106.7502672106222</v>
      </c>
      <c r="T1578" s="6"/>
      <c r="U1578" s="6"/>
      <c r="V1578" s="2">
        <v>3176.92</v>
      </c>
      <c r="W1578" s="2">
        <f t="shared" si="5"/>
        <v>105.80316851335645</v>
      </c>
      <c r="X1578" s="2"/>
      <c r="Y1578" s="6"/>
      <c r="Z1578" s="1"/>
      <c r="AA1578" s="2"/>
      <c r="AB1578" s="2"/>
      <c r="AC1578" s="6"/>
    </row>
    <row r="1579" spans="1:29" ht="16.5" customHeight="1" outlineLevel="1" x14ac:dyDescent="0.25">
      <c r="A1579" s="5">
        <v>39896</v>
      </c>
      <c r="B1579" s="2">
        <v>9471.0400000000009</v>
      </c>
      <c r="C1579" s="2">
        <f t="shared" si="0"/>
        <v>152.07608428617996</v>
      </c>
      <c r="D1579" s="6"/>
      <c r="E1579" s="1"/>
      <c r="F1579" s="2">
        <v>2775.2</v>
      </c>
      <c r="G1579" s="2">
        <f t="shared" si="1"/>
        <v>142.99405393707684</v>
      </c>
      <c r="H1579" s="3"/>
      <c r="I1579" s="3"/>
      <c r="J1579" s="2">
        <v>1102.0899999999999</v>
      </c>
      <c r="K1579" s="2">
        <f t="shared" si="2"/>
        <v>134.55710884561384</v>
      </c>
      <c r="L1579" s="1"/>
      <c r="M1579" s="1"/>
      <c r="N1579" s="2">
        <v>3404.25</v>
      </c>
      <c r="O1579" s="2">
        <f t="shared" si="3"/>
        <v>133.16890554464584</v>
      </c>
      <c r="P1579" s="1"/>
      <c r="Q1579" s="1"/>
      <c r="R1579" s="2">
        <v>2820.08</v>
      </c>
      <c r="S1579" s="2">
        <f t="shared" si="4"/>
        <v>106.13455372062566</v>
      </c>
      <c r="T1579" s="6"/>
      <c r="U1579" s="6"/>
      <c r="V1579" s="2">
        <v>3155.45</v>
      </c>
      <c r="W1579" s="2">
        <f t="shared" si="5"/>
        <v>105.08813822364762</v>
      </c>
      <c r="X1579" s="2"/>
      <c r="Y1579" s="6"/>
      <c r="Z1579" s="1"/>
      <c r="AA1579" s="2"/>
      <c r="AB1579" s="2"/>
      <c r="AC1579" s="6"/>
    </row>
    <row r="1580" spans="1:29" ht="16.5" customHeight="1" outlineLevel="1" x14ac:dyDescent="0.25">
      <c r="A1580" s="5">
        <v>39897</v>
      </c>
      <c r="B1580" s="2">
        <v>9667.9</v>
      </c>
      <c r="C1580" s="2">
        <f t="shared" si="0"/>
        <v>155.23705688819379</v>
      </c>
      <c r="D1580" s="6"/>
      <c r="E1580" s="1"/>
      <c r="F1580" s="2">
        <v>2833.87</v>
      </c>
      <c r="G1580" s="2">
        <f t="shared" si="1"/>
        <v>146.01706530364081</v>
      </c>
      <c r="H1580" s="3"/>
      <c r="I1580" s="3"/>
      <c r="J1580" s="2">
        <v>1123.68</v>
      </c>
      <c r="K1580" s="2">
        <f t="shared" si="2"/>
        <v>137.19308955497226</v>
      </c>
      <c r="L1580" s="1"/>
      <c r="M1580" s="1"/>
      <c r="N1580" s="2">
        <v>3466.34</v>
      </c>
      <c r="O1580" s="2">
        <f t="shared" si="3"/>
        <v>135.5977686849167</v>
      </c>
      <c r="P1580" s="1"/>
      <c r="Q1580" s="1"/>
      <c r="R1580" s="2">
        <v>2841.17</v>
      </c>
      <c r="S1580" s="2">
        <f t="shared" si="4"/>
        <v>106.92828217441703</v>
      </c>
      <c r="T1580" s="6"/>
      <c r="U1580" s="6"/>
      <c r="V1580" s="2">
        <v>3165.46</v>
      </c>
      <c r="W1580" s="2">
        <f t="shared" si="5"/>
        <v>105.4215081910433</v>
      </c>
      <c r="X1580" s="2"/>
      <c r="Y1580" s="6"/>
      <c r="Z1580" s="1"/>
      <c r="AA1580" s="2"/>
      <c r="AB1580" s="2"/>
      <c r="AC1580" s="6"/>
    </row>
    <row r="1581" spans="1:29" ht="16.5" customHeight="1" outlineLevel="1" x14ac:dyDescent="0.25">
      <c r="A1581" s="5">
        <v>39898</v>
      </c>
      <c r="B1581" s="2">
        <v>10003.1</v>
      </c>
      <c r="C1581" s="2">
        <f t="shared" si="0"/>
        <v>160.61934895461181</v>
      </c>
      <c r="D1581" s="6"/>
      <c r="E1581" s="1"/>
      <c r="F1581" s="2">
        <v>2921.09</v>
      </c>
      <c r="G1581" s="2">
        <f t="shared" si="1"/>
        <v>150.51113469842022</v>
      </c>
      <c r="H1581" s="3"/>
      <c r="I1581" s="3"/>
      <c r="J1581" s="2">
        <v>1156.9100000000001</v>
      </c>
      <c r="K1581" s="2">
        <f t="shared" si="2"/>
        <v>141.25022892375313</v>
      </c>
      <c r="L1581" s="1"/>
      <c r="M1581" s="1"/>
      <c r="N1581" s="2">
        <v>3562.17</v>
      </c>
      <c r="O1581" s="2">
        <f t="shared" si="3"/>
        <v>139.34648755642834</v>
      </c>
      <c r="P1581" s="1"/>
      <c r="Q1581" s="1"/>
      <c r="R1581" s="2">
        <v>2874.22</v>
      </c>
      <c r="S1581" s="2">
        <f t="shared" si="4"/>
        <v>108.17212880304695</v>
      </c>
      <c r="T1581" s="6"/>
      <c r="U1581" s="6"/>
      <c r="V1581" s="2">
        <v>3187.34</v>
      </c>
      <c r="W1581" s="2">
        <f t="shared" si="5"/>
        <v>106.1501929949012</v>
      </c>
      <c r="X1581" s="2"/>
      <c r="Y1581" s="6"/>
      <c r="Z1581" s="1"/>
      <c r="AA1581" s="2"/>
      <c r="AB1581" s="2"/>
      <c r="AC1581" s="6"/>
    </row>
    <row r="1582" spans="1:29" ht="16.5" customHeight="1" outlineLevel="1" x14ac:dyDescent="0.25">
      <c r="A1582" s="5">
        <v>39899</v>
      </c>
      <c r="B1582" s="2">
        <v>10048.49</v>
      </c>
      <c r="C1582" s="2">
        <f t="shared" si="0"/>
        <v>161.34817424367719</v>
      </c>
      <c r="D1582" s="6"/>
      <c r="E1582" s="1"/>
      <c r="F1582" s="2">
        <v>2953.13</v>
      </c>
      <c r="G1582" s="2">
        <f t="shared" si="1"/>
        <v>152.16201733323715</v>
      </c>
      <c r="H1582" s="3"/>
      <c r="I1582" s="3"/>
      <c r="J1582" s="2">
        <v>1170.58</v>
      </c>
      <c r="K1582" s="2">
        <f t="shared" si="2"/>
        <v>142.91923569989621</v>
      </c>
      <c r="L1582" s="1"/>
      <c r="M1582" s="1"/>
      <c r="N1582" s="2">
        <v>3605.81</v>
      </c>
      <c r="O1582" s="2">
        <f t="shared" si="3"/>
        <v>141.05361571621927</v>
      </c>
      <c r="P1582" s="1"/>
      <c r="Q1582" s="1"/>
      <c r="R1582" s="2">
        <v>2934.16</v>
      </c>
      <c r="S1582" s="2">
        <f t="shared" si="4"/>
        <v>110.42798861908561</v>
      </c>
      <c r="T1582" s="6"/>
      <c r="U1582" s="6"/>
      <c r="V1582" s="2">
        <v>3238.11</v>
      </c>
      <c r="W1582" s="2">
        <f t="shared" si="5"/>
        <v>107.84102149087313</v>
      </c>
      <c r="X1582" s="2"/>
      <c r="Y1582" s="6"/>
      <c r="Z1582" s="1"/>
      <c r="AA1582" s="2"/>
      <c r="AB1582" s="2"/>
      <c r="AC1582" s="6"/>
    </row>
    <row r="1583" spans="1:29" ht="16.5" customHeight="1" outlineLevel="1" x14ac:dyDescent="0.25">
      <c r="A1583" s="5">
        <v>39900</v>
      </c>
      <c r="B1583" s="2">
        <v>10048.49</v>
      </c>
      <c r="C1583" s="2">
        <f t="shared" si="0"/>
        <v>161.34817424367719</v>
      </c>
      <c r="D1583" s="6"/>
      <c r="E1583" s="1"/>
      <c r="F1583" s="2">
        <v>2953.13</v>
      </c>
      <c r="G1583" s="2">
        <f t="shared" si="1"/>
        <v>152.16201733323715</v>
      </c>
      <c r="H1583" s="3"/>
      <c r="I1583" s="3"/>
      <c r="J1583" s="2">
        <v>1170.58</v>
      </c>
      <c r="K1583" s="2">
        <f t="shared" si="2"/>
        <v>142.91923569989621</v>
      </c>
      <c r="L1583" s="1"/>
      <c r="M1583" s="1"/>
      <c r="N1583" s="2">
        <v>3605.81</v>
      </c>
      <c r="O1583" s="2">
        <f t="shared" si="3"/>
        <v>141.05361571621927</v>
      </c>
      <c r="P1583" s="1"/>
      <c r="Q1583" s="1"/>
      <c r="R1583" s="2">
        <v>2934.16</v>
      </c>
      <c r="S1583" s="2">
        <f t="shared" si="4"/>
        <v>110.42798861908561</v>
      </c>
      <c r="T1583" s="6"/>
      <c r="U1583" s="6"/>
      <c r="V1583" s="2">
        <v>3238.11</v>
      </c>
      <c r="W1583" s="2">
        <f t="shared" si="5"/>
        <v>107.84102149087313</v>
      </c>
      <c r="X1583" s="2"/>
      <c r="Y1583" s="6"/>
      <c r="Z1583" s="1"/>
      <c r="AA1583" s="2"/>
      <c r="AB1583" s="2"/>
      <c r="AC1583" s="6"/>
    </row>
    <row r="1584" spans="1:29" ht="16.5" customHeight="1" outlineLevel="1" x14ac:dyDescent="0.25">
      <c r="A1584" s="5">
        <v>39901</v>
      </c>
      <c r="B1584" s="2">
        <v>10048.49</v>
      </c>
      <c r="C1584" s="2">
        <f t="shared" si="0"/>
        <v>161.34817424367719</v>
      </c>
      <c r="D1584" s="6"/>
      <c r="E1584" s="1"/>
      <c r="F1584" s="2">
        <v>2953.13</v>
      </c>
      <c r="G1584" s="2">
        <f t="shared" si="1"/>
        <v>152.16201733323715</v>
      </c>
      <c r="H1584" s="3"/>
      <c r="I1584" s="3"/>
      <c r="J1584" s="2">
        <v>1170.58</v>
      </c>
      <c r="K1584" s="2">
        <f t="shared" si="2"/>
        <v>142.91923569989621</v>
      </c>
      <c r="L1584" s="1"/>
      <c r="M1584" s="1"/>
      <c r="N1584" s="2">
        <v>3605.81</v>
      </c>
      <c r="O1584" s="2">
        <f t="shared" si="3"/>
        <v>141.05361571621927</v>
      </c>
      <c r="P1584" s="1"/>
      <c r="Q1584" s="1"/>
      <c r="R1584" s="2">
        <v>2934.16</v>
      </c>
      <c r="S1584" s="2">
        <f t="shared" si="4"/>
        <v>110.42798861908561</v>
      </c>
      <c r="T1584" s="6"/>
      <c r="U1584" s="6"/>
      <c r="V1584" s="2">
        <v>3238.11</v>
      </c>
      <c r="W1584" s="2">
        <f t="shared" si="5"/>
        <v>107.84102149087313</v>
      </c>
      <c r="X1584" s="2"/>
      <c r="Y1584" s="6"/>
      <c r="Z1584" s="1"/>
      <c r="AA1584" s="2"/>
      <c r="AB1584" s="2"/>
      <c r="AC1584" s="6"/>
    </row>
    <row r="1585" spans="1:29" ht="16.5" customHeight="1" outlineLevel="1" x14ac:dyDescent="0.25">
      <c r="A1585" s="5">
        <v>39902</v>
      </c>
      <c r="B1585" s="2">
        <v>9568.14</v>
      </c>
      <c r="C1585" s="2">
        <f t="shared" si="0"/>
        <v>153.63521483405938</v>
      </c>
      <c r="D1585" s="6"/>
      <c r="E1585" s="1"/>
      <c r="F1585" s="2">
        <v>2819.36</v>
      </c>
      <c r="G1585" s="2">
        <f t="shared" si="1"/>
        <v>145.26942775585076</v>
      </c>
      <c r="H1585" s="3"/>
      <c r="I1585" s="3"/>
      <c r="J1585" s="2">
        <v>1120.73</v>
      </c>
      <c r="K1585" s="2">
        <f t="shared" si="2"/>
        <v>136.83291618338319</v>
      </c>
      <c r="L1585" s="1"/>
      <c r="M1585" s="1"/>
      <c r="N1585" s="2">
        <v>3462.51</v>
      </c>
      <c r="O1585" s="2">
        <f t="shared" si="3"/>
        <v>135.44794510902304</v>
      </c>
      <c r="P1585" s="1"/>
      <c r="Q1585" s="1"/>
      <c r="R1585" s="2">
        <v>2890.59</v>
      </c>
      <c r="S1585" s="2">
        <f t="shared" si="4"/>
        <v>108.7882186460325</v>
      </c>
      <c r="T1585" s="6"/>
      <c r="U1585" s="6"/>
      <c r="V1585" s="2">
        <v>3200.05</v>
      </c>
      <c r="W1585" s="2">
        <f t="shared" si="5"/>
        <v>106.57348293352251</v>
      </c>
      <c r="X1585" s="2"/>
      <c r="Y1585" s="6"/>
      <c r="Z1585" s="1"/>
      <c r="AA1585" s="2"/>
      <c r="AB1585" s="2"/>
      <c r="AC1585" s="6"/>
    </row>
    <row r="1586" spans="1:29" ht="16.5" customHeight="1" outlineLevel="1" x14ac:dyDescent="0.25">
      <c r="A1586" s="5">
        <v>39903</v>
      </c>
      <c r="B1586" s="2">
        <v>9708.5</v>
      </c>
      <c r="C1586" s="2">
        <f t="shared" si="0"/>
        <v>155.88896935208572</v>
      </c>
      <c r="D1586" s="6"/>
      <c r="E1586" s="1"/>
      <c r="F1586" s="2">
        <v>2866.66</v>
      </c>
      <c r="G1586" s="2">
        <f t="shared" si="1"/>
        <v>147.7065921948907</v>
      </c>
      <c r="H1586" s="3"/>
      <c r="I1586" s="3"/>
      <c r="J1586" s="2">
        <v>1140.43</v>
      </c>
      <c r="K1586" s="2">
        <f t="shared" si="2"/>
        <v>139.23814174958795</v>
      </c>
      <c r="L1586" s="1"/>
      <c r="M1586" s="1"/>
      <c r="N1586" s="2">
        <v>3523.53</v>
      </c>
      <c r="O1586" s="2">
        <f t="shared" si="3"/>
        <v>137.8349515322688</v>
      </c>
      <c r="P1586" s="1"/>
      <c r="Q1586" s="1"/>
      <c r="R1586" s="2">
        <v>2956.23</v>
      </c>
      <c r="S1586" s="2">
        <f t="shared" si="4"/>
        <v>111.25859966579854</v>
      </c>
      <c r="T1586" s="6"/>
      <c r="U1586" s="6"/>
      <c r="V1586" s="2">
        <v>3246.63</v>
      </c>
      <c r="W1586" s="2">
        <f t="shared" si="5"/>
        <v>108.12476895562948</v>
      </c>
      <c r="X1586" s="2"/>
      <c r="Y1586" s="6"/>
      <c r="Z1586" s="1"/>
      <c r="AA1586" s="2"/>
      <c r="AB1586" s="2"/>
      <c r="AC1586" s="6"/>
    </row>
    <row r="1587" spans="1:29" ht="16.5" customHeight="1" outlineLevel="1" x14ac:dyDescent="0.25">
      <c r="A1587" s="5">
        <v>39904</v>
      </c>
      <c r="B1587" s="2">
        <v>9901.99</v>
      </c>
      <c r="C1587" s="2">
        <f t="shared" si="0"/>
        <v>158.9958300082051</v>
      </c>
      <c r="D1587" s="6"/>
      <c r="E1587" s="1"/>
      <c r="F1587" s="2">
        <v>2916.47</v>
      </c>
      <c r="G1587" s="2">
        <f t="shared" si="1"/>
        <v>150.27308607879306</v>
      </c>
      <c r="H1587" s="3"/>
      <c r="I1587" s="3"/>
      <c r="J1587" s="2">
        <v>1160.06</v>
      </c>
      <c r="K1587" s="2">
        <f t="shared" si="2"/>
        <v>141.63482082900921</v>
      </c>
      <c r="L1587" s="1"/>
      <c r="M1587" s="1"/>
      <c r="N1587" s="2">
        <v>3585.23</v>
      </c>
      <c r="O1587" s="2">
        <f t="shared" si="3"/>
        <v>140.24855848596039</v>
      </c>
      <c r="P1587" s="1"/>
      <c r="Q1587" s="1"/>
      <c r="R1587" s="2">
        <v>3011.8</v>
      </c>
      <c r="S1587" s="2">
        <f t="shared" si="4"/>
        <v>113.3499932256462</v>
      </c>
      <c r="T1587" s="6"/>
      <c r="U1587" s="6"/>
      <c r="V1587" s="2">
        <v>3339.87</v>
      </c>
      <c r="W1587" s="2">
        <f t="shared" si="5"/>
        <v>111.2300052952872</v>
      </c>
      <c r="X1587" s="2"/>
      <c r="Y1587" s="6"/>
      <c r="Z1587" s="1"/>
      <c r="AA1587" s="2"/>
      <c r="AB1587" s="2"/>
      <c r="AC1587" s="6"/>
    </row>
    <row r="1588" spans="1:29" ht="16.5" customHeight="1" outlineLevel="1" x14ac:dyDescent="0.25">
      <c r="A1588" s="5">
        <v>39905</v>
      </c>
      <c r="B1588" s="2">
        <v>10348.83</v>
      </c>
      <c r="C1588" s="2">
        <f t="shared" si="0"/>
        <v>166.1707207807535</v>
      </c>
      <c r="D1588" s="6"/>
      <c r="E1588" s="1"/>
      <c r="F1588" s="2">
        <v>3046.8</v>
      </c>
      <c r="G1588" s="2">
        <f t="shared" si="1"/>
        <v>156.98842733334021</v>
      </c>
      <c r="H1588" s="3"/>
      <c r="I1588" s="3"/>
      <c r="J1588" s="2">
        <v>1210.8900000000001</v>
      </c>
      <c r="K1588" s="2">
        <f t="shared" si="2"/>
        <v>147.84079116049082</v>
      </c>
      <c r="L1588" s="1"/>
      <c r="M1588" s="1"/>
      <c r="N1588" s="2">
        <v>3737.65</v>
      </c>
      <c r="O1588" s="2">
        <f t="shared" si="3"/>
        <v>146.21098914854832</v>
      </c>
      <c r="P1588" s="1"/>
      <c r="Q1588" s="1"/>
      <c r="R1588" s="2">
        <v>3125.42</v>
      </c>
      <c r="S1588" s="2">
        <f t="shared" si="4"/>
        <v>117.62611588661238</v>
      </c>
      <c r="T1588" s="6"/>
      <c r="U1588" s="6"/>
      <c r="V1588" s="2">
        <v>3436.92</v>
      </c>
      <c r="W1588" s="2">
        <f t="shared" si="5"/>
        <v>114.46212870545213</v>
      </c>
      <c r="X1588" s="2"/>
      <c r="Y1588" s="6"/>
      <c r="Z1588" s="1"/>
      <c r="AA1588" s="2"/>
      <c r="AB1588" s="2"/>
      <c r="AC1588" s="6"/>
    </row>
    <row r="1589" spans="1:29" ht="16.5" customHeight="1" outlineLevel="1" x14ac:dyDescent="0.25">
      <c r="A1589" s="5">
        <v>39906</v>
      </c>
      <c r="B1589" s="2">
        <v>10348.83</v>
      </c>
      <c r="C1589" s="2">
        <f t="shared" si="0"/>
        <v>166.1707207807535</v>
      </c>
      <c r="D1589" s="6"/>
      <c r="E1589" s="1"/>
      <c r="F1589" s="2">
        <v>3046.8</v>
      </c>
      <c r="G1589" s="2">
        <f t="shared" si="1"/>
        <v>156.98842733334021</v>
      </c>
      <c r="H1589" s="3"/>
      <c r="I1589" s="3"/>
      <c r="J1589" s="2">
        <v>1210.8900000000001</v>
      </c>
      <c r="K1589" s="2">
        <f t="shared" si="2"/>
        <v>147.84079116049082</v>
      </c>
      <c r="L1589" s="1"/>
      <c r="M1589" s="1"/>
      <c r="N1589" s="2">
        <v>3737.65</v>
      </c>
      <c r="O1589" s="2">
        <f t="shared" si="3"/>
        <v>146.21098914854832</v>
      </c>
      <c r="P1589" s="1"/>
      <c r="Q1589" s="1"/>
      <c r="R1589" s="2">
        <v>3125.42</v>
      </c>
      <c r="S1589" s="2">
        <f t="shared" si="4"/>
        <v>117.62611588661238</v>
      </c>
      <c r="T1589" s="6"/>
      <c r="U1589" s="6"/>
      <c r="V1589" s="2">
        <v>3436.92</v>
      </c>
      <c r="W1589" s="2">
        <f t="shared" si="5"/>
        <v>114.46212870545213</v>
      </c>
      <c r="X1589" s="2"/>
      <c r="Y1589" s="6"/>
      <c r="Z1589" s="1"/>
      <c r="AA1589" s="2"/>
      <c r="AB1589" s="2"/>
      <c r="AC1589" s="6"/>
    </row>
    <row r="1590" spans="1:29" ht="16.5" customHeight="1" outlineLevel="1" x14ac:dyDescent="0.25">
      <c r="A1590" s="5">
        <v>39907</v>
      </c>
      <c r="B1590" s="2">
        <v>10348.83</v>
      </c>
      <c r="C1590" s="2">
        <f t="shared" si="0"/>
        <v>166.1707207807535</v>
      </c>
      <c r="D1590" s="6"/>
      <c r="E1590" s="1"/>
      <c r="F1590" s="2">
        <v>3046.8</v>
      </c>
      <c r="G1590" s="2">
        <f t="shared" si="1"/>
        <v>156.98842733334021</v>
      </c>
      <c r="H1590" s="3"/>
      <c r="I1590" s="3"/>
      <c r="J1590" s="2">
        <v>1210.8900000000001</v>
      </c>
      <c r="K1590" s="2">
        <f t="shared" si="2"/>
        <v>147.84079116049082</v>
      </c>
      <c r="L1590" s="1"/>
      <c r="M1590" s="1"/>
      <c r="N1590" s="2">
        <v>3737.65</v>
      </c>
      <c r="O1590" s="2">
        <f t="shared" si="3"/>
        <v>146.21098914854832</v>
      </c>
      <c r="P1590" s="1"/>
      <c r="Q1590" s="1"/>
      <c r="R1590" s="2">
        <v>3125.42</v>
      </c>
      <c r="S1590" s="2">
        <f t="shared" si="4"/>
        <v>117.62611588661238</v>
      </c>
      <c r="T1590" s="6"/>
      <c r="U1590" s="6"/>
      <c r="V1590" s="2">
        <v>3436.92</v>
      </c>
      <c r="W1590" s="2">
        <f t="shared" si="5"/>
        <v>114.46212870545213</v>
      </c>
      <c r="X1590" s="2"/>
      <c r="Y1590" s="6"/>
      <c r="Z1590" s="1"/>
      <c r="AA1590" s="2"/>
      <c r="AB1590" s="2"/>
      <c r="AC1590" s="6"/>
    </row>
    <row r="1591" spans="1:29" ht="16.5" customHeight="1" outlineLevel="1" x14ac:dyDescent="0.25">
      <c r="A1591" s="5">
        <v>39908</v>
      </c>
      <c r="B1591" s="2">
        <v>10348.83</v>
      </c>
      <c r="C1591" s="2">
        <f t="shared" si="0"/>
        <v>166.1707207807535</v>
      </c>
      <c r="D1591" s="6"/>
      <c r="E1591" s="1"/>
      <c r="F1591" s="2">
        <v>3046.8</v>
      </c>
      <c r="G1591" s="2">
        <f t="shared" si="1"/>
        <v>156.98842733334021</v>
      </c>
      <c r="H1591" s="3"/>
      <c r="I1591" s="3"/>
      <c r="J1591" s="2">
        <v>1210.8900000000001</v>
      </c>
      <c r="K1591" s="2">
        <f t="shared" si="2"/>
        <v>147.84079116049082</v>
      </c>
      <c r="L1591" s="1"/>
      <c r="M1591" s="1"/>
      <c r="N1591" s="2">
        <v>3737.65</v>
      </c>
      <c r="O1591" s="2">
        <f t="shared" si="3"/>
        <v>146.21098914854832</v>
      </c>
      <c r="P1591" s="1"/>
      <c r="Q1591" s="1"/>
      <c r="R1591" s="2">
        <v>3125.42</v>
      </c>
      <c r="S1591" s="2">
        <f t="shared" si="4"/>
        <v>117.62611588661238</v>
      </c>
      <c r="T1591" s="6"/>
      <c r="U1591" s="6"/>
      <c r="V1591" s="2">
        <v>3436.92</v>
      </c>
      <c r="W1591" s="2">
        <f t="shared" si="5"/>
        <v>114.46212870545213</v>
      </c>
      <c r="X1591" s="2"/>
      <c r="Y1591" s="6"/>
      <c r="Z1591" s="1"/>
      <c r="AA1591" s="2"/>
      <c r="AB1591" s="2"/>
      <c r="AC1591" s="6"/>
    </row>
    <row r="1592" spans="1:29" ht="16.5" customHeight="1" outlineLevel="1" x14ac:dyDescent="0.25">
      <c r="A1592" s="5">
        <v>39909</v>
      </c>
      <c r="B1592" s="2">
        <v>10534.87</v>
      </c>
      <c r="C1592" s="2">
        <f t="shared" si="0"/>
        <v>169.15795710544447</v>
      </c>
      <c r="D1592" s="6"/>
      <c r="E1592" s="1"/>
      <c r="F1592" s="2">
        <v>3101.98</v>
      </c>
      <c r="G1592" s="2">
        <f t="shared" si="1"/>
        <v>159.83161409330268</v>
      </c>
      <c r="H1592" s="3"/>
      <c r="I1592" s="3"/>
      <c r="J1592" s="2">
        <v>1233.4100000000001</v>
      </c>
      <c r="K1592" s="2">
        <f t="shared" si="2"/>
        <v>150.59031805140103</v>
      </c>
      <c r="L1592" s="1"/>
      <c r="M1592" s="1"/>
      <c r="N1592" s="2">
        <v>3809.91</v>
      </c>
      <c r="O1592" s="2">
        <f t="shared" si="3"/>
        <v>149.03768669269343</v>
      </c>
      <c r="P1592" s="1"/>
      <c r="Q1592" s="1"/>
      <c r="R1592" s="2">
        <v>3203.08</v>
      </c>
      <c r="S1592" s="2">
        <f t="shared" si="4"/>
        <v>120.54887319915095</v>
      </c>
      <c r="T1592" s="6"/>
      <c r="U1592" s="6"/>
      <c r="V1592" s="2">
        <v>3547.24</v>
      </c>
      <c r="W1592" s="2">
        <f t="shared" si="5"/>
        <v>118.13619212234443</v>
      </c>
      <c r="X1592" s="2"/>
      <c r="Y1592" s="6"/>
      <c r="Z1592" s="1"/>
      <c r="AA1592" s="2"/>
      <c r="AB1592" s="2"/>
      <c r="AC1592" s="6"/>
    </row>
    <row r="1593" spans="1:29" ht="16.5" customHeight="1" outlineLevel="1" x14ac:dyDescent="0.25">
      <c r="A1593" s="5">
        <v>39910</v>
      </c>
      <c r="B1593" s="2">
        <v>10534.87</v>
      </c>
      <c r="C1593" s="2">
        <f t="shared" si="0"/>
        <v>169.15795710544447</v>
      </c>
      <c r="D1593" s="6"/>
      <c r="E1593" s="1"/>
      <c r="F1593" s="2">
        <v>3101.98</v>
      </c>
      <c r="G1593" s="2">
        <f t="shared" si="1"/>
        <v>159.83161409330268</v>
      </c>
      <c r="H1593" s="3"/>
      <c r="I1593" s="3"/>
      <c r="J1593" s="2">
        <v>1233.4100000000001</v>
      </c>
      <c r="K1593" s="2">
        <f t="shared" si="2"/>
        <v>150.59031805140103</v>
      </c>
      <c r="L1593" s="1"/>
      <c r="M1593" s="1"/>
      <c r="N1593" s="2">
        <v>3809.91</v>
      </c>
      <c r="O1593" s="2">
        <f t="shared" si="3"/>
        <v>149.03768669269343</v>
      </c>
      <c r="P1593" s="1"/>
      <c r="Q1593" s="1"/>
      <c r="R1593" s="2">
        <v>3203.08</v>
      </c>
      <c r="S1593" s="2">
        <f t="shared" si="4"/>
        <v>120.54887319915095</v>
      </c>
      <c r="T1593" s="6"/>
      <c r="U1593" s="6"/>
      <c r="V1593" s="2">
        <v>3547.24</v>
      </c>
      <c r="W1593" s="2">
        <f t="shared" si="5"/>
        <v>118.13619212234443</v>
      </c>
      <c r="X1593" s="2"/>
      <c r="Y1593" s="6"/>
      <c r="Z1593" s="1"/>
      <c r="AA1593" s="2"/>
      <c r="AB1593" s="2"/>
      <c r="AC1593" s="6"/>
    </row>
    <row r="1594" spans="1:29" ht="16.5" customHeight="1" outlineLevel="1" x14ac:dyDescent="0.25">
      <c r="A1594" s="5">
        <v>39911</v>
      </c>
      <c r="B1594" s="2">
        <v>10742.34</v>
      </c>
      <c r="C1594" s="2">
        <f t="shared" si="0"/>
        <v>172.48929402376109</v>
      </c>
      <c r="D1594" s="6"/>
      <c r="E1594" s="1"/>
      <c r="F1594" s="2">
        <v>3171.04</v>
      </c>
      <c r="G1594" s="2">
        <f t="shared" si="1"/>
        <v>163.38997722565153</v>
      </c>
      <c r="H1594" s="3"/>
      <c r="I1594" s="3"/>
      <c r="J1594" s="2">
        <v>1261.24</v>
      </c>
      <c r="K1594" s="2">
        <f t="shared" si="2"/>
        <v>153.98815701117147</v>
      </c>
      <c r="L1594" s="1"/>
      <c r="M1594" s="1"/>
      <c r="N1594" s="2">
        <v>3900.89</v>
      </c>
      <c r="O1594" s="2">
        <f t="shared" si="3"/>
        <v>152.59668119264259</v>
      </c>
      <c r="P1594" s="1"/>
      <c r="Q1594" s="1"/>
      <c r="R1594" s="2">
        <v>3302.59</v>
      </c>
      <c r="S1594" s="2">
        <f t="shared" si="4"/>
        <v>124.29396179264455</v>
      </c>
      <c r="T1594" s="6"/>
      <c r="U1594" s="6"/>
      <c r="V1594" s="2">
        <v>3705.97</v>
      </c>
      <c r="W1594" s="2">
        <f t="shared" si="5"/>
        <v>123.42248731961887</v>
      </c>
      <c r="X1594" s="2"/>
      <c r="Y1594" s="6"/>
      <c r="Z1594" s="1"/>
      <c r="AA1594" s="2"/>
      <c r="AB1594" s="2"/>
      <c r="AC1594" s="6"/>
    </row>
    <row r="1595" spans="1:29" ht="16.5" customHeight="1" outlineLevel="1" x14ac:dyDescent="0.25">
      <c r="A1595" s="5">
        <v>39912</v>
      </c>
      <c r="B1595" s="2">
        <v>10803.86</v>
      </c>
      <c r="C1595" s="2">
        <f t="shared" si="0"/>
        <v>173.47711803308698</v>
      </c>
      <c r="D1595" s="6"/>
      <c r="E1595" s="1"/>
      <c r="F1595" s="2">
        <v>3190.46</v>
      </c>
      <c r="G1595" s="2">
        <f t="shared" si="1"/>
        <v>164.39060583888951</v>
      </c>
      <c r="H1595" s="3"/>
      <c r="I1595" s="3"/>
      <c r="J1595" s="2">
        <v>1270.45</v>
      </c>
      <c r="K1595" s="2">
        <f t="shared" si="2"/>
        <v>155.1126304865393</v>
      </c>
      <c r="L1595" s="1"/>
      <c r="M1595" s="1"/>
      <c r="N1595" s="2">
        <v>3931.42</v>
      </c>
      <c r="O1595" s="2">
        <f t="shared" si="3"/>
        <v>153.79096677280799</v>
      </c>
      <c r="P1595" s="1"/>
      <c r="Q1595" s="1"/>
      <c r="R1595" s="2">
        <v>3358.35</v>
      </c>
      <c r="S1595" s="2">
        <f t="shared" si="4"/>
        <v>126.39250605928312</v>
      </c>
      <c r="T1595" s="6"/>
      <c r="U1595" s="6"/>
      <c r="V1595" s="2">
        <v>3767.55</v>
      </c>
      <c r="W1595" s="2">
        <f t="shared" si="5"/>
        <v>125.4733287374237</v>
      </c>
      <c r="X1595" s="2"/>
      <c r="Y1595" s="6"/>
      <c r="Z1595" s="1"/>
      <c r="AA1595" s="2"/>
      <c r="AB1595" s="2"/>
      <c r="AC1595" s="6"/>
    </row>
    <row r="1596" spans="1:29" ht="16.5" customHeight="1" outlineLevel="1" x14ac:dyDescent="0.25">
      <c r="A1596" s="5">
        <v>39913</v>
      </c>
      <c r="B1596" s="2">
        <v>10803.86</v>
      </c>
      <c r="C1596" s="2">
        <f t="shared" si="0"/>
        <v>173.47711803308698</v>
      </c>
      <c r="D1596" s="6"/>
      <c r="E1596" s="1"/>
      <c r="F1596" s="2">
        <v>3190.46</v>
      </c>
      <c r="G1596" s="2">
        <f t="shared" si="1"/>
        <v>164.39060583888951</v>
      </c>
      <c r="H1596" s="3"/>
      <c r="I1596" s="3"/>
      <c r="J1596" s="2">
        <v>1270.45</v>
      </c>
      <c r="K1596" s="2">
        <f t="shared" si="2"/>
        <v>155.1126304865393</v>
      </c>
      <c r="L1596" s="1"/>
      <c r="M1596" s="1"/>
      <c r="N1596" s="2">
        <v>3931.42</v>
      </c>
      <c r="O1596" s="2">
        <f t="shared" si="3"/>
        <v>153.79096677280799</v>
      </c>
      <c r="P1596" s="1"/>
      <c r="Q1596" s="1"/>
      <c r="R1596" s="2">
        <v>3358.35</v>
      </c>
      <c r="S1596" s="2">
        <f t="shared" si="4"/>
        <v>126.39250605928312</v>
      </c>
      <c r="T1596" s="6"/>
      <c r="U1596" s="6"/>
      <c r="V1596" s="2">
        <v>3767.55</v>
      </c>
      <c r="W1596" s="2">
        <f t="shared" si="5"/>
        <v>125.4733287374237</v>
      </c>
      <c r="X1596" s="2"/>
      <c r="Y1596" s="6"/>
      <c r="Z1596" s="1"/>
      <c r="AA1596" s="2"/>
      <c r="AB1596" s="2"/>
      <c r="AC1596" s="6"/>
    </row>
    <row r="1597" spans="1:29" ht="16.5" customHeight="1" outlineLevel="1" x14ac:dyDescent="0.25">
      <c r="A1597" s="5">
        <v>39914</v>
      </c>
      <c r="B1597" s="2">
        <v>10803.86</v>
      </c>
      <c r="C1597" s="2">
        <f t="shared" si="0"/>
        <v>173.47711803308698</v>
      </c>
      <c r="D1597" s="6"/>
      <c r="E1597" s="1"/>
      <c r="F1597" s="2">
        <v>3190.46</v>
      </c>
      <c r="G1597" s="2">
        <f t="shared" si="1"/>
        <v>164.39060583888951</v>
      </c>
      <c r="H1597" s="3"/>
      <c r="I1597" s="3"/>
      <c r="J1597" s="2">
        <v>1270.45</v>
      </c>
      <c r="K1597" s="2">
        <f t="shared" si="2"/>
        <v>155.1126304865393</v>
      </c>
      <c r="L1597" s="1"/>
      <c r="M1597" s="1"/>
      <c r="N1597" s="2">
        <v>3931.42</v>
      </c>
      <c r="O1597" s="2">
        <f t="shared" si="3"/>
        <v>153.79096677280799</v>
      </c>
      <c r="P1597" s="1"/>
      <c r="Q1597" s="1"/>
      <c r="R1597" s="2">
        <v>3358.35</v>
      </c>
      <c r="S1597" s="2">
        <f t="shared" si="4"/>
        <v>126.39250605928312</v>
      </c>
      <c r="T1597" s="6"/>
      <c r="U1597" s="6"/>
      <c r="V1597" s="2">
        <v>3767.55</v>
      </c>
      <c r="W1597" s="2">
        <f t="shared" si="5"/>
        <v>125.4733287374237</v>
      </c>
      <c r="X1597" s="2"/>
      <c r="Y1597" s="6"/>
      <c r="Z1597" s="1"/>
      <c r="AA1597" s="2"/>
      <c r="AB1597" s="2"/>
      <c r="AC1597" s="6"/>
    </row>
    <row r="1598" spans="1:29" ht="16.5" customHeight="1" outlineLevel="1" x14ac:dyDescent="0.25">
      <c r="A1598" s="5">
        <v>39915</v>
      </c>
      <c r="B1598" s="2">
        <v>10803.86</v>
      </c>
      <c r="C1598" s="2">
        <f t="shared" si="0"/>
        <v>173.47711803308698</v>
      </c>
      <c r="D1598" s="6"/>
      <c r="E1598" s="1"/>
      <c r="F1598" s="2">
        <v>3190.46</v>
      </c>
      <c r="G1598" s="2">
        <f t="shared" si="1"/>
        <v>164.39060583888951</v>
      </c>
      <c r="H1598" s="3"/>
      <c r="I1598" s="3"/>
      <c r="J1598" s="2">
        <v>1270.45</v>
      </c>
      <c r="K1598" s="2">
        <f t="shared" si="2"/>
        <v>155.1126304865393</v>
      </c>
      <c r="L1598" s="1"/>
      <c r="M1598" s="1"/>
      <c r="N1598" s="2">
        <v>3931.42</v>
      </c>
      <c r="O1598" s="2">
        <f t="shared" si="3"/>
        <v>153.79096677280799</v>
      </c>
      <c r="P1598" s="1"/>
      <c r="Q1598" s="1"/>
      <c r="R1598" s="2">
        <v>3358.35</v>
      </c>
      <c r="S1598" s="2">
        <f t="shared" si="4"/>
        <v>126.39250605928312</v>
      </c>
      <c r="T1598" s="6"/>
      <c r="U1598" s="6"/>
      <c r="V1598" s="2">
        <v>3767.55</v>
      </c>
      <c r="W1598" s="2">
        <f t="shared" si="5"/>
        <v>125.4733287374237</v>
      </c>
      <c r="X1598" s="2"/>
      <c r="Y1598" s="6"/>
      <c r="Z1598" s="1"/>
      <c r="AA1598" s="2"/>
      <c r="AB1598" s="2"/>
      <c r="AC1598" s="6"/>
    </row>
    <row r="1599" spans="1:29" ht="16.5" customHeight="1" outlineLevel="1" x14ac:dyDescent="0.25">
      <c r="A1599" s="5">
        <v>39916</v>
      </c>
      <c r="B1599" s="2">
        <v>10967.22</v>
      </c>
      <c r="C1599" s="2">
        <f t="shared" si="0"/>
        <v>176.10018256760381</v>
      </c>
      <c r="D1599" s="6"/>
      <c r="E1599" s="1"/>
      <c r="F1599" s="2">
        <v>3243.99</v>
      </c>
      <c r="G1599" s="2">
        <f t="shared" si="1"/>
        <v>167.14877523469943</v>
      </c>
      <c r="H1599" s="3"/>
      <c r="I1599" s="3"/>
      <c r="J1599" s="2">
        <v>1293.78</v>
      </c>
      <c r="K1599" s="2">
        <f t="shared" si="2"/>
        <v>157.96105243880106</v>
      </c>
      <c r="L1599" s="1"/>
      <c r="M1599" s="1"/>
      <c r="N1599" s="2">
        <v>4008.34</v>
      </c>
      <c r="O1599" s="2">
        <f t="shared" si="3"/>
        <v>156.79995618736163</v>
      </c>
      <c r="P1599" s="1"/>
      <c r="Q1599" s="1"/>
      <c r="R1599" s="2">
        <v>3464.92</v>
      </c>
      <c r="S1599" s="2">
        <f t="shared" si="4"/>
        <v>130.4032998630075</v>
      </c>
      <c r="T1599" s="6"/>
      <c r="U1599" s="6"/>
      <c r="V1599" s="2">
        <v>3915.16</v>
      </c>
      <c r="W1599" s="2">
        <f t="shared" si="5"/>
        <v>130.38928686802078</v>
      </c>
      <c r="X1599" s="2"/>
      <c r="Y1599" s="6"/>
      <c r="Z1599" s="1"/>
      <c r="AA1599" s="2"/>
      <c r="AB1599" s="2"/>
      <c r="AC1599" s="6"/>
    </row>
    <row r="1600" spans="1:29" ht="16.5" customHeight="1" outlineLevel="1" x14ac:dyDescent="0.25">
      <c r="A1600" s="5">
        <v>39917</v>
      </c>
      <c r="B1600" s="2">
        <v>10967.22</v>
      </c>
      <c r="C1600" s="2">
        <f t="shared" si="0"/>
        <v>176.10018256760381</v>
      </c>
      <c r="D1600" s="6"/>
      <c r="E1600" s="1"/>
      <c r="F1600" s="2">
        <v>3243.99</v>
      </c>
      <c r="G1600" s="2">
        <f t="shared" si="1"/>
        <v>167.14877523469943</v>
      </c>
      <c r="H1600" s="3"/>
      <c r="I1600" s="3"/>
      <c r="J1600" s="2">
        <v>1293.78</v>
      </c>
      <c r="K1600" s="2">
        <f t="shared" si="2"/>
        <v>157.96105243880106</v>
      </c>
      <c r="L1600" s="1"/>
      <c r="M1600" s="1"/>
      <c r="N1600" s="2">
        <v>4008.34</v>
      </c>
      <c r="O1600" s="2">
        <f t="shared" si="3"/>
        <v>156.79995618736163</v>
      </c>
      <c r="P1600" s="1"/>
      <c r="Q1600" s="1"/>
      <c r="R1600" s="2">
        <v>3464.92</v>
      </c>
      <c r="S1600" s="2">
        <f t="shared" si="4"/>
        <v>130.4032998630075</v>
      </c>
      <c r="T1600" s="6"/>
      <c r="U1600" s="6"/>
      <c r="V1600" s="2">
        <v>3915.16</v>
      </c>
      <c r="W1600" s="2">
        <f t="shared" si="5"/>
        <v>130.38928686802078</v>
      </c>
      <c r="X1600" s="2"/>
      <c r="Y1600" s="6"/>
      <c r="Z1600" s="1"/>
      <c r="AA1600" s="2"/>
      <c r="AB1600" s="2"/>
      <c r="AC1600" s="6"/>
    </row>
    <row r="1601" spans="1:29" ht="16.5" customHeight="1" outlineLevel="1" x14ac:dyDescent="0.25">
      <c r="A1601" s="5">
        <v>39918</v>
      </c>
      <c r="B1601" s="2">
        <v>11284.73</v>
      </c>
      <c r="C1601" s="2">
        <f t="shared" si="0"/>
        <v>181.1984270604689</v>
      </c>
      <c r="D1601" s="6"/>
      <c r="E1601" s="1"/>
      <c r="F1601" s="2">
        <v>3352.38</v>
      </c>
      <c r="G1601" s="2">
        <f t="shared" si="1"/>
        <v>172.73364317439382</v>
      </c>
      <c r="H1601" s="3"/>
      <c r="I1601" s="3"/>
      <c r="J1601" s="2">
        <v>1337.55</v>
      </c>
      <c r="K1601" s="2">
        <f t="shared" si="2"/>
        <v>163.30504853183567</v>
      </c>
      <c r="L1601" s="1"/>
      <c r="M1601" s="1"/>
      <c r="N1601" s="2">
        <v>4146.1499999999996</v>
      </c>
      <c r="O1601" s="2">
        <f t="shared" si="3"/>
        <v>162.19086662963454</v>
      </c>
      <c r="P1601" s="1"/>
      <c r="Q1601" s="1"/>
      <c r="R1601" s="2">
        <v>3601.89</v>
      </c>
      <c r="S1601" s="2">
        <f t="shared" si="4"/>
        <v>135.55820675327803</v>
      </c>
      <c r="T1601" s="6"/>
      <c r="U1601" s="6"/>
      <c r="V1601" s="2">
        <v>4123.45</v>
      </c>
      <c r="W1601" s="2">
        <f t="shared" si="5"/>
        <v>137.32611309268083</v>
      </c>
      <c r="X1601" s="2"/>
      <c r="Y1601" s="6"/>
      <c r="Z1601" s="1"/>
      <c r="AA1601" s="2"/>
      <c r="AB1601" s="2"/>
      <c r="AC1601" s="6"/>
    </row>
    <row r="1602" spans="1:29" ht="16.5" customHeight="1" outlineLevel="1" x14ac:dyDescent="0.25">
      <c r="A1602" s="5">
        <v>39919</v>
      </c>
      <c r="B1602" s="2">
        <v>10947.4</v>
      </c>
      <c r="C1602" s="2">
        <f t="shared" si="0"/>
        <v>175.78193367513242</v>
      </c>
      <c r="D1602" s="6"/>
      <c r="E1602" s="1"/>
      <c r="F1602" s="2">
        <v>3241.1</v>
      </c>
      <c r="G1602" s="2">
        <f t="shared" si="1"/>
        <v>166.99986603324436</v>
      </c>
      <c r="H1602" s="3"/>
      <c r="I1602" s="3"/>
      <c r="J1602" s="2">
        <v>1291.3699999999999</v>
      </c>
      <c r="K1602" s="2">
        <f t="shared" si="2"/>
        <v>157.66680910811306</v>
      </c>
      <c r="L1602" s="1"/>
      <c r="M1602" s="1"/>
      <c r="N1602" s="2">
        <v>4000.41</v>
      </c>
      <c r="O1602" s="2">
        <f t="shared" si="3"/>
        <v>156.48974706025018</v>
      </c>
      <c r="P1602" s="1"/>
      <c r="Q1602" s="1"/>
      <c r="R1602" s="2">
        <v>3438.73</v>
      </c>
      <c r="S1602" s="2">
        <f t="shared" si="4"/>
        <v>129.41763138482847</v>
      </c>
      <c r="T1602" s="6"/>
      <c r="U1602" s="6"/>
      <c r="V1602" s="2">
        <v>3928.99</v>
      </c>
      <c r="W1602" s="2">
        <f t="shared" si="5"/>
        <v>130.84987694285419</v>
      </c>
      <c r="X1602" s="2"/>
      <c r="Y1602" s="6"/>
      <c r="Z1602" s="1"/>
      <c r="AA1602" s="2"/>
      <c r="AB1602" s="2"/>
      <c r="AC1602" s="6"/>
    </row>
    <row r="1603" spans="1:29" ht="16.5" customHeight="1" outlineLevel="1" x14ac:dyDescent="0.25">
      <c r="A1603" s="5">
        <v>39920</v>
      </c>
      <c r="B1603" s="2">
        <v>11023.09</v>
      </c>
      <c r="C1603" s="2">
        <f t="shared" si="0"/>
        <v>176.99728476853093</v>
      </c>
      <c r="D1603" s="6"/>
      <c r="E1603" s="1"/>
      <c r="F1603" s="2">
        <v>3268.96</v>
      </c>
      <c r="G1603" s="2">
        <f t="shared" si="1"/>
        <v>168.43537134554148</v>
      </c>
      <c r="H1603" s="3"/>
      <c r="I1603" s="3"/>
      <c r="J1603" s="2">
        <v>1303.49</v>
      </c>
      <c r="K1603" s="2">
        <f t="shared" si="2"/>
        <v>159.1465722483365</v>
      </c>
      <c r="L1603" s="1"/>
      <c r="M1603" s="1"/>
      <c r="N1603" s="2">
        <v>4037.84</v>
      </c>
      <c r="O1603" s="2">
        <f t="shared" si="3"/>
        <v>157.95394978758694</v>
      </c>
      <c r="P1603" s="1"/>
      <c r="Q1603" s="1"/>
      <c r="R1603" s="2">
        <v>3472.6</v>
      </c>
      <c r="S1603" s="2">
        <f t="shared" si="4"/>
        <v>130.69233895855601</v>
      </c>
      <c r="T1603" s="6"/>
      <c r="U1603" s="6"/>
      <c r="V1603" s="2">
        <v>3951.56</v>
      </c>
      <c r="W1603" s="2">
        <f t="shared" si="5"/>
        <v>131.6015412949142</v>
      </c>
      <c r="X1603" s="2"/>
      <c r="Y1603" s="6"/>
      <c r="Z1603" s="1"/>
      <c r="AA1603" s="2"/>
      <c r="AB1603" s="2"/>
      <c r="AC1603" s="6"/>
    </row>
    <row r="1604" spans="1:29" ht="16.5" customHeight="1" outlineLevel="1" x14ac:dyDescent="0.25">
      <c r="A1604" s="5">
        <v>39921</v>
      </c>
      <c r="B1604" s="2">
        <v>11023.09</v>
      </c>
      <c r="C1604" s="2">
        <f t="shared" si="0"/>
        <v>176.99728476853093</v>
      </c>
      <c r="D1604" s="6"/>
      <c r="E1604" s="1"/>
      <c r="F1604" s="2">
        <v>3268.96</v>
      </c>
      <c r="G1604" s="2">
        <f t="shared" si="1"/>
        <v>168.43537134554148</v>
      </c>
      <c r="H1604" s="3"/>
      <c r="I1604" s="3"/>
      <c r="J1604" s="2">
        <v>1303.49</v>
      </c>
      <c r="K1604" s="2">
        <f t="shared" si="2"/>
        <v>159.1465722483365</v>
      </c>
      <c r="L1604" s="1"/>
      <c r="M1604" s="1"/>
      <c r="N1604" s="2">
        <v>4037.84</v>
      </c>
      <c r="O1604" s="2">
        <f t="shared" si="3"/>
        <v>157.95394978758694</v>
      </c>
      <c r="P1604" s="1"/>
      <c r="Q1604" s="1"/>
      <c r="R1604" s="2">
        <v>3472.6</v>
      </c>
      <c r="S1604" s="2">
        <f t="shared" si="4"/>
        <v>130.69233895855601</v>
      </c>
      <c r="T1604" s="6"/>
      <c r="U1604" s="6"/>
      <c r="V1604" s="2">
        <v>3951.56</v>
      </c>
      <c r="W1604" s="2">
        <f t="shared" si="5"/>
        <v>131.6015412949142</v>
      </c>
      <c r="X1604" s="2"/>
      <c r="Y1604" s="6"/>
      <c r="Z1604" s="1"/>
      <c r="AA1604" s="2"/>
      <c r="AB1604" s="2"/>
      <c r="AC1604" s="6"/>
    </row>
    <row r="1605" spans="1:29" ht="16.5" customHeight="1" outlineLevel="1" x14ac:dyDescent="0.25">
      <c r="A1605" s="5">
        <v>39922</v>
      </c>
      <c r="B1605" s="2">
        <v>11023.09</v>
      </c>
      <c r="C1605" s="2">
        <f t="shared" si="0"/>
        <v>176.99728476853093</v>
      </c>
      <c r="D1605" s="6"/>
      <c r="E1605" s="1"/>
      <c r="F1605" s="2">
        <v>3268.96</v>
      </c>
      <c r="G1605" s="2">
        <f t="shared" si="1"/>
        <v>168.43537134554148</v>
      </c>
      <c r="H1605" s="3"/>
      <c r="I1605" s="3"/>
      <c r="J1605" s="2">
        <v>1303.49</v>
      </c>
      <c r="K1605" s="2">
        <f t="shared" si="2"/>
        <v>159.1465722483365</v>
      </c>
      <c r="L1605" s="1"/>
      <c r="M1605" s="1"/>
      <c r="N1605" s="2">
        <v>4037.84</v>
      </c>
      <c r="O1605" s="2">
        <f t="shared" si="3"/>
        <v>157.95394978758694</v>
      </c>
      <c r="P1605" s="1"/>
      <c r="Q1605" s="1"/>
      <c r="R1605" s="2">
        <v>3472.6</v>
      </c>
      <c r="S1605" s="2">
        <f t="shared" si="4"/>
        <v>130.69233895855601</v>
      </c>
      <c r="T1605" s="6"/>
      <c r="U1605" s="6"/>
      <c r="V1605" s="2">
        <v>3951.56</v>
      </c>
      <c r="W1605" s="2">
        <f t="shared" si="5"/>
        <v>131.6015412949142</v>
      </c>
      <c r="X1605" s="2"/>
      <c r="Y1605" s="6"/>
      <c r="Z1605" s="1"/>
      <c r="AA1605" s="2"/>
      <c r="AB1605" s="2"/>
      <c r="AC1605" s="6"/>
    </row>
    <row r="1606" spans="1:29" ht="16.5" customHeight="1" outlineLevel="1" x14ac:dyDescent="0.25">
      <c r="A1606" s="5">
        <v>39923</v>
      </c>
      <c r="B1606" s="2">
        <v>10979.5</v>
      </c>
      <c r="C1606" s="2">
        <f t="shared" si="0"/>
        <v>176.29736200249525</v>
      </c>
      <c r="D1606" s="6"/>
      <c r="E1606" s="1"/>
      <c r="F1606" s="2">
        <v>3275.52</v>
      </c>
      <c r="G1606" s="2">
        <f t="shared" si="1"/>
        <v>168.77337977514196</v>
      </c>
      <c r="H1606" s="3"/>
      <c r="I1606" s="3"/>
      <c r="J1606" s="2">
        <v>1307.8</v>
      </c>
      <c r="K1606" s="2">
        <f t="shared" si="2"/>
        <v>159.67279164886148</v>
      </c>
      <c r="L1606" s="1"/>
      <c r="M1606" s="1"/>
      <c r="N1606" s="2">
        <v>4055.85</v>
      </c>
      <c r="O1606" s="2">
        <f t="shared" si="3"/>
        <v>158.65847266013128</v>
      </c>
      <c r="P1606" s="1"/>
      <c r="Q1606" s="1"/>
      <c r="R1606" s="2">
        <v>3528.91</v>
      </c>
      <c r="S1606" s="2">
        <f t="shared" si="4"/>
        <v>132.81158263958932</v>
      </c>
      <c r="T1606" s="6"/>
      <c r="U1606" s="6"/>
      <c r="V1606" s="2">
        <v>4011.15</v>
      </c>
      <c r="W1606" s="2">
        <f t="shared" si="5"/>
        <v>133.58610836355643</v>
      </c>
      <c r="X1606" s="2"/>
      <c r="Y1606" s="6"/>
      <c r="Z1606" s="1"/>
      <c r="AA1606" s="2"/>
      <c r="AB1606" s="2"/>
      <c r="AC1606" s="6"/>
    </row>
    <row r="1607" spans="1:29" ht="16.5" customHeight="1" outlineLevel="1" x14ac:dyDescent="0.25">
      <c r="A1607" s="5">
        <v>39924</v>
      </c>
      <c r="B1607" s="2">
        <v>10898.11</v>
      </c>
      <c r="C1607" s="2">
        <f t="shared" si="0"/>
        <v>174.99048625283606</v>
      </c>
      <c r="D1607" s="6"/>
      <c r="E1607" s="1"/>
      <c r="F1607" s="2">
        <v>3250.17</v>
      </c>
      <c r="G1607" s="2">
        <f t="shared" si="1"/>
        <v>167.46720390770722</v>
      </c>
      <c r="H1607" s="3"/>
      <c r="I1607" s="3"/>
      <c r="J1607" s="2">
        <v>1298.6400000000001</v>
      </c>
      <c r="K1607" s="2">
        <f t="shared" si="2"/>
        <v>158.55442280691045</v>
      </c>
      <c r="L1607" s="1"/>
      <c r="M1607" s="1"/>
      <c r="N1607" s="2">
        <v>4030.36</v>
      </c>
      <c r="O1607" s="2">
        <f t="shared" si="3"/>
        <v>157.66134395268233</v>
      </c>
      <c r="P1607" s="1"/>
      <c r="Q1607" s="1"/>
      <c r="R1607" s="2">
        <v>3523.14</v>
      </c>
      <c r="S1607" s="2">
        <f t="shared" si="4"/>
        <v>132.59442696493895</v>
      </c>
      <c r="T1607" s="6"/>
      <c r="U1607" s="6"/>
      <c r="V1607" s="2">
        <v>4027.98</v>
      </c>
      <c r="W1607" s="2">
        <f t="shared" si="5"/>
        <v>134.14660951752938</v>
      </c>
      <c r="X1607" s="2"/>
      <c r="Y1607" s="6"/>
      <c r="Z1607" s="1"/>
      <c r="AA1607" s="2"/>
      <c r="AB1607" s="2"/>
      <c r="AC1607" s="6"/>
    </row>
    <row r="1608" spans="1:29" ht="16.5" customHeight="1" outlineLevel="1" x14ac:dyDescent="0.25">
      <c r="A1608" s="5">
        <v>39925</v>
      </c>
      <c r="B1608" s="2">
        <v>10817.54</v>
      </c>
      <c r="C1608" s="2">
        <f t="shared" si="0"/>
        <v>173.69677720811262</v>
      </c>
      <c r="D1608" s="6"/>
      <c r="E1608" s="1"/>
      <c r="F1608" s="2">
        <v>3223.14</v>
      </c>
      <c r="G1608" s="2">
        <f t="shared" si="1"/>
        <v>166.07446490586258</v>
      </c>
      <c r="H1608" s="3"/>
      <c r="I1608" s="3"/>
      <c r="J1608" s="2">
        <v>1287.47</v>
      </c>
      <c r="K1608" s="2">
        <f t="shared" si="2"/>
        <v>157.19064770160554</v>
      </c>
      <c r="L1608" s="1"/>
      <c r="M1608" s="1"/>
      <c r="N1608" s="2">
        <v>3992.48</v>
      </c>
      <c r="O1608" s="2">
        <f t="shared" si="3"/>
        <v>156.17953793313876</v>
      </c>
      <c r="P1608" s="1"/>
      <c r="Q1608" s="1"/>
      <c r="R1608" s="2">
        <v>3482.78</v>
      </c>
      <c r="S1608" s="2">
        <f t="shared" si="4"/>
        <v>131.07546630135337</v>
      </c>
      <c r="T1608" s="6"/>
      <c r="U1608" s="6"/>
      <c r="V1608" s="2">
        <v>3962.68</v>
      </c>
      <c r="W1608" s="2">
        <f t="shared" si="5"/>
        <v>131.97187836159151</v>
      </c>
      <c r="X1608" s="2"/>
      <c r="Y1608" s="6"/>
      <c r="Z1608" s="1"/>
      <c r="AA1608" s="2"/>
      <c r="AB1608" s="2"/>
      <c r="AC1608" s="6"/>
    </row>
    <row r="1609" spans="1:29" ht="16.5" customHeight="1" outlineLevel="1" x14ac:dyDescent="0.25">
      <c r="A1609" s="5">
        <v>39926</v>
      </c>
      <c r="B1609" s="2">
        <v>11134.99</v>
      </c>
      <c r="C1609" s="2">
        <f t="shared" si="0"/>
        <v>178.79405828354336</v>
      </c>
      <c r="D1609" s="6"/>
      <c r="E1609" s="1"/>
      <c r="F1609" s="2">
        <v>3312.48</v>
      </c>
      <c r="G1609" s="2">
        <f t="shared" si="1"/>
        <v>170.67776873215922</v>
      </c>
      <c r="H1609" s="3"/>
      <c r="I1609" s="3"/>
      <c r="J1609" s="2">
        <v>1320.88</v>
      </c>
      <c r="K1609" s="2">
        <f t="shared" si="2"/>
        <v>161.26976375068679</v>
      </c>
      <c r="L1609" s="1"/>
      <c r="M1609" s="1"/>
      <c r="N1609" s="2">
        <v>4090.28</v>
      </c>
      <c r="O1609" s="2">
        <f t="shared" si="3"/>
        <v>160.00532010608916</v>
      </c>
      <c r="P1609" s="1"/>
      <c r="Q1609" s="1"/>
      <c r="R1609" s="2">
        <v>3534.18</v>
      </c>
      <c r="S1609" s="2">
        <f t="shared" si="4"/>
        <v>133.00992066478992</v>
      </c>
      <c r="T1609" s="6"/>
      <c r="U1609" s="6"/>
      <c r="V1609" s="2">
        <v>3999.78</v>
      </c>
      <c r="W1609" s="2">
        <f t="shared" si="5"/>
        <v>133.20744537361747</v>
      </c>
      <c r="X1609" s="2"/>
      <c r="Y1609" s="6"/>
      <c r="Z1609" s="1"/>
      <c r="AA1609" s="2"/>
      <c r="AB1609" s="2"/>
      <c r="AC1609" s="6"/>
    </row>
    <row r="1610" spans="1:29" ht="16.5" customHeight="1" outlineLevel="1" x14ac:dyDescent="0.25">
      <c r="A1610" s="5">
        <v>39927</v>
      </c>
      <c r="B1610" s="2">
        <v>11329.05</v>
      </c>
      <c r="C1610" s="2">
        <f t="shared" si="0"/>
        <v>181.91007140528882</v>
      </c>
      <c r="D1610" s="6"/>
      <c r="E1610" s="1"/>
      <c r="F1610" s="2">
        <v>3370.88</v>
      </c>
      <c r="G1610" s="2">
        <f t="shared" si="1"/>
        <v>173.68686816640732</v>
      </c>
      <c r="H1610" s="3"/>
      <c r="I1610" s="3"/>
      <c r="J1610" s="2">
        <v>1344.16</v>
      </c>
      <c r="K1610" s="2">
        <f t="shared" si="2"/>
        <v>164.1120810695318</v>
      </c>
      <c r="L1610" s="1"/>
      <c r="M1610" s="1"/>
      <c r="N1610" s="2">
        <v>4161.4799999999996</v>
      </c>
      <c r="O1610" s="2">
        <f t="shared" si="3"/>
        <v>162.79055211748044</v>
      </c>
      <c r="P1610" s="1"/>
      <c r="Q1610" s="1"/>
      <c r="R1610" s="2">
        <v>3600.09</v>
      </c>
      <c r="S1610" s="2">
        <f t="shared" si="4"/>
        <v>135.49046321525887</v>
      </c>
      <c r="T1610" s="6"/>
      <c r="U1610" s="6"/>
      <c r="V1610" s="2">
        <v>4068.26</v>
      </c>
      <c r="W1610" s="2">
        <f t="shared" si="5"/>
        <v>135.4880822734433</v>
      </c>
      <c r="X1610" s="2"/>
      <c r="Y1610" s="6"/>
      <c r="Z1610" s="1"/>
      <c r="AA1610" s="2"/>
      <c r="AB1610" s="2"/>
      <c r="AC1610" s="6"/>
    </row>
    <row r="1611" spans="1:29" ht="16.5" customHeight="1" outlineLevel="1" x14ac:dyDescent="0.25">
      <c r="A1611" s="5">
        <v>39928</v>
      </c>
      <c r="B1611" s="2">
        <v>11329.05</v>
      </c>
      <c r="C1611" s="2">
        <f t="shared" si="0"/>
        <v>181.91007140528882</v>
      </c>
      <c r="D1611" s="6"/>
      <c r="E1611" s="1"/>
      <c r="F1611" s="2">
        <v>3370.88</v>
      </c>
      <c r="G1611" s="2">
        <f t="shared" si="1"/>
        <v>173.68686816640732</v>
      </c>
      <c r="H1611" s="3"/>
      <c r="I1611" s="3"/>
      <c r="J1611" s="2">
        <v>1344.16</v>
      </c>
      <c r="K1611" s="2">
        <f t="shared" si="2"/>
        <v>164.1120810695318</v>
      </c>
      <c r="L1611" s="1"/>
      <c r="M1611" s="1"/>
      <c r="N1611" s="2">
        <v>4161.4799999999996</v>
      </c>
      <c r="O1611" s="2">
        <f t="shared" si="3"/>
        <v>162.79055211748044</v>
      </c>
      <c r="P1611" s="1"/>
      <c r="Q1611" s="1"/>
      <c r="R1611" s="2">
        <v>3600.09</v>
      </c>
      <c r="S1611" s="2">
        <f t="shared" si="4"/>
        <v>135.49046321525887</v>
      </c>
      <c r="T1611" s="6"/>
      <c r="U1611" s="6"/>
      <c r="V1611" s="2">
        <v>4068.26</v>
      </c>
      <c r="W1611" s="2">
        <f t="shared" si="5"/>
        <v>135.4880822734433</v>
      </c>
      <c r="X1611" s="2"/>
      <c r="Y1611" s="6"/>
      <c r="Z1611" s="1"/>
      <c r="AA1611" s="2"/>
      <c r="AB1611" s="2"/>
      <c r="AC1611" s="6"/>
    </row>
    <row r="1612" spans="1:29" ht="16.5" customHeight="1" outlineLevel="1" x14ac:dyDescent="0.25">
      <c r="A1612" s="5">
        <v>39929</v>
      </c>
      <c r="B1612" s="2">
        <v>11329.05</v>
      </c>
      <c r="C1612" s="2">
        <f t="shared" si="0"/>
        <v>181.91007140528882</v>
      </c>
      <c r="D1612" s="6"/>
      <c r="E1612" s="1"/>
      <c r="F1612" s="2">
        <v>3370.88</v>
      </c>
      <c r="G1612" s="2">
        <f t="shared" si="1"/>
        <v>173.68686816640732</v>
      </c>
      <c r="H1612" s="3"/>
      <c r="I1612" s="3"/>
      <c r="J1612" s="2">
        <v>1344.16</v>
      </c>
      <c r="K1612" s="2">
        <f t="shared" si="2"/>
        <v>164.1120810695318</v>
      </c>
      <c r="L1612" s="1"/>
      <c r="M1612" s="1"/>
      <c r="N1612" s="2">
        <v>4161.4799999999996</v>
      </c>
      <c r="O1612" s="2">
        <f t="shared" si="3"/>
        <v>162.79055211748044</v>
      </c>
      <c r="P1612" s="1"/>
      <c r="Q1612" s="1"/>
      <c r="R1612" s="2">
        <v>3600.09</v>
      </c>
      <c r="S1612" s="2">
        <f t="shared" si="4"/>
        <v>135.49046321525887</v>
      </c>
      <c r="T1612" s="6"/>
      <c r="U1612" s="6"/>
      <c r="V1612" s="2">
        <v>4068.26</v>
      </c>
      <c r="W1612" s="2">
        <f t="shared" si="5"/>
        <v>135.4880822734433</v>
      </c>
      <c r="X1612" s="2"/>
      <c r="Y1612" s="6"/>
      <c r="Z1612" s="1"/>
      <c r="AA1612" s="2"/>
      <c r="AB1612" s="2"/>
      <c r="AC1612" s="6"/>
    </row>
    <row r="1613" spans="1:29" ht="16.5" customHeight="1" outlineLevel="1" x14ac:dyDescent="0.25">
      <c r="A1613" s="5">
        <v>39930</v>
      </c>
      <c r="B1613" s="2">
        <v>11371.85</v>
      </c>
      <c r="C1613" s="2">
        <f t="shared" si="0"/>
        <v>182.59730917510595</v>
      </c>
      <c r="D1613" s="6"/>
      <c r="E1613" s="1"/>
      <c r="F1613" s="2">
        <v>3372.5</v>
      </c>
      <c r="G1613" s="2">
        <f t="shared" si="1"/>
        <v>173.77033976030256</v>
      </c>
      <c r="H1613" s="3"/>
      <c r="I1613" s="3"/>
      <c r="J1613" s="2">
        <v>1343.73</v>
      </c>
      <c r="K1613" s="2">
        <f t="shared" si="2"/>
        <v>164.05958122214764</v>
      </c>
      <c r="L1613" s="1"/>
      <c r="M1613" s="1"/>
      <c r="N1613" s="2">
        <v>4158.1499999999996</v>
      </c>
      <c r="O1613" s="2">
        <f t="shared" si="3"/>
        <v>162.66028775514991</v>
      </c>
      <c r="P1613" s="1"/>
      <c r="Q1613" s="1"/>
      <c r="R1613" s="2">
        <v>3584.28</v>
      </c>
      <c r="S1613" s="2">
        <f t="shared" si="4"/>
        <v>134.89544913965707</v>
      </c>
      <c r="T1613" s="6"/>
      <c r="U1613" s="6"/>
      <c r="V1613" s="2">
        <v>4027.14</v>
      </c>
      <c r="W1613" s="2">
        <f t="shared" si="5"/>
        <v>134.11863441537031</v>
      </c>
      <c r="X1613" s="2"/>
      <c r="Y1613" s="6"/>
      <c r="Z1613" s="1"/>
      <c r="AA1613" s="2"/>
      <c r="AB1613" s="2"/>
      <c r="AC1613" s="6"/>
    </row>
    <row r="1614" spans="1:29" ht="16.5" customHeight="1" outlineLevel="1" x14ac:dyDescent="0.25">
      <c r="A1614" s="5">
        <v>39931</v>
      </c>
      <c r="B1614" s="2">
        <v>11001.75</v>
      </c>
      <c r="C1614" s="2">
        <f t="shared" si="0"/>
        <v>176.6546293010567</v>
      </c>
      <c r="D1614" s="6"/>
      <c r="E1614" s="1"/>
      <c r="F1614" s="2">
        <v>3259.73</v>
      </c>
      <c r="G1614" s="2">
        <f t="shared" si="1"/>
        <v>167.95978936303962</v>
      </c>
      <c r="H1614" s="3"/>
      <c r="I1614" s="3"/>
      <c r="J1614" s="2">
        <v>1298.29</v>
      </c>
      <c r="K1614" s="2">
        <f t="shared" si="2"/>
        <v>158.51169037299312</v>
      </c>
      <c r="L1614" s="1"/>
      <c r="M1614" s="1"/>
      <c r="N1614" s="2">
        <v>4019.32</v>
      </c>
      <c r="O1614" s="2">
        <f t="shared" si="3"/>
        <v>157.22947651720821</v>
      </c>
      <c r="P1614" s="1"/>
      <c r="Q1614" s="1"/>
      <c r="R1614" s="2">
        <v>3450.71</v>
      </c>
      <c r="S1614" s="2">
        <f t="shared" si="4"/>
        <v>129.86850226564499</v>
      </c>
      <c r="T1614" s="6"/>
      <c r="U1614" s="6"/>
      <c r="V1614" s="2">
        <v>3888.32</v>
      </c>
      <c r="W1614" s="2">
        <f t="shared" si="5"/>
        <v>129.49541574665216</v>
      </c>
      <c r="X1614" s="2"/>
      <c r="Y1614" s="6"/>
      <c r="Z1614" s="1"/>
      <c r="AA1614" s="2"/>
      <c r="AB1614" s="2"/>
      <c r="AC1614" s="6"/>
    </row>
    <row r="1615" spans="1:29" ht="16.5" customHeight="1" outlineLevel="1" x14ac:dyDescent="0.25">
      <c r="A1615" s="5">
        <v>39932</v>
      </c>
      <c r="B1615" s="2">
        <v>11403.25</v>
      </c>
      <c r="C1615" s="2">
        <f t="shared" si="0"/>
        <v>183.10149763240167</v>
      </c>
      <c r="D1615" s="6"/>
      <c r="E1615" s="1"/>
      <c r="F1615" s="2">
        <v>3366.3</v>
      </c>
      <c r="G1615" s="2">
        <f t="shared" si="1"/>
        <v>173.45088057378993</v>
      </c>
      <c r="H1615" s="3"/>
      <c r="I1615" s="3"/>
      <c r="J1615" s="2">
        <v>1339.38</v>
      </c>
      <c r="K1615" s="2">
        <f t="shared" si="2"/>
        <v>163.52847811488923</v>
      </c>
      <c r="L1615" s="1"/>
      <c r="M1615" s="1"/>
      <c r="N1615" s="2">
        <v>4140.42</v>
      </c>
      <c r="O1615" s="2">
        <f t="shared" si="3"/>
        <v>161.96671804220097</v>
      </c>
      <c r="P1615" s="1"/>
      <c r="Q1615" s="1"/>
      <c r="R1615" s="2">
        <v>3513.86</v>
      </c>
      <c r="S1615" s="2">
        <f t="shared" si="4"/>
        <v>132.24517139115119</v>
      </c>
      <c r="T1615" s="6"/>
      <c r="U1615" s="6"/>
      <c r="V1615" s="2">
        <v>3940.9</v>
      </c>
      <c r="W1615" s="2">
        <f t="shared" si="5"/>
        <v>131.24652392703825</v>
      </c>
      <c r="X1615" s="2"/>
      <c r="Y1615" s="6"/>
      <c r="Z1615" s="1"/>
      <c r="AA1615" s="2"/>
      <c r="AB1615" s="2"/>
      <c r="AC1615" s="6"/>
    </row>
    <row r="1616" spans="1:29" ht="16.5" customHeight="1" outlineLevel="1" x14ac:dyDescent="0.25">
      <c r="A1616" s="5">
        <v>39933</v>
      </c>
      <c r="B1616" s="2">
        <v>11403.25</v>
      </c>
      <c r="C1616" s="2">
        <f t="shared" si="0"/>
        <v>183.10149763240167</v>
      </c>
      <c r="D1616" s="6"/>
      <c r="E1616" s="1"/>
      <c r="F1616" s="2">
        <v>3366.3</v>
      </c>
      <c r="G1616" s="2">
        <f t="shared" si="1"/>
        <v>173.45088057378993</v>
      </c>
      <c r="H1616" s="3"/>
      <c r="I1616" s="3"/>
      <c r="J1616" s="2">
        <v>1339.38</v>
      </c>
      <c r="K1616" s="2">
        <f t="shared" si="2"/>
        <v>163.52847811488923</v>
      </c>
      <c r="L1616" s="1"/>
      <c r="M1616" s="1"/>
      <c r="N1616" s="2">
        <v>4140.42</v>
      </c>
      <c r="O1616" s="2">
        <f t="shared" si="3"/>
        <v>161.96671804220097</v>
      </c>
      <c r="P1616" s="1"/>
      <c r="Q1616" s="1"/>
      <c r="R1616" s="2">
        <v>3513.86</v>
      </c>
      <c r="S1616" s="2">
        <f t="shared" si="4"/>
        <v>132.24517139115119</v>
      </c>
      <c r="T1616" s="6"/>
      <c r="U1616" s="6"/>
      <c r="V1616" s="2">
        <v>3940.9</v>
      </c>
      <c r="W1616" s="2">
        <f t="shared" si="5"/>
        <v>131.24652392703825</v>
      </c>
      <c r="X1616" s="2"/>
      <c r="Y1616" s="6"/>
      <c r="Z1616" s="1"/>
      <c r="AA1616" s="2"/>
      <c r="AB1616" s="2"/>
      <c r="AC1616" s="6"/>
    </row>
    <row r="1617" spans="1:29" ht="16.5" customHeight="1" outlineLevel="1" x14ac:dyDescent="0.25">
      <c r="A1617" s="5">
        <v>39934</v>
      </c>
      <c r="B1617" s="2">
        <v>11403.25</v>
      </c>
      <c r="C1617" s="2">
        <f t="shared" si="0"/>
        <v>183.10149763240167</v>
      </c>
      <c r="D1617" s="6"/>
      <c r="E1617" s="1"/>
      <c r="F1617" s="2">
        <v>3366.3</v>
      </c>
      <c r="G1617" s="2">
        <f t="shared" si="1"/>
        <v>173.45088057378993</v>
      </c>
      <c r="H1617" s="3"/>
      <c r="I1617" s="3"/>
      <c r="J1617" s="2">
        <v>1339.38</v>
      </c>
      <c r="K1617" s="2">
        <f t="shared" si="2"/>
        <v>163.52847811488923</v>
      </c>
      <c r="L1617" s="1"/>
      <c r="M1617" s="1"/>
      <c r="N1617" s="2">
        <v>4140.42</v>
      </c>
      <c r="O1617" s="2">
        <f t="shared" si="3"/>
        <v>161.96671804220097</v>
      </c>
      <c r="P1617" s="1"/>
      <c r="Q1617" s="1"/>
      <c r="R1617" s="2">
        <v>3513.86</v>
      </c>
      <c r="S1617" s="2">
        <f t="shared" si="4"/>
        <v>132.24517139115119</v>
      </c>
      <c r="T1617" s="6"/>
      <c r="U1617" s="6"/>
      <c r="V1617" s="2">
        <v>3940.9</v>
      </c>
      <c r="W1617" s="2">
        <f t="shared" si="5"/>
        <v>131.24652392703825</v>
      </c>
      <c r="X1617" s="2"/>
      <c r="Y1617" s="6"/>
      <c r="Z1617" s="1"/>
      <c r="AA1617" s="2"/>
      <c r="AB1617" s="2"/>
      <c r="AC1617" s="6"/>
    </row>
    <row r="1618" spans="1:29" ht="16.5" customHeight="1" outlineLevel="1" x14ac:dyDescent="0.25">
      <c r="A1618" s="5">
        <v>39935</v>
      </c>
      <c r="B1618" s="2">
        <v>11403.25</v>
      </c>
      <c r="C1618" s="2">
        <f t="shared" si="0"/>
        <v>183.10149763240167</v>
      </c>
      <c r="D1618" s="6"/>
      <c r="E1618" s="1"/>
      <c r="F1618" s="2">
        <v>3366.3</v>
      </c>
      <c r="G1618" s="2">
        <f t="shared" si="1"/>
        <v>173.45088057378993</v>
      </c>
      <c r="H1618" s="3"/>
      <c r="I1618" s="3"/>
      <c r="J1618" s="2">
        <v>1339.38</v>
      </c>
      <c r="K1618" s="2">
        <f t="shared" si="2"/>
        <v>163.52847811488923</v>
      </c>
      <c r="L1618" s="1"/>
      <c r="M1618" s="1"/>
      <c r="N1618" s="2">
        <v>4140.42</v>
      </c>
      <c r="O1618" s="2">
        <f t="shared" si="3"/>
        <v>161.96671804220097</v>
      </c>
      <c r="P1618" s="1"/>
      <c r="Q1618" s="1"/>
      <c r="R1618" s="2">
        <v>3513.86</v>
      </c>
      <c r="S1618" s="2">
        <f t="shared" si="4"/>
        <v>132.24517139115119</v>
      </c>
      <c r="T1618" s="6"/>
      <c r="U1618" s="6"/>
      <c r="V1618" s="2">
        <v>3940.9</v>
      </c>
      <c r="W1618" s="2">
        <f t="shared" si="5"/>
        <v>131.24652392703825</v>
      </c>
      <c r="X1618" s="2"/>
      <c r="Y1618" s="6"/>
      <c r="Z1618" s="1"/>
      <c r="AA1618" s="2"/>
      <c r="AB1618" s="2"/>
      <c r="AC1618" s="6"/>
    </row>
    <row r="1619" spans="1:29" ht="16.5" customHeight="1" outlineLevel="1" x14ac:dyDescent="0.25">
      <c r="A1619" s="5">
        <v>39936</v>
      </c>
      <c r="B1619" s="2">
        <v>11403.25</v>
      </c>
      <c r="C1619" s="2">
        <f t="shared" si="0"/>
        <v>183.10149763240167</v>
      </c>
      <c r="D1619" s="6"/>
      <c r="E1619" s="1"/>
      <c r="F1619" s="2">
        <v>3366.3</v>
      </c>
      <c r="G1619" s="2">
        <f t="shared" si="1"/>
        <v>173.45088057378993</v>
      </c>
      <c r="H1619" s="3"/>
      <c r="I1619" s="3"/>
      <c r="J1619" s="2">
        <v>1339.38</v>
      </c>
      <c r="K1619" s="2">
        <f t="shared" si="2"/>
        <v>163.52847811488923</v>
      </c>
      <c r="L1619" s="1"/>
      <c r="M1619" s="1"/>
      <c r="N1619" s="2">
        <v>4140.42</v>
      </c>
      <c r="O1619" s="2">
        <f t="shared" si="3"/>
        <v>161.96671804220097</v>
      </c>
      <c r="P1619" s="1"/>
      <c r="Q1619" s="1"/>
      <c r="R1619" s="2">
        <v>3513.86</v>
      </c>
      <c r="S1619" s="2">
        <f t="shared" si="4"/>
        <v>132.24517139115119</v>
      </c>
      <c r="T1619" s="6"/>
      <c r="U1619" s="6"/>
      <c r="V1619" s="2">
        <v>3940.9</v>
      </c>
      <c r="W1619" s="2">
        <f t="shared" si="5"/>
        <v>131.24652392703825</v>
      </c>
      <c r="X1619" s="2"/>
      <c r="Y1619" s="6"/>
      <c r="Z1619" s="1"/>
      <c r="AA1619" s="2"/>
      <c r="AB1619" s="2"/>
      <c r="AC1619" s="6"/>
    </row>
    <row r="1620" spans="1:29" ht="16.5" customHeight="1" outlineLevel="1" x14ac:dyDescent="0.25">
      <c r="A1620" s="5">
        <v>39937</v>
      </c>
      <c r="B1620" s="2">
        <v>12134.75</v>
      </c>
      <c r="C1620" s="2">
        <f t="shared" si="0"/>
        <v>194.84716185252327</v>
      </c>
      <c r="D1620" s="6"/>
      <c r="E1620" s="1"/>
      <c r="F1620" s="2">
        <v>3563.4</v>
      </c>
      <c r="G1620" s="2">
        <f t="shared" si="1"/>
        <v>183.60659116437722</v>
      </c>
      <c r="H1620" s="3"/>
      <c r="I1620" s="3"/>
      <c r="J1620" s="2">
        <v>1415.13</v>
      </c>
      <c r="K1620" s="2">
        <f t="shared" si="2"/>
        <v>172.77699774128564</v>
      </c>
      <c r="L1620" s="1"/>
      <c r="M1620" s="1"/>
      <c r="N1620" s="2">
        <v>4366.66</v>
      </c>
      <c r="O1620" s="2">
        <f t="shared" si="3"/>
        <v>170.81687099525101</v>
      </c>
      <c r="P1620" s="1"/>
      <c r="Q1620" s="1"/>
      <c r="R1620" s="2">
        <v>3651.29</v>
      </c>
      <c r="S1620" s="2">
        <f t="shared" si="4"/>
        <v>137.41739051891551</v>
      </c>
      <c r="T1620" s="6"/>
      <c r="U1620" s="6"/>
      <c r="V1620" s="2">
        <v>4081.7</v>
      </c>
      <c r="W1620" s="2">
        <f t="shared" si="5"/>
        <v>135.93568390798856</v>
      </c>
      <c r="X1620" s="2"/>
      <c r="Y1620" s="6"/>
      <c r="Z1620" s="1"/>
      <c r="AA1620" s="2"/>
      <c r="AB1620" s="2"/>
      <c r="AC1620" s="6"/>
    </row>
    <row r="1621" spans="1:29" ht="16.5" customHeight="1" outlineLevel="1" x14ac:dyDescent="0.25">
      <c r="A1621" s="5">
        <v>39938</v>
      </c>
      <c r="B1621" s="2">
        <v>12131.08</v>
      </c>
      <c r="C1621" s="2">
        <f t="shared" si="0"/>
        <v>194.78823281945719</v>
      </c>
      <c r="D1621" s="6"/>
      <c r="E1621" s="1"/>
      <c r="F1621" s="2">
        <v>3576.91</v>
      </c>
      <c r="G1621" s="2">
        <f t="shared" si="1"/>
        <v>184.30270303692328</v>
      </c>
      <c r="H1621" s="3"/>
      <c r="I1621" s="3"/>
      <c r="J1621" s="2">
        <v>1422.51</v>
      </c>
      <c r="K1621" s="2">
        <f t="shared" si="2"/>
        <v>173.67804163359989</v>
      </c>
      <c r="L1621" s="1"/>
      <c r="M1621" s="1"/>
      <c r="N1621" s="2">
        <v>4393.34</v>
      </c>
      <c r="O1621" s="2">
        <f t="shared" si="3"/>
        <v>171.86055063098021</v>
      </c>
      <c r="P1621" s="1"/>
      <c r="Q1621" s="1"/>
      <c r="R1621" s="2">
        <v>3718.87</v>
      </c>
      <c r="S1621" s="2">
        <f t="shared" si="4"/>
        <v>139.96078401854669</v>
      </c>
      <c r="T1621" s="6"/>
      <c r="U1621" s="6"/>
      <c r="V1621" s="2">
        <v>4162.58</v>
      </c>
      <c r="W1621" s="2">
        <f t="shared" si="5"/>
        <v>138.62928660159125</v>
      </c>
      <c r="X1621" s="2"/>
      <c r="Y1621" s="6"/>
      <c r="Z1621" s="1"/>
      <c r="AA1621" s="2"/>
      <c r="AB1621" s="2"/>
      <c r="AC1621" s="6"/>
    </row>
    <row r="1622" spans="1:29" ht="16.5" customHeight="1" outlineLevel="1" x14ac:dyDescent="0.25">
      <c r="A1622" s="5">
        <v>39939</v>
      </c>
      <c r="B1622" s="2">
        <v>11952.75</v>
      </c>
      <c r="C1622" s="2">
        <f t="shared" si="0"/>
        <v>191.92479563507675</v>
      </c>
      <c r="D1622" s="6"/>
      <c r="E1622" s="1"/>
      <c r="F1622" s="2">
        <v>3523.5</v>
      </c>
      <c r="G1622" s="2">
        <f t="shared" si="1"/>
        <v>181.55071672214265</v>
      </c>
      <c r="H1622" s="3"/>
      <c r="I1622" s="3"/>
      <c r="J1622" s="2">
        <v>1401.81</v>
      </c>
      <c r="K1622" s="2">
        <f t="shared" si="2"/>
        <v>171.15072339905987</v>
      </c>
      <c r="L1622" s="1"/>
      <c r="M1622" s="1"/>
      <c r="N1622" s="2">
        <v>4333.3599999999997</v>
      </c>
      <c r="O1622" s="2">
        <f t="shared" si="3"/>
        <v>169.51422737194582</v>
      </c>
      <c r="P1622" s="1"/>
      <c r="Q1622" s="1"/>
      <c r="R1622" s="2">
        <v>3675.84</v>
      </c>
      <c r="S1622" s="2">
        <f t="shared" si="4"/>
        <v>138.34133710689932</v>
      </c>
      <c r="T1622" s="6"/>
      <c r="U1622" s="6"/>
      <c r="V1622" s="2">
        <v>4153.01</v>
      </c>
      <c r="W1622" s="2">
        <f t="shared" si="5"/>
        <v>138.31057025913606</v>
      </c>
      <c r="X1622" s="2"/>
      <c r="Y1622" s="6"/>
      <c r="Z1622" s="1"/>
      <c r="AA1622" s="2"/>
      <c r="AB1622" s="2"/>
      <c r="AC1622" s="6"/>
    </row>
    <row r="1623" spans="1:29" ht="16.5" customHeight="1" outlineLevel="1" x14ac:dyDescent="0.25">
      <c r="A1623" s="5">
        <v>39940</v>
      </c>
      <c r="B1623" s="2">
        <v>12116.94</v>
      </c>
      <c r="C1623" s="2">
        <f t="shared" si="0"/>
        <v>194.56118744410173</v>
      </c>
      <c r="D1623" s="6"/>
      <c r="E1623" s="1"/>
      <c r="F1623" s="2">
        <v>3577.39</v>
      </c>
      <c r="G1623" s="2">
        <f t="shared" si="1"/>
        <v>184.32743536104039</v>
      </c>
      <c r="H1623" s="3"/>
      <c r="I1623" s="3"/>
      <c r="J1623" s="2">
        <v>1425.62</v>
      </c>
      <c r="K1623" s="2">
        <f t="shared" si="2"/>
        <v>174.0577498321226</v>
      </c>
      <c r="L1623" s="1"/>
      <c r="M1623" s="1"/>
      <c r="N1623" s="2">
        <v>4410.3500000000004</v>
      </c>
      <c r="O1623" s="2">
        <f t="shared" si="3"/>
        <v>172.5259550763983</v>
      </c>
      <c r="P1623" s="1"/>
      <c r="Q1623" s="1"/>
      <c r="R1623" s="2">
        <v>3776.94</v>
      </c>
      <c r="S1623" s="2">
        <f t="shared" si="4"/>
        <v>142.14626582564321</v>
      </c>
      <c r="T1623" s="6"/>
      <c r="U1623" s="6"/>
      <c r="V1623" s="2">
        <v>4263.6000000000004</v>
      </c>
      <c r="W1623" s="2">
        <f t="shared" si="5"/>
        <v>141.99362567315092</v>
      </c>
      <c r="X1623" s="2"/>
      <c r="Y1623" s="6"/>
      <c r="Z1623" s="1"/>
      <c r="AA1623" s="2"/>
      <c r="AB1623" s="2"/>
      <c r="AC1623" s="6"/>
    </row>
    <row r="1624" spans="1:29" ht="16.5" customHeight="1" outlineLevel="1" x14ac:dyDescent="0.25">
      <c r="A1624" s="5">
        <v>39941</v>
      </c>
      <c r="B1624" s="2">
        <v>11876.43</v>
      </c>
      <c r="C1624" s="2">
        <f t="shared" si="0"/>
        <v>190.69932865861784</v>
      </c>
      <c r="D1624" s="6"/>
      <c r="E1624" s="1"/>
      <c r="F1624" s="2">
        <v>3515.43</v>
      </c>
      <c r="G1624" s="2">
        <f t="shared" si="1"/>
        <v>181.13490452292376</v>
      </c>
      <c r="H1624" s="3"/>
      <c r="I1624" s="3"/>
      <c r="J1624" s="2">
        <v>1403.4</v>
      </c>
      <c r="K1624" s="2">
        <f t="shared" si="2"/>
        <v>171.34485074171297</v>
      </c>
      <c r="L1624" s="1"/>
      <c r="M1624" s="1"/>
      <c r="N1624" s="2">
        <v>4346.6899999999996</v>
      </c>
      <c r="O1624" s="2">
        <f t="shared" si="3"/>
        <v>170.03567600553916</v>
      </c>
      <c r="P1624" s="1"/>
      <c r="Q1624" s="1"/>
      <c r="R1624" s="2">
        <v>3770.42</v>
      </c>
      <c r="S1624" s="2">
        <f t="shared" si="4"/>
        <v>141.90088367681818</v>
      </c>
      <c r="T1624" s="6"/>
      <c r="U1624" s="6"/>
      <c r="V1624" s="2">
        <v>4277.26</v>
      </c>
      <c r="W1624" s="2">
        <f t="shared" si="5"/>
        <v>142.44855412016639</v>
      </c>
      <c r="X1624" s="2"/>
      <c r="Y1624" s="6"/>
      <c r="Z1624" s="1"/>
      <c r="AA1624" s="2"/>
      <c r="AB1624" s="2"/>
      <c r="AC1624" s="6"/>
    </row>
    <row r="1625" spans="1:29" ht="16.5" customHeight="1" outlineLevel="1" x14ac:dyDescent="0.25">
      <c r="A1625" s="5">
        <v>39942</v>
      </c>
      <c r="B1625" s="2">
        <v>11876.43</v>
      </c>
      <c r="C1625" s="2">
        <f t="shared" si="0"/>
        <v>190.69932865861784</v>
      </c>
      <c r="D1625" s="6"/>
      <c r="E1625" s="1"/>
      <c r="F1625" s="2">
        <v>3515.43</v>
      </c>
      <c r="G1625" s="2">
        <f t="shared" si="1"/>
        <v>181.13490452292376</v>
      </c>
      <c r="H1625" s="3"/>
      <c r="I1625" s="3"/>
      <c r="J1625" s="2">
        <v>1403.4</v>
      </c>
      <c r="K1625" s="2">
        <f t="shared" si="2"/>
        <v>171.34485074171297</v>
      </c>
      <c r="L1625" s="1"/>
      <c r="M1625" s="1"/>
      <c r="N1625" s="2">
        <v>4346.6899999999996</v>
      </c>
      <c r="O1625" s="2">
        <f t="shared" si="3"/>
        <v>170.03567600553916</v>
      </c>
      <c r="P1625" s="1"/>
      <c r="Q1625" s="1"/>
      <c r="R1625" s="2">
        <v>3770.42</v>
      </c>
      <c r="S1625" s="2">
        <f t="shared" si="4"/>
        <v>141.90088367681818</v>
      </c>
      <c r="T1625" s="6"/>
      <c r="U1625" s="6"/>
      <c r="V1625" s="2">
        <v>4277.26</v>
      </c>
      <c r="W1625" s="2">
        <f t="shared" si="5"/>
        <v>142.44855412016639</v>
      </c>
      <c r="X1625" s="2"/>
      <c r="Y1625" s="6"/>
      <c r="Z1625" s="1"/>
      <c r="AA1625" s="2"/>
      <c r="AB1625" s="2"/>
      <c r="AC1625" s="6"/>
    </row>
    <row r="1626" spans="1:29" ht="16.5" customHeight="1" outlineLevel="1" x14ac:dyDescent="0.25">
      <c r="A1626" s="5">
        <v>39943</v>
      </c>
      <c r="B1626" s="2">
        <v>11876.43</v>
      </c>
      <c r="C1626" s="2">
        <f t="shared" si="0"/>
        <v>190.69932865861784</v>
      </c>
      <c r="D1626" s="6"/>
      <c r="E1626" s="1"/>
      <c r="F1626" s="2">
        <v>3515.43</v>
      </c>
      <c r="G1626" s="2">
        <f t="shared" si="1"/>
        <v>181.13490452292376</v>
      </c>
      <c r="H1626" s="3"/>
      <c r="I1626" s="3"/>
      <c r="J1626" s="2">
        <v>1403.4</v>
      </c>
      <c r="K1626" s="2">
        <f t="shared" si="2"/>
        <v>171.34485074171297</v>
      </c>
      <c r="L1626" s="1"/>
      <c r="M1626" s="1"/>
      <c r="N1626" s="2">
        <v>4346.6899999999996</v>
      </c>
      <c r="O1626" s="2">
        <f t="shared" si="3"/>
        <v>170.03567600553916</v>
      </c>
      <c r="P1626" s="1"/>
      <c r="Q1626" s="1"/>
      <c r="R1626" s="2">
        <v>3770.42</v>
      </c>
      <c r="S1626" s="2">
        <f t="shared" si="4"/>
        <v>141.90088367681818</v>
      </c>
      <c r="T1626" s="6"/>
      <c r="U1626" s="6"/>
      <c r="V1626" s="2">
        <v>4277.26</v>
      </c>
      <c r="W1626" s="2">
        <f t="shared" si="5"/>
        <v>142.44855412016639</v>
      </c>
      <c r="X1626" s="2"/>
      <c r="Y1626" s="6"/>
      <c r="Z1626" s="1"/>
      <c r="AA1626" s="2"/>
      <c r="AB1626" s="2"/>
      <c r="AC1626" s="6"/>
    </row>
    <row r="1627" spans="1:29" ht="16.5" customHeight="1" outlineLevel="1" x14ac:dyDescent="0.25">
      <c r="A1627" s="5">
        <v>39944</v>
      </c>
      <c r="B1627" s="2">
        <v>11682.99</v>
      </c>
      <c r="C1627" s="2">
        <f t="shared" si="0"/>
        <v>187.5932708503604</v>
      </c>
      <c r="D1627" s="6"/>
      <c r="E1627" s="1"/>
      <c r="F1627" s="2">
        <v>3460.09</v>
      </c>
      <c r="G1627" s="2">
        <f t="shared" si="1"/>
        <v>178.28347365492226</v>
      </c>
      <c r="H1627" s="3"/>
      <c r="I1627" s="3"/>
      <c r="J1627" s="2">
        <v>1381.24</v>
      </c>
      <c r="K1627" s="2">
        <f t="shared" si="2"/>
        <v>168.63927721140345</v>
      </c>
      <c r="L1627" s="1"/>
      <c r="M1627" s="1"/>
      <c r="N1627" s="2">
        <v>4276.6099999999997</v>
      </c>
      <c r="O1627" s="2">
        <f t="shared" si="3"/>
        <v>167.29425663252931</v>
      </c>
      <c r="P1627" s="1"/>
      <c r="Q1627" s="1"/>
      <c r="R1627" s="2">
        <v>3711.42</v>
      </c>
      <c r="S1627" s="2">
        <f t="shared" si="4"/>
        <v>139.68040104174509</v>
      </c>
      <c r="T1627" s="6"/>
      <c r="U1627" s="6"/>
      <c r="V1627" s="2">
        <v>4185.32</v>
      </c>
      <c r="W1627" s="2">
        <f t="shared" si="5"/>
        <v>139.38661258146914</v>
      </c>
      <c r="X1627" s="2"/>
      <c r="Y1627" s="6"/>
      <c r="Z1627" s="1"/>
      <c r="AA1627" s="2"/>
      <c r="AB1627" s="2"/>
      <c r="AC1627" s="6"/>
    </row>
    <row r="1628" spans="1:29" ht="16.5" customHeight="1" outlineLevel="1" x14ac:dyDescent="0.25">
      <c r="A1628" s="5">
        <v>39945</v>
      </c>
      <c r="B1628" s="2">
        <v>12158.03</v>
      </c>
      <c r="C1628" s="2">
        <f t="shared" si="0"/>
        <v>195.22096781704062</v>
      </c>
      <c r="D1628" s="6"/>
      <c r="E1628" s="1"/>
      <c r="F1628" s="2">
        <v>3586.04</v>
      </c>
      <c r="G1628" s="2">
        <f t="shared" si="1"/>
        <v>184.77313245190078</v>
      </c>
      <c r="H1628" s="3"/>
      <c r="I1628" s="3"/>
      <c r="J1628" s="2">
        <v>1427.9</v>
      </c>
      <c r="K1628" s="2">
        <f t="shared" si="2"/>
        <v>174.336121115927</v>
      </c>
      <c r="L1628" s="1"/>
      <c r="M1628" s="1"/>
      <c r="N1628" s="2">
        <v>4413.75</v>
      </c>
      <c r="O1628" s="2">
        <f t="shared" si="3"/>
        <v>172.65895772862763</v>
      </c>
      <c r="P1628" s="1"/>
      <c r="Q1628" s="1"/>
      <c r="R1628" s="2">
        <v>3746.24</v>
      </c>
      <c r="S1628" s="2">
        <f t="shared" si="4"/>
        <v>140.99086214942719</v>
      </c>
      <c r="T1628" s="6"/>
      <c r="U1628" s="6"/>
      <c r="V1628" s="2">
        <v>4240.71</v>
      </c>
      <c r="W1628" s="2">
        <f t="shared" si="5"/>
        <v>141.23130413931602</v>
      </c>
      <c r="X1628" s="2"/>
      <c r="Y1628" s="6"/>
      <c r="Z1628" s="1"/>
      <c r="AA1628" s="2"/>
      <c r="AB1628" s="2"/>
      <c r="AC1628" s="6"/>
    </row>
    <row r="1629" spans="1:29" ht="16.5" customHeight="1" outlineLevel="1" x14ac:dyDescent="0.25">
      <c r="A1629" s="5">
        <v>39946</v>
      </c>
      <c r="B1629" s="2">
        <v>12019.65</v>
      </c>
      <c r="C1629" s="2">
        <f t="shared" si="0"/>
        <v>192.99900607434694</v>
      </c>
      <c r="D1629" s="6"/>
      <c r="E1629" s="1"/>
      <c r="F1629" s="2">
        <v>3556.15</v>
      </c>
      <c r="G1629" s="2">
        <f t="shared" si="1"/>
        <v>183.23303001885841</v>
      </c>
      <c r="H1629" s="3"/>
      <c r="I1629" s="3"/>
      <c r="J1629" s="2">
        <v>1416.63</v>
      </c>
      <c r="K1629" s="2">
        <f t="shared" si="2"/>
        <v>172.96013674378855</v>
      </c>
      <c r="L1629" s="1"/>
      <c r="M1629" s="1"/>
      <c r="N1629" s="2">
        <v>4380.54</v>
      </c>
      <c r="O1629" s="2">
        <f t="shared" si="3"/>
        <v>171.35983476376379</v>
      </c>
      <c r="P1629" s="1"/>
      <c r="Q1629" s="1"/>
      <c r="R1629" s="2">
        <v>3741.45</v>
      </c>
      <c r="S1629" s="2">
        <f t="shared" si="4"/>
        <v>140.81058906769837</v>
      </c>
      <c r="T1629" s="6"/>
      <c r="U1629" s="6"/>
      <c r="V1629" s="2">
        <v>4220.21</v>
      </c>
      <c r="W1629" s="2">
        <f t="shared" si="5"/>
        <v>140.5485784318623</v>
      </c>
      <c r="X1629" s="2"/>
      <c r="Y1629" s="6"/>
      <c r="Z1629" s="1"/>
      <c r="AA1629" s="2"/>
      <c r="AB1629" s="2"/>
      <c r="AC1629" s="6"/>
    </row>
    <row r="1630" spans="1:29" ht="16.5" customHeight="1" outlineLevel="1" x14ac:dyDescent="0.25">
      <c r="A1630" s="5">
        <v>39947</v>
      </c>
      <c r="B1630" s="2">
        <v>11872.91</v>
      </c>
      <c r="C1630" s="2">
        <f t="shared" si="0"/>
        <v>190.64280816913757</v>
      </c>
      <c r="D1630" s="6"/>
      <c r="E1630" s="1"/>
      <c r="F1630" s="2">
        <v>3529.35</v>
      </c>
      <c r="G1630" s="2">
        <f t="shared" si="1"/>
        <v>181.8521419223199</v>
      </c>
      <c r="H1630" s="3"/>
      <c r="I1630" s="3"/>
      <c r="J1630" s="2">
        <v>1408.04</v>
      </c>
      <c r="K1630" s="2">
        <f t="shared" si="2"/>
        <v>171.9113607227886</v>
      </c>
      <c r="L1630" s="1"/>
      <c r="M1630" s="1"/>
      <c r="N1630" s="2">
        <v>4357.08</v>
      </c>
      <c r="O1630" s="2">
        <f t="shared" si="3"/>
        <v>170.44211646338124</v>
      </c>
      <c r="P1630" s="1"/>
      <c r="Q1630" s="1"/>
      <c r="R1630" s="2">
        <v>3756.93</v>
      </c>
      <c r="S1630" s="2">
        <f t="shared" si="4"/>
        <v>141.39318349466333</v>
      </c>
      <c r="T1630" s="6"/>
      <c r="U1630" s="6"/>
      <c r="V1630" s="2">
        <v>4244.1499999999996</v>
      </c>
      <c r="W1630" s="2">
        <f t="shared" si="5"/>
        <v>141.34586884339603</v>
      </c>
      <c r="X1630" s="2"/>
      <c r="Y1630" s="6"/>
      <c r="Z1630" s="1"/>
      <c r="AA1630" s="2"/>
      <c r="AB1630" s="2"/>
      <c r="AC1630" s="6"/>
    </row>
    <row r="1631" spans="1:29" ht="16.5" customHeight="1" outlineLevel="1" x14ac:dyDescent="0.25">
      <c r="A1631" s="5">
        <v>39948</v>
      </c>
      <c r="B1631" s="2">
        <v>12173.42</v>
      </c>
      <c r="C1631" s="2">
        <f t="shared" si="0"/>
        <v>195.46808438894448</v>
      </c>
      <c r="D1631" s="6"/>
      <c r="E1631" s="1"/>
      <c r="F1631" s="2">
        <v>3607.23</v>
      </c>
      <c r="G1631" s="2">
        <f t="shared" si="1"/>
        <v>185.8649615103206</v>
      </c>
      <c r="H1631" s="3"/>
      <c r="I1631" s="3"/>
      <c r="J1631" s="2">
        <v>1437.53</v>
      </c>
      <c r="K1631" s="2">
        <f t="shared" si="2"/>
        <v>175.51187351199562</v>
      </c>
      <c r="L1631" s="1"/>
      <c r="M1631" s="1"/>
      <c r="N1631" s="2">
        <v>4444.7</v>
      </c>
      <c r="O1631" s="2">
        <f t="shared" si="3"/>
        <v>173.86967304818606</v>
      </c>
      <c r="P1631" s="1"/>
      <c r="Q1631" s="1"/>
      <c r="R1631" s="2">
        <v>3807.07</v>
      </c>
      <c r="S1631" s="2">
        <f t="shared" si="4"/>
        <v>143.28021738148647</v>
      </c>
      <c r="T1631" s="6"/>
      <c r="U1631" s="6"/>
      <c r="V1631" s="2">
        <v>4279.6000000000004</v>
      </c>
      <c r="W1631" s="2">
        <f t="shared" si="5"/>
        <v>142.52648476189523</v>
      </c>
      <c r="X1631" s="2"/>
      <c r="Y1631" s="6"/>
      <c r="Z1631" s="1"/>
      <c r="AA1631" s="2"/>
      <c r="AB1631" s="2"/>
      <c r="AC1631" s="6"/>
    </row>
    <row r="1632" spans="1:29" ht="16.5" customHeight="1" outlineLevel="1" x14ac:dyDescent="0.25">
      <c r="A1632" s="5">
        <v>39949</v>
      </c>
      <c r="B1632" s="2">
        <v>12173.42</v>
      </c>
      <c r="C1632" s="2">
        <f t="shared" si="0"/>
        <v>195.46808438894448</v>
      </c>
      <c r="D1632" s="6"/>
      <c r="E1632" s="1"/>
      <c r="F1632" s="2">
        <v>3607.23</v>
      </c>
      <c r="G1632" s="2">
        <f t="shared" si="1"/>
        <v>185.8649615103206</v>
      </c>
      <c r="H1632" s="3"/>
      <c r="I1632" s="3"/>
      <c r="J1632" s="2">
        <v>1437.53</v>
      </c>
      <c r="K1632" s="2">
        <f t="shared" si="2"/>
        <v>175.51187351199562</v>
      </c>
      <c r="L1632" s="1"/>
      <c r="M1632" s="1"/>
      <c r="N1632" s="2">
        <v>4444.7</v>
      </c>
      <c r="O1632" s="2">
        <f t="shared" si="3"/>
        <v>173.86967304818606</v>
      </c>
      <c r="P1632" s="1"/>
      <c r="Q1632" s="1"/>
      <c r="R1632" s="2">
        <v>3807.07</v>
      </c>
      <c r="S1632" s="2">
        <f t="shared" si="4"/>
        <v>143.28021738148647</v>
      </c>
      <c r="T1632" s="6"/>
      <c r="U1632" s="6"/>
      <c r="V1632" s="2">
        <v>4279.6000000000004</v>
      </c>
      <c r="W1632" s="2">
        <f t="shared" si="5"/>
        <v>142.52648476189523</v>
      </c>
      <c r="X1632" s="2"/>
      <c r="Y1632" s="6"/>
      <c r="Z1632" s="1"/>
      <c r="AA1632" s="2"/>
      <c r="AB1632" s="2"/>
      <c r="AC1632" s="6"/>
    </row>
    <row r="1633" spans="1:29" ht="16.5" customHeight="1" outlineLevel="1" x14ac:dyDescent="0.25">
      <c r="A1633" s="5">
        <v>39950</v>
      </c>
      <c r="B1633" s="2">
        <v>12173.42</v>
      </c>
      <c r="C1633" s="2">
        <f t="shared" si="0"/>
        <v>195.46808438894448</v>
      </c>
      <c r="D1633" s="6"/>
      <c r="E1633" s="1"/>
      <c r="F1633" s="2">
        <v>3607.23</v>
      </c>
      <c r="G1633" s="2">
        <f t="shared" si="1"/>
        <v>185.8649615103206</v>
      </c>
      <c r="H1633" s="3"/>
      <c r="I1633" s="3"/>
      <c r="J1633" s="2">
        <v>1437.53</v>
      </c>
      <c r="K1633" s="2">
        <f t="shared" si="2"/>
        <v>175.51187351199562</v>
      </c>
      <c r="L1633" s="1"/>
      <c r="M1633" s="1"/>
      <c r="N1633" s="2">
        <v>4444.7</v>
      </c>
      <c r="O1633" s="2">
        <f t="shared" si="3"/>
        <v>173.86967304818606</v>
      </c>
      <c r="P1633" s="1"/>
      <c r="Q1633" s="1"/>
      <c r="R1633" s="2">
        <v>3807.07</v>
      </c>
      <c r="S1633" s="2">
        <f t="shared" si="4"/>
        <v>143.28021738148647</v>
      </c>
      <c r="T1633" s="6"/>
      <c r="U1633" s="6"/>
      <c r="V1633" s="2">
        <v>4279.6000000000004</v>
      </c>
      <c r="W1633" s="2">
        <f t="shared" si="5"/>
        <v>142.52648476189523</v>
      </c>
      <c r="X1633" s="2"/>
      <c r="Y1633" s="6"/>
      <c r="Z1633" s="1"/>
      <c r="AA1633" s="2"/>
      <c r="AB1633" s="2"/>
      <c r="AC1633" s="6"/>
    </row>
    <row r="1634" spans="1:29" ht="16.5" customHeight="1" outlineLevel="1" x14ac:dyDescent="0.25">
      <c r="A1634" s="5">
        <v>39951</v>
      </c>
      <c r="B1634" s="2">
        <v>14284.21</v>
      </c>
      <c r="C1634" s="2">
        <f t="shared" si="0"/>
        <v>229.36094915885627</v>
      </c>
      <c r="D1634" s="6"/>
      <c r="E1634" s="1"/>
      <c r="F1634" s="2">
        <v>4211.6000000000004</v>
      </c>
      <c r="G1634" s="2">
        <f t="shared" si="1"/>
        <v>217.00553385752124</v>
      </c>
      <c r="H1634" s="3"/>
      <c r="I1634" s="3"/>
      <c r="J1634" s="2">
        <v>1671.98</v>
      </c>
      <c r="K1634" s="2">
        <f t="shared" si="2"/>
        <v>204.13649960319887</v>
      </c>
      <c r="L1634" s="1"/>
      <c r="M1634" s="1"/>
      <c r="N1634" s="2">
        <v>5144.3100000000004</v>
      </c>
      <c r="O1634" s="2">
        <f t="shared" si="3"/>
        <v>201.23731585000431</v>
      </c>
      <c r="P1634" s="1"/>
      <c r="Q1634" s="1"/>
      <c r="R1634" s="2">
        <v>4254.4799999999996</v>
      </c>
      <c r="S1634" s="2">
        <f t="shared" si="4"/>
        <v>160.11862646213135</v>
      </c>
      <c r="T1634" s="6"/>
      <c r="U1634" s="6"/>
      <c r="V1634" s="2">
        <v>4666.74</v>
      </c>
      <c r="W1634" s="2">
        <f t="shared" si="5"/>
        <v>155.41967648792573</v>
      </c>
      <c r="X1634" s="2"/>
      <c r="Y1634" s="6"/>
      <c r="Z1634" s="1"/>
      <c r="AA1634" s="2"/>
      <c r="AB1634" s="2"/>
      <c r="AC1634" s="6"/>
    </row>
    <row r="1635" spans="1:29" ht="16.5" customHeight="1" outlineLevel="1" x14ac:dyDescent="0.25">
      <c r="A1635" s="5">
        <v>39952</v>
      </c>
      <c r="B1635" s="2">
        <v>14302.03</v>
      </c>
      <c r="C1635" s="2">
        <f t="shared" si="0"/>
        <v>229.64708413685025</v>
      </c>
      <c r="D1635" s="6"/>
      <c r="E1635" s="1"/>
      <c r="F1635" s="2">
        <v>4247.66</v>
      </c>
      <c r="G1635" s="2">
        <f t="shared" si="1"/>
        <v>218.8635497068189</v>
      </c>
      <c r="H1635" s="3"/>
      <c r="I1635" s="3"/>
      <c r="J1635" s="2">
        <v>1689.49</v>
      </c>
      <c r="K1635" s="2">
        <f t="shared" si="2"/>
        <v>206.27434222574936</v>
      </c>
      <c r="L1635" s="1"/>
      <c r="M1635" s="1"/>
      <c r="N1635" s="2">
        <v>5203.5600000000004</v>
      </c>
      <c r="O1635" s="2">
        <f t="shared" si="3"/>
        <v>203.55508265723654</v>
      </c>
      <c r="P1635" s="1"/>
      <c r="Q1635" s="1"/>
      <c r="R1635" s="2">
        <v>4407.82</v>
      </c>
      <c r="S1635" s="2">
        <f t="shared" si="4"/>
        <v>165.8896231953874</v>
      </c>
      <c r="T1635" s="6"/>
      <c r="U1635" s="6"/>
      <c r="V1635" s="2">
        <v>4784.1400000000003</v>
      </c>
      <c r="W1635" s="2">
        <f t="shared" si="5"/>
        <v>159.32953005158743</v>
      </c>
      <c r="X1635" s="2"/>
      <c r="Y1635" s="6"/>
      <c r="Z1635" s="1"/>
      <c r="AA1635" s="2"/>
      <c r="AB1635" s="2"/>
      <c r="AC1635" s="6"/>
    </row>
    <row r="1636" spans="1:29" ht="16.5" customHeight="1" outlineLevel="1" x14ac:dyDescent="0.25">
      <c r="A1636" s="5">
        <v>39953</v>
      </c>
      <c r="B1636" s="2">
        <v>14060.66</v>
      </c>
      <c r="C1636" s="2">
        <f t="shared" si="0"/>
        <v>225.77141636814108</v>
      </c>
      <c r="D1636" s="6"/>
      <c r="E1636" s="1"/>
      <c r="F1636" s="2">
        <v>4225.4399999999996</v>
      </c>
      <c r="G1636" s="2">
        <f t="shared" si="1"/>
        <v>217.71864920289778</v>
      </c>
      <c r="H1636" s="3"/>
      <c r="I1636" s="3"/>
      <c r="J1636" s="2">
        <v>1692.43</v>
      </c>
      <c r="K1636" s="2">
        <f t="shared" si="2"/>
        <v>206.63329467065506</v>
      </c>
      <c r="L1636" s="1"/>
      <c r="M1636" s="1"/>
      <c r="N1636" s="2">
        <v>5240.7</v>
      </c>
      <c r="O1636" s="2">
        <f t="shared" si="3"/>
        <v>205.00794104070664</v>
      </c>
      <c r="P1636" s="1"/>
      <c r="Q1636" s="1"/>
      <c r="R1636" s="2">
        <v>4673.7700000000004</v>
      </c>
      <c r="S1636" s="2">
        <f t="shared" si="4"/>
        <v>175.89873093772113</v>
      </c>
      <c r="T1636" s="6"/>
      <c r="U1636" s="6"/>
      <c r="V1636" s="2">
        <v>5208.18</v>
      </c>
      <c r="W1636" s="2">
        <f t="shared" si="5"/>
        <v>173.45162805103459</v>
      </c>
      <c r="X1636" s="2"/>
      <c r="Y1636" s="6"/>
      <c r="Z1636" s="1"/>
      <c r="AA1636" s="2"/>
      <c r="AB1636" s="2"/>
      <c r="AC1636" s="6"/>
    </row>
    <row r="1637" spans="1:29" ht="16.5" customHeight="1" outlineLevel="1" x14ac:dyDescent="0.25">
      <c r="A1637" s="5">
        <v>39954</v>
      </c>
      <c r="B1637" s="2">
        <v>13736.54</v>
      </c>
      <c r="C1637" s="2">
        <f t="shared" si="0"/>
        <v>220.56703538792806</v>
      </c>
      <c r="D1637" s="6"/>
      <c r="E1637" s="1"/>
      <c r="F1637" s="2">
        <v>4152.3599999999997</v>
      </c>
      <c r="G1637" s="2">
        <f t="shared" si="1"/>
        <v>213.95315285606819</v>
      </c>
      <c r="H1637" s="3"/>
      <c r="I1637" s="3"/>
      <c r="J1637" s="2">
        <v>1665.55</v>
      </c>
      <c r="K1637" s="2">
        <f t="shared" si="2"/>
        <v>203.35144374580304</v>
      </c>
      <c r="L1637" s="1"/>
      <c r="M1637" s="1"/>
      <c r="N1637" s="2">
        <v>5171.1400000000003</v>
      </c>
      <c r="O1637" s="2">
        <f t="shared" si="3"/>
        <v>202.28686324980245</v>
      </c>
      <c r="P1637" s="1"/>
      <c r="Q1637" s="1"/>
      <c r="R1637" s="2">
        <v>4673.87</v>
      </c>
      <c r="S1637" s="2">
        <f t="shared" si="4"/>
        <v>175.90249446761106</v>
      </c>
      <c r="T1637" s="6"/>
      <c r="U1637" s="6"/>
      <c r="V1637" s="2">
        <v>5342.53</v>
      </c>
      <c r="W1637" s="2">
        <f t="shared" si="5"/>
        <v>177.9259792118348</v>
      </c>
      <c r="X1637" s="2"/>
      <c r="Y1637" s="6"/>
      <c r="Z1637" s="1"/>
      <c r="AA1637" s="2"/>
      <c r="AB1637" s="2"/>
      <c r="AC1637" s="6"/>
    </row>
    <row r="1638" spans="1:29" ht="16.5" customHeight="1" outlineLevel="1" x14ac:dyDescent="0.25">
      <c r="A1638" s="5">
        <v>39955</v>
      </c>
      <c r="B1638" s="2">
        <v>13887.15</v>
      </c>
      <c r="C1638" s="2">
        <f t="shared" si="0"/>
        <v>222.98537371765127</v>
      </c>
      <c r="D1638" s="6"/>
      <c r="E1638" s="1"/>
      <c r="F1638" s="2">
        <v>4200.18</v>
      </c>
      <c r="G1638" s="2">
        <f t="shared" si="1"/>
        <v>216.41711064623505</v>
      </c>
      <c r="H1638" s="3"/>
      <c r="I1638" s="3"/>
      <c r="J1638" s="2">
        <v>1684.27</v>
      </c>
      <c r="K1638" s="2">
        <f t="shared" si="2"/>
        <v>205.63701849703926</v>
      </c>
      <c r="L1638" s="1"/>
      <c r="M1638" s="1"/>
      <c r="N1638" s="2">
        <v>5235.6899999999996</v>
      </c>
      <c r="O1638" s="2">
        <f t="shared" si="3"/>
        <v>204.81195772080395</v>
      </c>
      <c r="P1638" s="1"/>
      <c r="Q1638" s="1"/>
      <c r="R1638" s="2">
        <v>4755.68</v>
      </c>
      <c r="S1638" s="2">
        <f t="shared" si="4"/>
        <v>178.98143827058277</v>
      </c>
      <c r="T1638" s="6"/>
      <c r="U1638" s="6"/>
      <c r="V1638" s="2">
        <v>5513.16</v>
      </c>
      <c r="W1638" s="2">
        <f t="shared" si="5"/>
        <v>183.60858835636282</v>
      </c>
      <c r="X1638" s="2"/>
      <c r="Y1638" s="6"/>
      <c r="Z1638" s="1"/>
      <c r="AA1638" s="2"/>
      <c r="AB1638" s="2"/>
      <c r="AC1638" s="6"/>
    </row>
    <row r="1639" spans="1:29" ht="16.5" customHeight="1" outlineLevel="1" x14ac:dyDescent="0.25">
      <c r="A1639" s="5">
        <v>39956</v>
      </c>
      <c r="B1639" s="2">
        <v>13887.15</v>
      </c>
      <c r="C1639" s="2">
        <f t="shared" si="0"/>
        <v>222.98537371765127</v>
      </c>
      <c r="D1639" s="6"/>
      <c r="E1639" s="1"/>
      <c r="F1639" s="2">
        <v>4200.18</v>
      </c>
      <c r="G1639" s="2">
        <f t="shared" si="1"/>
        <v>216.41711064623505</v>
      </c>
      <c r="H1639" s="3"/>
      <c r="I1639" s="3"/>
      <c r="J1639" s="2">
        <v>1684.27</v>
      </c>
      <c r="K1639" s="2">
        <f t="shared" si="2"/>
        <v>205.63701849703926</v>
      </c>
      <c r="L1639" s="1"/>
      <c r="M1639" s="1"/>
      <c r="N1639" s="2">
        <v>5235.6899999999996</v>
      </c>
      <c r="O1639" s="2">
        <f t="shared" si="3"/>
        <v>204.81195772080395</v>
      </c>
      <c r="P1639" s="1"/>
      <c r="Q1639" s="1"/>
      <c r="R1639" s="2">
        <v>4755.68</v>
      </c>
      <c r="S1639" s="2">
        <f t="shared" si="4"/>
        <v>178.98143827058277</v>
      </c>
      <c r="T1639" s="6"/>
      <c r="U1639" s="6"/>
      <c r="V1639" s="2">
        <v>5513.16</v>
      </c>
      <c r="W1639" s="2">
        <f t="shared" si="5"/>
        <v>183.60858835636282</v>
      </c>
      <c r="X1639" s="2"/>
      <c r="Y1639" s="6"/>
      <c r="Z1639" s="1"/>
      <c r="AA1639" s="2"/>
      <c r="AB1639" s="2"/>
      <c r="AC1639" s="6"/>
    </row>
    <row r="1640" spans="1:29" ht="16.5" customHeight="1" outlineLevel="1" x14ac:dyDescent="0.25">
      <c r="A1640" s="5">
        <v>39957</v>
      </c>
      <c r="B1640" s="2">
        <v>13887.15</v>
      </c>
      <c r="C1640" s="2">
        <f t="shared" si="0"/>
        <v>222.98537371765127</v>
      </c>
      <c r="D1640" s="6"/>
      <c r="E1640" s="1"/>
      <c r="F1640" s="2">
        <v>4200.18</v>
      </c>
      <c r="G1640" s="2">
        <f t="shared" si="1"/>
        <v>216.41711064623505</v>
      </c>
      <c r="H1640" s="3"/>
      <c r="I1640" s="3"/>
      <c r="J1640" s="2">
        <v>1684.27</v>
      </c>
      <c r="K1640" s="2">
        <f t="shared" si="2"/>
        <v>205.63701849703926</v>
      </c>
      <c r="L1640" s="1"/>
      <c r="M1640" s="1"/>
      <c r="N1640" s="2">
        <v>5235.6899999999996</v>
      </c>
      <c r="O1640" s="2">
        <f t="shared" si="3"/>
        <v>204.81195772080395</v>
      </c>
      <c r="P1640" s="1"/>
      <c r="Q1640" s="1"/>
      <c r="R1640" s="2">
        <v>4755.68</v>
      </c>
      <c r="S1640" s="2">
        <f t="shared" si="4"/>
        <v>178.98143827058277</v>
      </c>
      <c r="T1640" s="6"/>
      <c r="U1640" s="6"/>
      <c r="V1640" s="2">
        <v>5513.16</v>
      </c>
      <c r="W1640" s="2">
        <f t="shared" si="5"/>
        <v>183.60858835636282</v>
      </c>
      <c r="X1640" s="2"/>
      <c r="Y1640" s="6"/>
      <c r="Z1640" s="1"/>
      <c r="AA1640" s="2"/>
      <c r="AB1640" s="2"/>
      <c r="AC1640" s="6"/>
    </row>
    <row r="1641" spans="1:29" ht="16.5" customHeight="1" outlineLevel="1" x14ac:dyDescent="0.25">
      <c r="A1641" s="5">
        <v>39958</v>
      </c>
      <c r="B1641" s="2">
        <v>13913.22</v>
      </c>
      <c r="C1641" s="2">
        <f t="shared" si="0"/>
        <v>223.40397859286458</v>
      </c>
      <c r="D1641" s="6"/>
      <c r="E1641" s="1"/>
      <c r="F1641" s="2">
        <v>4222.09</v>
      </c>
      <c r="G1641" s="2">
        <f t="shared" si="1"/>
        <v>217.54603819083053</v>
      </c>
      <c r="H1641" s="3"/>
      <c r="I1641" s="3"/>
      <c r="J1641" s="2">
        <v>1697.56</v>
      </c>
      <c r="K1641" s="2">
        <f t="shared" si="2"/>
        <v>207.25963005921494</v>
      </c>
      <c r="L1641" s="1"/>
      <c r="M1641" s="1"/>
      <c r="N1641" s="2">
        <v>5290.13</v>
      </c>
      <c r="O1641" s="2">
        <f t="shared" si="3"/>
        <v>206.94156489355876</v>
      </c>
      <c r="P1641" s="1"/>
      <c r="Q1641" s="1"/>
      <c r="R1641" s="2">
        <v>4890.1499999999996</v>
      </c>
      <c r="S1641" s="2">
        <f t="shared" si="4"/>
        <v>184.0422569136044</v>
      </c>
      <c r="T1641" s="6"/>
      <c r="U1641" s="6"/>
      <c r="V1641" s="2">
        <v>5789.43</v>
      </c>
      <c r="W1641" s="2">
        <f t="shared" si="5"/>
        <v>192.80939963432547</v>
      </c>
      <c r="X1641" s="2"/>
      <c r="Y1641" s="6"/>
      <c r="Z1641" s="1"/>
      <c r="AA1641" s="2"/>
      <c r="AB1641" s="2"/>
      <c r="AC1641" s="6"/>
    </row>
    <row r="1642" spans="1:29" ht="16.5" customHeight="1" outlineLevel="1" x14ac:dyDescent="0.25">
      <c r="A1642" s="5">
        <v>39959</v>
      </c>
      <c r="B1642" s="2">
        <v>13589.23</v>
      </c>
      <c r="C1642" s="2">
        <f t="shared" si="0"/>
        <v>218.20168501709261</v>
      </c>
      <c r="D1642" s="6"/>
      <c r="E1642" s="1"/>
      <c r="F1642" s="2">
        <v>4115.04</v>
      </c>
      <c r="G1642" s="2">
        <f t="shared" si="1"/>
        <v>212.03021465596308</v>
      </c>
      <c r="H1642" s="3"/>
      <c r="I1642" s="3"/>
      <c r="J1642" s="2">
        <v>1652.41</v>
      </c>
      <c r="K1642" s="2">
        <f t="shared" si="2"/>
        <v>201.74714608387768</v>
      </c>
      <c r="L1642" s="1"/>
      <c r="M1642" s="1"/>
      <c r="N1642" s="2">
        <v>5148.3999999999996</v>
      </c>
      <c r="O1642" s="2">
        <f t="shared" si="3"/>
        <v>201.39731021695076</v>
      </c>
      <c r="P1642" s="1"/>
      <c r="Q1642" s="1"/>
      <c r="R1642" s="2">
        <v>4724.09</v>
      </c>
      <c r="S1642" s="2">
        <f t="shared" si="4"/>
        <v>177.79253917834617</v>
      </c>
      <c r="T1642" s="6"/>
      <c r="U1642" s="6"/>
      <c r="V1642" s="2">
        <v>5608.66</v>
      </c>
      <c r="W1642" s="2">
        <f t="shared" si="5"/>
        <v>186.78909104230567</v>
      </c>
      <c r="X1642" s="2"/>
      <c r="Y1642" s="6"/>
      <c r="Z1642" s="1"/>
      <c r="AA1642" s="2"/>
      <c r="AB1642" s="2"/>
      <c r="AC1642" s="6"/>
    </row>
    <row r="1643" spans="1:29" ht="16.5" customHeight="1" outlineLevel="1" x14ac:dyDescent="0.25">
      <c r="A1643" s="5">
        <v>39960</v>
      </c>
      <c r="B1643" s="2">
        <v>14109.64</v>
      </c>
      <c r="C1643" s="2">
        <f t="shared" si="0"/>
        <v>226.55788613369344</v>
      </c>
      <c r="D1643" s="6"/>
      <c r="E1643" s="1"/>
      <c r="F1643" s="2">
        <v>4274.26</v>
      </c>
      <c r="G1643" s="2">
        <f t="shared" si="1"/>
        <v>220.23413266830863</v>
      </c>
      <c r="H1643" s="3"/>
      <c r="I1643" s="3"/>
      <c r="J1643" s="2">
        <v>1716.35</v>
      </c>
      <c r="K1643" s="2">
        <f t="shared" si="2"/>
        <v>209.55375129723461</v>
      </c>
      <c r="L1643" s="1"/>
      <c r="M1643" s="1"/>
      <c r="N1643" s="2">
        <v>5345.6</v>
      </c>
      <c r="O1643" s="2">
        <f t="shared" si="3"/>
        <v>209.11146404625364</v>
      </c>
      <c r="P1643" s="1"/>
      <c r="Q1643" s="1"/>
      <c r="R1643" s="2">
        <v>4897.37</v>
      </c>
      <c r="S1643" s="2">
        <f t="shared" si="4"/>
        <v>184.31398377165911</v>
      </c>
      <c r="T1643" s="6"/>
      <c r="U1643" s="6"/>
      <c r="V1643" s="2">
        <v>5797.74</v>
      </c>
      <c r="W1643" s="2">
        <f t="shared" si="5"/>
        <v>193.08615332354205</v>
      </c>
      <c r="X1643" s="2"/>
      <c r="Y1643" s="6"/>
      <c r="Z1643" s="1"/>
      <c r="AA1643" s="2"/>
      <c r="AB1643" s="2"/>
      <c r="AC1643" s="6"/>
    </row>
    <row r="1644" spans="1:29" ht="16.5" customHeight="1" outlineLevel="1" x14ac:dyDescent="0.25">
      <c r="A1644" s="5">
        <v>39961</v>
      </c>
      <c r="B1644" s="2">
        <v>14296.01</v>
      </c>
      <c r="C1644" s="2">
        <f t="shared" si="0"/>
        <v>229.55042125427318</v>
      </c>
      <c r="D1644" s="6"/>
      <c r="E1644" s="1"/>
      <c r="F1644" s="2">
        <v>4320.32</v>
      </c>
      <c r="G1644" s="2">
        <f t="shared" si="1"/>
        <v>222.60740527004606</v>
      </c>
      <c r="H1644" s="3"/>
      <c r="I1644" s="3"/>
      <c r="J1644" s="2">
        <v>1733.08</v>
      </c>
      <c r="K1644" s="2">
        <f t="shared" si="2"/>
        <v>211.59636163848364</v>
      </c>
      <c r="L1644" s="1"/>
      <c r="M1644" s="1"/>
      <c r="N1644" s="2">
        <v>5394.43</v>
      </c>
      <c r="O1644" s="2">
        <f t="shared" si="3"/>
        <v>211.02161684282996</v>
      </c>
      <c r="P1644" s="1"/>
      <c r="Q1644" s="1"/>
      <c r="R1644" s="2">
        <v>4935.5600000000004</v>
      </c>
      <c r="S1644" s="2">
        <f t="shared" si="4"/>
        <v>185.75127583663271</v>
      </c>
      <c r="T1644" s="6"/>
      <c r="U1644" s="6"/>
      <c r="V1644" s="2">
        <v>5811.69</v>
      </c>
      <c r="W1644" s="2">
        <f t="shared" si="5"/>
        <v>193.550739841541</v>
      </c>
      <c r="X1644" s="2"/>
      <c r="Y1644" s="6"/>
      <c r="Z1644" s="1"/>
      <c r="AA1644" s="2"/>
      <c r="AB1644" s="2"/>
      <c r="AC1644" s="6"/>
    </row>
    <row r="1645" spans="1:29" ht="16.5" customHeight="1" outlineLevel="1" x14ac:dyDescent="0.25">
      <c r="A1645" s="5">
        <v>39962</v>
      </c>
      <c r="B1645" s="2">
        <v>14625.25</v>
      </c>
      <c r="C1645" s="2">
        <f t="shared" si="0"/>
        <v>234.83701385554841</v>
      </c>
      <c r="D1645" s="6"/>
      <c r="E1645" s="1"/>
      <c r="F1645" s="2">
        <v>4419.68</v>
      </c>
      <c r="G1645" s="2">
        <f t="shared" si="1"/>
        <v>227.72699636228734</v>
      </c>
      <c r="H1645" s="3"/>
      <c r="I1645" s="3"/>
      <c r="J1645" s="2">
        <v>1772.82</v>
      </c>
      <c r="K1645" s="2">
        <f t="shared" si="2"/>
        <v>216.44832427812713</v>
      </c>
      <c r="L1645" s="1"/>
      <c r="M1645" s="1"/>
      <c r="N1645" s="2">
        <v>5520.25</v>
      </c>
      <c r="O1645" s="2">
        <f t="shared" si="3"/>
        <v>215.94349734385881</v>
      </c>
      <c r="P1645" s="1"/>
      <c r="Q1645" s="1"/>
      <c r="R1645" s="2">
        <v>5056.74</v>
      </c>
      <c r="S1645" s="2">
        <f t="shared" si="4"/>
        <v>190.3119213572794</v>
      </c>
      <c r="T1645" s="6"/>
      <c r="U1645" s="6"/>
      <c r="V1645" s="2">
        <v>5986.82</v>
      </c>
      <c r="W1645" s="2">
        <f t="shared" si="5"/>
        <v>199.3832156047784</v>
      </c>
      <c r="X1645" s="2"/>
      <c r="Y1645" s="6"/>
      <c r="Z1645" s="1"/>
      <c r="AA1645" s="2"/>
      <c r="AB1645" s="2"/>
      <c r="AC1645" s="6"/>
    </row>
    <row r="1646" spans="1:29" ht="16.5" customHeight="1" outlineLevel="1" x14ac:dyDescent="0.25">
      <c r="A1646" s="5">
        <v>39963</v>
      </c>
      <c r="B1646" s="2">
        <v>14625.25</v>
      </c>
      <c r="C1646" s="2">
        <f t="shared" si="0"/>
        <v>234.83701385554841</v>
      </c>
      <c r="D1646" s="6"/>
      <c r="E1646" s="1"/>
      <c r="F1646" s="2">
        <v>4419.68</v>
      </c>
      <c r="G1646" s="2">
        <f t="shared" si="1"/>
        <v>227.72699636228734</v>
      </c>
      <c r="H1646" s="3"/>
      <c r="I1646" s="3"/>
      <c r="J1646" s="2">
        <v>1772.82</v>
      </c>
      <c r="K1646" s="2">
        <f t="shared" si="2"/>
        <v>216.44832427812713</v>
      </c>
      <c r="L1646" s="1"/>
      <c r="M1646" s="1"/>
      <c r="N1646" s="2">
        <v>5520.25</v>
      </c>
      <c r="O1646" s="2">
        <f t="shared" si="3"/>
        <v>215.94349734385881</v>
      </c>
      <c r="P1646" s="1"/>
      <c r="Q1646" s="1"/>
      <c r="R1646" s="2">
        <v>5056.74</v>
      </c>
      <c r="S1646" s="2">
        <f t="shared" si="4"/>
        <v>190.3119213572794</v>
      </c>
      <c r="T1646" s="6"/>
      <c r="U1646" s="6"/>
      <c r="V1646" s="2">
        <v>5986.82</v>
      </c>
      <c r="W1646" s="2">
        <f t="shared" si="5"/>
        <v>199.3832156047784</v>
      </c>
      <c r="X1646" s="2"/>
      <c r="Y1646" s="6"/>
      <c r="Z1646" s="1"/>
      <c r="AA1646" s="2"/>
      <c r="AB1646" s="2"/>
      <c r="AC1646" s="6"/>
    </row>
    <row r="1647" spans="1:29" ht="16.5" customHeight="1" outlineLevel="1" x14ac:dyDescent="0.25">
      <c r="A1647" s="5">
        <v>39964</v>
      </c>
      <c r="B1647" s="2">
        <v>14625.25</v>
      </c>
      <c r="C1647" s="2">
        <f t="shared" si="0"/>
        <v>234.83701385554841</v>
      </c>
      <c r="D1647" s="6"/>
      <c r="E1647" s="1"/>
      <c r="F1647" s="2">
        <v>4419.68</v>
      </c>
      <c r="G1647" s="2">
        <f t="shared" si="1"/>
        <v>227.72699636228734</v>
      </c>
      <c r="H1647" s="3"/>
      <c r="I1647" s="3"/>
      <c r="J1647" s="2">
        <v>1772.82</v>
      </c>
      <c r="K1647" s="2">
        <f t="shared" si="2"/>
        <v>216.44832427812713</v>
      </c>
      <c r="L1647" s="1"/>
      <c r="M1647" s="1"/>
      <c r="N1647" s="2">
        <v>5520.25</v>
      </c>
      <c r="O1647" s="2">
        <f t="shared" si="3"/>
        <v>215.94349734385881</v>
      </c>
      <c r="P1647" s="1"/>
      <c r="Q1647" s="1"/>
      <c r="R1647" s="2">
        <v>5056.74</v>
      </c>
      <c r="S1647" s="2">
        <f t="shared" si="4"/>
        <v>190.3119213572794</v>
      </c>
      <c r="T1647" s="6"/>
      <c r="U1647" s="6"/>
      <c r="V1647" s="2">
        <v>5986.82</v>
      </c>
      <c r="W1647" s="2">
        <f t="shared" si="5"/>
        <v>199.3832156047784</v>
      </c>
      <c r="X1647" s="2"/>
      <c r="Y1647" s="6"/>
      <c r="Z1647" s="1"/>
      <c r="AA1647" s="2"/>
      <c r="AB1647" s="2"/>
      <c r="AC1647" s="6"/>
    </row>
    <row r="1648" spans="1:29" ht="16.5" customHeight="1" outlineLevel="1" x14ac:dyDescent="0.25">
      <c r="A1648" s="5">
        <v>39965</v>
      </c>
      <c r="B1648" s="2">
        <v>14840.63</v>
      </c>
      <c r="C1648" s="2">
        <f t="shared" si="0"/>
        <v>238.29536130562329</v>
      </c>
      <c r="D1648" s="6"/>
      <c r="E1648" s="1"/>
      <c r="F1648" s="2">
        <v>4500.1899999999996</v>
      </c>
      <c r="G1648" s="2">
        <f t="shared" si="1"/>
        <v>231.87532847617965</v>
      </c>
      <c r="H1648" s="3"/>
      <c r="I1648" s="3"/>
      <c r="J1648" s="2">
        <v>1806.88</v>
      </c>
      <c r="K1648" s="2">
        <f t="shared" si="2"/>
        <v>220.6068005616263</v>
      </c>
      <c r="L1648" s="1"/>
      <c r="M1648" s="1"/>
      <c r="N1648" s="2">
        <v>5631.33</v>
      </c>
      <c r="O1648" s="2">
        <f t="shared" si="3"/>
        <v>220.2887722290462</v>
      </c>
      <c r="P1648" s="1"/>
      <c r="Q1648" s="1"/>
      <c r="R1648" s="2">
        <v>5204.21</v>
      </c>
      <c r="S1648" s="2">
        <f t="shared" si="4"/>
        <v>195.86199888599515</v>
      </c>
      <c r="T1648" s="6"/>
      <c r="U1648" s="6"/>
      <c r="V1648" s="2">
        <v>6196.78</v>
      </c>
      <c r="W1648" s="2">
        <f t="shared" si="5"/>
        <v>206.37565899682616</v>
      </c>
      <c r="X1648" s="2"/>
      <c r="Y1648" s="6"/>
      <c r="Z1648" s="1"/>
      <c r="AA1648" s="2"/>
      <c r="AB1648" s="2"/>
      <c r="AC1648" s="6"/>
    </row>
    <row r="1649" spans="1:29" ht="16.5" customHeight="1" outlineLevel="1" x14ac:dyDescent="0.25">
      <c r="A1649" s="5">
        <v>39966</v>
      </c>
      <c r="B1649" s="2">
        <v>14874.91</v>
      </c>
      <c r="C1649" s="2">
        <f t="shared" si="0"/>
        <v>238.84579379976651</v>
      </c>
      <c r="D1649" s="6"/>
      <c r="E1649" s="1"/>
      <c r="F1649" s="2">
        <v>4500.47</v>
      </c>
      <c r="G1649" s="2">
        <f t="shared" si="1"/>
        <v>231.88975566524798</v>
      </c>
      <c r="H1649" s="3"/>
      <c r="I1649" s="3"/>
      <c r="J1649" s="2">
        <v>1808.29</v>
      </c>
      <c r="K1649" s="2">
        <f t="shared" si="2"/>
        <v>220.77895122397902</v>
      </c>
      <c r="L1649" s="1"/>
      <c r="M1649" s="1"/>
      <c r="N1649" s="2">
        <v>5639.9</v>
      </c>
      <c r="O1649" s="2">
        <f t="shared" si="3"/>
        <v>220.62401714951841</v>
      </c>
      <c r="P1649" s="1"/>
      <c r="Q1649" s="1"/>
      <c r="R1649" s="2">
        <v>5246.68</v>
      </c>
      <c r="S1649" s="2">
        <f t="shared" si="4"/>
        <v>197.46037003025882</v>
      </c>
      <c r="T1649" s="6"/>
      <c r="U1649" s="6"/>
      <c r="V1649" s="2">
        <v>6252.98</v>
      </c>
      <c r="W1649" s="2">
        <f t="shared" si="5"/>
        <v>208.24732654604068</v>
      </c>
      <c r="X1649" s="2"/>
      <c r="Y1649" s="6"/>
      <c r="Z1649" s="1"/>
      <c r="AA1649" s="2"/>
      <c r="AB1649" s="2"/>
      <c r="AC1649" s="6"/>
    </row>
    <row r="1650" spans="1:29" ht="16.5" customHeight="1" outlineLevel="1" x14ac:dyDescent="0.25">
      <c r="A1650" s="5">
        <v>39967</v>
      </c>
      <c r="B1650" s="2">
        <v>14870.9</v>
      </c>
      <c r="C1650" s="2">
        <f t="shared" si="0"/>
        <v>238.78140540123928</v>
      </c>
      <c r="D1650" s="6"/>
      <c r="E1650" s="1"/>
      <c r="F1650" s="2">
        <v>4514.84</v>
      </c>
      <c r="G1650" s="2">
        <f t="shared" si="1"/>
        <v>232.63017961850392</v>
      </c>
      <c r="H1650" s="3"/>
      <c r="I1650" s="3"/>
      <c r="J1650" s="2">
        <v>1816.53</v>
      </c>
      <c r="K1650" s="2">
        <f t="shared" si="2"/>
        <v>221.78499481106161</v>
      </c>
      <c r="L1650" s="1"/>
      <c r="M1650" s="1"/>
      <c r="N1650" s="2">
        <v>5671.73</v>
      </c>
      <c r="O1650" s="2">
        <f t="shared" si="3"/>
        <v>221.869156684948</v>
      </c>
      <c r="P1650" s="1"/>
      <c r="Q1650" s="1"/>
      <c r="R1650" s="2">
        <v>5325.54</v>
      </c>
      <c r="S1650" s="2">
        <f t="shared" si="4"/>
        <v>200.42828970147681</v>
      </c>
      <c r="T1650" s="6"/>
      <c r="U1650" s="6"/>
      <c r="V1650" s="2">
        <v>6384.92</v>
      </c>
      <c r="W1650" s="2">
        <f t="shared" si="5"/>
        <v>212.64141580659879</v>
      </c>
      <c r="X1650" s="2"/>
      <c r="Y1650" s="6"/>
      <c r="Z1650" s="1"/>
      <c r="AA1650" s="2"/>
      <c r="AB1650" s="2"/>
      <c r="AC1650" s="6"/>
    </row>
    <row r="1651" spans="1:29" ht="16.5" customHeight="1" outlineLevel="1" x14ac:dyDescent="0.25">
      <c r="A1651" s="5">
        <v>39968</v>
      </c>
      <c r="B1651" s="2">
        <v>15008.68</v>
      </c>
      <c r="C1651" s="2">
        <f t="shared" si="0"/>
        <v>240.99373296958976</v>
      </c>
      <c r="D1651" s="6"/>
      <c r="E1651" s="1"/>
      <c r="F1651" s="2">
        <v>4566.75</v>
      </c>
      <c r="G1651" s="2">
        <f t="shared" si="1"/>
        <v>235.30487742041859</v>
      </c>
      <c r="H1651" s="3"/>
      <c r="I1651" s="3"/>
      <c r="J1651" s="2">
        <v>1840.66</v>
      </c>
      <c r="K1651" s="2">
        <f t="shared" si="2"/>
        <v>224.73109089799158</v>
      </c>
      <c r="L1651" s="1"/>
      <c r="M1651" s="1"/>
      <c r="N1651" s="2">
        <v>5750.05</v>
      </c>
      <c r="O1651" s="2">
        <f t="shared" si="3"/>
        <v>224.93291189747842</v>
      </c>
      <c r="P1651" s="1"/>
      <c r="Q1651" s="1"/>
      <c r="R1651" s="2">
        <v>5446.08</v>
      </c>
      <c r="S1651" s="2">
        <f t="shared" si="4"/>
        <v>204.96484863082784</v>
      </c>
      <c r="T1651" s="6"/>
      <c r="U1651" s="6"/>
      <c r="V1651" s="2">
        <v>6525.19</v>
      </c>
      <c r="W1651" s="2">
        <f t="shared" si="5"/>
        <v>217.31292483023438</v>
      </c>
      <c r="X1651" s="2"/>
      <c r="Y1651" s="6"/>
      <c r="Z1651" s="1"/>
      <c r="AA1651" s="2"/>
      <c r="AB1651" s="2"/>
      <c r="AC1651" s="6"/>
    </row>
    <row r="1652" spans="1:29" ht="16.5" customHeight="1" outlineLevel="1" x14ac:dyDescent="0.25">
      <c r="A1652" s="5">
        <v>39969</v>
      </c>
      <c r="B1652" s="2">
        <v>15103.55</v>
      </c>
      <c r="C1652" s="2">
        <f t="shared" si="0"/>
        <v>242.51705650282682</v>
      </c>
      <c r="D1652" s="6"/>
      <c r="E1652" s="1"/>
      <c r="F1652" s="2">
        <v>4589.28</v>
      </c>
      <c r="G1652" s="2">
        <f t="shared" si="1"/>
        <v>236.46575088366529</v>
      </c>
      <c r="H1652" s="3"/>
      <c r="I1652" s="3"/>
      <c r="J1652" s="2">
        <v>1848.04</v>
      </c>
      <c r="K1652" s="2">
        <f t="shared" si="2"/>
        <v>225.63213479030586</v>
      </c>
      <c r="L1652" s="1"/>
      <c r="M1652" s="1"/>
      <c r="N1652" s="2">
        <v>5767.03</v>
      </c>
      <c r="O1652" s="2">
        <f t="shared" si="3"/>
        <v>225.5971427900827</v>
      </c>
      <c r="P1652" s="1"/>
      <c r="Q1652" s="1"/>
      <c r="R1652" s="2">
        <v>5409.78</v>
      </c>
      <c r="S1652" s="2">
        <f t="shared" si="4"/>
        <v>203.59868728077436</v>
      </c>
      <c r="T1652" s="6"/>
      <c r="U1652" s="6"/>
      <c r="V1652" s="2">
        <v>6458.65</v>
      </c>
      <c r="W1652" s="2">
        <f t="shared" si="5"/>
        <v>215.09689709491883</v>
      </c>
      <c r="X1652" s="2"/>
      <c r="Y1652" s="6"/>
      <c r="Z1652" s="1"/>
      <c r="AA1652" s="2"/>
      <c r="AB1652" s="2"/>
      <c r="AC1652" s="6"/>
    </row>
    <row r="1653" spans="1:29" ht="16.5" customHeight="1" outlineLevel="1" x14ac:dyDescent="0.25">
      <c r="A1653" s="5">
        <v>39970</v>
      </c>
      <c r="B1653" s="2">
        <v>15103.55</v>
      </c>
      <c r="C1653" s="2">
        <f t="shared" si="0"/>
        <v>242.51705650282682</v>
      </c>
      <c r="D1653" s="6"/>
      <c r="E1653" s="1"/>
      <c r="F1653" s="2">
        <v>4589.28</v>
      </c>
      <c r="G1653" s="2">
        <f t="shared" si="1"/>
        <v>236.46575088366529</v>
      </c>
      <c r="H1653" s="3"/>
      <c r="I1653" s="3"/>
      <c r="J1653" s="2">
        <v>1848.04</v>
      </c>
      <c r="K1653" s="2">
        <f t="shared" si="2"/>
        <v>225.63213479030586</v>
      </c>
      <c r="L1653" s="1"/>
      <c r="M1653" s="1"/>
      <c r="N1653" s="2">
        <v>5767.03</v>
      </c>
      <c r="O1653" s="2">
        <f t="shared" si="3"/>
        <v>225.5971427900827</v>
      </c>
      <c r="P1653" s="1"/>
      <c r="Q1653" s="1"/>
      <c r="R1653" s="2">
        <v>5409.78</v>
      </c>
      <c r="S1653" s="2">
        <f t="shared" si="4"/>
        <v>203.59868728077436</v>
      </c>
      <c r="T1653" s="6"/>
      <c r="U1653" s="6"/>
      <c r="V1653" s="2">
        <v>6458.65</v>
      </c>
      <c r="W1653" s="2">
        <f t="shared" si="5"/>
        <v>215.09689709491883</v>
      </c>
      <c r="X1653" s="2"/>
      <c r="Y1653" s="6"/>
      <c r="Z1653" s="1"/>
      <c r="AA1653" s="2"/>
      <c r="AB1653" s="2"/>
      <c r="AC1653" s="6"/>
    </row>
    <row r="1654" spans="1:29" ht="16.5" customHeight="1" outlineLevel="1" x14ac:dyDescent="0.25">
      <c r="A1654" s="5">
        <v>39971</v>
      </c>
      <c r="B1654" s="2">
        <v>15103.55</v>
      </c>
      <c r="C1654" s="2">
        <f t="shared" si="0"/>
        <v>242.51705650282682</v>
      </c>
      <c r="D1654" s="6"/>
      <c r="E1654" s="1"/>
      <c r="F1654" s="2">
        <v>4589.28</v>
      </c>
      <c r="G1654" s="2">
        <f t="shared" si="1"/>
        <v>236.46575088366529</v>
      </c>
      <c r="H1654" s="3"/>
      <c r="I1654" s="3"/>
      <c r="J1654" s="2">
        <v>1848.04</v>
      </c>
      <c r="K1654" s="2">
        <f t="shared" si="2"/>
        <v>225.63213479030586</v>
      </c>
      <c r="L1654" s="1"/>
      <c r="M1654" s="1"/>
      <c r="N1654" s="2">
        <v>5767.03</v>
      </c>
      <c r="O1654" s="2">
        <f t="shared" si="3"/>
        <v>225.5971427900827</v>
      </c>
      <c r="P1654" s="1"/>
      <c r="Q1654" s="1"/>
      <c r="R1654" s="2">
        <v>5409.78</v>
      </c>
      <c r="S1654" s="2">
        <f t="shared" si="4"/>
        <v>203.59868728077436</v>
      </c>
      <c r="T1654" s="6"/>
      <c r="U1654" s="6"/>
      <c r="V1654" s="2">
        <v>6458.65</v>
      </c>
      <c r="W1654" s="2">
        <f t="shared" si="5"/>
        <v>215.09689709491883</v>
      </c>
      <c r="X1654" s="2"/>
      <c r="Y1654" s="6"/>
      <c r="Z1654" s="1"/>
      <c r="AA1654" s="2"/>
      <c r="AB1654" s="2"/>
      <c r="AC1654" s="6"/>
    </row>
    <row r="1655" spans="1:29" ht="16.5" customHeight="1" outlineLevel="1" x14ac:dyDescent="0.25">
      <c r="A1655" s="5">
        <v>39972</v>
      </c>
      <c r="B1655" s="2">
        <v>14665.92</v>
      </c>
      <c r="C1655" s="2">
        <f t="shared" si="0"/>
        <v>235.49005030644702</v>
      </c>
      <c r="D1655" s="6"/>
      <c r="E1655" s="1"/>
      <c r="F1655" s="2">
        <v>4429.4399999999996</v>
      </c>
      <c r="G1655" s="2">
        <f t="shared" si="1"/>
        <v>228.22988695266849</v>
      </c>
      <c r="H1655" s="3"/>
      <c r="I1655" s="3"/>
      <c r="J1655" s="2">
        <v>1780.85</v>
      </c>
      <c r="K1655" s="2">
        <f t="shared" si="2"/>
        <v>217.42872840485927</v>
      </c>
      <c r="L1655" s="1"/>
      <c r="M1655" s="1"/>
      <c r="N1655" s="2">
        <v>5549.2</v>
      </c>
      <c r="O1655" s="2">
        <f t="shared" si="3"/>
        <v>217.07597580916467</v>
      </c>
      <c r="P1655" s="1"/>
      <c r="Q1655" s="1"/>
      <c r="R1655" s="2">
        <v>5114.8500000000004</v>
      </c>
      <c r="S1655" s="2">
        <f t="shared" si="4"/>
        <v>192.49890857633193</v>
      </c>
      <c r="T1655" s="6"/>
      <c r="U1655" s="6"/>
      <c r="V1655" s="2">
        <v>6083.88</v>
      </c>
      <c r="W1655" s="2">
        <f t="shared" si="5"/>
        <v>202.61567205187384</v>
      </c>
      <c r="X1655" s="2"/>
      <c r="Y1655" s="6"/>
      <c r="Z1655" s="1"/>
      <c r="AA1655" s="2"/>
      <c r="AB1655" s="2"/>
      <c r="AC1655" s="6"/>
    </row>
    <row r="1656" spans="1:29" ht="16.5" customHeight="1" outlineLevel="1" x14ac:dyDescent="0.25">
      <c r="A1656" s="5">
        <v>39973</v>
      </c>
      <c r="B1656" s="2">
        <v>15127</v>
      </c>
      <c r="C1656" s="2">
        <f t="shared" si="0"/>
        <v>242.89359215007474</v>
      </c>
      <c r="D1656" s="6"/>
      <c r="E1656" s="1"/>
      <c r="F1656" s="2">
        <v>4569.1099999999997</v>
      </c>
      <c r="G1656" s="2">
        <f t="shared" si="1"/>
        <v>235.42647801399434</v>
      </c>
      <c r="H1656" s="3"/>
      <c r="I1656" s="3"/>
      <c r="J1656" s="2">
        <v>1836.78</v>
      </c>
      <c r="K1656" s="2">
        <f t="shared" si="2"/>
        <v>224.25737134485075</v>
      </c>
      <c r="L1656" s="1"/>
      <c r="M1656" s="1"/>
      <c r="N1656" s="2">
        <v>5718.17</v>
      </c>
      <c r="O1656" s="2">
        <f t="shared" si="3"/>
        <v>223.68581644069258</v>
      </c>
      <c r="P1656" s="1"/>
      <c r="Q1656" s="1"/>
      <c r="R1656" s="2">
        <v>5275.72</v>
      </c>
      <c r="S1656" s="2">
        <f t="shared" si="4"/>
        <v>198.55329911030154</v>
      </c>
      <c r="T1656" s="6"/>
      <c r="U1656" s="6"/>
      <c r="V1656" s="2">
        <v>6185.61</v>
      </c>
      <c r="W1656" s="2">
        <f t="shared" si="5"/>
        <v>206.0036567454965</v>
      </c>
      <c r="X1656" s="2"/>
      <c r="Y1656" s="6"/>
      <c r="Z1656" s="1"/>
      <c r="AA1656" s="2"/>
      <c r="AB1656" s="2"/>
      <c r="AC1656" s="6"/>
    </row>
    <row r="1657" spans="1:29" ht="16.5" customHeight="1" outlineLevel="1" x14ac:dyDescent="0.25">
      <c r="A1657" s="5">
        <v>39974</v>
      </c>
      <c r="B1657" s="2">
        <v>15466.81</v>
      </c>
      <c r="C1657" s="2">
        <f t="shared" si="0"/>
        <v>248.34990678936322</v>
      </c>
      <c r="D1657" s="6"/>
      <c r="E1657" s="1"/>
      <c r="F1657" s="2">
        <v>4669.45</v>
      </c>
      <c r="G1657" s="2">
        <f t="shared" si="1"/>
        <v>240.59656426797474</v>
      </c>
      <c r="H1657" s="3"/>
      <c r="I1657" s="3"/>
      <c r="J1657" s="2">
        <v>1876.06</v>
      </c>
      <c r="K1657" s="2">
        <f t="shared" si="2"/>
        <v>229.05317135705999</v>
      </c>
      <c r="L1657" s="1"/>
      <c r="M1657" s="1"/>
      <c r="N1657" s="2">
        <v>5832.36</v>
      </c>
      <c r="O1657" s="2">
        <f t="shared" si="3"/>
        <v>228.15274963424267</v>
      </c>
      <c r="P1657" s="1"/>
      <c r="Q1657" s="1"/>
      <c r="R1657" s="2">
        <v>5359.5</v>
      </c>
      <c r="S1657" s="2">
        <f t="shared" si="4"/>
        <v>201.70638445210534</v>
      </c>
      <c r="T1657" s="6"/>
      <c r="U1657" s="6"/>
      <c r="V1657" s="2">
        <v>6206.42</v>
      </c>
      <c r="W1657" s="2">
        <f t="shared" si="5"/>
        <v>206.69670659779462</v>
      </c>
      <c r="X1657" s="2"/>
      <c r="Y1657" s="6"/>
      <c r="Z1657" s="1"/>
      <c r="AA1657" s="2"/>
      <c r="AB1657" s="2"/>
      <c r="AC1657" s="6"/>
    </row>
    <row r="1658" spans="1:29" ht="16.5" customHeight="1" outlineLevel="1" x14ac:dyDescent="0.25">
      <c r="A1658" s="5">
        <v>39975</v>
      </c>
      <c r="B1658" s="2">
        <v>15411.47</v>
      </c>
      <c r="C1658" s="2">
        <f t="shared" si="0"/>
        <v>247.46131477577262</v>
      </c>
      <c r="D1658" s="6"/>
      <c r="E1658" s="1"/>
      <c r="F1658" s="2">
        <v>4652.0600000000004</v>
      </c>
      <c r="G1658" s="2">
        <f t="shared" si="1"/>
        <v>239.70053277548206</v>
      </c>
      <c r="H1658" s="3"/>
      <c r="I1658" s="3"/>
      <c r="J1658" s="2">
        <v>1868.86</v>
      </c>
      <c r="K1658" s="2">
        <f t="shared" si="2"/>
        <v>228.1741041450461</v>
      </c>
      <c r="L1658" s="1"/>
      <c r="M1658" s="1"/>
      <c r="N1658" s="2">
        <v>5808.99</v>
      </c>
      <c r="O1658" s="2">
        <f t="shared" si="3"/>
        <v>227.23855199230147</v>
      </c>
      <c r="P1658" s="1"/>
      <c r="Q1658" s="1"/>
      <c r="R1658" s="2">
        <v>5347.58</v>
      </c>
      <c r="S1658" s="2">
        <f t="shared" si="4"/>
        <v>201.25777168922275</v>
      </c>
      <c r="T1658" s="6"/>
      <c r="U1658" s="6"/>
      <c r="V1658" s="2">
        <v>6150.44</v>
      </c>
      <c r="W1658" s="2">
        <f t="shared" si="5"/>
        <v>204.83236586105028</v>
      </c>
      <c r="X1658" s="2"/>
      <c r="Y1658" s="6"/>
      <c r="Z1658" s="1"/>
      <c r="AA1658" s="2"/>
      <c r="AB1658" s="2"/>
      <c r="AC1658" s="6"/>
    </row>
    <row r="1659" spans="1:29" ht="16.5" customHeight="1" outlineLevel="1" x14ac:dyDescent="0.25">
      <c r="A1659" s="5">
        <v>39976</v>
      </c>
      <c r="B1659" s="2">
        <v>15237.94</v>
      </c>
      <c r="C1659" s="2">
        <f t="shared" si="0"/>
        <v>244.67495098613801</v>
      </c>
      <c r="D1659" s="6"/>
      <c r="E1659" s="1"/>
      <c r="F1659" s="2">
        <v>4598.62</v>
      </c>
      <c r="G1659" s="2">
        <f t="shared" si="1"/>
        <v>236.94700069044404</v>
      </c>
      <c r="H1659" s="3"/>
      <c r="I1659" s="3"/>
      <c r="J1659" s="2">
        <v>1845.31</v>
      </c>
      <c r="K1659" s="2">
        <f t="shared" si="2"/>
        <v>225.29882180575055</v>
      </c>
      <c r="L1659" s="1"/>
      <c r="M1659" s="1"/>
      <c r="N1659" s="2">
        <v>5731.51</v>
      </c>
      <c r="O1659" s="2">
        <f t="shared" si="3"/>
        <v>224.20765625855714</v>
      </c>
      <c r="P1659" s="1"/>
      <c r="Q1659" s="1"/>
      <c r="R1659" s="2">
        <v>5235.03</v>
      </c>
      <c r="S1659" s="2">
        <f t="shared" si="4"/>
        <v>197.0219187980791</v>
      </c>
      <c r="T1659" s="6"/>
      <c r="U1659" s="6"/>
      <c r="V1659" s="2">
        <v>6014.66</v>
      </c>
      <c r="W1659" s="2">
        <f t="shared" si="5"/>
        <v>200.3103904191936</v>
      </c>
      <c r="X1659" s="2"/>
      <c r="Y1659" s="6"/>
      <c r="Z1659" s="1"/>
      <c r="AA1659" s="2"/>
      <c r="AB1659" s="2"/>
      <c r="AC1659" s="6"/>
    </row>
    <row r="1660" spans="1:29" ht="16.5" customHeight="1" outlineLevel="1" x14ac:dyDescent="0.25">
      <c r="A1660" s="5">
        <v>39977</v>
      </c>
      <c r="B1660" s="2">
        <v>15237.94</v>
      </c>
      <c r="C1660" s="2">
        <f t="shared" si="0"/>
        <v>244.67495098613801</v>
      </c>
      <c r="D1660" s="6"/>
      <c r="E1660" s="1"/>
      <c r="F1660" s="2">
        <v>4598.62</v>
      </c>
      <c r="G1660" s="2">
        <f t="shared" si="1"/>
        <v>236.94700069044404</v>
      </c>
      <c r="H1660" s="3"/>
      <c r="I1660" s="3"/>
      <c r="J1660" s="2">
        <v>1845.31</v>
      </c>
      <c r="K1660" s="2">
        <f t="shared" si="2"/>
        <v>225.29882180575055</v>
      </c>
      <c r="L1660" s="1"/>
      <c r="M1660" s="1"/>
      <c r="N1660" s="2">
        <v>5731.51</v>
      </c>
      <c r="O1660" s="2">
        <f t="shared" si="3"/>
        <v>224.20765625855714</v>
      </c>
      <c r="P1660" s="1"/>
      <c r="Q1660" s="1"/>
      <c r="R1660" s="2">
        <v>5235.03</v>
      </c>
      <c r="S1660" s="2">
        <f t="shared" si="4"/>
        <v>197.0219187980791</v>
      </c>
      <c r="T1660" s="6"/>
      <c r="U1660" s="6"/>
      <c r="V1660" s="2">
        <v>6014.66</v>
      </c>
      <c r="W1660" s="2">
        <f t="shared" si="5"/>
        <v>200.3103904191936</v>
      </c>
      <c r="X1660" s="2"/>
      <c r="Y1660" s="6"/>
      <c r="Z1660" s="1"/>
      <c r="AA1660" s="2"/>
      <c r="AB1660" s="2"/>
      <c r="AC1660" s="6"/>
    </row>
    <row r="1661" spans="1:29" ht="16.5" customHeight="1" outlineLevel="1" x14ac:dyDescent="0.25">
      <c r="A1661" s="5">
        <v>39978</v>
      </c>
      <c r="B1661" s="2">
        <v>15237.94</v>
      </c>
      <c r="C1661" s="2">
        <f t="shared" si="0"/>
        <v>244.67495098613801</v>
      </c>
      <c r="D1661" s="6"/>
      <c r="E1661" s="1"/>
      <c r="F1661" s="2">
        <v>4598.62</v>
      </c>
      <c r="G1661" s="2">
        <f t="shared" si="1"/>
        <v>236.94700069044404</v>
      </c>
      <c r="H1661" s="3"/>
      <c r="I1661" s="3"/>
      <c r="J1661" s="2">
        <v>1845.31</v>
      </c>
      <c r="K1661" s="2">
        <f t="shared" si="2"/>
        <v>225.29882180575055</v>
      </c>
      <c r="L1661" s="1"/>
      <c r="M1661" s="1"/>
      <c r="N1661" s="2">
        <v>5731.51</v>
      </c>
      <c r="O1661" s="2">
        <f t="shared" si="3"/>
        <v>224.20765625855714</v>
      </c>
      <c r="P1661" s="1"/>
      <c r="Q1661" s="1"/>
      <c r="R1661" s="2">
        <v>5235.03</v>
      </c>
      <c r="S1661" s="2">
        <f t="shared" si="4"/>
        <v>197.0219187980791</v>
      </c>
      <c r="T1661" s="6"/>
      <c r="U1661" s="6"/>
      <c r="V1661" s="2">
        <v>6014.66</v>
      </c>
      <c r="W1661" s="2">
        <f t="shared" si="5"/>
        <v>200.3103904191936</v>
      </c>
      <c r="X1661" s="2"/>
      <c r="Y1661" s="6"/>
      <c r="Z1661" s="1"/>
      <c r="AA1661" s="2"/>
      <c r="AB1661" s="2"/>
      <c r="AC1661" s="6"/>
    </row>
    <row r="1662" spans="1:29" ht="16.5" customHeight="1" outlineLevel="1" x14ac:dyDescent="0.25">
      <c r="A1662" s="5">
        <v>39979</v>
      </c>
      <c r="B1662" s="2">
        <v>14875.52</v>
      </c>
      <c r="C1662" s="2">
        <f t="shared" si="0"/>
        <v>238.85558854368213</v>
      </c>
      <c r="D1662" s="6"/>
      <c r="E1662" s="1"/>
      <c r="F1662" s="2">
        <v>4507.7299999999996</v>
      </c>
      <c r="G1662" s="2">
        <f t="shared" si="1"/>
        <v>232.26383206751922</v>
      </c>
      <c r="H1662" s="3"/>
      <c r="I1662" s="3"/>
      <c r="J1662" s="2">
        <v>1808.47</v>
      </c>
      <c r="K1662" s="2">
        <f t="shared" si="2"/>
        <v>220.80092790427935</v>
      </c>
      <c r="L1662" s="1"/>
      <c r="M1662" s="1"/>
      <c r="N1662" s="2">
        <v>5617.09</v>
      </c>
      <c r="O1662" s="2">
        <f t="shared" si="3"/>
        <v>219.73172582676796</v>
      </c>
      <c r="P1662" s="1"/>
      <c r="Q1662" s="1"/>
      <c r="R1662" s="2">
        <v>5113.2</v>
      </c>
      <c r="S1662" s="2">
        <f t="shared" si="4"/>
        <v>192.43681033314766</v>
      </c>
      <c r="T1662" s="6"/>
      <c r="U1662" s="6"/>
      <c r="V1662" s="2">
        <v>5885.76</v>
      </c>
      <c r="W1662" s="2">
        <f t="shared" si="5"/>
        <v>196.0175443854969</v>
      </c>
      <c r="X1662" s="2"/>
      <c r="Y1662" s="6"/>
      <c r="Z1662" s="1"/>
      <c r="AA1662" s="2"/>
      <c r="AB1662" s="2"/>
      <c r="AC1662" s="6"/>
    </row>
    <row r="1663" spans="1:29" ht="16.5" customHeight="1" outlineLevel="1" x14ac:dyDescent="0.25">
      <c r="A1663" s="5">
        <v>39980</v>
      </c>
      <c r="B1663" s="2">
        <v>14957.91</v>
      </c>
      <c r="C1663" s="2">
        <f t="shared" si="0"/>
        <v>240.17852125058008</v>
      </c>
      <c r="D1663" s="6"/>
      <c r="E1663" s="1"/>
      <c r="F1663" s="2">
        <v>4552.79</v>
      </c>
      <c r="G1663" s="2">
        <f t="shared" si="1"/>
        <v>234.58557899401274</v>
      </c>
      <c r="H1663" s="3"/>
      <c r="I1663" s="3"/>
      <c r="J1663" s="2">
        <v>1829.27</v>
      </c>
      <c r="K1663" s="2">
        <f t="shared" si="2"/>
        <v>223.34045540565288</v>
      </c>
      <c r="L1663" s="1"/>
      <c r="M1663" s="1"/>
      <c r="N1663" s="2">
        <v>5685.31</v>
      </c>
      <c r="O1663" s="2">
        <f t="shared" si="3"/>
        <v>222.40038492532292</v>
      </c>
      <c r="P1663" s="1"/>
      <c r="Q1663" s="1"/>
      <c r="R1663" s="2">
        <v>5226.16</v>
      </c>
      <c r="S1663" s="2">
        <f t="shared" si="4"/>
        <v>196.68809369684016</v>
      </c>
      <c r="T1663" s="6"/>
      <c r="U1663" s="6"/>
      <c r="V1663" s="2">
        <v>6011.36</v>
      </c>
      <c r="W1663" s="2">
        <f t="shared" si="5"/>
        <v>200.20048823214003</v>
      </c>
      <c r="X1663" s="2"/>
      <c r="Y1663" s="6"/>
      <c r="Z1663" s="1"/>
      <c r="AA1663" s="2"/>
      <c r="AB1663" s="2"/>
      <c r="AC1663" s="6"/>
    </row>
    <row r="1664" spans="1:29" ht="16.5" customHeight="1" outlineLevel="1" x14ac:dyDescent="0.25">
      <c r="A1664" s="5">
        <v>39981</v>
      </c>
      <c r="B1664" s="2">
        <v>14522.84</v>
      </c>
      <c r="C1664" s="2">
        <f t="shared" si="0"/>
        <v>233.1926208647314</v>
      </c>
      <c r="D1664" s="6"/>
      <c r="E1664" s="1"/>
      <c r="F1664" s="2">
        <v>4402.83</v>
      </c>
      <c r="G1664" s="2">
        <f t="shared" si="1"/>
        <v>226.85878873442635</v>
      </c>
      <c r="H1664" s="3"/>
      <c r="I1664" s="3"/>
      <c r="J1664" s="2">
        <v>1768.06</v>
      </c>
      <c r="K1664" s="2">
        <f t="shared" si="2"/>
        <v>215.86716317685122</v>
      </c>
      <c r="L1664" s="1"/>
      <c r="M1664" s="1"/>
      <c r="N1664" s="2">
        <v>5494.01</v>
      </c>
      <c r="O1664" s="2">
        <f t="shared" si="3"/>
        <v>214.91702981606517</v>
      </c>
      <c r="P1664" s="1"/>
      <c r="Q1664" s="1"/>
      <c r="R1664" s="2">
        <v>5021.07</v>
      </c>
      <c r="S1664" s="2">
        <f t="shared" si="4"/>
        <v>188.96947024553268</v>
      </c>
      <c r="T1664" s="6"/>
      <c r="U1664" s="6"/>
      <c r="V1664" s="2">
        <v>5786.54</v>
      </c>
      <c r="W1664" s="2">
        <f t="shared" si="5"/>
        <v>192.713151961421</v>
      </c>
      <c r="X1664" s="2"/>
      <c r="Y1664" s="6"/>
      <c r="Z1664" s="1"/>
      <c r="AA1664" s="2"/>
      <c r="AB1664" s="2"/>
      <c r="AC1664" s="6"/>
    </row>
    <row r="1665" spans="1:29" ht="16.5" customHeight="1" outlineLevel="1" x14ac:dyDescent="0.25">
      <c r="A1665" s="5">
        <v>39982</v>
      </c>
      <c r="B1665" s="2">
        <v>14265.53</v>
      </c>
      <c r="C1665" s="2">
        <f t="shared" si="0"/>
        <v>229.06100519763709</v>
      </c>
      <c r="D1665" s="6"/>
      <c r="E1665" s="1"/>
      <c r="F1665" s="2">
        <v>4312.3999999999996</v>
      </c>
      <c r="G1665" s="2">
        <f t="shared" si="1"/>
        <v>222.19932192211377</v>
      </c>
      <c r="H1665" s="3"/>
      <c r="I1665" s="3"/>
      <c r="J1665" s="2">
        <v>1730.44</v>
      </c>
      <c r="K1665" s="2">
        <f t="shared" si="2"/>
        <v>211.27403699407853</v>
      </c>
      <c r="L1665" s="1"/>
      <c r="M1665" s="1"/>
      <c r="N1665" s="2">
        <v>5373.21</v>
      </c>
      <c r="O1665" s="2">
        <f t="shared" si="3"/>
        <v>210.19152381921026</v>
      </c>
      <c r="P1665" s="1"/>
      <c r="Q1665" s="1"/>
      <c r="R1665" s="2">
        <v>4876.8599999999997</v>
      </c>
      <c r="S1665" s="2">
        <f t="shared" si="4"/>
        <v>183.54208379122946</v>
      </c>
      <c r="T1665" s="6"/>
      <c r="U1665" s="6"/>
      <c r="V1665" s="2">
        <v>5572.44</v>
      </c>
      <c r="W1665" s="2">
        <f t="shared" si="5"/>
        <v>185.58283128016063</v>
      </c>
      <c r="X1665" s="2"/>
      <c r="Y1665" s="6"/>
      <c r="Z1665" s="1"/>
      <c r="AA1665" s="2"/>
      <c r="AB1665" s="2"/>
      <c r="AC1665" s="6"/>
    </row>
    <row r="1666" spans="1:29" ht="16.5" customHeight="1" outlineLevel="1" x14ac:dyDescent="0.25">
      <c r="A1666" s="5">
        <v>39983</v>
      </c>
      <c r="B1666" s="2">
        <v>14521.89</v>
      </c>
      <c r="C1666" s="2">
        <f t="shared" si="0"/>
        <v>233.1773667553546</v>
      </c>
      <c r="D1666" s="6"/>
      <c r="E1666" s="1"/>
      <c r="F1666" s="2">
        <v>4390.79</v>
      </c>
      <c r="G1666" s="2">
        <f t="shared" si="1"/>
        <v>226.23841960448891</v>
      </c>
      <c r="H1666" s="3"/>
      <c r="I1666" s="3"/>
      <c r="J1666" s="2">
        <v>1761.66</v>
      </c>
      <c r="K1666" s="2">
        <f t="shared" si="2"/>
        <v>215.08577009950557</v>
      </c>
      <c r="L1666" s="1"/>
      <c r="M1666" s="1"/>
      <c r="N1666" s="2">
        <v>5466.33</v>
      </c>
      <c r="O1666" s="2">
        <f t="shared" si="3"/>
        <v>213.83423175320962</v>
      </c>
      <c r="P1666" s="1"/>
      <c r="Q1666" s="1"/>
      <c r="R1666" s="2">
        <v>4958.7299999999996</v>
      </c>
      <c r="S1666" s="2">
        <f t="shared" si="4"/>
        <v>186.6232857121351</v>
      </c>
      <c r="T1666" s="6"/>
      <c r="U1666" s="6"/>
      <c r="V1666" s="2">
        <v>5617.96</v>
      </c>
      <c r="W1666" s="2">
        <f t="shared" si="5"/>
        <v>187.09881538763833</v>
      </c>
      <c r="X1666" s="2"/>
      <c r="Y1666" s="6"/>
      <c r="Z1666" s="1"/>
      <c r="AA1666" s="2"/>
      <c r="AB1666" s="2"/>
      <c r="AC1666" s="6"/>
    </row>
    <row r="1667" spans="1:29" ht="16.5" customHeight="1" outlineLevel="1" x14ac:dyDescent="0.25">
      <c r="A1667" s="5">
        <v>39984</v>
      </c>
      <c r="B1667" s="2">
        <v>14521.89</v>
      </c>
      <c r="C1667" s="2">
        <f t="shared" si="0"/>
        <v>233.1773667553546</v>
      </c>
      <c r="D1667" s="6"/>
      <c r="E1667" s="1"/>
      <c r="F1667" s="2">
        <v>4390.79</v>
      </c>
      <c r="G1667" s="2">
        <f t="shared" si="1"/>
        <v>226.23841960448891</v>
      </c>
      <c r="H1667" s="3"/>
      <c r="I1667" s="3"/>
      <c r="J1667" s="2">
        <v>1761.66</v>
      </c>
      <c r="K1667" s="2">
        <f t="shared" si="2"/>
        <v>215.08577009950557</v>
      </c>
      <c r="L1667" s="1"/>
      <c r="M1667" s="1"/>
      <c r="N1667" s="2">
        <v>5466.33</v>
      </c>
      <c r="O1667" s="2">
        <f t="shared" si="3"/>
        <v>213.83423175320962</v>
      </c>
      <c r="P1667" s="1"/>
      <c r="Q1667" s="1"/>
      <c r="R1667" s="2">
        <v>4958.7299999999996</v>
      </c>
      <c r="S1667" s="2">
        <f t="shared" si="4"/>
        <v>186.6232857121351</v>
      </c>
      <c r="T1667" s="6"/>
      <c r="U1667" s="6"/>
      <c r="V1667" s="2">
        <v>5617.96</v>
      </c>
      <c r="W1667" s="2">
        <f t="shared" si="5"/>
        <v>187.09881538763833</v>
      </c>
      <c r="X1667" s="2"/>
      <c r="Y1667" s="6"/>
      <c r="Z1667" s="1"/>
      <c r="AA1667" s="2"/>
      <c r="AB1667" s="2"/>
      <c r="AC1667" s="6"/>
    </row>
    <row r="1668" spans="1:29" ht="16.5" customHeight="1" outlineLevel="1" x14ac:dyDescent="0.25">
      <c r="A1668" s="5">
        <v>39985</v>
      </c>
      <c r="B1668" s="2">
        <v>14521.89</v>
      </c>
      <c r="C1668" s="2">
        <f t="shared" si="0"/>
        <v>233.1773667553546</v>
      </c>
      <c r="D1668" s="6"/>
      <c r="E1668" s="1"/>
      <c r="F1668" s="2">
        <v>4390.79</v>
      </c>
      <c r="G1668" s="2">
        <f t="shared" si="1"/>
        <v>226.23841960448891</v>
      </c>
      <c r="H1668" s="3"/>
      <c r="I1668" s="3"/>
      <c r="J1668" s="2">
        <v>1761.66</v>
      </c>
      <c r="K1668" s="2">
        <f t="shared" si="2"/>
        <v>215.08577009950557</v>
      </c>
      <c r="L1668" s="1"/>
      <c r="M1668" s="1"/>
      <c r="N1668" s="2">
        <v>5466.33</v>
      </c>
      <c r="O1668" s="2">
        <f t="shared" si="3"/>
        <v>213.83423175320962</v>
      </c>
      <c r="P1668" s="1"/>
      <c r="Q1668" s="1"/>
      <c r="R1668" s="2">
        <v>4958.7299999999996</v>
      </c>
      <c r="S1668" s="2">
        <f t="shared" si="4"/>
        <v>186.6232857121351</v>
      </c>
      <c r="T1668" s="6"/>
      <c r="U1668" s="6"/>
      <c r="V1668" s="2">
        <v>5617.96</v>
      </c>
      <c r="W1668" s="2">
        <f t="shared" si="5"/>
        <v>187.09881538763833</v>
      </c>
      <c r="X1668" s="2"/>
      <c r="Y1668" s="6"/>
      <c r="Z1668" s="1"/>
      <c r="AA1668" s="2"/>
      <c r="AB1668" s="2"/>
      <c r="AC1668" s="6"/>
    </row>
    <row r="1669" spans="1:29" ht="16.5" customHeight="1" outlineLevel="1" x14ac:dyDescent="0.25">
      <c r="A1669" s="5">
        <v>39986</v>
      </c>
      <c r="B1669" s="2">
        <v>14326.22</v>
      </c>
      <c r="C1669" s="2">
        <f t="shared" si="0"/>
        <v>230.03550193245479</v>
      </c>
      <c r="D1669" s="6"/>
      <c r="E1669" s="1"/>
      <c r="F1669" s="2">
        <v>4327.3100000000004</v>
      </c>
      <c r="G1669" s="2">
        <f t="shared" si="1"/>
        <v>222.96756974000144</v>
      </c>
      <c r="H1669" s="3"/>
      <c r="I1669" s="3"/>
      <c r="J1669" s="2">
        <v>1738.71</v>
      </c>
      <c r="K1669" s="2">
        <f t="shared" si="2"/>
        <v>212.28374336121115</v>
      </c>
      <c r="L1669" s="1"/>
      <c r="M1669" s="1"/>
      <c r="N1669" s="2">
        <v>5398.65</v>
      </c>
      <c r="O1669" s="2">
        <f t="shared" si="3"/>
        <v>211.18669660530287</v>
      </c>
      <c r="P1669" s="1"/>
      <c r="Q1669" s="1"/>
      <c r="R1669" s="2">
        <v>4930.51</v>
      </c>
      <c r="S1669" s="2">
        <f t="shared" si="4"/>
        <v>185.56121757719001</v>
      </c>
      <c r="T1669" s="6"/>
      <c r="U1669" s="6"/>
      <c r="V1669" s="2">
        <v>5599.57</v>
      </c>
      <c r="W1669" s="2">
        <f t="shared" si="5"/>
        <v>186.48636047251279</v>
      </c>
      <c r="X1669" s="2"/>
      <c r="Y1669" s="6"/>
      <c r="Z1669" s="1"/>
      <c r="AA1669" s="2"/>
      <c r="AB1669" s="2"/>
      <c r="AC1669" s="6"/>
    </row>
    <row r="1670" spans="1:29" ht="16.5" customHeight="1" outlineLevel="1" x14ac:dyDescent="0.25">
      <c r="A1670" s="5">
        <v>39987</v>
      </c>
      <c r="B1670" s="2">
        <v>14324.01</v>
      </c>
      <c r="C1670" s="2">
        <f t="shared" si="0"/>
        <v>230.00001605695726</v>
      </c>
      <c r="D1670" s="6"/>
      <c r="E1670" s="1"/>
      <c r="F1670" s="2">
        <v>4324.38</v>
      </c>
      <c r="G1670" s="2">
        <f t="shared" si="1"/>
        <v>222.81659951153662</v>
      </c>
      <c r="H1670" s="3"/>
      <c r="I1670" s="3"/>
      <c r="J1670" s="2">
        <v>1738.1</v>
      </c>
      <c r="K1670" s="2">
        <f t="shared" si="2"/>
        <v>212.20926683352667</v>
      </c>
      <c r="L1670" s="1"/>
      <c r="M1670" s="1"/>
      <c r="N1670" s="2">
        <v>5397.66</v>
      </c>
      <c r="O1670" s="2">
        <f t="shared" si="3"/>
        <v>211.14796936244784</v>
      </c>
      <c r="P1670" s="1"/>
      <c r="Q1670" s="1"/>
      <c r="R1670" s="2">
        <v>4942.34</v>
      </c>
      <c r="S1670" s="2">
        <f t="shared" si="4"/>
        <v>186.00644316317161</v>
      </c>
      <c r="T1670" s="6"/>
      <c r="U1670" s="6"/>
      <c r="V1670" s="2">
        <v>5592.4</v>
      </c>
      <c r="W1670" s="2">
        <f t="shared" si="5"/>
        <v>186.24757299336923</v>
      </c>
      <c r="X1670" s="2"/>
      <c r="Y1670" s="6"/>
      <c r="Z1670" s="1"/>
      <c r="AA1670" s="2"/>
      <c r="AB1670" s="2"/>
      <c r="AC1670" s="6"/>
    </row>
    <row r="1671" spans="1:29" ht="16.5" customHeight="1" outlineLevel="1" x14ac:dyDescent="0.25">
      <c r="A1671" s="5">
        <v>39988</v>
      </c>
      <c r="B1671" s="2">
        <v>14422.73</v>
      </c>
      <c r="C1671" s="2">
        <f t="shared" si="0"/>
        <v>231.58515887556339</v>
      </c>
      <c r="D1671" s="6"/>
      <c r="E1671" s="1"/>
      <c r="F1671" s="2">
        <v>4368.88</v>
      </c>
      <c r="G1671" s="2">
        <f t="shared" si="1"/>
        <v>225.10949205989346</v>
      </c>
      <c r="H1671" s="3"/>
      <c r="I1671" s="3"/>
      <c r="J1671" s="2">
        <v>1758.5</v>
      </c>
      <c r="K1671" s="2">
        <f t="shared" si="2"/>
        <v>214.69995726756608</v>
      </c>
      <c r="L1671" s="1"/>
      <c r="M1671" s="1"/>
      <c r="N1671" s="2">
        <v>5464.81</v>
      </c>
      <c r="O1671" s="2">
        <f t="shared" si="3"/>
        <v>213.77477174397774</v>
      </c>
      <c r="P1671" s="1"/>
      <c r="Q1671" s="1"/>
      <c r="R1671" s="2">
        <v>5059.84</v>
      </c>
      <c r="S1671" s="2">
        <f t="shared" si="4"/>
        <v>190.42859078386803</v>
      </c>
      <c r="T1671" s="6"/>
      <c r="U1671" s="6"/>
      <c r="V1671" s="2">
        <v>5719.03</v>
      </c>
      <c r="W1671" s="2">
        <f t="shared" si="5"/>
        <v>190.46481964385029</v>
      </c>
      <c r="X1671" s="2"/>
      <c r="Y1671" s="6"/>
      <c r="Z1671" s="1"/>
      <c r="AA1671" s="2"/>
      <c r="AB1671" s="2"/>
      <c r="AC1671" s="6"/>
    </row>
    <row r="1672" spans="1:29" ht="16.5" customHeight="1" outlineLevel="1" x14ac:dyDescent="0.25">
      <c r="A1672" s="5">
        <v>39989</v>
      </c>
      <c r="B1672" s="2">
        <v>14345.62</v>
      </c>
      <c r="C1672" s="2">
        <f t="shared" si="0"/>
        <v>230.34700690288594</v>
      </c>
      <c r="D1672" s="6"/>
      <c r="E1672" s="1"/>
      <c r="F1672" s="2">
        <v>4345.3599999999997</v>
      </c>
      <c r="G1672" s="2">
        <f t="shared" si="1"/>
        <v>223.8976081781552</v>
      </c>
      <c r="H1672" s="3"/>
      <c r="I1672" s="3"/>
      <c r="J1672" s="2">
        <v>1749.38</v>
      </c>
      <c r="K1672" s="2">
        <f t="shared" si="2"/>
        <v>213.58647213234846</v>
      </c>
      <c r="L1672" s="1"/>
      <c r="M1672" s="1"/>
      <c r="N1672" s="2">
        <v>5437.38</v>
      </c>
      <c r="O1672" s="2">
        <f t="shared" si="3"/>
        <v>212.70175328790378</v>
      </c>
      <c r="P1672" s="1"/>
      <c r="Q1672" s="1"/>
      <c r="R1672" s="2">
        <v>5049.8999999999996</v>
      </c>
      <c r="S1672" s="2">
        <f t="shared" si="4"/>
        <v>190.05449591280652</v>
      </c>
      <c r="T1672" s="6"/>
      <c r="U1672" s="6"/>
      <c r="V1672" s="2">
        <v>5693.02</v>
      </c>
      <c r="W1672" s="2">
        <f t="shared" si="5"/>
        <v>189.59859058771031</v>
      </c>
      <c r="X1672" s="2"/>
      <c r="Y1672" s="6"/>
      <c r="Z1672" s="1"/>
      <c r="AA1672" s="2"/>
      <c r="AB1672" s="2"/>
      <c r="AC1672" s="6"/>
    </row>
    <row r="1673" spans="1:29" ht="16.5" customHeight="1" outlineLevel="1" x14ac:dyDescent="0.25">
      <c r="A1673" s="5">
        <v>39990</v>
      </c>
      <c r="B1673" s="2">
        <v>14764.64</v>
      </c>
      <c r="C1673" s="2">
        <f t="shared" si="0"/>
        <v>237.07519312505318</v>
      </c>
      <c r="D1673" s="6"/>
      <c r="E1673" s="1"/>
      <c r="F1673" s="2">
        <v>4472.3599999999997</v>
      </c>
      <c r="G1673" s="2">
        <f t="shared" si="1"/>
        <v>230.44136893413989</v>
      </c>
      <c r="H1673" s="3"/>
      <c r="I1673" s="3"/>
      <c r="J1673" s="2">
        <v>1798.57</v>
      </c>
      <c r="K1673" s="2">
        <f t="shared" si="2"/>
        <v>219.59221048776021</v>
      </c>
      <c r="L1673" s="1"/>
      <c r="M1673" s="1"/>
      <c r="N1673" s="2">
        <v>5586.33</v>
      </c>
      <c r="O1673" s="2">
        <f t="shared" si="3"/>
        <v>218.52844300836352</v>
      </c>
      <c r="P1673" s="1"/>
      <c r="Q1673" s="1"/>
      <c r="R1673" s="2">
        <v>5170.8999999999996</v>
      </c>
      <c r="S1673" s="2">
        <f t="shared" si="4"/>
        <v>194.60836707965134</v>
      </c>
      <c r="T1673" s="6"/>
      <c r="U1673" s="6"/>
      <c r="V1673" s="2">
        <v>5800.75</v>
      </c>
      <c r="W1673" s="2">
        <f t="shared" si="5"/>
        <v>193.18639743961208</v>
      </c>
      <c r="X1673" s="2"/>
      <c r="Y1673" s="6"/>
      <c r="Z1673" s="1"/>
      <c r="AA1673" s="2"/>
      <c r="AB1673" s="2"/>
      <c r="AC1673" s="6"/>
    </row>
    <row r="1674" spans="1:29" ht="16.5" customHeight="1" outlineLevel="1" x14ac:dyDescent="0.25">
      <c r="A1674" s="5">
        <v>39991</v>
      </c>
      <c r="B1674" s="2">
        <v>14764.64</v>
      </c>
      <c r="C1674" s="2">
        <f t="shared" si="0"/>
        <v>237.07519312505318</v>
      </c>
      <c r="D1674" s="6"/>
      <c r="E1674" s="1"/>
      <c r="F1674" s="2">
        <v>4472.3599999999997</v>
      </c>
      <c r="G1674" s="2">
        <f t="shared" si="1"/>
        <v>230.44136893413989</v>
      </c>
      <c r="H1674" s="3"/>
      <c r="I1674" s="3"/>
      <c r="J1674" s="2">
        <v>1798.57</v>
      </c>
      <c r="K1674" s="2">
        <f t="shared" si="2"/>
        <v>219.59221048776021</v>
      </c>
      <c r="L1674" s="1"/>
      <c r="M1674" s="1"/>
      <c r="N1674" s="2">
        <v>5586.33</v>
      </c>
      <c r="O1674" s="2">
        <f t="shared" si="3"/>
        <v>218.52844300836352</v>
      </c>
      <c r="P1674" s="1"/>
      <c r="Q1674" s="1"/>
      <c r="R1674" s="2">
        <v>5170.8999999999996</v>
      </c>
      <c r="S1674" s="2">
        <f t="shared" si="4"/>
        <v>194.60836707965134</v>
      </c>
      <c r="T1674" s="6"/>
      <c r="U1674" s="6"/>
      <c r="V1674" s="2">
        <v>5800.75</v>
      </c>
      <c r="W1674" s="2">
        <f t="shared" si="5"/>
        <v>193.18639743961208</v>
      </c>
      <c r="X1674" s="2"/>
      <c r="Y1674" s="6"/>
      <c r="Z1674" s="1"/>
      <c r="AA1674" s="2"/>
      <c r="AB1674" s="2"/>
      <c r="AC1674" s="6"/>
    </row>
    <row r="1675" spans="1:29" ht="16.5" customHeight="1" outlineLevel="1" x14ac:dyDescent="0.25">
      <c r="A1675" s="5">
        <v>39992</v>
      </c>
      <c r="B1675" s="2">
        <v>14764.64</v>
      </c>
      <c r="C1675" s="2">
        <f t="shared" si="0"/>
        <v>237.07519312505318</v>
      </c>
      <c r="D1675" s="6"/>
      <c r="E1675" s="1"/>
      <c r="F1675" s="2">
        <v>4472.3599999999997</v>
      </c>
      <c r="G1675" s="2">
        <f t="shared" si="1"/>
        <v>230.44136893413989</v>
      </c>
      <c r="H1675" s="3"/>
      <c r="I1675" s="3"/>
      <c r="J1675" s="2">
        <v>1798.57</v>
      </c>
      <c r="K1675" s="2">
        <f t="shared" si="2"/>
        <v>219.59221048776021</v>
      </c>
      <c r="L1675" s="1"/>
      <c r="M1675" s="1"/>
      <c r="N1675" s="2">
        <v>5586.33</v>
      </c>
      <c r="O1675" s="2">
        <f t="shared" si="3"/>
        <v>218.52844300836352</v>
      </c>
      <c r="P1675" s="1"/>
      <c r="Q1675" s="1"/>
      <c r="R1675" s="2">
        <v>5170.8999999999996</v>
      </c>
      <c r="S1675" s="2">
        <f t="shared" si="4"/>
        <v>194.60836707965134</v>
      </c>
      <c r="T1675" s="6"/>
      <c r="U1675" s="6"/>
      <c r="V1675" s="2">
        <v>5800.75</v>
      </c>
      <c r="W1675" s="2">
        <f t="shared" si="5"/>
        <v>193.18639743961208</v>
      </c>
      <c r="X1675" s="2"/>
      <c r="Y1675" s="6"/>
      <c r="Z1675" s="1"/>
      <c r="AA1675" s="2"/>
      <c r="AB1675" s="2"/>
      <c r="AC1675" s="6"/>
    </row>
    <row r="1676" spans="1:29" ht="16.5" customHeight="1" outlineLevel="1" x14ac:dyDescent="0.25">
      <c r="A1676" s="5">
        <v>39993</v>
      </c>
      <c r="B1676" s="2">
        <v>14785.74</v>
      </c>
      <c r="C1676" s="2">
        <f t="shared" si="0"/>
        <v>237.41399492279012</v>
      </c>
      <c r="D1676" s="6"/>
      <c r="E1676" s="1"/>
      <c r="F1676" s="2">
        <v>4501.92</v>
      </c>
      <c r="G1676" s="2">
        <f t="shared" si="1"/>
        <v>231.96446789435177</v>
      </c>
      <c r="H1676" s="3"/>
      <c r="I1676" s="3"/>
      <c r="J1676" s="2">
        <v>1811.79</v>
      </c>
      <c r="K1676" s="2">
        <f t="shared" si="2"/>
        <v>221.20627556315245</v>
      </c>
      <c r="L1676" s="1"/>
      <c r="M1676" s="1"/>
      <c r="N1676" s="2">
        <v>5630.55</v>
      </c>
      <c r="O1676" s="2">
        <f t="shared" si="3"/>
        <v>220.25825985588773</v>
      </c>
      <c r="P1676" s="1"/>
      <c r="Q1676" s="1"/>
      <c r="R1676" s="2">
        <v>5230.09</v>
      </c>
      <c r="S1676" s="2">
        <f t="shared" si="4"/>
        <v>196.83600042151537</v>
      </c>
      <c r="T1676" s="6"/>
      <c r="U1676" s="6"/>
      <c r="V1676" s="2">
        <v>5887.86</v>
      </c>
      <c r="W1676" s="2">
        <f t="shared" si="5"/>
        <v>196.08748214089459</v>
      </c>
      <c r="X1676" s="2"/>
      <c r="Y1676" s="6"/>
      <c r="Z1676" s="1"/>
      <c r="AA1676" s="2"/>
      <c r="AB1676" s="2"/>
      <c r="AC1676" s="6"/>
    </row>
    <row r="1677" spans="1:29" ht="16.5" customHeight="1" outlineLevel="1" x14ac:dyDescent="0.25">
      <c r="A1677" s="5">
        <v>39994</v>
      </c>
      <c r="B1677" s="2">
        <v>14493.84</v>
      </c>
      <c r="C1677" s="2">
        <f t="shared" si="0"/>
        <v>232.72696910480857</v>
      </c>
      <c r="D1677" s="6"/>
      <c r="E1677" s="1"/>
      <c r="F1677" s="2">
        <v>4391.46</v>
      </c>
      <c r="G1677" s="2">
        <f t="shared" si="1"/>
        <v>226.2729418069024</v>
      </c>
      <c r="H1677" s="3"/>
      <c r="I1677" s="3"/>
      <c r="J1677" s="2">
        <v>1767.09</v>
      </c>
      <c r="K1677" s="2">
        <f t="shared" si="2"/>
        <v>215.748733288566</v>
      </c>
      <c r="L1677" s="1"/>
      <c r="M1677" s="1"/>
      <c r="N1677" s="2">
        <v>5492.03</v>
      </c>
      <c r="O1677" s="2">
        <f t="shared" si="3"/>
        <v>214.8395753303551</v>
      </c>
      <c r="P1677" s="1"/>
      <c r="Q1677" s="1"/>
      <c r="R1677" s="2">
        <v>5076.34</v>
      </c>
      <c r="S1677" s="2">
        <f t="shared" si="4"/>
        <v>191.0495732157105</v>
      </c>
      <c r="T1677" s="6"/>
      <c r="U1677" s="6"/>
      <c r="V1677" s="2">
        <v>5740.04</v>
      </c>
      <c r="W1677" s="2">
        <f t="shared" si="5"/>
        <v>191.16453023475773</v>
      </c>
      <c r="X1677" s="2"/>
      <c r="Y1677" s="6"/>
      <c r="Z1677" s="1"/>
      <c r="AA1677" s="2"/>
      <c r="AB1677" s="2"/>
      <c r="AC1677" s="6"/>
    </row>
    <row r="1678" spans="1:29" ht="16.5" customHeight="1" outlineLevel="1" x14ac:dyDescent="0.25">
      <c r="A1678" s="5">
        <v>39995</v>
      </c>
      <c r="B1678" s="2">
        <v>14645.47</v>
      </c>
      <c r="C1678" s="2">
        <f t="shared" si="0"/>
        <v>235.16168553091526</v>
      </c>
      <c r="D1678" s="6"/>
      <c r="E1678" s="1"/>
      <c r="F1678" s="2">
        <v>4441.47</v>
      </c>
      <c r="G1678" s="2">
        <f t="shared" si="1"/>
        <v>228.84974082585353</v>
      </c>
      <c r="H1678" s="3"/>
      <c r="I1678" s="3"/>
      <c r="J1678" s="2">
        <v>1787.01</v>
      </c>
      <c r="K1678" s="2">
        <f t="shared" si="2"/>
        <v>218.18081924180453</v>
      </c>
      <c r="L1678" s="1"/>
      <c r="M1678" s="1"/>
      <c r="N1678" s="2">
        <v>5550.35</v>
      </c>
      <c r="O1678" s="2">
        <f t="shared" si="3"/>
        <v>217.1209620003599</v>
      </c>
      <c r="P1678" s="1"/>
      <c r="Q1678" s="1"/>
      <c r="R1678" s="2">
        <v>5127.51</v>
      </c>
      <c r="S1678" s="2">
        <f t="shared" si="4"/>
        <v>192.97537146040017</v>
      </c>
      <c r="T1678" s="6"/>
      <c r="U1678" s="6"/>
      <c r="V1678" s="2">
        <v>5757.42</v>
      </c>
      <c r="W1678" s="2">
        <f t="shared" si="5"/>
        <v>191.74334841990628</v>
      </c>
      <c r="X1678" s="2"/>
      <c r="Y1678" s="6"/>
      <c r="Z1678" s="1"/>
      <c r="AA1678" s="2"/>
      <c r="AB1678" s="2"/>
      <c r="AC1678" s="6"/>
    </row>
    <row r="1679" spans="1:29" ht="16.5" customHeight="1" outlineLevel="1" x14ac:dyDescent="0.25">
      <c r="A1679" s="5">
        <v>39996</v>
      </c>
      <c r="B1679" s="2">
        <v>14658.49</v>
      </c>
      <c r="C1679" s="2">
        <f t="shared" si="0"/>
        <v>235.37074711416338</v>
      </c>
      <c r="D1679" s="6"/>
      <c r="E1679" s="1"/>
      <c r="F1679" s="2">
        <v>4448.08</v>
      </c>
      <c r="G1679" s="2">
        <f t="shared" si="1"/>
        <v>229.19032553921622</v>
      </c>
      <c r="H1679" s="3"/>
      <c r="I1679" s="3"/>
      <c r="J1679" s="2">
        <v>1790.56</v>
      </c>
      <c r="K1679" s="2">
        <f t="shared" si="2"/>
        <v>218.61424821439473</v>
      </c>
      <c r="L1679" s="1"/>
      <c r="M1679" s="1"/>
      <c r="N1679" s="2">
        <v>5563.16</v>
      </c>
      <c r="O1679" s="2">
        <f t="shared" si="3"/>
        <v>217.62206905184755</v>
      </c>
      <c r="P1679" s="1"/>
      <c r="Q1679" s="1"/>
      <c r="R1679" s="2">
        <v>5144.2700000000004</v>
      </c>
      <c r="S1679" s="2">
        <f t="shared" si="4"/>
        <v>193.60613906995653</v>
      </c>
      <c r="T1679" s="6"/>
      <c r="U1679" s="6"/>
      <c r="V1679" s="2">
        <v>5800.24</v>
      </c>
      <c r="W1679" s="2">
        <f t="shared" si="5"/>
        <v>193.16941255615833</v>
      </c>
      <c r="X1679" s="2"/>
      <c r="Y1679" s="6"/>
      <c r="Z1679" s="1"/>
      <c r="AA1679" s="2"/>
      <c r="AB1679" s="2"/>
      <c r="AC1679" s="6"/>
    </row>
    <row r="1680" spans="1:29" ht="16.5" customHeight="1" outlineLevel="1" x14ac:dyDescent="0.25">
      <c r="A1680" s="5">
        <v>39997</v>
      </c>
      <c r="B1680" s="2">
        <v>14913.05</v>
      </c>
      <c r="C1680" s="2">
        <f t="shared" si="0"/>
        <v>239.45820614885119</v>
      </c>
      <c r="D1680" s="6"/>
      <c r="E1680" s="1"/>
      <c r="F1680" s="2">
        <v>4523.66</v>
      </c>
      <c r="G1680" s="2">
        <f t="shared" si="1"/>
        <v>233.08463607415572</v>
      </c>
      <c r="H1680" s="3"/>
      <c r="I1680" s="3"/>
      <c r="J1680" s="2">
        <v>1819.02</v>
      </c>
      <c r="K1680" s="2">
        <f t="shared" si="2"/>
        <v>222.0890055552164</v>
      </c>
      <c r="L1680" s="1"/>
      <c r="M1680" s="1"/>
      <c r="N1680" s="2">
        <v>5646.62</v>
      </c>
      <c r="O1680" s="2">
        <f t="shared" si="3"/>
        <v>220.88689297980704</v>
      </c>
      <c r="P1680" s="1"/>
      <c r="Q1680" s="1"/>
      <c r="R1680" s="2">
        <v>5187.22</v>
      </c>
      <c r="S1680" s="2">
        <f t="shared" si="4"/>
        <v>195.22257515769192</v>
      </c>
      <c r="T1680" s="6"/>
      <c r="U1680" s="6"/>
      <c r="V1680" s="2">
        <v>5824.95</v>
      </c>
      <c r="W1680" s="2">
        <f t="shared" si="5"/>
        <v>193.99234681133791</v>
      </c>
      <c r="X1680" s="2"/>
      <c r="Y1680" s="6"/>
      <c r="Z1680" s="1"/>
      <c r="AA1680" s="2"/>
      <c r="AB1680" s="2"/>
      <c r="AC1680" s="6"/>
    </row>
    <row r="1681" spans="1:29" ht="16.5" customHeight="1" outlineLevel="1" x14ac:dyDescent="0.25">
      <c r="A1681" s="5">
        <v>39998</v>
      </c>
      <c r="B1681" s="2">
        <v>14913.05</v>
      </c>
      <c r="C1681" s="2">
        <f t="shared" si="0"/>
        <v>239.45820614885119</v>
      </c>
      <c r="D1681" s="6"/>
      <c r="E1681" s="1"/>
      <c r="F1681" s="2">
        <v>4523.66</v>
      </c>
      <c r="G1681" s="2">
        <f t="shared" si="1"/>
        <v>233.08463607415572</v>
      </c>
      <c r="H1681" s="3"/>
      <c r="I1681" s="3"/>
      <c r="J1681" s="2">
        <v>1819.02</v>
      </c>
      <c r="K1681" s="2">
        <f t="shared" si="2"/>
        <v>222.0890055552164</v>
      </c>
      <c r="L1681" s="1"/>
      <c r="M1681" s="1"/>
      <c r="N1681" s="2">
        <v>5646.62</v>
      </c>
      <c r="O1681" s="2">
        <f t="shared" si="3"/>
        <v>220.88689297980704</v>
      </c>
      <c r="P1681" s="1"/>
      <c r="Q1681" s="1"/>
      <c r="R1681" s="2">
        <v>5187.22</v>
      </c>
      <c r="S1681" s="2">
        <f t="shared" si="4"/>
        <v>195.22257515769192</v>
      </c>
      <c r="T1681" s="6"/>
      <c r="U1681" s="6"/>
      <c r="V1681" s="2">
        <v>5824.95</v>
      </c>
      <c r="W1681" s="2">
        <f t="shared" si="5"/>
        <v>193.99234681133791</v>
      </c>
      <c r="X1681" s="2"/>
      <c r="Y1681" s="6"/>
      <c r="Z1681" s="1"/>
      <c r="AA1681" s="2"/>
      <c r="AB1681" s="2"/>
      <c r="AC1681" s="6"/>
    </row>
    <row r="1682" spans="1:29" ht="16.5" customHeight="1" outlineLevel="1" x14ac:dyDescent="0.25">
      <c r="A1682" s="5">
        <v>39999</v>
      </c>
      <c r="B1682" s="2">
        <v>14913.05</v>
      </c>
      <c r="C1682" s="2">
        <f t="shared" si="0"/>
        <v>239.45820614885119</v>
      </c>
      <c r="D1682" s="6"/>
      <c r="E1682" s="1"/>
      <c r="F1682" s="2">
        <v>4523.66</v>
      </c>
      <c r="G1682" s="2">
        <f t="shared" si="1"/>
        <v>233.08463607415572</v>
      </c>
      <c r="H1682" s="3"/>
      <c r="I1682" s="3"/>
      <c r="J1682" s="2">
        <v>1819.02</v>
      </c>
      <c r="K1682" s="2">
        <f t="shared" si="2"/>
        <v>222.0890055552164</v>
      </c>
      <c r="L1682" s="1"/>
      <c r="M1682" s="1"/>
      <c r="N1682" s="2">
        <v>5646.62</v>
      </c>
      <c r="O1682" s="2">
        <f t="shared" si="3"/>
        <v>220.88689297980704</v>
      </c>
      <c r="P1682" s="1"/>
      <c r="Q1682" s="1"/>
      <c r="R1682" s="2">
        <v>5187.22</v>
      </c>
      <c r="S1682" s="2">
        <f t="shared" si="4"/>
        <v>195.22257515769192</v>
      </c>
      <c r="T1682" s="6"/>
      <c r="U1682" s="6"/>
      <c r="V1682" s="2">
        <v>5824.95</v>
      </c>
      <c r="W1682" s="2">
        <f t="shared" si="5"/>
        <v>193.99234681133791</v>
      </c>
      <c r="X1682" s="2"/>
      <c r="Y1682" s="6"/>
      <c r="Z1682" s="1"/>
      <c r="AA1682" s="2"/>
      <c r="AB1682" s="2"/>
      <c r="AC1682" s="6"/>
    </row>
    <row r="1683" spans="1:29" ht="16.5" customHeight="1" outlineLevel="1" x14ac:dyDescent="0.25">
      <c r="A1683" s="5">
        <v>40000</v>
      </c>
      <c r="B1683" s="2">
        <v>14043.4</v>
      </c>
      <c r="C1683" s="2">
        <f t="shared" si="0"/>
        <v>225.49427328620081</v>
      </c>
      <c r="D1683" s="6"/>
      <c r="E1683" s="1"/>
      <c r="F1683" s="2">
        <v>4263.41</v>
      </c>
      <c r="G1683" s="2">
        <f t="shared" si="1"/>
        <v>219.67507909191147</v>
      </c>
      <c r="H1683" s="3"/>
      <c r="I1683" s="3"/>
      <c r="J1683" s="2">
        <v>1715.51</v>
      </c>
      <c r="K1683" s="2">
        <f t="shared" si="2"/>
        <v>209.45119345583299</v>
      </c>
      <c r="L1683" s="1"/>
      <c r="M1683" s="1"/>
      <c r="N1683" s="2">
        <v>5331.28</v>
      </c>
      <c r="O1683" s="2">
        <f t="shared" si="3"/>
        <v>208.55128816980525</v>
      </c>
      <c r="P1683" s="1"/>
      <c r="Q1683" s="1"/>
      <c r="R1683" s="2">
        <v>4918.88</v>
      </c>
      <c r="S1683" s="2">
        <f t="shared" si="4"/>
        <v>185.12351905098831</v>
      </c>
      <c r="T1683" s="6"/>
      <c r="U1683" s="6"/>
      <c r="V1683" s="2">
        <v>5562.87</v>
      </c>
      <c r="W1683" s="2">
        <f t="shared" si="5"/>
        <v>185.26411493770541</v>
      </c>
      <c r="X1683" s="2"/>
      <c r="Y1683" s="6"/>
      <c r="Z1683" s="1"/>
      <c r="AA1683" s="2"/>
      <c r="AB1683" s="2"/>
      <c r="AC1683" s="6"/>
    </row>
    <row r="1684" spans="1:29" ht="16.5" customHeight="1" outlineLevel="1" x14ac:dyDescent="0.25">
      <c r="A1684" s="5">
        <v>40001</v>
      </c>
      <c r="B1684" s="2">
        <v>14170.45</v>
      </c>
      <c r="C1684" s="2">
        <f t="shared" si="0"/>
        <v>227.53430970337982</v>
      </c>
      <c r="D1684" s="6"/>
      <c r="E1684" s="1"/>
      <c r="F1684" s="2">
        <v>4294.96</v>
      </c>
      <c r="G1684" s="2">
        <f t="shared" si="1"/>
        <v>221.3007141458589</v>
      </c>
      <c r="H1684" s="3"/>
      <c r="I1684" s="3"/>
      <c r="J1684" s="2">
        <v>1728.88</v>
      </c>
      <c r="K1684" s="2">
        <f t="shared" si="2"/>
        <v>211.08357243147552</v>
      </c>
      <c r="L1684" s="1"/>
      <c r="M1684" s="1"/>
      <c r="N1684" s="2">
        <v>5369.81</v>
      </c>
      <c r="O1684" s="2">
        <f t="shared" si="3"/>
        <v>210.05852116698094</v>
      </c>
      <c r="P1684" s="1"/>
      <c r="Q1684" s="1"/>
      <c r="R1684" s="2">
        <v>4964.34</v>
      </c>
      <c r="S1684" s="2">
        <f t="shared" si="4"/>
        <v>186.83441973896157</v>
      </c>
      <c r="T1684" s="6"/>
      <c r="U1684" s="6"/>
      <c r="V1684" s="2">
        <v>5544.27</v>
      </c>
      <c r="W1684" s="2">
        <f t="shared" si="5"/>
        <v>184.64466624704013</v>
      </c>
      <c r="X1684" s="2"/>
      <c r="Y1684" s="6"/>
      <c r="Z1684" s="1"/>
      <c r="AA1684" s="2"/>
      <c r="AB1684" s="2"/>
      <c r="AC1684" s="6"/>
    </row>
    <row r="1685" spans="1:29" ht="16.5" customHeight="1" outlineLevel="1" x14ac:dyDescent="0.25">
      <c r="A1685" s="5">
        <v>40002</v>
      </c>
      <c r="B1685" s="2">
        <v>13769.15</v>
      </c>
      <c r="C1685" s="2">
        <f t="shared" si="0"/>
        <v>221.09065276348261</v>
      </c>
      <c r="D1685" s="6"/>
      <c r="E1685" s="1"/>
      <c r="F1685" s="2">
        <v>4168.91</v>
      </c>
      <c r="G1685" s="2">
        <f t="shared" si="1"/>
        <v>214.80590278135594</v>
      </c>
      <c r="H1685" s="3"/>
      <c r="I1685" s="3"/>
      <c r="J1685" s="2">
        <v>1677.54</v>
      </c>
      <c r="K1685" s="2">
        <f t="shared" si="2"/>
        <v>204.81533483914291</v>
      </c>
      <c r="L1685" s="1"/>
      <c r="M1685" s="1"/>
      <c r="N1685" s="2">
        <v>5209.4399999999996</v>
      </c>
      <c r="O1685" s="2">
        <f t="shared" si="3"/>
        <v>203.78509900873905</v>
      </c>
      <c r="P1685" s="1"/>
      <c r="Q1685" s="1"/>
      <c r="R1685" s="2">
        <v>4782.84</v>
      </c>
      <c r="S1685" s="2">
        <f t="shared" si="4"/>
        <v>180.00361298869436</v>
      </c>
      <c r="T1685" s="6"/>
      <c r="U1685" s="6"/>
      <c r="V1685" s="2">
        <v>5337.35</v>
      </c>
      <c r="W1685" s="2">
        <f t="shared" si="5"/>
        <v>177.75346608185382</v>
      </c>
      <c r="X1685" s="2"/>
      <c r="Y1685" s="6"/>
      <c r="Z1685" s="1"/>
      <c r="AA1685" s="2"/>
      <c r="AB1685" s="2"/>
      <c r="AC1685" s="6"/>
    </row>
    <row r="1686" spans="1:29" ht="16.5" customHeight="1" outlineLevel="1" x14ac:dyDescent="0.25">
      <c r="A1686" s="5">
        <v>40003</v>
      </c>
      <c r="B1686" s="2">
        <v>13757.46</v>
      </c>
      <c r="C1686" s="2">
        <f t="shared" si="0"/>
        <v>220.90294693336202</v>
      </c>
      <c r="D1686" s="6"/>
      <c r="E1686" s="1"/>
      <c r="F1686" s="2">
        <v>4177.3599999999997</v>
      </c>
      <c r="G1686" s="2">
        <f t="shared" si="1"/>
        <v>215.24129473716752</v>
      </c>
      <c r="H1686" s="3"/>
      <c r="I1686" s="3"/>
      <c r="J1686" s="2">
        <v>1681.59</v>
      </c>
      <c r="K1686" s="2">
        <f t="shared" si="2"/>
        <v>205.30981014590074</v>
      </c>
      <c r="L1686" s="1"/>
      <c r="M1686" s="1"/>
      <c r="N1686" s="2">
        <v>5221.8500000000004</v>
      </c>
      <c r="O1686" s="2">
        <f t="shared" si="3"/>
        <v>204.27055868937623</v>
      </c>
      <c r="P1686" s="1"/>
      <c r="Q1686" s="1"/>
      <c r="R1686" s="2">
        <v>4810.79</v>
      </c>
      <c r="S1686" s="2">
        <f t="shared" si="4"/>
        <v>181.05551959293663</v>
      </c>
      <c r="T1686" s="6"/>
      <c r="U1686" s="6"/>
      <c r="V1686" s="2">
        <v>5329.72</v>
      </c>
      <c r="W1686" s="2">
        <f t="shared" si="5"/>
        <v>177.49935890390887</v>
      </c>
      <c r="X1686" s="2"/>
      <c r="Y1686" s="6"/>
      <c r="Z1686" s="1"/>
      <c r="AA1686" s="2"/>
      <c r="AB1686" s="2"/>
      <c r="AC1686" s="6"/>
    </row>
    <row r="1687" spans="1:29" ht="16.5" customHeight="1" outlineLevel="1" x14ac:dyDescent="0.25">
      <c r="A1687" s="5">
        <v>40004</v>
      </c>
      <c r="B1687" s="2">
        <v>13504.22</v>
      </c>
      <c r="C1687" s="2">
        <f t="shared" si="0"/>
        <v>216.83668308222929</v>
      </c>
      <c r="D1687" s="6"/>
      <c r="E1687" s="1"/>
      <c r="F1687" s="2">
        <v>4096.3</v>
      </c>
      <c r="G1687" s="2">
        <f t="shared" si="1"/>
        <v>211.06462350189102</v>
      </c>
      <c r="H1687" s="3"/>
      <c r="I1687" s="3"/>
      <c r="J1687" s="2">
        <v>1649.25</v>
      </c>
      <c r="K1687" s="2">
        <f t="shared" si="2"/>
        <v>201.36133325193822</v>
      </c>
      <c r="L1687" s="1"/>
      <c r="M1687" s="1"/>
      <c r="N1687" s="2">
        <v>5122.34</v>
      </c>
      <c r="O1687" s="2">
        <f t="shared" si="3"/>
        <v>200.37788400603986</v>
      </c>
      <c r="P1687" s="1"/>
      <c r="Q1687" s="1"/>
      <c r="R1687" s="2">
        <v>4718.59</v>
      </c>
      <c r="S1687" s="2">
        <f t="shared" si="4"/>
        <v>177.58554503439868</v>
      </c>
      <c r="T1687" s="6"/>
      <c r="U1687" s="6"/>
      <c r="V1687" s="2">
        <v>5234.5</v>
      </c>
      <c r="W1687" s="2">
        <f t="shared" si="5"/>
        <v>174.32818125201902</v>
      </c>
      <c r="X1687" s="2"/>
      <c r="Y1687" s="6"/>
      <c r="Z1687" s="1"/>
      <c r="AA1687" s="2"/>
      <c r="AB1687" s="2"/>
      <c r="AC1687" s="6"/>
    </row>
    <row r="1688" spans="1:29" ht="16.5" customHeight="1" outlineLevel="1" x14ac:dyDescent="0.25">
      <c r="A1688" s="5">
        <v>40005</v>
      </c>
      <c r="B1688" s="2">
        <v>13504.22</v>
      </c>
      <c r="C1688" s="2">
        <f t="shared" si="0"/>
        <v>216.83668308222929</v>
      </c>
      <c r="D1688" s="6"/>
      <c r="E1688" s="1"/>
      <c r="F1688" s="2">
        <v>4096.3</v>
      </c>
      <c r="G1688" s="2">
        <f t="shared" si="1"/>
        <v>211.06462350189102</v>
      </c>
      <c r="H1688" s="3"/>
      <c r="I1688" s="3"/>
      <c r="J1688" s="2">
        <v>1649.25</v>
      </c>
      <c r="K1688" s="2">
        <f t="shared" si="2"/>
        <v>201.36133325193822</v>
      </c>
      <c r="L1688" s="1"/>
      <c r="M1688" s="1"/>
      <c r="N1688" s="2">
        <v>5122.34</v>
      </c>
      <c r="O1688" s="2">
        <f t="shared" si="3"/>
        <v>200.37788400603986</v>
      </c>
      <c r="P1688" s="1"/>
      <c r="Q1688" s="1"/>
      <c r="R1688" s="2">
        <v>4718.59</v>
      </c>
      <c r="S1688" s="2">
        <f t="shared" si="4"/>
        <v>177.58554503439868</v>
      </c>
      <c r="T1688" s="6"/>
      <c r="U1688" s="6"/>
      <c r="V1688" s="2">
        <v>5234.5</v>
      </c>
      <c r="W1688" s="2">
        <f t="shared" si="5"/>
        <v>174.32818125201902</v>
      </c>
      <c r="X1688" s="2"/>
      <c r="Y1688" s="6"/>
      <c r="Z1688" s="1"/>
      <c r="AA1688" s="2"/>
      <c r="AB1688" s="2"/>
      <c r="AC1688" s="6"/>
    </row>
    <row r="1689" spans="1:29" ht="16.5" customHeight="1" outlineLevel="1" x14ac:dyDescent="0.25">
      <c r="A1689" s="5">
        <v>40006</v>
      </c>
      <c r="B1689" s="2">
        <v>13504.22</v>
      </c>
      <c r="C1689" s="2">
        <f t="shared" si="0"/>
        <v>216.83668308222929</v>
      </c>
      <c r="D1689" s="6"/>
      <c r="E1689" s="1"/>
      <c r="F1689" s="2">
        <v>4096.3</v>
      </c>
      <c r="G1689" s="2">
        <f t="shared" si="1"/>
        <v>211.06462350189102</v>
      </c>
      <c r="H1689" s="3"/>
      <c r="I1689" s="3"/>
      <c r="J1689" s="2">
        <v>1649.25</v>
      </c>
      <c r="K1689" s="2">
        <f t="shared" si="2"/>
        <v>201.36133325193822</v>
      </c>
      <c r="L1689" s="1"/>
      <c r="M1689" s="1"/>
      <c r="N1689" s="2">
        <v>5122.34</v>
      </c>
      <c r="O1689" s="2">
        <f t="shared" si="3"/>
        <v>200.37788400603986</v>
      </c>
      <c r="P1689" s="1"/>
      <c r="Q1689" s="1"/>
      <c r="R1689" s="2">
        <v>4718.59</v>
      </c>
      <c r="S1689" s="2">
        <f t="shared" si="4"/>
        <v>177.58554503439868</v>
      </c>
      <c r="T1689" s="6"/>
      <c r="U1689" s="6"/>
      <c r="V1689" s="2">
        <v>5234.5</v>
      </c>
      <c r="W1689" s="2">
        <f t="shared" si="5"/>
        <v>174.32818125201902</v>
      </c>
      <c r="X1689" s="2"/>
      <c r="Y1689" s="6"/>
      <c r="Z1689" s="1"/>
      <c r="AA1689" s="2"/>
      <c r="AB1689" s="2"/>
      <c r="AC1689" s="6"/>
    </row>
    <row r="1690" spans="1:29" ht="16.5" customHeight="1" outlineLevel="1" x14ac:dyDescent="0.25">
      <c r="A1690" s="5">
        <v>40007</v>
      </c>
      <c r="B1690" s="2">
        <v>13400.32</v>
      </c>
      <c r="C1690" s="2">
        <f t="shared" si="0"/>
        <v>215.16836522512656</v>
      </c>
      <c r="D1690" s="6"/>
      <c r="E1690" s="1"/>
      <c r="F1690" s="2">
        <v>4050.21</v>
      </c>
      <c r="G1690" s="2">
        <f t="shared" si="1"/>
        <v>208.6898051298962</v>
      </c>
      <c r="H1690" s="3"/>
      <c r="I1690" s="3"/>
      <c r="J1690" s="2">
        <v>1627.41</v>
      </c>
      <c r="K1690" s="2">
        <f t="shared" si="2"/>
        <v>198.69482937549603</v>
      </c>
      <c r="L1690" s="1"/>
      <c r="M1690" s="1"/>
      <c r="N1690" s="2">
        <v>5047</v>
      </c>
      <c r="O1690" s="2">
        <f t="shared" si="3"/>
        <v>197.43070170634579</v>
      </c>
      <c r="P1690" s="1"/>
      <c r="Q1690" s="1"/>
      <c r="R1690" s="2">
        <v>4584.6099999999997</v>
      </c>
      <c r="S1690" s="2">
        <f t="shared" si="4"/>
        <v>172.54316768783778</v>
      </c>
      <c r="T1690" s="6"/>
      <c r="U1690" s="6"/>
      <c r="V1690" s="2">
        <v>5057.7</v>
      </c>
      <c r="W1690" s="2">
        <f t="shared" si="5"/>
        <v>168.44008832139394</v>
      </c>
      <c r="X1690" s="2"/>
      <c r="Y1690" s="6"/>
      <c r="Z1690" s="1"/>
      <c r="AA1690" s="2"/>
      <c r="AB1690" s="2"/>
      <c r="AC1690" s="6"/>
    </row>
    <row r="1691" spans="1:29" ht="16.5" customHeight="1" outlineLevel="1" x14ac:dyDescent="0.25">
      <c r="A1691" s="5">
        <v>40008</v>
      </c>
      <c r="B1691" s="2">
        <v>13853.7</v>
      </c>
      <c r="C1691" s="2">
        <f t="shared" si="0"/>
        <v>222.44826849801615</v>
      </c>
      <c r="D1691" s="6"/>
      <c r="E1691" s="1"/>
      <c r="F1691" s="2">
        <v>4201.04</v>
      </c>
      <c r="G1691" s="2">
        <f t="shared" si="1"/>
        <v>216.46142272694485</v>
      </c>
      <c r="H1691" s="3"/>
      <c r="I1691" s="3"/>
      <c r="J1691" s="2">
        <v>1688.19</v>
      </c>
      <c r="K1691" s="2">
        <f t="shared" si="2"/>
        <v>206.11562175691353</v>
      </c>
      <c r="L1691" s="1"/>
      <c r="M1691" s="1"/>
      <c r="N1691" s="2">
        <v>5236.47</v>
      </c>
      <c r="O1691" s="2">
        <f t="shared" si="3"/>
        <v>204.84247009396248</v>
      </c>
      <c r="P1691" s="1"/>
      <c r="Q1691" s="1"/>
      <c r="R1691" s="2">
        <v>4780.28</v>
      </c>
      <c r="S1691" s="2">
        <f t="shared" si="4"/>
        <v>179.90726662351153</v>
      </c>
      <c r="T1691" s="6"/>
      <c r="U1691" s="6"/>
      <c r="V1691" s="2">
        <v>5283.02</v>
      </c>
      <c r="W1691" s="2">
        <f t="shared" si="5"/>
        <v>175.9440764386363</v>
      </c>
      <c r="X1691" s="2"/>
      <c r="Y1691" s="6"/>
      <c r="Z1691" s="1"/>
      <c r="AA1691" s="2"/>
      <c r="AB1691" s="2"/>
      <c r="AC1691" s="6"/>
    </row>
    <row r="1692" spans="1:29" ht="16.5" customHeight="1" outlineLevel="1" x14ac:dyDescent="0.25">
      <c r="A1692" s="5">
        <v>40009</v>
      </c>
      <c r="B1692" s="2">
        <v>14253.24</v>
      </c>
      <c r="C1692" s="2">
        <f t="shared" si="0"/>
        <v>228.8636651931732</v>
      </c>
      <c r="D1692" s="6"/>
      <c r="E1692" s="1"/>
      <c r="F1692" s="2">
        <v>4335.3999999999996</v>
      </c>
      <c r="G1692" s="2">
        <f t="shared" si="1"/>
        <v>223.38441245272514</v>
      </c>
      <c r="H1692" s="3"/>
      <c r="I1692" s="3"/>
      <c r="J1692" s="2">
        <v>1743.24</v>
      </c>
      <c r="K1692" s="2">
        <f t="shared" si="2"/>
        <v>212.83682314876992</v>
      </c>
      <c r="L1692" s="1"/>
      <c r="M1692" s="1"/>
      <c r="N1692" s="2">
        <v>5410.11</v>
      </c>
      <c r="O1692" s="2">
        <f t="shared" si="3"/>
        <v>211.63499378017008</v>
      </c>
      <c r="P1692" s="1"/>
      <c r="Q1692" s="1"/>
      <c r="R1692" s="2">
        <v>4978.6400000000003</v>
      </c>
      <c r="S1692" s="2">
        <f t="shared" si="4"/>
        <v>187.37260451322507</v>
      </c>
      <c r="T1692" s="6"/>
      <c r="U1692" s="6"/>
      <c r="V1692" s="2">
        <v>5523.8</v>
      </c>
      <c r="W1692" s="2">
        <f t="shared" si="5"/>
        <v>183.96293965037782</v>
      </c>
      <c r="X1692" s="2"/>
      <c r="Y1692" s="6"/>
      <c r="Z1692" s="1"/>
      <c r="AA1692" s="2"/>
      <c r="AB1692" s="2"/>
      <c r="AC1692" s="6"/>
    </row>
    <row r="1693" spans="1:29" ht="16.5" customHeight="1" outlineLevel="1" x14ac:dyDescent="0.25">
      <c r="A1693" s="5">
        <v>40010</v>
      </c>
      <c r="B1693" s="2">
        <v>14250.25</v>
      </c>
      <c r="C1693" s="2">
        <f t="shared" si="0"/>
        <v>228.81565489102945</v>
      </c>
      <c r="D1693" s="6"/>
      <c r="E1693" s="1"/>
      <c r="F1693" s="2">
        <v>4339.1400000000003</v>
      </c>
      <c r="G1693" s="2">
        <f t="shared" si="1"/>
        <v>223.57711847813766</v>
      </c>
      <c r="H1693" s="3"/>
      <c r="I1693" s="3"/>
      <c r="J1693" s="2">
        <v>1745.01</v>
      </c>
      <c r="K1693" s="2">
        <f t="shared" si="2"/>
        <v>213.05292717172333</v>
      </c>
      <c r="L1693" s="1"/>
      <c r="M1693" s="1"/>
      <c r="N1693" s="2">
        <v>5417.11</v>
      </c>
      <c r="O1693" s="2">
        <f t="shared" si="3"/>
        <v>211.90882277005403</v>
      </c>
      <c r="P1693" s="1"/>
      <c r="Q1693" s="1"/>
      <c r="R1693" s="2">
        <v>4990.42</v>
      </c>
      <c r="S1693" s="2">
        <f t="shared" si="4"/>
        <v>187.81594833426166</v>
      </c>
      <c r="T1693" s="6"/>
      <c r="U1693" s="6"/>
      <c r="V1693" s="2">
        <v>5545.56</v>
      </c>
      <c r="W1693" s="2">
        <f t="shared" si="5"/>
        <v>184.68762801107016</v>
      </c>
      <c r="X1693" s="2"/>
      <c r="Y1693" s="6"/>
      <c r="Z1693" s="1"/>
      <c r="AA1693" s="2"/>
      <c r="AB1693" s="2"/>
      <c r="AC1693" s="6"/>
    </row>
    <row r="1694" spans="1:29" ht="16.5" customHeight="1" outlineLevel="1" x14ac:dyDescent="0.25">
      <c r="A1694" s="5">
        <v>40011</v>
      </c>
      <c r="B1694" s="2">
        <v>14744.92</v>
      </c>
      <c r="C1694" s="2">
        <f t="shared" si="0"/>
        <v>236.75854992830568</v>
      </c>
      <c r="D1694" s="6"/>
      <c r="E1694" s="1"/>
      <c r="F1694" s="2">
        <v>4478.2</v>
      </c>
      <c r="G1694" s="2">
        <f t="shared" si="1"/>
        <v>230.7422788775647</v>
      </c>
      <c r="H1694" s="3"/>
      <c r="I1694" s="3"/>
      <c r="J1694" s="2">
        <v>1799.38</v>
      </c>
      <c r="K1694" s="2">
        <f t="shared" si="2"/>
        <v>219.6911055491118</v>
      </c>
      <c r="L1694" s="1"/>
      <c r="M1694" s="1"/>
      <c r="N1694" s="2">
        <v>5581.78</v>
      </c>
      <c r="O1694" s="2">
        <f t="shared" si="3"/>
        <v>218.3504541649389</v>
      </c>
      <c r="P1694" s="1"/>
      <c r="Q1694" s="1"/>
      <c r="R1694" s="2">
        <v>5105.59</v>
      </c>
      <c r="S1694" s="2">
        <f t="shared" si="4"/>
        <v>192.15040570852216</v>
      </c>
      <c r="T1694" s="6"/>
      <c r="U1694" s="6"/>
      <c r="V1694" s="2">
        <v>5680.9</v>
      </c>
      <c r="W1694" s="2">
        <f t="shared" si="5"/>
        <v>189.19494982798642</v>
      </c>
      <c r="X1694" s="2"/>
      <c r="Y1694" s="6"/>
      <c r="Z1694" s="1"/>
      <c r="AA1694" s="2"/>
      <c r="AB1694" s="2"/>
      <c r="AC1694" s="6"/>
    </row>
    <row r="1695" spans="1:29" ht="16.5" customHeight="1" outlineLevel="1" x14ac:dyDescent="0.25">
      <c r="A1695" s="5">
        <v>40012</v>
      </c>
      <c r="B1695" s="2">
        <v>14744.92</v>
      </c>
      <c r="C1695" s="2">
        <f t="shared" si="0"/>
        <v>236.75854992830568</v>
      </c>
      <c r="D1695" s="6"/>
      <c r="E1695" s="1"/>
      <c r="F1695" s="2">
        <v>4478.2</v>
      </c>
      <c r="G1695" s="2">
        <f t="shared" si="1"/>
        <v>230.7422788775647</v>
      </c>
      <c r="H1695" s="3"/>
      <c r="I1695" s="3"/>
      <c r="J1695" s="2">
        <v>1799.38</v>
      </c>
      <c r="K1695" s="2">
        <f t="shared" si="2"/>
        <v>219.6911055491118</v>
      </c>
      <c r="L1695" s="1"/>
      <c r="M1695" s="1"/>
      <c r="N1695" s="2">
        <v>5581.78</v>
      </c>
      <c r="O1695" s="2">
        <f t="shared" si="3"/>
        <v>218.3504541649389</v>
      </c>
      <c r="P1695" s="1"/>
      <c r="Q1695" s="1"/>
      <c r="R1695" s="2">
        <v>5105.59</v>
      </c>
      <c r="S1695" s="2">
        <f t="shared" si="4"/>
        <v>192.15040570852216</v>
      </c>
      <c r="T1695" s="6"/>
      <c r="U1695" s="6"/>
      <c r="V1695" s="2">
        <v>5680.9</v>
      </c>
      <c r="W1695" s="2">
        <f t="shared" si="5"/>
        <v>189.19494982798642</v>
      </c>
      <c r="X1695" s="2"/>
      <c r="Y1695" s="6"/>
      <c r="Z1695" s="1"/>
      <c r="AA1695" s="2"/>
      <c r="AB1695" s="2"/>
      <c r="AC1695" s="6"/>
    </row>
    <row r="1696" spans="1:29" ht="16.5" customHeight="1" outlineLevel="1" x14ac:dyDescent="0.25">
      <c r="A1696" s="5">
        <v>40013</v>
      </c>
      <c r="B1696" s="2">
        <v>14744.92</v>
      </c>
      <c r="C1696" s="2">
        <f t="shared" si="0"/>
        <v>236.75854992830568</v>
      </c>
      <c r="D1696" s="6"/>
      <c r="E1696" s="1"/>
      <c r="F1696" s="2">
        <v>4478.2</v>
      </c>
      <c r="G1696" s="2">
        <f t="shared" si="1"/>
        <v>230.7422788775647</v>
      </c>
      <c r="H1696" s="3"/>
      <c r="I1696" s="3"/>
      <c r="J1696" s="2">
        <v>1799.38</v>
      </c>
      <c r="K1696" s="2">
        <f t="shared" si="2"/>
        <v>219.6911055491118</v>
      </c>
      <c r="L1696" s="1"/>
      <c r="M1696" s="1"/>
      <c r="N1696" s="2">
        <v>5581.78</v>
      </c>
      <c r="O1696" s="2">
        <f t="shared" si="3"/>
        <v>218.3504541649389</v>
      </c>
      <c r="P1696" s="1"/>
      <c r="Q1696" s="1"/>
      <c r="R1696" s="2">
        <v>5105.59</v>
      </c>
      <c r="S1696" s="2">
        <f t="shared" si="4"/>
        <v>192.15040570852216</v>
      </c>
      <c r="T1696" s="6"/>
      <c r="U1696" s="6"/>
      <c r="V1696" s="2">
        <v>5680.9</v>
      </c>
      <c r="W1696" s="2">
        <f t="shared" si="5"/>
        <v>189.19494982798642</v>
      </c>
      <c r="X1696" s="2"/>
      <c r="Y1696" s="6"/>
      <c r="Z1696" s="1"/>
      <c r="AA1696" s="2"/>
      <c r="AB1696" s="2"/>
      <c r="AC1696" s="6"/>
    </row>
    <row r="1697" spans="1:29" ht="16.5" customHeight="1" outlineLevel="1" x14ac:dyDescent="0.25">
      <c r="A1697" s="5">
        <v>40014</v>
      </c>
      <c r="B1697" s="2">
        <v>15191.01</v>
      </c>
      <c r="C1697" s="2">
        <f t="shared" si="0"/>
        <v>243.92139798292501</v>
      </c>
      <c r="D1697" s="6"/>
      <c r="E1697" s="1"/>
      <c r="F1697" s="2">
        <v>4600.37</v>
      </c>
      <c r="G1697" s="2">
        <f t="shared" si="1"/>
        <v>237.03717062212098</v>
      </c>
      <c r="H1697" s="3"/>
      <c r="I1697" s="3"/>
      <c r="J1697" s="2">
        <v>1848.52</v>
      </c>
      <c r="K1697" s="2">
        <f t="shared" si="2"/>
        <v>225.69073927110676</v>
      </c>
      <c r="L1697" s="1"/>
      <c r="M1697" s="1"/>
      <c r="N1697" s="2">
        <v>5734.5</v>
      </c>
      <c r="O1697" s="2">
        <f t="shared" si="3"/>
        <v>224.32462035566471</v>
      </c>
      <c r="P1697" s="1"/>
      <c r="Q1697" s="1"/>
      <c r="R1697" s="2">
        <v>5235.09</v>
      </c>
      <c r="S1697" s="2">
        <f t="shared" si="4"/>
        <v>197.02417691601309</v>
      </c>
      <c r="T1697" s="6"/>
      <c r="U1697" s="6"/>
      <c r="V1697" s="2">
        <v>5823.87</v>
      </c>
      <c r="W1697" s="2">
        <f t="shared" si="5"/>
        <v>193.95637882284765</v>
      </c>
      <c r="X1697" s="2"/>
      <c r="Y1697" s="6"/>
      <c r="Z1697" s="1"/>
      <c r="AA1697" s="2"/>
      <c r="AB1697" s="2"/>
      <c r="AC1697" s="6"/>
    </row>
    <row r="1698" spans="1:29" ht="16.5" customHeight="1" outlineLevel="1" x14ac:dyDescent="0.25">
      <c r="A1698" s="5">
        <v>40015</v>
      </c>
      <c r="B1698" s="2">
        <v>15062.49</v>
      </c>
      <c r="C1698" s="2">
        <f t="shared" si="0"/>
        <v>241.8577578386051</v>
      </c>
      <c r="D1698" s="6"/>
      <c r="E1698" s="1"/>
      <c r="F1698" s="2">
        <v>4568.07</v>
      </c>
      <c r="G1698" s="2">
        <f t="shared" si="1"/>
        <v>235.37289131174063</v>
      </c>
      <c r="H1698" s="3"/>
      <c r="I1698" s="3"/>
      <c r="J1698" s="2">
        <v>1836.06</v>
      </c>
      <c r="K1698" s="2">
        <f t="shared" si="2"/>
        <v>224.16946462364936</v>
      </c>
      <c r="L1698" s="1"/>
      <c r="M1698" s="1"/>
      <c r="N1698" s="2">
        <v>5698.6</v>
      </c>
      <c r="O1698" s="2">
        <f t="shared" si="3"/>
        <v>222.9202688218312</v>
      </c>
      <c r="P1698" s="1"/>
      <c r="Q1698" s="1"/>
      <c r="R1698" s="2">
        <v>5225.21</v>
      </c>
      <c r="S1698" s="2">
        <f t="shared" si="4"/>
        <v>196.65234016288557</v>
      </c>
      <c r="T1698" s="6"/>
      <c r="U1698" s="6"/>
      <c r="V1698" s="2">
        <v>5837.82</v>
      </c>
      <c r="W1698" s="2">
        <f t="shared" si="5"/>
        <v>194.42096534084664</v>
      </c>
      <c r="X1698" s="2"/>
      <c r="Y1698" s="6"/>
      <c r="Z1698" s="1"/>
      <c r="AA1698" s="2"/>
      <c r="AB1698" s="2"/>
      <c r="AC1698" s="6"/>
    </row>
    <row r="1699" spans="1:29" ht="16.5" customHeight="1" outlineLevel="1" x14ac:dyDescent="0.25">
      <c r="A1699" s="5">
        <v>40016</v>
      </c>
      <c r="B1699" s="2">
        <v>14843.12</v>
      </c>
      <c r="C1699" s="2">
        <f t="shared" si="0"/>
        <v>238.33534312914773</v>
      </c>
      <c r="D1699" s="6"/>
      <c r="E1699" s="1"/>
      <c r="F1699" s="2">
        <v>4500.8500000000004</v>
      </c>
      <c r="G1699" s="2">
        <f t="shared" si="1"/>
        <v>231.90933542184072</v>
      </c>
      <c r="H1699" s="3"/>
      <c r="I1699" s="3"/>
      <c r="J1699" s="2">
        <v>1809.36</v>
      </c>
      <c r="K1699" s="2">
        <f t="shared" si="2"/>
        <v>220.90959037909772</v>
      </c>
      <c r="L1699" s="1"/>
      <c r="M1699" s="1"/>
      <c r="N1699" s="2">
        <v>5620.6</v>
      </c>
      <c r="O1699" s="2">
        <f t="shared" si="3"/>
        <v>219.86903150598121</v>
      </c>
      <c r="P1699" s="1"/>
      <c r="Q1699" s="1"/>
      <c r="R1699" s="2">
        <v>5174.74</v>
      </c>
      <c r="S1699" s="2">
        <f t="shared" si="4"/>
        <v>194.7528866274256</v>
      </c>
      <c r="T1699" s="6"/>
      <c r="U1699" s="6"/>
      <c r="V1699" s="2">
        <v>5817.36</v>
      </c>
      <c r="W1699" s="2">
        <f t="shared" si="5"/>
        <v>193.73957178111479</v>
      </c>
      <c r="X1699" s="2"/>
      <c r="Y1699" s="6"/>
      <c r="Z1699" s="1"/>
      <c r="AA1699" s="2"/>
      <c r="AB1699" s="2"/>
      <c r="AC1699" s="6"/>
    </row>
    <row r="1700" spans="1:29" ht="16.5" customHeight="1" outlineLevel="1" x14ac:dyDescent="0.25">
      <c r="A1700" s="5">
        <v>40017</v>
      </c>
      <c r="B1700" s="2">
        <v>15231.04</v>
      </c>
      <c r="C1700" s="2">
        <f t="shared" si="0"/>
        <v>244.56415798119087</v>
      </c>
      <c r="D1700" s="6"/>
      <c r="E1700" s="1"/>
      <c r="F1700" s="2">
        <v>4617.3</v>
      </c>
      <c r="G1700" s="2">
        <f t="shared" si="1"/>
        <v>237.90950030400148</v>
      </c>
      <c r="H1700" s="3"/>
      <c r="I1700" s="3"/>
      <c r="J1700" s="2">
        <v>1854.82</v>
      </c>
      <c r="K1700" s="2">
        <f t="shared" si="2"/>
        <v>226.45992308161897</v>
      </c>
      <c r="L1700" s="1"/>
      <c r="M1700" s="1"/>
      <c r="N1700" s="2">
        <v>5761.33</v>
      </c>
      <c r="O1700" s="2">
        <f t="shared" si="3"/>
        <v>225.37416775546285</v>
      </c>
      <c r="P1700" s="1"/>
      <c r="Q1700" s="1"/>
      <c r="R1700" s="2">
        <v>5293.37</v>
      </c>
      <c r="S1700" s="2">
        <f t="shared" si="4"/>
        <v>199.2175621358785</v>
      </c>
      <c r="T1700" s="6"/>
      <c r="U1700" s="6"/>
      <c r="V1700" s="2">
        <v>5942.85</v>
      </c>
      <c r="W1700" s="2">
        <f t="shared" si="5"/>
        <v>197.91885222152285</v>
      </c>
      <c r="X1700" s="2"/>
      <c r="Y1700" s="6"/>
      <c r="Z1700" s="1"/>
      <c r="AA1700" s="2"/>
      <c r="AB1700" s="2"/>
      <c r="AC1700" s="6"/>
    </row>
    <row r="1701" spans="1:29" ht="16.5" customHeight="1" outlineLevel="1" x14ac:dyDescent="0.25">
      <c r="A1701" s="5">
        <v>40018</v>
      </c>
      <c r="B1701" s="2">
        <v>15378.96</v>
      </c>
      <c r="C1701" s="2">
        <f t="shared" si="0"/>
        <v>246.93930309594191</v>
      </c>
      <c r="D1701" s="6"/>
      <c r="E1701" s="1"/>
      <c r="F1701" s="2">
        <v>4666.07</v>
      </c>
      <c r="G1701" s="2">
        <f t="shared" si="1"/>
        <v>240.42240748565007</v>
      </c>
      <c r="H1701" s="3"/>
      <c r="I1701" s="3"/>
      <c r="J1701" s="2">
        <v>1874.43</v>
      </c>
      <c r="K1701" s="2">
        <f t="shared" si="2"/>
        <v>228.85416030767357</v>
      </c>
      <c r="L1701" s="1"/>
      <c r="M1701" s="1"/>
      <c r="N1701" s="2">
        <v>5825.06</v>
      </c>
      <c r="O1701" s="2">
        <f t="shared" si="3"/>
        <v>227.86718511622084</v>
      </c>
      <c r="P1701" s="1"/>
      <c r="Q1701" s="1"/>
      <c r="R1701" s="2">
        <v>5381.81</v>
      </c>
      <c r="S1701" s="2">
        <f t="shared" si="4"/>
        <v>202.54602797055418</v>
      </c>
      <c r="T1701" s="6"/>
      <c r="U1701" s="6"/>
      <c r="V1701" s="2">
        <v>6050.2</v>
      </c>
      <c r="W1701" s="2">
        <f t="shared" si="5"/>
        <v>201.49400367006697</v>
      </c>
      <c r="X1701" s="2"/>
      <c r="Y1701" s="6"/>
      <c r="Z1701" s="1"/>
      <c r="AA1701" s="2"/>
      <c r="AB1701" s="2"/>
      <c r="AC1701" s="6"/>
    </row>
    <row r="1702" spans="1:29" ht="16.5" customHeight="1" outlineLevel="1" x14ac:dyDescent="0.25">
      <c r="A1702" s="5">
        <v>40019</v>
      </c>
      <c r="B1702" s="2">
        <v>15378.96</v>
      </c>
      <c r="C1702" s="2">
        <f t="shared" si="0"/>
        <v>246.93930309594191</v>
      </c>
      <c r="D1702" s="6"/>
      <c r="E1702" s="1"/>
      <c r="F1702" s="2">
        <v>4666.07</v>
      </c>
      <c r="G1702" s="2">
        <f t="shared" si="1"/>
        <v>240.42240748565007</v>
      </c>
      <c r="H1702" s="3"/>
      <c r="I1702" s="3"/>
      <c r="J1702" s="2">
        <v>1874.43</v>
      </c>
      <c r="K1702" s="2">
        <f t="shared" si="2"/>
        <v>228.85416030767357</v>
      </c>
      <c r="L1702" s="1"/>
      <c r="M1702" s="1"/>
      <c r="N1702" s="2">
        <v>5825.06</v>
      </c>
      <c r="O1702" s="2">
        <f t="shared" si="3"/>
        <v>227.86718511622084</v>
      </c>
      <c r="P1702" s="1"/>
      <c r="Q1702" s="1"/>
      <c r="R1702" s="2">
        <v>5381.81</v>
      </c>
      <c r="S1702" s="2">
        <f t="shared" si="4"/>
        <v>202.54602797055418</v>
      </c>
      <c r="T1702" s="6"/>
      <c r="U1702" s="6"/>
      <c r="V1702" s="2">
        <v>6050.2</v>
      </c>
      <c r="W1702" s="2">
        <f t="shared" si="5"/>
        <v>201.49400367006697</v>
      </c>
      <c r="X1702" s="2"/>
      <c r="Y1702" s="6"/>
      <c r="Z1702" s="1"/>
      <c r="AA1702" s="2"/>
      <c r="AB1702" s="2"/>
      <c r="AC1702" s="6"/>
    </row>
    <row r="1703" spans="1:29" ht="16.5" customHeight="1" outlineLevel="1" x14ac:dyDescent="0.25">
      <c r="A1703" s="5">
        <v>40020</v>
      </c>
      <c r="B1703" s="2">
        <v>15378.96</v>
      </c>
      <c r="C1703" s="2">
        <f t="shared" si="0"/>
        <v>246.93930309594191</v>
      </c>
      <c r="D1703" s="6"/>
      <c r="E1703" s="1"/>
      <c r="F1703" s="2">
        <v>4666.07</v>
      </c>
      <c r="G1703" s="2">
        <f t="shared" si="1"/>
        <v>240.42240748565007</v>
      </c>
      <c r="H1703" s="3"/>
      <c r="I1703" s="3"/>
      <c r="J1703" s="2">
        <v>1874.43</v>
      </c>
      <c r="K1703" s="2">
        <f t="shared" si="2"/>
        <v>228.85416030767357</v>
      </c>
      <c r="L1703" s="1"/>
      <c r="M1703" s="1"/>
      <c r="N1703" s="2">
        <v>5825.06</v>
      </c>
      <c r="O1703" s="2">
        <f t="shared" si="3"/>
        <v>227.86718511622084</v>
      </c>
      <c r="P1703" s="1"/>
      <c r="Q1703" s="1"/>
      <c r="R1703" s="2">
        <v>5381.81</v>
      </c>
      <c r="S1703" s="2">
        <f t="shared" si="4"/>
        <v>202.54602797055418</v>
      </c>
      <c r="T1703" s="6"/>
      <c r="U1703" s="6"/>
      <c r="V1703" s="2">
        <v>6050.2</v>
      </c>
      <c r="W1703" s="2">
        <f t="shared" si="5"/>
        <v>201.49400367006697</v>
      </c>
      <c r="X1703" s="2"/>
      <c r="Y1703" s="6"/>
      <c r="Z1703" s="1"/>
      <c r="AA1703" s="2"/>
      <c r="AB1703" s="2"/>
      <c r="AC1703" s="6"/>
    </row>
    <row r="1704" spans="1:29" ht="16.5" customHeight="1" outlineLevel="1" x14ac:dyDescent="0.25">
      <c r="A1704" s="5">
        <v>40021</v>
      </c>
      <c r="B1704" s="2">
        <v>15375.04</v>
      </c>
      <c r="C1704" s="2">
        <f t="shared" si="0"/>
        <v>246.87635982356616</v>
      </c>
      <c r="D1704" s="6"/>
      <c r="E1704" s="1"/>
      <c r="F1704" s="2">
        <v>4675.04</v>
      </c>
      <c r="G1704" s="2">
        <f t="shared" si="1"/>
        <v>240.88459279258853</v>
      </c>
      <c r="H1704" s="3"/>
      <c r="I1704" s="3"/>
      <c r="J1704" s="2">
        <v>1881.45</v>
      </c>
      <c r="K1704" s="2">
        <f t="shared" si="2"/>
        <v>229.71125083938713</v>
      </c>
      <c r="L1704" s="1"/>
      <c r="M1704" s="1"/>
      <c r="N1704" s="2">
        <v>5852.28</v>
      </c>
      <c r="O1704" s="2">
        <f t="shared" si="3"/>
        <v>228.93198870259823</v>
      </c>
      <c r="P1704" s="1"/>
      <c r="Q1704" s="1"/>
      <c r="R1704" s="2">
        <v>5469.5</v>
      </c>
      <c r="S1704" s="2">
        <f t="shared" si="4"/>
        <v>205.84626733105515</v>
      </c>
      <c r="T1704" s="6"/>
      <c r="U1704" s="6"/>
      <c r="V1704" s="2">
        <v>6142.74</v>
      </c>
      <c r="W1704" s="2">
        <f t="shared" si="5"/>
        <v>204.57592742459209</v>
      </c>
      <c r="X1704" s="2"/>
      <c r="Y1704" s="6"/>
      <c r="Z1704" s="1"/>
      <c r="AA1704" s="2"/>
      <c r="AB1704" s="2"/>
      <c r="AC1704" s="6"/>
    </row>
    <row r="1705" spans="1:29" ht="16.5" customHeight="1" outlineLevel="1" x14ac:dyDescent="0.25">
      <c r="A1705" s="5">
        <v>40022</v>
      </c>
      <c r="B1705" s="2">
        <v>15331.94</v>
      </c>
      <c r="C1705" s="2">
        <f t="shared" si="0"/>
        <v>246.18430496657746</v>
      </c>
      <c r="D1705" s="6"/>
      <c r="E1705" s="1"/>
      <c r="F1705" s="2">
        <v>4673.9799999999996</v>
      </c>
      <c r="G1705" s="2">
        <f t="shared" si="1"/>
        <v>240.8299755768299</v>
      </c>
      <c r="H1705" s="3"/>
      <c r="I1705" s="3"/>
      <c r="J1705" s="2">
        <v>1883.63</v>
      </c>
      <c r="K1705" s="2">
        <f t="shared" si="2"/>
        <v>229.977412856358</v>
      </c>
      <c r="L1705" s="1"/>
      <c r="M1705" s="1"/>
      <c r="N1705" s="2">
        <v>5864.95</v>
      </c>
      <c r="O1705" s="2">
        <f t="shared" si="3"/>
        <v>229.4276191742882</v>
      </c>
      <c r="P1705" s="1"/>
      <c r="Q1705" s="1"/>
      <c r="R1705" s="2">
        <v>5531.37</v>
      </c>
      <c r="S1705" s="2">
        <f t="shared" si="4"/>
        <v>208.17476327396994</v>
      </c>
      <c r="T1705" s="6"/>
      <c r="U1705" s="6"/>
      <c r="V1705" s="2">
        <v>6245.81</v>
      </c>
      <c r="W1705" s="2">
        <f t="shared" si="5"/>
        <v>208.00853906689713</v>
      </c>
      <c r="X1705" s="2"/>
      <c r="Y1705" s="6"/>
      <c r="Z1705" s="1"/>
      <c r="AA1705" s="2"/>
      <c r="AB1705" s="2"/>
      <c r="AC1705" s="6"/>
    </row>
    <row r="1706" spans="1:29" ht="16.5" customHeight="1" outlineLevel="1" x14ac:dyDescent="0.25">
      <c r="A1706" s="5">
        <v>40023</v>
      </c>
      <c r="B1706" s="2">
        <v>15173.46</v>
      </c>
      <c r="C1706" s="2">
        <f t="shared" si="0"/>
        <v>243.63959838338553</v>
      </c>
      <c r="D1706" s="6"/>
      <c r="E1706" s="1"/>
      <c r="F1706" s="2">
        <v>4617.5600000000004</v>
      </c>
      <c r="G1706" s="2">
        <f t="shared" si="1"/>
        <v>237.92289697956494</v>
      </c>
      <c r="H1706" s="3"/>
      <c r="I1706" s="3"/>
      <c r="J1706" s="2">
        <v>1861.71</v>
      </c>
      <c r="K1706" s="2">
        <f t="shared" si="2"/>
        <v>227.30114156644893</v>
      </c>
      <c r="L1706" s="1"/>
      <c r="M1706" s="1"/>
      <c r="N1706" s="2">
        <v>5797.08</v>
      </c>
      <c r="O1706" s="2">
        <f t="shared" si="3"/>
        <v>226.77265152522747</v>
      </c>
      <c r="P1706" s="1"/>
      <c r="Q1706" s="1"/>
      <c r="R1706" s="2">
        <v>5477.09</v>
      </c>
      <c r="S1706" s="2">
        <f t="shared" si="4"/>
        <v>206.13191924970269</v>
      </c>
      <c r="T1706" s="6"/>
      <c r="U1706" s="6"/>
      <c r="V1706" s="2">
        <v>6154.75</v>
      </c>
      <c r="W1706" s="2">
        <f t="shared" si="5"/>
        <v>204.97590477808086</v>
      </c>
      <c r="X1706" s="2"/>
      <c r="Y1706" s="6"/>
      <c r="Z1706" s="1"/>
      <c r="AA1706" s="2"/>
      <c r="AB1706" s="2"/>
      <c r="AC1706" s="6"/>
    </row>
    <row r="1707" spans="1:29" ht="16.5" customHeight="1" outlineLevel="1" x14ac:dyDescent="0.25">
      <c r="A1707" s="5">
        <v>40024</v>
      </c>
      <c r="B1707" s="2">
        <v>15387.96</v>
      </c>
      <c r="C1707" s="2">
        <f t="shared" si="0"/>
        <v>247.08381571109035</v>
      </c>
      <c r="D1707" s="6"/>
      <c r="E1707" s="1"/>
      <c r="F1707" s="2">
        <v>4671.82</v>
      </c>
      <c r="G1707" s="2">
        <f t="shared" si="1"/>
        <v>240.71868011830296</v>
      </c>
      <c r="H1707" s="3"/>
      <c r="I1707" s="3"/>
      <c r="J1707" s="2">
        <v>1881.93</v>
      </c>
      <c r="K1707" s="2">
        <f t="shared" si="2"/>
        <v>229.76985532018804</v>
      </c>
      <c r="L1707" s="1"/>
      <c r="M1707" s="1"/>
      <c r="N1707" s="2">
        <v>5858.95</v>
      </c>
      <c r="O1707" s="2">
        <f t="shared" si="3"/>
        <v>229.19290861153053</v>
      </c>
      <c r="P1707" s="1"/>
      <c r="Q1707" s="1"/>
      <c r="R1707" s="2">
        <v>5506.4</v>
      </c>
      <c r="S1707" s="2">
        <f t="shared" si="4"/>
        <v>207.23500986044829</v>
      </c>
      <c r="T1707" s="6"/>
      <c r="U1707" s="6"/>
      <c r="V1707" s="2">
        <v>6204.01</v>
      </c>
      <c r="W1707" s="2">
        <f t="shared" si="5"/>
        <v>206.61644469755251</v>
      </c>
      <c r="X1707" s="2"/>
      <c r="Y1707" s="6"/>
      <c r="Z1707" s="1"/>
      <c r="AA1707" s="2"/>
      <c r="AB1707" s="2"/>
      <c r="AC1707" s="6"/>
    </row>
    <row r="1708" spans="1:29" ht="16.5" customHeight="1" outlineLevel="1" x14ac:dyDescent="0.25">
      <c r="A1708" s="5">
        <v>40025</v>
      </c>
      <c r="B1708" s="2">
        <v>15670.31</v>
      </c>
      <c r="C1708" s="2">
        <f t="shared" si="0"/>
        <v>251.61749758744216</v>
      </c>
      <c r="D1708" s="6"/>
      <c r="E1708" s="1"/>
      <c r="F1708" s="2">
        <v>4742.3900000000003</v>
      </c>
      <c r="G1708" s="2">
        <f t="shared" si="1"/>
        <v>244.35484702027023</v>
      </c>
      <c r="H1708" s="3"/>
      <c r="I1708" s="3"/>
      <c r="J1708" s="2">
        <v>1909.63</v>
      </c>
      <c r="K1708" s="2">
        <f t="shared" si="2"/>
        <v>233.15182223307494</v>
      </c>
      <c r="L1708" s="1"/>
      <c r="M1708" s="1"/>
      <c r="N1708" s="2">
        <v>5940.38</v>
      </c>
      <c r="O1708" s="2">
        <f t="shared" si="3"/>
        <v>232.37832213242368</v>
      </c>
      <c r="P1708" s="1"/>
      <c r="Q1708" s="1"/>
      <c r="R1708" s="2">
        <v>5571.02</v>
      </c>
      <c r="S1708" s="2">
        <f t="shared" si="4"/>
        <v>209.66700287533686</v>
      </c>
      <c r="T1708" s="6"/>
      <c r="U1708" s="6"/>
      <c r="V1708" s="2">
        <v>6205.83</v>
      </c>
      <c r="W1708" s="2">
        <f t="shared" si="5"/>
        <v>206.67705741889719</v>
      </c>
      <c r="X1708" s="2"/>
      <c r="Y1708" s="6"/>
      <c r="Z1708" s="1"/>
      <c r="AA1708" s="2"/>
      <c r="AB1708" s="2"/>
      <c r="AC1708" s="6"/>
    </row>
    <row r="1709" spans="1:29" ht="16.5" customHeight="1" outlineLevel="1" x14ac:dyDescent="0.25">
      <c r="A1709" s="5">
        <v>40026</v>
      </c>
      <c r="B1709" s="2">
        <v>15670.31</v>
      </c>
      <c r="C1709" s="2">
        <f t="shared" si="0"/>
        <v>251.61749758744216</v>
      </c>
      <c r="D1709" s="6"/>
      <c r="E1709" s="1"/>
      <c r="F1709" s="2">
        <v>4742.3900000000003</v>
      </c>
      <c r="G1709" s="2">
        <f t="shared" si="1"/>
        <v>244.35484702027023</v>
      </c>
      <c r="H1709" s="3"/>
      <c r="I1709" s="3"/>
      <c r="J1709" s="2">
        <v>1909.63</v>
      </c>
      <c r="K1709" s="2">
        <f t="shared" si="2"/>
        <v>233.15182223307494</v>
      </c>
      <c r="L1709" s="1"/>
      <c r="M1709" s="1"/>
      <c r="N1709" s="2">
        <v>5940.38</v>
      </c>
      <c r="O1709" s="2">
        <f t="shared" si="3"/>
        <v>232.37832213242368</v>
      </c>
      <c r="P1709" s="1"/>
      <c r="Q1709" s="1"/>
      <c r="R1709" s="2">
        <v>5571.02</v>
      </c>
      <c r="S1709" s="2">
        <f t="shared" si="4"/>
        <v>209.66700287533686</v>
      </c>
      <c r="T1709" s="6"/>
      <c r="U1709" s="6"/>
      <c r="V1709" s="2">
        <v>6205.83</v>
      </c>
      <c r="W1709" s="2">
        <f t="shared" si="5"/>
        <v>206.67705741889719</v>
      </c>
      <c r="X1709" s="2"/>
      <c r="Y1709" s="6"/>
      <c r="Z1709" s="1"/>
      <c r="AA1709" s="2"/>
      <c r="AB1709" s="2"/>
      <c r="AC1709" s="6"/>
    </row>
    <row r="1710" spans="1:29" ht="16.5" customHeight="1" outlineLevel="1" x14ac:dyDescent="0.25">
      <c r="A1710" s="5">
        <v>40027</v>
      </c>
      <c r="B1710" s="2">
        <v>15670.31</v>
      </c>
      <c r="C1710" s="2">
        <f t="shared" si="0"/>
        <v>251.61749758744216</v>
      </c>
      <c r="D1710" s="6"/>
      <c r="E1710" s="1"/>
      <c r="F1710" s="2">
        <v>4742.3900000000003</v>
      </c>
      <c r="G1710" s="2">
        <f t="shared" si="1"/>
        <v>244.35484702027023</v>
      </c>
      <c r="H1710" s="3"/>
      <c r="I1710" s="3"/>
      <c r="J1710" s="2">
        <v>1909.63</v>
      </c>
      <c r="K1710" s="2">
        <f t="shared" si="2"/>
        <v>233.15182223307494</v>
      </c>
      <c r="L1710" s="1"/>
      <c r="M1710" s="1"/>
      <c r="N1710" s="2">
        <v>5940.38</v>
      </c>
      <c r="O1710" s="2">
        <f t="shared" si="3"/>
        <v>232.37832213242368</v>
      </c>
      <c r="P1710" s="1"/>
      <c r="Q1710" s="1"/>
      <c r="R1710" s="2">
        <v>5571.02</v>
      </c>
      <c r="S1710" s="2">
        <f t="shared" si="4"/>
        <v>209.66700287533686</v>
      </c>
      <c r="T1710" s="6"/>
      <c r="U1710" s="6"/>
      <c r="V1710" s="2">
        <v>6205.83</v>
      </c>
      <c r="W1710" s="2">
        <f t="shared" si="5"/>
        <v>206.67705741889719</v>
      </c>
      <c r="X1710" s="2"/>
      <c r="Y1710" s="6"/>
      <c r="Z1710" s="1"/>
      <c r="AA1710" s="2"/>
      <c r="AB1710" s="2"/>
      <c r="AC1710" s="6"/>
    </row>
    <row r="1711" spans="1:29" ht="16.5" customHeight="1" outlineLevel="1" x14ac:dyDescent="0.25">
      <c r="A1711" s="5">
        <v>40028</v>
      </c>
      <c r="B1711" s="2">
        <v>15924.23</v>
      </c>
      <c r="C1711" s="2">
        <f t="shared" si="0"/>
        <v>255.69468016949725</v>
      </c>
      <c r="D1711" s="6"/>
      <c r="E1711" s="1"/>
      <c r="F1711" s="2">
        <v>4819.99</v>
      </c>
      <c r="G1711" s="2">
        <f t="shared" si="1"/>
        <v>248.35323941920259</v>
      </c>
      <c r="H1711" s="3"/>
      <c r="I1711" s="3"/>
      <c r="J1711" s="2">
        <v>1941.93</v>
      </c>
      <c r="K1711" s="2">
        <f t="shared" si="2"/>
        <v>237.09541542030402</v>
      </c>
      <c r="L1711" s="1"/>
      <c r="M1711" s="1"/>
      <c r="N1711" s="2">
        <v>6038.06</v>
      </c>
      <c r="O1711" s="2">
        <f t="shared" si="3"/>
        <v>236.19941009411895</v>
      </c>
      <c r="P1711" s="1"/>
      <c r="Q1711" s="1"/>
      <c r="R1711" s="2">
        <v>5702.58</v>
      </c>
      <c r="S1711" s="2">
        <f t="shared" si="4"/>
        <v>214.61830279856082</v>
      </c>
      <c r="T1711" s="6"/>
      <c r="U1711" s="6"/>
      <c r="V1711" s="2">
        <v>6313.78</v>
      </c>
      <c r="W1711" s="2">
        <f t="shared" si="5"/>
        <v>210.27219108326923</v>
      </c>
      <c r="X1711" s="2"/>
      <c r="Y1711" s="6"/>
      <c r="Z1711" s="1"/>
      <c r="AA1711" s="2"/>
      <c r="AB1711" s="2"/>
      <c r="AC1711" s="6"/>
    </row>
    <row r="1712" spans="1:29" ht="16.5" customHeight="1" outlineLevel="1" x14ac:dyDescent="0.25">
      <c r="A1712" s="5">
        <v>40029</v>
      </c>
      <c r="B1712" s="2">
        <v>15830.98</v>
      </c>
      <c r="C1712" s="2">
        <f t="shared" si="0"/>
        <v>254.19736890698687</v>
      </c>
      <c r="D1712" s="6"/>
      <c r="E1712" s="1"/>
      <c r="F1712" s="2">
        <v>4792.82</v>
      </c>
      <c r="G1712" s="2">
        <f t="shared" si="1"/>
        <v>246.95328682282377</v>
      </c>
      <c r="H1712" s="3"/>
      <c r="I1712" s="3"/>
      <c r="J1712" s="2">
        <v>1931.96</v>
      </c>
      <c r="K1712" s="2">
        <f t="shared" si="2"/>
        <v>235.87815151700141</v>
      </c>
      <c r="L1712" s="1"/>
      <c r="M1712" s="1"/>
      <c r="N1712" s="2">
        <v>6010.52</v>
      </c>
      <c r="O1712" s="2">
        <f t="shared" si="3"/>
        <v>235.12208861106112</v>
      </c>
      <c r="P1712" s="1"/>
      <c r="Q1712" s="1"/>
      <c r="R1712" s="2">
        <v>5688.73</v>
      </c>
      <c r="S1712" s="2">
        <f t="shared" si="4"/>
        <v>214.09705390880211</v>
      </c>
      <c r="T1712" s="6"/>
      <c r="U1712" s="6"/>
      <c r="V1712" s="2">
        <v>6333.95</v>
      </c>
      <c r="W1712" s="2">
        <f t="shared" si="5"/>
        <v>210.94392657201757</v>
      </c>
      <c r="X1712" s="2"/>
      <c r="Y1712" s="6"/>
      <c r="Z1712" s="1"/>
      <c r="AA1712" s="2"/>
      <c r="AB1712" s="2"/>
      <c r="AC1712" s="6"/>
    </row>
    <row r="1713" spans="1:29" ht="16.5" customHeight="1" outlineLevel="1" x14ac:dyDescent="0.25">
      <c r="A1713" s="5">
        <v>40030</v>
      </c>
      <c r="B1713" s="2">
        <v>15903.83</v>
      </c>
      <c r="C1713" s="2">
        <f t="shared" si="0"/>
        <v>255.36711824182743</v>
      </c>
      <c r="D1713" s="6"/>
      <c r="E1713" s="1"/>
      <c r="F1713" s="2">
        <v>4808.74</v>
      </c>
      <c r="G1713" s="2">
        <f t="shared" si="1"/>
        <v>247.77357557270787</v>
      </c>
      <c r="H1713" s="3"/>
      <c r="I1713" s="3"/>
      <c r="J1713" s="2">
        <v>1938.54</v>
      </c>
      <c r="K1713" s="2">
        <f t="shared" si="2"/>
        <v>236.68152127464745</v>
      </c>
      <c r="L1713" s="1"/>
      <c r="M1713" s="1"/>
      <c r="N1713" s="2">
        <v>6031.24</v>
      </c>
      <c r="O1713" s="2">
        <f t="shared" si="3"/>
        <v>235.93262242111766</v>
      </c>
      <c r="P1713" s="1"/>
      <c r="Q1713" s="1"/>
      <c r="R1713" s="2">
        <v>5695.33</v>
      </c>
      <c r="S1713" s="2">
        <f t="shared" si="4"/>
        <v>214.34544688153912</v>
      </c>
      <c r="T1713" s="6"/>
      <c r="U1713" s="6"/>
      <c r="V1713" s="2">
        <v>6397.38</v>
      </c>
      <c r="W1713" s="2">
        <f t="shared" si="5"/>
        <v>213.05637982195847</v>
      </c>
      <c r="X1713" s="2"/>
      <c r="Y1713" s="6"/>
      <c r="Z1713" s="1"/>
      <c r="AA1713" s="2"/>
      <c r="AB1713" s="2"/>
      <c r="AC1713" s="6"/>
    </row>
    <row r="1714" spans="1:29" ht="16.5" customHeight="1" outlineLevel="1" x14ac:dyDescent="0.25">
      <c r="A1714" s="5">
        <v>40031</v>
      </c>
      <c r="B1714" s="2">
        <v>15514.03</v>
      </c>
      <c r="C1714" s="2">
        <f t="shared" si="0"/>
        <v>249.10811631017546</v>
      </c>
      <c r="D1714" s="6"/>
      <c r="E1714" s="1"/>
      <c r="F1714" s="2">
        <v>4695.7299999999996</v>
      </c>
      <c r="G1714" s="2">
        <f t="shared" si="1"/>
        <v>241.95065901338637</v>
      </c>
      <c r="H1714" s="3"/>
      <c r="I1714" s="3"/>
      <c r="J1714" s="2">
        <v>1893.1</v>
      </c>
      <c r="K1714" s="2">
        <f t="shared" si="2"/>
        <v>231.13363042549295</v>
      </c>
      <c r="L1714" s="1"/>
      <c r="M1714" s="1"/>
      <c r="N1714" s="2">
        <v>5893.91</v>
      </c>
      <c r="O1714" s="2">
        <f t="shared" si="3"/>
        <v>230.56048882386534</v>
      </c>
      <c r="P1714" s="1"/>
      <c r="Q1714" s="1"/>
      <c r="R1714" s="2">
        <v>5559.26</v>
      </c>
      <c r="S1714" s="2">
        <f t="shared" si="4"/>
        <v>209.22441176027823</v>
      </c>
      <c r="T1714" s="6"/>
      <c r="U1714" s="6"/>
      <c r="V1714" s="2">
        <v>6314.79</v>
      </c>
      <c r="W1714" s="2">
        <f t="shared" si="5"/>
        <v>210.30582781324622</v>
      </c>
      <c r="X1714" s="2"/>
      <c r="Y1714" s="6"/>
      <c r="Z1714" s="1"/>
      <c r="AA1714" s="2"/>
      <c r="AB1714" s="2"/>
      <c r="AC1714" s="6"/>
    </row>
    <row r="1715" spans="1:29" ht="16.5" customHeight="1" outlineLevel="1" x14ac:dyDescent="0.25">
      <c r="A1715" s="5">
        <v>40032</v>
      </c>
      <c r="B1715" s="2">
        <v>15160.24</v>
      </c>
      <c r="C1715" s="2">
        <f t="shared" si="0"/>
        <v>243.42732540868971</v>
      </c>
      <c r="D1715" s="6"/>
      <c r="E1715" s="1"/>
      <c r="F1715" s="2">
        <v>4586.34</v>
      </c>
      <c r="G1715" s="2">
        <f t="shared" si="1"/>
        <v>236.31426539844807</v>
      </c>
      <c r="H1715" s="3"/>
      <c r="I1715" s="3"/>
      <c r="J1715" s="2">
        <v>1849.33</v>
      </c>
      <c r="K1715" s="2">
        <f t="shared" si="2"/>
        <v>225.78963433245835</v>
      </c>
      <c r="L1715" s="1"/>
      <c r="M1715" s="1"/>
      <c r="N1715" s="2">
        <v>5759.16</v>
      </c>
      <c r="O1715" s="2">
        <f t="shared" si="3"/>
        <v>225.28928076859884</v>
      </c>
      <c r="P1715" s="1"/>
      <c r="Q1715" s="1"/>
      <c r="R1715" s="2">
        <v>5433.25</v>
      </c>
      <c r="S1715" s="2">
        <f t="shared" si="4"/>
        <v>204.48198774594667</v>
      </c>
      <c r="T1715" s="6"/>
      <c r="U1715" s="6"/>
      <c r="V1715" s="2">
        <v>6193.76</v>
      </c>
      <c r="W1715" s="2">
        <f t="shared" si="5"/>
        <v>206.27508184382566</v>
      </c>
      <c r="X1715" s="2"/>
      <c r="Y1715" s="6"/>
      <c r="Z1715" s="1"/>
      <c r="AA1715" s="2"/>
      <c r="AB1715" s="2"/>
      <c r="AC1715" s="6"/>
    </row>
    <row r="1716" spans="1:29" ht="16.5" customHeight="1" outlineLevel="1" x14ac:dyDescent="0.25">
      <c r="A1716" s="5">
        <v>40033</v>
      </c>
      <c r="B1716" s="2">
        <v>15160.24</v>
      </c>
      <c r="C1716" s="2">
        <f t="shared" si="0"/>
        <v>243.42732540868971</v>
      </c>
      <c r="D1716" s="6"/>
      <c r="E1716" s="1"/>
      <c r="F1716" s="2">
        <v>4586.34</v>
      </c>
      <c r="G1716" s="2">
        <f t="shared" si="1"/>
        <v>236.31426539844807</v>
      </c>
      <c r="H1716" s="3"/>
      <c r="I1716" s="3"/>
      <c r="J1716" s="2">
        <v>1849.33</v>
      </c>
      <c r="K1716" s="2">
        <f t="shared" si="2"/>
        <v>225.78963433245835</v>
      </c>
      <c r="L1716" s="1"/>
      <c r="M1716" s="1"/>
      <c r="N1716" s="2">
        <v>5759.16</v>
      </c>
      <c r="O1716" s="2">
        <f t="shared" si="3"/>
        <v>225.28928076859884</v>
      </c>
      <c r="P1716" s="1"/>
      <c r="Q1716" s="1"/>
      <c r="R1716" s="2">
        <v>5433.25</v>
      </c>
      <c r="S1716" s="2">
        <f t="shared" si="4"/>
        <v>204.48198774594667</v>
      </c>
      <c r="T1716" s="6"/>
      <c r="U1716" s="6"/>
      <c r="V1716" s="2">
        <v>6193.76</v>
      </c>
      <c r="W1716" s="2">
        <f t="shared" si="5"/>
        <v>206.27508184382566</v>
      </c>
      <c r="X1716" s="2"/>
      <c r="Y1716" s="6"/>
      <c r="Z1716" s="1"/>
      <c r="AA1716" s="2"/>
      <c r="AB1716" s="2"/>
      <c r="AC1716" s="6"/>
    </row>
    <row r="1717" spans="1:29" ht="16.5" customHeight="1" outlineLevel="1" x14ac:dyDescent="0.25">
      <c r="A1717" s="5">
        <v>40034</v>
      </c>
      <c r="B1717" s="2">
        <v>15160.24</v>
      </c>
      <c r="C1717" s="2">
        <f t="shared" si="0"/>
        <v>243.42732540868971</v>
      </c>
      <c r="D1717" s="6"/>
      <c r="E1717" s="1"/>
      <c r="F1717" s="2">
        <v>4586.34</v>
      </c>
      <c r="G1717" s="2">
        <f t="shared" si="1"/>
        <v>236.31426539844807</v>
      </c>
      <c r="H1717" s="3"/>
      <c r="I1717" s="3"/>
      <c r="J1717" s="2">
        <v>1849.33</v>
      </c>
      <c r="K1717" s="2">
        <f t="shared" si="2"/>
        <v>225.78963433245835</v>
      </c>
      <c r="L1717" s="1"/>
      <c r="M1717" s="1"/>
      <c r="N1717" s="2">
        <v>5759.16</v>
      </c>
      <c r="O1717" s="2">
        <f t="shared" si="3"/>
        <v>225.28928076859884</v>
      </c>
      <c r="P1717" s="1"/>
      <c r="Q1717" s="1"/>
      <c r="R1717" s="2">
        <v>5433.25</v>
      </c>
      <c r="S1717" s="2">
        <f t="shared" si="4"/>
        <v>204.48198774594667</v>
      </c>
      <c r="T1717" s="6"/>
      <c r="U1717" s="6"/>
      <c r="V1717" s="2">
        <v>6193.76</v>
      </c>
      <c r="W1717" s="2">
        <f t="shared" si="5"/>
        <v>206.27508184382566</v>
      </c>
      <c r="X1717" s="2"/>
      <c r="Y1717" s="6"/>
      <c r="Z1717" s="1"/>
      <c r="AA1717" s="2"/>
      <c r="AB1717" s="2"/>
      <c r="AC1717" s="6"/>
    </row>
    <row r="1718" spans="1:29" ht="16.5" customHeight="1" outlineLevel="1" x14ac:dyDescent="0.25">
      <c r="A1718" s="5">
        <v>40035</v>
      </c>
      <c r="B1718" s="2">
        <v>15009.77</v>
      </c>
      <c r="C1718" s="2">
        <f t="shared" si="0"/>
        <v>241.01123505297991</v>
      </c>
      <c r="D1718" s="6"/>
      <c r="E1718" s="1"/>
      <c r="F1718" s="2">
        <v>4530.78</v>
      </c>
      <c r="G1718" s="2">
        <f t="shared" si="1"/>
        <v>233.45149888189286</v>
      </c>
      <c r="H1718" s="3"/>
      <c r="I1718" s="3"/>
      <c r="J1718" s="2">
        <v>1826.58</v>
      </c>
      <c r="K1718" s="2">
        <f t="shared" si="2"/>
        <v>223.01202612783104</v>
      </c>
      <c r="L1718" s="1"/>
      <c r="M1718" s="1"/>
      <c r="N1718" s="2">
        <v>5685.95</v>
      </c>
      <c r="O1718" s="2">
        <f t="shared" si="3"/>
        <v>222.42542071868371</v>
      </c>
      <c r="P1718" s="1"/>
      <c r="Q1718" s="1"/>
      <c r="R1718" s="2">
        <v>5340.48</v>
      </c>
      <c r="S1718" s="2">
        <f t="shared" si="4"/>
        <v>200.990561067036</v>
      </c>
      <c r="T1718" s="6"/>
      <c r="U1718" s="6"/>
      <c r="V1718" s="2">
        <v>6073.03</v>
      </c>
      <c r="W1718" s="2">
        <f t="shared" si="5"/>
        <v>202.25432698231907</v>
      </c>
      <c r="X1718" s="2"/>
      <c r="Y1718" s="6"/>
      <c r="Z1718" s="1"/>
      <c r="AA1718" s="2"/>
      <c r="AB1718" s="2"/>
      <c r="AC1718" s="6"/>
    </row>
    <row r="1719" spans="1:29" ht="16.5" customHeight="1" outlineLevel="1" x14ac:dyDescent="0.25">
      <c r="A1719" s="5">
        <v>40036</v>
      </c>
      <c r="B1719" s="2">
        <v>15074.59</v>
      </c>
      <c r="C1719" s="2">
        <f t="shared" si="0"/>
        <v>242.05204702119357</v>
      </c>
      <c r="D1719" s="6"/>
      <c r="E1719" s="1"/>
      <c r="F1719" s="2">
        <v>4564.12</v>
      </c>
      <c r="G1719" s="2">
        <f t="shared" si="1"/>
        <v>235.16936489452695</v>
      </c>
      <c r="H1719" s="3"/>
      <c r="I1719" s="3"/>
      <c r="J1719" s="2">
        <v>1840.86</v>
      </c>
      <c r="K1719" s="2">
        <f t="shared" si="2"/>
        <v>224.75550943165862</v>
      </c>
      <c r="L1719" s="1"/>
      <c r="M1719" s="1"/>
      <c r="N1719" s="2">
        <v>5729.47</v>
      </c>
      <c r="O1719" s="2">
        <f t="shared" si="3"/>
        <v>224.12785466721954</v>
      </c>
      <c r="P1719" s="1"/>
      <c r="Q1719" s="1"/>
      <c r="R1719" s="2">
        <v>5399.42</v>
      </c>
      <c r="S1719" s="2">
        <f t="shared" si="4"/>
        <v>203.2087855841751</v>
      </c>
      <c r="T1719" s="6"/>
      <c r="U1719" s="6"/>
      <c r="V1719" s="2">
        <v>6106.22</v>
      </c>
      <c r="W1719" s="2">
        <f t="shared" si="5"/>
        <v>203.35967655453314</v>
      </c>
      <c r="X1719" s="2"/>
      <c r="Y1719" s="6"/>
      <c r="Z1719" s="1"/>
      <c r="AA1719" s="2"/>
      <c r="AB1719" s="2"/>
      <c r="AC1719" s="6"/>
    </row>
    <row r="1720" spans="1:29" ht="16.5" customHeight="1" outlineLevel="1" x14ac:dyDescent="0.25">
      <c r="A1720" s="5">
        <v>40037</v>
      </c>
      <c r="B1720" s="2">
        <v>15020.16</v>
      </c>
      <c r="C1720" s="2">
        <f t="shared" si="0"/>
        <v>241.1780668386902</v>
      </c>
      <c r="D1720" s="6"/>
      <c r="E1720" s="1"/>
      <c r="F1720" s="2">
        <v>4555.13</v>
      </c>
      <c r="G1720" s="2">
        <f t="shared" si="1"/>
        <v>234.70614907408361</v>
      </c>
      <c r="H1720" s="3"/>
      <c r="I1720" s="3"/>
      <c r="J1720" s="2">
        <v>1837.7</v>
      </c>
      <c r="K1720" s="2">
        <f t="shared" si="2"/>
        <v>224.36969659971919</v>
      </c>
      <c r="L1720" s="1"/>
      <c r="M1720" s="1"/>
      <c r="N1720" s="2">
        <v>5720.87</v>
      </c>
      <c r="O1720" s="2">
        <f t="shared" si="3"/>
        <v>223.79143619393349</v>
      </c>
      <c r="P1720" s="1"/>
      <c r="Q1720" s="1"/>
      <c r="R1720" s="2">
        <v>5414.53</v>
      </c>
      <c r="S1720" s="2">
        <f t="shared" si="4"/>
        <v>203.7774549505472</v>
      </c>
      <c r="T1720" s="6"/>
      <c r="U1720" s="6"/>
      <c r="V1720" s="2">
        <v>6134.93</v>
      </c>
      <c r="W1720" s="2">
        <f t="shared" si="5"/>
        <v>204.31582558189879</v>
      </c>
      <c r="X1720" s="2"/>
      <c r="Y1720" s="6"/>
      <c r="Z1720" s="1"/>
      <c r="AA1720" s="2"/>
      <c r="AB1720" s="2"/>
      <c r="AC1720" s="6"/>
    </row>
    <row r="1721" spans="1:29" ht="16.5" customHeight="1" outlineLevel="1" x14ac:dyDescent="0.25">
      <c r="A1721" s="5">
        <v>40038</v>
      </c>
      <c r="B1721" s="2">
        <v>15518.49</v>
      </c>
      <c r="C1721" s="2">
        <f t="shared" si="0"/>
        <v>249.17973033946015</v>
      </c>
      <c r="D1721" s="6"/>
      <c r="E1721" s="1"/>
      <c r="F1721" s="2">
        <v>4707.92</v>
      </c>
      <c r="G1721" s="2">
        <f t="shared" si="1"/>
        <v>242.57875699461042</v>
      </c>
      <c r="H1721" s="3"/>
      <c r="I1721" s="3"/>
      <c r="J1721" s="2">
        <v>1899.08</v>
      </c>
      <c r="K1721" s="2">
        <f t="shared" si="2"/>
        <v>231.86374458213783</v>
      </c>
      <c r="L1721" s="1"/>
      <c r="M1721" s="1"/>
      <c r="N1721" s="2">
        <v>5914.52</v>
      </c>
      <c r="O1721" s="2">
        <f t="shared" si="3"/>
        <v>231.36671960693803</v>
      </c>
      <c r="P1721" s="1"/>
      <c r="Q1721" s="1"/>
      <c r="R1721" s="2">
        <v>5608.89</v>
      </c>
      <c r="S1721" s="2">
        <f t="shared" si="4"/>
        <v>211.09225164466258</v>
      </c>
      <c r="T1721" s="6"/>
      <c r="U1721" s="6"/>
      <c r="V1721" s="2">
        <v>6387.05</v>
      </c>
      <c r="W1721" s="2">
        <f t="shared" si="5"/>
        <v>212.71235267278789</v>
      </c>
      <c r="X1721" s="2"/>
      <c r="Y1721" s="6"/>
      <c r="Z1721" s="1"/>
      <c r="AA1721" s="2"/>
      <c r="AB1721" s="2"/>
      <c r="AC1721" s="6"/>
    </row>
    <row r="1722" spans="1:29" ht="16.5" customHeight="1" outlineLevel="1" x14ac:dyDescent="0.25">
      <c r="A1722" s="5">
        <v>40039</v>
      </c>
      <c r="B1722" s="2">
        <v>15411.63</v>
      </c>
      <c r="C1722" s="2">
        <f t="shared" si="0"/>
        <v>247.46388388893078</v>
      </c>
      <c r="D1722" s="6"/>
      <c r="E1722" s="1"/>
      <c r="F1722" s="2">
        <v>4680.1000000000004</v>
      </c>
      <c r="G1722" s="2">
        <f t="shared" si="1"/>
        <v>241.14531270932309</v>
      </c>
      <c r="H1722" s="3"/>
      <c r="I1722" s="3"/>
      <c r="J1722" s="2">
        <v>1889.04</v>
      </c>
      <c r="K1722" s="2">
        <f t="shared" si="2"/>
        <v>230.63793419205177</v>
      </c>
      <c r="L1722" s="1"/>
      <c r="M1722" s="1"/>
      <c r="N1722" s="2">
        <v>5887.76</v>
      </c>
      <c r="O1722" s="2">
        <f t="shared" si="3"/>
        <v>230.31991049703873</v>
      </c>
      <c r="P1722" s="1"/>
      <c r="Q1722" s="1"/>
      <c r="R1722" s="2">
        <v>5603.81</v>
      </c>
      <c r="S1722" s="2">
        <f t="shared" si="4"/>
        <v>210.90106432625291</v>
      </c>
      <c r="T1722" s="6"/>
      <c r="U1722" s="6"/>
      <c r="V1722" s="2">
        <v>6412.56</v>
      </c>
      <c r="W1722" s="2">
        <f t="shared" si="5"/>
        <v>213.56192988240466</v>
      </c>
      <c r="X1722" s="2"/>
      <c r="Y1722" s="6"/>
      <c r="Z1722" s="1"/>
      <c r="AA1722" s="2"/>
      <c r="AB1722" s="2"/>
      <c r="AC1722" s="6"/>
    </row>
    <row r="1723" spans="1:29" ht="16.5" customHeight="1" outlineLevel="1" x14ac:dyDescent="0.25">
      <c r="A1723" s="5">
        <v>40040</v>
      </c>
      <c r="B1723" s="2">
        <v>15411.63</v>
      </c>
      <c r="C1723" s="2">
        <f t="shared" si="0"/>
        <v>247.46388388893078</v>
      </c>
      <c r="D1723" s="6"/>
      <c r="E1723" s="1"/>
      <c r="F1723" s="2">
        <v>4680.1000000000004</v>
      </c>
      <c r="G1723" s="2">
        <f t="shared" si="1"/>
        <v>241.14531270932309</v>
      </c>
      <c r="H1723" s="3"/>
      <c r="I1723" s="3"/>
      <c r="J1723" s="2">
        <v>1889.04</v>
      </c>
      <c r="K1723" s="2">
        <f t="shared" si="2"/>
        <v>230.63793419205177</v>
      </c>
      <c r="L1723" s="1"/>
      <c r="M1723" s="1"/>
      <c r="N1723" s="2">
        <v>5887.76</v>
      </c>
      <c r="O1723" s="2">
        <f t="shared" si="3"/>
        <v>230.31991049703873</v>
      </c>
      <c r="P1723" s="1"/>
      <c r="Q1723" s="1"/>
      <c r="R1723" s="2">
        <v>5603.81</v>
      </c>
      <c r="S1723" s="2">
        <f t="shared" si="4"/>
        <v>210.90106432625291</v>
      </c>
      <c r="T1723" s="6"/>
      <c r="U1723" s="6"/>
      <c r="V1723" s="2">
        <v>6412.56</v>
      </c>
      <c r="W1723" s="2">
        <f t="shared" si="5"/>
        <v>213.56192988240466</v>
      </c>
      <c r="X1723" s="2"/>
      <c r="Y1723" s="6"/>
      <c r="Z1723" s="1"/>
      <c r="AA1723" s="2"/>
      <c r="AB1723" s="2"/>
      <c r="AC1723" s="6"/>
    </row>
    <row r="1724" spans="1:29" ht="16.5" customHeight="1" outlineLevel="1" x14ac:dyDescent="0.25">
      <c r="A1724" s="5">
        <v>40041</v>
      </c>
      <c r="B1724" s="2">
        <v>15411.63</v>
      </c>
      <c r="C1724" s="2">
        <f t="shared" si="0"/>
        <v>247.46388388893078</v>
      </c>
      <c r="D1724" s="6"/>
      <c r="E1724" s="1"/>
      <c r="F1724" s="2">
        <v>4680.1000000000004</v>
      </c>
      <c r="G1724" s="2">
        <f t="shared" si="1"/>
        <v>241.14531270932309</v>
      </c>
      <c r="H1724" s="3"/>
      <c r="I1724" s="3"/>
      <c r="J1724" s="2">
        <v>1889.04</v>
      </c>
      <c r="K1724" s="2">
        <f t="shared" si="2"/>
        <v>230.63793419205177</v>
      </c>
      <c r="L1724" s="1"/>
      <c r="M1724" s="1"/>
      <c r="N1724" s="2">
        <v>5887.76</v>
      </c>
      <c r="O1724" s="2">
        <f t="shared" si="3"/>
        <v>230.31991049703873</v>
      </c>
      <c r="P1724" s="1"/>
      <c r="Q1724" s="1"/>
      <c r="R1724" s="2">
        <v>5603.81</v>
      </c>
      <c r="S1724" s="2">
        <f t="shared" si="4"/>
        <v>210.90106432625291</v>
      </c>
      <c r="T1724" s="6"/>
      <c r="U1724" s="6"/>
      <c r="V1724" s="2">
        <v>6412.56</v>
      </c>
      <c r="W1724" s="2">
        <f t="shared" si="5"/>
        <v>213.56192988240466</v>
      </c>
      <c r="X1724" s="2"/>
      <c r="Y1724" s="6"/>
      <c r="Z1724" s="1"/>
      <c r="AA1724" s="2"/>
      <c r="AB1724" s="2"/>
      <c r="AC1724" s="6"/>
    </row>
    <row r="1725" spans="1:29" ht="16.5" customHeight="1" outlineLevel="1" x14ac:dyDescent="0.25">
      <c r="A1725" s="5">
        <v>40042</v>
      </c>
      <c r="B1725" s="2">
        <v>14784.92</v>
      </c>
      <c r="C1725" s="2">
        <f t="shared" si="0"/>
        <v>237.40082821785441</v>
      </c>
      <c r="D1725" s="6"/>
      <c r="E1725" s="1"/>
      <c r="F1725" s="2">
        <v>4487.99</v>
      </c>
      <c r="G1725" s="2">
        <f t="shared" si="1"/>
        <v>231.24671523820317</v>
      </c>
      <c r="H1725" s="3"/>
      <c r="I1725" s="3"/>
      <c r="J1725" s="2">
        <v>1812.57</v>
      </c>
      <c r="K1725" s="2">
        <f t="shared" si="2"/>
        <v>221.30150784445394</v>
      </c>
      <c r="L1725" s="1"/>
      <c r="M1725" s="1"/>
      <c r="N1725" s="2">
        <v>5654.55</v>
      </c>
      <c r="O1725" s="2">
        <f t="shared" si="3"/>
        <v>221.19710210691846</v>
      </c>
      <c r="P1725" s="1"/>
      <c r="Q1725" s="1"/>
      <c r="R1725" s="2">
        <v>5385.51</v>
      </c>
      <c r="S1725" s="2">
        <f t="shared" si="4"/>
        <v>202.68527857648246</v>
      </c>
      <c r="T1725" s="6"/>
      <c r="U1725" s="6"/>
      <c r="V1725" s="2">
        <v>6211.71</v>
      </c>
      <c r="W1725" s="2">
        <f t="shared" si="5"/>
        <v>206.87288313401072</v>
      </c>
      <c r="X1725" s="2"/>
      <c r="Y1725" s="6"/>
      <c r="Z1725" s="1"/>
      <c r="AA1725" s="2"/>
      <c r="AB1725" s="2"/>
      <c r="AC1725" s="6"/>
    </row>
    <row r="1726" spans="1:29" ht="16.5" customHeight="1" outlineLevel="1" x14ac:dyDescent="0.25">
      <c r="A1726" s="5">
        <v>40043</v>
      </c>
      <c r="B1726" s="2">
        <v>15035.26</v>
      </c>
      <c r="C1726" s="2">
        <f t="shared" si="0"/>
        <v>241.42052689299484</v>
      </c>
      <c r="D1726" s="6"/>
      <c r="E1726" s="1"/>
      <c r="F1726" s="2">
        <v>4561.55</v>
      </c>
      <c r="G1726" s="2">
        <f t="shared" si="1"/>
        <v>235.03694390914993</v>
      </c>
      <c r="H1726" s="3"/>
      <c r="I1726" s="3"/>
      <c r="J1726" s="2">
        <v>1843.62</v>
      </c>
      <c r="K1726" s="2">
        <f t="shared" si="2"/>
        <v>225.09248519626394</v>
      </c>
      <c r="L1726" s="1"/>
      <c r="M1726" s="1"/>
      <c r="N1726" s="2">
        <v>5750.89</v>
      </c>
      <c r="O1726" s="2">
        <f t="shared" si="3"/>
        <v>224.96577137626451</v>
      </c>
      <c r="P1726" s="1"/>
      <c r="Q1726" s="1"/>
      <c r="R1726" s="2">
        <v>5496.55</v>
      </c>
      <c r="S1726" s="2">
        <f t="shared" si="4"/>
        <v>206.86430216628784</v>
      </c>
      <c r="T1726" s="6"/>
      <c r="U1726" s="6"/>
      <c r="V1726" s="2">
        <v>6341.45</v>
      </c>
      <c r="W1726" s="2">
        <f t="shared" si="5"/>
        <v>211.19370426986649</v>
      </c>
      <c r="X1726" s="2"/>
      <c r="Y1726" s="6"/>
      <c r="Z1726" s="1"/>
      <c r="AA1726" s="2"/>
      <c r="AB1726" s="2"/>
      <c r="AC1726" s="6"/>
    </row>
    <row r="1727" spans="1:29" ht="16.5" customHeight="1" outlineLevel="1" x14ac:dyDescent="0.25">
      <c r="A1727" s="5">
        <v>40044</v>
      </c>
      <c r="B1727" s="2">
        <v>14809.64</v>
      </c>
      <c r="C1727" s="2">
        <f t="shared" si="0"/>
        <v>237.79775620079545</v>
      </c>
      <c r="D1727" s="6"/>
      <c r="E1727" s="1"/>
      <c r="F1727" s="2">
        <v>4487.8900000000003</v>
      </c>
      <c r="G1727" s="2">
        <f t="shared" si="1"/>
        <v>231.24156267067883</v>
      </c>
      <c r="H1727" s="3"/>
      <c r="I1727" s="3"/>
      <c r="J1727" s="2">
        <v>1815.11</v>
      </c>
      <c r="K1727" s="2">
        <f t="shared" si="2"/>
        <v>221.61162322202551</v>
      </c>
      <c r="L1727" s="1"/>
      <c r="M1727" s="1"/>
      <c r="N1727" s="2">
        <v>5666.49</v>
      </c>
      <c r="O1727" s="2">
        <f t="shared" si="3"/>
        <v>221.6641761268063</v>
      </c>
      <c r="P1727" s="1"/>
      <c r="Q1727" s="1"/>
      <c r="R1727" s="2">
        <v>5434.06</v>
      </c>
      <c r="S1727" s="2">
        <f t="shared" si="4"/>
        <v>204.51247233805532</v>
      </c>
      <c r="T1727" s="6"/>
      <c r="U1727" s="6"/>
      <c r="V1727" s="2">
        <v>6308.39</v>
      </c>
      <c r="W1727" s="2">
        <f t="shared" si="5"/>
        <v>210.09268417774848</v>
      </c>
      <c r="X1727" s="2"/>
      <c r="Y1727" s="6"/>
      <c r="Z1727" s="1"/>
      <c r="AA1727" s="2"/>
      <c r="AB1727" s="2"/>
      <c r="AC1727" s="6"/>
    </row>
    <row r="1728" spans="1:29" ht="16.5" customHeight="1" outlineLevel="1" x14ac:dyDescent="0.25">
      <c r="A1728" s="5">
        <v>40045</v>
      </c>
      <c r="B1728" s="2">
        <v>15012.32</v>
      </c>
      <c r="C1728" s="2">
        <f t="shared" si="0"/>
        <v>241.05218029393868</v>
      </c>
      <c r="D1728" s="6"/>
      <c r="E1728" s="1"/>
      <c r="F1728" s="2">
        <v>4547.8900000000003</v>
      </c>
      <c r="G1728" s="2">
        <f t="shared" si="1"/>
        <v>234.33310318531727</v>
      </c>
      <c r="H1728" s="3"/>
      <c r="I1728" s="3"/>
      <c r="J1728" s="2">
        <v>1837.79</v>
      </c>
      <c r="K1728" s="2">
        <f t="shared" si="2"/>
        <v>224.38068493986938</v>
      </c>
      <c r="L1728" s="1"/>
      <c r="M1728" s="1"/>
      <c r="N1728" s="2">
        <v>5736.06</v>
      </c>
      <c r="O1728" s="2">
        <f t="shared" si="3"/>
        <v>224.38564510198177</v>
      </c>
      <c r="P1728" s="1"/>
      <c r="Q1728" s="1"/>
      <c r="R1728" s="2">
        <v>5477.39</v>
      </c>
      <c r="S1728" s="2">
        <f t="shared" si="4"/>
        <v>206.14320983937256</v>
      </c>
      <c r="T1728" s="6"/>
      <c r="U1728" s="6"/>
      <c r="V1728" s="2">
        <v>6360.27</v>
      </c>
      <c r="W1728" s="2">
        <f t="shared" si="5"/>
        <v>211.82047977300203</v>
      </c>
      <c r="X1728" s="2"/>
      <c r="Y1728" s="6"/>
      <c r="Z1728" s="1"/>
      <c r="AA1728" s="2"/>
      <c r="AB1728" s="2"/>
      <c r="AC1728" s="6"/>
    </row>
    <row r="1729" spans="1:29" ht="16.5" customHeight="1" outlineLevel="1" x14ac:dyDescent="0.25">
      <c r="A1729" s="5">
        <v>40046</v>
      </c>
      <c r="B1729" s="2">
        <v>15240.83</v>
      </c>
      <c r="C1729" s="2">
        <f t="shared" si="0"/>
        <v>244.72135559255796</v>
      </c>
      <c r="D1729" s="6"/>
      <c r="E1729" s="1"/>
      <c r="F1729" s="2">
        <v>4619.2</v>
      </c>
      <c r="G1729" s="2">
        <f t="shared" si="1"/>
        <v>238.00739908696502</v>
      </c>
      <c r="H1729" s="3"/>
      <c r="I1729" s="3"/>
      <c r="J1729" s="2">
        <v>1865.38</v>
      </c>
      <c r="K1729" s="2">
        <f t="shared" si="2"/>
        <v>227.7492216592394</v>
      </c>
      <c r="L1729" s="1"/>
      <c r="M1729" s="1"/>
      <c r="N1729" s="2">
        <v>5822.52</v>
      </c>
      <c r="O1729" s="2">
        <f t="shared" si="3"/>
        <v>227.76782431132011</v>
      </c>
      <c r="P1729" s="1"/>
      <c r="Q1729" s="1"/>
      <c r="R1729" s="2">
        <v>5559.32</v>
      </c>
      <c r="S1729" s="2">
        <f t="shared" si="4"/>
        <v>209.22666987821214</v>
      </c>
      <c r="T1729" s="6"/>
      <c r="U1729" s="6"/>
      <c r="V1729" s="2">
        <v>6462.98</v>
      </c>
      <c r="W1729" s="2">
        <f t="shared" si="5"/>
        <v>215.24110208581027</v>
      </c>
      <c r="X1729" s="2"/>
      <c r="Y1729" s="6"/>
      <c r="Z1729" s="1"/>
      <c r="AA1729" s="2"/>
      <c r="AB1729" s="2"/>
      <c r="AC1729" s="6"/>
    </row>
    <row r="1730" spans="1:29" ht="16.5" customHeight="1" outlineLevel="1" x14ac:dyDescent="0.25">
      <c r="A1730" s="5">
        <v>40047</v>
      </c>
      <c r="B1730" s="2">
        <v>15240.83</v>
      </c>
      <c r="C1730" s="2">
        <f t="shared" si="0"/>
        <v>244.72135559255796</v>
      </c>
      <c r="D1730" s="6"/>
      <c r="E1730" s="1"/>
      <c r="F1730" s="2">
        <v>4619.2</v>
      </c>
      <c r="G1730" s="2">
        <f t="shared" si="1"/>
        <v>238.00739908696502</v>
      </c>
      <c r="H1730" s="3"/>
      <c r="I1730" s="3"/>
      <c r="J1730" s="2">
        <v>1865.38</v>
      </c>
      <c r="K1730" s="2">
        <f t="shared" si="2"/>
        <v>227.7492216592394</v>
      </c>
      <c r="L1730" s="1"/>
      <c r="M1730" s="1"/>
      <c r="N1730" s="2">
        <v>5822.52</v>
      </c>
      <c r="O1730" s="2">
        <f t="shared" si="3"/>
        <v>227.76782431132011</v>
      </c>
      <c r="P1730" s="1"/>
      <c r="Q1730" s="1"/>
      <c r="R1730" s="2">
        <v>5559.32</v>
      </c>
      <c r="S1730" s="2">
        <f t="shared" si="4"/>
        <v>209.22666987821214</v>
      </c>
      <c r="T1730" s="6"/>
      <c r="U1730" s="6"/>
      <c r="V1730" s="2">
        <v>6462.98</v>
      </c>
      <c r="W1730" s="2">
        <f t="shared" si="5"/>
        <v>215.24110208581027</v>
      </c>
      <c r="X1730" s="2"/>
      <c r="Y1730" s="6"/>
      <c r="Z1730" s="1"/>
      <c r="AA1730" s="2"/>
      <c r="AB1730" s="2"/>
      <c r="AC1730" s="6"/>
    </row>
    <row r="1731" spans="1:29" ht="16.5" customHeight="1" outlineLevel="1" x14ac:dyDescent="0.25">
      <c r="A1731" s="5">
        <v>40048</v>
      </c>
      <c r="B1731" s="2">
        <v>15240.83</v>
      </c>
      <c r="C1731" s="2">
        <f t="shared" si="0"/>
        <v>244.72135559255796</v>
      </c>
      <c r="D1731" s="6"/>
      <c r="E1731" s="1"/>
      <c r="F1731" s="2">
        <v>4619.2</v>
      </c>
      <c r="G1731" s="2">
        <f t="shared" si="1"/>
        <v>238.00739908696502</v>
      </c>
      <c r="H1731" s="3"/>
      <c r="I1731" s="3"/>
      <c r="J1731" s="2">
        <v>1865.38</v>
      </c>
      <c r="K1731" s="2">
        <f t="shared" si="2"/>
        <v>227.7492216592394</v>
      </c>
      <c r="L1731" s="1"/>
      <c r="M1731" s="1"/>
      <c r="N1731" s="2">
        <v>5822.52</v>
      </c>
      <c r="O1731" s="2">
        <f t="shared" si="3"/>
        <v>227.76782431132011</v>
      </c>
      <c r="P1731" s="1"/>
      <c r="Q1731" s="1"/>
      <c r="R1731" s="2">
        <v>5559.32</v>
      </c>
      <c r="S1731" s="2">
        <f t="shared" si="4"/>
        <v>209.22666987821214</v>
      </c>
      <c r="T1731" s="6"/>
      <c r="U1731" s="6"/>
      <c r="V1731" s="2">
        <v>6462.98</v>
      </c>
      <c r="W1731" s="2">
        <f t="shared" si="5"/>
        <v>215.24110208581027</v>
      </c>
      <c r="X1731" s="2"/>
      <c r="Y1731" s="6"/>
      <c r="Z1731" s="1"/>
      <c r="AA1731" s="2"/>
      <c r="AB1731" s="2"/>
      <c r="AC1731" s="6"/>
    </row>
    <row r="1732" spans="1:29" ht="16.5" customHeight="1" outlineLevel="1" x14ac:dyDescent="0.25">
      <c r="A1732" s="5">
        <v>40049</v>
      </c>
      <c r="B1732" s="2">
        <v>15628.75</v>
      </c>
      <c r="C1732" s="2">
        <f t="shared" si="0"/>
        <v>250.9501704446011</v>
      </c>
      <c r="D1732" s="6"/>
      <c r="E1732" s="1"/>
      <c r="F1732" s="2">
        <v>4731.22</v>
      </c>
      <c r="G1732" s="2">
        <f t="shared" si="1"/>
        <v>243.77930522779502</v>
      </c>
      <c r="H1732" s="3"/>
      <c r="I1732" s="3"/>
      <c r="J1732" s="2">
        <v>1910.1</v>
      </c>
      <c r="K1732" s="2">
        <f t="shared" si="2"/>
        <v>233.20920578719247</v>
      </c>
      <c r="L1732" s="1"/>
      <c r="M1732" s="1"/>
      <c r="N1732" s="2">
        <v>5963.57</v>
      </c>
      <c r="O1732" s="2">
        <f t="shared" si="3"/>
        <v>233.28547845748218</v>
      </c>
      <c r="P1732" s="1"/>
      <c r="Q1732" s="1"/>
      <c r="R1732" s="2">
        <v>5704.38</v>
      </c>
      <c r="S1732" s="2">
        <f t="shared" si="4"/>
        <v>214.68604633658001</v>
      </c>
      <c r="T1732" s="6"/>
      <c r="U1732" s="6"/>
      <c r="V1732" s="2">
        <v>6645.87</v>
      </c>
      <c r="W1732" s="2">
        <f t="shared" si="5"/>
        <v>221.33201450708867</v>
      </c>
      <c r="X1732" s="2"/>
      <c r="Y1732" s="6"/>
      <c r="Z1732" s="1"/>
      <c r="AA1732" s="2"/>
      <c r="AB1732" s="2"/>
      <c r="AC1732" s="6"/>
    </row>
    <row r="1733" spans="1:29" ht="16.5" customHeight="1" outlineLevel="1" x14ac:dyDescent="0.25">
      <c r="A1733" s="5">
        <v>40050</v>
      </c>
      <c r="B1733" s="2">
        <v>15688.47</v>
      </c>
      <c r="C1733" s="2">
        <f t="shared" si="0"/>
        <v>251.90909193089729</v>
      </c>
      <c r="D1733" s="6"/>
      <c r="E1733" s="1"/>
      <c r="F1733" s="2">
        <v>4747.43</v>
      </c>
      <c r="G1733" s="2">
        <f t="shared" si="1"/>
        <v>244.61453642349986</v>
      </c>
      <c r="H1733" s="3"/>
      <c r="I1733" s="3"/>
      <c r="J1733" s="2">
        <v>1917.02</v>
      </c>
      <c r="K1733" s="2">
        <f t="shared" si="2"/>
        <v>234.0540870520725</v>
      </c>
      <c r="L1733" s="1"/>
      <c r="M1733" s="1"/>
      <c r="N1733" s="2">
        <v>5987.96</v>
      </c>
      <c r="O1733" s="2">
        <f t="shared" si="3"/>
        <v>234.23957689509217</v>
      </c>
      <c r="P1733" s="1"/>
      <c r="Q1733" s="1"/>
      <c r="R1733" s="2">
        <v>5737.53</v>
      </c>
      <c r="S1733" s="2">
        <f t="shared" si="4"/>
        <v>215.93365649509991</v>
      </c>
      <c r="T1733" s="6"/>
      <c r="U1733" s="6"/>
      <c r="V1733" s="2">
        <v>6745.24</v>
      </c>
      <c r="W1733" s="2">
        <f t="shared" si="5"/>
        <v>224.64140248512155</v>
      </c>
      <c r="X1733" s="2"/>
      <c r="Y1733" s="6"/>
      <c r="Z1733" s="1"/>
      <c r="AA1733" s="2"/>
      <c r="AB1733" s="2"/>
      <c r="AC1733" s="6"/>
    </row>
    <row r="1734" spans="1:29" ht="16.5" customHeight="1" outlineLevel="1" x14ac:dyDescent="0.25">
      <c r="A1734" s="5">
        <v>40051</v>
      </c>
      <c r="B1734" s="2">
        <v>15769.85</v>
      </c>
      <c r="C1734" s="2">
        <f t="shared" si="0"/>
        <v>253.21580711098412</v>
      </c>
      <c r="D1734" s="6"/>
      <c r="E1734" s="1"/>
      <c r="F1734" s="2">
        <v>4775.6400000000003</v>
      </c>
      <c r="G1734" s="2">
        <f t="shared" si="1"/>
        <v>246.06807572213233</v>
      </c>
      <c r="H1734" s="3"/>
      <c r="I1734" s="3"/>
      <c r="J1734" s="2">
        <v>1929.25</v>
      </c>
      <c r="K1734" s="2">
        <f t="shared" si="2"/>
        <v>235.54728038581283</v>
      </c>
      <c r="L1734" s="1"/>
      <c r="M1734" s="1"/>
      <c r="N1734" s="2">
        <v>6031.31</v>
      </c>
      <c r="O1734" s="2">
        <f t="shared" si="3"/>
        <v>235.93536071101653</v>
      </c>
      <c r="P1734" s="1"/>
      <c r="Q1734" s="1"/>
      <c r="R1734" s="2">
        <v>5800.55</v>
      </c>
      <c r="S1734" s="2">
        <f t="shared" si="4"/>
        <v>218.30543303174915</v>
      </c>
      <c r="T1734" s="6"/>
      <c r="U1734" s="6"/>
      <c r="V1734" s="2">
        <v>6878.35</v>
      </c>
      <c r="W1734" s="2">
        <f t="shared" si="5"/>
        <v>229.07445706654411</v>
      </c>
      <c r="X1734" s="2"/>
      <c r="Y1734" s="6"/>
      <c r="Z1734" s="1"/>
      <c r="AA1734" s="2"/>
      <c r="AB1734" s="2"/>
      <c r="AC1734" s="6"/>
    </row>
    <row r="1735" spans="1:29" ht="16.5" customHeight="1" outlineLevel="1" x14ac:dyDescent="0.25">
      <c r="A1735" s="5">
        <v>40052</v>
      </c>
      <c r="B1735" s="2">
        <v>15781.07</v>
      </c>
      <c r="C1735" s="2">
        <f t="shared" si="0"/>
        <v>253.3959661712025</v>
      </c>
      <c r="D1735" s="6"/>
      <c r="E1735" s="1"/>
      <c r="F1735" s="2">
        <v>4783.1899999999996</v>
      </c>
      <c r="G1735" s="2">
        <f t="shared" si="1"/>
        <v>246.45709457022434</v>
      </c>
      <c r="H1735" s="3"/>
      <c r="I1735" s="3"/>
      <c r="J1735" s="2">
        <v>1932.49</v>
      </c>
      <c r="K1735" s="2">
        <f t="shared" si="2"/>
        <v>235.94286063121911</v>
      </c>
      <c r="L1735" s="1"/>
      <c r="M1735" s="1"/>
      <c r="N1735" s="2">
        <v>6042.72</v>
      </c>
      <c r="O1735" s="2">
        <f t="shared" si="3"/>
        <v>236.38170196452739</v>
      </c>
      <c r="P1735" s="1"/>
      <c r="Q1735" s="1"/>
      <c r="R1735" s="2">
        <v>5822.5</v>
      </c>
      <c r="S1735" s="2">
        <f t="shared" si="4"/>
        <v>219.13152784259412</v>
      </c>
      <c r="T1735" s="6"/>
      <c r="U1735" s="6"/>
      <c r="V1735" s="2">
        <v>6907.06</v>
      </c>
      <c r="W1735" s="2">
        <f t="shared" si="5"/>
        <v>230.03060609390977</v>
      </c>
      <c r="X1735" s="2"/>
      <c r="Y1735" s="6"/>
      <c r="Z1735" s="1"/>
      <c r="AA1735" s="2"/>
      <c r="AB1735" s="2"/>
      <c r="AC1735" s="6"/>
    </row>
    <row r="1736" spans="1:29" ht="16.5" customHeight="1" outlineLevel="1" x14ac:dyDescent="0.25">
      <c r="A1736" s="5">
        <v>40053</v>
      </c>
      <c r="B1736" s="2">
        <v>15922.34</v>
      </c>
      <c r="C1736" s="2">
        <f t="shared" si="0"/>
        <v>255.66433252031607</v>
      </c>
      <c r="D1736" s="6"/>
      <c r="E1736" s="1"/>
      <c r="F1736" s="2">
        <v>4826.8900000000003</v>
      </c>
      <c r="G1736" s="2">
        <f t="shared" si="1"/>
        <v>248.70876657838602</v>
      </c>
      <c r="H1736" s="3"/>
      <c r="I1736" s="3"/>
      <c r="J1736" s="2">
        <v>1949</v>
      </c>
      <c r="K1736" s="2">
        <f t="shared" si="2"/>
        <v>237.95861058543437</v>
      </c>
      <c r="L1736" s="1"/>
      <c r="M1736" s="1"/>
      <c r="N1736" s="2">
        <v>6094.67</v>
      </c>
      <c r="O1736" s="2">
        <f t="shared" si="3"/>
        <v>238.41390425373774</v>
      </c>
      <c r="P1736" s="1"/>
      <c r="Q1736" s="1"/>
      <c r="R1736" s="2">
        <v>5863.7</v>
      </c>
      <c r="S1736" s="2">
        <f t="shared" si="4"/>
        <v>220.68210215725531</v>
      </c>
      <c r="T1736" s="6"/>
      <c r="U1736" s="6"/>
      <c r="V1736" s="2">
        <v>6961.76</v>
      </c>
      <c r="W1736" s="2">
        <f t="shared" si="5"/>
        <v>231.85231810355452</v>
      </c>
      <c r="X1736" s="2"/>
      <c r="Y1736" s="6"/>
      <c r="Z1736" s="1"/>
      <c r="AA1736" s="2"/>
      <c r="AB1736" s="2"/>
      <c r="AC1736" s="6"/>
    </row>
    <row r="1737" spans="1:29" ht="16.5" customHeight="1" outlineLevel="1" x14ac:dyDescent="0.25">
      <c r="A1737" s="5">
        <v>40054</v>
      </c>
      <c r="B1737" s="2">
        <v>15922.34</v>
      </c>
      <c r="C1737" s="2">
        <f t="shared" si="0"/>
        <v>255.66433252031607</v>
      </c>
      <c r="D1737" s="6"/>
      <c r="E1737" s="1"/>
      <c r="F1737" s="2">
        <v>4826.8900000000003</v>
      </c>
      <c r="G1737" s="2">
        <f t="shared" si="1"/>
        <v>248.70876657838602</v>
      </c>
      <c r="H1737" s="3"/>
      <c r="I1737" s="3"/>
      <c r="J1737" s="2">
        <v>1949</v>
      </c>
      <c r="K1737" s="2">
        <f t="shared" si="2"/>
        <v>237.95861058543437</v>
      </c>
      <c r="L1737" s="1"/>
      <c r="M1737" s="1"/>
      <c r="N1737" s="2">
        <v>6094.67</v>
      </c>
      <c r="O1737" s="2">
        <f t="shared" si="3"/>
        <v>238.41390425373774</v>
      </c>
      <c r="P1737" s="1"/>
      <c r="Q1737" s="1"/>
      <c r="R1737" s="2">
        <v>5863.7</v>
      </c>
      <c r="S1737" s="2">
        <f t="shared" si="4"/>
        <v>220.68210215725531</v>
      </c>
      <c r="T1737" s="6"/>
      <c r="U1737" s="6"/>
      <c r="V1737" s="2">
        <v>6961.76</v>
      </c>
      <c r="W1737" s="2">
        <f t="shared" si="5"/>
        <v>231.85231810355452</v>
      </c>
      <c r="X1737" s="2"/>
      <c r="Y1737" s="6"/>
      <c r="Z1737" s="1"/>
      <c r="AA1737" s="2"/>
      <c r="AB1737" s="2"/>
      <c r="AC1737" s="6"/>
    </row>
    <row r="1738" spans="1:29" ht="16.5" customHeight="1" outlineLevel="1" x14ac:dyDescent="0.25">
      <c r="A1738" s="5">
        <v>40055</v>
      </c>
      <c r="B1738" s="2">
        <v>15922.34</v>
      </c>
      <c r="C1738" s="2">
        <f t="shared" si="0"/>
        <v>255.66433252031607</v>
      </c>
      <c r="D1738" s="6"/>
      <c r="E1738" s="1"/>
      <c r="F1738" s="2">
        <v>4826.8900000000003</v>
      </c>
      <c r="G1738" s="2">
        <f t="shared" si="1"/>
        <v>248.70876657838602</v>
      </c>
      <c r="H1738" s="3"/>
      <c r="I1738" s="3"/>
      <c r="J1738" s="2">
        <v>1949</v>
      </c>
      <c r="K1738" s="2">
        <f t="shared" si="2"/>
        <v>237.95861058543437</v>
      </c>
      <c r="L1738" s="1"/>
      <c r="M1738" s="1"/>
      <c r="N1738" s="2">
        <v>6094.67</v>
      </c>
      <c r="O1738" s="2">
        <f t="shared" si="3"/>
        <v>238.41390425373774</v>
      </c>
      <c r="P1738" s="1"/>
      <c r="Q1738" s="1"/>
      <c r="R1738" s="2">
        <v>5863.7</v>
      </c>
      <c r="S1738" s="2">
        <f t="shared" si="4"/>
        <v>220.68210215725531</v>
      </c>
      <c r="T1738" s="6"/>
      <c r="U1738" s="6"/>
      <c r="V1738" s="2">
        <v>6961.76</v>
      </c>
      <c r="W1738" s="2">
        <f t="shared" si="5"/>
        <v>231.85231810355452</v>
      </c>
      <c r="X1738" s="2"/>
      <c r="Y1738" s="6"/>
      <c r="Z1738" s="1"/>
      <c r="AA1738" s="2"/>
      <c r="AB1738" s="2"/>
      <c r="AC1738" s="6"/>
    </row>
    <row r="1739" spans="1:29" ht="16.5" customHeight="1" outlineLevel="1" x14ac:dyDescent="0.25">
      <c r="A1739" s="5">
        <v>40056</v>
      </c>
      <c r="B1739" s="2">
        <v>15666.64</v>
      </c>
      <c r="C1739" s="2">
        <f t="shared" si="0"/>
        <v>251.55856855437605</v>
      </c>
      <c r="D1739" s="6"/>
      <c r="E1739" s="1"/>
      <c r="F1739" s="2">
        <v>4770.79</v>
      </c>
      <c r="G1739" s="2">
        <f t="shared" si="1"/>
        <v>245.81817619719905</v>
      </c>
      <c r="H1739" s="3"/>
      <c r="I1739" s="3"/>
      <c r="J1739" s="2">
        <v>1930.45</v>
      </c>
      <c r="K1739" s="2">
        <f t="shared" si="2"/>
        <v>235.69379158781518</v>
      </c>
      <c r="L1739" s="1"/>
      <c r="M1739" s="1"/>
      <c r="N1739" s="2">
        <v>6044.61</v>
      </c>
      <c r="O1739" s="2">
        <f t="shared" si="3"/>
        <v>236.45563579179606</v>
      </c>
      <c r="P1739" s="1"/>
      <c r="Q1739" s="1"/>
      <c r="R1739" s="2">
        <v>5882.97</v>
      </c>
      <c r="S1739" s="2">
        <f t="shared" si="4"/>
        <v>221.40733436704954</v>
      </c>
      <c r="T1739" s="6"/>
      <c r="U1739" s="6"/>
      <c r="V1739" s="2">
        <v>6997.03</v>
      </c>
      <c r="W1739" s="2">
        <f t="shared" si="5"/>
        <v>233.02693935730531</v>
      </c>
      <c r="X1739" s="2"/>
      <c r="Y1739" s="6"/>
      <c r="Z1739" s="1"/>
      <c r="AA1739" s="2"/>
      <c r="AB1739" s="2"/>
      <c r="AC1739" s="6"/>
    </row>
    <row r="1740" spans="1:29" ht="16.5" customHeight="1" outlineLevel="1" x14ac:dyDescent="0.25">
      <c r="A1740" s="5">
        <v>40057</v>
      </c>
      <c r="B1740" s="2">
        <v>15551.19</v>
      </c>
      <c r="C1740" s="2">
        <f t="shared" si="0"/>
        <v>249.70479284116621</v>
      </c>
      <c r="D1740" s="6"/>
      <c r="E1740" s="1"/>
      <c r="F1740" s="2">
        <v>4726.37</v>
      </c>
      <c r="G1740" s="2">
        <f t="shared" si="1"/>
        <v>243.52940570286171</v>
      </c>
      <c r="H1740" s="3"/>
      <c r="I1740" s="3"/>
      <c r="J1740" s="2">
        <v>1911.72</v>
      </c>
      <c r="K1740" s="2">
        <f t="shared" si="2"/>
        <v>233.40699590989561</v>
      </c>
      <c r="L1740" s="1"/>
      <c r="M1740" s="1"/>
      <c r="N1740" s="2">
        <v>5984.19</v>
      </c>
      <c r="O1740" s="2">
        <f t="shared" si="3"/>
        <v>234.0921004248261</v>
      </c>
      <c r="P1740" s="1"/>
      <c r="Q1740" s="1"/>
      <c r="R1740" s="2">
        <v>5797.49</v>
      </c>
      <c r="S1740" s="2">
        <f t="shared" si="4"/>
        <v>218.19026901711652</v>
      </c>
      <c r="T1740" s="6"/>
      <c r="U1740" s="6"/>
      <c r="V1740" s="2">
        <v>6891.17</v>
      </c>
      <c r="W1740" s="2">
        <f t="shared" si="5"/>
        <v>229.50141041140051</v>
      </c>
      <c r="X1740" s="2"/>
      <c r="Y1740" s="6"/>
      <c r="Z1740" s="1"/>
      <c r="AA1740" s="2"/>
      <c r="AB1740" s="2"/>
      <c r="AC1740" s="6"/>
    </row>
    <row r="1741" spans="1:29" ht="16.5" customHeight="1" outlineLevel="1" x14ac:dyDescent="0.25">
      <c r="A1741" s="5">
        <v>40058</v>
      </c>
      <c r="B1741" s="2">
        <v>15467.46</v>
      </c>
      <c r="C1741" s="2">
        <f t="shared" si="0"/>
        <v>248.36034381156838</v>
      </c>
      <c r="D1741" s="6"/>
      <c r="E1741" s="1"/>
      <c r="F1741" s="2">
        <v>4708.46</v>
      </c>
      <c r="G1741" s="2">
        <f t="shared" si="1"/>
        <v>242.60658085924217</v>
      </c>
      <c r="H1741" s="3"/>
      <c r="I1741" s="3"/>
      <c r="J1741" s="2">
        <v>1904.5</v>
      </c>
      <c r="K1741" s="2">
        <f t="shared" si="2"/>
        <v>232.52548684451503</v>
      </c>
      <c r="L1741" s="1"/>
      <c r="M1741" s="1"/>
      <c r="N1741" s="2">
        <v>5962.42</v>
      </c>
      <c r="O1741" s="2">
        <f t="shared" si="3"/>
        <v>233.24049226628696</v>
      </c>
      <c r="P1741" s="1"/>
      <c r="Q1741" s="1"/>
      <c r="R1741" s="2">
        <v>5758.03</v>
      </c>
      <c r="S1741" s="2">
        <f t="shared" si="4"/>
        <v>216.70518012254055</v>
      </c>
      <c r="T1741" s="6"/>
      <c r="U1741" s="6"/>
      <c r="V1741" s="2">
        <v>6869.02</v>
      </c>
      <c r="W1741" s="2">
        <f t="shared" si="5"/>
        <v>228.76373361042005</v>
      </c>
      <c r="X1741" s="2"/>
      <c r="Y1741" s="6"/>
      <c r="Z1741" s="1"/>
      <c r="AA1741" s="2"/>
      <c r="AB1741" s="2"/>
      <c r="AC1741" s="6"/>
    </row>
    <row r="1742" spans="1:29" ht="16.5" customHeight="1" outlineLevel="1" x14ac:dyDescent="0.25">
      <c r="A1742" s="5">
        <v>40059</v>
      </c>
      <c r="B1742" s="2">
        <v>15398.33</v>
      </c>
      <c r="C1742" s="2">
        <f t="shared" si="0"/>
        <v>247.25032635765589</v>
      </c>
      <c r="D1742" s="6"/>
      <c r="E1742" s="1"/>
      <c r="F1742" s="2">
        <v>4694.45</v>
      </c>
      <c r="G1742" s="2">
        <f t="shared" si="1"/>
        <v>241.88470614907408</v>
      </c>
      <c r="H1742" s="3"/>
      <c r="I1742" s="3"/>
      <c r="J1742" s="2">
        <v>1900.31</v>
      </c>
      <c r="K1742" s="2">
        <f t="shared" si="2"/>
        <v>232.01391856419025</v>
      </c>
      <c r="L1742" s="1"/>
      <c r="M1742" s="1"/>
      <c r="N1742" s="2">
        <v>5953.11</v>
      </c>
      <c r="O1742" s="2">
        <f t="shared" si="3"/>
        <v>232.87629970974123</v>
      </c>
      <c r="P1742" s="1"/>
      <c r="Q1742" s="1"/>
      <c r="R1742" s="2">
        <v>5770.8</v>
      </c>
      <c r="S1742" s="2">
        <f t="shared" si="4"/>
        <v>217.18578288948774</v>
      </c>
      <c r="T1742" s="6"/>
      <c r="U1742" s="6"/>
      <c r="V1742" s="2">
        <v>6917.82</v>
      </c>
      <c r="W1742" s="2">
        <f t="shared" si="5"/>
        <v>230.38895383109033</v>
      </c>
      <c r="X1742" s="2"/>
      <c r="Y1742" s="6"/>
      <c r="Z1742" s="1"/>
      <c r="AA1742" s="2"/>
      <c r="AB1742" s="2"/>
      <c r="AC1742" s="6"/>
    </row>
    <row r="1743" spans="1:29" ht="16.5" customHeight="1" outlineLevel="1" x14ac:dyDescent="0.25">
      <c r="A1743" s="5">
        <v>40060</v>
      </c>
      <c r="B1743" s="2">
        <v>15689.12</v>
      </c>
      <c r="C1743" s="2">
        <f t="shared" si="0"/>
        <v>251.91952895310249</v>
      </c>
      <c r="D1743" s="6"/>
      <c r="E1743" s="1"/>
      <c r="F1743" s="2">
        <v>4774.12</v>
      </c>
      <c r="G1743" s="2">
        <f t="shared" si="1"/>
        <v>245.98975669576149</v>
      </c>
      <c r="H1743" s="3"/>
      <c r="I1743" s="3"/>
      <c r="J1743" s="2">
        <v>1931.2</v>
      </c>
      <c r="K1743" s="2">
        <f t="shared" si="2"/>
        <v>235.78536108906661</v>
      </c>
      <c r="L1743" s="1"/>
      <c r="M1743" s="1"/>
      <c r="N1743" s="2">
        <v>6045.02</v>
      </c>
      <c r="O1743" s="2">
        <f t="shared" si="3"/>
        <v>236.47167434691787</v>
      </c>
      <c r="P1743" s="1"/>
      <c r="Q1743" s="1"/>
      <c r="R1743" s="2">
        <v>5833.22</v>
      </c>
      <c r="S1743" s="2">
        <f t="shared" si="4"/>
        <v>219.53497824679724</v>
      </c>
      <c r="T1743" s="6"/>
      <c r="U1743" s="6"/>
      <c r="V1743" s="2">
        <v>6991.51</v>
      </c>
      <c r="W1743" s="2">
        <f t="shared" si="5"/>
        <v>232.84310297168855</v>
      </c>
      <c r="X1743" s="2"/>
      <c r="Y1743" s="6"/>
      <c r="Z1743" s="1"/>
      <c r="AA1743" s="2"/>
      <c r="AB1743" s="2"/>
      <c r="AC1743" s="6"/>
    </row>
    <row r="1744" spans="1:29" ht="16.5" customHeight="1" outlineLevel="1" x14ac:dyDescent="0.25">
      <c r="A1744" s="5">
        <v>40061</v>
      </c>
      <c r="B1744" s="2">
        <v>15689.12</v>
      </c>
      <c r="C1744" s="2">
        <f t="shared" si="0"/>
        <v>251.91952895310249</v>
      </c>
      <c r="D1744" s="6"/>
      <c r="E1744" s="1"/>
      <c r="F1744" s="2">
        <v>4774.12</v>
      </c>
      <c r="G1744" s="2">
        <f t="shared" si="1"/>
        <v>245.98975669576149</v>
      </c>
      <c r="H1744" s="3"/>
      <c r="I1744" s="3"/>
      <c r="J1744" s="2">
        <v>1931.2</v>
      </c>
      <c r="K1744" s="2">
        <f t="shared" si="2"/>
        <v>235.78536108906661</v>
      </c>
      <c r="L1744" s="1"/>
      <c r="M1744" s="1"/>
      <c r="N1744" s="2">
        <v>6045.02</v>
      </c>
      <c r="O1744" s="2">
        <f t="shared" si="3"/>
        <v>236.47167434691787</v>
      </c>
      <c r="P1744" s="1"/>
      <c r="Q1744" s="1"/>
      <c r="R1744" s="2">
        <v>5833.22</v>
      </c>
      <c r="S1744" s="2">
        <f t="shared" si="4"/>
        <v>219.53497824679724</v>
      </c>
      <c r="T1744" s="6"/>
      <c r="U1744" s="6"/>
      <c r="V1744" s="2">
        <v>6991.51</v>
      </c>
      <c r="W1744" s="2">
        <f t="shared" si="5"/>
        <v>232.84310297168855</v>
      </c>
      <c r="X1744" s="2"/>
      <c r="Y1744" s="6"/>
      <c r="Z1744" s="1"/>
      <c r="AA1744" s="2"/>
      <c r="AB1744" s="2"/>
      <c r="AC1744" s="6"/>
    </row>
    <row r="1745" spans="1:29" ht="16.5" customHeight="1" outlineLevel="1" x14ac:dyDescent="0.25">
      <c r="A1745" s="5">
        <v>40062</v>
      </c>
      <c r="B1745" s="2">
        <v>15689.12</v>
      </c>
      <c r="C1745" s="2">
        <f t="shared" si="0"/>
        <v>251.91952895310249</v>
      </c>
      <c r="D1745" s="6"/>
      <c r="E1745" s="1"/>
      <c r="F1745" s="2">
        <v>4774.12</v>
      </c>
      <c r="G1745" s="2">
        <f t="shared" si="1"/>
        <v>245.98975669576149</v>
      </c>
      <c r="H1745" s="3"/>
      <c r="I1745" s="3"/>
      <c r="J1745" s="2">
        <v>1931.2</v>
      </c>
      <c r="K1745" s="2">
        <f t="shared" si="2"/>
        <v>235.78536108906661</v>
      </c>
      <c r="L1745" s="1"/>
      <c r="M1745" s="1"/>
      <c r="N1745" s="2">
        <v>6045.02</v>
      </c>
      <c r="O1745" s="2">
        <f t="shared" si="3"/>
        <v>236.47167434691787</v>
      </c>
      <c r="P1745" s="1"/>
      <c r="Q1745" s="1"/>
      <c r="R1745" s="2">
        <v>5833.22</v>
      </c>
      <c r="S1745" s="2">
        <f t="shared" si="4"/>
        <v>219.53497824679724</v>
      </c>
      <c r="T1745" s="6"/>
      <c r="U1745" s="6"/>
      <c r="V1745" s="2">
        <v>6991.51</v>
      </c>
      <c r="W1745" s="2">
        <f t="shared" si="5"/>
        <v>232.84310297168855</v>
      </c>
      <c r="X1745" s="2"/>
      <c r="Y1745" s="6"/>
      <c r="Z1745" s="1"/>
      <c r="AA1745" s="2"/>
      <c r="AB1745" s="2"/>
      <c r="AC1745" s="6"/>
    </row>
    <row r="1746" spans="1:29" ht="16.5" customHeight="1" outlineLevel="1" x14ac:dyDescent="0.25">
      <c r="A1746" s="5">
        <v>40063</v>
      </c>
      <c r="B1746" s="2">
        <v>16016.32</v>
      </c>
      <c r="C1746" s="2">
        <f t="shared" si="0"/>
        <v>257.17336536161071</v>
      </c>
      <c r="D1746" s="6"/>
      <c r="E1746" s="1"/>
      <c r="F1746" s="2">
        <v>4882.5600000000004</v>
      </c>
      <c r="G1746" s="2">
        <f t="shared" si="1"/>
        <v>251.57720091921809</v>
      </c>
      <c r="H1746" s="3"/>
      <c r="I1746" s="3"/>
      <c r="J1746" s="2">
        <v>1974.59</v>
      </c>
      <c r="K1746" s="2">
        <f t="shared" si="2"/>
        <v>241.08296196813384</v>
      </c>
      <c r="L1746" s="1"/>
      <c r="M1746" s="1"/>
      <c r="N1746" s="2">
        <v>6181.85</v>
      </c>
      <c r="O1746" s="2">
        <f t="shared" si="3"/>
        <v>241.82424873060705</v>
      </c>
      <c r="P1746" s="1"/>
      <c r="Q1746" s="1"/>
      <c r="R1746" s="2">
        <v>5967.77</v>
      </c>
      <c r="S1746" s="2">
        <f t="shared" si="4"/>
        <v>224.59880771373088</v>
      </c>
      <c r="T1746" s="6"/>
      <c r="U1746" s="6"/>
      <c r="V1746" s="2">
        <v>7189.47</v>
      </c>
      <c r="W1746" s="2">
        <f t="shared" si="5"/>
        <v>239.43590204717799</v>
      </c>
      <c r="X1746" s="2"/>
      <c r="Y1746" s="6"/>
      <c r="Z1746" s="1"/>
      <c r="AA1746" s="2"/>
      <c r="AB1746" s="2"/>
      <c r="AC1746" s="6"/>
    </row>
    <row r="1747" spans="1:29" ht="16.5" customHeight="1" outlineLevel="1" x14ac:dyDescent="0.25">
      <c r="A1747" s="5">
        <v>40064</v>
      </c>
      <c r="B1747" s="2">
        <v>16123.67</v>
      </c>
      <c r="C1747" s="2">
        <f t="shared" si="0"/>
        <v>258.89707972118703</v>
      </c>
      <c r="D1747" s="6"/>
      <c r="E1747" s="1"/>
      <c r="F1747" s="2">
        <v>4899.93</v>
      </c>
      <c r="G1747" s="2">
        <f t="shared" si="1"/>
        <v>252.47220189820587</v>
      </c>
      <c r="H1747" s="3"/>
      <c r="I1747" s="3"/>
      <c r="J1747" s="2">
        <v>1979.6</v>
      </c>
      <c r="K1747" s="2">
        <f t="shared" si="2"/>
        <v>241.6946462364935</v>
      </c>
      <c r="L1747" s="1"/>
      <c r="M1747" s="1"/>
      <c r="N1747" s="2">
        <v>6194.99</v>
      </c>
      <c r="O1747" s="2">
        <f t="shared" si="3"/>
        <v>242.33826486304636</v>
      </c>
      <c r="P1747" s="1"/>
      <c r="Q1747" s="1"/>
      <c r="R1747" s="2">
        <v>5942.77</v>
      </c>
      <c r="S1747" s="2">
        <f t="shared" si="4"/>
        <v>223.65792524124228</v>
      </c>
      <c r="T1747" s="6"/>
      <c r="U1747" s="6"/>
      <c r="V1747" s="2">
        <v>7178.95</v>
      </c>
      <c r="W1747" s="2">
        <f t="shared" si="5"/>
        <v>239.0855471963286</v>
      </c>
      <c r="X1747" s="2"/>
      <c r="Y1747" s="6"/>
      <c r="Z1747" s="1"/>
      <c r="AA1747" s="2"/>
      <c r="AB1747" s="2"/>
      <c r="AC1747" s="6"/>
    </row>
    <row r="1748" spans="1:29" ht="16.5" customHeight="1" outlineLevel="1" x14ac:dyDescent="0.25">
      <c r="A1748" s="5">
        <v>40065</v>
      </c>
      <c r="B1748" s="2">
        <v>16183.55</v>
      </c>
      <c r="C1748" s="2">
        <f t="shared" si="0"/>
        <v>259.85857032064138</v>
      </c>
      <c r="D1748" s="6"/>
      <c r="E1748" s="1"/>
      <c r="F1748" s="2">
        <v>4906.82</v>
      </c>
      <c r="G1748" s="2">
        <f t="shared" si="1"/>
        <v>252.82721380063686</v>
      </c>
      <c r="H1748" s="3"/>
      <c r="I1748" s="3"/>
      <c r="J1748" s="2">
        <v>1981.81</v>
      </c>
      <c r="K1748" s="2">
        <f t="shared" si="2"/>
        <v>241.96447103351443</v>
      </c>
      <c r="L1748" s="1"/>
      <c r="M1748" s="1"/>
      <c r="N1748" s="2">
        <v>6201.55</v>
      </c>
      <c r="O1748" s="2">
        <f t="shared" si="3"/>
        <v>242.59488174499478</v>
      </c>
      <c r="P1748" s="1"/>
      <c r="Q1748" s="1"/>
      <c r="R1748" s="2">
        <v>5939.81</v>
      </c>
      <c r="S1748" s="2">
        <f t="shared" si="4"/>
        <v>223.54652475649965</v>
      </c>
      <c r="T1748" s="6"/>
      <c r="U1748" s="6"/>
      <c r="V1748" s="2">
        <v>7183.38</v>
      </c>
      <c r="W1748" s="2">
        <f t="shared" si="5"/>
        <v>239.23308255652472</v>
      </c>
      <c r="X1748" s="2"/>
      <c r="Y1748" s="6"/>
      <c r="Z1748" s="1"/>
      <c r="AA1748" s="2"/>
      <c r="AB1748" s="2"/>
      <c r="AC1748" s="6"/>
    </row>
    <row r="1749" spans="1:29" ht="16.5" customHeight="1" outlineLevel="1" x14ac:dyDescent="0.25">
      <c r="A1749" s="5">
        <v>40066</v>
      </c>
      <c r="B1749" s="2">
        <v>16216.86</v>
      </c>
      <c r="C1749" s="2">
        <f t="shared" si="0"/>
        <v>260.39342756626309</v>
      </c>
      <c r="D1749" s="6"/>
      <c r="E1749" s="1"/>
      <c r="F1749" s="2">
        <v>4910.63</v>
      </c>
      <c r="G1749" s="2">
        <f t="shared" si="1"/>
        <v>253.02352662331643</v>
      </c>
      <c r="H1749" s="3"/>
      <c r="I1749" s="3"/>
      <c r="J1749" s="2">
        <v>1983</v>
      </c>
      <c r="K1749" s="2">
        <f t="shared" si="2"/>
        <v>242.10976130883344</v>
      </c>
      <c r="L1749" s="1"/>
      <c r="M1749" s="1"/>
      <c r="N1749" s="2">
        <v>6202.47</v>
      </c>
      <c r="O1749" s="2">
        <f t="shared" si="3"/>
        <v>242.63087069795097</v>
      </c>
      <c r="P1749" s="1"/>
      <c r="Q1749" s="1"/>
      <c r="R1749" s="2">
        <v>5929.5</v>
      </c>
      <c r="S1749" s="2">
        <f t="shared" si="4"/>
        <v>223.15850482484532</v>
      </c>
      <c r="T1749" s="6"/>
      <c r="U1749" s="6"/>
      <c r="V1749" s="2">
        <v>7128.19</v>
      </c>
      <c r="W1749" s="2">
        <f t="shared" si="5"/>
        <v>237.39505173728713</v>
      </c>
      <c r="X1749" s="2"/>
      <c r="Y1749" s="6"/>
      <c r="Z1749" s="1"/>
      <c r="AA1749" s="2"/>
      <c r="AB1749" s="2"/>
      <c r="AC1749" s="6"/>
    </row>
    <row r="1750" spans="1:29" ht="16.5" customHeight="1" outlineLevel="1" x14ac:dyDescent="0.25">
      <c r="A1750" s="5">
        <v>40067</v>
      </c>
      <c r="B1750" s="2">
        <v>16264.3</v>
      </c>
      <c r="C1750" s="2">
        <f t="shared" si="0"/>
        <v>261.15516961766781</v>
      </c>
      <c r="D1750" s="6"/>
      <c r="E1750" s="1"/>
      <c r="F1750" s="2">
        <v>4914.24</v>
      </c>
      <c r="G1750" s="2">
        <f t="shared" si="1"/>
        <v>253.20953431094716</v>
      </c>
      <c r="H1750" s="3"/>
      <c r="I1750" s="3"/>
      <c r="J1750" s="2">
        <v>1984.48</v>
      </c>
      <c r="K1750" s="2">
        <f t="shared" si="2"/>
        <v>242.29045845796961</v>
      </c>
      <c r="L1750" s="1"/>
      <c r="M1750" s="1"/>
      <c r="N1750" s="2">
        <v>6206.13</v>
      </c>
      <c r="O1750" s="2">
        <f t="shared" si="3"/>
        <v>242.77404414123316</v>
      </c>
      <c r="P1750" s="1"/>
      <c r="Q1750" s="1"/>
      <c r="R1750" s="2">
        <v>5921.61</v>
      </c>
      <c r="S1750" s="2">
        <f t="shared" si="4"/>
        <v>222.86156231652791</v>
      </c>
      <c r="T1750" s="6"/>
      <c r="U1750" s="6"/>
      <c r="V1750" s="2">
        <v>7101.27</v>
      </c>
      <c r="W1750" s="2">
        <f t="shared" si="5"/>
        <v>236.49851632047478</v>
      </c>
      <c r="X1750" s="2"/>
      <c r="Y1750" s="6"/>
      <c r="Z1750" s="1"/>
      <c r="AA1750" s="2"/>
      <c r="AB1750" s="2"/>
      <c r="AC1750" s="6"/>
    </row>
    <row r="1751" spans="1:29" ht="16.5" customHeight="1" outlineLevel="1" x14ac:dyDescent="0.25">
      <c r="A1751" s="5">
        <v>40068</v>
      </c>
      <c r="B1751" s="2">
        <v>16264.3</v>
      </c>
      <c r="C1751" s="2">
        <f t="shared" si="0"/>
        <v>261.15516961766781</v>
      </c>
      <c r="D1751" s="6"/>
      <c r="E1751" s="1"/>
      <c r="F1751" s="2">
        <v>4914.24</v>
      </c>
      <c r="G1751" s="2">
        <f t="shared" si="1"/>
        <v>253.20953431094716</v>
      </c>
      <c r="H1751" s="3"/>
      <c r="I1751" s="3"/>
      <c r="J1751" s="2">
        <v>1984.48</v>
      </c>
      <c r="K1751" s="2">
        <f t="shared" si="2"/>
        <v>242.29045845796961</v>
      </c>
      <c r="L1751" s="1"/>
      <c r="M1751" s="1"/>
      <c r="N1751" s="2">
        <v>6206.13</v>
      </c>
      <c r="O1751" s="2">
        <f t="shared" si="3"/>
        <v>242.77404414123316</v>
      </c>
      <c r="P1751" s="1"/>
      <c r="Q1751" s="1"/>
      <c r="R1751" s="2">
        <v>5921.61</v>
      </c>
      <c r="S1751" s="2">
        <f t="shared" si="4"/>
        <v>222.86156231652791</v>
      </c>
      <c r="T1751" s="6"/>
      <c r="U1751" s="6"/>
      <c r="V1751" s="2">
        <v>7101.27</v>
      </c>
      <c r="W1751" s="2">
        <f t="shared" si="5"/>
        <v>236.49851632047478</v>
      </c>
      <c r="X1751" s="2"/>
      <c r="Y1751" s="6"/>
      <c r="Z1751" s="1"/>
      <c r="AA1751" s="2"/>
      <c r="AB1751" s="2"/>
      <c r="AC1751" s="6"/>
    </row>
    <row r="1752" spans="1:29" ht="16.5" customHeight="1" outlineLevel="1" x14ac:dyDescent="0.25">
      <c r="A1752" s="5">
        <v>40069</v>
      </c>
      <c r="B1752" s="2">
        <v>16264.3</v>
      </c>
      <c r="C1752" s="2">
        <f t="shared" si="0"/>
        <v>261.15516961766781</v>
      </c>
      <c r="D1752" s="6"/>
      <c r="E1752" s="1"/>
      <c r="F1752" s="2">
        <v>4914.24</v>
      </c>
      <c r="G1752" s="2">
        <f t="shared" si="1"/>
        <v>253.20953431094716</v>
      </c>
      <c r="H1752" s="3"/>
      <c r="I1752" s="3"/>
      <c r="J1752" s="2">
        <v>1984.48</v>
      </c>
      <c r="K1752" s="2">
        <f t="shared" si="2"/>
        <v>242.29045845796961</v>
      </c>
      <c r="L1752" s="1"/>
      <c r="M1752" s="1"/>
      <c r="N1752" s="2">
        <v>6206.13</v>
      </c>
      <c r="O1752" s="2">
        <f t="shared" si="3"/>
        <v>242.77404414123316</v>
      </c>
      <c r="P1752" s="1"/>
      <c r="Q1752" s="1"/>
      <c r="R1752" s="2">
        <v>5921.61</v>
      </c>
      <c r="S1752" s="2">
        <f t="shared" si="4"/>
        <v>222.86156231652791</v>
      </c>
      <c r="T1752" s="6"/>
      <c r="U1752" s="6"/>
      <c r="V1752" s="2">
        <v>7101.27</v>
      </c>
      <c r="W1752" s="2">
        <f t="shared" si="5"/>
        <v>236.49851632047478</v>
      </c>
      <c r="X1752" s="2"/>
      <c r="Y1752" s="6"/>
      <c r="Z1752" s="1"/>
      <c r="AA1752" s="2"/>
      <c r="AB1752" s="2"/>
      <c r="AC1752" s="6"/>
    </row>
    <row r="1753" spans="1:29" ht="16.5" customHeight="1" outlineLevel="1" x14ac:dyDescent="0.25">
      <c r="A1753" s="5">
        <v>40070</v>
      </c>
      <c r="B1753" s="2">
        <v>16214.19</v>
      </c>
      <c r="C1753" s="2">
        <f t="shared" si="0"/>
        <v>260.35055549043568</v>
      </c>
      <c r="D1753" s="6"/>
      <c r="E1753" s="1"/>
      <c r="F1753" s="2">
        <v>4910.22</v>
      </c>
      <c r="G1753" s="2">
        <f t="shared" si="1"/>
        <v>253.0024010964664</v>
      </c>
      <c r="H1753" s="3"/>
      <c r="I1753" s="3"/>
      <c r="J1753" s="2">
        <v>1983.05</v>
      </c>
      <c r="K1753" s="2">
        <f t="shared" si="2"/>
        <v>242.11586594225017</v>
      </c>
      <c r="L1753" s="1"/>
      <c r="M1753" s="1"/>
      <c r="N1753" s="2">
        <v>6203.01</v>
      </c>
      <c r="O1753" s="2">
        <f t="shared" si="3"/>
        <v>242.65199464859916</v>
      </c>
      <c r="P1753" s="1"/>
      <c r="Q1753" s="1"/>
      <c r="R1753" s="2">
        <v>5930.38</v>
      </c>
      <c r="S1753" s="2">
        <f t="shared" si="4"/>
        <v>223.19162388787691</v>
      </c>
      <c r="T1753" s="6"/>
      <c r="U1753" s="6"/>
      <c r="V1753" s="2">
        <v>7133.66</v>
      </c>
      <c r="W1753" s="2">
        <f t="shared" si="5"/>
        <v>237.57722293825162</v>
      </c>
      <c r="X1753" s="2"/>
      <c r="Y1753" s="6"/>
      <c r="Z1753" s="1"/>
      <c r="AA1753" s="2"/>
      <c r="AB1753" s="2"/>
      <c r="AC1753" s="6"/>
    </row>
    <row r="1754" spans="1:29" ht="16.5" customHeight="1" outlineLevel="1" x14ac:dyDescent="0.25">
      <c r="A1754" s="5">
        <v>40071</v>
      </c>
      <c r="B1754" s="2">
        <v>16454.45</v>
      </c>
      <c r="C1754" s="2">
        <f t="shared" si="0"/>
        <v>264.20840003660987</v>
      </c>
      <c r="D1754" s="6"/>
      <c r="E1754" s="1"/>
      <c r="F1754" s="2">
        <v>4993.5</v>
      </c>
      <c r="G1754" s="2">
        <f t="shared" si="1"/>
        <v>257.29345933078451</v>
      </c>
      <c r="H1754" s="3"/>
      <c r="I1754" s="3"/>
      <c r="J1754" s="2">
        <v>2017.52</v>
      </c>
      <c r="K1754" s="2">
        <f t="shared" si="2"/>
        <v>246.32440021976683</v>
      </c>
      <c r="L1754" s="1"/>
      <c r="M1754" s="1"/>
      <c r="N1754" s="2">
        <v>6308.34</v>
      </c>
      <c r="O1754" s="2">
        <f t="shared" si="3"/>
        <v>246.77233857781044</v>
      </c>
      <c r="P1754" s="1"/>
      <c r="Q1754" s="1"/>
      <c r="R1754" s="2">
        <v>6039.07</v>
      </c>
      <c r="S1754" s="2">
        <f t="shared" si="4"/>
        <v>227.28220452526836</v>
      </c>
      <c r="T1754" s="6"/>
      <c r="U1754" s="6"/>
      <c r="V1754" s="2">
        <v>7228.68</v>
      </c>
      <c r="W1754" s="2">
        <f t="shared" si="5"/>
        <v>240.74173985153215</v>
      </c>
      <c r="X1754" s="2"/>
      <c r="Y1754" s="6"/>
      <c r="Z1754" s="1"/>
      <c r="AA1754" s="2"/>
      <c r="AB1754" s="2"/>
      <c r="AC1754" s="6"/>
    </row>
    <row r="1755" spans="1:29" ht="16.5" customHeight="1" outlineLevel="1" x14ac:dyDescent="0.25">
      <c r="A1755" s="5">
        <v>40072</v>
      </c>
      <c r="B1755" s="2">
        <v>16677.04</v>
      </c>
      <c r="C1755" s="2">
        <f t="shared" si="0"/>
        <v>267.78251814837597</v>
      </c>
      <c r="D1755" s="6"/>
      <c r="E1755" s="1"/>
      <c r="F1755" s="2">
        <v>5058.12</v>
      </c>
      <c r="G1755" s="2">
        <f t="shared" si="1"/>
        <v>260.62304846505009</v>
      </c>
      <c r="H1755" s="3"/>
      <c r="I1755" s="3"/>
      <c r="J1755" s="2">
        <v>2043.78</v>
      </c>
      <c r="K1755" s="2">
        <f t="shared" si="2"/>
        <v>249.53055369025091</v>
      </c>
      <c r="L1755" s="1"/>
      <c r="M1755" s="1"/>
      <c r="N1755" s="2">
        <v>6387.78</v>
      </c>
      <c r="O1755" s="2">
        <f t="shared" si="3"/>
        <v>249.87990642872231</v>
      </c>
      <c r="P1755" s="1"/>
      <c r="Q1755" s="1"/>
      <c r="R1755" s="2">
        <v>6126.92</v>
      </c>
      <c r="S1755" s="2">
        <f t="shared" si="4"/>
        <v>230.58846553359328</v>
      </c>
      <c r="T1755" s="6"/>
      <c r="U1755" s="6"/>
      <c r="V1755" s="2">
        <v>7308.11</v>
      </c>
      <c r="W1755" s="2">
        <f t="shared" si="5"/>
        <v>243.38705219021736</v>
      </c>
      <c r="X1755" s="2"/>
      <c r="Y1755" s="6"/>
      <c r="Z1755" s="1"/>
      <c r="AA1755" s="2"/>
      <c r="AB1755" s="2"/>
      <c r="AC1755" s="6"/>
    </row>
    <row r="1756" spans="1:29" ht="16.5" customHeight="1" outlineLevel="1" x14ac:dyDescent="0.25">
      <c r="A1756" s="5">
        <v>40073</v>
      </c>
      <c r="B1756" s="2">
        <v>16711.11</v>
      </c>
      <c r="C1756" s="2">
        <f t="shared" si="0"/>
        <v>268.32957868149902</v>
      </c>
      <c r="D1756" s="6"/>
      <c r="E1756" s="1"/>
      <c r="F1756" s="2">
        <v>5059.5</v>
      </c>
      <c r="G1756" s="2">
        <f t="shared" si="1"/>
        <v>260.6941538968868</v>
      </c>
      <c r="H1756" s="3"/>
      <c r="I1756" s="3"/>
      <c r="J1756" s="2">
        <v>2045.2</v>
      </c>
      <c r="K1756" s="2">
        <f t="shared" si="2"/>
        <v>249.70392527928703</v>
      </c>
      <c r="L1756" s="1"/>
      <c r="M1756" s="1"/>
      <c r="N1756" s="2">
        <v>6393.04</v>
      </c>
      <c r="O1756" s="2">
        <f t="shared" si="3"/>
        <v>250.08566935540654</v>
      </c>
      <c r="P1756" s="1"/>
      <c r="Q1756" s="1"/>
      <c r="R1756" s="2">
        <v>6143.62</v>
      </c>
      <c r="S1756" s="2">
        <f t="shared" si="4"/>
        <v>231.21697502521562</v>
      </c>
      <c r="T1756" s="6"/>
      <c r="U1756" s="6"/>
      <c r="V1756" s="2">
        <v>7317.5</v>
      </c>
      <c r="W1756" s="2">
        <f t="shared" si="5"/>
        <v>243.69977386792419</v>
      </c>
      <c r="X1756" s="2"/>
      <c r="Y1756" s="6"/>
      <c r="Z1756" s="1"/>
      <c r="AA1756" s="2"/>
      <c r="AB1756" s="2"/>
      <c r="AC1756" s="6"/>
    </row>
    <row r="1757" spans="1:29" ht="16.5" customHeight="1" outlineLevel="1" x14ac:dyDescent="0.25">
      <c r="A1757" s="5">
        <v>40074</v>
      </c>
      <c r="B1757" s="2">
        <v>16741.3</v>
      </c>
      <c r="C1757" s="2">
        <f t="shared" si="0"/>
        <v>268.81433822053589</v>
      </c>
      <c r="D1757" s="6"/>
      <c r="E1757" s="1"/>
      <c r="F1757" s="2">
        <v>5075.46</v>
      </c>
      <c r="G1757" s="2">
        <f t="shared" si="1"/>
        <v>261.51650367378062</v>
      </c>
      <c r="H1757" s="3"/>
      <c r="I1757" s="3"/>
      <c r="J1757" s="2">
        <v>2052.81</v>
      </c>
      <c r="K1757" s="2">
        <f t="shared" si="2"/>
        <v>250.63305048531834</v>
      </c>
      <c r="L1757" s="1"/>
      <c r="M1757" s="1"/>
      <c r="N1757" s="2">
        <v>6416.69</v>
      </c>
      <c r="O1757" s="2">
        <f t="shared" si="3"/>
        <v>251.01082015694311</v>
      </c>
      <c r="P1757" s="1"/>
      <c r="Q1757" s="1"/>
      <c r="R1757" s="2">
        <v>6171.23</v>
      </c>
      <c r="S1757" s="2">
        <f t="shared" si="4"/>
        <v>232.25608562783205</v>
      </c>
      <c r="T1757" s="6"/>
      <c r="U1757" s="6"/>
      <c r="V1757" s="2">
        <v>7373.64</v>
      </c>
      <c r="W1757" s="2">
        <f t="shared" si="5"/>
        <v>245.56944319555595</v>
      </c>
      <c r="X1757" s="2"/>
      <c r="Y1757" s="6"/>
      <c r="Z1757" s="1"/>
      <c r="AA1757" s="2"/>
      <c r="AB1757" s="2"/>
      <c r="AC1757" s="6"/>
    </row>
    <row r="1758" spans="1:29" ht="16.5" customHeight="1" outlineLevel="1" x14ac:dyDescent="0.25">
      <c r="A1758" s="5">
        <v>40075</v>
      </c>
      <c r="B1758" s="2">
        <v>16741.3</v>
      </c>
      <c r="C1758" s="2">
        <f t="shared" si="0"/>
        <v>268.81433822053589</v>
      </c>
      <c r="D1758" s="6"/>
      <c r="E1758" s="1"/>
      <c r="F1758" s="2">
        <v>5075.46</v>
      </c>
      <c r="G1758" s="2">
        <f t="shared" si="1"/>
        <v>261.51650367378062</v>
      </c>
      <c r="H1758" s="3"/>
      <c r="I1758" s="3"/>
      <c r="J1758" s="2">
        <v>2052.81</v>
      </c>
      <c r="K1758" s="2">
        <f t="shared" si="2"/>
        <v>250.63305048531834</v>
      </c>
      <c r="L1758" s="1"/>
      <c r="M1758" s="1"/>
      <c r="N1758" s="2">
        <v>6416.69</v>
      </c>
      <c r="O1758" s="2">
        <f t="shared" si="3"/>
        <v>251.01082015694311</v>
      </c>
      <c r="P1758" s="1"/>
      <c r="Q1758" s="1"/>
      <c r="R1758" s="2">
        <v>6171.23</v>
      </c>
      <c r="S1758" s="2">
        <f t="shared" si="4"/>
        <v>232.25608562783205</v>
      </c>
      <c r="T1758" s="6"/>
      <c r="U1758" s="6"/>
      <c r="V1758" s="2">
        <v>7373.64</v>
      </c>
      <c r="W1758" s="2">
        <f t="shared" si="5"/>
        <v>245.56944319555595</v>
      </c>
      <c r="X1758" s="2"/>
      <c r="Y1758" s="6"/>
      <c r="Z1758" s="1"/>
      <c r="AA1758" s="2"/>
      <c r="AB1758" s="2"/>
      <c r="AC1758" s="6"/>
    </row>
    <row r="1759" spans="1:29" ht="16.5" customHeight="1" outlineLevel="1" x14ac:dyDescent="0.25">
      <c r="A1759" s="5">
        <v>40076</v>
      </c>
      <c r="B1759" s="2">
        <v>16741.3</v>
      </c>
      <c r="C1759" s="2">
        <f t="shared" si="0"/>
        <v>268.81433822053589</v>
      </c>
      <c r="D1759" s="6"/>
      <c r="E1759" s="1"/>
      <c r="F1759" s="2">
        <v>5075.46</v>
      </c>
      <c r="G1759" s="2">
        <f t="shared" si="1"/>
        <v>261.51650367378062</v>
      </c>
      <c r="H1759" s="3"/>
      <c r="I1759" s="3"/>
      <c r="J1759" s="2">
        <v>2052.81</v>
      </c>
      <c r="K1759" s="2">
        <f t="shared" si="2"/>
        <v>250.63305048531834</v>
      </c>
      <c r="L1759" s="1"/>
      <c r="M1759" s="1"/>
      <c r="N1759" s="2">
        <v>6416.69</v>
      </c>
      <c r="O1759" s="2">
        <f t="shared" si="3"/>
        <v>251.01082015694311</v>
      </c>
      <c r="P1759" s="1"/>
      <c r="Q1759" s="1"/>
      <c r="R1759" s="2">
        <v>6171.23</v>
      </c>
      <c r="S1759" s="2">
        <f t="shared" si="4"/>
        <v>232.25608562783205</v>
      </c>
      <c r="T1759" s="6"/>
      <c r="U1759" s="6"/>
      <c r="V1759" s="2">
        <v>7373.64</v>
      </c>
      <c r="W1759" s="2">
        <f t="shared" si="5"/>
        <v>245.56944319555595</v>
      </c>
      <c r="X1759" s="2"/>
      <c r="Y1759" s="6"/>
      <c r="Z1759" s="1"/>
      <c r="AA1759" s="2"/>
      <c r="AB1759" s="2"/>
      <c r="AC1759" s="6"/>
    </row>
    <row r="1760" spans="1:29" ht="16.5" customHeight="1" outlineLevel="1" x14ac:dyDescent="0.25">
      <c r="A1760" s="5">
        <v>40077</v>
      </c>
      <c r="B1760" s="2">
        <v>16741.3</v>
      </c>
      <c r="C1760" s="2">
        <f t="shared" si="0"/>
        <v>268.81433822053589</v>
      </c>
      <c r="D1760" s="6"/>
      <c r="E1760" s="1"/>
      <c r="F1760" s="2">
        <v>5075.46</v>
      </c>
      <c r="G1760" s="2">
        <f t="shared" si="1"/>
        <v>261.51650367378062</v>
      </c>
      <c r="H1760" s="3"/>
      <c r="I1760" s="3"/>
      <c r="J1760" s="2">
        <v>2052.81</v>
      </c>
      <c r="K1760" s="2">
        <f t="shared" si="2"/>
        <v>250.63305048531834</v>
      </c>
      <c r="L1760" s="1"/>
      <c r="M1760" s="1"/>
      <c r="N1760" s="2">
        <v>6416.69</v>
      </c>
      <c r="O1760" s="2">
        <f t="shared" si="3"/>
        <v>251.01082015694311</v>
      </c>
      <c r="P1760" s="1"/>
      <c r="Q1760" s="1"/>
      <c r="R1760" s="2">
        <v>6171.23</v>
      </c>
      <c r="S1760" s="2">
        <f t="shared" si="4"/>
        <v>232.25608562783205</v>
      </c>
      <c r="T1760" s="6"/>
      <c r="U1760" s="6"/>
      <c r="V1760" s="2">
        <v>7373.64</v>
      </c>
      <c r="W1760" s="2">
        <f t="shared" si="5"/>
        <v>245.56944319555595</v>
      </c>
      <c r="X1760" s="2"/>
      <c r="Y1760" s="6"/>
      <c r="Z1760" s="1"/>
      <c r="AA1760" s="2"/>
      <c r="AB1760" s="2"/>
      <c r="AC1760" s="6"/>
    </row>
    <row r="1761" spans="1:29" ht="16.5" customHeight="1" outlineLevel="1" x14ac:dyDescent="0.25">
      <c r="A1761" s="5">
        <v>40078</v>
      </c>
      <c r="B1761" s="2">
        <v>16886.43</v>
      </c>
      <c r="C1761" s="2">
        <f t="shared" si="0"/>
        <v>271.14468442459093</v>
      </c>
      <c r="D1761" s="6"/>
      <c r="E1761" s="1"/>
      <c r="F1761" s="2">
        <v>5115.9399999999996</v>
      </c>
      <c r="G1761" s="2">
        <f t="shared" si="1"/>
        <v>263.60226300765669</v>
      </c>
      <c r="H1761" s="3"/>
      <c r="I1761" s="3"/>
      <c r="J1761" s="2">
        <v>2068.83</v>
      </c>
      <c r="K1761" s="2">
        <f t="shared" si="2"/>
        <v>252.58897503204932</v>
      </c>
      <c r="L1761" s="1"/>
      <c r="M1761" s="1"/>
      <c r="N1761" s="2">
        <v>6467.23</v>
      </c>
      <c r="O1761" s="2">
        <f t="shared" si="3"/>
        <v>252.98786546390542</v>
      </c>
      <c r="P1761" s="1"/>
      <c r="Q1761" s="1"/>
      <c r="R1761" s="2">
        <v>6216.99</v>
      </c>
      <c r="S1761" s="2">
        <f t="shared" si="4"/>
        <v>233.97827690547518</v>
      </c>
      <c r="T1761" s="6"/>
      <c r="U1761" s="6"/>
      <c r="V1761" s="2">
        <v>7451.02</v>
      </c>
      <c r="W1761" s="2">
        <f t="shared" si="5"/>
        <v>248.14648296349583</v>
      </c>
      <c r="X1761" s="2"/>
      <c r="Y1761" s="6"/>
      <c r="Z1761" s="1"/>
      <c r="AA1761" s="2"/>
      <c r="AB1761" s="2"/>
      <c r="AC1761" s="6"/>
    </row>
    <row r="1762" spans="1:29" ht="16.5" customHeight="1" outlineLevel="1" x14ac:dyDescent="0.25">
      <c r="A1762" s="5">
        <v>40079</v>
      </c>
      <c r="B1762" s="2">
        <v>16719.5</v>
      </c>
      <c r="C1762" s="2">
        <f t="shared" si="0"/>
        <v>268.46429655273187</v>
      </c>
      <c r="D1762" s="6"/>
      <c r="E1762" s="1"/>
      <c r="F1762" s="2">
        <v>5066.6099999999997</v>
      </c>
      <c r="G1762" s="2">
        <f t="shared" si="1"/>
        <v>261.0605014478715</v>
      </c>
      <c r="H1762" s="3"/>
      <c r="I1762" s="3"/>
      <c r="J1762" s="2">
        <v>2048.63</v>
      </c>
      <c r="K1762" s="2">
        <f t="shared" si="2"/>
        <v>250.12270313167699</v>
      </c>
      <c r="L1762" s="1"/>
      <c r="M1762" s="1"/>
      <c r="N1762" s="2">
        <v>6402.27</v>
      </c>
      <c r="O1762" s="2">
        <f t="shared" si="3"/>
        <v>250.44673243778215</v>
      </c>
      <c r="P1762" s="1"/>
      <c r="Q1762" s="1"/>
      <c r="R1762" s="2">
        <v>6140.83</v>
      </c>
      <c r="S1762" s="2">
        <f t="shared" si="4"/>
        <v>231.11197254128592</v>
      </c>
      <c r="T1762" s="6"/>
      <c r="U1762" s="6"/>
      <c r="V1762" s="2">
        <v>7349.03</v>
      </c>
      <c r="W1762" s="2">
        <f t="shared" si="5"/>
        <v>244.74983930968102</v>
      </c>
      <c r="X1762" s="2"/>
      <c r="Y1762" s="6"/>
      <c r="Z1762" s="1"/>
      <c r="AA1762" s="2"/>
      <c r="AB1762" s="2"/>
      <c r="AC1762" s="6"/>
    </row>
    <row r="1763" spans="1:29" ht="16.5" customHeight="1" outlineLevel="1" x14ac:dyDescent="0.25">
      <c r="A1763" s="5">
        <v>40080</v>
      </c>
      <c r="B1763" s="2">
        <v>16781.43</v>
      </c>
      <c r="C1763" s="2">
        <f t="shared" si="0"/>
        <v>269.45870391452564</v>
      </c>
      <c r="D1763" s="6"/>
      <c r="E1763" s="1"/>
      <c r="F1763" s="2">
        <v>5084.9799999999996</v>
      </c>
      <c r="G1763" s="2">
        <f t="shared" si="1"/>
        <v>262.00702810210328</v>
      </c>
      <c r="H1763" s="3"/>
      <c r="I1763" s="3"/>
      <c r="J1763" s="2">
        <v>2056.14</v>
      </c>
      <c r="K1763" s="2">
        <f t="shared" si="2"/>
        <v>251.03961907087481</v>
      </c>
      <c r="L1763" s="1"/>
      <c r="M1763" s="1"/>
      <c r="N1763" s="2">
        <v>6427.05</v>
      </c>
      <c r="O1763" s="2">
        <f t="shared" si="3"/>
        <v>251.41608706197141</v>
      </c>
      <c r="P1763" s="1"/>
      <c r="Q1763" s="1"/>
      <c r="R1763" s="2">
        <v>6186.51</v>
      </c>
      <c r="S1763" s="2">
        <f t="shared" si="4"/>
        <v>232.83115299501711</v>
      </c>
      <c r="T1763" s="6"/>
      <c r="U1763" s="6"/>
      <c r="V1763" s="2">
        <v>7382.77</v>
      </c>
      <c r="W1763" s="2">
        <f t="shared" si="5"/>
        <v>245.87350591307069</v>
      </c>
      <c r="X1763" s="2"/>
      <c r="Y1763" s="6"/>
      <c r="Z1763" s="1"/>
      <c r="AA1763" s="2"/>
      <c r="AB1763" s="2"/>
      <c r="AC1763" s="6"/>
    </row>
    <row r="1764" spans="1:29" ht="16.5" customHeight="1" outlineLevel="1" x14ac:dyDescent="0.25">
      <c r="A1764" s="5">
        <v>40081</v>
      </c>
      <c r="B1764" s="2">
        <v>16693</v>
      </c>
      <c r="C1764" s="2">
        <f t="shared" si="0"/>
        <v>268.03878718590585</v>
      </c>
      <c r="D1764" s="6"/>
      <c r="E1764" s="1"/>
      <c r="F1764" s="2">
        <v>5068.74</v>
      </c>
      <c r="G1764" s="2">
        <f t="shared" si="1"/>
        <v>261.17025113614113</v>
      </c>
      <c r="H1764" s="3"/>
      <c r="I1764" s="3"/>
      <c r="J1764" s="2">
        <v>2051.0700000000002</v>
      </c>
      <c r="K1764" s="2">
        <f t="shared" si="2"/>
        <v>250.42060924241505</v>
      </c>
      <c r="L1764" s="1"/>
      <c r="M1764" s="1"/>
      <c r="N1764" s="2">
        <v>6418.96</v>
      </c>
      <c r="O1764" s="2">
        <f t="shared" si="3"/>
        <v>251.09961898651977</v>
      </c>
      <c r="P1764" s="1"/>
      <c r="Q1764" s="1"/>
      <c r="R1764" s="2">
        <v>6226.93</v>
      </c>
      <c r="S1764" s="2">
        <f t="shared" si="4"/>
        <v>234.35237177653664</v>
      </c>
      <c r="T1764" s="6"/>
      <c r="U1764" s="6"/>
      <c r="V1764" s="2">
        <v>7450.25</v>
      </c>
      <c r="W1764" s="2">
        <f t="shared" si="5"/>
        <v>248.12083911984999</v>
      </c>
      <c r="X1764" s="2"/>
      <c r="Y1764" s="6"/>
      <c r="Z1764" s="1"/>
      <c r="AA1764" s="2"/>
      <c r="AB1764" s="2"/>
      <c r="AC1764" s="6"/>
    </row>
    <row r="1765" spans="1:29" ht="16.5" customHeight="1" outlineLevel="1" x14ac:dyDescent="0.25">
      <c r="A1765" s="5">
        <v>40082</v>
      </c>
      <c r="B1765" s="2">
        <v>16693</v>
      </c>
      <c r="C1765" s="2">
        <f t="shared" si="0"/>
        <v>268.03878718590585</v>
      </c>
      <c r="D1765" s="6"/>
      <c r="E1765" s="1"/>
      <c r="F1765" s="2">
        <v>5068.74</v>
      </c>
      <c r="G1765" s="2">
        <f t="shared" si="1"/>
        <v>261.17025113614113</v>
      </c>
      <c r="H1765" s="3"/>
      <c r="I1765" s="3"/>
      <c r="J1765" s="2">
        <v>2051.0700000000002</v>
      </c>
      <c r="K1765" s="2">
        <f t="shared" si="2"/>
        <v>250.42060924241505</v>
      </c>
      <c r="L1765" s="1"/>
      <c r="M1765" s="1"/>
      <c r="N1765" s="2">
        <v>6418.96</v>
      </c>
      <c r="O1765" s="2">
        <f t="shared" si="3"/>
        <v>251.09961898651977</v>
      </c>
      <c r="P1765" s="1"/>
      <c r="Q1765" s="1"/>
      <c r="R1765" s="2">
        <v>6226.93</v>
      </c>
      <c r="S1765" s="2">
        <f t="shared" si="4"/>
        <v>234.35237177653664</v>
      </c>
      <c r="T1765" s="6"/>
      <c r="U1765" s="6"/>
      <c r="V1765" s="2">
        <v>7450.25</v>
      </c>
      <c r="W1765" s="2">
        <f t="shared" si="5"/>
        <v>248.12083911984999</v>
      </c>
      <c r="X1765" s="2"/>
      <c r="Y1765" s="6"/>
      <c r="Z1765" s="1"/>
      <c r="AA1765" s="2"/>
      <c r="AB1765" s="2"/>
      <c r="AC1765" s="6"/>
    </row>
    <row r="1766" spans="1:29" ht="16.5" customHeight="1" outlineLevel="1" x14ac:dyDescent="0.25">
      <c r="A1766" s="5">
        <v>40083</v>
      </c>
      <c r="B1766" s="2">
        <v>16693</v>
      </c>
      <c r="C1766" s="2">
        <f t="shared" si="0"/>
        <v>268.03878718590585</v>
      </c>
      <c r="D1766" s="6"/>
      <c r="E1766" s="1"/>
      <c r="F1766" s="2">
        <v>5068.74</v>
      </c>
      <c r="G1766" s="2">
        <f t="shared" si="1"/>
        <v>261.17025113614113</v>
      </c>
      <c r="H1766" s="3"/>
      <c r="I1766" s="3"/>
      <c r="J1766" s="2">
        <v>2051.0700000000002</v>
      </c>
      <c r="K1766" s="2">
        <f t="shared" si="2"/>
        <v>250.42060924241505</v>
      </c>
      <c r="L1766" s="1"/>
      <c r="M1766" s="1"/>
      <c r="N1766" s="2">
        <v>6418.96</v>
      </c>
      <c r="O1766" s="2">
        <f t="shared" si="3"/>
        <v>251.09961898651977</v>
      </c>
      <c r="P1766" s="1"/>
      <c r="Q1766" s="1"/>
      <c r="R1766" s="2">
        <v>6226.93</v>
      </c>
      <c r="S1766" s="2">
        <f t="shared" si="4"/>
        <v>234.35237177653664</v>
      </c>
      <c r="T1766" s="6"/>
      <c r="U1766" s="6"/>
      <c r="V1766" s="2">
        <v>7450.25</v>
      </c>
      <c r="W1766" s="2">
        <f t="shared" si="5"/>
        <v>248.12083911984999</v>
      </c>
      <c r="X1766" s="2"/>
      <c r="Y1766" s="6"/>
      <c r="Z1766" s="1"/>
      <c r="AA1766" s="2"/>
      <c r="AB1766" s="2"/>
      <c r="AC1766" s="6"/>
    </row>
    <row r="1767" spans="1:29" ht="16.5" customHeight="1" outlineLevel="1" x14ac:dyDescent="0.25">
      <c r="A1767" s="5">
        <v>40084</v>
      </c>
      <c r="B1767" s="2">
        <v>16693</v>
      </c>
      <c r="C1767" s="2">
        <f t="shared" si="0"/>
        <v>268.03878718590585</v>
      </c>
      <c r="D1767" s="6"/>
      <c r="E1767" s="1"/>
      <c r="F1767" s="2">
        <v>5068.74</v>
      </c>
      <c r="G1767" s="2">
        <f t="shared" si="1"/>
        <v>261.17025113614113</v>
      </c>
      <c r="H1767" s="3"/>
      <c r="I1767" s="3"/>
      <c r="J1767" s="2">
        <v>2051.0700000000002</v>
      </c>
      <c r="K1767" s="2">
        <f t="shared" si="2"/>
        <v>250.42060924241505</v>
      </c>
      <c r="L1767" s="1"/>
      <c r="M1767" s="1"/>
      <c r="N1767" s="2">
        <v>6418.96</v>
      </c>
      <c r="O1767" s="2">
        <f t="shared" si="3"/>
        <v>251.09961898651977</v>
      </c>
      <c r="P1767" s="1"/>
      <c r="Q1767" s="1"/>
      <c r="R1767" s="2">
        <v>6226.93</v>
      </c>
      <c r="S1767" s="2">
        <f t="shared" si="4"/>
        <v>234.35237177653664</v>
      </c>
      <c r="T1767" s="6"/>
      <c r="U1767" s="6"/>
      <c r="V1767" s="2">
        <v>7450.25</v>
      </c>
      <c r="W1767" s="2">
        <f t="shared" si="5"/>
        <v>248.12083911984999</v>
      </c>
      <c r="X1767" s="2"/>
      <c r="Y1767" s="6"/>
      <c r="Z1767" s="1"/>
      <c r="AA1767" s="2"/>
      <c r="AB1767" s="2"/>
      <c r="AC1767" s="6"/>
    </row>
    <row r="1768" spans="1:29" ht="16.5" customHeight="1" outlineLevel="1" x14ac:dyDescent="0.25">
      <c r="A1768" s="5">
        <v>40085</v>
      </c>
      <c r="B1768" s="2">
        <v>16852.91</v>
      </c>
      <c r="C1768" s="2">
        <f t="shared" si="0"/>
        <v>270.60645521794913</v>
      </c>
      <c r="D1768" s="6"/>
      <c r="E1768" s="1"/>
      <c r="F1768" s="2">
        <v>5106.3500000000004</v>
      </c>
      <c r="G1768" s="2">
        <f t="shared" si="1"/>
        <v>263.10813178206701</v>
      </c>
      <c r="H1768" s="3"/>
      <c r="I1768" s="3"/>
      <c r="J1768" s="2">
        <v>2066.5100000000002</v>
      </c>
      <c r="K1768" s="2">
        <f t="shared" si="2"/>
        <v>252.30572004151153</v>
      </c>
      <c r="L1768" s="1"/>
      <c r="M1768" s="1"/>
      <c r="N1768" s="2">
        <v>6466.51</v>
      </c>
      <c r="O1768" s="2">
        <f t="shared" si="3"/>
        <v>252.95970019637451</v>
      </c>
      <c r="P1768" s="1"/>
      <c r="Q1768" s="1"/>
      <c r="R1768" s="2">
        <v>6264.8</v>
      </c>
      <c r="S1768" s="2">
        <f t="shared" si="4"/>
        <v>235.77762054586236</v>
      </c>
      <c r="T1768" s="6"/>
      <c r="U1768" s="6"/>
      <c r="V1768" s="2">
        <v>7519.59</v>
      </c>
      <c r="W1768" s="2">
        <f t="shared" si="5"/>
        <v>250.43011719569583</v>
      </c>
      <c r="X1768" s="2"/>
      <c r="Y1768" s="6"/>
      <c r="Z1768" s="1"/>
      <c r="AA1768" s="2"/>
      <c r="AB1768" s="2"/>
      <c r="AC1768" s="6"/>
    </row>
    <row r="1769" spans="1:29" ht="16.5" customHeight="1" outlineLevel="1" x14ac:dyDescent="0.25">
      <c r="A1769" s="5">
        <v>40086</v>
      </c>
      <c r="B1769" s="2">
        <v>17126.84</v>
      </c>
      <c r="C1769" s="2">
        <f t="shared" si="0"/>
        <v>275.0049375143509</v>
      </c>
      <c r="D1769" s="6"/>
      <c r="E1769" s="1"/>
      <c r="F1769" s="2">
        <v>5179.58</v>
      </c>
      <c r="G1769" s="2">
        <f t="shared" si="1"/>
        <v>266.88135698018323</v>
      </c>
      <c r="H1769" s="3"/>
      <c r="I1769" s="3"/>
      <c r="J1769" s="2">
        <v>2094.94</v>
      </c>
      <c r="K1769" s="2">
        <f t="shared" si="2"/>
        <v>255.77681460228314</v>
      </c>
      <c r="L1769" s="1"/>
      <c r="M1769" s="1"/>
      <c r="N1769" s="2">
        <v>6552.75</v>
      </c>
      <c r="O1769" s="2">
        <f t="shared" si="3"/>
        <v>256.33327335174505</v>
      </c>
      <c r="P1769" s="1"/>
      <c r="Q1769" s="1"/>
      <c r="R1769" s="2">
        <v>6324.16</v>
      </c>
      <c r="S1769" s="2">
        <f t="shared" si="4"/>
        <v>238.01165188853929</v>
      </c>
      <c r="T1769" s="6"/>
      <c r="U1769" s="6"/>
      <c r="V1769" s="2">
        <v>7590.04</v>
      </c>
      <c r="W1769" s="2">
        <f t="shared" si="5"/>
        <v>252.77636237082328</v>
      </c>
      <c r="X1769" s="2"/>
      <c r="Y1769" s="6"/>
      <c r="Z1769" s="1"/>
      <c r="AA1769" s="2"/>
      <c r="AB1769" s="2"/>
      <c r="AC1769" s="6"/>
    </row>
    <row r="1770" spans="1:29" ht="16.5" customHeight="1" outlineLevel="1" x14ac:dyDescent="0.25">
      <c r="A1770" s="5">
        <v>40087</v>
      </c>
      <c r="B1770" s="2">
        <v>17134.55</v>
      </c>
      <c r="C1770" s="2">
        <f t="shared" si="0"/>
        <v>275.1287366546614</v>
      </c>
      <c r="D1770" s="6"/>
      <c r="E1770" s="1"/>
      <c r="F1770" s="2">
        <v>5186.0200000000004</v>
      </c>
      <c r="G1770" s="2">
        <f t="shared" si="1"/>
        <v>267.21318232875444</v>
      </c>
      <c r="H1770" s="3"/>
      <c r="I1770" s="3"/>
      <c r="J1770" s="2">
        <v>2096.63</v>
      </c>
      <c r="K1770" s="2">
        <f t="shared" si="2"/>
        <v>255.98315121176975</v>
      </c>
      <c r="L1770" s="1"/>
      <c r="M1770" s="1"/>
      <c r="N1770" s="2">
        <v>6556.29</v>
      </c>
      <c r="O1770" s="2">
        <f t="shared" si="3"/>
        <v>256.47175258377206</v>
      </c>
      <c r="P1770" s="1"/>
      <c r="Q1770" s="1"/>
      <c r="R1770" s="2">
        <v>6302.01</v>
      </c>
      <c r="S1770" s="2">
        <f t="shared" si="4"/>
        <v>237.17803001791441</v>
      </c>
      <c r="T1770" s="6"/>
      <c r="U1770" s="6"/>
      <c r="V1770" s="2">
        <v>7587.18</v>
      </c>
      <c r="W1770" s="2">
        <f t="shared" si="5"/>
        <v>252.68111380871025</v>
      </c>
      <c r="X1770" s="2"/>
      <c r="Y1770" s="6"/>
      <c r="Z1770" s="1"/>
      <c r="AA1770" s="2"/>
      <c r="AB1770" s="2"/>
      <c r="AC1770" s="6"/>
    </row>
    <row r="1771" spans="1:29" ht="16.5" customHeight="1" outlineLevel="1" x14ac:dyDescent="0.25">
      <c r="A1771" s="5">
        <v>40088</v>
      </c>
      <c r="B1771" s="2">
        <v>17134.55</v>
      </c>
      <c r="C1771" s="2">
        <f t="shared" si="0"/>
        <v>275.1287366546614</v>
      </c>
      <c r="D1771" s="6"/>
      <c r="E1771" s="1"/>
      <c r="F1771" s="2">
        <v>5186.0200000000004</v>
      </c>
      <c r="G1771" s="2">
        <f t="shared" si="1"/>
        <v>267.21318232875444</v>
      </c>
      <c r="H1771" s="3"/>
      <c r="I1771" s="3"/>
      <c r="J1771" s="2">
        <v>2096.63</v>
      </c>
      <c r="K1771" s="2">
        <f t="shared" si="2"/>
        <v>255.98315121176975</v>
      </c>
      <c r="L1771" s="1"/>
      <c r="M1771" s="1"/>
      <c r="N1771" s="2">
        <v>6556.29</v>
      </c>
      <c r="O1771" s="2">
        <f t="shared" si="3"/>
        <v>256.47175258377206</v>
      </c>
      <c r="P1771" s="1"/>
      <c r="Q1771" s="1"/>
      <c r="R1771" s="2">
        <v>6302.01</v>
      </c>
      <c r="S1771" s="2">
        <f t="shared" si="4"/>
        <v>237.17803001791441</v>
      </c>
      <c r="T1771" s="6"/>
      <c r="U1771" s="6"/>
      <c r="V1771" s="2">
        <v>7587.18</v>
      </c>
      <c r="W1771" s="2">
        <f t="shared" si="5"/>
        <v>252.68111380871025</v>
      </c>
      <c r="X1771" s="2"/>
      <c r="Y1771" s="6"/>
      <c r="Z1771" s="1"/>
      <c r="AA1771" s="2"/>
      <c r="AB1771" s="2"/>
      <c r="AC1771" s="6"/>
    </row>
    <row r="1772" spans="1:29" ht="16.5" customHeight="1" outlineLevel="1" x14ac:dyDescent="0.25">
      <c r="A1772" s="5">
        <v>40089</v>
      </c>
      <c r="B1772" s="2">
        <v>17134.55</v>
      </c>
      <c r="C1772" s="2">
        <f t="shared" si="0"/>
        <v>275.1287366546614</v>
      </c>
      <c r="D1772" s="6"/>
      <c r="E1772" s="1"/>
      <c r="F1772" s="2">
        <v>5186.0200000000004</v>
      </c>
      <c r="G1772" s="2">
        <f t="shared" si="1"/>
        <v>267.21318232875444</v>
      </c>
      <c r="H1772" s="3"/>
      <c r="I1772" s="3"/>
      <c r="J1772" s="2">
        <v>2096.63</v>
      </c>
      <c r="K1772" s="2">
        <f t="shared" si="2"/>
        <v>255.98315121176975</v>
      </c>
      <c r="L1772" s="1"/>
      <c r="M1772" s="1"/>
      <c r="N1772" s="2">
        <v>6556.29</v>
      </c>
      <c r="O1772" s="2">
        <f t="shared" si="3"/>
        <v>256.47175258377206</v>
      </c>
      <c r="P1772" s="1"/>
      <c r="Q1772" s="1"/>
      <c r="R1772" s="2">
        <v>6302.01</v>
      </c>
      <c r="S1772" s="2">
        <f t="shared" si="4"/>
        <v>237.17803001791441</v>
      </c>
      <c r="T1772" s="6"/>
      <c r="U1772" s="6"/>
      <c r="V1772" s="2">
        <v>7587.18</v>
      </c>
      <c r="W1772" s="2">
        <f t="shared" si="5"/>
        <v>252.68111380871025</v>
      </c>
      <c r="X1772" s="2"/>
      <c r="Y1772" s="6"/>
      <c r="Z1772" s="1"/>
      <c r="AA1772" s="2"/>
      <c r="AB1772" s="2"/>
      <c r="AC1772" s="6"/>
    </row>
    <row r="1773" spans="1:29" ht="16.5" customHeight="1" outlineLevel="1" x14ac:dyDescent="0.25">
      <c r="A1773" s="5">
        <v>40090</v>
      </c>
      <c r="B1773" s="2">
        <v>17134.55</v>
      </c>
      <c r="C1773" s="2">
        <f t="shared" si="0"/>
        <v>275.1287366546614</v>
      </c>
      <c r="D1773" s="6"/>
      <c r="E1773" s="1"/>
      <c r="F1773" s="2">
        <v>5186.0200000000004</v>
      </c>
      <c r="G1773" s="2">
        <f t="shared" si="1"/>
        <v>267.21318232875444</v>
      </c>
      <c r="H1773" s="3"/>
      <c r="I1773" s="3"/>
      <c r="J1773" s="2">
        <v>2096.63</v>
      </c>
      <c r="K1773" s="2">
        <f t="shared" si="2"/>
        <v>255.98315121176975</v>
      </c>
      <c r="L1773" s="1"/>
      <c r="M1773" s="1"/>
      <c r="N1773" s="2">
        <v>6556.29</v>
      </c>
      <c r="O1773" s="2">
        <f t="shared" si="3"/>
        <v>256.47175258377206</v>
      </c>
      <c r="P1773" s="1"/>
      <c r="Q1773" s="1"/>
      <c r="R1773" s="2">
        <v>6302.01</v>
      </c>
      <c r="S1773" s="2">
        <f t="shared" si="4"/>
        <v>237.17803001791441</v>
      </c>
      <c r="T1773" s="6"/>
      <c r="U1773" s="6"/>
      <c r="V1773" s="2">
        <v>7587.18</v>
      </c>
      <c r="W1773" s="2">
        <f t="shared" si="5"/>
        <v>252.68111380871025</v>
      </c>
      <c r="X1773" s="2"/>
      <c r="Y1773" s="6"/>
      <c r="Z1773" s="1"/>
      <c r="AA1773" s="2"/>
      <c r="AB1773" s="2"/>
      <c r="AC1773" s="6"/>
    </row>
    <row r="1774" spans="1:29" ht="16.5" customHeight="1" outlineLevel="1" x14ac:dyDescent="0.25">
      <c r="A1774" s="5">
        <v>40091</v>
      </c>
      <c r="B1774" s="2">
        <v>16866.41</v>
      </c>
      <c r="C1774" s="2">
        <f t="shared" si="0"/>
        <v>270.82322414067181</v>
      </c>
      <c r="D1774" s="6"/>
      <c r="E1774" s="1"/>
      <c r="F1774" s="2">
        <v>5104.8999999999996</v>
      </c>
      <c r="G1774" s="2">
        <f t="shared" si="1"/>
        <v>263.03341955296327</v>
      </c>
      <c r="H1774" s="3"/>
      <c r="I1774" s="3"/>
      <c r="J1774" s="2">
        <v>2063.81</v>
      </c>
      <c r="K1774" s="2">
        <f t="shared" si="2"/>
        <v>251.97606983700629</v>
      </c>
      <c r="L1774" s="1"/>
      <c r="M1774" s="1"/>
      <c r="N1774" s="2">
        <v>6451.15</v>
      </c>
      <c r="O1774" s="2">
        <f t="shared" si="3"/>
        <v>252.35884115571477</v>
      </c>
      <c r="P1774" s="1"/>
      <c r="Q1774" s="1"/>
      <c r="R1774" s="2">
        <v>6195.79</v>
      </c>
      <c r="S1774" s="2">
        <f t="shared" si="4"/>
        <v>233.18040856880486</v>
      </c>
      <c r="T1774" s="6"/>
      <c r="U1774" s="6"/>
      <c r="V1774" s="2">
        <v>7426</v>
      </c>
      <c r="W1774" s="2">
        <f t="shared" si="5"/>
        <v>247.31322456347183</v>
      </c>
      <c r="X1774" s="2"/>
      <c r="Y1774" s="6"/>
      <c r="Z1774" s="1"/>
      <c r="AA1774" s="2"/>
      <c r="AB1774" s="2"/>
      <c r="AC1774" s="6"/>
    </row>
    <row r="1775" spans="1:29" ht="16.5" customHeight="1" outlineLevel="1" x14ac:dyDescent="0.25">
      <c r="A1775" s="5">
        <v>40092</v>
      </c>
      <c r="B1775" s="2">
        <v>16958.54</v>
      </c>
      <c r="C1775" s="2">
        <f t="shared" si="0"/>
        <v>272.30255161107482</v>
      </c>
      <c r="D1775" s="6"/>
      <c r="E1775" s="1"/>
      <c r="F1775" s="2">
        <v>5126.47</v>
      </c>
      <c r="G1775" s="2">
        <f t="shared" si="1"/>
        <v>264.14482836797578</v>
      </c>
      <c r="H1775" s="3"/>
      <c r="I1775" s="3"/>
      <c r="J1775" s="2">
        <v>2072.31</v>
      </c>
      <c r="K1775" s="2">
        <f t="shared" si="2"/>
        <v>253.01385751785608</v>
      </c>
      <c r="L1775" s="1"/>
      <c r="M1775" s="1"/>
      <c r="N1775" s="2">
        <v>6472.48</v>
      </c>
      <c r="O1775" s="2">
        <f t="shared" si="3"/>
        <v>253.19323720631837</v>
      </c>
      <c r="P1775" s="1"/>
      <c r="Q1775" s="1"/>
      <c r="R1775" s="2">
        <v>6207.43</v>
      </c>
      <c r="S1775" s="2">
        <f t="shared" si="4"/>
        <v>233.61848344799557</v>
      </c>
      <c r="T1775" s="6"/>
      <c r="U1775" s="6"/>
      <c r="V1775" s="2">
        <v>7372.49</v>
      </c>
      <c r="W1775" s="2">
        <f t="shared" si="5"/>
        <v>245.53114394855245</v>
      </c>
      <c r="X1775" s="2"/>
      <c r="Y1775" s="6"/>
      <c r="Z1775" s="1"/>
      <c r="AA1775" s="2"/>
      <c r="AB1775" s="2"/>
      <c r="AC1775" s="6"/>
    </row>
    <row r="1776" spans="1:29" ht="16.5" customHeight="1" outlineLevel="1" x14ac:dyDescent="0.25">
      <c r="A1776" s="5">
        <v>40093</v>
      </c>
      <c r="B1776" s="2">
        <v>16806.66</v>
      </c>
      <c r="C1776" s="2">
        <f t="shared" si="0"/>
        <v>269.86382094565846</v>
      </c>
      <c r="D1776" s="6"/>
      <c r="E1776" s="1"/>
      <c r="F1776" s="2">
        <v>5105.1099999999997</v>
      </c>
      <c r="G1776" s="2">
        <f t="shared" si="1"/>
        <v>263.04423994476446</v>
      </c>
      <c r="H1776" s="3"/>
      <c r="I1776" s="3"/>
      <c r="J1776" s="2">
        <v>2067.88</v>
      </c>
      <c r="K1776" s="2">
        <f t="shared" si="2"/>
        <v>252.47298699713085</v>
      </c>
      <c r="L1776" s="1"/>
      <c r="M1776" s="1"/>
      <c r="N1776" s="2">
        <v>6463.87</v>
      </c>
      <c r="O1776" s="2">
        <f t="shared" si="3"/>
        <v>252.85642754876113</v>
      </c>
      <c r="P1776" s="1"/>
      <c r="Q1776" s="1"/>
      <c r="R1776" s="2">
        <v>6295.06</v>
      </c>
      <c r="S1776" s="2">
        <f t="shared" si="4"/>
        <v>236.91646469056261</v>
      </c>
      <c r="T1776" s="6"/>
      <c r="U1776" s="6"/>
      <c r="V1776" s="2">
        <v>7406.45</v>
      </c>
      <c r="W1776" s="2">
        <f t="shared" si="5"/>
        <v>246.6621373644123</v>
      </c>
      <c r="X1776" s="2"/>
      <c r="Y1776" s="6"/>
      <c r="Z1776" s="1"/>
      <c r="AA1776" s="2"/>
      <c r="AB1776" s="2"/>
      <c r="AC1776" s="6"/>
    </row>
    <row r="1777" spans="1:29" ht="16.5" customHeight="1" outlineLevel="1" x14ac:dyDescent="0.25">
      <c r="A1777" s="5">
        <v>40094</v>
      </c>
      <c r="B1777" s="2">
        <v>16843.54</v>
      </c>
      <c r="C1777" s="2">
        <f t="shared" si="0"/>
        <v>270.45600152862232</v>
      </c>
      <c r="D1777" s="6"/>
      <c r="E1777" s="1"/>
      <c r="F1777" s="2">
        <v>5129.45</v>
      </c>
      <c r="G1777" s="2">
        <f t="shared" si="1"/>
        <v>264.2983748802028</v>
      </c>
      <c r="H1777" s="3"/>
      <c r="I1777" s="3"/>
      <c r="J1777" s="2">
        <v>2078.2199999999998</v>
      </c>
      <c r="K1777" s="2">
        <f t="shared" si="2"/>
        <v>253.73542518771748</v>
      </c>
      <c r="L1777" s="1"/>
      <c r="M1777" s="1"/>
      <c r="N1777" s="2">
        <v>6496.04</v>
      </c>
      <c r="O1777" s="2">
        <f t="shared" si="3"/>
        <v>254.11486734941363</v>
      </c>
      <c r="P1777" s="1"/>
      <c r="Q1777" s="1"/>
      <c r="R1777" s="2">
        <v>6344.91</v>
      </c>
      <c r="S1777" s="2">
        <f t="shared" si="4"/>
        <v>238.79258434070482</v>
      </c>
      <c r="T1777" s="6"/>
      <c r="U1777" s="6"/>
      <c r="V1777" s="2">
        <v>7422.72</v>
      </c>
      <c r="W1777" s="2">
        <f t="shared" si="5"/>
        <v>247.20398845027924</v>
      </c>
      <c r="X1777" s="2"/>
      <c r="Y1777" s="6"/>
      <c r="Z1777" s="1"/>
      <c r="AA1777" s="2"/>
      <c r="AB1777" s="2"/>
      <c r="AC1777" s="6"/>
    </row>
    <row r="1778" spans="1:29" ht="16.5" customHeight="1" outlineLevel="1" x14ac:dyDescent="0.25">
      <c r="A1778" s="5">
        <v>40095</v>
      </c>
      <c r="B1778" s="2">
        <v>16642.66</v>
      </c>
      <c r="C1778" s="2">
        <f t="shared" si="0"/>
        <v>267.23047995850885</v>
      </c>
      <c r="D1778" s="6"/>
      <c r="E1778" s="1"/>
      <c r="F1778" s="2">
        <v>5077.82</v>
      </c>
      <c r="G1778" s="2">
        <f t="shared" si="1"/>
        <v>261.63810426735643</v>
      </c>
      <c r="H1778" s="3"/>
      <c r="I1778" s="3"/>
      <c r="J1778" s="2">
        <v>2058.7600000000002</v>
      </c>
      <c r="K1778" s="2">
        <f t="shared" si="2"/>
        <v>251.35950186191326</v>
      </c>
      <c r="L1778" s="1"/>
      <c r="M1778" s="1"/>
      <c r="N1778" s="2">
        <v>6436.07</v>
      </c>
      <c r="O1778" s="2">
        <f t="shared" si="3"/>
        <v>251.76893527465043</v>
      </c>
      <c r="P1778" s="1"/>
      <c r="Q1778" s="1"/>
      <c r="R1778" s="2">
        <v>6301.38</v>
      </c>
      <c r="S1778" s="2">
        <f t="shared" si="4"/>
        <v>237.15431977960768</v>
      </c>
      <c r="T1778" s="6"/>
      <c r="U1778" s="6"/>
      <c r="V1778" s="2">
        <v>7371.79</v>
      </c>
      <c r="W1778" s="2">
        <f t="shared" si="5"/>
        <v>245.50783136341988</v>
      </c>
      <c r="X1778" s="2"/>
      <c r="Y1778" s="6"/>
      <c r="Z1778" s="1"/>
      <c r="AA1778" s="2"/>
      <c r="AB1778" s="2"/>
      <c r="AC1778" s="6"/>
    </row>
    <row r="1779" spans="1:29" ht="16.5" customHeight="1" outlineLevel="1" x14ac:dyDescent="0.25">
      <c r="A1779" s="5">
        <v>40096</v>
      </c>
      <c r="B1779" s="2">
        <v>16642.66</v>
      </c>
      <c r="C1779" s="2">
        <f t="shared" si="0"/>
        <v>267.23047995850885</v>
      </c>
      <c r="D1779" s="6"/>
      <c r="E1779" s="1"/>
      <c r="F1779" s="2">
        <v>5077.82</v>
      </c>
      <c r="G1779" s="2">
        <f t="shared" si="1"/>
        <v>261.63810426735643</v>
      </c>
      <c r="H1779" s="3"/>
      <c r="I1779" s="3"/>
      <c r="J1779" s="2">
        <v>2058.7600000000002</v>
      </c>
      <c r="K1779" s="2">
        <f t="shared" si="2"/>
        <v>251.35950186191326</v>
      </c>
      <c r="L1779" s="1"/>
      <c r="M1779" s="1"/>
      <c r="N1779" s="2">
        <v>6436.07</v>
      </c>
      <c r="O1779" s="2">
        <f t="shared" si="3"/>
        <v>251.76893527465043</v>
      </c>
      <c r="P1779" s="1"/>
      <c r="Q1779" s="1"/>
      <c r="R1779" s="2">
        <v>6301.38</v>
      </c>
      <c r="S1779" s="2">
        <f t="shared" si="4"/>
        <v>237.15431977960768</v>
      </c>
      <c r="T1779" s="6"/>
      <c r="U1779" s="6"/>
      <c r="V1779" s="2">
        <v>7371.79</v>
      </c>
      <c r="W1779" s="2">
        <f t="shared" si="5"/>
        <v>245.50783136341988</v>
      </c>
      <c r="X1779" s="2"/>
      <c r="Y1779" s="6"/>
      <c r="Z1779" s="1"/>
      <c r="AA1779" s="2"/>
      <c r="AB1779" s="2"/>
      <c r="AC1779" s="6"/>
    </row>
    <row r="1780" spans="1:29" ht="16.5" customHeight="1" outlineLevel="1" x14ac:dyDescent="0.25">
      <c r="A1780" s="5">
        <v>40097</v>
      </c>
      <c r="B1780" s="2">
        <v>16642.66</v>
      </c>
      <c r="C1780" s="2">
        <f t="shared" si="0"/>
        <v>267.23047995850885</v>
      </c>
      <c r="D1780" s="6"/>
      <c r="E1780" s="1"/>
      <c r="F1780" s="2">
        <v>5077.82</v>
      </c>
      <c r="G1780" s="2">
        <f t="shared" si="1"/>
        <v>261.63810426735643</v>
      </c>
      <c r="H1780" s="3"/>
      <c r="I1780" s="3"/>
      <c r="J1780" s="2">
        <v>2058.7600000000002</v>
      </c>
      <c r="K1780" s="2">
        <f t="shared" si="2"/>
        <v>251.35950186191326</v>
      </c>
      <c r="L1780" s="1"/>
      <c r="M1780" s="1"/>
      <c r="N1780" s="2">
        <v>6436.07</v>
      </c>
      <c r="O1780" s="2">
        <f t="shared" si="3"/>
        <v>251.76893527465043</v>
      </c>
      <c r="P1780" s="1"/>
      <c r="Q1780" s="1"/>
      <c r="R1780" s="2">
        <v>6301.38</v>
      </c>
      <c r="S1780" s="2">
        <f t="shared" si="4"/>
        <v>237.15431977960768</v>
      </c>
      <c r="T1780" s="6"/>
      <c r="U1780" s="6"/>
      <c r="V1780" s="2">
        <v>7371.79</v>
      </c>
      <c r="W1780" s="2">
        <f t="shared" si="5"/>
        <v>245.50783136341988</v>
      </c>
      <c r="X1780" s="2"/>
      <c r="Y1780" s="6"/>
      <c r="Z1780" s="1"/>
      <c r="AA1780" s="2"/>
      <c r="AB1780" s="2"/>
      <c r="AC1780" s="6"/>
    </row>
    <row r="1781" spans="1:29" ht="16.5" customHeight="1" outlineLevel="1" x14ac:dyDescent="0.25">
      <c r="A1781" s="5">
        <v>40098</v>
      </c>
      <c r="B1781" s="2">
        <v>17026.669999999998</v>
      </c>
      <c r="C1781" s="2">
        <f t="shared" si="0"/>
        <v>273.39651210774861</v>
      </c>
      <c r="D1781" s="6"/>
      <c r="E1781" s="1"/>
      <c r="F1781" s="2">
        <v>5184.32</v>
      </c>
      <c r="G1781" s="2">
        <f t="shared" si="1"/>
        <v>267.12558868083966</v>
      </c>
      <c r="H1781" s="3"/>
      <c r="I1781" s="3"/>
      <c r="J1781" s="2">
        <v>2099.5</v>
      </c>
      <c r="K1781" s="2">
        <f t="shared" si="2"/>
        <v>256.33355716989195</v>
      </c>
      <c r="L1781" s="1"/>
      <c r="M1781" s="1"/>
      <c r="N1781" s="2">
        <v>6558.99</v>
      </c>
      <c r="O1781" s="2">
        <f t="shared" si="3"/>
        <v>256.57737233701306</v>
      </c>
      <c r="P1781" s="1"/>
      <c r="Q1781" s="1"/>
      <c r="R1781" s="2">
        <v>6378.46</v>
      </c>
      <c r="S1781" s="2">
        <f t="shared" si="4"/>
        <v>240.05524861878453</v>
      </c>
      <c r="T1781" s="6"/>
      <c r="U1781" s="6"/>
      <c r="V1781" s="2">
        <v>7449.34</v>
      </c>
      <c r="W1781" s="2">
        <f t="shared" si="5"/>
        <v>248.09053275917768</v>
      </c>
      <c r="X1781" s="2"/>
      <c r="Y1781" s="6"/>
      <c r="Z1781" s="1"/>
      <c r="AA1781" s="2"/>
      <c r="AB1781" s="2"/>
      <c r="AC1781" s="6"/>
    </row>
    <row r="1782" spans="1:29" ht="16.5" customHeight="1" outlineLevel="1" x14ac:dyDescent="0.25">
      <c r="A1782" s="5">
        <v>40099</v>
      </c>
      <c r="B1782" s="2">
        <v>17026.669999999998</v>
      </c>
      <c r="C1782" s="2">
        <f t="shared" si="0"/>
        <v>273.39651210774861</v>
      </c>
      <c r="D1782" s="6"/>
      <c r="E1782" s="1"/>
      <c r="F1782" s="2">
        <v>5184.32</v>
      </c>
      <c r="G1782" s="2">
        <f t="shared" si="1"/>
        <v>267.12558868083966</v>
      </c>
      <c r="H1782" s="3"/>
      <c r="I1782" s="3"/>
      <c r="J1782" s="2">
        <v>2099.5</v>
      </c>
      <c r="K1782" s="2">
        <f t="shared" si="2"/>
        <v>256.33355716989195</v>
      </c>
      <c r="L1782" s="1"/>
      <c r="M1782" s="1"/>
      <c r="N1782" s="2">
        <v>6558.99</v>
      </c>
      <c r="O1782" s="2">
        <f t="shared" si="3"/>
        <v>256.57737233701306</v>
      </c>
      <c r="P1782" s="1"/>
      <c r="Q1782" s="1"/>
      <c r="R1782" s="2">
        <v>6378.46</v>
      </c>
      <c r="S1782" s="2">
        <f t="shared" si="4"/>
        <v>240.05524861878453</v>
      </c>
      <c r="T1782" s="6"/>
      <c r="U1782" s="6"/>
      <c r="V1782" s="2">
        <v>7449.34</v>
      </c>
      <c r="W1782" s="2">
        <f t="shared" si="5"/>
        <v>248.09053275917768</v>
      </c>
      <c r="X1782" s="2"/>
      <c r="Y1782" s="6"/>
      <c r="Z1782" s="1"/>
      <c r="AA1782" s="2"/>
      <c r="AB1782" s="2"/>
      <c r="AC1782" s="6"/>
    </row>
    <row r="1783" spans="1:29" ht="16.5" customHeight="1" outlineLevel="1" x14ac:dyDescent="0.25">
      <c r="A1783" s="5">
        <v>40100</v>
      </c>
      <c r="B1783" s="2">
        <v>17231.11</v>
      </c>
      <c r="C1783" s="2">
        <f t="shared" si="0"/>
        <v>276.67919644563199</v>
      </c>
      <c r="D1783" s="6"/>
      <c r="E1783" s="1"/>
      <c r="F1783" s="2">
        <v>5255.8</v>
      </c>
      <c r="G1783" s="2">
        <f t="shared" si="1"/>
        <v>270.80864394727894</v>
      </c>
      <c r="H1783" s="3"/>
      <c r="I1783" s="3"/>
      <c r="J1783" s="2">
        <v>2130.0500000000002</v>
      </c>
      <c r="K1783" s="2">
        <f t="shared" si="2"/>
        <v>260.0634881875344</v>
      </c>
      <c r="L1783" s="1"/>
      <c r="M1783" s="1"/>
      <c r="N1783" s="2">
        <v>6654.93</v>
      </c>
      <c r="O1783" s="2">
        <f t="shared" si="3"/>
        <v>260.33039423550861</v>
      </c>
      <c r="P1783" s="1"/>
      <c r="Q1783" s="1"/>
      <c r="R1783" s="2">
        <v>6503.23</v>
      </c>
      <c r="S1783" s="2">
        <f t="shared" si="4"/>
        <v>244.75100486248061</v>
      </c>
      <c r="T1783" s="6"/>
      <c r="U1783" s="6"/>
      <c r="V1783" s="2">
        <v>7564.25</v>
      </c>
      <c r="W1783" s="2">
        <f t="shared" si="5"/>
        <v>251.91746012715348</v>
      </c>
      <c r="X1783" s="2"/>
      <c r="Y1783" s="6"/>
      <c r="Z1783" s="1"/>
      <c r="AA1783" s="2"/>
      <c r="AB1783" s="2"/>
      <c r="AC1783" s="6"/>
    </row>
    <row r="1784" spans="1:29" ht="16.5" customHeight="1" outlineLevel="1" x14ac:dyDescent="0.25">
      <c r="A1784" s="5">
        <v>40101</v>
      </c>
      <c r="B1784" s="2">
        <v>17195.2</v>
      </c>
      <c r="C1784" s="2">
        <f t="shared" si="0"/>
        <v>276.10259111118961</v>
      </c>
      <c r="D1784" s="6"/>
      <c r="E1784" s="1"/>
      <c r="F1784" s="2">
        <v>5256.31</v>
      </c>
      <c r="G1784" s="2">
        <f t="shared" si="1"/>
        <v>270.83492204165339</v>
      </c>
      <c r="H1784" s="3"/>
      <c r="I1784" s="3"/>
      <c r="J1784" s="2">
        <v>2132.14</v>
      </c>
      <c r="K1784" s="2">
        <f t="shared" si="2"/>
        <v>260.31866186435508</v>
      </c>
      <c r="L1784" s="1"/>
      <c r="M1784" s="1"/>
      <c r="N1784" s="2">
        <v>6665.7</v>
      </c>
      <c r="O1784" s="2">
        <f t="shared" si="3"/>
        <v>260.7516996956586</v>
      </c>
      <c r="P1784" s="1"/>
      <c r="Q1784" s="1"/>
      <c r="R1784" s="2">
        <v>6539.23</v>
      </c>
      <c r="S1784" s="2">
        <f t="shared" si="4"/>
        <v>246.10587562286418</v>
      </c>
      <c r="T1784" s="6"/>
      <c r="U1784" s="6"/>
      <c r="V1784" s="2">
        <v>7630.13</v>
      </c>
      <c r="W1784" s="2">
        <f t="shared" si="5"/>
        <v>254.11150742505833</v>
      </c>
      <c r="X1784" s="2"/>
      <c r="Y1784" s="6"/>
      <c r="Z1784" s="1"/>
      <c r="AA1784" s="2"/>
      <c r="AB1784" s="2"/>
      <c r="AC1784" s="6"/>
    </row>
    <row r="1785" spans="1:29" ht="16.5" customHeight="1" outlineLevel="1" x14ac:dyDescent="0.25">
      <c r="A1785" s="5">
        <v>40102</v>
      </c>
      <c r="B1785" s="2">
        <v>17322.82</v>
      </c>
      <c r="C1785" s="2">
        <f t="shared" si="0"/>
        <v>278.15177999399469</v>
      </c>
      <c r="D1785" s="6"/>
      <c r="E1785" s="1"/>
      <c r="F1785" s="2">
        <v>5290.23</v>
      </c>
      <c r="G1785" s="2">
        <f t="shared" si="1"/>
        <v>272.58267294592895</v>
      </c>
      <c r="H1785" s="3"/>
      <c r="I1785" s="3"/>
      <c r="J1785" s="2">
        <v>2146.59</v>
      </c>
      <c r="K1785" s="2">
        <f t="shared" si="2"/>
        <v>262.08290092179965</v>
      </c>
      <c r="L1785" s="1"/>
      <c r="M1785" s="1"/>
      <c r="N1785" s="2">
        <v>6710.61</v>
      </c>
      <c r="O1785" s="2">
        <f t="shared" si="3"/>
        <v>262.50850825789996</v>
      </c>
      <c r="P1785" s="1"/>
      <c r="Q1785" s="1"/>
      <c r="R1785" s="2">
        <v>6608.49</v>
      </c>
      <c r="S1785" s="2">
        <f t="shared" si="4"/>
        <v>248.71249642464659</v>
      </c>
      <c r="T1785" s="6"/>
      <c r="U1785" s="6"/>
      <c r="V1785" s="2">
        <v>7667</v>
      </c>
      <c r="W1785" s="2">
        <f t="shared" si="5"/>
        <v>255.33941458768362</v>
      </c>
      <c r="X1785" s="2"/>
      <c r="Y1785" s="6"/>
      <c r="Z1785" s="1"/>
      <c r="AA1785" s="2"/>
      <c r="AB1785" s="2"/>
      <c r="AC1785" s="6"/>
    </row>
    <row r="1786" spans="1:29" ht="16.5" customHeight="1" outlineLevel="1" x14ac:dyDescent="0.25">
      <c r="A1786" s="5">
        <v>40103</v>
      </c>
      <c r="B1786" s="2">
        <v>17326.009999999998</v>
      </c>
      <c r="C1786" s="2">
        <f t="shared" si="0"/>
        <v>278.20300168758621</v>
      </c>
      <c r="D1786" s="6"/>
      <c r="E1786" s="1"/>
      <c r="F1786" s="2">
        <v>5294.44</v>
      </c>
      <c r="G1786" s="2">
        <f t="shared" si="1"/>
        <v>272.79959603870606</v>
      </c>
      <c r="H1786" s="3"/>
      <c r="I1786" s="3"/>
      <c r="J1786" s="2">
        <v>2149.64</v>
      </c>
      <c r="K1786" s="2">
        <f t="shared" si="2"/>
        <v>262.4552835602222</v>
      </c>
      <c r="L1786" s="1"/>
      <c r="M1786" s="1"/>
      <c r="N1786" s="2">
        <v>6726.9</v>
      </c>
      <c r="O1786" s="2">
        <f t="shared" si="3"/>
        <v>263.14574743578709</v>
      </c>
      <c r="P1786" s="1"/>
      <c r="Q1786" s="1"/>
      <c r="R1786" s="2">
        <v>6651.56</v>
      </c>
      <c r="S1786" s="2">
        <f t="shared" si="4"/>
        <v>250.33344874824999</v>
      </c>
      <c r="T1786" s="6"/>
      <c r="U1786" s="6"/>
      <c r="V1786" s="2">
        <v>7771.12</v>
      </c>
      <c r="W1786" s="2">
        <f t="shared" si="5"/>
        <v>258.8069951076875</v>
      </c>
      <c r="X1786" s="2"/>
      <c r="Y1786" s="6"/>
      <c r="Z1786" s="1"/>
      <c r="AA1786" s="2"/>
      <c r="AB1786" s="2"/>
      <c r="AC1786" s="6"/>
    </row>
    <row r="1787" spans="1:29" ht="16.5" customHeight="1" outlineLevel="1" x14ac:dyDescent="0.25">
      <c r="A1787" s="5">
        <v>40104</v>
      </c>
      <c r="B1787" s="2">
        <v>17326.009999999998</v>
      </c>
      <c r="C1787" s="2">
        <f t="shared" si="0"/>
        <v>278.20300168758621</v>
      </c>
      <c r="D1787" s="6"/>
      <c r="E1787" s="1"/>
      <c r="F1787" s="2">
        <v>5294.44</v>
      </c>
      <c r="G1787" s="2">
        <f t="shared" si="1"/>
        <v>272.79959603870606</v>
      </c>
      <c r="H1787" s="3"/>
      <c r="I1787" s="3"/>
      <c r="J1787" s="2">
        <v>2149.64</v>
      </c>
      <c r="K1787" s="2">
        <f t="shared" si="2"/>
        <v>262.4552835602222</v>
      </c>
      <c r="L1787" s="1"/>
      <c r="M1787" s="1"/>
      <c r="N1787" s="2">
        <v>6726.9</v>
      </c>
      <c r="O1787" s="2">
        <f t="shared" si="3"/>
        <v>263.14574743578709</v>
      </c>
      <c r="P1787" s="1"/>
      <c r="Q1787" s="1"/>
      <c r="R1787" s="2">
        <v>6651.56</v>
      </c>
      <c r="S1787" s="2">
        <f t="shared" si="4"/>
        <v>250.33344874824999</v>
      </c>
      <c r="T1787" s="6"/>
      <c r="U1787" s="6"/>
      <c r="V1787" s="2">
        <v>7771.12</v>
      </c>
      <c r="W1787" s="2">
        <f t="shared" si="5"/>
        <v>258.8069951076875</v>
      </c>
      <c r="X1787" s="2"/>
      <c r="Y1787" s="6"/>
      <c r="Z1787" s="1"/>
      <c r="AA1787" s="2"/>
      <c r="AB1787" s="2"/>
      <c r="AC1787" s="6"/>
    </row>
    <row r="1788" spans="1:29" ht="16.5" customHeight="1" outlineLevel="1" x14ac:dyDescent="0.25">
      <c r="A1788" s="5">
        <v>40105</v>
      </c>
      <c r="B1788" s="2">
        <v>17326.009999999998</v>
      </c>
      <c r="C1788" s="2">
        <f t="shared" si="0"/>
        <v>278.20300168758621</v>
      </c>
      <c r="D1788" s="6"/>
      <c r="E1788" s="1"/>
      <c r="F1788" s="2">
        <v>5294.44</v>
      </c>
      <c r="G1788" s="2">
        <f t="shared" si="1"/>
        <v>272.79959603870606</v>
      </c>
      <c r="H1788" s="3"/>
      <c r="I1788" s="3"/>
      <c r="J1788" s="2">
        <v>2149.64</v>
      </c>
      <c r="K1788" s="2">
        <f t="shared" si="2"/>
        <v>262.4552835602222</v>
      </c>
      <c r="L1788" s="1"/>
      <c r="M1788" s="1"/>
      <c r="N1788" s="2">
        <v>6726.9</v>
      </c>
      <c r="O1788" s="2">
        <f t="shared" si="3"/>
        <v>263.14574743578709</v>
      </c>
      <c r="P1788" s="1"/>
      <c r="Q1788" s="1"/>
      <c r="R1788" s="2">
        <v>6651.56</v>
      </c>
      <c r="S1788" s="2">
        <f t="shared" si="4"/>
        <v>250.33344874824999</v>
      </c>
      <c r="T1788" s="6"/>
      <c r="U1788" s="6"/>
      <c r="V1788" s="2">
        <v>7771.12</v>
      </c>
      <c r="W1788" s="2">
        <f t="shared" si="5"/>
        <v>258.8069951076875</v>
      </c>
      <c r="X1788" s="2"/>
      <c r="Y1788" s="6"/>
      <c r="Z1788" s="1"/>
      <c r="AA1788" s="2"/>
      <c r="AB1788" s="2"/>
      <c r="AC1788" s="6"/>
    </row>
    <row r="1789" spans="1:29" ht="16.5" customHeight="1" outlineLevel="1" x14ac:dyDescent="0.25">
      <c r="A1789" s="5">
        <v>40106</v>
      </c>
      <c r="B1789" s="2">
        <v>17223.009999999998</v>
      </c>
      <c r="C1789" s="2">
        <f t="shared" si="0"/>
        <v>276.54913509199832</v>
      </c>
      <c r="D1789" s="6"/>
      <c r="E1789" s="1"/>
      <c r="F1789" s="2">
        <v>5261.7</v>
      </c>
      <c r="G1789" s="2">
        <f t="shared" si="1"/>
        <v>271.11264543121837</v>
      </c>
      <c r="H1789" s="3"/>
      <c r="I1789" s="3"/>
      <c r="J1789" s="2">
        <v>2138.61</v>
      </c>
      <c r="K1789" s="2">
        <f t="shared" si="2"/>
        <v>261.10860142848423</v>
      </c>
      <c r="L1789" s="1"/>
      <c r="M1789" s="1"/>
      <c r="N1789" s="2">
        <v>6695.82</v>
      </c>
      <c r="O1789" s="2">
        <f t="shared" si="3"/>
        <v>261.92994672070222</v>
      </c>
      <c r="P1789" s="1"/>
      <c r="Q1789" s="1"/>
      <c r="R1789" s="2">
        <v>6655.49</v>
      </c>
      <c r="S1789" s="2">
        <f t="shared" si="4"/>
        <v>250.48135547292517</v>
      </c>
      <c r="T1789" s="6"/>
      <c r="U1789" s="6"/>
      <c r="V1789" s="2">
        <v>7782.87</v>
      </c>
      <c r="W1789" s="2">
        <f t="shared" si="5"/>
        <v>259.19831350098411</v>
      </c>
      <c r="X1789" s="2"/>
      <c r="Y1789" s="6"/>
      <c r="Z1789" s="1"/>
      <c r="AA1789" s="2"/>
      <c r="AB1789" s="2"/>
      <c r="AC1789" s="6"/>
    </row>
    <row r="1790" spans="1:29" ht="16.5" customHeight="1" outlineLevel="1" x14ac:dyDescent="0.25">
      <c r="A1790" s="5">
        <v>40107</v>
      </c>
      <c r="B1790" s="2">
        <v>17009.169999999998</v>
      </c>
      <c r="C1790" s="2">
        <f t="shared" si="0"/>
        <v>273.115515356071</v>
      </c>
      <c r="D1790" s="6"/>
      <c r="E1790" s="1"/>
      <c r="F1790" s="2">
        <v>5198.7700000000004</v>
      </c>
      <c r="G1790" s="2">
        <f t="shared" si="1"/>
        <v>267.87013468811512</v>
      </c>
      <c r="H1790" s="3"/>
      <c r="I1790" s="3"/>
      <c r="J1790" s="2">
        <v>2113.31</v>
      </c>
      <c r="K1790" s="2">
        <f t="shared" si="2"/>
        <v>258.01965691960203</v>
      </c>
      <c r="L1790" s="1"/>
      <c r="M1790" s="1"/>
      <c r="N1790" s="2">
        <v>6621.36</v>
      </c>
      <c r="O1790" s="2">
        <f t="shared" si="3"/>
        <v>259.01718863687927</v>
      </c>
      <c r="P1790" s="1"/>
      <c r="Q1790" s="1"/>
      <c r="R1790" s="2">
        <v>6584</v>
      </c>
      <c r="S1790" s="2">
        <f t="shared" si="4"/>
        <v>247.79080795459677</v>
      </c>
      <c r="T1790" s="6"/>
      <c r="U1790" s="6"/>
      <c r="V1790" s="2">
        <v>7800.39</v>
      </c>
      <c r="W1790" s="2">
        <f t="shared" si="5"/>
        <v>259.78179420315917</v>
      </c>
      <c r="X1790" s="2"/>
      <c r="Y1790" s="6"/>
      <c r="Z1790" s="1"/>
      <c r="AA1790" s="2"/>
      <c r="AB1790" s="2"/>
      <c r="AC1790" s="6"/>
    </row>
    <row r="1791" spans="1:29" ht="16.5" customHeight="1" outlineLevel="1" x14ac:dyDescent="0.25">
      <c r="A1791" s="5">
        <v>40108</v>
      </c>
      <c r="B1791" s="2">
        <v>16789.740000000002</v>
      </c>
      <c r="C1791" s="2">
        <f t="shared" si="0"/>
        <v>269.59213722917934</v>
      </c>
      <c r="D1791" s="6"/>
      <c r="E1791" s="1"/>
      <c r="F1791" s="2">
        <v>5128.38</v>
      </c>
      <c r="G1791" s="2">
        <f t="shared" si="1"/>
        <v>264.24324240769175</v>
      </c>
      <c r="H1791" s="3"/>
      <c r="I1791" s="3"/>
      <c r="J1791" s="2">
        <v>2082.41</v>
      </c>
      <c r="K1791" s="2">
        <f t="shared" si="2"/>
        <v>254.24699346804226</v>
      </c>
      <c r="L1791" s="1"/>
      <c r="M1791" s="1"/>
      <c r="N1791" s="2">
        <v>6522.74</v>
      </c>
      <c r="O1791" s="2">
        <f t="shared" si="3"/>
        <v>255.15932935368531</v>
      </c>
      <c r="P1791" s="1"/>
      <c r="Q1791" s="1"/>
      <c r="R1791" s="2">
        <v>6444.27</v>
      </c>
      <c r="S1791" s="2">
        <f t="shared" si="4"/>
        <v>242.53202763936352</v>
      </c>
      <c r="T1791" s="6"/>
      <c r="U1791" s="6"/>
      <c r="V1791" s="2">
        <v>7647.77</v>
      </c>
      <c r="W1791" s="2">
        <f t="shared" si="5"/>
        <v>254.69898457039903</v>
      </c>
      <c r="X1791" s="2"/>
      <c r="Y1791" s="6"/>
      <c r="Z1791" s="1"/>
      <c r="AA1791" s="2"/>
      <c r="AB1791" s="2"/>
      <c r="AC1791" s="6"/>
    </row>
    <row r="1792" spans="1:29" ht="16.5" customHeight="1" outlineLevel="1" x14ac:dyDescent="0.25">
      <c r="A1792" s="5">
        <v>40109</v>
      </c>
      <c r="B1792" s="2">
        <v>16810.810000000001</v>
      </c>
      <c r="C1792" s="2">
        <f t="shared" si="0"/>
        <v>269.93045731819916</v>
      </c>
      <c r="D1792" s="6"/>
      <c r="E1792" s="1"/>
      <c r="F1792" s="2">
        <v>5138.25</v>
      </c>
      <c r="G1792" s="2">
        <f t="shared" si="1"/>
        <v>264.75180082234976</v>
      </c>
      <c r="H1792" s="3"/>
      <c r="I1792" s="3"/>
      <c r="J1792" s="2">
        <v>2089.52</v>
      </c>
      <c r="K1792" s="2">
        <f t="shared" si="2"/>
        <v>255.11507233990599</v>
      </c>
      <c r="L1792" s="1"/>
      <c r="M1792" s="1"/>
      <c r="N1792" s="2">
        <v>6546.75</v>
      </c>
      <c r="O1792" s="2">
        <f t="shared" si="3"/>
        <v>256.09856278898735</v>
      </c>
      <c r="P1792" s="1"/>
      <c r="Q1792" s="1"/>
      <c r="R1792" s="2">
        <v>6510.89</v>
      </c>
      <c r="S1792" s="2">
        <f t="shared" si="4"/>
        <v>245.03929125205116</v>
      </c>
      <c r="T1792" s="6"/>
      <c r="U1792" s="6"/>
      <c r="V1792" s="2">
        <v>7673.5</v>
      </c>
      <c r="W1792" s="2">
        <f t="shared" si="5"/>
        <v>255.55588859248601</v>
      </c>
      <c r="X1792" s="2"/>
      <c r="Y1792" s="6"/>
      <c r="Z1792" s="1"/>
      <c r="AA1792" s="2"/>
      <c r="AB1792" s="2"/>
      <c r="AC1792" s="6"/>
    </row>
    <row r="1793" spans="1:29" ht="16.5" customHeight="1" outlineLevel="1" x14ac:dyDescent="0.25">
      <c r="A1793" s="5">
        <v>40110</v>
      </c>
      <c r="B1793" s="2">
        <v>16810.810000000001</v>
      </c>
      <c r="C1793" s="2">
        <f t="shared" si="0"/>
        <v>269.93045731819916</v>
      </c>
      <c r="D1793" s="6"/>
      <c r="E1793" s="1"/>
      <c r="F1793" s="2">
        <v>5138.25</v>
      </c>
      <c r="G1793" s="2">
        <f t="shared" si="1"/>
        <v>264.75180082234976</v>
      </c>
      <c r="H1793" s="3"/>
      <c r="I1793" s="3"/>
      <c r="J1793" s="2">
        <v>2089.52</v>
      </c>
      <c r="K1793" s="2">
        <f t="shared" si="2"/>
        <v>255.11507233990599</v>
      </c>
      <c r="L1793" s="1"/>
      <c r="M1793" s="1"/>
      <c r="N1793" s="2">
        <v>6546.75</v>
      </c>
      <c r="O1793" s="2">
        <f t="shared" si="3"/>
        <v>256.09856278898735</v>
      </c>
      <c r="P1793" s="1"/>
      <c r="Q1793" s="1"/>
      <c r="R1793" s="2">
        <v>6510.89</v>
      </c>
      <c r="S1793" s="2">
        <f t="shared" si="4"/>
        <v>245.03929125205116</v>
      </c>
      <c r="T1793" s="6"/>
      <c r="U1793" s="6"/>
      <c r="V1793" s="2">
        <v>7673.5</v>
      </c>
      <c r="W1793" s="2">
        <f t="shared" si="5"/>
        <v>255.55588859248601</v>
      </c>
      <c r="X1793" s="2"/>
      <c r="Y1793" s="6"/>
      <c r="Z1793" s="1"/>
      <c r="AA1793" s="2"/>
      <c r="AB1793" s="2"/>
      <c r="AC1793" s="6"/>
    </row>
    <row r="1794" spans="1:29" ht="16.5" customHeight="1" outlineLevel="1" x14ac:dyDescent="0.25">
      <c r="A1794" s="5">
        <v>40111</v>
      </c>
      <c r="B1794" s="2">
        <v>16810.810000000001</v>
      </c>
      <c r="C1794" s="2">
        <f t="shared" si="0"/>
        <v>269.93045731819916</v>
      </c>
      <c r="D1794" s="6"/>
      <c r="E1794" s="1"/>
      <c r="F1794" s="2">
        <v>5138.25</v>
      </c>
      <c r="G1794" s="2">
        <f t="shared" si="1"/>
        <v>264.75180082234976</v>
      </c>
      <c r="H1794" s="3"/>
      <c r="I1794" s="3"/>
      <c r="J1794" s="2">
        <v>2089.52</v>
      </c>
      <c r="K1794" s="2">
        <f t="shared" si="2"/>
        <v>255.11507233990599</v>
      </c>
      <c r="L1794" s="1"/>
      <c r="M1794" s="1"/>
      <c r="N1794" s="2">
        <v>6546.75</v>
      </c>
      <c r="O1794" s="2">
        <f t="shared" si="3"/>
        <v>256.09856278898735</v>
      </c>
      <c r="P1794" s="1"/>
      <c r="Q1794" s="1"/>
      <c r="R1794" s="2">
        <v>6510.89</v>
      </c>
      <c r="S1794" s="2">
        <f t="shared" si="4"/>
        <v>245.03929125205116</v>
      </c>
      <c r="T1794" s="6"/>
      <c r="U1794" s="6"/>
      <c r="V1794" s="2">
        <v>7673.5</v>
      </c>
      <c r="W1794" s="2">
        <f t="shared" si="5"/>
        <v>255.55588859248601</v>
      </c>
      <c r="X1794" s="2"/>
      <c r="Y1794" s="6"/>
      <c r="Z1794" s="1"/>
      <c r="AA1794" s="2"/>
      <c r="AB1794" s="2"/>
      <c r="AC1794" s="6"/>
    </row>
    <row r="1795" spans="1:29" ht="16.5" customHeight="1" outlineLevel="1" x14ac:dyDescent="0.25">
      <c r="A1795" s="5">
        <v>40112</v>
      </c>
      <c r="B1795" s="2">
        <v>16740.5</v>
      </c>
      <c r="C1795" s="2">
        <f t="shared" si="0"/>
        <v>268.80149265474495</v>
      </c>
      <c r="D1795" s="6"/>
      <c r="E1795" s="1"/>
      <c r="F1795" s="2">
        <v>5098.88</v>
      </c>
      <c r="G1795" s="2">
        <f t="shared" si="1"/>
        <v>262.72323498799454</v>
      </c>
      <c r="H1795" s="3"/>
      <c r="I1795" s="3"/>
      <c r="J1795" s="2">
        <v>2072.38</v>
      </c>
      <c r="K1795" s="2">
        <f t="shared" si="2"/>
        <v>253.02240400463955</v>
      </c>
      <c r="L1795" s="1"/>
      <c r="M1795" s="1"/>
      <c r="N1795" s="2">
        <v>6489.06</v>
      </c>
      <c r="O1795" s="2">
        <f t="shared" si="3"/>
        <v>253.84182072807215</v>
      </c>
      <c r="P1795" s="1"/>
      <c r="Q1795" s="1"/>
      <c r="R1795" s="2">
        <v>6393.72</v>
      </c>
      <c r="S1795" s="2">
        <f t="shared" si="4"/>
        <v>240.62956327999157</v>
      </c>
      <c r="T1795" s="6"/>
      <c r="U1795" s="6"/>
      <c r="V1795" s="2">
        <v>7573.02</v>
      </c>
      <c r="W1795" s="2">
        <f t="shared" si="5"/>
        <v>252.2095335151715</v>
      </c>
      <c r="X1795" s="2"/>
      <c r="Y1795" s="6"/>
      <c r="Z1795" s="1"/>
      <c r="AA1795" s="2"/>
      <c r="AB1795" s="2"/>
      <c r="AC1795" s="6"/>
    </row>
    <row r="1796" spans="1:29" ht="16.5" customHeight="1" outlineLevel="1" x14ac:dyDescent="0.25">
      <c r="A1796" s="5">
        <v>40113</v>
      </c>
      <c r="B1796" s="2">
        <v>16353.4</v>
      </c>
      <c r="C1796" s="2">
        <f t="shared" si="0"/>
        <v>262.58584450763749</v>
      </c>
      <c r="D1796" s="6"/>
      <c r="E1796" s="1"/>
      <c r="F1796" s="2">
        <v>4967.33</v>
      </c>
      <c r="G1796" s="2">
        <f t="shared" si="1"/>
        <v>255.94503240964971</v>
      </c>
      <c r="H1796" s="3"/>
      <c r="I1796" s="3"/>
      <c r="J1796" s="2">
        <v>2016.13</v>
      </c>
      <c r="K1796" s="2">
        <f t="shared" si="2"/>
        <v>246.1546914107808</v>
      </c>
      <c r="L1796" s="1"/>
      <c r="M1796" s="1"/>
      <c r="N1796" s="2">
        <v>6306.44</v>
      </c>
      <c r="O1796" s="2">
        <f t="shared" si="3"/>
        <v>246.6980135662705</v>
      </c>
      <c r="P1796" s="1"/>
      <c r="Q1796" s="1"/>
      <c r="R1796" s="2">
        <v>6157.48</v>
      </c>
      <c r="S1796" s="2">
        <f t="shared" si="4"/>
        <v>231.73860026796333</v>
      </c>
      <c r="T1796" s="6"/>
      <c r="U1796" s="6"/>
      <c r="V1796" s="2">
        <v>7238.22</v>
      </c>
      <c r="W1796" s="2">
        <f t="shared" si="5"/>
        <v>241.05945708319595</v>
      </c>
      <c r="X1796" s="2"/>
      <c r="Y1796" s="6"/>
      <c r="Z1796" s="1"/>
      <c r="AA1796" s="2"/>
      <c r="AB1796" s="2"/>
      <c r="AC1796" s="6"/>
    </row>
    <row r="1797" spans="1:29" ht="16.5" customHeight="1" outlineLevel="1" x14ac:dyDescent="0.25">
      <c r="A1797" s="5">
        <v>40114</v>
      </c>
      <c r="B1797" s="2">
        <v>16283.49</v>
      </c>
      <c r="C1797" s="2">
        <f t="shared" si="0"/>
        <v>261.46330262707875</v>
      </c>
      <c r="D1797" s="6"/>
      <c r="E1797" s="1"/>
      <c r="F1797" s="2">
        <v>4952.32</v>
      </c>
      <c r="G1797" s="2">
        <f t="shared" si="1"/>
        <v>255.17163202423765</v>
      </c>
      <c r="H1797" s="3"/>
      <c r="I1797" s="3"/>
      <c r="J1797" s="2">
        <v>2010.95</v>
      </c>
      <c r="K1797" s="2">
        <f t="shared" si="2"/>
        <v>245.52225138880411</v>
      </c>
      <c r="L1797" s="1"/>
      <c r="M1797" s="1"/>
      <c r="N1797" s="2">
        <v>6289.38</v>
      </c>
      <c r="O1797" s="2">
        <f t="shared" si="3"/>
        <v>246.03065319949616</v>
      </c>
      <c r="P1797" s="1"/>
      <c r="Q1797" s="1"/>
      <c r="R1797" s="2">
        <v>6166.89</v>
      </c>
      <c r="S1797" s="2">
        <f t="shared" si="4"/>
        <v>232.09274843060808</v>
      </c>
      <c r="T1797" s="6"/>
      <c r="U1797" s="6"/>
      <c r="V1797" s="2">
        <v>7206.53</v>
      </c>
      <c r="W1797" s="2">
        <f t="shared" si="5"/>
        <v>240.00406305055165</v>
      </c>
      <c r="X1797" s="2"/>
      <c r="Y1797" s="6"/>
      <c r="Z1797" s="1"/>
      <c r="AA1797" s="2"/>
      <c r="AB1797" s="2"/>
      <c r="AC1797" s="6"/>
    </row>
    <row r="1798" spans="1:29" ht="16.5" customHeight="1" outlineLevel="1" x14ac:dyDescent="0.25">
      <c r="A1798" s="5">
        <v>40115</v>
      </c>
      <c r="B1798" s="2">
        <v>16052.72</v>
      </c>
      <c r="C1798" s="2">
        <f t="shared" si="0"/>
        <v>257.75783860510001</v>
      </c>
      <c r="D1798" s="6"/>
      <c r="E1798" s="1"/>
      <c r="F1798" s="2">
        <v>4871.43</v>
      </c>
      <c r="G1798" s="2">
        <f t="shared" si="1"/>
        <v>251.00372015375262</v>
      </c>
      <c r="H1798" s="3"/>
      <c r="I1798" s="3"/>
      <c r="J1798" s="2">
        <v>1977.43</v>
      </c>
      <c r="K1798" s="2">
        <f t="shared" si="2"/>
        <v>241.42970514620598</v>
      </c>
      <c r="L1798" s="1"/>
      <c r="M1798" s="1"/>
      <c r="N1798" s="2">
        <v>6187.4</v>
      </c>
      <c r="O1798" s="2">
        <f t="shared" si="3"/>
        <v>242.04135600115788</v>
      </c>
      <c r="P1798" s="1"/>
      <c r="Q1798" s="1"/>
      <c r="R1798" s="2">
        <v>6046.79</v>
      </c>
      <c r="S1798" s="2">
        <f t="shared" si="4"/>
        <v>227.5727490327728</v>
      </c>
      <c r="T1798" s="6"/>
      <c r="U1798" s="6"/>
      <c r="V1798" s="2">
        <v>7113.84</v>
      </c>
      <c r="W1798" s="2">
        <f t="shared" si="5"/>
        <v>236.91714374206953</v>
      </c>
      <c r="X1798" s="2"/>
      <c r="Y1798" s="6"/>
      <c r="Z1798" s="1"/>
      <c r="AA1798" s="2"/>
      <c r="AB1798" s="2"/>
      <c r="AC1798" s="6"/>
    </row>
    <row r="1799" spans="1:29" ht="16.5" customHeight="1" outlineLevel="1" x14ac:dyDescent="0.25">
      <c r="A1799" s="5">
        <v>40116</v>
      </c>
      <c r="B1799" s="2">
        <v>15896.28</v>
      </c>
      <c r="C1799" s="2">
        <f t="shared" si="0"/>
        <v>255.24588821467509</v>
      </c>
      <c r="D1799" s="6"/>
      <c r="E1799" s="1"/>
      <c r="F1799" s="2">
        <v>4833.24</v>
      </c>
      <c r="G1799" s="2">
        <f t="shared" si="1"/>
        <v>249.03595461618525</v>
      </c>
      <c r="H1799" s="3"/>
      <c r="I1799" s="3"/>
      <c r="J1799" s="2">
        <v>1962.88</v>
      </c>
      <c r="K1799" s="2">
        <f t="shared" si="2"/>
        <v>239.6532568219279</v>
      </c>
      <c r="L1799" s="1"/>
      <c r="M1799" s="1"/>
      <c r="N1799" s="2">
        <v>6142.43</v>
      </c>
      <c r="O1799" s="2">
        <f t="shared" si="3"/>
        <v>240.28220033328898</v>
      </c>
      <c r="P1799" s="1"/>
      <c r="Q1799" s="1"/>
      <c r="R1799" s="2">
        <v>6014.3</v>
      </c>
      <c r="S1799" s="2">
        <f t="shared" si="4"/>
        <v>226.34997817152666</v>
      </c>
      <c r="T1799" s="6"/>
      <c r="U1799" s="6"/>
      <c r="V1799" s="2">
        <v>7058.72</v>
      </c>
      <c r="W1799" s="2">
        <f t="shared" si="5"/>
        <v>235.08144418134526</v>
      </c>
      <c r="X1799" s="2"/>
      <c r="Y1799" s="6"/>
      <c r="Z1799" s="1"/>
      <c r="AA1799" s="2"/>
      <c r="AB1799" s="2"/>
      <c r="AC1799" s="6"/>
    </row>
    <row r="1800" spans="1:29" ht="16.5" customHeight="1" outlineLevel="1" x14ac:dyDescent="0.25">
      <c r="A1800" s="5">
        <v>40117</v>
      </c>
      <c r="B1800" s="2">
        <v>15896.28</v>
      </c>
      <c r="C1800" s="2">
        <f t="shared" si="0"/>
        <v>255.24588821467509</v>
      </c>
      <c r="D1800" s="6"/>
      <c r="E1800" s="1"/>
      <c r="F1800" s="2">
        <v>4833.24</v>
      </c>
      <c r="G1800" s="2">
        <f t="shared" si="1"/>
        <v>249.03595461618525</v>
      </c>
      <c r="H1800" s="3"/>
      <c r="I1800" s="3"/>
      <c r="J1800" s="2">
        <v>1962.88</v>
      </c>
      <c r="K1800" s="2">
        <f t="shared" si="2"/>
        <v>239.6532568219279</v>
      </c>
      <c r="L1800" s="1"/>
      <c r="M1800" s="1"/>
      <c r="N1800" s="2">
        <v>6142.43</v>
      </c>
      <c r="O1800" s="2">
        <f t="shared" si="3"/>
        <v>240.28220033328898</v>
      </c>
      <c r="P1800" s="1"/>
      <c r="Q1800" s="1"/>
      <c r="R1800" s="2">
        <v>6014.3</v>
      </c>
      <c r="S1800" s="2">
        <f t="shared" si="4"/>
        <v>226.34997817152666</v>
      </c>
      <c r="T1800" s="6"/>
      <c r="U1800" s="6"/>
      <c r="V1800" s="2">
        <v>7058.72</v>
      </c>
      <c r="W1800" s="2">
        <f t="shared" si="5"/>
        <v>235.08144418134526</v>
      </c>
      <c r="X1800" s="2"/>
      <c r="Y1800" s="6"/>
      <c r="Z1800" s="1"/>
      <c r="AA1800" s="2"/>
      <c r="AB1800" s="2"/>
      <c r="AC1800" s="6"/>
    </row>
    <row r="1801" spans="1:29" ht="16.5" customHeight="1" outlineLevel="1" x14ac:dyDescent="0.25">
      <c r="A1801" s="5">
        <v>40118</v>
      </c>
      <c r="B1801" s="2">
        <v>15896.28</v>
      </c>
      <c r="C1801" s="2">
        <f t="shared" si="0"/>
        <v>255.24588821467509</v>
      </c>
      <c r="D1801" s="6"/>
      <c r="E1801" s="1"/>
      <c r="F1801" s="2">
        <v>4833.24</v>
      </c>
      <c r="G1801" s="2">
        <f t="shared" si="1"/>
        <v>249.03595461618525</v>
      </c>
      <c r="H1801" s="3"/>
      <c r="I1801" s="3"/>
      <c r="J1801" s="2">
        <v>1962.88</v>
      </c>
      <c r="K1801" s="2">
        <f t="shared" si="2"/>
        <v>239.6532568219279</v>
      </c>
      <c r="L1801" s="1"/>
      <c r="M1801" s="1"/>
      <c r="N1801" s="2">
        <v>6142.43</v>
      </c>
      <c r="O1801" s="2">
        <f t="shared" si="3"/>
        <v>240.28220033328898</v>
      </c>
      <c r="P1801" s="1"/>
      <c r="Q1801" s="1"/>
      <c r="R1801" s="2">
        <v>6014.3</v>
      </c>
      <c r="S1801" s="2">
        <f t="shared" si="4"/>
        <v>226.34997817152666</v>
      </c>
      <c r="T1801" s="6"/>
      <c r="U1801" s="6"/>
      <c r="V1801" s="2">
        <v>7058.72</v>
      </c>
      <c r="W1801" s="2">
        <f t="shared" si="5"/>
        <v>235.08144418134526</v>
      </c>
      <c r="X1801" s="2"/>
      <c r="Y1801" s="6"/>
      <c r="Z1801" s="1"/>
      <c r="AA1801" s="2"/>
      <c r="AB1801" s="2"/>
      <c r="AC1801" s="6"/>
    </row>
    <row r="1802" spans="1:29" ht="16.5" customHeight="1" outlineLevel="1" x14ac:dyDescent="0.25">
      <c r="A1802" s="5">
        <v>40119</v>
      </c>
      <c r="B1802" s="2">
        <v>15896.28</v>
      </c>
      <c r="C1802" s="2">
        <f t="shared" si="0"/>
        <v>255.24588821467509</v>
      </c>
      <c r="D1802" s="6"/>
      <c r="E1802" s="1"/>
      <c r="F1802" s="2">
        <v>4833.24</v>
      </c>
      <c r="G1802" s="2">
        <f t="shared" si="1"/>
        <v>249.03595461618525</v>
      </c>
      <c r="H1802" s="3"/>
      <c r="I1802" s="3"/>
      <c r="J1802" s="2">
        <v>1962.88</v>
      </c>
      <c r="K1802" s="2">
        <f t="shared" si="2"/>
        <v>239.6532568219279</v>
      </c>
      <c r="L1802" s="1"/>
      <c r="M1802" s="1"/>
      <c r="N1802" s="2">
        <v>6142.43</v>
      </c>
      <c r="O1802" s="2">
        <f t="shared" si="3"/>
        <v>240.28220033328898</v>
      </c>
      <c r="P1802" s="1"/>
      <c r="Q1802" s="1"/>
      <c r="R1802" s="2">
        <v>6014.3</v>
      </c>
      <c r="S1802" s="2">
        <f t="shared" si="4"/>
        <v>226.34997817152666</v>
      </c>
      <c r="T1802" s="6"/>
      <c r="U1802" s="6"/>
      <c r="V1802" s="2">
        <v>7058.72</v>
      </c>
      <c r="W1802" s="2">
        <f t="shared" si="5"/>
        <v>235.08144418134526</v>
      </c>
      <c r="X1802" s="2"/>
      <c r="Y1802" s="6"/>
      <c r="Z1802" s="1"/>
      <c r="AA1802" s="2"/>
      <c r="AB1802" s="2"/>
      <c r="AC1802" s="6"/>
    </row>
    <row r="1803" spans="1:29" ht="16.5" customHeight="1" outlineLevel="1" x14ac:dyDescent="0.25">
      <c r="A1803" s="5">
        <v>40120</v>
      </c>
      <c r="B1803" s="2">
        <v>15404.94</v>
      </c>
      <c r="C1803" s="2">
        <f t="shared" si="0"/>
        <v>247.35646284500379</v>
      </c>
      <c r="D1803" s="6"/>
      <c r="E1803" s="1"/>
      <c r="F1803" s="2">
        <v>4679.47</v>
      </c>
      <c r="G1803" s="2">
        <f t="shared" si="1"/>
        <v>241.11285153391938</v>
      </c>
      <c r="H1803" s="3"/>
      <c r="I1803" s="3"/>
      <c r="J1803" s="2">
        <v>1900.5</v>
      </c>
      <c r="K1803" s="2">
        <f t="shared" si="2"/>
        <v>232.03711617117392</v>
      </c>
      <c r="L1803" s="1"/>
      <c r="M1803" s="1"/>
      <c r="N1803" s="2">
        <v>5945.36</v>
      </c>
      <c r="O1803" s="2">
        <f t="shared" si="3"/>
        <v>232.57313189951256</v>
      </c>
      <c r="P1803" s="1"/>
      <c r="Q1803" s="1"/>
      <c r="R1803" s="2">
        <v>5789.49</v>
      </c>
      <c r="S1803" s="2">
        <f t="shared" si="4"/>
        <v>217.88918662592019</v>
      </c>
      <c r="T1803" s="6"/>
      <c r="U1803" s="6"/>
      <c r="V1803" s="2">
        <v>6741.24</v>
      </c>
      <c r="W1803" s="2">
        <f t="shared" si="5"/>
        <v>224.50818771293547</v>
      </c>
      <c r="X1803" s="2"/>
      <c r="Y1803" s="6"/>
      <c r="Z1803" s="1"/>
      <c r="AA1803" s="2"/>
      <c r="AB1803" s="2"/>
      <c r="AC1803" s="6"/>
    </row>
    <row r="1804" spans="1:29" ht="16.5" customHeight="1" outlineLevel="1" x14ac:dyDescent="0.25">
      <c r="A1804" s="5">
        <v>40121</v>
      </c>
      <c r="B1804" s="2">
        <v>15912.13</v>
      </c>
      <c r="C1804" s="2">
        <f t="shared" si="0"/>
        <v>255.50039098690874</v>
      </c>
      <c r="D1804" s="6"/>
      <c r="E1804" s="1"/>
      <c r="F1804" s="2">
        <v>4833.53</v>
      </c>
      <c r="G1804" s="2">
        <f t="shared" si="1"/>
        <v>249.05089706200602</v>
      </c>
      <c r="H1804" s="3"/>
      <c r="I1804" s="3"/>
      <c r="J1804" s="2">
        <v>1962.56</v>
      </c>
      <c r="K1804" s="2">
        <f t="shared" si="2"/>
        <v>239.61418716806057</v>
      </c>
      <c r="L1804" s="1"/>
      <c r="M1804" s="1"/>
      <c r="N1804" s="2">
        <v>6132.64</v>
      </c>
      <c r="O1804" s="2">
        <f t="shared" si="3"/>
        <v>239.89923093172271</v>
      </c>
      <c r="P1804" s="1"/>
      <c r="Q1804" s="1"/>
      <c r="R1804" s="2">
        <v>5994.4</v>
      </c>
      <c r="S1804" s="2">
        <f t="shared" si="4"/>
        <v>225.60103572342572</v>
      </c>
      <c r="T1804" s="6"/>
      <c r="U1804" s="6"/>
      <c r="V1804" s="2">
        <v>6888.53</v>
      </c>
      <c r="W1804" s="2">
        <f t="shared" si="5"/>
        <v>229.41348866175767</v>
      </c>
      <c r="X1804" s="2"/>
      <c r="Y1804" s="6"/>
      <c r="Z1804" s="1"/>
      <c r="AA1804" s="2"/>
      <c r="AB1804" s="2"/>
      <c r="AC1804" s="6"/>
    </row>
    <row r="1805" spans="1:29" ht="16.5" customHeight="1" outlineLevel="1" x14ac:dyDescent="0.25">
      <c r="A1805" s="5">
        <v>40122</v>
      </c>
      <c r="B1805" s="2">
        <v>16063.9</v>
      </c>
      <c r="C1805" s="2">
        <f t="shared" si="0"/>
        <v>257.93735538702884</v>
      </c>
      <c r="D1805" s="6"/>
      <c r="E1805" s="1"/>
      <c r="F1805" s="2">
        <v>4896.6899999999996</v>
      </c>
      <c r="G1805" s="2">
        <f t="shared" si="1"/>
        <v>252.30525871041542</v>
      </c>
      <c r="H1805" s="3"/>
      <c r="I1805" s="3"/>
      <c r="J1805" s="2">
        <v>1989.9</v>
      </c>
      <c r="K1805" s="2">
        <f t="shared" si="2"/>
        <v>242.95220072034675</v>
      </c>
      <c r="L1805" s="1"/>
      <c r="M1805" s="1"/>
      <c r="N1805" s="2">
        <v>6220.12</v>
      </c>
      <c r="O1805" s="2">
        <f t="shared" si="3"/>
        <v>243.32131093672982</v>
      </c>
      <c r="P1805" s="1"/>
      <c r="Q1805" s="1"/>
      <c r="R1805" s="2">
        <v>6115.44</v>
      </c>
      <c r="S1805" s="2">
        <f t="shared" si="4"/>
        <v>230.15641230222647</v>
      </c>
      <c r="T1805" s="6"/>
      <c r="U1805" s="6"/>
      <c r="V1805" s="2">
        <v>7013.85</v>
      </c>
      <c r="W1805" s="2">
        <f t="shared" si="5"/>
        <v>233.58710747434785</v>
      </c>
      <c r="X1805" s="2"/>
      <c r="Y1805" s="6"/>
      <c r="Z1805" s="1"/>
      <c r="AA1805" s="2"/>
      <c r="AB1805" s="2"/>
      <c r="AC1805" s="6"/>
    </row>
    <row r="1806" spans="1:29" ht="16.5" customHeight="1" outlineLevel="1" x14ac:dyDescent="0.25">
      <c r="A1806" s="5">
        <v>40123</v>
      </c>
      <c r="B1806" s="2">
        <v>16158.28</v>
      </c>
      <c r="C1806" s="2">
        <f t="shared" si="0"/>
        <v>259.45281101121901</v>
      </c>
      <c r="D1806" s="6"/>
      <c r="E1806" s="1"/>
      <c r="F1806" s="2">
        <v>4943.38</v>
      </c>
      <c r="G1806" s="2">
        <f t="shared" si="1"/>
        <v>254.71099248755658</v>
      </c>
      <c r="H1806" s="3"/>
      <c r="I1806" s="3"/>
      <c r="J1806" s="2">
        <v>2011.08</v>
      </c>
      <c r="K1806" s="2">
        <f t="shared" si="2"/>
        <v>245.53812343568771</v>
      </c>
      <c r="L1806" s="1"/>
      <c r="M1806" s="1"/>
      <c r="N1806" s="2">
        <v>6294.5</v>
      </c>
      <c r="O1806" s="2">
        <f t="shared" si="3"/>
        <v>246.2309395463827</v>
      </c>
      <c r="P1806" s="1"/>
      <c r="Q1806" s="1"/>
      <c r="R1806" s="2">
        <v>6254.36</v>
      </c>
      <c r="S1806" s="2">
        <f t="shared" si="4"/>
        <v>235.38470802535113</v>
      </c>
      <c r="T1806" s="6"/>
      <c r="U1806" s="6"/>
      <c r="V1806" s="2">
        <v>7170.94</v>
      </c>
      <c r="W1806" s="2">
        <f t="shared" si="5"/>
        <v>238.81878461502595</v>
      </c>
      <c r="X1806" s="2"/>
      <c r="Y1806" s="6"/>
      <c r="Z1806" s="1"/>
      <c r="AA1806" s="2"/>
      <c r="AB1806" s="2"/>
      <c r="AC1806" s="6"/>
    </row>
    <row r="1807" spans="1:29" ht="16.5" customHeight="1" outlineLevel="1" x14ac:dyDescent="0.25">
      <c r="A1807" s="5">
        <v>40124</v>
      </c>
      <c r="B1807" s="2">
        <v>16158.28</v>
      </c>
      <c r="C1807" s="2">
        <f t="shared" si="0"/>
        <v>259.45281101121901</v>
      </c>
      <c r="D1807" s="6"/>
      <c r="E1807" s="1"/>
      <c r="F1807" s="2">
        <v>4943.38</v>
      </c>
      <c r="G1807" s="2">
        <f t="shared" si="1"/>
        <v>254.71099248755658</v>
      </c>
      <c r="H1807" s="3"/>
      <c r="I1807" s="3"/>
      <c r="J1807" s="2">
        <v>2011.08</v>
      </c>
      <c r="K1807" s="2">
        <f t="shared" si="2"/>
        <v>245.53812343568771</v>
      </c>
      <c r="L1807" s="1"/>
      <c r="M1807" s="1"/>
      <c r="N1807" s="2">
        <v>6294.5</v>
      </c>
      <c r="O1807" s="2">
        <f t="shared" si="3"/>
        <v>246.2309395463827</v>
      </c>
      <c r="P1807" s="1"/>
      <c r="Q1807" s="1"/>
      <c r="R1807" s="2">
        <v>6254.36</v>
      </c>
      <c r="S1807" s="2">
        <f t="shared" si="4"/>
        <v>235.38470802535113</v>
      </c>
      <c r="T1807" s="6"/>
      <c r="U1807" s="6"/>
      <c r="V1807" s="2">
        <v>7170.94</v>
      </c>
      <c r="W1807" s="2">
        <f t="shared" si="5"/>
        <v>238.81878461502595</v>
      </c>
      <c r="X1807" s="2"/>
      <c r="Y1807" s="6"/>
      <c r="Z1807" s="1"/>
      <c r="AA1807" s="2"/>
      <c r="AB1807" s="2"/>
      <c r="AC1807" s="6"/>
    </row>
    <row r="1808" spans="1:29" ht="16.5" customHeight="1" outlineLevel="1" x14ac:dyDescent="0.25">
      <c r="A1808" s="5">
        <v>40125</v>
      </c>
      <c r="B1808" s="2">
        <v>16158.28</v>
      </c>
      <c r="C1808" s="2">
        <f t="shared" si="0"/>
        <v>259.45281101121901</v>
      </c>
      <c r="D1808" s="6"/>
      <c r="E1808" s="1"/>
      <c r="F1808" s="2">
        <v>4943.38</v>
      </c>
      <c r="G1808" s="2">
        <f t="shared" si="1"/>
        <v>254.71099248755658</v>
      </c>
      <c r="H1808" s="3"/>
      <c r="I1808" s="3"/>
      <c r="J1808" s="2">
        <v>2011.08</v>
      </c>
      <c r="K1808" s="2">
        <f t="shared" si="2"/>
        <v>245.53812343568771</v>
      </c>
      <c r="L1808" s="1"/>
      <c r="M1808" s="1"/>
      <c r="N1808" s="2">
        <v>6294.5</v>
      </c>
      <c r="O1808" s="2">
        <f t="shared" si="3"/>
        <v>246.2309395463827</v>
      </c>
      <c r="P1808" s="1"/>
      <c r="Q1808" s="1"/>
      <c r="R1808" s="2">
        <v>6254.36</v>
      </c>
      <c r="S1808" s="2">
        <f t="shared" si="4"/>
        <v>235.38470802535113</v>
      </c>
      <c r="T1808" s="6"/>
      <c r="U1808" s="6"/>
      <c r="V1808" s="2">
        <v>7170.94</v>
      </c>
      <c r="W1808" s="2">
        <f t="shared" si="5"/>
        <v>238.81878461502595</v>
      </c>
      <c r="X1808" s="2"/>
      <c r="Y1808" s="6"/>
      <c r="Z1808" s="1"/>
      <c r="AA1808" s="2"/>
      <c r="AB1808" s="2"/>
      <c r="AC1808" s="6"/>
    </row>
    <row r="1809" spans="1:29" ht="16.5" customHeight="1" outlineLevel="1" x14ac:dyDescent="0.25">
      <c r="A1809" s="5">
        <v>40126</v>
      </c>
      <c r="B1809" s="2">
        <v>16498.72</v>
      </c>
      <c r="C1809" s="2">
        <f t="shared" si="0"/>
        <v>264.91924153356791</v>
      </c>
      <c r="D1809" s="6"/>
      <c r="E1809" s="1"/>
      <c r="F1809" s="2">
        <v>5048.12</v>
      </c>
      <c r="G1809" s="2">
        <f t="shared" si="1"/>
        <v>260.10779171261038</v>
      </c>
      <c r="H1809" s="3"/>
      <c r="I1809" s="3"/>
      <c r="J1809" s="2">
        <v>2054.7199999999998</v>
      </c>
      <c r="K1809" s="2">
        <f t="shared" si="2"/>
        <v>250.86624748183871</v>
      </c>
      <c r="L1809" s="1"/>
      <c r="M1809" s="1"/>
      <c r="N1809" s="2">
        <v>6428.74</v>
      </c>
      <c r="O1809" s="2">
        <f t="shared" si="3"/>
        <v>251.48219720381482</v>
      </c>
      <c r="P1809" s="1"/>
      <c r="Q1809" s="1"/>
      <c r="R1809" s="2">
        <v>6377.36</v>
      </c>
      <c r="S1809" s="2">
        <f t="shared" si="4"/>
        <v>240.01384978999502</v>
      </c>
      <c r="T1809" s="6"/>
      <c r="U1809" s="6"/>
      <c r="V1809" s="2">
        <v>7325.63</v>
      </c>
      <c r="W1809" s="2">
        <f t="shared" si="5"/>
        <v>243.97053289239244</v>
      </c>
      <c r="X1809" s="2"/>
      <c r="Y1809" s="6"/>
      <c r="Z1809" s="1"/>
      <c r="AA1809" s="2"/>
      <c r="AB1809" s="2"/>
      <c r="AC1809" s="6"/>
    </row>
    <row r="1810" spans="1:29" ht="16.5" customHeight="1" outlineLevel="1" x14ac:dyDescent="0.25">
      <c r="A1810" s="5">
        <v>40127</v>
      </c>
      <c r="B1810" s="2">
        <v>16440.560000000001</v>
      </c>
      <c r="C1810" s="2">
        <f t="shared" si="0"/>
        <v>263.98536890056408</v>
      </c>
      <c r="D1810" s="6"/>
      <c r="E1810" s="1"/>
      <c r="F1810" s="2">
        <v>5037.26</v>
      </c>
      <c r="G1810" s="2">
        <f t="shared" si="1"/>
        <v>259.54822287946087</v>
      </c>
      <c r="H1810" s="3"/>
      <c r="I1810" s="3"/>
      <c r="J1810" s="2">
        <v>2050.39</v>
      </c>
      <c r="K1810" s="2">
        <f t="shared" si="2"/>
        <v>250.33758622794701</v>
      </c>
      <c r="L1810" s="1"/>
      <c r="M1810" s="1"/>
      <c r="N1810" s="2">
        <v>6414.16</v>
      </c>
      <c r="O1810" s="2">
        <f t="shared" si="3"/>
        <v>250.91185053631361</v>
      </c>
      <c r="P1810" s="1"/>
      <c r="Q1810" s="1"/>
      <c r="R1810" s="2">
        <v>6349.94</v>
      </c>
      <c r="S1810" s="2">
        <f t="shared" si="4"/>
        <v>238.98188989416954</v>
      </c>
      <c r="T1810" s="6"/>
      <c r="U1810" s="6"/>
      <c r="V1810" s="2">
        <v>7297.91</v>
      </c>
      <c r="W1810" s="2">
        <f t="shared" si="5"/>
        <v>243.04735452114286</v>
      </c>
      <c r="X1810" s="2"/>
      <c r="Y1810" s="6"/>
      <c r="Z1810" s="1"/>
      <c r="AA1810" s="2"/>
      <c r="AB1810" s="2"/>
      <c r="AC1810" s="6"/>
    </row>
    <row r="1811" spans="1:29" ht="16.5" customHeight="1" outlineLevel="1" x14ac:dyDescent="0.25">
      <c r="A1811" s="5">
        <v>40128</v>
      </c>
      <c r="B1811" s="2">
        <v>16849.599999999999</v>
      </c>
      <c r="C1811" s="2">
        <f t="shared" si="0"/>
        <v>270.55330668948892</v>
      </c>
      <c r="D1811" s="6"/>
      <c r="E1811" s="1"/>
      <c r="F1811" s="2">
        <v>5158.6400000000003</v>
      </c>
      <c r="G1811" s="2">
        <f t="shared" si="1"/>
        <v>265.8024093405744</v>
      </c>
      <c r="H1811" s="3"/>
      <c r="I1811" s="3"/>
      <c r="J1811" s="2">
        <v>2099.2399999999998</v>
      </c>
      <c r="K1811" s="2">
        <f t="shared" si="2"/>
        <v>256.30181307612474</v>
      </c>
      <c r="L1811" s="1"/>
      <c r="M1811" s="1"/>
      <c r="N1811" s="2">
        <v>6563.3</v>
      </c>
      <c r="O1811" s="2">
        <f t="shared" si="3"/>
        <v>256.74597275792735</v>
      </c>
      <c r="P1811" s="1"/>
      <c r="Q1811" s="1"/>
      <c r="R1811" s="2">
        <v>6477.61</v>
      </c>
      <c r="S1811" s="2">
        <f t="shared" si="4"/>
        <v>243.78678850467429</v>
      </c>
      <c r="T1811" s="6"/>
      <c r="U1811" s="6"/>
      <c r="V1811" s="2">
        <v>7414.77</v>
      </c>
      <c r="W1811" s="2">
        <f t="shared" si="5"/>
        <v>246.93922409055941</v>
      </c>
      <c r="X1811" s="2"/>
      <c r="Y1811" s="6"/>
      <c r="Z1811" s="1"/>
      <c r="AA1811" s="2"/>
      <c r="AB1811" s="2"/>
      <c r="AC1811" s="6"/>
    </row>
    <row r="1812" spans="1:29" ht="16.5" customHeight="1" outlineLevel="1" x14ac:dyDescent="0.25">
      <c r="A1812" s="5">
        <v>40129</v>
      </c>
      <c r="B1812" s="2">
        <v>16696.03</v>
      </c>
      <c r="C1812" s="2">
        <f t="shared" si="0"/>
        <v>268.08743976633912</v>
      </c>
      <c r="D1812" s="6"/>
      <c r="E1812" s="1"/>
      <c r="F1812" s="2">
        <v>5100.71</v>
      </c>
      <c r="G1812" s="2">
        <f t="shared" si="1"/>
        <v>262.81752697369097</v>
      </c>
      <c r="H1812" s="3"/>
      <c r="I1812" s="3"/>
      <c r="J1812" s="2">
        <v>2075.94</v>
      </c>
      <c r="K1812" s="2">
        <f t="shared" si="2"/>
        <v>253.45705390391311</v>
      </c>
      <c r="L1812" s="1"/>
      <c r="M1812" s="1"/>
      <c r="N1812" s="2">
        <v>6494.1</v>
      </c>
      <c r="O1812" s="2">
        <f t="shared" si="3"/>
        <v>254.03897760078863</v>
      </c>
      <c r="P1812" s="1"/>
      <c r="Q1812" s="1"/>
      <c r="R1812" s="2">
        <v>6417.13</v>
      </c>
      <c r="S1812" s="2">
        <f t="shared" si="4"/>
        <v>241.51060562722989</v>
      </c>
      <c r="T1812" s="6"/>
      <c r="U1812" s="6"/>
      <c r="V1812" s="2">
        <v>7394.94</v>
      </c>
      <c r="W1812" s="2">
        <f t="shared" si="5"/>
        <v>246.27881185744687</v>
      </c>
      <c r="X1812" s="2"/>
      <c r="Y1812" s="6"/>
      <c r="Z1812" s="1"/>
      <c r="AA1812" s="2"/>
      <c r="AB1812" s="2"/>
      <c r="AC1812" s="6"/>
    </row>
    <row r="1813" spans="1:29" ht="16.5" customHeight="1" outlineLevel="1" x14ac:dyDescent="0.25">
      <c r="A1813" s="5">
        <v>40130</v>
      </c>
      <c r="B1813" s="2">
        <v>16848.830000000002</v>
      </c>
      <c r="C1813" s="2">
        <f t="shared" si="0"/>
        <v>270.54094283241517</v>
      </c>
      <c r="D1813" s="6"/>
      <c r="E1813" s="1"/>
      <c r="F1813" s="2">
        <v>5142.07</v>
      </c>
      <c r="G1813" s="2">
        <f t="shared" si="1"/>
        <v>264.94862890178177</v>
      </c>
      <c r="H1813" s="3"/>
      <c r="I1813" s="3"/>
      <c r="J1813" s="2">
        <v>2091.21</v>
      </c>
      <c r="K1813" s="2">
        <f t="shared" si="2"/>
        <v>255.32140894939261</v>
      </c>
      <c r="L1813" s="1"/>
      <c r="M1813" s="1"/>
      <c r="N1813" s="2">
        <v>6538.25</v>
      </c>
      <c r="O1813" s="2">
        <f t="shared" si="3"/>
        <v>255.76605615841396</v>
      </c>
      <c r="P1813" s="1"/>
      <c r="Q1813" s="1"/>
      <c r="R1813" s="2">
        <v>6418.65</v>
      </c>
      <c r="S1813" s="2">
        <f t="shared" si="4"/>
        <v>241.56781128155717</v>
      </c>
      <c r="T1813" s="6"/>
      <c r="U1813" s="6"/>
      <c r="V1813" s="2">
        <v>7409.7</v>
      </c>
      <c r="W1813" s="2">
        <f t="shared" si="5"/>
        <v>246.77037436681354</v>
      </c>
      <c r="X1813" s="2"/>
      <c r="Y1813" s="6"/>
      <c r="Z1813" s="1"/>
      <c r="AA1813" s="2"/>
      <c r="AB1813" s="2"/>
      <c r="AC1813" s="6"/>
    </row>
    <row r="1814" spans="1:29" ht="16.5" customHeight="1" outlineLevel="1" x14ac:dyDescent="0.25">
      <c r="A1814" s="5">
        <v>40131</v>
      </c>
      <c r="B1814" s="2">
        <v>16848.830000000002</v>
      </c>
      <c r="C1814" s="2">
        <f t="shared" si="0"/>
        <v>270.54094283241517</v>
      </c>
      <c r="D1814" s="6"/>
      <c r="E1814" s="1"/>
      <c r="F1814" s="2">
        <v>5142.07</v>
      </c>
      <c r="G1814" s="2">
        <f t="shared" si="1"/>
        <v>264.94862890178177</v>
      </c>
      <c r="H1814" s="3"/>
      <c r="I1814" s="3"/>
      <c r="J1814" s="2">
        <v>2091.21</v>
      </c>
      <c r="K1814" s="2">
        <f t="shared" si="2"/>
        <v>255.32140894939261</v>
      </c>
      <c r="L1814" s="1"/>
      <c r="M1814" s="1"/>
      <c r="N1814" s="2">
        <v>6538.25</v>
      </c>
      <c r="O1814" s="2">
        <f t="shared" si="3"/>
        <v>255.76605615841396</v>
      </c>
      <c r="P1814" s="1"/>
      <c r="Q1814" s="1"/>
      <c r="R1814" s="2">
        <v>6418.65</v>
      </c>
      <c r="S1814" s="2">
        <f t="shared" si="4"/>
        <v>241.56781128155717</v>
      </c>
      <c r="T1814" s="6"/>
      <c r="U1814" s="6"/>
      <c r="V1814" s="2">
        <v>7409.7</v>
      </c>
      <c r="W1814" s="2">
        <f t="shared" si="5"/>
        <v>246.77037436681354</v>
      </c>
      <c r="X1814" s="2"/>
      <c r="Y1814" s="6"/>
      <c r="Z1814" s="1"/>
      <c r="AA1814" s="2"/>
      <c r="AB1814" s="2"/>
      <c r="AC1814" s="6"/>
    </row>
    <row r="1815" spans="1:29" ht="16.5" customHeight="1" outlineLevel="1" x14ac:dyDescent="0.25">
      <c r="A1815" s="5">
        <v>40132</v>
      </c>
      <c r="B1815" s="2">
        <v>16848.830000000002</v>
      </c>
      <c r="C1815" s="2">
        <f t="shared" si="0"/>
        <v>270.54094283241517</v>
      </c>
      <c r="D1815" s="6"/>
      <c r="E1815" s="1"/>
      <c r="F1815" s="2">
        <v>5142.07</v>
      </c>
      <c r="G1815" s="2">
        <f t="shared" si="1"/>
        <v>264.94862890178177</v>
      </c>
      <c r="H1815" s="3"/>
      <c r="I1815" s="3"/>
      <c r="J1815" s="2">
        <v>2091.21</v>
      </c>
      <c r="K1815" s="2">
        <f t="shared" si="2"/>
        <v>255.32140894939261</v>
      </c>
      <c r="L1815" s="1"/>
      <c r="M1815" s="1"/>
      <c r="N1815" s="2">
        <v>6538.25</v>
      </c>
      <c r="O1815" s="2">
        <f t="shared" si="3"/>
        <v>255.76605615841396</v>
      </c>
      <c r="P1815" s="1"/>
      <c r="Q1815" s="1"/>
      <c r="R1815" s="2">
        <v>6418.65</v>
      </c>
      <c r="S1815" s="2">
        <f t="shared" si="4"/>
        <v>241.56781128155717</v>
      </c>
      <c r="T1815" s="6"/>
      <c r="U1815" s="6"/>
      <c r="V1815" s="2">
        <v>7409.7</v>
      </c>
      <c r="W1815" s="2">
        <f t="shared" si="5"/>
        <v>246.77037436681354</v>
      </c>
      <c r="X1815" s="2"/>
      <c r="Y1815" s="6"/>
      <c r="Z1815" s="1"/>
      <c r="AA1815" s="2"/>
      <c r="AB1815" s="2"/>
      <c r="AC1815" s="6"/>
    </row>
    <row r="1816" spans="1:29" ht="16.5" customHeight="1" outlineLevel="1" x14ac:dyDescent="0.25">
      <c r="A1816" s="5">
        <v>40133</v>
      </c>
      <c r="B1816" s="2">
        <v>17032.509999999998</v>
      </c>
      <c r="C1816" s="2">
        <f t="shared" si="0"/>
        <v>273.49028473802269</v>
      </c>
      <c r="D1816" s="6"/>
      <c r="E1816" s="1"/>
      <c r="F1816" s="2">
        <v>5201.0200000000004</v>
      </c>
      <c r="G1816" s="2">
        <f t="shared" si="1"/>
        <v>267.98606745741409</v>
      </c>
      <c r="H1816" s="3"/>
      <c r="I1816" s="3"/>
      <c r="J1816" s="2">
        <v>2115.25</v>
      </c>
      <c r="K1816" s="2">
        <f t="shared" si="2"/>
        <v>258.25651669617241</v>
      </c>
      <c r="L1816" s="1"/>
      <c r="M1816" s="1"/>
      <c r="N1816" s="2">
        <v>6612.73</v>
      </c>
      <c r="O1816" s="2">
        <f t="shared" si="3"/>
        <v>258.67959661077947</v>
      </c>
      <c r="P1816" s="1"/>
      <c r="Q1816" s="1"/>
      <c r="R1816" s="2">
        <v>6491.8</v>
      </c>
      <c r="S1816" s="2">
        <f t="shared" si="4"/>
        <v>244.32083339605884</v>
      </c>
      <c r="T1816" s="6"/>
      <c r="U1816" s="6"/>
      <c r="V1816" s="2">
        <v>7499.83</v>
      </c>
      <c r="W1816" s="2">
        <f t="shared" si="5"/>
        <v>249.77203622109653</v>
      </c>
      <c r="X1816" s="2"/>
      <c r="Y1816" s="6"/>
      <c r="Z1816" s="1"/>
      <c r="AA1816" s="2"/>
      <c r="AB1816" s="2"/>
      <c r="AC1816" s="6"/>
    </row>
    <row r="1817" spans="1:29" ht="16.5" customHeight="1" outlineLevel="1" x14ac:dyDescent="0.25">
      <c r="A1817" s="5">
        <v>40134</v>
      </c>
      <c r="B1817" s="2">
        <v>17050.650000000001</v>
      </c>
      <c r="C1817" s="2">
        <f t="shared" si="0"/>
        <v>273.78155794233305</v>
      </c>
      <c r="D1817" s="6"/>
      <c r="E1817" s="1"/>
      <c r="F1817" s="2">
        <v>5207.1499999999996</v>
      </c>
      <c r="G1817" s="2">
        <f t="shared" si="1"/>
        <v>268.30191984665959</v>
      </c>
      <c r="H1817" s="3"/>
      <c r="I1817" s="3"/>
      <c r="J1817" s="2">
        <v>2117.89</v>
      </c>
      <c r="K1817" s="2">
        <f t="shared" si="2"/>
        <v>258.57884134057747</v>
      </c>
      <c r="L1817" s="1"/>
      <c r="M1817" s="1"/>
      <c r="N1817" s="2">
        <v>6620.13</v>
      </c>
      <c r="O1817" s="2">
        <f t="shared" si="3"/>
        <v>258.96907297151392</v>
      </c>
      <c r="P1817" s="1"/>
      <c r="Q1817" s="1"/>
      <c r="R1817" s="2">
        <v>6486.46</v>
      </c>
      <c r="S1817" s="2">
        <f t="shared" si="4"/>
        <v>244.11986089993528</v>
      </c>
      <c r="T1817" s="6"/>
      <c r="U1817" s="6"/>
      <c r="V1817" s="2">
        <v>7516.63</v>
      </c>
      <c r="W1817" s="2">
        <f t="shared" si="5"/>
        <v>250.33153826427812</v>
      </c>
      <c r="X1817" s="2"/>
      <c r="Y1817" s="6"/>
      <c r="Z1817" s="1"/>
      <c r="AA1817" s="2"/>
      <c r="AB1817" s="2"/>
      <c r="AC1817" s="6"/>
    </row>
    <row r="1818" spans="1:29" ht="16.5" customHeight="1" outlineLevel="1" x14ac:dyDescent="0.25">
      <c r="A1818" s="5">
        <v>40135</v>
      </c>
      <c r="B1818" s="2">
        <v>16998.78</v>
      </c>
      <c r="C1818" s="2">
        <f t="shared" si="0"/>
        <v>272.9486835703608</v>
      </c>
      <c r="D1818" s="6"/>
      <c r="E1818" s="1"/>
      <c r="F1818" s="2">
        <v>5203.7</v>
      </c>
      <c r="G1818" s="2">
        <f t="shared" si="1"/>
        <v>268.12415626706792</v>
      </c>
      <c r="H1818" s="3"/>
      <c r="I1818" s="3"/>
      <c r="J1818" s="2">
        <v>2117.61</v>
      </c>
      <c r="K1818" s="2">
        <f t="shared" si="2"/>
        <v>258.54465539344369</v>
      </c>
      <c r="L1818" s="1"/>
      <c r="M1818" s="1"/>
      <c r="N1818" s="2">
        <v>6622.45</v>
      </c>
      <c r="O1818" s="2">
        <f t="shared" si="3"/>
        <v>259.05982772244693</v>
      </c>
      <c r="P1818" s="1"/>
      <c r="Q1818" s="1"/>
      <c r="R1818" s="2">
        <v>6505.03</v>
      </c>
      <c r="S1818" s="2">
        <f t="shared" si="4"/>
        <v>244.81874840049977</v>
      </c>
      <c r="T1818" s="6"/>
      <c r="U1818" s="6"/>
      <c r="V1818" s="2">
        <v>7576.39</v>
      </c>
      <c r="W1818" s="2">
        <f t="shared" si="5"/>
        <v>252.32176696073827</v>
      </c>
      <c r="X1818" s="2"/>
      <c r="Y1818" s="6"/>
      <c r="Z1818" s="1"/>
      <c r="AA1818" s="2"/>
      <c r="AB1818" s="2"/>
      <c r="AC1818" s="6"/>
    </row>
    <row r="1819" spans="1:29" ht="16.5" customHeight="1" outlineLevel="1" x14ac:dyDescent="0.25">
      <c r="A1819" s="5">
        <v>40136</v>
      </c>
      <c r="B1819" s="2">
        <v>16785.650000000001</v>
      </c>
      <c r="C1819" s="2">
        <f t="shared" si="0"/>
        <v>269.52646427407302</v>
      </c>
      <c r="D1819" s="6"/>
      <c r="E1819" s="1"/>
      <c r="F1819" s="2">
        <v>5134.82</v>
      </c>
      <c r="G1819" s="2">
        <f t="shared" si="1"/>
        <v>264.57506775626291</v>
      </c>
      <c r="H1819" s="3"/>
      <c r="I1819" s="3"/>
      <c r="J1819" s="2">
        <v>2088.66</v>
      </c>
      <c r="K1819" s="2">
        <f t="shared" si="2"/>
        <v>255.01007264513765</v>
      </c>
      <c r="L1819" s="1"/>
      <c r="M1819" s="1"/>
      <c r="N1819" s="2">
        <v>6533.32</v>
      </c>
      <c r="O1819" s="2">
        <f t="shared" si="3"/>
        <v>255.57320231268136</v>
      </c>
      <c r="P1819" s="1"/>
      <c r="Q1819" s="1"/>
      <c r="R1819" s="2">
        <v>6396.59</v>
      </c>
      <c r="S1819" s="2">
        <f t="shared" si="4"/>
        <v>240.73757658783327</v>
      </c>
      <c r="T1819" s="6"/>
      <c r="U1819" s="6"/>
      <c r="V1819" s="2">
        <v>7494.79</v>
      </c>
      <c r="W1819" s="2">
        <f t="shared" si="5"/>
        <v>249.60418560814207</v>
      </c>
      <c r="X1819" s="2"/>
      <c r="Y1819" s="6"/>
      <c r="Z1819" s="1"/>
      <c r="AA1819" s="2"/>
      <c r="AB1819" s="2"/>
      <c r="AC1819" s="6"/>
    </row>
    <row r="1820" spans="1:29" ht="16.5" customHeight="1" outlineLevel="1" x14ac:dyDescent="0.25">
      <c r="A1820" s="5">
        <v>40137</v>
      </c>
      <c r="B1820" s="2">
        <v>17021.849999999999</v>
      </c>
      <c r="C1820" s="2">
        <f t="shared" si="0"/>
        <v>273.31911757385797</v>
      </c>
      <c r="D1820" s="6"/>
      <c r="E1820" s="1"/>
      <c r="F1820" s="2">
        <v>5194.29</v>
      </c>
      <c r="G1820" s="2">
        <f t="shared" si="1"/>
        <v>267.63929966302209</v>
      </c>
      <c r="H1820" s="3"/>
      <c r="I1820" s="3"/>
      <c r="J1820" s="2">
        <v>2112.9499999999998</v>
      </c>
      <c r="K1820" s="2">
        <f t="shared" si="2"/>
        <v>257.97570355900126</v>
      </c>
      <c r="L1820" s="1"/>
      <c r="M1820" s="1"/>
      <c r="N1820" s="2">
        <v>6606</v>
      </c>
      <c r="O1820" s="2">
        <f t="shared" si="3"/>
        <v>258.41632959621961</v>
      </c>
      <c r="P1820" s="1"/>
      <c r="Q1820" s="1"/>
      <c r="R1820" s="2">
        <v>6465.61</v>
      </c>
      <c r="S1820" s="2">
        <f t="shared" si="4"/>
        <v>243.33516491787978</v>
      </c>
      <c r="T1820" s="6"/>
      <c r="U1820" s="6"/>
      <c r="V1820" s="2">
        <v>7527.32</v>
      </c>
      <c r="W1820" s="2">
        <f t="shared" si="5"/>
        <v>250.68755474294542</v>
      </c>
      <c r="X1820" s="2"/>
      <c r="Y1820" s="6"/>
      <c r="Z1820" s="1"/>
      <c r="AA1820" s="2"/>
      <c r="AB1820" s="2"/>
      <c r="AC1820" s="6"/>
    </row>
    <row r="1821" spans="1:29" ht="16.5" customHeight="1" outlineLevel="1" x14ac:dyDescent="0.25">
      <c r="A1821" s="5">
        <v>40138</v>
      </c>
      <c r="B1821" s="2">
        <v>17021.849999999999</v>
      </c>
      <c r="C1821" s="2">
        <f t="shared" si="0"/>
        <v>273.31911757385797</v>
      </c>
      <c r="D1821" s="6"/>
      <c r="E1821" s="1"/>
      <c r="F1821" s="2">
        <v>5194.29</v>
      </c>
      <c r="G1821" s="2">
        <f t="shared" si="1"/>
        <v>267.63929966302209</v>
      </c>
      <c r="H1821" s="3"/>
      <c r="I1821" s="3"/>
      <c r="J1821" s="2">
        <v>2112.9499999999998</v>
      </c>
      <c r="K1821" s="2">
        <f t="shared" si="2"/>
        <v>257.97570355900126</v>
      </c>
      <c r="L1821" s="1"/>
      <c r="M1821" s="1"/>
      <c r="N1821" s="2">
        <v>6606</v>
      </c>
      <c r="O1821" s="2">
        <f t="shared" si="3"/>
        <v>258.41632959621961</v>
      </c>
      <c r="P1821" s="1"/>
      <c r="Q1821" s="1"/>
      <c r="R1821" s="2">
        <v>6465.61</v>
      </c>
      <c r="S1821" s="2">
        <f t="shared" si="4"/>
        <v>243.33516491787978</v>
      </c>
      <c r="T1821" s="6"/>
      <c r="U1821" s="6"/>
      <c r="V1821" s="2">
        <v>7527.32</v>
      </c>
      <c r="W1821" s="2">
        <f t="shared" si="5"/>
        <v>250.68755474294542</v>
      </c>
      <c r="X1821" s="2"/>
      <c r="Y1821" s="6"/>
      <c r="Z1821" s="1"/>
      <c r="AA1821" s="2"/>
      <c r="AB1821" s="2"/>
      <c r="AC1821" s="6"/>
    </row>
    <row r="1822" spans="1:29" ht="16.5" customHeight="1" outlineLevel="1" x14ac:dyDescent="0.25">
      <c r="A1822" s="5">
        <v>40139</v>
      </c>
      <c r="B1822" s="2">
        <v>17021.849999999999</v>
      </c>
      <c r="C1822" s="2">
        <f t="shared" si="0"/>
        <v>273.31911757385797</v>
      </c>
      <c r="D1822" s="6"/>
      <c r="E1822" s="1"/>
      <c r="F1822" s="2">
        <v>5194.29</v>
      </c>
      <c r="G1822" s="2">
        <f t="shared" si="1"/>
        <v>267.63929966302209</v>
      </c>
      <c r="H1822" s="3"/>
      <c r="I1822" s="3"/>
      <c r="J1822" s="2">
        <v>2112.9499999999998</v>
      </c>
      <c r="K1822" s="2">
        <f t="shared" si="2"/>
        <v>257.97570355900126</v>
      </c>
      <c r="L1822" s="1"/>
      <c r="M1822" s="1"/>
      <c r="N1822" s="2">
        <v>6606</v>
      </c>
      <c r="O1822" s="2">
        <f t="shared" si="3"/>
        <v>258.41632959621961</v>
      </c>
      <c r="P1822" s="1"/>
      <c r="Q1822" s="1"/>
      <c r="R1822" s="2">
        <v>6465.61</v>
      </c>
      <c r="S1822" s="2">
        <f t="shared" si="4"/>
        <v>243.33516491787978</v>
      </c>
      <c r="T1822" s="6"/>
      <c r="U1822" s="6"/>
      <c r="V1822" s="2">
        <v>7527.32</v>
      </c>
      <c r="W1822" s="2">
        <f t="shared" si="5"/>
        <v>250.68755474294542</v>
      </c>
      <c r="X1822" s="2"/>
      <c r="Y1822" s="6"/>
      <c r="Z1822" s="1"/>
      <c r="AA1822" s="2"/>
      <c r="AB1822" s="2"/>
      <c r="AC1822" s="6"/>
    </row>
    <row r="1823" spans="1:29" ht="16.5" customHeight="1" outlineLevel="1" x14ac:dyDescent="0.25">
      <c r="A1823" s="5">
        <v>40140</v>
      </c>
      <c r="B1823" s="2">
        <v>17180.18</v>
      </c>
      <c r="C1823" s="2">
        <f t="shared" si="0"/>
        <v>275.86141561346409</v>
      </c>
      <c r="D1823" s="6"/>
      <c r="E1823" s="1"/>
      <c r="F1823" s="2">
        <v>5237.78</v>
      </c>
      <c r="G1823" s="2">
        <f t="shared" si="1"/>
        <v>269.88015127938252</v>
      </c>
      <c r="H1823" s="3"/>
      <c r="I1823" s="3"/>
      <c r="J1823" s="2">
        <v>2129.88</v>
      </c>
      <c r="K1823" s="2">
        <f t="shared" si="2"/>
        <v>260.04273243391737</v>
      </c>
      <c r="L1823" s="1"/>
      <c r="M1823" s="1"/>
      <c r="N1823" s="2">
        <v>6658.33</v>
      </c>
      <c r="O1823" s="2">
        <f t="shared" si="3"/>
        <v>260.46339688773793</v>
      </c>
      <c r="P1823" s="1"/>
      <c r="Q1823" s="1"/>
      <c r="R1823" s="2">
        <v>6485.81</v>
      </c>
      <c r="S1823" s="2">
        <f t="shared" si="4"/>
        <v>244.09539795565061</v>
      </c>
      <c r="T1823" s="6"/>
      <c r="U1823" s="6"/>
      <c r="V1823" s="2">
        <v>7590.68</v>
      </c>
      <c r="W1823" s="2">
        <f t="shared" si="5"/>
        <v>252.79767673437311</v>
      </c>
      <c r="X1823" s="2"/>
      <c r="Y1823" s="6"/>
      <c r="Z1823" s="1"/>
      <c r="AA1823" s="2"/>
      <c r="AB1823" s="2"/>
      <c r="AC1823" s="6"/>
    </row>
    <row r="1824" spans="1:29" ht="16.5" customHeight="1" outlineLevel="1" x14ac:dyDescent="0.25">
      <c r="A1824" s="5">
        <v>40141</v>
      </c>
      <c r="B1824" s="2">
        <v>17131.080000000002</v>
      </c>
      <c r="C1824" s="2">
        <f t="shared" si="0"/>
        <v>275.07301901304311</v>
      </c>
      <c r="D1824" s="6"/>
      <c r="E1824" s="1"/>
      <c r="F1824" s="2">
        <v>5223.72</v>
      </c>
      <c r="G1824" s="2">
        <f t="shared" si="1"/>
        <v>269.15570028545221</v>
      </c>
      <c r="H1824" s="3"/>
      <c r="I1824" s="3"/>
      <c r="J1824" s="2">
        <v>2125.66</v>
      </c>
      <c r="K1824" s="2">
        <f t="shared" si="2"/>
        <v>259.52750137354252</v>
      </c>
      <c r="L1824" s="1"/>
      <c r="M1824" s="1"/>
      <c r="N1824" s="2">
        <v>6648.6</v>
      </c>
      <c r="O1824" s="2">
        <f t="shared" si="3"/>
        <v>260.08277459179919</v>
      </c>
      <c r="P1824" s="1"/>
      <c r="Q1824" s="1"/>
      <c r="R1824" s="2">
        <v>6500.64</v>
      </c>
      <c r="S1824" s="2">
        <f t="shared" si="4"/>
        <v>244.65352943833082</v>
      </c>
      <c r="T1824" s="6"/>
      <c r="U1824" s="6"/>
      <c r="V1824" s="2">
        <v>7617.7</v>
      </c>
      <c r="W1824" s="2">
        <f t="shared" si="5"/>
        <v>253.69754252049012</v>
      </c>
      <c r="X1824" s="2"/>
      <c r="Y1824" s="6"/>
      <c r="Z1824" s="1"/>
      <c r="AA1824" s="2"/>
      <c r="AB1824" s="2"/>
      <c r="AC1824" s="6"/>
    </row>
    <row r="1825" spans="1:29" ht="16.5" customHeight="1" outlineLevel="1" x14ac:dyDescent="0.25">
      <c r="A1825" s="5">
        <v>40142</v>
      </c>
      <c r="B1825" s="2">
        <v>17198.95</v>
      </c>
      <c r="C1825" s="2">
        <f t="shared" si="0"/>
        <v>276.16280470083484</v>
      </c>
      <c r="D1825" s="6"/>
      <c r="E1825" s="1"/>
      <c r="F1825" s="2">
        <v>5244.49</v>
      </c>
      <c r="G1825" s="2">
        <f t="shared" si="1"/>
        <v>270.2258885602696</v>
      </c>
      <c r="H1825" s="3"/>
      <c r="I1825" s="3"/>
      <c r="J1825" s="2">
        <v>2133.0100000000002</v>
      </c>
      <c r="K1825" s="2">
        <f t="shared" si="2"/>
        <v>260.42488248580679</v>
      </c>
      <c r="L1825" s="1"/>
      <c r="M1825" s="1"/>
      <c r="N1825" s="2">
        <v>6668.86</v>
      </c>
      <c r="O1825" s="2">
        <f t="shared" si="3"/>
        <v>260.87531392537767</v>
      </c>
      <c r="P1825" s="1"/>
      <c r="Q1825" s="1"/>
      <c r="R1825" s="2">
        <v>6493.16</v>
      </c>
      <c r="S1825" s="2">
        <f t="shared" si="4"/>
        <v>244.37201740256222</v>
      </c>
      <c r="T1825" s="6"/>
      <c r="U1825" s="6"/>
      <c r="V1825" s="2">
        <v>7605.26</v>
      </c>
      <c r="W1825" s="2">
        <f t="shared" si="5"/>
        <v>253.28324457899137</v>
      </c>
      <c r="X1825" s="2"/>
      <c r="Y1825" s="6"/>
      <c r="Z1825" s="1"/>
      <c r="AA1825" s="2"/>
      <c r="AB1825" s="2"/>
      <c r="AC1825" s="6"/>
    </row>
    <row r="1826" spans="1:29" ht="16.5" customHeight="1" outlineLevel="1" x14ac:dyDescent="0.25">
      <c r="A1826" s="5">
        <v>40143</v>
      </c>
      <c r="B1826" s="2">
        <v>16854.93</v>
      </c>
      <c r="C1826" s="2">
        <f t="shared" si="0"/>
        <v>270.63889027157131</v>
      </c>
      <c r="D1826" s="6"/>
      <c r="E1826" s="1"/>
      <c r="F1826" s="2">
        <v>5148.74</v>
      </c>
      <c r="G1826" s="2">
        <f t="shared" si="1"/>
        <v>265.29230515565905</v>
      </c>
      <c r="H1826" s="3"/>
      <c r="I1826" s="3"/>
      <c r="J1826" s="2">
        <v>2095.39</v>
      </c>
      <c r="K1826" s="2">
        <f t="shared" si="2"/>
        <v>255.83175630303398</v>
      </c>
      <c r="L1826" s="1"/>
      <c r="M1826" s="1"/>
      <c r="N1826" s="2">
        <v>6556.16</v>
      </c>
      <c r="O1826" s="2">
        <f t="shared" si="3"/>
        <v>256.46666718824565</v>
      </c>
      <c r="P1826" s="1"/>
      <c r="Q1826" s="1"/>
      <c r="R1826" s="2">
        <v>6399.03</v>
      </c>
      <c r="S1826" s="2">
        <f t="shared" si="4"/>
        <v>240.82940671714815</v>
      </c>
      <c r="T1826" s="6"/>
      <c r="U1826" s="6"/>
      <c r="V1826" s="2">
        <v>7530.49</v>
      </c>
      <c r="W1826" s="2">
        <f t="shared" si="5"/>
        <v>250.7931274499029</v>
      </c>
      <c r="X1826" s="2"/>
      <c r="Y1826" s="6"/>
      <c r="Z1826" s="1"/>
      <c r="AA1826" s="2"/>
      <c r="AB1826" s="2"/>
      <c r="AC1826" s="6"/>
    </row>
    <row r="1827" spans="1:29" ht="16.5" customHeight="1" outlineLevel="1" x14ac:dyDescent="0.25">
      <c r="A1827" s="5">
        <v>40144</v>
      </c>
      <c r="B1827" s="2">
        <v>16632.009999999998</v>
      </c>
      <c r="C1827" s="2">
        <f t="shared" si="0"/>
        <v>267.05947336391642</v>
      </c>
      <c r="D1827" s="6"/>
      <c r="E1827" s="1"/>
      <c r="F1827" s="2">
        <v>5081.99</v>
      </c>
      <c r="G1827" s="2">
        <f t="shared" si="1"/>
        <v>261.85296633312379</v>
      </c>
      <c r="H1827" s="3"/>
      <c r="I1827" s="3"/>
      <c r="J1827" s="2">
        <v>2068.9499999999998</v>
      </c>
      <c r="K1827" s="2">
        <f t="shared" si="2"/>
        <v>252.60362615224955</v>
      </c>
      <c r="L1827" s="1"/>
      <c r="M1827" s="1"/>
      <c r="N1827" s="2">
        <v>6470.84</v>
      </c>
      <c r="O1827" s="2">
        <f t="shared" si="3"/>
        <v>253.1290829858313</v>
      </c>
      <c r="P1827" s="1"/>
      <c r="Q1827" s="1"/>
      <c r="R1827" s="2">
        <v>6312.76</v>
      </c>
      <c r="S1827" s="2">
        <f t="shared" si="4"/>
        <v>237.58260948108449</v>
      </c>
      <c r="T1827" s="6"/>
      <c r="U1827" s="6"/>
      <c r="V1827" s="2">
        <v>7369.37</v>
      </c>
      <c r="W1827" s="2">
        <f t="shared" si="5"/>
        <v>245.4272364262473</v>
      </c>
      <c r="X1827" s="2"/>
      <c r="Y1827" s="6"/>
      <c r="Z1827" s="1"/>
      <c r="AA1827" s="2"/>
      <c r="AB1827" s="2"/>
      <c r="AC1827" s="6"/>
    </row>
    <row r="1828" spans="1:29" ht="16.5" customHeight="1" outlineLevel="1" x14ac:dyDescent="0.25">
      <c r="A1828" s="5">
        <v>40145</v>
      </c>
      <c r="B1828" s="2">
        <v>16632.009999999998</v>
      </c>
      <c r="C1828" s="2">
        <f t="shared" si="0"/>
        <v>267.05947336391642</v>
      </c>
      <c r="D1828" s="6"/>
      <c r="E1828" s="1"/>
      <c r="F1828" s="2">
        <v>5081.99</v>
      </c>
      <c r="G1828" s="2">
        <f t="shared" si="1"/>
        <v>261.85296633312379</v>
      </c>
      <c r="H1828" s="3"/>
      <c r="I1828" s="3"/>
      <c r="J1828" s="2">
        <v>2068.9499999999998</v>
      </c>
      <c r="K1828" s="2">
        <f t="shared" si="2"/>
        <v>252.60362615224955</v>
      </c>
      <c r="L1828" s="1"/>
      <c r="M1828" s="1"/>
      <c r="N1828" s="2">
        <v>6470.84</v>
      </c>
      <c r="O1828" s="2">
        <f t="shared" si="3"/>
        <v>253.1290829858313</v>
      </c>
      <c r="P1828" s="1"/>
      <c r="Q1828" s="1"/>
      <c r="R1828" s="2">
        <v>6312.76</v>
      </c>
      <c r="S1828" s="2">
        <f t="shared" si="4"/>
        <v>237.58260948108449</v>
      </c>
      <c r="T1828" s="6"/>
      <c r="U1828" s="6"/>
      <c r="V1828" s="2">
        <v>7369.37</v>
      </c>
      <c r="W1828" s="2">
        <f t="shared" si="5"/>
        <v>245.4272364262473</v>
      </c>
      <c r="X1828" s="2"/>
      <c r="Y1828" s="6"/>
      <c r="Z1828" s="1"/>
      <c r="AA1828" s="2"/>
      <c r="AB1828" s="2"/>
      <c r="AC1828" s="6"/>
    </row>
    <row r="1829" spans="1:29" ht="16.5" customHeight="1" outlineLevel="1" x14ac:dyDescent="0.25">
      <c r="A1829" s="5">
        <v>40146</v>
      </c>
      <c r="B1829" s="2">
        <v>16632.009999999998</v>
      </c>
      <c r="C1829" s="2">
        <f t="shared" si="0"/>
        <v>267.05947336391642</v>
      </c>
      <c r="D1829" s="6"/>
      <c r="E1829" s="1"/>
      <c r="F1829" s="2">
        <v>5081.99</v>
      </c>
      <c r="G1829" s="2">
        <f t="shared" si="1"/>
        <v>261.85296633312379</v>
      </c>
      <c r="H1829" s="3"/>
      <c r="I1829" s="3"/>
      <c r="J1829" s="2">
        <v>2068.9499999999998</v>
      </c>
      <c r="K1829" s="2">
        <f t="shared" si="2"/>
        <v>252.60362615224955</v>
      </c>
      <c r="L1829" s="1"/>
      <c r="M1829" s="1"/>
      <c r="N1829" s="2">
        <v>6470.84</v>
      </c>
      <c r="O1829" s="2">
        <f t="shared" si="3"/>
        <v>253.1290829858313</v>
      </c>
      <c r="P1829" s="1"/>
      <c r="Q1829" s="1"/>
      <c r="R1829" s="2">
        <v>6312.76</v>
      </c>
      <c r="S1829" s="2">
        <f t="shared" si="4"/>
        <v>237.58260948108449</v>
      </c>
      <c r="T1829" s="6"/>
      <c r="U1829" s="6"/>
      <c r="V1829" s="2">
        <v>7369.37</v>
      </c>
      <c r="W1829" s="2">
        <f t="shared" si="5"/>
        <v>245.4272364262473</v>
      </c>
      <c r="X1829" s="2"/>
      <c r="Y1829" s="6"/>
      <c r="Z1829" s="1"/>
      <c r="AA1829" s="2"/>
      <c r="AB1829" s="2"/>
      <c r="AC1829" s="6"/>
    </row>
    <row r="1830" spans="1:29" ht="16.5" customHeight="1" outlineLevel="1" x14ac:dyDescent="0.25">
      <c r="A1830" s="5">
        <v>40147</v>
      </c>
      <c r="B1830" s="2">
        <v>16926.22</v>
      </c>
      <c r="C1830" s="2">
        <f t="shared" si="0"/>
        <v>271.78359075311948</v>
      </c>
      <c r="D1830" s="6"/>
      <c r="E1830" s="1"/>
      <c r="F1830" s="2">
        <v>5170.57</v>
      </c>
      <c r="G1830" s="2">
        <f t="shared" si="1"/>
        <v>266.41711064623502</v>
      </c>
      <c r="H1830" s="3"/>
      <c r="I1830" s="3"/>
      <c r="J1830" s="2">
        <v>2105.5100000000002</v>
      </c>
      <c r="K1830" s="2">
        <f t="shared" si="2"/>
        <v>257.06733410658694</v>
      </c>
      <c r="L1830" s="1"/>
      <c r="M1830" s="1"/>
      <c r="N1830" s="2">
        <v>6584.98</v>
      </c>
      <c r="O1830" s="2">
        <f t="shared" si="3"/>
        <v>257.59406025802514</v>
      </c>
      <c r="P1830" s="1"/>
      <c r="Q1830" s="1"/>
      <c r="R1830" s="2">
        <v>6415.47</v>
      </c>
      <c r="S1830" s="2">
        <f t="shared" si="4"/>
        <v>241.44813103105665</v>
      </c>
      <c r="T1830" s="6"/>
      <c r="U1830" s="6"/>
      <c r="V1830" s="2">
        <v>7522.98</v>
      </c>
      <c r="W1830" s="2">
        <f t="shared" si="5"/>
        <v>250.54301671512351</v>
      </c>
      <c r="X1830" s="2"/>
      <c r="Y1830" s="6"/>
      <c r="Z1830" s="1"/>
      <c r="AA1830" s="2"/>
      <c r="AB1830" s="2"/>
      <c r="AC1830" s="6"/>
    </row>
    <row r="1831" spans="1:29" ht="16.5" customHeight="1" outlineLevel="1" x14ac:dyDescent="0.25">
      <c r="A1831" s="5">
        <v>40148</v>
      </c>
      <c r="B1831" s="2">
        <v>17198.27</v>
      </c>
      <c r="C1831" s="2">
        <f t="shared" si="0"/>
        <v>276.15188596991248</v>
      </c>
      <c r="D1831" s="6"/>
      <c r="E1831" s="1"/>
      <c r="F1831" s="2">
        <v>5265.08</v>
      </c>
      <c r="G1831" s="2">
        <f t="shared" si="1"/>
        <v>271.28680221354301</v>
      </c>
      <c r="H1831" s="3"/>
      <c r="I1831" s="3"/>
      <c r="J1831" s="2">
        <v>2143.4699999999998</v>
      </c>
      <c r="K1831" s="2">
        <f t="shared" si="2"/>
        <v>261.70197179659363</v>
      </c>
      <c r="L1831" s="1"/>
      <c r="M1831" s="1"/>
      <c r="N1831" s="2">
        <v>6703.8</v>
      </c>
      <c r="O1831" s="2">
        <f t="shared" si="3"/>
        <v>262.24211176916998</v>
      </c>
      <c r="P1831" s="1"/>
      <c r="Q1831" s="1"/>
      <c r="R1831" s="2">
        <v>6528.76</v>
      </c>
      <c r="S1831" s="2">
        <f t="shared" si="4"/>
        <v>245.71183404338598</v>
      </c>
      <c r="T1831" s="6"/>
      <c r="U1831" s="6"/>
      <c r="V1831" s="2">
        <v>7684.96</v>
      </c>
      <c r="W1831" s="2">
        <f t="shared" si="5"/>
        <v>255.93754891479915</v>
      </c>
      <c r="X1831" s="2"/>
      <c r="Y1831" s="6"/>
      <c r="Z1831" s="1"/>
      <c r="AA1831" s="2"/>
      <c r="AB1831" s="2"/>
      <c r="AC1831" s="6"/>
    </row>
    <row r="1832" spans="1:29" ht="16.5" customHeight="1" outlineLevel="1" x14ac:dyDescent="0.25">
      <c r="A1832" s="5">
        <v>40149</v>
      </c>
      <c r="B1832" s="2">
        <v>17169.91</v>
      </c>
      <c r="C1832" s="2">
        <f t="shared" si="0"/>
        <v>275.69651066262242</v>
      </c>
      <c r="D1832" s="6"/>
      <c r="E1832" s="1"/>
      <c r="F1832" s="2">
        <v>5269.33</v>
      </c>
      <c r="G1832" s="2">
        <f t="shared" si="1"/>
        <v>271.50578633332987</v>
      </c>
      <c r="H1832" s="3"/>
      <c r="I1832" s="3"/>
      <c r="J1832" s="2">
        <v>2146.69</v>
      </c>
      <c r="K1832" s="2">
        <f t="shared" si="2"/>
        <v>262.09511018863321</v>
      </c>
      <c r="L1832" s="1"/>
      <c r="M1832" s="1"/>
      <c r="N1832" s="2">
        <v>6717.28</v>
      </c>
      <c r="O1832" s="2">
        <f t="shared" si="3"/>
        <v>262.76942816683226</v>
      </c>
      <c r="P1832" s="1"/>
      <c r="Q1832" s="1"/>
      <c r="R1832" s="2">
        <v>6587.68</v>
      </c>
      <c r="S1832" s="2">
        <f t="shared" si="4"/>
        <v>247.92930585454712</v>
      </c>
      <c r="T1832" s="6"/>
      <c r="U1832" s="6"/>
      <c r="V1832" s="2">
        <v>7751.85</v>
      </c>
      <c r="W1832" s="2">
        <f t="shared" si="5"/>
        <v>258.16523294268103</v>
      </c>
      <c r="X1832" s="2"/>
      <c r="Y1832" s="6"/>
      <c r="Z1832" s="1"/>
      <c r="AA1832" s="2"/>
      <c r="AB1832" s="2"/>
      <c r="AC1832" s="6"/>
    </row>
    <row r="1833" spans="1:29" ht="16.5" customHeight="1" outlineLevel="1" x14ac:dyDescent="0.25">
      <c r="A1833" s="5">
        <v>40150</v>
      </c>
      <c r="B1833" s="2">
        <v>17185.68</v>
      </c>
      <c r="C1833" s="2">
        <f t="shared" si="0"/>
        <v>275.94972887827703</v>
      </c>
      <c r="D1833" s="6"/>
      <c r="E1833" s="1"/>
      <c r="F1833" s="2">
        <v>5285.32</v>
      </c>
      <c r="G1833" s="2">
        <f t="shared" si="1"/>
        <v>272.32968188048102</v>
      </c>
      <c r="H1833" s="3"/>
      <c r="I1833" s="3"/>
      <c r="J1833" s="2">
        <v>2153.7399999999998</v>
      </c>
      <c r="K1833" s="2">
        <f t="shared" si="2"/>
        <v>262.95586350039679</v>
      </c>
      <c r="L1833" s="1"/>
      <c r="M1833" s="1"/>
      <c r="N1833" s="2">
        <v>6741.27</v>
      </c>
      <c r="O1833" s="2">
        <f t="shared" si="3"/>
        <v>263.70787923359177</v>
      </c>
      <c r="P1833" s="1"/>
      <c r="Q1833" s="1"/>
      <c r="R1833" s="2">
        <v>6613.55</v>
      </c>
      <c r="S1833" s="2">
        <f t="shared" si="4"/>
        <v>248.90293103707833</v>
      </c>
      <c r="T1833" s="6"/>
      <c r="U1833" s="6"/>
      <c r="V1833" s="2">
        <v>7822.96</v>
      </c>
      <c r="W1833" s="2">
        <f t="shared" si="5"/>
        <v>260.53345855521917</v>
      </c>
      <c r="X1833" s="2"/>
      <c r="Y1833" s="6"/>
      <c r="Z1833" s="1"/>
      <c r="AA1833" s="2"/>
      <c r="AB1833" s="2"/>
      <c r="AC1833" s="6"/>
    </row>
    <row r="1834" spans="1:29" ht="16.5" customHeight="1" outlineLevel="1" x14ac:dyDescent="0.25">
      <c r="A1834" s="5">
        <v>40151</v>
      </c>
      <c r="B1834" s="2">
        <v>17101.54</v>
      </c>
      <c r="C1834" s="2">
        <f t="shared" si="0"/>
        <v>274.59869649621135</v>
      </c>
      <c r="D1834" s="6"/>
      <c r="E1834" s="1"/>
      <c r="F1834" s="2">
        <v>5267.28</v>
      </c>
      <c r="G1834" s="2">
        <f t="shared" si="1"/>
        <v>271.40015869907973</v>
      </c>
      <c r="H1834" s="3"/>
      <c r="I1834" s="3"/>
      <c r="J1834" s="2">
        <v>2146.2800000000002</v>
      </c>
      <c r="K1834" s="2">
        <f t="shared" si="2"/>
        <v>262.04505219461572</v>
      </c>
      <c r="L1834" s="1"/>
      <c r="M1834" s="1"/>
      <c r="N1834" s="2">
        <v>6720.26</v>
      </c>
      <c r="O1834" s="2">
        <f t="shared" si="3"/>
        <v>262.88600107966857</v>
      </c>
      <c r="P1834" s="1"/>
      <c r="Q1834" s="1"/>
      <c r="R1834" s="2">
        <v>6600.97</v>
      </c>
      <c r="S1834" s="2">
        <f t="shared" si="4"/>
        <v>248.42947897692204</v>
      </c>
      <c r="T1834" s="6"/>
      <c r="U1834" s="6"/>
      <c r="V1834" s="2">
        <v>7852.43</v>
      </c>
      <c r="W1834" s="2">
        <f t="shared" si="5"/>
        <v>261.51491838930019</v>
      </c>
      <c r="X1834" s="2"/>
      <c r="Y1834" s="6"/>
      <c r="Z1834" s="1"/>
      <c r="AA1834" s="2"/>
      <c r="AB1834" s="2"/>
      <c r="AC1834" s="6"/>
    </row>
    <row r="1835" spans="1:29" ht="16.5" customHeight="1" outlineLevel="1" x14ac:dyDescent="0.25">
      <c r="A1835" s="5">
        <v>40152</v>
      </c>
      <c r="B1835" s="2">
        <v>17101.54</v>
      </c>
      <c r="C1835" s="2">
        <f t="shared" si="0"/>
        <v>274.59869649621135</v>
      </c>
      <c r="D1835" s="6"/>
      <c r="E1835" s="1"/>
      <c r="F1835" s="2">
        <v>5267.28</v>
      </c>
      <c r="G1835" s="2">
        <f t="shared" si="1"/>
        <v>271.40015869907973</v>
      </c>
      <c r="H1835" s="3"/>
      <c r="I1835" s="3"/>
      <c r="J1835" s="2">
        <v>2146.2800000000002</v>
      </c>
      <c r="K1835" s="2">
        <f t="shared" si="2"/>
        <v>262.04505219461572</v>
      </c>
      <c r="L1835" s="1"/>
      <c r="M1835" s="1"/>
      <c r="N1835" s="2">
        <v>6720.26</v>
      </c>
      <c r="O1835" s="2">
        <f t="shared" si="3"/>
        <v>262.88600107966857</v>
      </c>
      <c r="P1835" s="1"/>
      <c r="Q1835" s="1"/>
      <c r="R1835" s="2">
        <v>6600.97</v>
      </c>
      <c r="S1835" s="2">
        <f t="shared" si="4"/>
        <v>248.42947897692204</v>
      </c>
      <c r="T1835" s="6"/>
      <c r="U1835" s="6"/>
      <c r="V1835" s="2">
        <v>7852.43</v>
      </c>
      <c r="W1835" s="2">
        <f t="shared" si="5"/>
        <v>261.51491838930019</v>
      </c>
      <c r="X1835" s="2"/>
      <c r="Y1835" s="6"/>
      <c r="Z1835" s="1"/>
      <c r="AA1835" s="2"/>
      <c r="AB1835" s="2"/>
      <c r="AC1835" s="6"/>
    </row>
    <row r="1836" spans="1:29" ht="16.5" customHeight="1" outlineLevel="1" x14ac:dyDescent="0.25">
      <c r="A1836" s="5">
        <v>40153</v>
      </c>
      <c r="B1836" s="2">
        <v>17101.54</v>
      </c>
      <c r="C1836" s="2">
        <f t="shared" si="0"/>
        <v>274.59869649621135</v>
      </c>
      <c r="D1836" s="6"/>
      <c r="E1836" s="1"/>
      <c r="F1836" s="2">
        <v>5267.28</v>
      </c>
      <c r="G1836" s="2">
        <f t="shared" si="1"/>
        <v>271.40015869907973</v>
      </c>
      <c r="H1836" s="3"/>
      <c r="I1836" s="3"/>
      <c r="J1836" s="2">
        <v>2146.2800000000002</v>
      </c>
      <c r="K1836" s="2">
        <f t="shared" si="2"/>
        <v>262.04505219461572</v>
      </c>
      <c r="L1836" s="1"/>
      <c r="M1836" s="1"/>
      <c r="N1836" s="2">
        <v>6720.26</v>
      </c>
      <c r="O1836" s="2">
        <f t="shared" si="3"/>
        <v>262.88600107966857</v>
      </c>
      <c r="P1836" s="1"/>
      <c r="Q1836" s="1"/>
      <c r="R1836" s="2">
        <v>6600.97</v>
      </c>
      <c r="S1836" s="2">
        <f t="shared" si="4"/>
        <v>248.42947897692204</v>
      </c>
      <c r="T1836" s="6"/>
      <c r="U1836" s="6"/>
      <c r="V1836" s="2">
        <v>7852.43</v>
      </c>
      <c r="W1836" s="2">
        <f t="shared" si="5"/>
        <v>261.51491838930019</v>
      </c>
      <c r="X1836" s="2"/>
      <c r="Y1836" s="6"/>
      <c r="Z1836" s="1"/>
      <c r="AA1836" s="2"/>
      <c r="AB1836" s="2"/>
      <c r="AC1836" s="6"/>
    </row>
    <row r="1837" spans="1:29" ht="16.5" customHeight="1" outlineLevel="1" x14ac:dyDescent="0.25">
      <c r="A1837" s="5">
        <v>40154</v>
      </c>
      <c r="B1837" s="2">
        <v>16983.14</v>
      </c>
      <c r="C1837" s="2">
        <f t="shared" si="0"/>
        <v>272.69755275914724</v>
      </c>
      <c r="D1837" s="6"/>
      <c r="E1837" s="1"/>
      <c r="F1837" s="2">
        <v>5223.5</v>
      </c>
      <c r="G1837" s="2">
        <f t="shared" si="1"/>
        <v>269.14436463689862</v>
      </c>
      <c r="H1837" s="3"/>
      <c r="I1837" s="3"/>
      <c r="J1837" s="2">
        <v>2128.64</v>
      </c>
      <c r="K1837" s="2">
        <f t="shared" si="2"/>
        <v>259.89133752518165</v>
      </c>
      <c r="L1837" s="1"/>
      <c r="M1837" s="1"/>
      <c r="N1837" s="2">
        <v>6666.1</v>
      </c>
      <c r="O1837" s="2">
        <f t="shared" si="3"/>
        <v>260.76734706650916</v>
      </c>
      <c r="P1837" s="1"/>
      <c r="Q1837" s="1"/>
      <c r="R1837" s="2">
        <v>6548.93</v>
      </c>
      <c r="S1837" s="2">
        <f t="shared" si="4"/>
        <v>246.47093802218981</v>
      </c>
      <c r="T1837" s="6"/>
      <c r="U1837" s="6"/>
      <c r="V1837" s="2">
        <v>7819.86</v>
      </c>
      <c r="W1837" s="2">
        <f t="shared" si="5"/>
        <v>260.43021710677493</v>
      </c>
      <c r="X1837" s="2"/>
      <c r="Y1837" s="6"/>
      <c r="Z1837" s="1"/>
      <c r="AA1837" s="2"/>
      <c r="AB1837" s="2"/>
      <c r="AC1837" s="6"/>
    </row>
    <row r="1838" spans="1:29" ht="16.5" customHeight="1" outlineLevel="1" x14ac:dyDescent="0.25">
      <c r="A1838" s="5">
        <v>40155</v>
      </c>
      <c r="B1838" s="2">
        <v>17227.68</v>
      </c>
      <c r="C1838" s="2">
        <f t="shared" si="0"/>
        <v>276.62412108230313</v>
      </c>
      <c r="D1838" s="6"/>
      <c r="E1838" s="1"/>
      <c r="F1838" s="2">
        <v>5302.53</v>
      </c>
      <c r="G1838" s="2">
        <f t="shared" si="1"/>
        <v>273.21643875142985</v>
      </c>
      <c r="H1838" s="3"/>
      <c r="I1838" s="3"/>
      <c r="J1838" s="2">
        <v>2160.12</v>
      </c>
      <c r="K1838" s="2">
        <f t="shared" si="2"/>
        <v>263.73481472437578</v>
      </c>
      <c r="L1838" s="1"/>
      <c r="M1838" s="1"/>
      <c r="N1838" s="2">
        <v>6762.43</v>
      </c>
      <c r="O1838" s="2">
        <f t="shared" si="3"/>
        <v>264.53562515158387</v>
      </c>
      <c r="P1838" s="1"/>
      <c r="Q1838" s="1"/>
      <c r="R1838" s="2">
        <v>6634.45</v>
      </c>
      <c r="S1838" s="2">
        <f t="shared" si="4"/>
        <v>249.68950878407878</v>
      </c>
      <c r="T1838" s="6"/>
      <c r="U1838" s="6"/>
      <c r="V1838" s="2">
        <v>7927.83</v>
      </c>
      <c r="W1838" s="2">
        <f t="shared" si="5"/>
        <v>264.02601684500792</v>
      </c>
      <c r="X1838" s="2"/>
      <c r="Y1838" s="6"/>
      <c r="Z1838" s="1"/>
      <c r="AA1838" s="2"/>
      <c r="AB1838" s="2"/>
      <c r="AC1838" s="6"/>
    </row>
    <row r="1839" spans="1:29" ht="16.5" customHeight="1" outlineLevel="1" x14ac:dyDescent="0.25">
      <c r="A1839" s="5">
        <v>40156</v>
      </c>
      <c r="B1839" s="2">
        <v>17125.22</v>
      </c>
      <c r="C1839" s="2">
        <f t="shared" si="0"/>
        <v>274.97892524362419</v>
      </c>
      <c r="D1839" s="6"/>
      <c r="E1839" s="1"/>
      <c r="F1839" s="2">
        <v>5268.45</v>
      </c>
      <c r="G1839" s="2">
        <f t="shared" si="1"/>
        <v>271.46044373911519</v>
      </c>
      <c r="H1839" s="3"/>
      <c r="I1839" s="3"/>
      <c r="J1839" s="2">
        <v>2146.11</v>
      </c>
      <c r="K1839" s="2">
        <f t="shared" si="2"/>
        <v>262.02429644099874</v>
      </c>
      <c r="L1839" s="1"/>
      <c r="M1839" s="1"/>
      <c r="N1839" s="2">
        <v>6722.74</v>
      </c>
      <c r="O1839" s="2">
        <f t="shared" si="3"/>
        <v>262.98301477894171</v>
      </c>
      <c r="P1839" s="1"/>
      <c r="Q1839" s="1"/>
      <c r="R1839" s="2">
        <v>6595.78</v>
      </c>
      <c r="S1839" s="2">
        <f t="shared" si="4"/>
        <v>248.23415177563342</v>
      </c>
      <c r="T1839" s="6"/>
      <c r="U1839" s="6"/>
      <c r="V1839" s="2">
        <v>7956.58</v>
      </c>
      <c r="W1839" s="2">
        <f t="shared" si="5"/>
        <v>264.98349802009545</v>
      </c>
      <c r="X1839" s="2"/>
      <c r="Y1839" s="6"/>
      <c r="Z1839" s="1"/>
      <c r="AA1839" s="2"/>
      <c r="AB1839" s="2"/>
      <c r="AC1839" s="6"/>
    </row>
    <row r="1840" spans="1:29" ht="16.5" customHeight="1" outlineLevel="1" x14ac:dyDescent="0.25">
      <c r="A1840" s="5">
        <v>40157</v>
      </c>
      <c r="B1840" s="2">
        <v>17189.310000000001</v>
      </c>
      <c r="C1840" s="2">
        <f t="shared" si="0"/>
        <v>276.00801563305362</v>
      </c>
      <c r="D1840" s="6"/>
      <c r="E1840" s="1"/>
      <c r="F1840" s="2">
        <v>5286.9</v>
      </c>
      <c r="G1840" s="2">
        <f t="shared" si="1"/>
        <v>272.41109244736651</v>
      </c>
      <c r="H1840" s="3"/>
      <c r="I1840" s="3"/>
      <c r="J1840" s="2">
        <v>2153.38</v>
      </c>
      <c r="K1840" s="2">
        <f t="shared" si="2"/>
        <v>262.91191013979613</v>
      </c>
      <c r="L1840" s="1"/>
      <c r="M1840" s="1"/>
      <c r="N1840" s="2">
        <v>6746.63</v>
      </c>
      <c r="O1840" s="2">
        <f t="shared" si="3"/>
        <v>263.91755400298865</v>
      </c>
      <c r="P1840" s="1"/>
      <c r="Q1840" s="1"/>
      <c r="R1840" s="2">
        <v>6614.04</v>
      </c>
      <c r="S1840" s="2">
        <f t="shared" si="4"/>
        <v>248.92137233353907</v>
      </c>
      <c r="T1840" s="6"/>
      <c r="U1840" s="6"/>
      <c r="V1840" s="2">
        <v>8027.45</v>
      </c>
      <c r="W1840" s="2">
        <f t="shared" si="5"/>
        <v>267.34373074630247</v>
      </c>
      <c r="X1840" s="2"/>
      <c r="Y1840" s="6"/>
      <c r="Z1840" s="1"/>
      <c r="AA1840" s="2"/>
      <c r="AB1840" s="2"/>
      <c r="AC1840" s="6"/>
    </row>
    <row r="1841" spans="1:29" ht="16.5" customHeight="1" outlineLevel="1" x14ac:dyDescent="0.25">
      <c r="A1841" s="5">
        <v>40158</v>
      </c>
      <c r="B1841" s="2">
        <v>17119.03</v>
      </c>
      <c r="C1841" s="2">
        <f t="shared" si="0"/>
        <v>274.87953267831654</v>
      </c>
      <c r="D1841" s="6"/>
      <c r="E1841" s="1"/>
      <c r="F1841" s="2">
        <v>5262.9</v>
      </c>
      <c r="G1841" s="2">
        <f t="shared" si="1"/>
        <v>271.17447624151112</v>
      </c>
      <c r="H1841" s="3"/>
      <c r="I1841" s="3"/>
      <c r="J1841" s="2">
        <v>2143.2800000000002</v>
      </c>
      <c r="K1841" s="2">
        <f t="shared" si="2"/>
        <v>261.67877418960995</v>
      </c>
      <c r="L1841" s="1"/>
      <c r="M1841" s="1"/>
      <c r="N1841" s="2">
        <v>6714.66</v>
      </c>
      <c r="O1841" s="2">
        <f t="shared" si="3"/>
        <v>262.66693788776138</v>
      </c>
      <c r="P1841" s="1"/>
      <c r="Q1841" s="1"/>
      <c r="R1841" s="2">
        <v>6574.49</v>
      </c>
      <c r="S1841" s="2">
        <f t="shared" si="4"/>
        <v>247.43289626206212</v>
      </c>
      <c r="T1841" s="6"/>
      <c r="U1841" s="6"/>
      <c r="V1841" s="2">
        <v>7968.65</v>
      </c>
      <c r="W1841" s="2">
        <f t="shared" si="5"/>
        <v>265.38547359516696</v>
      </c>
      <c r="X1841" s="2"/>
      <c r="Y1841" s="6"/>
      <c r="Z1841" s="1"/>
      <c r="AA1841" s="2"/>
      <c r="AB1841" s="2"/>
      <c r="AC1841" s="6"/>
    </row>
    <row r="1842" spans="1:29" ht="16.5" customHeight="1" outlineLevel="1" x14ac:dyDescent="0.25">
      <c r="A1842" s="5">
        <v>40159</v>
      </c>
      <c r="B1842" s="2">
        <v>17119.03</v>
      </c>
      <c r="C1842" s="2">
        <f t="shared" si="0"/>
        <v>274.87953267831654</v>
      </c>
      <c r="D1842" s="6"/>
      <c r="E1842" s="1"/>
      <c r="F1842" s="2">
        <v>5262.9</v>
      </c>
      <c r="G1842" s="2">
        <f t="shared" si="1"/>
        <v>271.17447624151112</v>
      </c>
      <c r="H1842" s="3"/>
      <c r="I1842" s="3"/>
      <c r="J1842" s="2">
        <v>2143.2800000000002</v>
      </c>
      <c r="K1842" s="2">
        <f t="shared" si="2"/>
        <v>261.67877418960995</v>
      </c>
      <c r="L1842" s="1"/>
      <c r="M1842" s="1"/>
      <c r="N1842" s="2">
        <v>6714.66</v>
      </c>
      <c r="O1842" s="2">
        <f t="shared" si="3"/>
        <v>262.66693788776138</v>
      </c>
      <c r="P1842" s="1"/>
      <c r="Q1842" s="1"/>
      <c r="R1842" s="2">
        <v>6574.49</v>
      </c>
      <c r="S1842" s="2">
        <f t="shared" si="4"/>
        <v>247.43289626206212</v>
      </c>
      <c r="T1842" s="6"/>
      <c r="U1842" s="6"/>
      <c r="V1842" s="2">
        <v>7968.65</v>
      </c>
      <c r="W1842" s="2">
        <f t="shared" si="5"/>
        <v>265.38547359516696</v>
      </c>
      <c r="X1842" s="2"/>
      <c r="Y1842" s="6"/>
      <c r="Z1842" s="1"/>
      <c r="AA1842" s="2"/>
      <c r="AB1842" s="2"/>
      <c r="AC1842" s="6"/>
    </row>
    <row r="1843" spans="1:29" ht="16.5" customHeight="1" outlineLevel="1" x14ac:dyDescent="0.25">
      <c r="A1843" s="5">
        <v>40160</v>
      </c>
      <c r="B1843" s="2">
        <v>17119.03</v>
      </c>
      <c r="C1843" s="2">
        <f t="shared" si="0"/>
        <v>274.87953267831654</v>
      </c>
      <c r="D1843" s="6"/>
      <c r="E1843" s="1"/>
      <c r="F1843" s="2">
        <v>5262.9</v>
      </c>
      <c r="G1843" s="2">
        <f t="shared" si="1"/>
        <v>271.17447624151112</v>
      </c>
      <c r="H1843" s="3"/>
      <c r="I1843" s="3"/>
      <c r="J1843" s="2">
        <v>2143.2800000000002</v>
      </c>
      <c r="K1843" s="2">
        <f t="shared" si="2"/>
        <v>261.67877418960995</v>
      </c>
      <c r="L1843" s="1"/>
      <c r="M1843" s="1"/>
      <c r="N1843" s="2">
        <v>6714.66</v>
      </c>
      <c r="O1843" s="2">
        <f t="shared" si="3"/>
        <v>262.66693788776138</v>
      </c>
      <c r="P1843" s="1"/>
      <c r="Q1843" s="1"/>
      <c r="R1843" s="2">
        <v>6574.49</v>
      </c>
      <c r="S1843" s="2">
        <f t="shared" si="4"/>
        <v>247.43289626206212</v>
      </c>
      <c r="T1843" s="6"/>
      <c r="U1843" s="6"/>
      <c r="V1843" s="2">
        <v>7968.65</v>
      </c>
      <c r="W1843" s="2">
        <f t="shared" si="5"/>
        <v>265.38547359516696</v>
      </c>
      <c r="X1843" s="2"/>
      <c r="Y1843" s="6"/>
      <c r="Z1843" s="1"/>
      <c r="AA1843" s="2"/>
      <c r="AB1843" s="2"/>
      <c r="AC1843" s="6"/>
    </row>
    <row r="1844" spans="1:29" ht="16.5" customHeight="1" outlineLevel="1" x14ac:dyDescent="0.25">
      <c r="A1844" s="5">
        <v>40161</v>
      </c>
      <c r="B1844" s="2">
        <v>17097.55</v>
      </c>
      <c r="C1844" s="2">
        <f t="shared" si="0"/>
        <v>274.53462923682889</v>
      </c>
      <c r="D1844" s="6"/>
      <c r="E1844" s="1"/>
      <c r="F1844" s="2">
        <v>5256.41</v>
      </c>
      <c r="G1844" s="2">
        <f t="shared" si="1"/>
        <v>270.84007460917775</v>
      </c>
      <c r="H1844" s="3"/>
      <c r="I1844" s="3"/>
      <c r="J1844" s="2">
        <v>2139.04</v>
      </c>
      <c r="K1844" s="2">
        <f t="shared" si="2"/>
        <v>261.16110127586836</v>
      </c>
      <c r="L1844" s="1"/>
      <c r="M1844" s="1"/>
      <c r="N1844" s="2">
        <v>6699.19</v>
      </c>
      <c r="O1844" s="2">
        <f t="shared" si="3"/>
        <v>262.06177582011782</v>
      </c>
      <c r="P1844" s="1"/>
      <c r="Q1844" s="1"/>
      <c r="R1844" s="2">
        <v>6530.75</v>
      </c>
      <c r="S1844" s="2">
        <f t="shared" si="4"/>
        <v>245.78672828819609</v>
      </c>
      <c r="T1844" s="6"/>
      <c r="U1844" s="6"/>
      <c r="V1844" s="2">
        <v>7932.43</v>
      </c>
      <c r="W1844" s="2">
        <f t="shared" si="5"/>
        <v>264.17921383302195</v>
      </c>
      <c r="X1844" s="2"/>
      <c r="Y1844" s="6"/>
      <c r="Z1844" s="1"/>
      <c r="AA1844" s="2"/>
      <c r="AB1844" s="2"/>
      <c r="AC1844" s="6"/>
    </row>
    <row r="1845" spans="1:29" ht="16.5" customHeight="1" outlineLevel="1" x14ac:dyDescent="0.25">
      <c r="A1845" s="5">
        <v>40162</v>
      </c>
      <c r="B1845" s="2">
        <v>16877.16</v>
      </c>
      <c r="C1845" s="2">
        <f t="shared" si="0"/>
        <v>270.99583643098799</v>
      </c>
      <c r="D1845" s="6"/>
      <c r="E1845" s="1"/>
      <c r="F1845" s="2">
        <v>5180.45</v>
      </c>
      <c r="G1845" s="2">
        <f t="shared" si="1"/>
        <v>266.92618431764549</v>
      </c>
      <c r="H1845" s="3"/>
      <c r="I1845" s="3"/>
      <c r="J1845" s="2">
        <v>2108.35</v>
      </c>
      <c r="K1845" s="2">
        <f t="shared" si="2"/>
        <v>257.41407728465907</v>
      </c>
      <c r="L1845" s="1"/>
      <c r="M1845" s="1"/>
      <c r="N1845" s="2">
        <v>6603.75</v>
      </c>
      <c r="O1845" s="2">
        <f t="shared" si="3"/>
        <v>258.32831313518545</v>
      </c>
      <c r="P1845" s="1"/>
      <c r="Q1845" s="1"/>
      <c r="R1845" s="2">
        <v>6428.78</v>
      </c>
      <c r="S1845" s="2">
        <f t="shared" si="4"/>
        <v>241.94905685940961</v>
      </c>
      <c r="T1845" s="6"/>
      <c r="U1845" s="6"/>
      <c r="V1845" s="2">
        <v>7819.56</v>
      </c>
      <c r="W1845" s="2">
        <f t="shared" si="5"/>
        <v>260.42022599886099</v>
      </c>
      <c r="X1845" s="2"/>
      <c r="Y1845" s="6"/>
      <c r="Z1845" s="1"/>
      <c r="AA1845" s="2"/>
      <c r="AB1845" s="2"/>
      <c r="AC1845" s="6"/>
    </row>
    <row r="1846" spans="1:29" ht="16.5" customHeight="1" outlineLevel="1" x14ac:dyDescent="0.25">
      <c r="A1846" s="5">
        <v>40163</v>
      </c>
      <c r="B1846" s="2">
        <v>16912.77</v>
      </c>
      <c r="C1846" s="2">
        <f t="shared" si="0"/>
        <v>271.56762467825877</v>
      </c>
      <c r="D1846" s="6"/>
      <c r="E1846" s="1"/>
      <c r="F1846" s="2">
        <v>5190.32</v>
      </c>
      <c r="G1846" s="2">
        <f t="shared" si="1"/>
        <v>267.43474273230345</v>
      </c>
      <c r="H1846" s="3"/>
      <c r="I1846" s="3"/>
      <c r="J1846" s="2">
        <v>2112.67</v>
      </c>
      <c r="K1846" s="2">
        <f t="shared" si="2"/>
        <v>257.94151761186743</v>
      </c>
      <c r="L1846" s="1"/>
      <c r="M1846" s="1"/>
      <c r="N1846" s="2">
        <v>6617.15</v>
      </c>
      <c r="O1846" s="2">
        <f t="shared" si="3"/>
        <v>258.85250005867761</v>
      </c>
      <c r="P1846" s="1"/>
      <c r="Q1846" s="1"/>
      <c r="R1846" s="2">
        <v>6443.19</v>
      </c>
      <c r="S1846" s="2">
        <f t="shared" si="4"/>
        <v>242.491381516552</v>
      </c>
      <c r="T1846" s="6"/>
      <c r="U1846" s="6"/>
      <c r="V1846" s="2">
        <v>7846.38</v>
      </c>
      <c r="W1846" s="2">
        <f t="shared" si="5"/>
        <v>261.31343104636875</v>
      </c>
      <c r="X1846" s="2"/>
      <c r="Y1846" s="6"/>
      <c r="Z1846" s="1"/>
      <c r="AA1846" s="2"/>
      <c r="AB1846" s="2"/>
      <c r="AC1846" s="6"/>
    </row>
    <row r="1847" spans="1:29" ht="16.5" customHeight="1" outlineLevel="1" x14ac:dyDescent="0.25">
      <c r="A1847" s="5">
        <v>40164</v>
      </c>
      <c r="B1847" s="2">
        <v>16894.25</v>
      </c>
      <c r="C1847" s="2">
        <f t="shared" si="0"/>
        <v>271.27024983019766</v>
      </c>
      <c r="D1847" s="6"/>
      <c r="E1847" s="1"/>
      <c r="F1847" s="2">
        <v>5193.75</v>
      </c>
      <c r="G1847" s="2">
        <f t="shared" si="1"/>
        <v>267.6114757983903</v>
      </c>
      <c r="H1847" s="3"/>
      <c r="I1847" s="3"/>
      <c r="J1847" s="2">
        <v>2116.1799999999998</v>
      </c>
      <c r="K1847" s="2">
        <f t="shared" si="2"/>
        <v>258.37006287772419</v>
      </c>
      <c r="L1847" s="1"/>
      <c r="M1847" s="1"/>
      <c r="N1847" s="2">
        <v>6633.29</v>
      </c>
      <c r="O1847" s="2">
        <f t="shared" si="3"/>
        <v>259.48387147249582</v>
      </c>
      <c r="P1847" s="1"/>
      <c r="Q1847" s="1"/>
      <c r="R1847" s="2">
        <v>6513.3</v>
      </c>
      <c r="S1847" s="2">
        <f t="shared" si="4"/>
        <v>245.12999232239903</v>
      </c>
      <c r="T1847" s="6"/>
      <c r="U1847" s="6"/>
      <c r="V1847" s="2">
        <v>7915.76</v>
      </c>
      <c r="W1847" s="2">
        <f t="shared" si="5"/>
        <v>263.62404126993641</v>
      </c>
      <c r="X1847" s="2"/>
      <c r="Y1847" s="6"/>
      <c r="Z1847" s="1"/>
      <c r="AA1847" s="2"/>
      <c r="AB1847" s="2"/>
      <c r="AC1847" s="6"/>
    </row>
    <row r="1848" spans="1:29" ht="16.5" customHeight="1" outlineLevel="1" x14ac:dyDescent="0.25">
      <c r="A1848" s="5">
        <v>40165</v>
      </c>
      <c r="B1848" s="2">
        <v>16719.830000000002</v>
      </c>
      <c r="C1848" s="2">
        <f t="shared" si="0"/>
        <v>268.46959534862066</v>
      </c>
      <c r="D1848" s="6"/>
      <c r="E1848" s="1"/>
      <c r="F1848" s="2">
        <v>5144.12</v>
      </c>
      <c r="G1848" s="2">
        <f t="shared" si="1"/>
        <v>265.05425653603191</v>
      </c>
      <c r="H1848" s="3"/>
      <c r="I1848" s="3"/>
      <c r="J1848" s="2">
        <v>2097.1799999999998</v>
      </c>
      <c r="K1848" s="2">
        <f t="shared" si="2"/>
        <v>256.05030217935416</v>
      </c>
      <c r="L1848" s="1"/>
      <c r="M1848" s="1"/>
      <c r="N1848" s="2">
        <v>6577.03</v>
      </c>
      <c r="O1848" s="2">
        <f t="shared" si="3"/>
        <v>257.28306876237122</v>
      </c>
      <c r="P1848" s="1"/>
      <c r="Q1848" s="1"/>
      <c r="R1848" s="2">
        <v>6470.58</v>
      </c>
      <c r="S1848" s="2">
        <f t="shared" si="4"/>
        <v>243.52221235341051</v>
      </c>
      <c r="T1848" s="6"/>
      <c r="U1848" s="6"/>
      <c r="V1848" s="2">
        <v>7885.72</v>
      </c>
      <c r="W1848" s="2">
        <f t="shared" si="5"/>
        <v>262.62359833081888</v>
      </c>
      <c r="X1848" s="2"/>
      <c r="Y1848" s="6"/>
      <c r="Z1848" s="1"/>
      <c r="AA1848" s="2"/>
      <c r="AB1848" s="2"/>
      <c r="AC1848" s="6"/>
    </row>
    <row r="1849" spans="1:29" ht="16.5" customHeight="1" outlineLevel="1" x14ac:dyDescent="0.25">
      <c r="A1849" s="5">
        <v>40166</v>
      </c>
      <c r="B1849" s="2">
        <v>16719.830000000002</v>
      </c>
      <c r="C1849" s="2">
        <f t="shared" si="0"/>
        <v>268.46959534862066</v>
      </c>
      <c r="D1849" s="6"/>
      <c r="E1849" s="1"/>
      <c r="F1849" s="2">
        <v>5144.12</v>
      </c>
      <c r="G1849" s="2">
        <f t="shared" si="1"/>
        <v>265.05425653603191</v>
      </c>
      <c r="H1849" s="3"/>
      <c r="I1849" s="3"/>
      <c r="J1849" s="2">
        <v>2097.1799999999998</v>
      </c>
      <c r="K1849" s="2">
        <f t="shared" si="2"/>
        <v>256.05030217935416</v>
      </c>
      <c r="L1849" s="1"/>
      <c r="M1849" s="1"/>
      <c r="N1849" s="2">
        <v>6577.03</v>
      </c>
      <c r="O1849" s="2">
        <f t="shared" si="3"/>
        <v>257.28306876237122</v>
      </c>
      <c r="P1849" s="1"/>
      <c r="Q1849" s="1"/>
      <c r="R1849" s="2">
        <v>6470.58</v>
      </c>
      <c r="S1849" s="2">
        <f t="shared" si="4"/>
        <v>243.52221235341051</v>
      </c>
      <c r="T1849" s="6"/>
      <c r="U1849" s="6"/>
      <c r="V1849" s="2">
        <v>7885.72</v>
      </c>
      <c r="W1849" s="2">
        <f t="shared" si="5"/>
        <v>262.62359833081888</v>
      </c>
      <c r="X1849" s="2"/>
      <c r="Y1849" s="6"/>
      <c r="Z1849" s="1"/>
      <c r="AA1849" s="2"/>
      <c r="AB1849" s="2"/>
      <c r="AC1849" s="6"/>
    </row>
    <row r="1850" spans="1:29" ht="16.5" customHeight="1" outlineLevel="1" x14ac:dyDescent="0.25">
      <c r="A1850" s="5">
        <v>40167</v>
      </c>
      <c r="B1850" s="2">
        <v>16719.830000000002</v>
      </c>
      <c r="C1850" s="2">
        <f t="shared" si="0"/>
        <v>268.46959534862066</v>
      </c>
      <c r="D1850" s="6"/>
      <c r="E1850" s="1"/>
      <c r="F1850" s="2">
        <v>5144.12</v>
      </c>
      <c r="G1850" s="2">
        <f t="shared" si="1"/>
        <v>265.05425653603191</v>
      </c>
      <c r="H1850" s="3"/>
      <c r="I1850" s="3"/>
      <c r="J1850" s="2">
        <v>2097.1799999999998</v>
      </c>
      <c r="K1850" s="2">
        <f t="shared" si="2"/>
        <v>256.05030217935416</v>
      </c>
      <c r="L1850" s="1"/>
      <c r="M1850" s="1"/>
      <c r="N1850" s="2">
        <v>6577.03</v>
      </c>
      <c r="O1850" s="2">
        <f t="shared" si="3"/>
        <v>257.28306876237122</v>
      </c>
      <c r="P1850" s="1"/>
      <c r="Q1850" s="1"/>
      <c r="R1850" s="2">
        <v>6470.58</v>
      </c>
      <c r="S1850" s="2">
        <f t="shared" si="4"/>
        <v>243.52221235341051</v>
      </c>
      <c r="T1850" s="6"/>
      <c r="U1850" s="6"/>
      <c r="V1850" s="2">
        <v>7885.72</v>
      </c>
      <c r="W1850" s="2">
        <f t="shared" si="5"/>
        <v>262.62359833081888</v>
      </c>
      <c r="X1850" s="2"/>
      <c r="Y1850" s="6"/>
      <c r="Z1850" s="1"/>
      <c r="AA1850" s="2"/>
      <c r="AB1850" s="2"/>
      <c r="AC1850" s="6"/>
    </row>
    <row r="1851" spans="1:29" ht="16.5" customHeight="1" outlineLevel="1" x14ac:dyDescent="0.25">
      <c r="A1851" s="5">
        <v>40168</v>
      </c>
      <c r="B1851" s="2">
        <v>16601.2</v>
      </c>
      <c r="C1851" s="2">
        <f t="shared" si="0"/>
        <v>266.56475851139163</v>
      </c>
      <c r="D1851" s="6"/>
      <c r="E1851" s="1"/>
      <c r="F1851" s="2">
        <v>5109.3</v>
      </c>
      <c r="G1851" s="2">
        <f t="shared" si="1"/>
        <v>263.26013252403675</v>
      </c>
      <c r="H1851" s="3"/>
      <c r="I1851" s="3"/>
      <c r="J1851" s="2">
        <v>2083.13</v>
      </c>
      <c r="K1851" s="2">
        <f t="shared" si="2"/>
        <v>254.33490018924365</v>
      </c>
      <c r="L1851" s="1"/>
      <c r="M1851" s="1"/>
      <c r="N1851" s="2">
        <v>6536.25</v>
      </c>
      <c r="O1851" s="2">
        <f t="shared" si="3"/>
        <v>255.68781930416139</v>
      </c>
      <c r="P1851" s="1"/>
      <c r="Q1851" s="1"/>
      <c r="R1851" s="2">
        <v>6440.9</v>
      </c>
      <c r="S1851" s="2">
        <f t="shared" si="4"/>
        <v>242.40519668207205</v>
      </c>
      <c r="T1851" s="6"/>
      <c r="U1851" s="6"/>
      <c r="V1851" s="2">
        <v>7874.24</v>
      </c>
      <c r="W1851" s="2">
        <f t="shared" si="5"/>
        <v>262.24127193464483</v>
      </c>
      <c r="X1851" s="2"/>
      <c r="Y1851" s="6"/>
      <c r="Z1851" s="1"/>
      <c r="AA1851" s="2"/>
      <c r="AB1851" s="2"/>
      <c r="AC1851" s="6"/>
    </row>
    <row r="1852" spans="1:29" ht="16.5" customHeight="1" outlineLevel="1" x14ac:dyDescent="0.25">
      <c r="A1852" s="5">
        <v>40169</v>
      </c>
      <c r="B1852" s="2">
        <v>16692</v>
      </c>
      <c r="C1852" s="2">
        <f t="shared" si="0"/>
        <v>268.02273022866711</v>
      </c>
      <c r="D1852" s="6"/>
      <c r="E1852" s="1"/>
      <c r="F1852" s="2">
        <v>5149.6000000000004</v>
      </c>
      <c r="G1852" s="2">
        <f t="shared" si="1"/>
        <v>265.33661723636891</v>
      </c>
      <c r="H1852" s="3"/>
      <c r="I1852" s="3"/>
      <c r="J1852" s="2">
        <v>2099.19</v>
      </c>
      <c r="K1852" s="2">
        <f t="shared" si="2"/>
        <v>256.29570844270802</v>
      </c>
      <c r="L1852" s="1"/>
      <c r="M1852" s="1"/>
      <c r="N1852" s="2">
        <v>6586.1</v>
      </c>
      <c r="O1852" s="2">
        <f t="shared" si="3"/>
        <v>257.63787289640658</v>
      </c>
      <c r="P1852" s="1"/>
      <c r="Q1852" s="1"/>
      <c r="R1852" s="2">
        <v>6491.46</v>
      </c>
      <c r="S1852" s="2">
        <f t="shared" si="4"/>
        <v>244.30803739443297</v>
      </c>
      <c r="T1852" s="6"/>
      <c r="U1852" s="6"/>
      <c r="V1852" s="2">
        <v>7952.07</v>
      </c>
      <c r="W1852" s="2">
        <f t="shared" si="5"/>
        <v>264.83329836445563</v>
      </c>
      <c r="X1852" s="2"/>
      <c r="Y1852" s="6"/>
      <c r="Z1852" s="1"/>
      <c r="AA1852" s="2"/>
      <c r="AB1852" s="2"/>
      <c r="AC1852" s="6"/>
    </row>
    <row r="1853" spans="1:29" ht="16.5" customHeight="1" outlineLevel="1" x14ac:dyDescent="0.25">
      <c r="A1853" s="5">
        <v>40170</v>
      </c>
      <c r="B1853" s="2">
        <v>17231.11</v>
      </c>
      <c r="C1853" s="2">
        <f t="shared" si="0"/>
        <v>276.67919644563199</v>
      </c>
      <c r="D1853" s="6"/>
      <c r="E1853" s="1"/>
      <c r="F1853" s="2">
        <v>5294.9</v>
      </c>
      <c r="G1853" s="2">
        <f t="shared" si="1"/>
        <v>272.82329784931829</v>
      </c>
      <c r="H1853" s="3"/>
      <c r="I1853" s="3"/>
      <c r="J1853" s="2">
        <v>2155.46</v>
      </c>
      <c r="K1853" s="2">
        <f t="shared" si="2"/>
        <v>263.16586288993346</v>
      </c>
      <c r="L1853" s="1"/>
      <c r="M1853" s="1"/>
      <c r="N1853" s="2">
        <v>6755.15</v>
      </c>
      <c r="O1853" s="2">
        <f t="shared" si="3"/>
        <v>264.25084300210455</v>
      </c>
      <c r="P1853" s="1"/>
      <c r="Q1853" s="1"/>
      <c r="R1853" s="2">
        <v>6593.67</v>
      </c>
      <c r="S1853" s="2">
        <f t="shared" si="4"/>
        <v>248.15474129495536</v>
      </c>
      <c r="T1853" s="6"/>
      <c r="U1853" s="6"/>
      <c r="V1853" s="2">
        <v>8072.09</v>
      </c>
      <c r="W1853" s="2">
        <f t="shared" si="5"/>
        <v>268.83040760389918</v>
      </c>
      <c r="X1853" s="2"/>
      <c r="Y1853" s="6"/>
      <c r="Z1853" s="1"/>
      <c r="AA1853" s="2"/>
      <c r="AB1853" s="2"/>
      <c r="AC1853" s="6"/>
    </row>
    <row r="1854" spans="1:29" ht="16.5" customHeight="1" outlineLevel="1" x14ac:dyDescent="0.25">
      <c r="A1854" s="5">
        <v>40171</v>
      </c>
      <c r="B1854" s="2">
        <v>17360.61</v>
      </c>
      <c r="C1854" s="2">
        <f t="shared" si="0"/>
        <v>278.75857240804584</v>
      </c>
      <c r="D1854" s="6"/>
      <c r="E1854" s="1"/>
      <c r="F1854" s="2">
        <v>5329.45</v>
      </c>
      <c r="G1854" s="2">
        <f t="shared" si="1"/>
        <v>274.6035099289976</v>
      </c>
      <c r="H1854" s="3"/>
      <c r="I1854" s="3"/>
      <c r="J1854" s="2">
        <v>2169.65</v>
      </c>
      <c r="K1854" s="2">
        <f t="shared" si="2"/>
        <v>264.89835785361089</v>
      </c>
      <c r="L1854" s="1"/>
      <c r="M1854" s="1"/>
      <c r="N1854" s="2">
        <v>6798.44</v>
      </c>
      <c r="O1854" s="2">
        <f t="shared" si="3"/>
        <v>265.94427971240128</v>
      </c>
      <c r="P1854" s="1"/>
      <c r="Q1854" s="1"/>
      <c r="R1854" s="2">
        <v>6641.14</v>
      </c>
      <c r="S1854" s="2">
        <f t="shared" si="4"/>
        <v>249.94128893371675</v>
      </c>
      <c r="T1854" s="6"/>
      <c r="U1854" s="6"/>
      <c r="V1854" s="2">
        <v>8120.71</v>
      </c>
      <c r="W1854" s="2">
        <f t="shared" si="5"/>
        <v>270.44963315982108</v>
      </c>
      <c r="X1854" s="2"/>
      <c r="Y1854" s="6"/>
      <c r="Z1854" s="1"/>
      <c r="AA1854" s="2"/>
      <c r="AB1854" s="2"/>
      <c r="AC1854" s="6"/>
    </row>
    <row r="1855" spans="1:29" ht="16.5" customHeight="1" outlineLevel="1" x14ac:dyDescent="0.25">
      <c r="A1855" s="5">
        <v>40172</v>
      </c>
      <c r="B1855" s="2">
        <v>17360.61</v>
      </c>
      <c r="C1855" s="2">
        <f t="shared" si="0"/>
        <v>278.75857240804584</v>
      </c>
      <c r="D1855" s="6"/>
      <c r="E1855" s="1"/>
      <c r="F1855" s="2">
        <v>5329.45</v>
      </c>
      <c r="G1855" s="2">
        <f t="shared" si="1"/>
        <v>274.6035099289976</v>
      </c>
      <c r="H1855" s="3"/>
      <c r="I1855" s="3"/>
      <c r="J1855" s="2">
        <v>2169.65</v>
      </c>
      <c r="K1855" s="2">
        <f t="shared" si="2"/>
        <v>264.89835785361089</v>
      </c>
      <c r="L1855" s="1"/>
      <c r="M1855" s="1"/>
      <c r="N1855" s="2">
        <v>6798.44</v>
      </c>
      <c r="O1855" s="2">
        <f t="shared" si="3"/>
        <v>265.94427971240128</v>
      </c>
      <c r="P1855" s="1"/>
      <c r="Q1855" s="1"/>
      <c r="R1855" s="2">
        <v>6641.14</v>
      </c>
      <c r="S1855" s="2">
        <f t="shared" si="4"/>
        <v>249.94128893371675</v>
      </c>
      <c r="T1855" s="6"/>
      <c r="U1855" s="6"/>
      <c r="V1855" s="2">
        <v>8120.71</v>
      </c>
      <c r="W1855" s="2">
        <f t="shared" si="5"/>
        <v>270.44963315982108</v>
      </c>
      <c r="X1855" s="2"/>
      <c r="Y1855" s="6"/>
      <c r="Z1855" s="1"/>
      <c r="AA1855" s="2"/>
      <c r="AB1855" s="2"/>
      <c r="AC1855" s="6"/>
    </row>
    <row r="1856" spans="1:29" ht="16.5" customHeight="1" outlineLevel="1" x14ac:dyDescent="0.25">
      <c r="A1856" s="5">
        <v>40173</v>
      </c>
      <c r="B1856" s="2">
        <v>17360.61</v>
      </c>
      <c r="C1856" s="2">
        <f t="shared" si="0"/>
        <v>278.75857240804584</v>
      </c>
      <c r="D1856" s="6"/>
      <c r="E1856" s="1"/>
      <c r="F1856" s="2">
        <v>5329.45</v>
      </c>
      <c r="G1856" s="2">
        <f t="shared" si="1"/>
        <v>274.6035099289976</v>
      </c>
      <c r="H1856" s="3"/>
      <c r="I1856" s="3"/>
      <c r="J1856" s="2">
        <v>2169.65</v>
      </c>
      <c r="K1856" s="2">
        <f t="shared" si="2"/>
        <v>264.89835785361089</v>
      </c>
      <c r="L1856" s="1"/>
      <c r="M1856" s="1"/>
      <c r="N1856" s="2">
        <v>6798.44</v>
      </c>
      <c r="O1856" s="2">
        <f t="shared" si="3"/>
        <v>265.94427971240128</v>
      </c>
      <c r="P1856" s="1"/>
      <c r="Q1856" s="1"/>
      <c r="R1856" s="2">
        <v>6641.14</v>
      </c>
      <c r="S1856" s="2">
        <f t="shared" si="4"/>
        <v>249.94128893371675</v>
      </c>
      <c r="T1856" s="6"/>
      <c r="U1856" s="6"/>
      <c r="V1856" s="2">
        <v>8120.71</v>
      </c>
      <c r="W1856" s="2">
        <f t="shared" si="5"/>
        <v>270.44963315982108</v>
      </c>
      <c r="X1856" s="2"/>
      <c r="Y1856" s="6"/>
      <c r="Z1856" s="1"/>
      <c r="AA1856" s="2"/>
      <c r="AB1856" s="2"/>
      <c r="AC1856" s="6"/>
    </row>
    <row r="1857" spans="1:29" ht="16.5" customHeight="1" outlineLevel="1" x14ac:dyDescent="0.25">
      <c r="A1857" s="5">
        <v>40174</v>
      </c>
      <c r="B1857" s="2">
        <v>17360.61</v>
      </c>
      <c r="C1857" s="2">
        <f t="shared" si="0"/>
        <v>278.75857240804584</v>
      </c>
      <c r="D1857" s="6"/>
      <c r="E1857" s="1"/>
      <c r="F1857" s="2">
        <v>5329.45</v>
      </c>
      <c r="G1857" s="2">
        <f t="shared" si="1"/>
        <v>274.6035099289976</v>
      </c>
      <c r="H1857" s="3"/>
      <c r="I1857" s="3"/>
      <c r="J1857" s="2">
        <v>2169.65</v>
      </c>
      <c r="K1857" s="2">
        <f t="shared" si="2"/>
        <v>264.89835785361089</v>
      </c>
      <c r="L1857" s="1"/>
      <c r="M1857" s="1"/>
      <c r="N1857" s="2">
        <v>6798.44</v>
      </c>
      <c r="O1857" s="2">
        <f t="shared" si="3"/>
        <v>265.94427971240128</v>
      </c>
      <c r="P1857" s="1"/>
      <c r="Q1857" s="1"/>
      <c r="R1857" s="2">
        <v>6641.14</v>
      </c>
      <c r="S1857" s="2">
        <f t="shared" si="4"/>
        <v>249.94128893371675</v>
      </c>
      <c r="T1857" s="6"/>
      <c r="U1857" s="6"/>
      <c r="V1857" s="2">
        <v>8120.71</v>
      </c>
      <c r="W1857" s="2">
        <f t="shared" si="5"/>
        <v>270.44963315982108</v>
      </c>
      <c r="X1857" s="2"/>
      <c r="Y1857" s="6"/>
      <c r="Z1857" s="1"/>
      <c r="AA1857" s="2"/>
      <c r="AB1857" s="2"/>
      <c r="AC1857" s="6"/>
    </row>
    <row r="1858" spans="1:29" ht="16.5" customHeight="1" outlineLevel="1" x14ac:dyDescent="0.25">
      <c r="A1858" s="5">
        <v>40175</v>
      </c>
      <c r="B1858" s="2">
        <v>17360.61</v>
      </c>
      <c r="C1858" s="2">
        <f t="shared" si="0"/>
        <v>278.75857240804584</v>
      </c>
      <c r="D1858" s="6"/>
      <c r="E1858" s="1"/>
      <c r="F1858" s="2">
        <v>5329.45</v>
      </c>
      <c r="G1858" s="2">
        <f t="shared" si="1"/>
        <v>274.6035099289976</v>
      </c>
      <c r="H1858" s="3"/>
      <c r="I1858" s="3"/>
      <c r="J1858" s="2">
        <v>2169.65</v>
      </c>
      <c r="K1858" s="2">
        <f t="shared" si="2"/>
        <v>264.89835785361089</v>
      </c>
      <c r="L1858" s="1"/>
      <c r="M1858" s="1"/>
      <c r="N1858" s="2">
        <v>6798.44</v>
      </c>
      <c r="O1858" s="2">
        <f t="shared" si="3"/>
        <v>265.94427971240128</v>
      </c>
      <c r="P1858" s="1"/>
      <c r="Q1858" s="1"/>
      <c r="R1858" s="2">
        <v>6641.14</v>
      </c>
      <c r="S1858" s="2">
        <f t="shared" si="4"/>
        <v>249.94128893371675</v>
      </c>
      <c r="T1858" s="6"/>
      <c r="U1858" s="6"/>
      <c r="V1858" s="2">
        <v>8120.71</v>
      </c>
      <c r="W1858" s="2">
        <f t="shared" si="5"/>
        <v>270.44963315982108</v>
      </c>
      <c r="X1858" s="2"/>
      <c r="Y1858" s="6"/>
      <c r="Z1858" s="1"/>
      <c r="AA1858" s="2"/>
      <c r="AB1858" s="2"/>
      <c r="AC1858" s="6"/>
    </row>
    <row r="1859" spans="1:29" ht="16.5" customHeight="1" outlineLevel="1" x14ac:dyDescent="0.25">
      <c r="A1859" s="5">
        <v>40176</v>
      </c>
      <c r="B1859" s="2">
        <v>17401.560000000001</v>
      </c>
      <c r="C1859" s="2">
        <f t="shared" si="0"/>
        <v>279.4161048069713</v>
      </c>
      <c r="D1859" s="6"/>
      <c r="E1859" s="1"/>
      <c r="F1859" s="2">
        <v>5338.53</v>
      </c>
      <c r="G1859" s="2">
        <f t="shared" si="1"/>
        <v>275.07136306021289</v>
      </c>
      <c r="H1859" s="3"/>
      <c r="I1859" s="3"/>
      <c r="J1859" s="2">
        <v>2174.14</v>
      </c>
      <c r="K1859" s="2">
        <f t="shared" si="2"/>
        <v>265.44655393443628</v>
      </c>
      <c r="L1859" s="1"/>
      <c r="M1859" s="1"/>
      <c r="N1859" s="2">
        <v>6815.85</v>
      </c>
      <c r="O1859" s="2">
        <f t="shared" si="3"/>
        <v>266.62533152866985</v>
      </c>
      <c r="P1859" s="1"/>
      <c r="Q1859" s="1"/>
      <c r="R1859" s="2">
        <v>6674.47</v>
      </c>
      <c r="S1859" s="2">
        <f t="shared" si="4"/>
        <v>251.19567344603851</v>
      </c>
      <c r="T1859" s="6"/>
      <c r="U1859" s="6"/>
      <c r="V1859" s="2">
        <v>8214.9699999999993</v>
      </c>
      <c r="W1859" s="2">
        <f t="shared" si="5"/>
        <v>273.58883926638623</v>
      </c>
      <c r="X1859" s="2"/>
      <c r="Y1859" s="6"/>
      <c r="Z1859" s="1"/>
      <c r="AA1859" s="2"/>
      <c r="AB1859" s="2"/>
      <c r="AC1859" s="6"/>
    </row>
    <row r="1860" spans="1:29" ht="16.5" customHeight="1" outlineLevel="1" x14ac:dyDescent="0.25">
      <c r="A1860" s="5">
        <v>40177</v>
      </c>
      <c r="B1860" s="2">
        <v>17343.82</v>
      </c>
      <c r="C1860" s="2">
        <f t="shared" si="0"/>
        <v>278.48897609600778</v>
      </c>
      <c r="D1860" s="6"/>
      <c r="E1860" s="1"/>
      <c r="F1860" s="2">
        <v>5323.91</v>
      </c>
      <c r="G1860" s="2">
        <f t="shared" si="1"/>
        <v>274.31805768814598</v>
      </c>
      <c r="H1860" s="3"/>
      <c r="I1860" s="3"/>
      <c r="J1860" s="2">
        <v>2169.0100000000002</v>
      </c>
      <c r="K1860" s="2">
        <f t="shared" si="2"/>
        <v>264.82021854587634</v>
      </c>
      <c r="L1860" s="1"/>
      <c r="M1860" s="1"/>
      <c r="N1860" s="2">
        <v>6807.03</v>
      </c>
      <c r="O1860" s="2">
        <f t="shared" si="3"/>
        <v>266.28030700141608</v>
      </c>
      <c r="P1860" s="1"/>
      <c r="Q1860" s="1"/>
      <c r="R1860" s="2">
        <v>6696.75</v>
      </c>
      <c r="S1860" s="2">
        <f t="shared" si="4"/>
        <v>252.03418790552035</v>
      </c>
      <c r="T1860" s="6"/>
      <c r="U1860" s="6"/>
      <c r="V1860" s="2">
        <v>8307.9</v>
      </c>
      <c r="W1860" s="2">
        <f t="shared" si="5"/>
        <v>276.68375146119951</v>
      </c>
      <c r="X1860" s="2"/>
      <c r="Y1860" s="6"/>
      <c r="Z1860" s="1"/>
      <c r="AA1860" s="2"/>
      <c r="AB1860" s="2"/>
      <c r="AC1860" s="6"/>
    </row>
    <row r="1861" spans="1:29" ht="16.5" customHeight="1" outlineLevel="1" x14ac:dyDescent="0.25">
      <c r="A1861" s="5">
        <v>40178</v>
      </c>
      <c r="B1861" s="2">
        <v>17464.810000000001</v>
      </c>
      <c r="C1861" s="2">
        <f t="shared" si="0"/>
        <v>280.43170735232019</v>
      </c>
      <c r="D1861" s="6"/>
      <c r="E1861" s="1"/>
      <c r="F1861" s="2">
        <v>5353.23</v>
      </c>
      <c r="G1861" s="2">
        <f t="shared" si="1"/>
        <v>275.82879048629934</v>
      </c>
      <c r="H1861" s="3"/>
      <c r="I1861" s="3"/>
      <c r="J1861" s="2">
        <v>2180.25</v>
      </c>
      <c r="K1861" s="2">
        <f t="shared" si="2"/>
        <v>266.19254013796473</v>
      </c>
      <c r="L1861" s="1"/>
      <c r="M1861" s="1"/>
      <c r="N1861" s="2">
        <v>6842.25</v>
      </c>
      <c r="O1861" s="2">
        <f t="shared" si="3"/>
        <v>267.65805800480371</v>
      </c>
      <c r="P1861" s="1"/>
      <c r="Q1861" s="1"/>
      <c r="R1861" s="2">
        <v>6717.82</v>
      </c>
      <c r="S1861" s="2">
        <f t="shared" si="4"/>
        <v>252.82716365333374</v>
      </c>
      <c r="T1861" s="6"/>
      <c r="U1861" s="6"/>
      <c r="V1861" s="2">
        <v>8357.6200000000008</v>
      </c>
      <c r="W1861" s="2">
        <f t="shared" si="5"/>
        <v>278.3396110794726</v>
      </c>
      <c r="X1861" s="2"/>
      <c r="Y1861" s="6"/>
      <c r="Z1861" s="1"/>
      <c r="AA1861" s="2"/>
      <c r="AB1861" s="2"/>
      <c r="AC1861" s="6"/>
    </row>
    <row r="1862" spans="1:29" ht="16.5" customHeight="1" outlineLevel="1" x14ac:dyDescent="0.25">
      <c r="A1862" s="5">
        <v>40179</v>
      </c>
      <c r="B1862" s="2">
        <v>17464.810000000001</v>
      </c>
      <c r="C1862" s="2">
        <f t="shared" si="0"/>
        <v>280.43170735232019</v>
      </c>
      <c r="D1862" s="6"/>
      <c r="E1862" s="1"/>
      <c r="F1862" s="2">
        <v>5353.23</v>
      </c>
      <c r="G1862" s="2">
        <f t="shared" si="1"/>
        <v>275.82879048629934</v>
      </c>
      <c r="H1862" s="3"/>
      <c r="I1862" s="3"/>
      <c r="J1862" s="2">
        <v>2180.25</v>
      </c>
      <c r="K1862" s="2">
        <f t="shared" si="2"/>
        <v>266.19254013796473</v>
      </c>
      <c r="L1862" s="1"/>
      <c r="M1862" s="1"/>
      <c r="N1862" s="2">
        <v>6842.25</v>
      </c>
      <c r="O1862" s="2">
        <f t="shared" si="3"/>
        <v>267.65805800480371</v>
      </c>
      <c r="P1862" s="1"/>
      <c r="Q1862" s="1"/>
      <c r="R1862" s="2">
        <v>6717.82</v>
      </c>
      <c r="S1862" s="2">
        <f t="shared" si="4"/>
        <v>252.82716365333374</v>
      </c>
      <c r="T1862" s="6"/>
      <c r="U1862" s="6"/>
      <c r="V1862" s="2">
        <v>8357.6200000000008</v>
      </c>
      <c r="W1862" s="2">
        <f t="shared" si="5"/>
        <v>278.3396110794726</v>
      </c>
      <c r="X1862" s="2"/>
      <c r="Y1862" s="6"/>
      <c r="Z1862" s="1"/>
      <c r="AA1862" s="2"/>
      <c r="AB1862" s="2"/>
      <c r="AC1862" s="6"/>
    </row>
    <row r="1863" spans="1:29" ht="16.5" customHeight="1" outlineLevel="1" x14ac:dyDescent="0.25">
      <c r="A1863" s="5">
        <v>40180</v>
      </c>
      <c r="B1863" s="2">
        <v>17464.810000000001</v>
      </c>
      <c r="C1863" s="2">
        <f t="shared" si="0"/>
        <v>280.43170735232019</v>
      </c>
      <c r="D1863" s="6"/>
      <c r="E1863" s="1"/>
      <c r="F1863" s="2">
        <v>5353.23</v>
      </c>
      <c r="G1863" s="2">
        <f t="shared" si="1"/>
        <v>275.82879048629934</v>
      </c>
      <c r="H1863" s="3"/>
      <c r="I1863" s="3"/>
      <c r="J1863" s="2">
        <v>2180.25</v>
      </c>
      <c r="K1863" s="2">
        <f t="shared" si="2"/>
        <v>266.19254013796473</v>
      </c>
      <c r="L1863" s="1"/>
      <c r="M1863" s="1"/>
      <c r="N1863" s="2">
        <v>6842.25</v>
      </c>
      <c r="O1863" s="2">
        <f t="shared" si="3"/>
        <v>267.65805800480371</v>
      </c>
      <c r="P1863" s="1"/>
      <c r="Q1863" s="1"/>
      <c r="R1863" s="2">
        <v>6717.82</v>
      </c>
      <c r="S1863" s="2">
        <f t="shared" si="4"/>
        <v>252.82716365333374</v>
      </c>
      <c r="T1863" s="6"/>
      <c r="U1863" s="6"/>
      <c r="V1863" s="2">
        <v>8357.6200000000008</v>
      </c>
      <c r="W1863" s="2">
        <f t="shared" si="5"/>
        <v>278.3396110794726</v>
      </c>
      <c r="X1863" s="2"/>
      <c r="Y1863" s="6"/>
      <c r="Z1863" s="1"/>
      <c r="AA1863" s="2"/>
      <c r="AB1863" s="2"/>
      <c r="AC1863" s="6"/>
    </row>
    <row r="1864" spans="1:29" ht="16.5" customHeight="1" outlineLevel="1" x14ac:dyDescent="0.25">
      <c r="A1864" s="5">
        <v>40181</v>
      </c>
      <c r="B1864" s="2">
        <v>17464.810000000001</v>
      </c>
      <c r="C1864" s="2">
        <f t="shared" si="0"/>
        <v>280.43170735232019</v>
      </c>
      <c r="D1864" s="6"/>
      <c r="E1864" s="1"/>
      <c r="F1864" s="2">
        <v>5353.23</v>
      </c>
      <c r="G1864" s="2">
        <f t="shared" si="1"/>
        <v>275.82879048629934</v>
      </c>
      <c r="H1864" s="3"/>
      <c r="I1864" s="3"/>
      <c r="J1864" s="2">
        <v>2180.25</v>
      </c>
      <c r="K1864" s="2">
        <f t="shared" si="2"/>
        <v>266.19254013796473</v>
      </c>
      <c r="L1864" s="1"/>
      <c r="M1864" s="1"/>
      <c r="N1864" s="2">
        <v>6842.25</v>
      </c>
      <c r="O1864" s="2">
        <f t="shared" si="3"/>
        <v>267.65805800480371</v>
      </c>
      <c r="P1864" s="1"/>
      <c r="Q1864" s="1"/>
      <c r="R1864" s="2">
        <v>6717.82</v>
      </c>
      <c r="S1864" s="2">
        <f t="shared" si="4"/>
        <v>252.82716365333374</v>
      </c>
      <c r="T1864" s="6"/>
      <c r="U1864" s="6"/>
      <c r="V1864" s="2">
        <v>8357.6200000000008</v>
      </c>
      <c r="W1864" s="2">
        <f t="shared" si="5"/>
        <v>278.3396110794726</v>
      </c>
      <c r="X1864" s="2"/>
      <c r="Y1864" s="6"/>
      <c r="Z1864" s="1"/>
      <c r="AA1864" s="2"/>
      <c r="AB1864" s="2"/>
      <c r="AC1864" s="6"/>
    </row>
    <row r="1865" spans="1:29" ht="16.5" customHeight="1" outlineLevel="1" x14ac:dyDescent="0.25">
      <c r="A1865" s="5">
        <v>40182</v>
      </c>
      <c r="B1865" s="2">
        <v>17558.73</v>
      </c>
      <c r="C1865" s="2">
        <f t="shared" si="0"/>
        <v>281.93977677618045</v>
      </c>
      <c r="D1865" s="6"/>
      <c r="E1865" s="1"/>
      <c r="F1865" s="2">
        <v>5392.73</v>
      </c>
      <c r="G1865" s="2">
        <f t="shared" si="1"/>
        <v>277.86405465843632</v>
      </c>
      <c r="H1865" s="3"/>
      <c r="I1865" s="3"/>
      <c r="J1865" s="2">
        <v>2198.4299999999998</v>
      </c>
      <c r="K1865" s="2">
        <f t="shared" si="2"/>
        <v>268.41218484829989</v>
      </c>
      <c r="L1865" s="1"/>
      <c r="M1865" s="1"/>
      <c r="N1865" s="2">
        <v>6903.63</v>
      </c>
      <c r="O1865" s="2">
        <f t="shared" si="3"/>
        <v>270.05914706181488</v>
      </c>
      <c r="P1865" s="1"/>
      <c r="Q1865" s="1"/>
      <c r="R1865" s="2">
        <v>6817.35</v>
      </c>
      <c r="S1865" s="2">
        <f t="shared" si="4"/>
        <v>256.57300495280538</v>
      </c>
      <c r="T1865" s="6"/>
      <c r="U1865" s="6"/>
      <c r="V1865" s="2">
        <v>8491.73</v>
      </c>
      <c r="W1865" s="2">
        <f t="shared" si="5"/>
        <v>282.80596935394163</v>
      </c>
      <c r="X1865" s="2"/>
      <c r="Y1865" s="6"/>
      <c r="Z1865" s="1"/>
      <c r="AA1865" s="2"/>
      <c r="AB1865" s="2"/>
      <c r="AC1865" s="6"/>
    </row>
    <row r="1866" spans="1:29" ht="16.5" customHeight="1" outlineLevel="1" x14ac:dyDescent="0.25">
      <c r="A1866" s="5">
        <v>40183</v>
      </c>
      <c r="B1866" s="2">
        <v>17686.240000000002</v>
      </c>
      <c r="C1866" s="2">
        <f t="shared" si="0"/>
        <v>283.98719939368931</v>
      </c>
      <c r="D1866" s="6"/>
      <c r="E1866" s="1"/>
      <c r="F1866" s="2">
        <v>5448.4</v>
      </c>
      <c r="G1866" s="2">
        <f t="shared" si="1"/>
        <v>280.7324889992683</v>
      </c>
      <c r="H1866" s="3"/>
      <c r="I1866" s="3"/>
      <c r="J1866" s="2">
        <v>2221.2800000000002</v>
      </c>
      <c r="K1866" s="2">
        <f t="shared" si="2"/>
        <v>271.20200231976071</v>
      </c>
      <c r="L1866" s="1"/>
      <c r="M1866" s="1"/>
      <c r="N1866" s="2">
        <v>6974.49</v>
      </c>
      <c r="O1866" s="2">
        <f t="shared" si="3"/>
        <v>272.83107880798326</v>
      </c>
      <c r="P1866" s="1"/>
      <c r="Q1866" s="1"/>
      <c r="R1866" s="2">
        <v>6898.95</v>
      </c>
      <c r="S1866" s="2">
        <f t="shared" si="4"/>
        <v>259.64404534300814</v>
      </c>
      <c r="T1866" s="6"/>
      <c r="U1866" s="6"/>
      <c r="V1866" s="2">
        <v>8564.2800000000007</v>
      </c>
      <c r="W1866" s="2">
        <f t="shared" si="5"/>
        <v>285.22215228446686</v>
      </c>
      <c r="X1866" s="2"/>
      <c r="Y1866" s="6"/>
      <c r="Z1866" s="1"/>
      <c r="AA1866" s="2"/>
      <c r="AB1866" s="2"/>
      <c r="AC1866" s="6"/>
    </row>
    <row r="1867" spans="1:29" ht="16.5" customHeight="1" outlineLevel="1" x14ac:dyDescent="0.25">
      <c r="A1867" s="5">
        <v>40184</v>
      </c>
      <c r="B1867" s="2">
        <v>17701.13</v>
      </c>
      <c r="C1867" s="2">
        <f t="shared" si="0"/>
        <v>284.22628748697383</v>
      </c>
      <c r="D1867" s="6"/>
      <c r="E1867" s="1"/>
      <c r="F1867" s="2">
        <v>5458.57</v>
      </c>
      <c r="G1867" s="2">
        <f t="shared" si="1"/>
        <v>281.25650511649957</v>
      </c>
      <c r="H1867" s="3"/>
      <c r="I1867" s="3"/>
      <c r="J1867" s="2">
        <v>2226.6799999999998</v>
      </c>
      <c r="K1867" s="2">
        <f t="shared" si="2"/>
        <v>271.86130272877114</v>
      </c>
      <c r="L1867" s="1"/>
      <c r="M1867" s="1"/>
      <c r="N1867" s="2">
        <v>6994.15</v>
      </c>
      <c r="O1867" s="2">
        <f t="shared" si="3"/>
        <v>273.60014708528598</v>
      </c>
      <c r="P1867" s="1"/>
      <c r="Q1867" s="1"/>
      <c r="R1867" s="2">
        <v>6945.94</v>
      </c>
      <c r="S1867" s="2">
        <f t="shared" si="4"/>
        <v>261.41252803829769</v>
      </c>
      <c r="T1867" s="6"/>
      <c r="U1867" s="6"/>
      <c r="V1867" s="2">
        <v>8601.91</v>
      </c>
      <c r="W1867" s="2">
        <f t="shared" si="5"/>
        <v>286.47537025380745</v>
      </c>
      <c r="X1867" s="2"/>
      <c r="Y1867" s="6"/>
      <c r="Z1867" s="1"/>
      <c r="AA1867" s="2"/>
      <c r="AB1867" s="2"/>
      <c r="AC1867" s="6"/>
    </row>
    <row r="1868" spans="1:29" ht="16.5" customHeight="1" outlineLevel="1" x14ac:dyDescent="0.25">
      <c r="A1868" s="5">
        <v>40185</v>
      </c>
      <c r="B1868" s="2">
        <v>17615.72</v>
      </c>
      <c r="C1868" s="2">
        <f t="shared" si="0"/>
        <v>282.854862769215</v>
      </c>
      <c r="D1868" s="6"/>
      <c r="E1868" s="1"/>
      <c r="F1868" s="2">
        <v>5434.1</v>
      </c>
      <c r="G1868" s="2">
        <f t="shared" si="1"/>
        <v>279.99567184327952</v>
      </c>
      <c r="H1868" s="3"/>
      <c r="I1868" s="3"/>
      <c r="J1868" s="2">
        <v>2218.4299999999998</v>
      </c>
      <c r="K1868" s="2">
        <f t="shared" si="2"/>
        <v>270.85403821500518</v>
      </c>
      <c r="L1868" s="1"/>
      <c r="M1868" s="1"/>
      <c r="N1868" s="2">
        <v>6971.42</v>
      </c>
      <c r="O1868" s="2">
        <f t="shared" si="3"/>
        <v>272.7109852367056</v>
      </c>
      <c r="P1868" s="1"/>
      <c r="Q1868" s="1"/>
      <c r="R1868" s="2">
        <v>6944.62</v>
      </c>
      <c r="S1868" s="2">
        <f t="shared" si="4"/>
        <v>261.36284944375029</v>
      </c>
      <c r="T1868" s="6"/>
      <c r="U1868" s="6"/>
      <c r="V1868" s="2">
        <v>8659.76</v>
      </c>
      <c r="W1868" s="2">
        <f t="shared" si="5"/>
        <v>288.40198889654874</v>
      </c>
      <c r="X1868" s="2"/>
      <c r="Y1868" s="6"/>
      <c r="Z1868" s="1"/>
      <c r="AA1868" s="2"/>
      <c r="AB1868" s="2"/>
      <c r="AC1868" s="6"/>
    </row>
    <row r="1869" spans="1:29" ht="16.5" customHeight="1" outlineLevel="1" x14ac:dyDescent="0.25">
      <c r="A1869" s="5">
        <v>40186</v>
      </c>
      <c r="B1869" s="2">
        <v>17540.29</v>
      </c>
      <c r="C1869" s="2">
        <f t="shared" si="0"/>
        <v>281.64368648469855</v>
      </c>
      <c r="D1869" s="6"/>
      <c r="E1869" s="1"/>
      <c r="F1869" s="2">
        <v>5418.88</v>
      </c>
      <c r="G1869" s="2">
        <f t="shared" si="1"/>
        <v>279.21145106606622</v>
      </c>
      <c r="H1869" s="3"/>
      <c r="I1869" s="3"/>
      <c r="J1869" s="2">
        <v>2213</v>
      </c>
      <c r="K1869" s="2">
        <f t="shared" si="2"/>
        <v>270.19107502594471</v>
      </c>
      <c r="L1869" s="1"/>
      <c r="M1869" s="1"/>
      <c r="N1869" s="2">
        <v>6957.32</v>
      </c>
      <c r="O1869" s="2">
        <f t="shared" si="3"/>
        <v>272.15941541422501</v>
      </c>
      <c r="P1869" s="1"/>
      <c r="Q1869" s="1"/>
      <c r="R1869" s="2">
        <v>6946</v>
      </c>
      <c r="S1869" s="2">
        <f t="shared" si="4"/>
        <v>261.41478615623168</v>
      </c>
      <c r="T1869" s="6"/>
      <c r="U1869" s="6"/>
      <c r="V1869" s="2">
        <v>8697.64</v>
      </c>
      <c r="W1869" s="2">
        <f t="shared" si="5"/>
        <v>289.66353278915096</v>
      </c>
      <c r="X1869" s="2"/>
      <c r="Y1869" s="6"/>
      <c r="Z1869" s="1"/>
      <c r="AA1869" s="2"/>
      <c r="AB1869" s="2"/>
      <c r="AC1869" s="6"/>
    </row>
    <row r="1870" spans="1:29" ht="16.5" customHeight="1" outlineLevel="1" x14ac:dyDescent="0.25">
      <c r="A1870" s="5">
        <v>40187</v>
      </c>
      <c r="B1870" s="2">
        <v>17540.29</v>
      </c>
      <c r="C1870" s="2">
        <f t="shared" si="0"/>
        <v>281.64368648469855</v>
      </c>
      <c r="D1870" s="6"/>
      <c r="E1870" s="1"/>
      <c r="F1870" s="2">
        <v>5418.88</v>
      </c>
      <c r="G1870" s="2">
        <f t="shared" si="1"/>
        <v>279.21145106606622</v>
      </c>
      <c r="H1870" s="3"/>
      <c r="I1870" s="3"/>
      <c r="J1870" s="2">
        <v>2213</v>
      </c>
      <c r="K1870" s="2">
        <f t="shared" si="2"/>
        <v>270.19107502594471</v>
      </c>
      <c r="L1870" s="1"/>
      <c r="M1870" s="1"/>
      <c r="N1870" s="2">
        <v>6957.32</v>
      </c>
      <c r="O1870" s="2">
        <f t="shared" si="3"/>
        <v>272.15941541422501</v>
      </c>
      <c r="P1870" s="1"/>
      <c r="Q1870" s="1"/>
      <c r="R1870" s="2">
        <v>6946</v>
      </c>
      <c r="S1870" s="2">
        <f t="shared" si="4"/>
        <v>261.41478615623168</v>
      </c>
      <c r="T1870" s="6"/>
      <c r="U1870" s="6"/>
      <c r="V1870" s="2">
        <v>8697.64</v>
      </c>
      <c r="W1870" s="2">
        <f t="shared" si="5"/>
        <v>289.66353278915096</v>
      </c>
      <c r="X1870" s="2"/>
      <c r="Y1870" s="6"/>
      <c r="Z1870" s="1"/>
      <c r="AA1870" s="2"/>
      <c r="AB1870" s="2"/>
      <c r="AC1870" s="6"/>
    </row>
    <row r="1871" spans="1:29" ht="16.5" customHeight="1" outlineLevel="1" x14ac:dyDescent="0.25">
      <c r="A1871" s="5">
        <v>40188</v>
      </c>
      <c r="B1871" s="2">
        <v>17540.29</v>
      </c>
      <c r="C1871" s="2">
        <f t="shared" si="0"/>
        <v>281.64368648469855</v>
      </c>
      <c r="D1871" s="6"/>
      <c r="E1871" s="1"/>
      <c r="F1871" s="2">
        <v>5418.88</v>
      </c>
      <c r="G1871" s="2">
        <f t="shared" si="1"/>
        <v>279.21145106606622</v>
      </c>
      <c r="H1871" s="3"/>
      <c r="I1871" s="3"/>
      <c r="J1871" s="2">
        <v>2213</v>
      </c>
      <c r="K1871" s="2">
        <f t="shared" si="2"/>
        <v>270.19107502594471</v>
      </c>
      <c r="L1871" s="1"/>
      <c r="M1871" s="1"/>
      <c r="N1871" s="2">
        <v>6957.32</v>
      </c>
      <c r="O1871" s="2">
        <f t="shared" si="3"/>
        <v>272.15941541422501</v>
      </c>
      <c r="P1871" s="1"/>
      <c r="Q1871" s="1"/>
      <c r="R1871" s="2">
        <v>6946</v>
      </c>
      <c r="S1871" s="2">
        <f t="shared" si="4"/>
        <v>261.41478615623168</v>
      </c>
      <c r="T1871" s="6"/>
      <c r="U1871" s="6"/>
      <c r="V1871" s="2">
        <v>8697.64</v>
      </c>
      <c r="W1871" s="2">
        <f t="shared" si="5"/>
        <v>289.66353278915096</v>
      </c>
      <c r="X1871" s="2"/>
      <c r="Y1871" s="6"/>
      <c r="Z1871" s="1"/>
      <c r="AA1871" s="2"/>
      <c r="AB1871" s="2"/>
      <c r="AC1871" s="6"/>
    </row>
    <row r="1872" spans="1:29" ht="16.5" customHeight="1" outlineLevel="1" x14ac:dyDescent="0.25">
      <c r="A1872" s="5">
        <v>40189</v>
      </c>
      <c r="B1872" s="2">
        <v>17526.71</v>
      </c>
      <c r="C1872" s="2">
        <f t="shared" si="0"/>
        <v>281.42563300539672</v>
      </c>
      <c r="D1872" s="6"/>
      <c r="E1872" s="1"/>
      <c r="F1872" s="2">
        <v>5433.86</v>
      </c>
      <c r="G1872" s="2">
        <f t="shared" si="1"/>
        <v>279.98330568122094</v>
      </c>
      <c r="H1872" s="3"/>
      <c r="I1872" s="3"/>
      <c r="J1872" s="2">
        <v>2220.52</v>
      </c>
      <c r="K1872" s="2">
        <f t="shared" si="2"/>
        <v>271.10921189182591</v>
      </c>
      <c r="L1872" s="1"/>
      <c r="M1872" s="1"/>
      <c r="N1872" s="2">
        <v>6987.84</v>
      </c>
      <c r="O1872" s="2">
        <f t="shared" si="3"/>
        <v>273.35330981011919</v>
      </c>
      <c r="P1872" s="1"/>
      <c r="Q1872" s="1"/>
      <c r="R1872" s="2">
        <v>7008.42</v>
      </c>
      <c r="S1872" s="2">
        <f t="shared" si="4"/>
        <v>263.76398151354124</v>
      </c>
      <c r="T1872" s="6"/>
      <c r="U1872" s="6"/>
      <c r="V1872" s="2">
        <v>8854.39</v>
      </c>
      <c r="W1872" s="2">
        <f t="shared" si="5"/>
        <v>294.88388667419326</v>
      </c>
      <c r="X1872" s="2"/>
      <c r="Y1872" s="6"/>
      <c r="Z1872" s="1"/>
      <c r="AA1872" s="2"/>
      <c r="AB1872" s="2"/>
      <c r="AC1872" s="6"/>
    </row>
    <row r="1873" spans="1:29" ht="16.5" customHeight="1" outlineLevel="1" x14ac:dyDescent="0.25">
      <c r="A1873" s="5">
        <v>40190</v>
      </c>
      <c r="B1873" s="2">
        <v>17422.509999999998</v>
      </c>
      <c r="C1873" s="2">
        <f t="shared" si="0"/>
        <v>279.75249806112237</v>
      </c>
      <c r="D1873" s="6"/>
      <c r="E1873" s="1"/>
      <c r="F1873" s="2">
        <v>5390.36</v>
      </c>
      <c r="G1873" s="2">
        <f t="shared" si="1"/>
        <v>277.74193880810805</v>
      </c>
      <c r="H1873" s="3"/>
      <c r="I1873" s="3"/>
      <c r="J1873" s="2">
        <v>2202.4299999999998</v>
      </c>
      <c r="K1873" s="2">
        <f t="shared" si="2"/>
        <v>268.90055552164091</v>
      </c>
      <c r="L1873" s="1"/>
      <c r="M1873" s="1"/>
      <c r="N1873" s="2">
        <v>6929.12</v>
      </c>
      <c r="O1873" s="2">
        <f t="shared" si="3"/>
        <v>271.05627576926383</v>
      </c>
      <c r="P1873" s="1"/>
      <c r="Q1873" s="1"/>
      <c r="R1873" s="2">
        <v>6928.31</v>
      </c>
      <c r="S1873" s="2">
        <f t="shared" si="4"/>
        <v>260.74901771869878</v>
      </c>
      <c r="T1873" s="6"/>
      <c r="U1873" s="6"/>
      <c r="V1873" s="2">
        <v>8753.68</v>
      </c>
      <c r="W1873" s="2">
        <f t="shared" si="5"/>
        <v>291.52987174747807</v>
      </c>
      <c r="X1873" s="2"/>
      <c r="Y1873" s="6"/>
      <c r="Z1873" s="1"/>
      <c r="AA1873" s="2"/>
      <c r="AB1873" s="2"/>
      <c r="AC1873" s="6"/>
    </row>
    <row r="1874" spans="1:29" ht="16.5" customHeight="1" outlineLevel="1" x14ac:dyDescent="0.25">
      <c r="A1874" s="5">
        <v>40191</v>
      </c>
      <c r="B1874" s="2">
        <v>17509.8</v>
      </c>
      <c r="C1874" s="2">
        <f t="shared" si="0"/>
        <v>281.15410985849002</v>
      </c>
      <c r="D1874" s="6"/>
      <c r="E1874" s="1"/>
      <c r="F1874" s="2">
        <v>5416.55</v>
      </c>
      <c r="G1874" s="2">
        <f t="shared" si="1"/>
        <v>279.09139624274781</v>
      </c>
      <c r="H1874" s="3"/>
      <c r="I1874" s="3"/>
      <c r="J1874" s="2">
        <v>2213.6799999999998</v>
      </c>
      <c r="K1874" s="2">
        <f t="shared" si="2"/>
        <v>270.2740980404127</v>
      </c>
      <c r="L1874" s="1"/>
      <c r="M1874" s="1"/>
      <c r="N1874" s="2">
        <v>6965.35</v>
      </c>
      <c r="O1874" s="2">
        <f t="shared" si="3"/>
        <v>272.47353638404905</v>
      </c>
      <c r="P1874" s="1"/>
      <c r="Q1874" s="1"/>
      <c r="R1874" s="2">
        <v>6969.84</v>
      </c>
      <c r="S1874" s="2">
        <f t="shared" si="4"/>
        <v>262.31201168199681</v>
      </c>
      <c r="T1874" s="6"/>
      <c r="U1874" s="6"/>
      <c r="V1874" s="2">
        <v>8829.0499999999993</v>
      </c>
      <c r="W1874" s="2">
        <f t="shared" si="5"/>
        <v>294.03997109239441</v>
      </c>
      <c r="X1874" s="2"/>
      <c r="Y1874" s="6"/>
      <c r="Z1874" s="1"/>
      <c r="AA1874" s="2"/>
      <c r="AB1874" s="2"/>
      <c r="AC1874" s="6"/>
    </row>
    <row r="1875" spans="1:29" ht="16.5" customHeight="1" outlineLevel="1" x14ac:dyDescent="0.25">
      <c r="A1875" s="5">
        <v>40192</v>
      </c>
      <c r="B1875" s="2">
        <v>17584.87</v>
      </c>
      <c r="C1875" s="2">
        <f t="shared" si="0"/>
        <v>282.35950563840049</v>
      </c>
      <c r="D1875" s="6"/>
      <c r="E1875" s="1"/>
      <c r="F1875" s="2">
        <v>5443.22</v>
      </c>
      <c r="G1875" s="2">
        <f t="shared" si="1"/>
        <v>280.46558600150456</v>
      </c>
      <c r="H1875" s="3"/>
      <c r="I1875" s="3"/>
      <c r="J1875" s="2">
        <v>2225.17</v>
      </c>
      <c r="K1875" s="2">
        <f t="shared" si="2"/>
        <v>271.67694279958494</v>
      </c>
      <c r="L1875" s="1"/>
      <c r="M1875" s="1"/>
      <c r="N1875" s="2">
        <v>7006.19</v>
      </c>
      <c r="O1875" s="2">
        <f t="shared" si="3"/>
        <v>274.07113294788638</v>
      </c>
      <c r="P1875" s="1"/>
      <c r="Q1875" s="1"/>
      <c r="R1875" s="2">
        <v>7029.65</v>
      </c>
      <c r="S1875" s="2">
        <f t="shared" si="4"/>
        <v>264.56297890917847</v>
      </c>
      <c r="T1875" s="6"/>
      <c r="U1875" s="6"/>
      <c r="V1875" s="2">
        <v>8934.8700000000008</v>
      </c>
      <c r="W1875" s="2">
        <f t="shared" si="5"/>
        <v>297.56416789057744</v>
      </c>
      <c r="X1875" s="2"/>
      <c r="Y1875" s="6"/>
      <c r="Z1875" s="1"/>
      <c r="AA1875" s="2"/>
      <c r="AB1875" s="2"/>
      <c r="AC1875" s="6"/>
    </row>
    <row r="1876" spans="1:29" ht="16.5" customHeight="1" outlineLevel="1" x14ac:dyDescent="0.25">
      <c r="A1876" s="5">
        <v>40193</v>
      </c>
      <c r="B1876" s="2">
        <v>17554.3</v>
      </c>
      <c r="C1876" s="2">
        <f t="shared" si="0"/>
        <v>281.86864445561292</v>
      </c>
      <c r="D1876" s="6"/>
      <c r="E1876" s="1"/>
      <c r="F1876" s="2">
        <v>5436.6</v>
      </c>
      <c r="G1876" s="2">
        <f t="shared" si="1"/>
        <v>280.12448603138949</v>
      </c>
      <c r="H1876" s="3"/>
      <c r="I1876" s="3"/>
      <c r="J1876" s="2">
        <v>2223.4</v>
      </c>
      <c r="K1876" s="2">
        <f t="shared" si="2"/>
        <v>271.46083877663148</v>
      </c>
      <c r="L1876" s="1"/>
      <c r="M1876" s="1"/>
      <c r="N1876" s="2">
        <v>7005.27</v>
      </c>
      <c r="O1876" s="2">
        <f t="shared" si="3"/>
        <v>274.03514399493025</v>
      </c>
      <c r="P1876" s="1"/>
      <c r="Q1876" s="1"/>
      <c r="R1876" s="2">
        <v>7050.41</v>
      </c>
      <c r="S1876" s="2">
        <f t="shared" si="4"/>
        <v>265.34428771433306</v>
      </c>
      <c r="T1876" s="6"/>
      <c r="U1876" s="6"/>
      <c r="V1876" s="2">
        <v>8970.4599999999991</v>
      </c>
      <c r="W1876" s="2">
        <f t="shared" si="5"/>
        <v>298.74944632610305</v>
      </c>
      <c r="X1876" s="2"/>
      <c r="Y1876" s="6"/>
      <c r="Z1876" s="1"/>
      <c r="AA1876" s="2"/>
      <c r="AB1876" s="2"/>
      <c r="AC1876" s="6"/>
    </row>
    <row r="1877" spans="1:29" ht="16.5" customHeight="1" outlineLevel="1" x14ac:dyDescent="0.25">
      <c r="A1877" s="5">
        <v>40194</v>
      </c>
      <c r="B1877" s="2">
        <v>17554.3</v>
      </c>
      <c r="C1877" s="2">
        <f t="shared" si="0"/>
        <v>281.86864445561292</v>
      </c>
      <c r="D1877" s="6"/>
      <c r="E1877" s="1"/>
      <c r="F1877" s="2">
        <v>5436.6</v>
      </c>
      <c r="G1877" s="2">
        <f t="shared" si="1"/>
        <v>280.12448603138949</v>
      </c>
      <c r="H1877" s="3"/>
      <c r="I1877" s="3"/>
      <c r="J1877" s="2">
        <v>2223.4</v>
      </c>
      <c r="K1877" s="2">
        <f t="shared" si="2"/>
        <v>271.46083877663148</v>
      </c>
      <c r="L1877" s="1"/>
      <c r="M1877" s="1"/>
      <c r="N1877" s="2">
        <v>7005.27</v>
      </c>
      <c r="O1877" s="2">
        <f t="shared" si="3"/>
        <v>274.03514399493025</v>
      </c>
      <c r="P1877" s="1"/>
      <c r="Q1877" s="1"/>
      <c r="R1877" s="2">
        <v>7050.41</v>
      </c>
      <c r="S1877" s="2">
        <f t="shared" si="4"/>
        <v>265.34428771433306</v>
      </c>
      <c r="T1877" s="6"/>
      <c r="U1877" s="6"/>
      <c r="V1877" s="2">
        <v>8970.4599999999991</v>
      </c>
      <c r="W1877" s="2">
        <f t="shared" si="5"/>
        <v>298.74944632610305</v>
      </c>
      <c r="X1877" s="2"/>
      <c r="Y1877" s="6"/>
      <c r="Z1877" s="1"/>
      <c r="AA1877" s="2"/>
      <c r="AB1877" s="2"/>
      <c r="AC1877" s="6"/>
    </row>
    <row r="1878" spans="1:29" ht="16.5" customHeight="1" outlineLevel="1" x14ac:dyDescent="0.25">
      <c r="A1878" s="5">
        <v>40195</v>
      </c>
      <c r="B1878" s="2">
        <v>17554.3</v>
      </c>
      <c r="C1878" s="2">
        <f t="shared" si="0"/>
        <v>281.86864445561292</v>
      </c>
      <c r="D1878" s="6"/>
      <c r="E1878" s="1"/>
      <c r="F1878" s="2">
        <v>5436.6</v>
      </c>
      <c r="G1878" s="2">
        <f t="shared" si="1"/>
        <v>280.12448603138949</v>
      </c>
      <c r="H1878" s="3"/>
      <c r="I1878" s="3"/>
      <c r="J1878" s="2">
        <v>2223.4</v>
      </c>
      <c r="K1878" s="2">
        <f t="shared" si="2"/>
        <v>271.46083877663148</v>
      </c>
      <c r="L1878" s="1"/>
      <c r="M1878" s="1"/>
      <c r="N1878" s="2">
        <v>7005.27</v>
      </c>
      <c r="O1878" s="2">
        <f t="shared" si="3"/>
        <v>274.03514399493025</v>
      </c>
      <c r="P1878" s="1"/>
      <c r="Q1878" s="1"/>
      <c r="R1878" s="2">
        <v>7050.41</v>
      </c>
      <c r="S1878" s="2">
        <f t="shared" si="4"/>
        <v>265.34428771433306</v>
      </c>
      <c r="T1878" s="6"/>
      <c r="U1878" s="6"/>
      <c r="V1878" s="2">
        <v>8970.4599999999991</v>
      </c>
      <c r="W1878" s="2">
        <f t="shared" si="5"/>
        <v>298.74944632610305</v>
      </c>
      <c r="X1878" s="2"/>
      <c r="Y1878" s="6"/>
      <c r="Z1878" s="1"/>
      <c r="AA1878" s="2"/>
      <c r="AB1878" s="2"/>
      <c r="AC1878" s="6"/>
    </row>
    <row r="1879" spans="1:29" ht="16.5" customHeight="1" outlineLevel="1" x14ac:dyDescent="0.25">
      <c r="A1879" s="5">
        <v>40196</v>
      </c>
      <c r="B1879" s="2">
        <v>17641.080000000002</v>
      </c>
      <c r="C1879" s="2">
        <f t="shared" si="0"/>
        <v>283.26206720478882</v>
      </c>
      <c r="D1879" s="6"/>
      <c r="E1879" s="1"/>
      <c r="F1879" s="2">
        <v>5463.29</v>
      </c>
      <c r="G1879" s="2">
        <f t="shared" si="1"/>
        <v>281.49970630365112</v>
      </c>
      <c r="H1879" s="3"/>
      <c r="I1879" s="3"/>
      <c r="J1879" s="2">
        <v>2233.9899999999998</v>
      </c>
      <c r="K1879" s="2">
        <f t="shared" si="2"/>
        <v>272.75380013430191</v>
      </c>
      <c r="L1879" s="1"/>
      <c r="M1879" s="1"/>
      <c r="N1879" s="2">
        <v>7039.68</v>
      </c>
      <c r="O1879" s="2">
        <f t="shared" si="3"/>
        <v>275.3812090723456</v>
      </c>
      <c r="P1879" s="1"/>
      <c r="Q1879" s="1"/>
      <c r="R1879" s="2">
        <v>7090.75</v>
      </c>
      <c r="S1879" s="2">
        <f t="shared" si="4"/>
        <v>266.86249567194062</v>
      </c>
      <c r="T1879" s="6"/>
      <c r="U1879" s="6"/>
      <c r="V1879" s="2">
        <v>9026.7800000000007</v>
      </c>
      <c r="W1879" s="2">
        <f t="shared" si="5"/>
        <v>300.62511031848322</v>
      </c>
      <c r="X1879" s="2"/>
      <c r="Y1879" s="6"/>
      <c r="Z1879" s="1"/>
      <c r="AA1879" s="2"/>
      <c r="AB1879" s="2"/>
      <c r="AC1879" s="6"/>
    </row>
    <row r="1880" spans="1:29" ht="16.5" customHeight="1" outlineLevel="1" x14ac:dyDescent="0.25">
      <c r="A1880" s="5">
        <v>40197</v>
      </c>
      <c r="B1880" s="2">
        <v>17486.060000000001</v>
      </c>
      <c r="C1880" s="2">
        <f t="shared" si="0"/>
        <v>280.77291769364291</v>
      </c>
      <c r="D1880" s="6"/>
      <c r="E1880" s="1"/>
      <c r="F1880" s="2">
        <v>5414.46</v>
      </c>
      <c r="G1880" s="2">
        <f t="shared" si="1"/>
        <v>278.98370758148786</v>
      </c>
      <c r="H1880" s="3"/>
      <c r="I1880" s="3"/>
      <c r="J1880" s="2">
        <v>2214.62</v>
      </c>
      <c r="K1880" s="2">
        <f t="shared" si="2"/>
        <v>270.38886514864782</v>
      </c>
      <c r="L1880" s="1"/>
      <c r="M1880" s="1"/>
      <c r="N1880" s="2">
        <v>6982.83</v>
      </c>
      <c r="O1880" s="2">
        <f t="shared" si="3"/>
        <v>273.15732649021646</v>
      </c>
      <c r="P1880" s="1"/>
      <c r="Q1880" s="1"/>
      <c r="R1880" s="2">
        <v>7045.91</v>
      </c>
      <c r="S1880" s="2">
        <f t="shared" si="4"/>
        <v>265.17492886928505</v>
      </c>
      <c r="T1880" s="6"/>
      <c r="U1880" s="6"/>
      <c r="V1880" s="2">
        <v>8976.09</v>
      </c>
      <c r="W1880" s="2">
        <f t="shared" si="5"/>
        <v>298.93694611795502</v>
      </c>
      <c r="X1880" s="2"/>
      <c r="Y1880" s="6"/>
      <c r="Z1880" s="1"/>
      <c r="AA1880" s="2"/>
      <c r="AB1880" s="2"/>
      <c r="AC1880" s="6"/>
    </row>
    <row r="1881" spans="1:29" ht="16.5" customHeight="1" outlineLevel="1" x14ac:dyDescent="0.25">
      <c r="A1881" s="5">
        <v>40198</v>
      </c>
      <c r="B1881" s="2">
        <v>17474.490000000002</v>
      </c>
      <c r="C1881" s="2">
        <f t="shared" si="0"/>
        <v>280.58713869839096</v>
      </c>
      <c r="D1881" s="6"/>
      <c r="E1881" s="1"/>
      <c r="F1881" s="2">
        <v>5405.85</v>
      </c>
      <c r="G1881" s="2">
        <f t="shared" si="1"/>
        <v>278.54007151763722</v>
      </c>
      <c r="H1881" s="3"/>
      <c r="I1881" s="3"/>
      <c r="J1881" s="2">
        <v>2211.33</v>
      </c>
      <c r="K1881" s="2">
        <f t="shared" si="2"/>
        <v>269.98718026982482</v>
      </c>
      <c r="L1881" s="1"/>
      <c r="M1881" s="1"/>
      <c r="N1881" s="2">
        <v>6973.74</v>
      </c>
      <c r="O1881" s="2">
        <f t="shared" si="3"/>
        <v>272.8017399876386</v>
      </c>
      <c r="P1881" s="1"/>
      <c r="Q1881" s="1"/>
      <c r="R1881" s="2">
        <v>7026.92</v>
      </c>
      <c r="S1881" s="2">
        <f t="shared" si="4"/>
        <v>264.46023454318276</v>
      </c>
      <c r="T1881" s="6"/>
      <c r="U1881" s="6"/>
      <c r="V1881" s="2">
        <v>8982.81</v>
      </c>
      <c r="W1881" s="2">
        <f t="shared" si="5"/>
        <v>299.16074693522762</v>
      </c>
      <c r="X1881" s="2"/>
      <c r="Y1881" s="6"/>
      <c r="Z1881" s="1"/>
      <c r="AA1881" s="2"/>
      <c r="AB1881" s="2"/>
      <c r="AC1881" s="6"/>
    </row>
    <row r="1882" spans="1:29" ht="16.5" customHeight="1" outlineLevel="1" x14ac:dyDescent="0.25">
      <c r="A1882" s="5">
        <v>40199</v>
      </c>
      <c r="B1882" s="2">
        <v>17051.14</v>
      </c>
      <c r="C1882" s="2">
        <f t="shared" si="0"/>
        <v>273.78942585137997</v>
      </c>
      <c r="D1882" s="6"/>
      <c r="E1882" s="1"/>
      <c r="F1882" s="2">
        <v>5272.32</v>
      </c>
      <c r="G1882" s="2">
        <f t="shared" si="1"/>
        <v>271.65984810230935</v>
      </c>
      <c r="H1882" s="3"/>
      <c r="I1882" s="3"/>
      <c r="J1882" s="2">
        <v>2157.0700000000002</v>
      </c>
      <c r="K1882" s="2">
        <f t="shared" si="2"/>
        <v>263.36243208595329</v>
      </c>
      <c r="L1882" s="1"/>
      <c r="M1882" s="1"/>
      <c r="N1882" s="2">
        <v>6803.12</v>
      </c>
      <c r="O1882" s="2">
        <f t="shared" si="3"/>
        <v>266.12735395135235</v>
      </c>
      <c r="P1882" s="1"/>
      <c r="Q1882" s="1"/>
      <c r="R1882" s="2">
        <v>6858.73</v>
      </c>
      <c r="S1882" s="2">
        <f t="shared" si="4"/>
        <v>258.13035362126845</v>
      </c>
      <c r="T1882" s="6"/>
      <c r="U1882" s="6"/>
      <c r="V1882" s="2">
        <v>8760.99</v>
      </c>
      <c r="W1882" s="2">
        <f t="shared" si="5"/>
        <v>291.77332174364813</v>
      </c>
      <c r="X1882" s="2"/>
      <c r="Y1882" s="6"/>
      <c r="Z1882" s="1"/>
      <c r="AA1882" s="2"/>
      <c r="AB1882" s="2"/>
      <c r="AC1882" s="6"/>
    </row>
    <row r="1883" spans="1:29" ht="16.5" customHeight="1" outlineLevel="1" x14ac:dyDescent="0.25">
      <c r="A1883" s="5">
        <v>40200</v>
      </c>
      <c r="B1883" s="2">
        <v>16859.68</v>
      </c>
      <c r="C1883" s="2">
        <f t="shared" si="0"/>
        <v>270.71516081845522</v>
      </c>
      <c r="D1883" s="6"/>
      <c r="E1883" s="1"/>
      <c r="F1883" s="2">
        <v>5213.68</v>
      </c>
      <c r="G1883" s="2">
        <f t="shared" si="1"/>
        <v>268.63838250600276</v>
      </c>
      <c r="H1883" s="3"/>
      <c r="I1883" s="3"/>
      <c r="J1883" s="2">
        <v>2133.2800000000002</v>
      </c>
      <c r="K1883" s="2">
        <f t="shared" si="2"/>
        <v>260.45784750625728</v>
      </c>
      <c r="L1883" s="1"/>
      <c r="M1883" s="1"/>
      <c r="N1883" s="2">
        <v>6730.91</v>
      </c>
      <c r="O1883" s="2">
        <f t="shared" si="3"/>
        <v>263.30261232856344</v>
      </c>
      <c r="P1883" s="1"/>
      <c r="Q1883" s="1"/>
      <c r="R1883" s="2">
        <v>6783.66</v>
      </c>
      <c r="S1883" s="2">
        <f t="shared" si="4"/>
        <v>255.3050717328797</v>
      </c>
      <c r="T1883" s="6"/>
      <c r="U1883" s="6"/>
      <c r="V1883" s="2">
        <v>8661.17</v>
      </c>
      <c r="W1883" s="2">
        <f t="shared" si="5"/>
        <v>288.44894710374433</v>
      </c>
      <c r="X1883" s="2"/>
      <c r="Y1883" s="6"/>
      <c r="Z1883" s="1"/>
      <c r="AA1883" s="2"/>
      <c r="AB1883" s="2"/>
      <c r="AC1883" s="6"/>
    </row>
    <row r="1884" spans="1:29" ht="16.5" customHeight="1" outlineLevel="1" x14ac:dyDescent="0.25">
      <c r="A1884" s="5">
        <v>40201</v>
      </c>
      <c r="B1884" s="2">
        <v>16859.68</v>
      </c>
      <c r="C1884" s="2">
        <f t="shared" si="0"/>
        <v>270.71516081845522</v>
      </c>
      <c r="D1884" s="6"/>
      <c r="E1884" s="1"/>
      <c r="F1884" s="2">
        <v>5213.68</v>
      </c>
      <c r="G1884" s="2">
        <f t="shared" si="1"/>
        <v>268.63838250600276</v>
      </c>
      <c r="H1884" s="3"/>
      <c r="I1884" s="3"/>
      <c r="J1884" s="2">
        <v>2133.2800000000002</v>
      </c>
      <c r="K1884" s="2">
        <f t="shared" si="2"/>
        <v>260.45784750625728</v>
      </c>
      <c r="L1884" s="1"/>
      <c r="M1884" s="1"/>
      <c r="N1884" s="2">
        <v>6730.91</v>
      </c>
      <c r="O1884" s="2">
        <f t="shared" si="3"/>
        <v>263.30261232856344</v>
      </c>
      <c r="P1884" s="1"/>
      <c r="Q1884" s="1"/>
      <c r="R1884" s="2">
        <v>6783.66</v>
      </c>
      <c r="S1884" s="2">
        <f t="shared" si="4"/>
        <v>255.3050717328797</v>
      </c>
      <c r="T1884" s="6"/>
      <c r="U1884" s="6"/>
      <c r="V1884" s="2">
        <v>8661.17</v>
      </c>
      <c r="W1884" s="2">
        <f t="shared" si="5"/>
        <v>288.44894710374433</v>
      </c>
      <c r="X1884" s="2"/>
      <c r="Y1884" s="6"/>
      <c r="Z1884" s="1"/>
      <c r="AA1884" s="2"/>
      <c r="AB1884" s="2"/>
      <c r="AC1884" s="6"/>
    </row>
    <row r="1885" spans="1:29" ht="16.5" customHeight="1" outlineLevel="1" x14ac:dyDescent="0.25">
      <c r="A1885" s="5">
        <v>40202</v>
      </c>
      <c r="B1885" s="2">
        <v>16859.68</v>
      </c>
      <c r="C1885" s="2">
        <f t="shared" si="0"/>
        <v>270.71516081845522</v>
      </c>
      <c r="D1885" s="6"/>
      <c r="E1885" s="1"/>
      <c r="F1885" s="2">
        <v>5213.68</v>
      </c>
      <c r="G1885" s="2">
        <f t="shared" si="1"/>
        <v>268.63838250600276</v>
      </c>
      <c r="H1885" s="3"/>
      <c r="I1885" s="3"/>
      <c r="J1885" s="2">
        <v>2133.2800000000002</v>
      </c>
      <c r="K1885" s="2">
        <f t="shared" si="2"/>
        <v>260.45784750625728</v>
      </c>
      <c r="L1885" s="1"/>
      <c r="M1885" s="1"/>
      <c r="N1885" s="2">
        <v>6730.91</v>
      </c>
      <c r="O1885" s="2">
        <f t="shared" si="3"/>
        <v>263.30261232856344</v>
      </c>
      <c r="P1885" s="1"/>
      <c r="Q1885" s="1"/>
      <c r="R1885" s="2">
        <v>6783.66</v>
      </c>
      <c r="S1885" s="2">
        <f t="shared" si="4"/>
        <v>255.3050717328797</v>
      </c>
      <c r="T1885" s="6"/>
      <c r="U1885" s="6"/>
      <c r="V1885" s="2">
        <v>8661.17</v>
      </c>
      <c r="W1885" s="2">
        <f t="shared" si="5"/>
        <v>288.44894710374433</v>
      </c>
      <c r="X1885" s="2"/>
      <c r="Y1885" s="6"/>
      <c r="Z1885" s="1"/>
      <c r="AA1885" s="2"/>
      <c r="AB1885" s="2"/>
      <c r="AC1885" s="6"/>
    </row>
    <row r="1886" spans="1:29" ht="16.5" customHeight="1" outlineLevel="1" x14ac:dyDescent="0.25">
      <c r="A1886" s="5">
        <v>40203</v>
      </c>
      <c r="B1886" s="2">
        <v>16780.46</v>
      </c>
      <c r="C1886" s="2">
        <f t="shared" si="0"/>
        <v>269.44312866600404</v>
      </c>
      <c r="D1886" s="6"/>
      <c r="E1886" s="1"/>
      <c r="F1886" s="2">
        <v>5175.0600000000004</v>
      </c>
      <c r="G1886" s="2">
        <f t="shared" si="1"/>
        <v>266.64846092808051</v>
      </c>
      <c r="H1886" s="3"/>
      <c r="I1886" s="3"/>
      <c r="J1886" s="2">
        <v>2116.39</v>
      </c>
      <c r="K1886" s="2">
        <f t="shared" si="2"/>
        <v>258.39570233807461</v>
      </c>
      <c r="L1886" s="1"/>
      <c r="M1886" s="1"/>
      <c r="N1886" s="2">
        <v>6676.12</v>
      </c>
      <c r="O1886" s="2">
        <f t="shared" si="3"/>
        <v>261.15931370631449</v>
      </c>
      <c r="P1886" s="1"/>
      <c r="Q1886" s="1"/>
      <c r="R1886" s="2">
        <v>6695.32</v>
      </c>
      <c r="S1886" s="2">
        <f t="shared" si="4"/>
        <v>251.98036942809398</v>
      </c>
      <c r="T1886" s="6"/>
      <c r="U1886" s="6"/>
      <c r="V1886" s="2">
        <v>8583.01</v>
      </c>
      <c r="W1886" s="2">
        <f t="shared" si="5"/>
        <v>285.8459304552282</v>
      </c>
      <c r="X1886" s="2"/>
      <c r="Y1886" s="6"/>
      <c r="Z1886" s="1"/>
      <c r="AA1886" s="2"/>
      <c r="AB1886" s="2"/>
      <c r="AC1886" s="6"/>
    </row>
    <row r="1887" spans="1:29" ht="16.5" customHeight="1" outlineLevel="1" x14ac:dyDescent="0.25">
      <c r="A1887" s="5">
        <v>40204</v>
      </c>
      <c r="B1887" s="2">
        <v>16780.46</v>
      </c>
      <c r="C1887" s="2">
        <f t="shared" si="0"/>
        <v>269.44312866600404</v>
      </c>
      <c r="D1887" s="6"/>
      <c r="E1887" s="1"/>
      <c r="F1887" s="2">
        <v>5175.0600000000004</v>
      </c>
      <c r="G1887" s="2">
        <f t="shared" si="1"/>
        <v>266.64846092808051</v>
      </c>
      <c r="H1887" s="3"/>
      <c r="I1887" s="3"/>
      <c r="J1887" s="2">
        <v>2116.39</v>
      </c>
      <c r="K1887" s="2">
        <f t="shared" si="2"/>
        <v>258.39570233807461</v>
      </c>
      <c r="L1887" s="1"/>
      <c r="M1887" s="1"/>
      <c r="N1887" s="2">
        <v>6676.12</v>
      </c>
      <c r="O1887" s="2">
        <f t="shared" si="3"/>
        <v>261.15931370631449</v>
      </c>
      <c r="P1887" s="1"/>
      <c r="Q1887" s="1"/>
      <c r="R1887" s="2">
        <v>6695.32</v>
      </c>
      <c r="S1887" s="2">
        <f t="shared" si="4"/>
        <v>251.98036942809398</v>
      </c>
      <c r="T1887" s="6"/>
      <c r="U1887" s="6"/>
      <c r="V1887" s="2">
        <v>8583.01</v>
      </c>
      <c r="W1887" s="2">
        <f t="shared" si="5"/>
        <v>285.8459304552282</v>
      </c>
      <c r="X1887" s="2"/>
      <c r="Y1887" s="6"/>
      <c r="Z1887" s="1"/>
      <c r="AA1887" s="2"/>
      <c r="AB1887" s="2"/>
      <c r="AC1887" s="6"/>
    </row>
    <row r="1888" spans="1:29" ht="16.5" customHeight="1" outlineLevel="1" x14ac:dyDescent="0.25">
      <c r="A1888" s="5">
        <v>40205</v>
      </c>
      <c r="B1888" s="2">
        <v>16289.82</v>
      </c>
      <c r="C1888" s="2">
        <f t="shared" si="0"/>
        <v>261.56494316639987</v>
      </c>
      <c r="D1888" s="6"/>
      <c r="E1888" s="1"/>
      <c r="F1888" s="2">
        <v>5007.5200000000004</v>
      </c>
      <c r="G1888" s="2">
        <f t="shared" si="1"/>
        <v>258.01584929770507</v>
      </c>
      <c r="H1888" s="3"/>
      <c r="I1888" s="3"/>
      <c r="J1888" s="2">
        <v>2046.42</v>
      </c>
      <c r="K1888" s="2">
        <f t="shared" si="2"/>
        <v>249.85287833465603</v>
      </c>
      <c r="L1888" s="1"/>
      <c r="M1888" s="1"/>
      <c r="N1888" s="2">
        <v>6450.78</v>
      </c>
      <c r="O1888" s="2">
        <f t="shared" si="3"/>
        <v>252.34436733767805</v>
      </c>
      <c r="P1888" s="1"/>
      <c r="Q1888" s="1"/>
      <c r="R1888" s="2">
        <v>6429.16</v>
      </c>
      <c r="S1888" s="2">
        <f t="shared" si="4"/>
        <v>241.96335827299143</v>
      </c>
      <c r="T1888" s="6"/>
      <c r="U1888" s="6"/>
      <c r="V1888" s="2">
        <v>8148.82</v>
      </c>
      <c r="W1888" s="2">
        <f t="shared" si="5"/>
        <v>271.38579997135878</v>
      </c>
      <c r="X1888" s="2"/>
      <c r="Y1888" s="6"/>
      <c r="Z1888" s="1"/>
      <c r="AA1888" s="2"/>
      <c r="AB1888" s="2"/>
      <c r="AC1888" s="6"/>
    </row>
    <row r="1889" spans="1:29" ht="16.5" customHeight="1" outlineLevel="1" x14ac:dyDescent="0.25">
      <c r="A1889" s="5">
        <v>40206</v>
      </c>
      <c r="B1889" s="2">
        <v>16306.87</v>
      </c>
      <c r="C1889" s="2">
        <f t="shared" si="0"/>
        <v>261.83871428732004</v>
      </c>
      <c r="D1889" s="6"/>
      <c r="E1889" s="1"/>
      <c r="F1889" s="2">
        <v>5031.43</v>
      </c>
      <c r="G1889" s="2">
        <f t="shared" si="1"/>
        <v>259.24782819278846</v>
      </c>
      <c r="H1889" s="3"/>
      <c r="I1889" s="3"/>
      <c r="J1889" s="2">
        <v>2055.59</v>
      </c>
      <c r="K1889" s="2">
        <f t="shared" si="2"/>
        <v>250.97246810329042</v>
      </c>
      <c r="L1889" s="1"/>
      <c r="M1889" s="1"/>
      <c r="N1889" s="2">
        <v>6477.57</v>
      </c>
      <c r="O1889" s="2">
        <f t="shared" si="3"/>
        <v>253.39235000039116</v>
      </c>
      <c r="P1889" s="1"/>
      <c r="Q1889" s="1"/>
      <c r="R1889" s="2">
        <v>6444.51</v>
      </c>
      <c r="S1889" s="2">
        <f t="shared" si="4"/>
        <v>242.54106011109943</v>
      </c>
      <c r="T1889" s="6"/>
      <c r="U1889" s="6"/>
      <c r="V1889" s="2">
        <v>8134.89</v>
      </c>
      <c r="W1889" s="2">
        <f t="shared" si="5"/>
        <v>270.92187952722082</v>
      </c>
      <c r="X1889" s="2"/>
      <c r="Y1889" s="6"/>
      <c r="Z1889" s="1"/>
      <c r="AA1889" s="2"/>
      <c r="AB1889" s="2"/>
      <c r="AC1889" s="6"/>
    </row>
    <row r="1890" spans="1:29" ht="16.5" customHeight="1" outlineLevel="1" x14ac:dyDescent="0.25">
      <c r="A1890" s="5">
        <v>40207</v>
      </c>
      <c r="B1890" s="2">
        <v>16357.96</v>
      </c>
      <c r="C1890" s="2">
        <f t="shared" si="0"/>
        <v>262.65906423264602</v>
      </c>
      <c r="D1890" s="6"/>
      <c r="E1890" s="1"/>
      <c r="F1890" s="2">
        <v>5050.54</v>
      </c>
      <c r="G1890" s="2">
        <f t="shared" si="1"/>
        <v>260.2324838467008</v>
      </c>
      <c r="H1890" s="3"/>
      <c r="I1890" s="3"/>
      <c r="J1890" s="2">
        <v>2065.21</v>
      </c>
      <c r="K1890" s="2">
        <f t="shared" si="2"/>
        <v>252.14699957267567</v>
      </c>
      <c r="L1890" s="1"/>
      <c r="M1890" s="1"/>
      <c r="N1890" s="2">
        <v>6509.9</v>
      </c>
      <c r="O1890" s="2">
        <f t="shared" si="3"/>
        <v>254.65704874938388</v>
      </c>
      <c r="P1890" s="1"/>
      <c r="Q1890" s="1"/>
      <c r="R1890" s="2">
        <v>6509.8</v>
      </c>
      <c r="S1890" s="2">
        <f t="shared" si="4"/>
        <v>244.99826877625063</v>
      </c>
      <c r="T1890" s="6"/>
      <c r="U1890" s="6"/>
      <c r="V1890" s="2">
        <v>8232.68</v>
      </c>
      <c r="W1890" s="2">
        <f t="shared" si="5"/>
        <v>274.17864767024014</v>
      </c>
      <c r="X1890" s="2"/>
      <c r="Y1890" s="6"/>
      <c r="Z1890" s="1"/>
      <c r="AA1890" s="2"/>
      <c r="AB1890" s="2"/>
      <c r="AC1890" s="6"/>
    </row>
    <row r="1891" spans="1:29" ht="16.5" customHeight="1" outlineLevel="1" x14ac:dyDescent="0.25">
      <c r="A1891" s="5">
        <v>40208</v>
      </c>
      <c r="B1891" s="2">
        <v>16357.96</v>
      </c>
      <c r="C1891" s="2">
        <f t="shared" si="0"/>
        <v>262.65906423264602</v>
      </c>
      <c r="D1891" s="6"/>
      <c r="E1891" s="1"/>
      <c r="F1891" s="2">
        <v>5050.54</v>
      </c>
      <c r="G1891" s="2">
        <f t="shared" si="1"/>
        <v>260.2324838467008</v>
      </c>
      <c r="H1891" s="3"/>
      <c r="I1891" s="3"/>
      <c r="J1891" s="2">
        <v>2065.21</v>
      </c>
      <c r="K1891" s="2">
        <f t="shared" si="2"/>
        <v>252.14699957267567</v>
      </c>
      <c r="L1891" s="1"/>
      <c r="M1891" s="1"/>
      <c r="N1891" s="2">
        <v>6509.9</v>
      </c>
      <c r="O1891" s="2">
        <f t="shared" si="3"/>
        <v>254.65704874938388</v>
      </c>
      <c r="P1891" s="1"/>
      <c r="Q1891" s="1"/>
      <c r="R1891" s="2">
        <v>6509.8</v>
      </c>
      <c r="S1891" s="2">
        <f t="shared" si="4"/>
        <v>244.99826877625063</v>
      </c>
      <c r="T1891" s="6"/>
      <c r="U1891" s="6"/>
      <c r="V1891" s="2">
        <v>8232.68</v>
      </c>
      <c r="W1891" s="2">
        <f t="shared" si="5"/>
        <v>274.17864767024014</v>
      </c>
      <c r="X1891" s="2"/>
      <c r="Y1891" s="6"/>
      <c r="Z1891" s="1"/>
      <c r="AA1891" s="2"/>
      <c r="AB1891" s="2"/>
      <c r="AC1891" s="6"/>
    </row>
    <row r="1892" spans="1:29" ht="16.5" customHeight="1" outlineLevel="1" x14ac:dyDescent="0.25">
      <c r="A1892" s="5">
        <v>40209</v>
      </c>
      <c r="B1892" s="2">
        <v>16357.96</v>
      </c>
      <c r="C1892" s="2">
        <f t="shared" si="0"/>
        <v>262.65906423264602</v>
      </c>
      <c r="D1892" s="6"/>
      <c r="E1892" s="1"/>
      <c r="F1892" s="2">
        <v>5050.54</v>
      </c>
      <c r="G1892" s="2">
        <f t="shared" si="1"/>
        <v>260.2324838467008</v>
      </c>
      <c r="H1892" s="3"/>
      <c r="I1892" s="3"/>
      <c r="J1892" s="2">
        <v>2065.21</v>
      </c>
      <c r="K1892" s="2">
        <f t="shared" si="2"/>
        <v>252.14699957267567</v>
      </c>
      <c r="L1892" s="1"/>
      <c r="M1892" s="1"/>
      <c r="N1892" s="2">
        <v>6509.9</v>
      </c>
      <c r="O1892" s="2">
        <f t="shared" si="3"/>
        <v>254.65704874938388</v>
      </c>
      <c r="P1892" s="1"/>
      <c r="Q1892" s="1"/>
      <c r="R1892" s="2">
        <v>6509.8</v>
      </c>
      <c r="S1892" s="2">
        <f t="shared" si="4"/>
        <v>244.99826877625063</v>
      </c>
      <c r="T1892" s="6"/>
      <c r="U1892" s="6"/>
      <c r="V1892" s="2">
        <v>8232.68</v>
      </c>
      <c r="W1892" s="2">
        <f t="shared" si="5"/>
        <v>274.17864767024014</v>
      </c>
      <c r="X1892" s="2"/>
      <c r="Y1892" s="6"/>
      <c r="Z1892" s="1"/>
      <c r="AA1892" s="2"/>
      <c r="AB1892" s="2"/>
      <c r="AC1892" s="6"/>
    </row>
    <row r="1893" spans="1:29" ht="16.5" customHeight="1" outlineLevel="1" x14ac:dyDescent="0.25">
      <c r="A1893" s="5">
        <v>40210</v>
      </c>
      <c r="B1893" s="2">
        <v>16356.03</v>
      </c>
      <c r="C1893" s="2">
        <f t="shared" si="0"/>
        <v>262.62807430517535</v>
      </c>
      <c r="D1893" s="6"/>
      <c r="E1893" s="1"/>
      <c r="F1893" s="2">
        <v>5074.75</v>
      </c>
      <c r="G1893" s="2">
        <f t="shared" si="1"/>
        <v>261.47992044435739</v>
      </c>
      <c r="H1893" s="3"/>
      <c r="I1893" s="3"/>
      <c r="J1893" s="2">
        <v>2079.52</v>
      </c>
      <c r="K1893" s="2">
        <f t="shared" si="2"/>
        <v>253.89414565655332</v>
      </c>
      <c r="L1893" s="1"/>
      <c r="M1893" s="1"/>
      <c r="N1893" s="2">
        <v>6561.26</v>
      </c>
      <c r="O1893" s="2">
        <f t="shared" si="3"/>
        <v>256.66617116658972</v>
      </c>
      <c r="P1893" s="1"/>
      <c r="Q1893" s="1"/>
      <c r="R1893" s="2">
        <v>6627.32</v>
      </c>
      <c r="S1893" s="2">
        <f t="shared" si="4"/>
        <v>249.42116910292503</v>
      </c>
      <c r="T1893" s="6"/>
      <c r="U1893" s="6"/>
      <c r="V1893" s="2">
        <v>8456.74</v>
      </c>
      <c r="W1893" s="2">
        <f t="shared" si="5"/>
        <v>281.64067313424385</v>
      </c>
      <c r="X1893" s="2"/>
      <c r="Y1893" s="6"/>
      <c r="Z1893" s="1"/>
      <c r="AA1893" s="2"/>
      <c r="AB1893" s="2"/>
      <c r="AC1893" s="6"/>
    </row>
    <row r="1894" spans="1:29" ht="16.5" customHeight="1" outlineLevel="1" x14ac:dyDescent="0.25">
      <c r="A1894" s="5">
        <v>40211</v>
      </c>
      <c r="B1894" s="2">
        <v>16163.44</v>
      </c>
      <c r="C1894" s="2">
        <f t="shared" si="0"/>
        <v>259.5356649105708</v>
      </c>
      <c r="D1894" s="6"/>
      <c r="E1894" s="1"/>
      <c r="F1894" s="2">
        <v>5004.04</v>
      </c>
      <c r="G1894" s="2">
        <f t="shared" si="1"/>
        <v>257.83653994785601</v>
      </c>
      <c r="H1894" s="3"/>
      <c r="I1894" s="3"/>
      <c r="J1894" s="2">
        <v>2051.04</v>
      </c>
      <c r="K1894" s="2">
        <f t="shared" si="2"/>
        <v>250.41694646236493</v>
      </c>
      <c r="L1894" s="1"/>
      <c r="M1894" s="1"/>
      <c r="N1894" s="2">
        <v>6475.02</v>
      </c>
      <c r="O1894" s="2">
        <f t="shared" si="3"/>
        <v>253.29259801121916</v>
      </c>
      <c r="P1894" s="1"/>
      <c r="Q1894" s="1"/>
      <c r="R1894" s="2">
        <v>6548.42</v>
      </c>
      <c r="S1894" s="2">
        <f t="shared" si="4"/>
        <v>246.45174401975103</v>
      </c>
      <c r="T1894" s="6"/>
      <c r="U1894" s="6"/>
      <c r="V1894" s="2">
        <v>8391.91</v>
      </c>
      <c r="W1894" s="2">
        <f t="shared" si="5"/>
        <v>279.48159471403784</v>
      </c>
      <c r="X1894" s="2"/>
      <c r="Y1894" s="6"/>
      <c r="Z1894" s="1"/>
      <c r="AA1894" s="2"/>
      <c r="AB1894" s="2"/>
      <c r="AC1894" s="6"/>
    </row>
    <row r="1895" spans="1:29" ht="16.5" customHeight="1" outlineLevel="1" x14ac:dyDescent="0.25">
      <c r="A1895" s="5">
        <v>40212</v>
      </c>
      <c r="B1895" s="2">
        <v>16496.05</v>
      </c>
      <c r="C1895" s="2">
        <f t="shared" si="0"/>
        <v>264.87636945774045</v>
      </c>
      <c r="D1895" s="6"/>
      <c r="E1895" s="1"/>
      <c r="F1895" s="2">
        <v>5106.99</v>
      </c>
      <c r="G1895" s="2">
        <f t="shared" si="1"/>
        <v>263.1411082142231</v>
      </c>
      <c r="H1895" s="3"/>
      <c r="I1895" s="3"/>
      <c r="J1895" s="2">
        <v>2092.0300000000002</v>
      </c>
      <c r="K1895" s="2">
        <f t="shared" si="2"/>
        <v>255.42152493742756</v>
      </c>
      <c r="L1895" s="1"/>
      <c r="M1895" s="1"/>
      <c r="N1895" s="2">
        <v>6598.62</v>
      </c>
      <c r="O1895" s="2">
        <f t="shared" si="3"/>
        <v>258.1276356040276</v>
      </c>
      <c r="P1895" s="1"/>
      <c r="Q1895" s="1"/>
      <c r="R1895" s="2">
        <v>6646.59</v>
      </c>
      <c r="S1895" s="2">
        <f t="shared" si="4"/>
        <v>250.14640131271926</v>
      </c>
      <c r="T1895" s="6"/>
      <c r="U1895" s="6"/>
      <c r="V1895" s="2">
        <v>8481.01</v>
      </c>
      <c r="W1895" s="2">
        <f t="shared" si="5"/>
        <v>282.44895376448295</v>
      </c>
      <c r="X1895" s="2"/>
      <c r="Y1895" s="6"/>
      <c r="Z1895" s="1"/>
      <c r="AA1895" s="2"/>
      <c r="AB1895" s="2"/>
      <c r="AC1895" s="6"/>
    </row>
    <row r="1896" spans="1:29" ht="16.5" customHeight="1" outlineLevel="1" x14ac:dyDescent="0.25">
      <c r="A1896" s="5">
        <v>40213</v>
      </c>
      <c r="B1896" s="2">
        <v>16224.95</v>
      </c>
      <c r="C1896" s="2">
        <f t="shared" si="0"/>
        <v>260.52332835032428</v>
      </c>
      <c r="D1896" s="6"/>
      <c r="E1896" s="1"/>
      <c r="F1896" s="2">
        <v>5021.13</v>
      </c>
      <c r="G1896" s="2">
        <f t="shared" si="1"/>
        <v>258.71711373777555</v>
      </c>
      <c r="H1896" s="3"/>
      <c r="I1896" s="3"/>
      <c r="J1896" s="2">
        <v>2055.29</v>
      </c>
      <c r="K1896" s="2">
        <f t="shared" si="2"/>
        <v>250.93584030278984</v>
      </c>
      <c r="L1896" s="1"/>
      <c r="M1896" s="1"/>
      <c r="N1896" s="2">
        <v>6484.64</v>
      </c>
      <c r="O1896" s="2">
        <f t="shared" si="3"/>
        <v>253.66891728017401</v>
      </c>
      <c r="P1896" s="1"/>
      <c r="Q1896" s="1"/>
      <c r="R1896" s="2">
        <v>6517.14</v>
      </c>
      <c r="S1896" s="2">
        <f t="shared" si="4"/>
        <v>245.27451187017331</v>
      </c>
      <c r="T1896" s="6"/>
      <c r="U1896" s="6"/>
      <c r="V1896" s="2">
        <v>8344.74</v>
      </c>
      <c r="W1896" s="2">
        <f t="shared" si="5"/>
        <v>277.91065951303341</v>
      </c>
      <c r="X1896" s="2"/>
      <c r="Y1896" s="6"/>
      <c r="Z1896" s="1"/>
      <c r="AA1896" s="2"/>
      <c r="AB1896" s="2"/>
      <c r="AC1896" s="6"/>
    </row>
    <row r="1897" spans="1:29" ht="16.5" customHeight="1" outlineLevel="1" x14ac:dyDescent="0.25">
      <c r="A1897" s="5">
        <v>40214</v>
      </c>
      <c r="B1897" s="2">
        <v>15790.93</v>
      </c>
      <c r="C1897" s="2">
        <f t="shared" si="0"/>
        <v>253.55428776957626</v>
      </c>
      <c r="D1897" s="6"/>
      <c r="E1897" s="1"/>
      <c r="F1897" s="2">
        <v>4887.9399999999996</v>
      </c>
      <c r="G1897" s="2">
        <f t="shared" si="1"/>
        <v>251.85440905203063</v>
      </c>
      <c r="H1897" s="3"/>
      <c r="I1897" s="3"/>
      <c r="J1897" s="2">
        <v>2001.17</v>
      </c>
      <c r="K1897" s="2">
        <f t="shared" si="2"/>
        <v>244.32818509248523</v>
      </c>
      <c r="L1897" s="1"/>
      <c r="M1897" s="1"/>
      <c r="N1897" s="2">
        <v>6314.73</v>
      </c>
      <c r="O1897" s="2">
        <f t="shared" si="3"/>
        <v>247.02230532714736</v>
      </c>
      <c r="P1897" s="1"/>
      <c r="Q1897" s="1"/>
      <c r="R1897" s="2">
        <v>6347.37</v>
      </c>
      <c r="S1897" s="2">
        <f t="shared" si="4"/>
        <v>238.88516717599774</v>
      </c>
      <c r="T1897" s="6"/>
      <c r="U1897" s="6"/>
      <c r="V1897" s="2">
        <v>8073.92</v>
      </c>
      <c r="W1897" s="2">
        <f t="shared" si="5"/>
        <v>268.8913533621743</v>
      </c>
      <c r="X1897" s="2"/>
      <c r="Y1897" s="6"/>
      <c r="Z1897" s="1"/>
      <c r="AA1897" s="2"/>
      <c r="AB1897" s="2"/>
      <c r="AC1897" s="6"/>
    </row>
    <row r="1898" spans="1:29" ht="16.5" customHeight="1" outlineLevel="1" x14ac:dyDescent="0.25">
      <c r="A1898" s="5">
        <v>40215</v>
      </c>
      <c r="B1898" s="2">
        <v>15915.65</v>
      </c>
      <c r="C1898" s="2">
        <f t="shared" si="0"/>
        <v>255.55691147638905</v>
      </c>
      <c r="D1898" s="6"/>
      <c r="E1898" s="1"/>
      <c r="F1898" s="2">
        <v>4932.5600000000004</v>
      </c>
      <c r="G1898" s="2">
        <f t="shared" si="1"/>
        <v>254.15348468141676</v>
      </c>
      <c r="H1898" s="3"/>
      <c r="I1898" s="3"/>
      <c r="J1898" s="2">
        <v>2020.21</v>
      </c>
      <c r="K1898" s="2">
        <f t="shared" si="2"/>
        <v>246.65282949758867</v>
      </c>
      <c r="L1898" s="1"/>
      <c r="M1898" s="1"/>
      <c r="N1898" s="2">
        <v>6378.3</v>
      </c>
      <c r="O1898" s="2">
        <f t="shared" si="3"/>
        <v>249.50906373956516</v>
      </c>
      <c r="P1898" s="1"/>
      <c r="Q1898" s="1"/>
      <c r="R1898" s="2">
        <v>6435.93</v>
      </c>
      <c r="S1898" s="2">
        <f t="shared" si="4"/>
        <v>242.21814924654134</v>
      </c>
      <c r="T1898" s="6"/>
      <c r="U1898" s="6"/>
      <c r="V1898" s="2">
        <v>8197.93</v>
      </c>
      <c r="W1898" s="2">
        <f t="shared" si="5"/>
        <v>273.02134433687348</v>
      </c>
      <c r="X1898" s="2"/>
      <c r="Y1898" s="6"/>
      <c r="Z1898" s="1"/>
      <c r="AA1898" s="2"/>
      <c r="AB1898" s="2"/>
      <c r="AC1898" s="6"/>
    </row>
    <row r="1899" spans="1:29" ht="16.5" customHeight="1" outlineLevel="1" x14ac:dyDescent="0.25">
      <c r="A1899" s="5">
        <v>40216</v>
      </c>
      <c r="B1899" s="2">
        <v>15915.65</v>
      </c>
      <c r="C1899" s="2">
        <f t="shared" si="0"/>
        <v>255.55691147638905</v>
      </c>
      <c r="D1899" s="6"/>
      <c r="E1899" s="1"/>
      <c r="F1899" s="2">
        <v>4932.5600000000004</v>
      </c>
      <c r="G1899" s="2">
        <f t="shared" si="1"/>
        <v>254.15348468141676</v>
      </c>
      <c r="H1899" s="3"/>
      <c r="I1899" s="3"/>
      <c r="J1899" s="2">
        <v>2020.21</v>
      </c>
      <c r="K1899" s="2">
        <f t="shared" si="2"/>
        <v>246.65282949758867</v>
      </c>
      <c r="L1899" s="1"/>
      <c r="M1899" s="1"/>
      <c r="N1899" s="2">
        <v>6378.3</v>
      </c>
      <c r="O1899" s="2">
        <f t="shared" si="3"/>
        <v>249.50906373956516</v>
      </c>
      <c r="P1899" s="1"/>
      <c r="Q1899" s="1"/>
      <c r="R1899" s="2">
        <v>6435.93</v>
      </c>
      <c r="S1899" s="2">
        <f t="shared" si="4"/>
        <v>242.21814924654134</v>
      </c>
      <c r="T1899" s="6"/>
      <c r="U1899" s="6"/>
      <c r="V1899" s="2">
        <v>8197.93</v>
      </c>
      <c r="W1899" s="2">
        <f t="shared" si="5"/>
        <v>273.02134433687348</v>
      </c>
      <c r="X1899" s="2"/>
      <c r="Y1899" s="6"/>
      <c r="Z1899" s="1"/>
      <c r="AA1899" s="2"/>
      <c r="AB1899" s="2"/>
      <c r="AC1899" s="6"/>
    </row>
    <row r="1900" spans="1:29" ht="16.5" customHeight="1" outlineLevel="1" x14ac:dyDescent="0.25">
      <c r="A1900" s="5">
        <v>40217</v>
      </c>
      <c r="B1900" s="2">
        <v>15935.61</v>
      </c>
      <c r="C1900" s="2">
        <f t="shared" si="0"/>
        <v>255.87740834287388</v>
      </c>
      <c r="D1900" s="6"/>
      <c r="E1900" s="1"/>
      <c r="F1900" s="2">
        <v>4936.41</v>
      </c>
      <c r="G1900" s="2">
        <f t="shared" si="1"/>
        <v>254.35185853110607</v>
      </c>
      <c r="H1900" s="3"/>
      <c r="I1900" s="3"/>
      <c r="J1900" s="2">
        <v>2021.64</v>
      </c>
      <c r="K1900" s="2">
        <f t="shared" si="2"/>
        <v>246.82742201330811</v>
      </c>
      <c r="L1900" s="1"/>
      <c r="M1900" s="1"/>
      <c r="N1900" s="2">
        <v>6381.96</v>
      </c>
      <c r="O1900" s="2">
        <f t="shared" si="3"/>
        <v>249.65223718284736</v>
      </c>
      <c r="P1900" s="1"/>
      <c r="Q1900" s="1"/>
      <c r="R1900" s="2">
        <v>6430.36</v>
      </c>
      <c r="S1900" s="2">
        <f t="shared" si="4"/>
        <v>242.00852063167085</v>
      </c>
      <c r="T1900" s="6"/>
      <c r="U1900" s="6"/>
      <c r="V1900" s="2">
        <v>8191.2</v>
      </c>
      <c r="W1900" s="2">
        <f t="shared" si="5"/>
        <v>272.79721048267038</v>
      </c>
      <c r="X1900" s="2"/>
      <c r="Y1900" s="6"/>
      <c r="Z1900" s="1"/>
      <c r="AA1900" s="2"/>
      <c r="AB1900" s="2"/>
      <c r="AC1900" s="6"/>
    </row>
    <row r="1901" spans="1:29" ht="16.5" customHeight="1" outlineLevel="1" x14ac:dyDescent="0.25">
      <c r="A1901" s="5">
        <v>40218</v>
      </c>
      <c r="B1901" s="2">
        <v>16042.18</v>
      </c>
      <c r="C1901" s="2">
        <f t="shared" si="0"/>
        <v>257.58859827580392</v>
      </c>
      <c r="D1901" s="6"/>
      <c r="E1901" s="1"/>
      <c r="F1901" s="2">
        <v>4969.6000000000004</v>
      </c>
      <c r="G1901" s="2">
        <f t="shared" si="1"/>
        <v>256.06199569245354</v>
      </c>
      <c r="H1901" s="3"/>
      <c r="I1901" s="3"/>
      <c r="J1901" s="2">
        <v>2035.3</v>
      </c>
      <c r="K1901" s="2">
        <f t="shared" si="2"/>
        <v>248.49520786276784</v>
      </c>
      <c r="L1901" s="1"/>
      <c r="M1901" s="1"/>
      <c r="N1901" s="2">
        <v>6424.65</v>
      </c>
      <c r="O1901" s="2">
        <f t="shared" si="3"/>
        <v>251.32220283686831</v>
      </c>
      <c r="P1901" s="1"/>
      <c r="Q1901" s="1"/>
      <c r="R1901" s="2">
        <v>6458.91</v>
      </c>
      <c r="S1901" s="2">
        <f t="shared" si="4"/>
        <v>243.08300841525283</v>
      </c>
      <c r="T1901" s="6"/>
      <c r="U1901" s="6"/>
      <c r="V1901" s="2">
        <v>8227.34</v>
      </c>
      <c r="W1901" s="2">
        <f t="shared" si="5"/>
        <v>274.00080594937168</v>
      </c>
      <c r="X1901" s="2"/>
      <c r="Y1901" s="6"/>
      <c r="Z1901" s="1"/>
      <c r="AA1901" s="2"/>
      <c r="AB1901" s="2"/>
      <c r="AC1901" s="6"/>
    </row>
    <row r="1902" spans="1:29" ht="16.5" customHeight="1" outlineLevel="1" x14ac:dyDescent="0.25">
      <c r="A1902" s="5">
        <v>40219</v>
      </c>
      <c r="B1902" s="2">
        <v>15922.17</v>
      </c>
      <c r="C1902" s="2">
        <f t="shared" si="0"/>
        <v>255.66160283758549</v>
      </c>
      <c r="D1902" s="6"/>
      <c r="E1902" s="1"/>
      <c r="F1902" s="2">
        <v>4935.7</v>
      </c>
      <c r="G1902" s="2">
        <f t="shared" si="1"/>
        <v>254.31527530168282</v>
      </c>
      <c r="H1902" s="3"/>
      <c r="I1902" s="3"/>
      <c r="J1902" s="2">
        <v>2022.7</v>
      </c>
      <c r="K1902" s="2">
        <f t="shared" si="2"/>
        <v>246.95684024174352</v>
      </c>
      <c r="L1902" s="1"/>
      <c r="M1902" s="1"/>
      <c r="N1902" s="2">
        <v>6389.14</v>
      </c>
      <c r="O1902" s="2">
        <f t="shared" si="3"/>
        <v>249.93310748961406</v>
      </c>
      <c r="P1902" s="1"/>
      <c r="Q1902" s="1"/>
      <c r="R1902" s="2">
        <v>6459.41</v>
      </c>
      <c r="S1902" s="2">
        <f t="shared" si="4"/>
        <v>243.10182606470261</v>
      </c>
      <c r="T1902" s="6"/>
      <c r="U1902" s="6"/>
      <c r="V1902" s="2">
        <v>8235.7999999999993</v>
      </c>
      <c r="W1902" s="2">
        <f t="shared" si="5"/>
        <v>274.28255519254526</v>
      </c>
      <c r="X1902" s="2"/>
      <c r="Y1902" s="6"/>
      <c r="Z1902" s="1"/>
      <c r="AA1902" s="2"/>
      <c r="AB1902" s="2"/>
      <c r="AC1902" s="6"/>
    </row>
    <row r="1903" spans="1:29" ht="16.5" customHeight="1" outlineLevel="1" x14ac:dyDescent="0.25">
      <c r="A1903" s="5">
        <v>40220</v>
      </c>
      <c r="B1903" s="2">
        <v>16152.59</v>
      </c>
      <c r="C1903" s="2">
        <f t="shared" si="0"/>
        <v>259.3614469245307</v>
      </c>
      <c r="D1903" s="6"/>
      <c r="E1903" s="1"/>
      <c r="F1903" s="2">
        <v>4999.09</v>
      </c>
      <c r="G1903" s="2">
        <f t="shared" si="1"/>
        <v>257.58148785539834</v>
      </c>
      <c r="H1903" s="3"/>
      <c r="I1903" s="3"/>
      <c r="J1903" s="2">
        <v>2047.71</v>
      </c>
      <c r="K1903" s="2">
        <f t="shared" si="2"/>
        <v>250.01037787680852</v>
      </c>
      <c r="L1903" s="1"/>
      <c r="M1903" s="1"/>
      <c r="N1903" s="2">
        <v>6463.99</v>
      </c>
      <c r="O1903" s="2">
        <f t="shared" si="3"/>
        <v>252.86112176001626</v>
      </c>
      <c r="P1903" s="1"/>
      <c r="Q1903" s="1"/>
      <c r="R1903" s="2">
        <v>6509.74</v>
      </c>
      <c r="S1903" s="2">
        <f t="shared" si="4"/>
        <v>244.99601065831666</v>
      </c>
      <c r="T1903" s="6"/>
      <c r="U1903" s="6"/>
      <c r="V1903" s="2">
        <v>8303.08</v>
      </c>
      <c r="W1903" s="2">
        <f t="shared" si="5"/>
        <v>276.52322766071529</v>
      </c>
      <c r="X1903" s="2"/>
      <c r="Y1903" s="6"/>
      <c r="Z1903" s="1"/>
      <c r="AA1903" s="2"/>
      <c r="AB1903" s="2"/>
      <c r="AC1903" s="6"/>
    </row>
    <row r="1904" spans="1:29" ht="16.5" customHeight="1" outlineLevel="1" x14ac:dyDescent="0.25">
      <c r="A1904" s="5">
        <v>40221</v>
      </c>
      <c r="B1904" s="2">
        <v>16152.59</v>
      </c>
      <c r="C1904" s="2">
        <f t="shared" si="0"/>
        <v>259.3614469245307</v>
      </c>
      <c r="D1904" s="6"/>
      <c r="E1904" s="1"/>
      <c r="F1904" s="2">
        <v>4999.09</v>
      </c>
      <c r="G1904" s="2">
        <f t="shared" si="1"/>
        <v>257.58148785539834</v>
      </c>
      <c r="H1904" s="3"/>
      <c r="I1904" s="3"/>
      <c r="J1904" s="2">
        <v>2047.71</v>
      </c>
      <c r="K1904" s="2">
        <f t="shared" si="2"/>
        <v>250.01037787680852</v>
      </c>
      <c r="L1904" s="1"/>
      <c r="M1904" s="1"/>
      <c r="N1904" s="2">
        <v>6463.99</v>
      </c>
      <c r="O1904" s="2">
        <f t="shared" si="3"/>
        <v>252.86112176001626</v>
      </c>
      <c r="P1904" s="1"/>
      <c r="Q1904" s="1"/>
      <c r="R1904" s="2">
        <v>6509.74</v>
      </c>
      <c r="S1904" s="2">
        <f t="shared" si="4"/>
        <v>244.99601065831666</v>
      </c>
      <c r="T1904" s="6"/>
      <c r="U1904" s="6"/>
      <c r="V1904" s="2">
        <v>8303.08</v>
      </c>
      <c r="W1904" s="2">
        <f t="shared" si="5"/>
        <v>276.52322766071529</v>
      </c>
      <c r="X1904" s="2"/>
      <c r="Y1904" s="6"/>
      <c r="Z1904" s="1"/>
      <c r="AA1904" s="2"/>
      <c r="AB1904" s="2"/>
      <c r="AC1904" s="6"/>
    </row>
    <row r="1905" spans="1:29" ht="16.5" customHeight="1" outlineLevel="1" x14ac:dyDescent="0.25">
      <c r="A1905" s="5">
        <v>40222</v>
      </c>
      <c r="B1905" s="2">
        <v>16152.59</v>
      </c>
      <c r="C1905" s="2">
        <f t="shared" si="0"/>
        <v>259.3614469245307</v>
      </c>
      <c r="D1905" s="6"/>
      <c r="E1905" s="1"/>
      <c r="F1905" s="2">
        <v>4999.09</v>
      </c>
      <c r="G1905" s="2">
        <f t="shared" si="1"/>
        <v>257.58148785539834</v>
      </c>
      <c r="H1905" s="3"/>
      <c r="I1905" s="3"/>
      <c r="J1905" s="2">
        <v>2047.71</v>
      </c>
      <c r="K1905" s="2">
        <f t="shared" si="2"/>
        <v>250.01037787680852</v>
      </c>
      <c r="L1905" s="1"/>
      <c r="M1905" s="1"/>
      <c r="N1905" s="2">
        <v>6463.99</v>
      </c>
      <c r="O1905" s="2">
        <f t="shared" si="3"/>
        <v>252.86112176001626</v>
      </c>
      <c r="P1905" s="1"/>
      <c r="Q1905" s="1"/>
      <c r="R1905" s="2">
        <v>6509.74</v>
      </c>
      <c r="S1905" s="2">
        <f t="shared" si="4"/>
        <v>244.99601065831666</v>
      </c>
      <c r="T1905" s="6"/>
      <c r="U1905" s="6"/>
      <c r="V1905" s="2">
        <v>8303.08</v>
      </c>
      <c r="W1905" s="2">
        <f t="shared" si="5"/>
        <v>276.52322766071529</v>
      </c>
      <c r="X1905" s="2"/>
      <c r="Y1905" s="6"/>
      <c r="Z1905" s="1"/>
      <c r="AA1905" s="2"/>
      <c r="AB1905" s="2"/>
      <c r="AC1905" s="6"/>
    </row>
    <row r="1906" spans="1:29" ht="16.5" customHeight="1" outlineLevel="1" x14ac:dyDescent="0.25">
      <c r="A1906" s="5">
        <v>40223</v>
      </c>
      <c r="B1906" s="2">
        <v>16152.59</v>
      </c>
      <c r="C1906" s="2">
        <f t="shared" si="0"/>
        <v>259.3614469245307</v>
      </c>
      <c r="D1906" s="6"/>
      <c r="E1906" s="1"/>
      <c r="F1906" s="2">
        <v>4999.09</v>
      </c>
      <c r="G1906" s="2">
        <f t="shared" si="1"/>
        <v>257.58148785539834</v>
      </c>
      <c r="H1906" s="3"/>
      <c r="I1906" s="3"/>
      <c r="J1906" s="2">
        <v>2047.71</v>
      </c>
      <c r="K1906" s="2">
        <f t="shared" si="2"/>
        <v>250.01037787680852</v>
      </c>
      <c r="L1906" s="1"/>
      <c r="M1906" s="1"/>
      <c r="N1906" s="2">
        <v>6463.99</v>
      </c>
      <c r="O1906" s="2">
        <f t="shared" si="3"/>
        <v>252.86112176001626</v>
      </c>
      <c r="P1906" s="1"/>
      <c r="Q1906" s="1"/>
      <c r="R1906" s="2">
        <v>6509.74</v>
      </c>
      <c r="S1906" s="2">
        <f t="shared" si="4"/>
        <v>244.99601065831666</v>
      </c>
      <c r="T1906" s="6"/>
      <c r="U1906" s="6"/>
      <c r="V1906" s="2">
        <v>8303.08</v>
      </c>
      <c r="W1906" s="2">
        <f t="shared" si="5"/>
        <v>276.52322766071529</v>
      </c>
      <c r="X1906" s="2"/>
      <c r="Y1906" s="6"/>
      <c r="Z1906" s="1"/>
      <c r="AA1906" s="2"/>
      <c r="AB1906" s="2"/>
      <c r="AC1906" s="6"/>
    </row>
    <row r="1907" spans="1:29" ht="16.5" customHeight="1" outlineLevel="1" x14ac:dyDescent="0.25">
      <c r="A1907" s="5">
        <v>40224</v>
      </c>
      <c r="B1907" s="2">
        <v>16038.35</v>
      </c>
      <c r="C1907" s="2">
        <f t="shared" si="0"/>
        <v>257.52710012957965</v>
      </c>
      <c r="D1907" s="6"/>
      <c r="E1907" s="1"/>
      <c r="F1907" s="2">
        <v>4970.6499999999996</v>
      </c>
      <c r="G1907" s="2">
        <f t="shared" si="1"/>
        <v>256.11609765145971</v>
      </c>
      <c r="H1907" s="3"/>
      <c r="I1907" s="3"/>
      <c r="J1907" s="2">
        <v>2036.15</v>
      </c>
      <c r="K1907" s="2">
        <f t="shared" si="2"/>
        <v>248.59898663085283</v>
      </c>
      <c r="L1907" s="1"/>
      <c r="M1907" s="1"/>
      <c r="N1907" s="2">
        <v>6427.54</v>
      </c>
      <c r="O1907" s="2">
        <f t="shared" si="3"/>
        <v>251.43525509126326</v>
      </c>
      <c r="P1907" s="1"/>
      <c r="Q1907" s="1"/>
      <c r="R1907" s="2">
        <v>6473.07</v>
      </c>
      <c r="S1907" s="2">
        <f t="shared" si="4"/>
        <v>243.61592424767036</v>
      </c>
      <c r="T1907" s="6"/>
      <c r="U1907" s="6"/>
      <c r="V1907" s="2">
        <v>8272.69</v>
      </c>
      <c r="W1907" s="2">
        <f t="shared" si="5"/>
        <v>275.51112842903149</v>
      </c>
      <c r="X1907" s="2"/>
      <c r="Y1907" s="6"/>
      <c r="Z1907" s="1"/>
      <c r="AA1907" s="2"/>
      <c r="AB1907" s="2"/>
      <c r="AC1907" s="6"/>
    </row>
    <row r="1908" spans="1:29" ht="16.5" customHeight="1" outlineLevel="1" x14ac:dyDescent="0.25">
      <c r="A1908" s="5">
        <v>40225</v>
      </c>
      <c r="B1908" s="2">
        <v>16226.68</v>
      </c>
      <c r="C1908" s="2">
        <f t="shared" si="0"/>
        <v>260.55110688634727</v>
      </c>
      <c r="D1908" s="6"/>
      <c r="E1908" s="1"/>
      <c r="F1908" s="2">
        <v>5025.97</v>
      </c>
      <c r="G1908" s="2">
        <f t="shared" si="1"/>
        <v>258.9664980059564</v>
      </c>
      <c r="H1908" s="3"/>
      <c r="I1908" s="3"/>
      <c r="J1908" s="2">
        <v>2057.9699999999998</v>
      </c>
      <c r="K1908" s="2">
        <f t="shared" si="2"/>
        <v>251.26304865392831</v>
      </c>
      <c r="L1908" s="1"/>
      <c r="M1908" s="1"/>
      <c r="N1908" s="2">
        <v>6492.43</v>
      </c>
      <c r="O1908" s="2">
        <f t="shared" si="3"/>
        <v>253.97364982748775</v>
      </c>
      <c r="P1908" s="1"/>
      <c r="Q1908" s="1"/>
      <c r="R1908" s="2">
        <v>6513.83</v>
      </c>
      <c r="S1908" s="2">
        <f t="shared" si="4"/>
        <v>245.1499390308158</v>
      </c>
      <c r="T1908" s="6"/>
      <c r="U1908" s="6"/>
      <c r="V1908" s="2">
        <v>8317.6200000000008</v>
      </c>
      <c r="W1908" s="2">
        <f t="shared" si="5"/>
        <v>277.00746335761175</v>
      </c>
      <c r="X1908" s="2"/>
      <c r="Y1908" s="6"/>
      <c r="Z1908" s="1"/>
      <c r="AA1908" s="2"/>
      <c r="AB1908" s="2"/>
      <c r="AC1908" s="6"/>
    </row>
    <row r="1909" spans="1:29" ht="16.5" customHeight="1" outlineLevel="1" x14ac:dyDescent="0.25">
      <c r="A1909" s="5">
        <v>40226</v>
      </c>
      <c r="B1909" s="2">
        <v>16428.91</v>
      </c>
      <c r="C1909" s="2">
        <f t="shared" si="0"/>
        <v>263.79830534873304</v>
      </c>
      <c r="D1909" s="6"/>
      <c r="E1909" s="1"/>
      <c r="F1909" s="2">
        <v>5084.1899999999996</v>
      </c>
      <c r="G1909" s="2">
        <f t="shared" si="1"/>
        <v>261.9663228186605</v>
      </c>
      <c r="H1909" s="3"/>
      <c r="I1909" s="3"/>
      <c r="J1909" s="2">
        <v>2080.6999999999998</v>
      </c>
      <c r="K1909" s="2">
        <f t="shared" si="2"/>
        <v>254.03821500518893</v>
      </c>
      <c r="L1909" s="1"/>
      <c r="M1909" s="1"/>
      <c r="N1909" s="2">
        <v>6561.16</v>
      </c>
      <c r="O1909" s="2">
        <f t="shared" si="3"/>
        <v>256.66225932387709</v>
      </c>
      <c r="P1909" s="1"/>
      <c r="Q1909" s="1"/>
      <c r="R1909" s="2">
        <v>6565.17</v>
      </c>
      <c r="S1909" s="2">
        <f t="shared" si="4"/>
        <v>247.08213527631838</v>
      </c>
      <c r="T1909" s="6"/>
      <c r="U1909" s="6"/>
      <c r="V1909" s="2">
        <v>8368.7000000000007</v>
      </c>
      <c r="W1909" s="2">
        <f t="shared" si="5"/>
        <v>278.70861599842812</v>
      </c>
      <c r="X1909" s="2"/>
      <c r="Y1909" s="6"/>
      <c r="Z1909" s="1"/>
      <c r="AA1909" s="2"/>
      <c r="AB1909" s="2"/>
      <c r="AC1909" s="6"/>
    </row>
    <row r="1910" spans="1:29" ht="16.5" customHeight="1" outlineLevel="1" x14ac:dyDescent="0.25">
      <c r="A1910" s="5">
        <v>40227</v>
      </c>
      <c r="B1910" s="2">
        <v>16327.84</v>
      </c>
      <c r="C1910" s="2">
        <f t="shared" si="0"/>
        <v>262.17542868061588</v>
      </c>
      <c r="D1910" s="6"/>
      <c r="E1910" s="1"/>
      <c r="F1910" s="2">
        <v>5054.25</v>
      </c>
      <c r="G1910" s="2">
        <f t="shared" si="1"/>
        <v>260.42364410185598</v>
      </c>
      <c r="H1910" s="3"/>
      <c r="I1910" s="3"/>
      <c r="J1910" s="2">
        <v>2068.0100000000002</v>
      </c>
      <c r="K1910" s="2">
        <f t="shared" si="2"/>
        <v>252.48885904401445</v>
      </c>
      <c r="L1910" s="1"/>
      <c r="M1910" s="1"/>
      <c r="N1910" s="2">
        <v>6523.15</v>
      </c>
      <c r="O1910" s="2">
        <f t="shared" si="3"/>
        <v>255.17536790880709</v>
      </c>
      <c r="P1910" s="1"/>
      <c r="Q1910" s="1"/>
      <c r="R1910" s="2">
        <v>6524.22</v>
      </c>
      <c r="S1910" s="2">
        <f t="shared" si="4"/>
        <v>245.54096978638205</v>
      </c>
      <c r="T1910" s="6"/>
      <c r="U1910" s="6"/>
      <c r="V1910" s="2">
        <v>8335.11</v>
      </c>
      <c r="W1910" s="2">
        <f t="shared" si="5"/>
        <v>277.58994494899542</v>
      </c>
      <c r="X1910" s="2"/>
      <c r="Y1910" s="6"/>
      <c r="Z1910" s="1"/>
      <c r="AA1910" s="2"/>
      <c r="AB1910" s="2"/>
      <c r="AC1910" s="6"/>
    </row>
    <row r="1911" spans="1:29" ht="16.5" customHeight="1" outlineLevel="1" x14ac:dyDescent="0.25">
      <c r="A1911" s="5">
        <v>40228</v>
      </c>
      <c r="B1911" s="2">
        <v>16191.63</v>
      </c>
      <c r="C1911" s="2">
        <f t="shared" si="0"/>
        <v>259.98831053513021</v>
      </c>
      <c r="D1911" s="6"/>
      <c r="E1911" s="1"/>
      <c r="F1911" s="2">
        <v>5008.54</v>
      </c>
      <c r="G1911" s="2">
        <f t="shared" si="1"/>
        <v>258.06840548645391</v>
      </c>
      <c r="H1911" s="3"/>
      <c r="I1911" s="3"/>
      <c r="J1911" s="2">
        <v>2048</v>
      </c>
      <c r="K1911" s="2">
        <f t="shared" si="2"/>
        <v>250.04578475062576</v>
      </c>
      <c r="L1911" s="1"/>
      <c r="M1911" s="1"/>
      <c r="N1911" s="2">
        <v>6458.09</v>
      </c>
      <c r="O1911" s="2">
        <f t="shared" si="3"/>
        <v>252.63032303997122</v>
      </c>
      <c r="P1911" s="1"/>
      <c r="Q1911" s="1"/>
      <c r="R1911" s="2">
        <v>6432.36</v>
      </c>
      <c r="S1911" s="2">
        <f t="shared" si="4"/>
        <v>242.08379122946994</v>
      </c>
      <c r="T1911" s="6"/>
      <c r="U1911" s="6"/>
      <c r="V1911" s="2">
        <v>8204.57</v>
      </c>
      <c r="W1911" s="2">
        <f t="shared" si="5"/>
        <v>273.24248085870238</v>
      </c>
      <c r="X1911" s="2"/>
      <c r="Y1911" s="6"/>
      <c r="Z1911" s="1"/>
      <c r="AA1911" s="2"/>
      <c r="AB1911" s="2"/>
      <c r="AC1911" s="6"/>
    </row>
    <row r="1912" spans="1:29" ht="16.5" customHeight="1" outlineLevel="1" x14ac:dyDescent="0.25">
      <c r="A1912" s="5">
        <v>40229</v>
      </c>
      <c r="B1912" s="2">
        <v>16191.63</v>
      </c>
      <c r="C1912" s="2">
        <f t="shared" si="0"/>
        <v>259.98831053513021</v>
      </c>
      <c r="D1912" s="6"/>
      <c r="E1912" s="1"/>
      <c r="F1912" s="2">
        <v>5008.54</v>
      </c>
      <c r="G1912" s="2">
        <f t="shared" si="1"/>
        <v>258.06840548645391</v>
      </c>
      <c r="H1912" s="3"/>
      <c r="I1912" s="3"/>
      <c r="J1912" s="2">
        <v>2048</v>
      </c>
      <c r="K1912" s="2">
        <f t="shared" si="2"/>
        <v>250.04578475062576</v>
      </c>
      <c r="L1912" s="1"/>
      <c r="M1912" s="1"/>
      <c r="N1912" s="2">
        <v>6458.09</v>
      </c>
      <c r="O1912" s="2">
        <f t="shared" si="3"/>
        <v>252.63032303997122</v>
      </c>
      <c r="P1912" s="1"/>
      <c r="Q1912" s="1"/>
      <c r="R1912" s="2">
        <v>6432.36</v>
      </c>
      <c r="S1912" s="2">
        <f t="shared" si="4"/>
        <v>242.08379122946994</v>
      </c>
      <c r="T1912" s="6"/>
      <c r="U1912" s="6"/>
      <c r="V1912" s="2">
        <v>8204.57</v>
      </c>
      <c r="W1912" s="2">
        <f t="shared" si="5"/>
        <v>273.24248085870238</v>
      </c>
      <c r="X1912" s="2"/>
      <c r="Y1912" s="6"/>
      <c r="Z1912" s="1"/>
      <c r="AA1912" s="2"/>
      <c r="AB1912" s="2"/>
      <c r="AC1912" s="6"/>
    </row>
    <row r="1913" spans="1:29" ht="16.5" customHeight="1" outlineLevel="1" x14ac:dyDescent="0.25">
      <c r="A1913" s="5">
        <v>40230</v>
      </c>
      <c r="B1913" s="2">
        <v>16191.63</v>
      </c>
      <c r="C1913" s="2">
        <f t="shared" si="0"/>
        <v>259.98831053513021</v>
      </c>
      <c r="D1913" s="6"/>
      <c r="E1913" s="1"/>
      <c r="F1913" s="2">
        <v>5008.54</v>
      </c>
      <c r="G1913" s="2">
        <f t="shared" si="1"/>
        <v>258.06840548645391</v>
      </c>
      <c r="H1913" s="3"/>
      <c r="I1913" s="3"/>
      <c r="J1913" s="2">
        <v>2048</v>
      </c>
      <c r="K1913" s="2">
        <f t="shared" si="2"/>
        <v>250.04578475062576</v>
      </c>
      <c r="L1913" s="1"/>
      <c r="M1913" s="1"/>
      <c r="N1913" s="2">
        <v>6458.09</v>
      </c>
      <c r="O1913" s="2">
        <f t="shared" si="3"/>
        <v>252.63032303997122</v>
      </c>
      <c r="P1913" s="1"/>
      <c r="Q1913" s="1"/>
      <c r="R1913" s="2">
        <v>6432.36</v>
      </c>
      <c r="S1913" s="2">
        <f t="shared" si="4"/>
        <v>242.08379122946994</v>
      </c>
      <c r="T1913" s="6"/>
      <c r="U1913" s="6"/>
      <c r="V1913" s="2">
        <v>8204.57</v>
      </c>
      <c r="W1913" s="2">
        <f t="shared" si="5"/>
        <v>273.24248085870238</v>
      </c>
      <c r="X1913" s="2"/>
      <c r="Y1913" s="6"/>
      <c r="Z1913" s="1"/>
      <c r="AA1913" s="2"/>
      <c r="AB1913" s="2"/>
      <c r="AC1913" s="6"/>
    </row>
    <row r="1914" spans="1:29" ht="16.5" customHeight="1" outlineLevel="1" x14ac:dyDescent="0.25">
      <c r="A1914" s="5">
        <v>40231</v>
      </c>
      <c r="B1914" s="2">
        <v>16237.05</v>
      </c>
      <c r="C1914" s="2">
        <f t="shared" si="0"/>
        <v>260.71761753291275</v>
      </c>
      <c r="D1914" s="6"/>
      <c r="E1914" s="1"/>
      <c r="F1914" s="2">
        <v>5011.6499999999996</v>
      </c>
      <c r="G1914" s="2">
        <f t="shared" si="1"/>
        <v>258.22865033646264</v>
      </c>
      <c r="H1914" s="3"/>
      <c r="I1914" s="3"/>
      <c r="J1914" s="2">
        <v>2047.67</v>
      </c>
      <c r="K1914" s="2">
        <f t="shared" si="2"/>
        <v>250.00549417007511</v>
      </c>
      <c r="L1914" s="1"/>
      <c r="M1914" s="1"/>
      <c r="N1914" s="2">
        <v>6451.95</v>
      </c>
      <c r="O1914" s="2">
        <f t="shared" si="3"/>
        <v>252.39013589741583</v>
      </c>
      <c r="P1914" s="1"/>
      <c r="Q1914" s="1"/>
      <c r="R1914" s="2">
        <v>6394.33</v>
      </c>
      <c r="S1914" s="2">
        <f t="shared" si="4"/>
        <v>240.65252081232029</v>
      </c>
      <c r="T1914" s="6"/>
      <c r="U1914" s="6"/>
      <c r="V1914" s="2">
        <v>8118.52</v>
      </c>
      <c r="W1914" s="2">
        <f t="shared" si="5"/>
        <v>270.37669807204924</v>
      </c>
      <c r="X1914" s="2"/>
      <c r="Y1914" s="6"/>
      <c r="Z1914" s="1"/>
      <c r="AA1914" s="2"/>
      <c r="AB1914" s="2"/>
      <c r="AC1914" s="6"/>
    </row>
    <row r="1915" spans="1:29" ht="16.5" customHeight="1" outlineLevel="1" x14ac:dyDescent="0.25">
      <c r="A1915" s="5">
        <v>40232</v>
      </c>
      <c r="B1915" s="2">
        <v>16286.32</v>
      </c>
      <c r="C1915" s="2">
        <f t="shared" si="0"/>
        <v>261.50874381606434</v>
      </c>
      <c r="D1915" s="6"/>
      <c r="E1915" s="1"/>
      <c r="F1915" s="2">
        <v>5020.1099999999997</v>
      </c>
      <c r="G1915" s="2">
        <f t="shared" si="1"/>
        <v>258.66455754902671</v>
      </c>
      <c r="H1915" s="3"/>
      <c r="I1915" s="3"/>
      <c r="J1915" s="2">
        <v>2048.87</v>
      </c>
      <c r="K1915" s="2">
        <f t="shared" si="2"/>
        <v>250.15200537207741</v>
      </c>
      <c r="L1915" s="1"/>
      <c r="M1915" s="1"/>
      <c r="N1915" s="2">
        <v>6451.6</v>
      </c>
      <c r="O1915" s="2">
        <f t="shared" si="3"/>
        <v>252.37644444792164</v>
      </c>
      <c r="P1915" s="1"/>
      <c r="Q1915" s="1"/>
      <c r="R1915" s="2">
        <v>6356.53</v>
      </c>
      <c r="S1915" s="2">
        <f t="shared" si="4"/>
        <v>239.22990651391754</v>
      </c>
      <c r="T1915" s="6"/>
      <c r="U1915" s="6"/>
      <c r="V1915" s="2">
        <v>8043.9</v>
      </c>
      <c r="W1915" s="2">
        <f t="shared" si="5"/>
        <v>267.89157649691771</v>
      </c>
      <c r="X1915" s="2"/>
      <c r="Y1915" s="6"/>
      <c r="Z1915" s="1"/>
      <c r="AA1915" s="2"/>
      <c r="AB1915" s="2"/>
      <c r="AC1915" s="6"/>
    </row>
    <row r="1916" spans="1:29" ht="16.5" customHeight="1" outlineLevel="1" x14ac:dyDescent="0.25">
      <c r="A1916" s="5">
        <v>40233</v>
      </c>
      <c r="B1916" s="2">
        <v>16255.97</v>
      </c>
      <c r="C1916" s="2">
        <f t="shared" si="0"/>
        <v>261.02141516386928</v>
      </c>
      <c r="D1916" s="6"/>
      <c r="E1916" s="1"/>
      <c r="F1916" s="2">
        <v>5014.03</v>
      </c>
      <c r="G1916" s="2">
        <f t="shared" si="1"/>
        <v>258.35128144354331</v>
      </c>
      <c r="H1916" s="3"/>
      <c r="I1916" s="3"/>
      <c r="J1916" s="2">
        <v>2045.51</v>
      </c>
      <c r="K1916" s="2">
        <f t="shared" si="2"/>
        <v>249.74177400647091</v>
      </c>
      <c r="L1916" s="1"/>
      <c r="M1916" s="1"/>
      <c r="N1916" s="2">
        <v>6439.21</v>
      </c>
      <c r="O1916" s="2">
        <f t="shared" si="3"/>
        <v>251.891767135827</v>
      </c>
      <c r="P1916" s="1"/>
      <c r="Q1916" s="1"/>
      <c r="R1916" s="2">
        <v>6330.23</v>
      </c>
      <c r="S1916" s="2">
        <f t="shared" si="4"/>
        <v>238.24009815285953</v>
      </c>
      <c r="T1916" s="6"/>
      <c r="U1916" s="6"/>
      <c r="V1916" s="2">
        <v>7994.98</v>
      </c>
      <c r="W1916" s="2">
        <f t="shared" si="5"/>
        <v>266.26235983308186</v>
      </c>
      <c r="X1916" s="2"/>
      <c r="Y1916" s="6"/>
      <c r="Z1916" s="1"/>
      <c r="AA1916" s="2"/>
      <c r="AB1916" s="2"/>
      <c r="AC1916" s="6"/>
    </row>
    <row r="1917" spans="1:29" ht="16.5" customHeight="1" outlineLevel="1" x14ac:dyDescent="0.25">
      <c r="A1917" s="5">
        <v>40234</v>
      </c>
      <c r="B1917" s="2">
        <v>16254.2</v>
      </c>
      <c r="C1917" s="2">
        <f t="shared" si="0"/>
        <v>260.99299434955674</v>
      </c>
      <c r="D1917" s="6"/>
      <c r="E1917" s="1"/>
      <c r="F1917" s="2">
        <v>5014.16</v>
      </c>
      <c r="G1917" s="2">
        <f t="shared" si="1"/>
        <v>258.35797978132507</v>
      </c>
      <c r="H1917" s="3"/>
      <c r="I1917" s="3"/>
      <c r="J1917" s="2">
        <v>2044.06</v>
      </c>
      <c r="K1917" s="2">
        <f t="shared" si="2"/>
        <v>249.5647396373848</v>
      </c>
      <c r="L1917" s="1"/>
      <c r="M1917" s="1"/>
      <c r="N1917" s="2">
        <v>6432.76</v>
      </c>
      <c r="O1917" s="2">
        <f t="shared" si="3"/>
        <v>251.63945328086248</v>
      </c>
      <c r="P1917" s="1"/>
      <c r="Q1917" s="1"/>
      <c r="R1917" s="2">
        <v>6305.06</v>
      </c>
      <c r="S1917" s="2">
        <f t="shared" si="4"/>
        <v>237.29281767955803</v>
      </c>
      <c r="T1917" s="6"/>
      <c r="U1917" s="6"/>
      <c r="V1917" s="2">
        <v>7980.95</v>
      </c>
      <c r="W1917" s="2">
        <f t="shared" si="5"/>
        <v>265.7951090196392</v>
      </c>
      <c r="X1917" s="2"/>
      <c r="Y1917" s="6"/>
      <c r="Z1917" s="1"/>
      <c r="AA1917" s="2"/>
      <c r="AB1917" s="2"/>
      <c r="AC1917" s="6"/>
    </row>
    <row r="1918" spans="1:29" ht="16.5" customHeight="1" outlineLevel="1" x14ac:dyDescent="0.25">
      <c r="A1918" s="5">
        <v>40235</v>
      </c>
      <c r="B1918" s="2">
        <v>16429.55</v>
      </c>
      <c r="C1918" s="2">
        <f t="shared" si="0"/>
        <v>263.80858180136579</v>
      </c>
      <c r="D1918" s="6"/>
      <c r="E1918" s="1"/>
      <c r="F1918" s="2">
        <v>5079.9399999999996</v>
      </c>
      <c r="G1918" s="2">
        <f t="shared" si="1"/>
        <v>261.74733869887359</v>
      </c>
      <c r="H1918" s="3"/>
      <c r="I1918" s="3"/>
      <c r="J1918" s="2">
        <v>2071.7199999999998</v>
      </c>
      <c r="K1918" s="2">
        <f t="shared" si="2"/>
        <v>252.94182284353823</v>
      </c>
      <c r="L1918" s="1"/>
      <c r="M1918" s="1"/>
      <c r="N1918" s="2">
        <v>6518.38</v>
      </c>
      <c r="O1918" s="2">
        <f t="shared" si="3"/>
        <v>254.98877301141474</v>
      </c>
      <c r="P1918" s="1"/>
      <c r="Q1918" s="1"/>
      <c r="R1918" s="2">
        <v>6397.82</v>
      </c>
      <c r="S1918" s="2">
        <f t="shared" si="4"/>
        <v>240.78386800547969</v>
      </c>
      <c r="T1918" s="6"/>
      <c r="U1918" s="6"/>
      <c r="V1918" s="2">
        <v>8067.4</v>
      </c>
      <c r="W1918" s="2">
        <f t="shared" si="5"/>
        <v>268.67421328351099</v>
      </c>
      <c r="X1918" s="2"/>
      <c r="Y1918" s="6"/>
      <c r="Z1918" s="1"/>
      <c r="AA1918" s="2"/>
      <c r="AB1918" s="2"/>
      <c r="AC1918" s="6"/>
    </row>
    <row r="1919" spans="1:29" ht="16.5" customHeight="1" outlineLevel="1" x14ac:dyDescent="0.25">
      <c r="A1919" s="5">
        <v>40236</v>
      </c>
      <c r="B1919" s="2">
        <v>16429.55</v>
      </c>
      <c r="C1919" s="2">
        <f t="shared" si="0"/>
        <v>263.80858180136579</v>
      </c>
      <c r="D1919" s="6"/>
      <c r="E1919" s="1"/>
      <c r="F1919" s="2">
        <v>5079.9399999999996</v>
      </c>
      <c r="G1919" s="2">
        <f t="shared" si="1"/>
        <v>261.74733869887359</v>
      </c>
      <c r="H1919" s="3"/>
      <c r="I1919" s="3"/>
      <c r="J1919" s="2">
        <v>2071.7199999999998</v>
      </c>
      <c r="K1919" s="2">
        <f t="shared" si="2"/>
        <v>252.94182284353823</v>
      </c>
      <c r="L1919" s="1"/>
      <c r="M1919" s="1"/>
      <c r="N1919" s="2">
        <v>6518.38</v>
      </c>
      <c r="O1919" s="2">
        <f t="shared" si="3"/>
        <v>254.98877301141474</v>
      </c>
      <c r="P1919" s="1"/>
      <c r="Q1919" s="1"/>
      <c r="R1919" s="2">
        <v>6397.82</v>
      </c>
      <c r="S1919" s="2">
        <f t="shared" si="4"/>
        <v>240.78386800547969</v>
      </c>
      <c r="T1919" s="6"/>
      <c r="U1919" s="6"/>
      <c r="V1919" s="2">
        <v>8067.4</v>
      </c>
      <c r="W1919" s="2">
        <f t="shared" si="5"/>
        <v>268.67421328351099</v>
      </c>
      <c r="X1919" s="2"/>
      <c r="Y1919" s="6"/>
      <c r="Z1919" s="1"/>
      <c r="AA1919" s="2"/>
      <c r="AB1919" s="2"/>
      <c r="AC1919" s="6"/>
    </row>
    <row r="1920" spans="1:29" ht="16.5" customHeight="1" outlineLevel="1" x14ac:dyDescent="0.25">
      <c r="A1920" s="5">
        <v>40237</v>
      </c>
      <c r="B1920" s="2">
        <v>16429.55</v>
      </c>
      <c r="C1920" s="2">
        <f t="shared" si="0"/>
        <v>263.80858180136579</v>
      </c>
      <c r="D1920" s="6"/>
      <c r="E1920" s="1"/>
      <c r="F1920" s="2">
        <v>5079.9399999999996</v>
      </c>
      <c r="G1920" s="2">
        <f t="shared" si="1"/>
        <v>261.74733869887359</v>
      </c>
      <c r="H1920" s="3"/>
      <c r="I1920" s="3"/>
      <c r="J1920" s="2">
        <v>2071.7199999999998</v>
      </c>
      <c r="K1920" s="2">
        <f t="shared" si="2"/>
        <v>252.94182284353823</v>
      </c>
      <c r="L1920" s="1"/>
      <c r="M1920" s="1"/>
      <c r="N1920" s="2">
        <v>6518.38</v>
      </c>
      <c r="O1920" s="2">
        <f t="shared" si="3"/>
        <v>254.98877301141474</v>
      </c>
      <c r="P1920" s="1"/>
      <c r="Q1920" s="1"/>
      <c r="R1920" s="2">
        <v>6397.82</v>
      </c>
      <c r="S1920" s="2">
        <f t="shared" si="4"/>
        <v>240.78386800547969</v>
      </c>
      <c r="T1920" s="6"/>
      <c r="U1920" s="6"/>
      <c r="V1920" s="2">
        <v>8067.4</v>
      </c>
      <c r="W1920" s="2">
        <f t="shared" si="5"/>
        <v>268.67421328351099</v>
      </c>
      <c r="X1920" s="2"/>
      <c r="Y1920" s="6"/>
      <c r="Z1920" s="1"/>
      <c r="AA1920" s="2"/>
      <c r="AB1920" s="2"/>
      <c r="AC1920" s="6"/>
    </row>
    <row r="1921" spans="1:29" ht="16.5" customHeight="1" outlineLevel="1" x14ac:dyDescent="0.25">
      <c r="A1921" s="5">
        <v>40238</v>
      </c>
      <c r="B1921" s="2">
        <v>16429.55</v>
      </c>
      <c r="C1921" s="2">
        <f t="shared" si="0"/>
        <v>263.80858180136579</v>
      </c>
      <c r="D1921" s="6"/>
      <c r="E1921" s="1"/>
      <c r="F1921" s="2">
        <v>5079.9399999999996</v>
      </c>
      <c r="G1921" s="2">
        <f t="shared" si="1"/>
        <v>261.74733869887359</v>
      </c>
      <c r="H1921" s="3"/>
      <c r="I1921" s="3"/>
      <c r="J1921" s="2">
        <v>2071.7199999999998</v>
      </c>
      <c r="K1921" s="2">
        <f t="shared" si="2"/>
        <v>252.94182284353823</v>
      </c>
      <c r="L1921" s="1"/>
      <c r="M1921" s="1"/>
      <c r="N1921" s="2">
        <v>6518.38</v>
      </c>
      <c r="O1921" s="2">
        <f t="shared" si="3"/>
        <v>254.98877301141474</v>
      </c>
      <c r="P1921" s="1"/>
      <c r="Q1921" s="1"/>
      <c r="R1921" s="2">
        <v>6397.82</v>
      </c>
      <c r="S1921" s="2">
        <f t="shared" si="4"/>
        <v>240.78386800547969</v>
      </c>
      <c r="T1921" s="6"/>
      <c r="U1921" s="6"/>
      <c r="V1921" s="2">
        <v>8067.4</v>
      </c>
      <c r="W1921" s="2">
        <f t="shared" si="5"/>
        <v>268.67421328351099</v>
      </c>
      <c r="X1921" s="2"/>
      <c r="Y1921" s="6"/>
      <c r="Z1921" s="1"/>
      <c r="AA1921" s="2"/>
      <c r="AB1921" s="2"/>
      <c r="AC1921" s="6"/>
    </row>
    <row r="1922" spans="1:29" ht="16.5" customHeight="1" outlineLevel="1" x14ac:dyDescent="0.25">
      <c r="A1922" s="5">
        <v>40239</v>
      </c>
      <c r="B1922" s="2">
        <v>16772.560000000001</v>
      </c>
      <c r="C1922" s="2">
        <f t="shared" si="0"/>
        <v>269.31627870381823</v>
      </c>
      <c r="D1922" s="6"/>
      <c r="E1922" s="1"/>
      <c r="F1922" s="2">
        <v>5177.17</v>
      </c>
      <c r="G1922" s="2">
        <f t="shared" si="1"/>
        <v>266.75718010284527</v>
      </c>
      <c r="H1922" s="3"/>
      <c r="I1922" s="3"/>
      <c r="J1922" s="2">
        <v>2111.79</v>
      </c>
      <c r="K1922" s="2">
        <f t="shared" si="2"/>
        <v>257.83407606373237</v>
      </c>
      <c r="L1922" s="1"/>
      <c r="M1922" s="1"/>
      <c r="N1922" s="2">
        <v>6644.8</v>
      </c>
      <c r="O1922" s="2">
        <f t="shared" si="3"/>
        <v>259.93412456871931</v>
      </c>
      <c r="P1922" s="1"/>
      <c r="Q1922" s="1"/>
      <c r="R1922" s="2">
        <v>6538.66</v>
      </c>
      <c r="S1922" s="2">
        <f t="shared" si="4"/>
        <v>246.08442350249143</v>
      </c>
      <c r="T1922" s="6"/>
      <c r="U1922" s="6"/>
      <c r="V1922" s="2">
        <v>8255.56</v>
      </c>
      <c r="W1922" s="2">
        <f t="shared" si="5"/>
        <v>274.94063616714459</v>
      </c>
      <c r="X1922" s="2"/>
      <c r="Y1922" s="6"/>
      <c r="Z1922" s="1"/>
      <c r="AA1922" s="2"/>
      <c r="AB1922" s="2"/>
      <c r="AC1922" s="6"/>
    </row>
    <row r="1923" spans="1:29" ht="16.5" customHeight="1" outlineLevel="1" x14ac:dyDescent="0.25">
      <c r="A1923" s="5">
        <v>40240</v>
      </c>
      <c r="B1923" s="2">
        <v>17000.009999999998</v>
      </c>
      <c r="C1923" s="2">
        <f t="shared" si="0"/>
        <v>272.9684336277644</v>
      </c>
      <c r="D1923" s="6"/>
      <c r="E1923" s="1"/>
      <c r="F1923" s="2">
        <v>5250.64</v>
      </c>
      <c r="G1923" s="2">
        <f t="shared" si="1"/>
        <v>270.54277146302007</v>
      </c>
      <c r="H1923" s="3"/>
      <c r="I1923" s="3"/>
      <c r="J1923" s="2">
        <v>2142.4</v>
      </c>
      <c r="K1923" s="2">
        <f t="shared" si="2"/>
        <v>261.5713326414749</v>
      </c>
      <c r="L1923" s="1"/>
      <c r="M1923" s="1"/>
      <c r="N1923" s="2">
        <v>6739.49</v>
      </c>
      <c r="O1923" s="2">
        <f t="shared" si="3"/>
        <v>263.63824843330701</v>
      </c>
      <c r="P1923" s="1"/>
      <c r="Q1923" s="1"/>
      <c r="R1923" s="2">
        <v>6641.93</v>
      </c>
      <c r="S1923" s="2">
        <f t="shared" si="4"/>
        <v>249.97102081984738</v>
      </c>
      <c r="T1923" s="6"/>
      <c r="U1923" s="6"/>
      <c r="V1923" s="2">
        <v>8362.32</v>
      </c>
      <c r="W1923" s="2">
        <f t="shared" si="5"/>
        <v>278.49613843679123</v>
      </c>
      <c r="X1923" s="2"/>
      <c r="Y1923" s="6"/>
      <c r="Z1923" s="1"/>
      <c r="AA1923" s="2"/>
      <c r="AB1923" s="2"/>
      <c r="AC1923" s="6"/>
    </row>
    <row r="1924" spans="1:29" ht="16.5" customHeight="1" outlineLevel="1" x14ac:dyDescent="0.25">
      <c r="A1924" s="5">
        <v>40241</v>
      </c>
      <c r="B1924" s="2">
        <v>16971.7</v>
      </c>
      <c r="C1924" s="2">
        <f t="shared" si="0"/>
        <v>272.51386116833635</v>
      </c>
      <c r="D1924" s="6"/>
      <c r="E1924" s="1"/>
      <c r="F1924" s="2">
        <v>5252.02</v>
      </c>
      <c r="G1924" s="2">
        <f t="shared" si="1"/>
        <v>270.61387689485673</v>
      </c>
      <c r="H1924" s="3"/>
      <c r="I1924" s="3"/>
      <c r="J1924" s="2">
        <v>2145.15</v>
      </c>
      <c r="K1924" s="2">
        <f t="shared" si="2"/>
        <v>261.90708747939692</v>
      </c>
      <c r="L1924" s="1"/>
      <c r="M1924" s="1"/>
      <c r="N1924" s="2">
        <v>6752.29</v>
      </c>
      <c r="O1924" s="2">
        <f t="shared" si="3"/>
        <v>264.13896430052336</v>
      </c>
      <c r="P1924" s="1"/>
      <c r="Q1924" s="1"/>
      <c r="R1924" s="2">
        <v>6693.93</v>
      </c>
      <c r="S1924" s="2">
        <f t="shared" si="4"/>
        <v>251.92805636262366</v>
      </c>
      <c r="T1924" s="6"/>
      <c r="U1924" s="6"/>
      <c r="V1924" s="2">
        <v>8430.32</v>
      </c>
      <c r="W1924" s="2">
        <f t="shared" si="5"/>
        <v>280.76078956395475</v>
      </c>
      <c r="X1924" s="2"/>
      <c r="Y1924" s="6"/>
      <c r="Z1924" s="1"/>
      <c r="AA1924" s="2"/>
      <c r="AB1924" s="2"/>
      <c r="AC1924" s="6"/>
    </row>
    <row r="1925" spans="1:29" ht="16.5" customHeight="1" outlineLevel="1" x14ac:dyDescent="0.25">
      <c r="A1925" s="5">
        <v>40242</v>
      </c>
      <c r="B1925" s="2">
        <v>16994.490000000002</v>
      </c>
      <c r="C1925" s="2">
        <f t="shared" si="0"/>
        <v>272.87979922380669</v>
      </c>
      <c r="D1925" s="6"/>
      <c r="E1925" s="1"/>
      <c r="F1925" s="2">
        <v>5265.81</v>
      </c>
      <c r="G1925" s="2">
        <f t="shared" si="1"/>
        <v>271.32441595647111</v>
      </c>
      <c r="H1925" s="3"/>
      <c r="I1925" s="3"/>
      <c r="J1925" s="2">
        <v>2151.67</v>
      </c>
      <c r="K1925" s="2">
        <f t="shared" si="2"/>
        <v>262.7031316769428</v>
      </c>
      <c r="L1925" s="1"/>
      <c r="M1925" s="1"/>
      <c r="N1925" s="2">
        <v>6775.15</v>
      </c>
      <c r="O1925" s="2">
        <f t="shared" si="3"/>
        <v>265.03321154463021</v>
      </c>
      <c r="P1925" s="1"/>
      <c r="Q1925" s="1"/>
      <c r="R1925" s="2">
        <v>6735.49</v>
      </c>
      <c r="S1925" s="2">
        <f t="shared" si="4"/>
        <v>253.49217938488869</v>
      </c>
      <c r="T1925" s="6"/>
      <c r="U1925" s="6"/>
      <c r="V1925" s="2">
        <v>8499.64</v>
      </c>
      <c r="W1925" s="2">
        <f t="shared" si="5"/>
        <v>283.06940156593964</v>
      </c>
      <c r="X1925" s="2"/>
      <c r="Y1925" s="6"/>
      <c r="Z1925" s="1"/>
      <c r="AA1925" s="2"/>
      <c r="AB1925" s="2"/>
      <c r="AC1925" s="6"/>
    </row>
    <row r="1926" spans="1:29" ht="16.5" customHeight="1" outlineLevel="1" x14ac:dyDescent="0.25">
      <c r="A1926" s="5">
        <v>40243</v>
      </c>
      <c r="B1926" s="2">
        <v>16994.490000000002</v>
      </c>
      <c r="C1926" s="2">
        <f t="shared" si="0"/>
        <v>272.87979922380669</v>
      </c>
      <c r="D1926" s="6"/>
      <c r="E1926" s="1"/>
      <c r="F1926" s="2">
        <v>5265.81</v>
      </c>
      <c r="G1926" s="2">
        <f t="shared" si="1"/>
        <v>271.32441595647111</v>
      </c>
      <c r="H1926" s="3"/>
      <c r="I1926" s="3"/>
      <c r="J1926" s="2">
        <v>2151.67</v>
      </c>
      <c r="K1926" s="2">
        <f t="shared" si="2"/>
        <v>262.7031316769428</v>
      </c>
      <c r="L1926" s="1"/>
      <c r="M1926" s="1"/>
      <c r="N1926" s="2">
        <v>6775.15</v>
      </c>
      <c r="O1926" s="2">
        <f t="shared" si="3"/>
        <v>265.03321154463021</v>
      </c>
      <c r="P1926" s="1"/>
      <c r="Q1926" s="1"/>
      <c r="R1926" s="2">
        <v>6735.49</v>
      </c>
      <c r="S1926" s="2">
        <f t="shared" si="4"/>
        <v>253.49217938488869</v>
      </c>
      <c r="T1926" s="6"/>
      <c r="U1926" s="6"/>
      <c r="V1926" s="2">
        <v>8499.64</v>
      </c>
      <c r="W1926" s="2">
        <f t="shared" si="5"/>
        <v>283.06940156593964</v>
      </c>
      <c r="X1926" s="2"/>
      <c r="Y1926" s="6"/>
      <c r="Z1926" s="1"/>
      <c r="AA1926" s="2"/>
      <c r="AB1926" s="2"/>
      <c r="AC1926" s="6"/>
    </row>
    <row r="1927" spans="1:29" ht="16.5" customHeight="1" outlineLevel="1" x14ac:dyDescent="0.25">
      <c r="A1927" s="5">
        <v>40244</v>
      </c>
      <c r="B1927" s="2">
        <v>16994.490000000002</v>
      </c>
      <c r="C1927" s="2">
        <f t="shared" si="0"/>
        <v>272.87979922380669</v>
      </c>
      <c r="D1927" s="6"/>
      <c r="E1927" s="1"/>
      <c r="F1927" s="2">
        <v>5265.81</v>
      </c>
      <c r="G1927" s="2">
        <f t="shared" si="1"/>
        <v>271.32441595647111</v>
      </c>
      <c r="H1927" s="3"/>
      <c r="I1927" s="3"/>
      <c r="J1927" s="2">
        <v>2151.67</v>
      </c>
      <c r="K1927" s="2">
        <f t="shared" si="2"/>
        <v>262.7031316769428</v>
      </c>
      <c r="L1927" s="1"/>
      <c r="M1927" s="1"/>
      <c r="N1927" s="2">
        <v>6775.15</v>
      </c>
      <c r="O1927" s="2">
        <f t="shared" si="3"/>
        <v>265.03321154463021</v>
      </c>
      <c r="P1927" s="1"/>
      <c r="Q1927" s="1"/>
      <c r="R1927" s="2">
        <v>6735.49</v>
      </c>
      <c r="S1927" s="2">
        <f t="shared" si="4"/>
        <v>253.49217938488869</v>
      </c>
      <c r="T1927" s="6"/>
      <c r="U1927" s="6"/>
      <c r="V1927" s="2">
        <v>8499.64</v>
      </c>
      <c r="W1927" s="2">
        <f t="shared" si="5"/>
        <v>283.06940156593964</v>
      </c>
      <c r="X1927" s="2"/>
      <c r="Y1927" s="6"/>
      <c r="Z1927" s="1"/>
      <c r="AA1927" s="2"/>
      <c r="AB1927" s="2"/>
      <c r="AC1927" s="6"/>
    </row>
    <row r="1928" spans="1:29" ht="16.5" customHeight="1" outlineLevel="1" x14ac:dyDescent="0.25">
      <c r="A1928" s="5">
        <v>40245</v>
      </c>
      <c r="B1928" s="2">
        <v>17102.599999999999</v>
      </c>
      <c r="C1928" s="2">
        <f t="shared" si="0"/>
        <v>274.6157168708844</v>
      </c>
      <c r="D1928" s="6"/>
      <c r="E1928" s="1"/>
      <c r="F1928" s="2">
        <v>5297.23</v>
      </c>
      <c r="G1928" s="2">
        <f t="shared" si="1"/>
        <v>272.94335267263676</v>
      </c>
      <c r="H1928" s="3"/>
      <c r="I1928" s="3"/>
      <c r="J1928" s="2">
        <v>2164.83</v>
      </c>
      <c r="K1928" s="2">
        <f t="shared" si="2"/>
        <v>264.30987119223494</v>
      </c>
      <c r="L1928" s="1"/>
      <c r="M1928" s="1"/>
      <c r="N1928" s="2">
        <v>6816.9</v>
      </c>
      <c r="O1928" s="2">
        <f t="shared" si="3"/>
        <v>266.66640587715244</v>
      </c>
      <c r="P1928" s="1"/>
      <c r="Q1928" s="1"/>
      <c r="R1928" s="2">
        <v>6783.37</v>
      </c>
      <c r="S1928" s="2">
        <f t="shared" si="4"/>
        <v>255.29415749619884</v>
      </c>
      <c r="T1928" s="6"/>
      <c r="U1928" s="6"/>
      <c r="V1928" s="2">
        <v>8591.8700000000008</v>
      </c>
      <c r="W1928" s="2">
        <f t="shared" si="5"/>
        <v>286.14100117562037</v>
      </c>
      <c r="X1928" s="2"/>
      <c r="Y1928" s="6"/>
      <c r="Z1928" s="1"/>
      <c r="AA1928" s="2"/>
      <c r="AB1928" s="2"/>
      <c r="AC1928" s="6"/>
    </row>
    <row r="1929" spans="1:29" ht="16.5" customHeight="1" outlineLevel="1" x14ac:dyDescent="0.25">
      <c r="A1929" s="5">
        <v>40246</v>
      </c>
      <c r="B1929" s="2">
        <v>17052.54</v>
      </c>
      <c r="C1929" s="2">
        <f t="shared" si="0"/>
        <v>273.81190559151423</v>
      </c>
      <c r="D1929" s="6"/>
      <c r="E1929" s="1"/>
      <c r="F1929" s="2">
        <v>5267.66</v>
      </c>
      <c r="G1929" s="2">
        <f t="shared" si="1"/>
        <v>271.41973845567247</v>
      </c>
      <c r="H1929" s="3"/>
      <c r="I1929" s="3"/>
      <c r="J1929" s="2">
        <v>2152.8200000000002</v>
      </c>
      <c r="K1929" s="2">
        <f t="shared" si="2"/>
        <v>262.84353824552841</v>
      </c>
      <c r="L1929" s="1"/>
      <c r="M1929" s="1"/>
      <c r="N1929" s="2">
        <v>6777.96</v>
      </c>
      <c r="O1929" s="2">
        <f t="shared" si="3"/>
        <v>265.14313432485505</v>
      </c>
      <c r="P1929" s="1"/>
      <c r="Q1929" s="1"/>
      <c r="R1929" s="2">
        <v>6734.65</v>
      </c>
      <c r="S1929" s="2">
        <f t="shared" si="4"/>
        <v>253.46056573381307</v>
      </c>
      <c r="T1929" s="6"/>
      <c r="U1929" s="6"/>
      <c r="V1929" s="2">
        <v>8530.7199999999993</v>
      </c>
      <c r="W1929" s="2">
        <f t="shared" si="5"/>
        <v>284.10448034582549</v>
      </c>
      <c r="X1929" s="2"/>
      <c r="Y1929" s="6"/>
      <c r="Z1929" s="1"/>
      <c r="AA1929" s="2"/>
      <c r="AB1929" s="2"/>
      <c r="AC1929" s="6"/>
    </row>
    <row r="1930" spans="1:29" ht="16.5" customHeight="1" outlineLevel="1" x14ac:dyDescent="0.25">
      <c r="A1930" s="5">
        <v>40247</v>
      </c>
      <c r="B1930" s="2">
        <v>17098.330000000002</v>
      </c>
      <c r="C1930" s="2">
        <f t="shared" si="0"/>
        <v>274.54715366347511</v>
      </c>
      <c r="D1930" s="6"/>
      <c r="E1930" s="1"/>
      <c r="F1930" s="2">
        <v>5277.78</v>
      </c>
      <c r="G1930" s="2">
        <f t="shared" si="1"/>
        <v>271.94117828914148</v>
      </c>
      <c r="H1930" s="3"/>
      <c r="I1930" s="3"/>
      <c r="J1930" s="2">
        <v>2155.27</v>
      </c>
      <c r="K1930" s="2">
        <f t="shared" si="2"/>
        <v>263.14266528294979</v>
      </c>
      <c r="L1930" s="1"/>
      <c r="M1930" s="1"/>
      <c r="N1930" s="2">
        <v>6784.2</v>
      </c>
      <c r="O1930" s="2">
        <f t="shared" si="3"/>
        <v>265.38723331012307</v>
      </c>
      <c r="P1930" s="1"/>
      <c r="Q1930" s="1"/>
      <c r="R1930" s="2">
        <v>6725.94</v>
      </c>
      <c r="S1930" s="2">
        <f t="shared" si="4"/>
        <v>253.132762280398</v>
      </c>
      <c r="T1930" s="6"/>
      <c r="U1930" s="6"/>
      <c r="V1930" s="2">
        <v>8512.57</v>
      </c>
      <c r="W1930" s="2">
        <f t="shared" si="5"/>
        <v>283.50001831703116</v>
      </c>
      <c r="X1930" s="2"/>
      <c r="Y1930" s="6"/>
      <c r="Z1930" s="1"/>
      <c r="AA1930" s="2"/>
      <c r="AB1930" s="2"/>
      <c r="AC1930" s="6"/>
    </row>
    <row r="1931" spans="1:29" ht="16.5" customHeight="1" outlineLevel="1" x14ac:dyDescent="0.25">
      <c r="A1931" s="5">
        <v>40248</v>
      </c>
      <c r="B1931" s="2">
        <v>17167.96</v>
      </c>
      <c r="C1931" s="2">
        <f t="shared" si="0"/>
        <v>275.66519959600691</v>
      </c>
      <c r="D1931" s="6"/>
      <c r="E1931" s="1"/>
      <c r="F1931" s="2">
        <v>5288.85</v>
      </c>
      <c r="G1931" s="2">
        <f t="shared" si="1"/>
        <v>272.51156751409229</v>
      </c>
      <c r="H1931" s="3"/>
      <c r="I1931" s="3"/>
      <c r="J1931" s="2">
        <v>2158.71</v>
      </c>
      <c r="K1931" s="2">
        <f t="shared" si="2"/>
        <v>263.56266406202309</v>
      </c>
      <c r="L1931" s="1"/>
      <c r="M1931" s="1"/>
      <c r="N1931" s="2">
        <v>6793.01</v>
      </c>
      <c r="O1931" s="2">
        <f t="shared" si="3"/>
        <v>265.73186665310561</v>
      </c>
      <c r="P1931" s="1"/>
      <c r="Q1931" s="1"/>
      <c r="R1931" s="2">
        <v>6716.1</v>
      </c>
      <c r="S1931" s="2">
        <f t="shared" si="4"/>
        <v>252.76243093922653</v>
      </c>
      <c r="T1931" s="6"/>
      <c r="U1931" s="6"/>
      <c r="V1931" s="2">
        <v>8470.34</v>
      </c>
      <c r="W1931" s="2">
        <f t="shared" si="5"/>
        <v>282.09360335967654</v>
      </c>
      <c r="X1931" s="2"/>
      <c r="Y1931" s="6"/>
      <c r="Z1931" s="1"/>
      <c r="AA1931" s="2"/>
      <c r="AB1931" s="2"/>
      <c r="AC1931" s="6"/>
    </row>
    <row r="1932" spans="1:29" ht="16.5" customHeight="1" outlineLevel="1" x14ac:dyDescent="0.25">
      <c r="A1932" s="5">
        <v>40249</v>
      </c>
      <c r="B1932" s="2">
        <v>17166.62</v>
      </c>
      <c r="C1932" s="2">
        <f t="shared" si="0"/>
        <v>275.64368327330709</v>
      </c>
      <c r="D1932" s="6"/>
      <c r="E1932" s="1"/>
      <c r="F1932" s="2">
        <v>5287.02</v>
      </c>
      <c r="G1932" s="2">
        <f t="shared" si="1"/>
        <v>272.41727552839581</v>
      </c>
      <c r="H1932" s="3"/>
      <c r="I1932" s="3"/>
      <c r="J1932" s="2">
        <v>2157.35</v>
      </c>
      <c r="K1932" s="2">
        <f t="shared" si="2"/>
        <v>263.39661803308712</v>
      </c>
      <c r="L1932" s="1"/>
      <c r="M1932" s="1"/>
      <c r="N1932" s="2">
        <v>6789.05</v>
      </c>
      <c r="O1932" s="2">
        <f t="shared" si="3"/>
        <v>265.57695768168554</v>
      </c>
      <c r="P1932" s="1"/>
      <c r="Q1932" s="1"/>
      <c r="R1932" s="2">
        <v>6700.85</v>
      </c>
      <c r="S1932" s="2">
        <f t="shared" si="4"/>
        <v>252.1884926310085</v>
      </c>
      <c r="T1932" s="6"/>
      <c r="U1932" s="6"/>
      <c r="V1932" s="2">
        <v>8432.5</v>
      </c>
      <c r="W1932" s="2">
        <f t="shared" si="5"/>
        <v>280.83339161479614</v>
      </c>
      <c r="X1932" s="2"/>
      <c r="Y1932" s="6"/>
      <c r="Z1932" s="1"/>
      <c r="AA1932" s="2"/>
      <c r="AB1932" s="2"/>
      <c r="AC1932" s="6"/>
    </row>
    <row r="1933" spans="1:29" ht="16.5" customHeight="1" outlineLevel="1" x14ac:dyDescent="0.25">
      <c r="A1933" s="5">
        <v>40250</v>
      </c>
      <c r="B1933" s="2">
        <v>17166.62</v>
      </c>
      <c r="C1933" s="2">
        <f t="shared" si="0"/>
        <v>275.64368327330709</v>
      </c>
      <c r="D1933" s="6"/>
      <c r="E1933" s="1"/>
      <c r="F1933" s="2">
        <v>5287.02</v>
      </c>
      <c r="G1933" s="2">
        <f t="shared" si="1"/>
        <v>272.41727552839581</v>
      </c>
      <c r="H1933" s="3"/>
      <c r="I1933" s="3"/>
      <c r="J1933" s="2">
        <v>2157.35</v>
      </c>
      <c r="K1933" s="2">
        <f t="shared" si="2"/>
        <v>263.39661803308712</v>
      </c>
      <c r="L1933" s="1"/>
      <c r="M1933" s="1"/>
      <c r="N1933" s="2">
        <v>6789.05</v>
      </c>
      <c r="O1933" s="2">
        <f t="shared" si="3"/>
        <v>265.57695768168554</v>
      </c>
      <c r="P1933" s="1"/>
      <c r="Q1933" s="1"/>
      <c r="R1933" s="2">
        <v>6700.85</v>
      </c>
      <c r="S1933" s="2">
        <f t="shared" si="4"/>
        <v>252.1884926310085</v>
      </c>
      <c r="T1933" s="6"/>
      <c r="U1933" s="6"/>
      <c r="V1933" s="2">
        <v>8432.5</v>
      </c>
      <c r="W1933" s="2">
        <f t="shared" si="5"/>
        <v>280.83339161479614</v>
      </c>
      <c r="X1933" s="2"/>
      <c r="Y1933" s="6"/>
      <c r="Z1933" s="1"/>
      <c r="AA1933" s="2"/>
      <c r="AB1933" s="2"/>
      <c r="AC1933" s="6"/>
    </row>
    <row r="1934" spans="1:29" ht="16.5" customHeight="1" outlineLevel="1" x14ac:dyDescent="0.25">
      <c r="A1934" s="5">
        <v>40251</v>
      </c>
      <c r="B1934" s="2">
        <v>17166.62</v>
      </c>
      <c r="C1934" s="2">
        <f t="shared" si="0"/>
        <v>275.64368327330709</v>
      </c>
      <c r="D1934" s="6"/>
      <c r="E1934" s="1"/>
      <c r="F1934" s="2">
        <v>5287.02</v>
      </c>
      <c r="G1934" s="2">
        <f t="shared" si="1"/>
        <v>272.41727552839581</v>
      </c>
      <c r="H1934" s="3"/>
      <c r="I1934" s="3"/>
      <c r="J1934" s="2">
        <v>2157.35</v>
      </c>
      <c r="K1934" s="2">
        <f t="shared" si="2"/>
        <v>263.39661803308712</v>
      </c>
      <c r="L1934" s="1"/>
      <c r="M1934" s="1"/>
      <c r="N1934" s="2">
        <v>6789.05</v>
      </c>
      <c r="O1934" s="2">
        <f t="shared" si="3"/>
        <v>265.57695768168554</v>
      </c>
      <c r="P1934" s="1"/>
      <c r="Q1934" s="1"/>
      <c r="R1934" s="2">
        <v>6700.85</v>
      </c>
      <c r="S1934" s="2">
        <f t="shared" si="4"/>
        <v>252.1884926310085</v>
      </c>
      <c r="T1934" s="6"/>
      <c r="U1934" s="6"/>
      <c r="V1934" s="2">
        <v>8432.5</v>
      </c>
      <c r="W1934" s="2">
        <f t="shared" si="5"/>
        <v>280.83339161479614</v>
      </c>
      <c r="X1934" s="2"/>
      <c r="Y1934" s="6"/>
      <c r="Z1934" s="1"/>
      <c r="AA1934" s="2"/>
      <c r="AB1934" s="2"/>
      <c r="AC1934" s="6"/>
    </row>
    <row r="1935" spans="1:29" ht="16.5" customHeight="1" outlineLevel="1" x14ac:dyDescent="0.25">
      <c r="A1935" s="5">
        <v>40252</v>
      </c>
      <c r="B1935" s="2">
        <v>17164.990000000002</v>
      </c>
      <c r="C1935" s="2">
        <f t="shared" si="0"/>
        <v>275.61751043300802</v>
      </c>
      <c r="D1935" s="6"/>
      <c r="E1935" s="1"/>
      <c r="F1935" s="2">
        <v>5275.01</v>
      </c>
      <c r="G1935" s="2">
        <f t="shared" si="1"/>
        <v>271.7984521687157</v>
      </c>
      <c r="H1935" s="3"/>
      <c r="I1935" s="3"/>
      <c r="J1935" s="2">
        <v>2151.16</v>
      </c>
      <c r="K1935" s="2">
        <f t="shared" si="2"/>
        <v>262.6408644160918</v>
      </c>
      <c r="L1935" s="1"/>
      <c r="M1935" s="1"/>
      <c r="N1935" s="2">
        <v>6766.54</v>
      </c>
      <c r="O1935" s="2">
        <f t="shared" si="3"/>
        <v>264.69640188707291</v>
      </c>
      <c r="P1935" s="1"/>
      <c r="Q1935" s="1"/>
      <c r="R1935" s="2">
        <v>6651.26</v>
      </c>
      <c r="S1935" s="2">
        <f t="shared" si="4"/>
        <v>250.32215815858012</v>
      </c>
      <c r="T1935" s="6"/>
      <c r="U1935" s="6"/>
      <c r="V1935" s="2">
        <v>8362.2000000000007</v>
      </c>
      <c r="W1935" s="2">
        <f t="shared" si="5"/>
        <v>278.49214199362569</v>
      </c>
      <c r="X1935" s="2"/>
      <c r="Y1935" s="6"/>
      <c r="Z1935" s="1"/>
      <c r="AA1935" s="2"/>
      <c r="AB1935" s="2"/>
      <c r="AC1935" s="6"/>
    </row>
    <row r="1936" spans="1:29" ht="16.5" customHeight="1" outlineLevel="1" x14ac:dyDescent="0.25">
      <c r="A1936" s="5">
        <v>40253</v>
      </c>
      <c r="B1936" s="2">
        <v>17383.18</v>
      </c>
      <c r="C1936" s="2">
        <f t="shared" si="0"/>
        <v>279.12097793292367</v>
      </c>
      <c r="D1936" s="6"/>
      <c r="E1936" s="1"/>
      <c r="F1936" s="2">
        <v>5337.86</v>
      </c>
      <c r="G1936" s="2">
        <f t="shared" si="1"/>
        <v>275.03684085779946</v>
      </c>
      <c r="H1936" s="3"/>
      <c r="I1936" s="3"/>
      <c r="J1936" s="2">
        <v>2175.71</v>
      </c>
      <c r="K1936" s="2">
        <f t="shared" si="2"/>
        <v>265.63823942372261</v>
      </c>
      <c r="L1936" s="1"/>
      <c r="M1936" s="1"/>
      <c r="N1936" s="2">
        <v>6843.47</v>
      </c>
      <c r="O1936" s="2">
        <f t="shared" si="3"/>
        <v>267.70578248589783</v>
      </c>
      <c r="P1936" s="1"/>
      <c r="Q1936" s="1"/>
      <c r="R1936" s="2">
        <v>6722.89</v>
      </c>
      <c r="S1936" s="2">
        <f t="shared" si="4"/>
        <v>253.01797461875447</v>
      </c>
      <c r="T1936" s="6"/>
      <c r="U1936" s="6"/>
      <c r="V1936" s="2">
        <v>8469.16</v>
      </c>
      <c r="W1936" s="2">
        <f t="shared" si="5"/>
        <v>282.05430500188163</v>
      </c>
      <c r="X1936" s="2"/>
      <c r="Y1936" s="6"/>
      <c r="Z1936" s="1"/>
      <c r="AA1936" s="2"/>
      <c r="AB1936" s="2"/>
      <c r="AC1936" s="6"/>
    </row>
    <row r="1937" spans="1:29" ht="16.5" customHeight="1" outlineLevel="1" x14ac:dyDescent="0.25">
      <c r="A1937" s="5">
        <v>40254</v>
      </c>
      <c r="B1937" s="2">
        <v>17490.080000000002</v>
      </c>
      <c r="C1937" s="2">
        <f t="shared" si="0"/>
        <v>280.83746666174261</v>
      </c>
      <c r="D1937" s="6"/>
      <c r="E1937" s="1"/>
      <c r="F1937" s="2">
        <v>5368.86</v>
      </c>
      <c r="G1937" s="2">
        <f t="shared" si="1"/>
        <v>276.63413679036262</v>
      </c>
      <c r="H1937" s="3"/>
      <c r="I1937" s="3"/>
      <c r="J1937" s="2">
        <v>2187.94</v>
      </c>
      <c r="K1937" s="2">
        <f t="shared" si="2"/>
        <v>267.13143275746296</v>
      </c>
      <c r="L1937" s="1"/>
      <c r="M1937" s="1"/>
      <c r="N1937" s="2">
        <v>6878.28</v>
      </c>
      <c r="O1937" s="2">
        <f t="shared" si="3"/>
        <v>269.06749493416362</v>
      </c>
      <c r="P1937" s="1"/>
      <c r="Q1937" s="1"/>
      <c r="R1937" s="2">
        <v>6734.36</v>
      </c>
      <c r="S1937" s="2">
        <f t="shared" si="4"/>
        <v>253.44965149713218</v>
      </c>
      <c r="T1937" s="6"/>
      <c r="U1937" s="6"/>
      <c r="V1937" s="2">
        <v>8457.61</v>
      </c>
      <c r="W1937" s="2">
        <f t="shared" si="5"/>
        <v>281.66964734719431</v>
      </c>
      <c r="X1937" s="2"/>
      <c r="Y1937" s="6"/>
      <c r="Z1937" s="1"/>
      <c r="AA1937" s="2"/>
      <c r="AB1937" s="2"/>
      <c r="AC1937" s="6"/>
    </row>
    <row r="1938" spans="1:29" ht="16.5" customHeight="1" outlineLevel="1" x14ac:dyDescent="0.25">
      <c r="A1938" s="5">
        <v>40255</v>
      </c>
      <c r="B1938" s="2">
        <v>17519.259999999998</v>
      </c>
      <c r="C1938" s="2">
        <f t="shared" si="0"/>
        <v>281.30600867396828</v>
      </c>
      <c r="D1938" s="6"/>
      <c r="E1938" s="1"/>
      <c r="F1938" s="2">
        <v>5379.53</v>
      </c>
      <c r="G1938" s="2">
        <f t="shared" si="1"/>
        <v>277.18391574521581</v>
      </c>
      <c r="H1938" s="3"/>
      <c r="I1938" s="3"/>
      <c r="J1938" s="2">
        <v>2192.61</v>
      </c>
      <c r="K1938" s="2">
        <f t="shared" si="2"/>
        <v>267.70160551858868</v>
      </c>
      <c r="L1938" s="1"/>
      <c r="M1938" s="1"/>
      <c r="N1938" s="2">
        <v>6892.96</v>
      </c>
      <c r="O1938" s="2">
        <f t="shared" si="3"/>
        <v>269.64175344437751</v>
      </c>
      <c r="P1938" s="1"/>
      <c r="Q1938" s="1"/>
      <c r="R1938" s="2">
        <v>6759.35</v>
      </c>
      <c r="S1938" s="2">
        <f t="shared" si="4"/>
        <v>254.39015761663183</v>
      </c>
      <c r="T1938" s="6"/>
      <c r="U1938" s="6"/>
      <c r="V1938" s="2">
        <v>8462.93</v>
      </c>
      <c r="W1938" s="2">
        <f t="shared" si="5"/>
        <v>281.84682299420183</v>
      </c>
      <c r="X1938" s="2"/>
      <c r="Y1938" s="6"/>
      <c r="Z1938" s="1"/>
      <c r="AA1938" s="2"/>
      <c r="AB1938" s="2"/>
      <c r="AC1938" s="6"/>
    </row>
    <row r="1939" spans="1:29" ht="16.5" customHeight="1" outlineLevel="1" x14ac:dyDescent="0.25">
      <c r="A1939" s="5">
        <v>40256</v>
      </c>
      <c r="B1939" s="2">
        <v>17578.23</v>
      </c>
      <c r="C1939" s="2">
        <f t="shared" si="0"/>
        <v>282.25288744233541</v>
      </c>
      <c r="D1939" s="6"/>
      <c r="E1939" s="1"/>
      <c r="F1939" s="2">
        <v>5395.61</v>
      </c>
      <c r="G1939" s="2">
        <f t="shared" si="1"/>
        <v>278.01244860313892</v>
      </c>
      <c r="H1939" s="3"/>
      <c r="I1939" s="3"/>
      <c r="J1939" s="2">
        <v>2198.96</v>
      </c>
      <c r="K1939" s="2">
        <f t="shared" si="2"/>
        <v>268.47689396251752</v>
      </c>
      <c r="L1939" s="1"/>
      <c r="M1939" s="1"/>
      <c r="N1939" s="2">
        <v>6912.97</v>
      </c>
      <c r="O1939" s="2">
        <f t="shared" si="3"/>
        <v>270.4245131711744</v>
      </c>
      <c r="P1939" s="1"/>
      <c r="Q1939" s="1"/>
      <c r="R1939" s="2">
        <v>6764.07</v>
      </c>
      <c r="S1939" s="2">
        <f t="shared" si="4"/>
        <v>254.56779622743761</v>
      </c>
      <c r="T1939" s="6"/>
      <c r="U1939" s="6"/>
      <c r="V1939" s="2">
        <v>8494.58</v>
      </c>
      <c r="W1939" s="2">
        <f t="shared" si="5"/>
        <v>282.90088487912419</v>
      </c>
      <c r="X1939" s="2"/>
      <c r="Y1939" s="6"/>
      <c r="Z1939" s="1"/>
      <c r="AA1939" s="2"/>
      <c r="AB1939" s="2"/>
      <c r="AC1939" s="6"/>
    </row>
    <row r="1940" spans="1:29" ht="16.5" customHeight="1" outlineLevel="1" x14ac:dyDescent="0.25">
      <c r="A1940" s="5">
        <v>40257</v>
      </c>
      <c r="B1940" s="2">
        <v>17578.23</v>
      </c>
      <c r="C1940" s="2">
        <f t="shared" si="0"/>
        <v>282.25288744233541</v>
      </c>
      <c r="D1940" s="6"/>
      <c r="E1940" s="1"/>
      <c r="F1940" s="2">
        <v>5395.61</v>
      </c>
      <c r="G1940" s="2">
        <f t="shared" si="1"/>
        <v>278.01244860313892</v>
      </c>
      <c r="H1940" s="3"/>
      <c r="I1940" s="3"/>
      <c r="J1940" s="2">
        <v>2198.96</v>
      </c>
      <c r="K1940" s="2">
        <f t="shared" si="2"/>
        <v>268.47689396251752</v>
      </c>
      <c r="L1940" s="1"/>
      <c r="M1940" s="1"/>
      <c r="N1940" s="2">
        <v>6912.97</v>
      </c>
      <c r="O1940" s="2">
        <f t="shared" si="3"/>
        <v>270.4245131711744</v>
      </c>
      <c r="P1940" s="1"/>
      <c r="Q1940" s="1"/>
      <c r="R1940" s="2">
        <v>6764.07</v>
      </c>
      <c r="S1940" s="2">
        <f t="shared" si="4"/>
        <v>254.56779622743761</v>
      </c>
      <c r="T1940" s="6"/>
      <c r="U1940" s="6"/>
      <c r="V1940" s="2">
        <v>8494.58</v>
      </c>
      <c r="W1940" s="2">
        <f t="shared" si="5"/>
        <v>282.90088487912419</v>
      </c>
      <c r="X1940" s="2"/>
      <c r="Y1940" s="6"/>
      <c r="Z1940" s="1"/>
      <c r="AA1940" s="2"/>
      <c r="AB1940" s="2"/>
      <c r="AC1940" s="6"/>
    </row>
    <row r="1941" spans="1:29" ht="16.5" customHeight="1" outlineLevel="1" x14ac:dyDescent="0.25">
      <c r="A1941" s="5">
        <v>40258</v>
      </c>
      <c r="B1941" s="2">
        <v>17578.23</v>
      </c>
      <c r="C1941" s="2">
        <f t="shared" si="0"/>
        <v>282.25288744233541</v>
      </c>
      <c r="D1941" s="6"/>
      <c r="E1941" s="1"/>
      <c r="F1941" s="2">
        <v>5395.61</v>
      </c>
      <c r="G1941" s="2">
        <f t="shared" si="1"/>
        <v>278.01244860313892</v>
      </c>
      <c r="H1941" s="3"/>
      <c r="I1941" s="3"/>
      <c r="J1941" s="2">
        <v>2198.96</v>
      </c>
      <c r="K1941" s="2">
        <f t="shared" si="2"/>
        <v>268.47689396251752</v>
      </c>
      <c r="L1941" s="1"/>
      <c r="M1941" s="1"/>
      <c r="N1941" s="2">
        <v>6912.97</v>
      </c>
      <c r="O1941" s="2">
        <f t="shared" si="3"/>
        <v>270.4245131711744</v>
      </c>
      <c r="P1941" s="1"/>
      <c r="Q1941" s="1"/>
      <c r="R1941" s="2">
        <v>6764.07</v>
      </c>
      <c r="S1941" s="2">
        <f t="shared" si="4"/>
        <v>254.56779622743761</v>
      </c>
      <c r="T1941" s="6"/>
      <c r="U1941" s="6"/>
      <c r="V1941" s="2">
        <v>8494.58</v>
      </c>
      <c r="W1941" s="2">
        <f t="shared" si="5"/>
        <v>282.90088487912419</v>
      </c>
      <c r="X1941" s="2"/>
      <c r="Y1941" s="6"/>
      <c r="Z1941" s="1"/>
      <c r="AA1941" s="2"/>
      <c r="AB1941" s="2"/>
      <c r="AC1941" s="6"/>
    </row>
    <row r="1942" spans="1:29" ht="16.5" customHeight="1" outlineLevel="1" x14ac:dyDescent="0.25">
      <c r="A1942" s="5">
        <v>40259</v>
      </c>
      <c r="B1942" s="2">
        <v>17410.57</v>
      </c>
      <c r="C1942" s="2">
        <f t="shared" si="0"/>
        <v>279.56077799169213</v>
      </c>
      <c r="D1942" s="6"/>
      <c r="E1942" s="1"/>
      <c r="F1942" s="2">
        <v>5341.07</v>
      </c>
      <c r="G1942" s="2">
        <f t="shared" si="1"/>
        <v>275.20223827533255</v>
      </c>
      <c r="H1942" s="3"/>
      <c r="I1942" s="3"/>
      <c r="J1942" s="2">
        <v>2176.86</v>
      </c>
      <c r="K1942" s="2">
        <f t="shared" si="2"/>
        <v>265.77864599230821</v>
      </c>
      <c r="L1942" s="1"/>
      <c r="M1942" s="1"/>
      <c r="N1942" s="2">
        <v>6844.4</v>
      </c>
      <c r="O1942" s="2">
        <f t="shared" si="3"/>
        <v>267.74216262312518</v>
      </c>
      <c r="P1942" s="1"/>
      <c r="Q1942" s="1"/>
      <c r="R1942" s="2">
        <v>6693.32</v>
      </c>
      <c r="S1942" s="2">
        <f t="shared" si="4"/>
        <v>251.90509883029492</v>
      </c>
      <c r="T1942" s="6"/>
      <c r="U1942" s="6"/>
      <c r="V1942" s="2">
        <v>8422.3700000000008</v>
      </c>
      <c r="W1942" s="2">
        <f t="shared" si="5"/>
        <v>280.49602520423491</v>
      </c>
      <c r="X1942" s="2"/>
      <c r="Y1942" s="6"/>
      <c r="Z1942" s="1"/>
      <c r="AA1942" s="2"/>
      <c r="AB1942" s="2"/>
      <c r="AC1942" s="6"/>
    </row>
    <row r="1943" spans="1:29" ht="16.5" customHeight="1" outlineLevel="1" x14ac:dyDescent="0.25">
      <c r="A1943" s="5">
        <v>40260</v>
      </c>
      <c r="B1943" s="2">
        <v>17451.02</v>
      </c>
      <c r="C1943" s="2">
        <f t="shared" si="0"/>
        <v>280.21028191199827</v>
      </c>
      <c r="D1943" s="6"/>
      <c r="E1943" s="1"/>
      <c r="F1943" s="2">
        <v>5356.86</v>
      </c>
      <c r="G1943" s="2">
        <f t="shared" si="1"/>
        <v>276.01582868743492</v>
      </c>
      <c r="H1943" s="3"/>
      <c r="I1943" s="3"/>
      <c r="J1943" s="2">
        <v>2183.15</v>
      </c>
      <c r="K1943" s="2">
        <f t="shared" si="2"/>
        <v>266.54660887613704</v>
      </c>
      <c r="L1943" s="1"/>
      <c r="M1943" s="1"/>
      <c r="N1943" s="2">
        <v>6864.61</v>
      </c>
      <c r="O1943" s="2">
        <f t="shared" si="3"/>
        <v>268.53274603534743</v>
      </c>
      <c r="P1943" s="1"/>
      <c r="Q1943" s="1"/>
      <c r="R1943" s="2">
        <v>6707.07</v>
      </c>
      <c r="S1943" s="2">
        <f t="shared" si="4"/>
        <v>252.42258419016363</v>
      </c>
      <c r="T1943" s="6"/>
      <c r="U1943" s="6"/>
      <c r="V1943" s="2">
        <v>8447.89</v>
      </c>
      <c r="W1943" s="2">
        <f t="shared" si="5"/>
        <v>281.34593545078212</v>
      </c>
      <c r="X1943" s="2"/>
      <c r="Y1943" s="6"/>
      <c r="Z1943" s="1"/>
      <c r="AA1943" s="2"/>
      <c r="AB1943" s="2"/>
      <c r="AC1943" s="6"/>
    </row>
    <row r="1944" spans="1:29" ht="16.5" customHeight="1" outlineLevel="1" x14ac:dyDescent="0.25">
      <c r="A1944" s="5">
        <v>40261</v>
      </c>
      <c r="B1944" s="2">
        <v>17451.02</v>
      </c>
      <c r="C1944" s="2">
        <f t="shared" si="0"/>
        <v>280.21028191199827</v>
      </c>
      <c r="D1944" s="6"/>
      <c r="E1944" s="1"/>
      <c r="F1944" s="2">
        <v>5356.86</v>
      </c>
      <c r="G1944" s="2">
        <f t="shared" si="1"/>
        <v>276.01582868743492</v>
      </c>
      <c r="H1944" s="3"/>
      <c r="I1944" s="3"/>
      <c r="J1944" s="2">
        <v>2183.15</v>
      </c>
      <c r="K1944" s="2">
        <f t="shared" si="2"/>
        <v>266.54660887613704</v>
      </c>
      <c r="L1944" s="1"/>
      <c r="M1944" s="1"/>
      <c r="N1944" s="2">
        <v>6864.61</v>
      </c>
      <c r="O1944" s="2">
        <f t="shared" si="3"/>
        <v>268.53274603534743</v>
      </c>
      <c r="P1944" s="1"/>
      <c r="Q1944" s="1"/>
      <c r="R1944" s="2">
        <v>6707.07</v>
      </c>
      <c r="S1944" s="2">
        <f t="shared" si="4"/>
        <v>252.42258419016363</v>
      </c>
      <c r="T1944" s="6"/>
      <c r="U1944" s="6"/>
      <c r="V1944" s="2">
        <v>8447.89</v>
      </c>
      <c r="W1944" s="2">
        <f t="shared" si="5"/>
        <v>281.34593545078212</v>
      </c>
      <c r="X1944" s="2"/>
      <c r="Y1944" s="6"/>
      <c r="Z1944" s="1"/>
      <c r="AA1944" s="2"/>
      <c r="AB1944" s="2"/>
      <c r="AC1944" s="6"/>
    </row>
    <row r="1945" spans="1:29" ht="16.5" customHeight="1" outlineLevel="1" x14ac:dyDescent="0.25">
      <c r="A1945" s="5">
        <v>40262</v>
      </c>
      <c r="B1945" s="2">
        <v>17558.849999999999</v>
      </c>
      <c r="C1945" s="2">
        <f t="shared" si="0"/>
        <v>281.94170361104909</v>
      </c>
      <c r="D1945" s="6"/>
      <c r="E1945" s="1"/>
      <c r="F1945" s="2">
        <v>5384.73</v>
      </c>
      <c r="G1945" s="2">
        <f t="shared" si="1"/>
        <v>277.45184925648448</v>
      </c>
      <c r="H1945" s="3"/>
      <c r="I1945" s="3"/>
      <c r="J1945" s="2">
        <v>2193.17</v>
      </c>
      <c r="K1945" s="2">
        <f t="shared" si="2"/>
        <v>267.76997741285641</v>
      </c>
      <c r="L1945" s="1"/>
      <c r="M1945" s="1"/>
      <c r="N1945" s="2">
        <v>6893.74</v>
      </c>
      <c r="O1945" s="2">
        <f t="shared" si="3"/>
        <v>269.67226581753596</v>
      </c>
      <c r="P1945" s="1"/>
      <c r="Q1945" s="1"/>
      <c r="R1945" s="2">
        <v>6714.85</v>
      </c>
      <c r="S1945" s="2">
        <f t="shared" si="4"/>
        <v>252.7153868156021</v>
      </c>
      <c r="T1945" s="6"/>
      <c r="U1945" s="6"/>
      <c r="V1945" s="2">
        <v>8429.94</v>
      </c>
      <c r="W1945" s="2">
        <f t="shared" si="5"/>
        <v>280.74813416059709</v>
      </c>
      <c r="X1945" s="2"/>
      <c r="Y1945" s="6"/>
      <c r="Z1945" s="1"/>
      <c r="AA1945" s="2"/>
      <c r="AB1945" s="2"/>
      <c r="AC1945" s="6"/>
    </row>
    <row r="1946" spans="1:29" ht="16.5" customHeight="1" outlineLevel="1" x14ac:dyDescent="0.25">
      <c r="A1946" s="5">
        <v>40263</v>
      </c>
      <c r="B1946" s="2">
        <v>17644.759999999998</v>
      </c>
      <c r="C1946" s="2">
        <f t="shared" si="0"/>
        <v>283.32115680742731</v>
      </c>
      <c r="D1946" s="6"/>
      <c r="E1946" s="1"/>
      <c r="F1946" s="2">
        <v>5415.31</v>
      </c>
      <c r="G1946" s="2">
        <f t="shared" si="1"/>
        <v>279.02750440544526</v>
      </c>
      <c r="H1946" s="3"/>
      <c r="I1946" s="3"/>
      <c r="J1946" s="2">
        <v>2206.2399999999998</v>
      </c>
      <c r="K1946" s="2">
        <f t="shared" si="2"/>
        <v>269.36572858799826</v>
      </c>
      <c r="L1946" s="1"/>
      <c r="M1946" s="1"/>
      <c r="N1946" s="2">
        <v>6931.15</v>
      </c>
      <c r="O1946" s="2">
        <f t="shared" si="3"/>
        <v>271.13568617633018</v>
      </c>
      <c r="P1946" s="1"/>
      <c r="Q1946" s="1"/>
      <c r="R1946" s="2">
        <v>6762.41</v>
      </c>
      <c r="S1946" s="2">
        <f t="shared" si="4"/>
        <v>254.50532163126439</v>
      </c>
      <c r="T1946" s="6"/>
      <c r="U1946" s="6"/>
      <c r="V1946" s="2">
        <v>8427.14</v>
      </c>
      <c r="W1946" s="2">
        <f t="shared" si="5"/>
        <v>280.6548838200668</v>
      </c>
      <c r="X1946" s="2"/>
      <c r="Y1946" s="6"/>
      <c r="Z1946" s="1"/>
      <c r="AA1946" s="2"/>
      <c r="AB1946" s="2"/>
      <c r="AC1946" s="6"/>
    </row>
    <row r="1947" spans="1:29" ht="16.5" customHeight="1" outlineLevel="1" x14ac:dyDescent="0.25">
      <c r="A1947" s="5">
        <v>40264</v>
      </c>
      <c r="B1947" s="2">
        <v>17644.759999999998</v>
      </c>
      <c r="C1947" s="2">
        <f t="shared" si="0"/>
        <v>283.32115680742731</v>
      </c>
      <c r="D1947" s="6"/>
      <c r="E1947" s="1"/>
      <c r="F1947" s="2">
        <v>5415.31</v>
      </c>
      <c r="G1947" s="2">
        <f t="shared" si="1"/>
        <v>279.02750440544526</v>
      </c>
      <c r="H1947" s="3"/>
      <c r="I1947" s="3"/>
      <c r="J1947" s="2">
        <v>2206.2399999999998</v>
      </c>
      <c r="K1947" s="2">
        <f t="shared" si="2"/>
        <v>269.36572858799826</v>
      </c>
      <c r="L1947" s="1"/>
      <c r="M1947" s="1"/>
      <c r="N1947" s="2">
        <v>6931.15</v>
      </c>
      <c r="O1947" s="2">
        <f t="shared" si="3"/>
        <v>271.13568617633018</v>
      </c>
      <c r="P1947" s="1"/>
      <c r="Q1947" s="1"/>
      <c r="R1947" s="2">
        <v>6762.41</v>
      </c>
      <c r="S1947" s="2">
        <f t="shared" si="4"/>
        <v>254.50532163126439</v>
      </c>
      <c r="T1947" s="6"/>
      <c r="U1947" s="6"/>
      <c r="V1947" s="2">
        <v>8427.14</v>
      </c>
      <c r="W1947" s="2">
        <f t="shared" si="5"/>
        <v>280.6548838200668</v>
      </c>
      <c r="X1947" s="2"/>
      <c r="Y1947" s="6"/>
      <c r="Z1947" s="1"/>
      <c r="AA1947" s="2"/>
      <c r="AB1947" s="2"/>
      <c r="AC1947" s="6"/>
    </row>
    <row r="1948" spans="1:29" ht="16.5" customHeight="1" outlineLevel="1" x14ac:dyDescent="0.25">
      <c r="A1948" s="5">
        <v>40265</v>
      </c>
      <c r="B1948" s="2">
        <v>17644.759999999998</v>
      </c>
      <c r="C1948" s="2">
        <f t="shared" si="0"/>
        <v>283.32115680742731</v>
      </c>
      <c r="D1948" s="6"/>
      <c r="E1948" s="1"/>
      <c r="F1948" s="2">
        <v>5415.31</v>
      </c>
      <c r="G1948" s="2">
        <f t="shared" si="1"/>
        <v>279.02750440544526</v>
      </c>
      <c r="H1948" s="3"/>
      <c r="I1948" s="3"/>
      <c r="J1948" s="2">
        <v>2206.2399999999998</v>
      </c>
      <c r="K1948" s="2">
        <f t="shared" si="2"/>
        <v>269.36572858799826</v>
      </c>
      <c r="L1948" s="1"/>
      <c r="M1948" s="1"/>
      <c r="N1948" s="2">
        <v>6931.15</v>
      </c>
      <c r="O1948" s="2">
        <f t="shared" si="3"/>
        <v>271.13568617633018</v>
      </c>
      <c r="P1948" s="1"/>
      <c r="Q1948" s="1"/>
      <c r="R1948" s="2">
        <v>6762.41</v>
      </c>
      <c r="S1948" s="2">
        <f t="shared" si="4"/>
        <v>254.50532163126439</v>
      </c>
      <c r="T1948" s="6"/>
      <c r="U1948" s="6"/>
      <c r="V1948" s="2">
        <v>8427.14</v>
      </c>
      <c r="W1948" s="2">
        <f t="shared" si="5"/>
        <v>280.6548838200668</v>
      </c>
      <c r="X1948" s="2"/>
      <c r="Y1948" s="6"/>
      <c r="Z1948" s="1"/>
      <c r="AA1948" s="2"/>
      <c r="AB1948" s="2"/>
      <c r="AC1948" s="6"/>
    </row>
    <row r="1949" spans="1:29" ht="16.5" customHeight="1" outlineLevel="1" x14ac:dyDescent="0.25">
      <c r="A1949" s="5">
        <v>40266</v>
      </c>
      <c r="B1949" s="2">
        <v>17711.349999999999</v>
      </c>
      <c r="C1949" s="2">
        <f t="shared" si="0"/>
        <v>284.39038958995349</v>
      </c>
      <c r="D1949" s="6"/>
      <c r="E1949" s="1"/>
      <c r="F1949" s="2">
        <v>5433.62</v>
      </c>
      <c r="G1949" s="2">
        <f t="shared" si="1"/>
        <v>279.97093951916241</v>
      </c>
      <c r="H1949" s="3"/>
      <c r="I1949" s="3"/>
      <c r="J1949" s="2">
        <v>2213.3000000000002</v>
      </c>
      <c r="K1949" s="2">
        <f t="shared" si="2"/>
        <v>270.2277028264453</v>
      </c>
      <c r="L1949" s="1"/>
      <c r="M1949" s="1"/>
      <c r="N1949" s="2">
        <v>6951.13</v>
      </c>
      <c r="O1949" s="2">
        <f t="shared" si="3"/>
        <v>271.91727235031334</v>
      </c>
      <c r="P1949" s="1"/>
      <c r="Q1949" s="1"/>
      <c r="R1949" s="2">
        <v>6779.29</v>
      </c>
      <c r="S1949" s="2">
        <f t="shared" si="4"/>
        <v>255.14060547668871</v>
      </c>
      <c r="T1949" s="6"/>
      <c r="U1949" s="6"/>
      <c r="V1949" s="2">
        <v>8389.9599999999991</v>
      </c>
      <c r="W1949" s="2">
        <f t="shared" si="5"/>
        <v>279.41665251259707</v>
      </c>
      <c r="X1949" s="2"/>
      <c r="Y1949" s="6"/>
      <c r="Z1949" s="1"/>
      <c r="AA1949" s="2"/>
      <c r="AB1949" s="2"/>
      <c r="AC1949" s="6"/>
    </row>
    <row r="1950" spans="1:29" ht="16.5" customHeight="1" outlineLevel="1" x14ac:dyDescent="0.25">
      <c r="A1950" s="5">
        <v>40267</v>
      </c>
      <c r="B1950" s="2">
        <v>17590.169999999998</v>
      </c>
      <c r="C1950" s="2">
        <f t="shared" si="0"/>
        <v>282.4446075117657</v>
      </c>
      <c r="D1950" s="6"/>
      <c r="E1950" s="1"/>
      <c r="F1950" s="2">
        <v>5402.5</v>
      </c>
      <c r="G1950" s="2">
        <f t="shared" si="1"/>
        <v>278.36746050556991</v>
      </c>
      <c r="H1950" s="3"/>
      <c r="I1950" s="3"/>
      <c r="J1950" s="2">
        <v>2202.91</v>
      </c>
      <c r="K1950" s="2">
        <f t="shared" si="2"/>
        <v>268.95916000244188</v>
      </c>
      <c r="L1950" s="1"/>
      <c r="M1950" s="1"/>
      <c r="N1950" s="2">
        <v>6926.22</v>
      </c>
      <c r="O1950" s="2">
        <f t="shared" si="3"/>
        <v>270.94283233059764</v>
      </c>
      <c r="P1950" s="1"/>
      <c r="Q1950" s="1"/>
      <c r="R1950" s="2">
        <v>6789.3</v>
      </c>
      <c r="S1950" s="2">
        <f t="shared" si="4"/>
        <v>255.51733481867313</v>
      </c>
      <c r="T1950" s="6"/>
      <c r="U1950" s="6"/>
      <c r="V1950" s="2">
        <v>8455.7099999999991</v>
      </c>
      <c r="W1950" s="2">
        <f t="shared" si="5"/>
        <v>281.60637033040592</v>
      </c>
      <c r="X1950" s="2"/>
      <c r="Y1950" s="6"/>
      <c r="Z1950" s="1"/>
      <c r="AA1950" s="2"/>
      <c r="AB1950" s="2"/>
      <c r="AC1950" s="6"/>
    </row>
    <row r="1951" spans="1:29" ht="16.5" customHeight="1" outlineLevel="1" x14ac:dyDescent="0.25">
      <c r="A1951" s="5">
        <v>40268</v>
      </c>
      <c r="B1951" s="2">
        <v>17527.77</v>
      </c>
      <c r="C1951" s="2">
        <f t="shared" si="0"/>
        <v>281.44265338006977</v>
      </c>
      <c r="D1951" s="6"/>
      <c r="E1951" s="1"/>
      <c r="F1951" s="2">
        <v>5394.12</v>
      </c>
      <c r="G1951" s="2">
        <f t="shared" si="1"/>
        <v>277.93567534702544</v>
      </c>
      <c r="H1951" s="3"/>
      <c r="I1951" s="3"/>
      <c r="J1951" s="2">
        <v>2199.5</v>
      </c>
      <c r="K1951" s="2">
        <f t="shared" si="2"/>
        <v>268.54282400341862</v>
      </c>
      <c r="L1951" s="1"/>
      <c r="M1951" s="1"/>
      <c r="N1951" s="2">
        <v>6919.55</v>
      </c>
      <c r="O1951" s="2">
        <f t="shared" si="3"/>
        <v>270.68191242166534</v>
      </c>
      <c r="P1951" s="1"/>
      <c r="Q1951" s="1"/>
      <c r="R1951" s="2">
        <v>6806.18</v>
      </c>
      <c r="S1951" s="2">
        <f t="shared" si="4"/>
        <v>256.15261866409742</v>
      </c>
      <c r="T1951" s="6"/>
      <c r="U1951" s="6"/>
      <c r="V1951" s="2">
        <v>8497.43</v>
      </c>
      <c r="W1951" s="2">
        <f t="shared" si="5"/>
        <v>282.99580040430686</v>
      </c>
      <c r="X1951" s="2"/>
      <c r="Y1951" s="6"/>
      <c r="Z1951" s="1"/>
      <c r="AA1951" s="2"/>
      <c r="AB1951" s="2"/>
      <c r="AC1951" s="6"/>
    </row>
    <row r="1952" spans="1:29" ht="16.5" customHeight="1" outlineLevel="1" x14ac:dyDescent="0.25">
      <c r="A1952" s="5">
        <v>40269</v>
      </c>
      <c r="B1952" s="2">
        <v>17692.62</v>
      </c>
      <c r="C1952" s="2">
        <f t="shared" si="0"/>
        <v>284.08964278087228</v>
      </c>
      <c r="D1952" s="6"/>
      <c r="E1952" s="1"/>
      <c r="F1952" s="2">
        <v>5436.98</v>
      </c>
      <c r="G1952" s="2">
        <f t="shared" si="1"/>
        <v>280.14406578798213</v>
      </c>
      <c r="H1952" s="3"/>
      <c r="I1952" s="3"/>
      <c r="J1952" s="2">
        <v>2217.5500000000002</v>
      </c>
      <c r="K1952" s="2">
        <f t="shared" si="2"/>
        <v>270.74659666687018</v>
      </c>
      <c r="L1952" s="1"/>
      <c r="M1952" s="1"/>
      <c r="N1952" s="2">
        <v>6980.19</v>
      </c>
      <c r="O1952" s="2">
        <f t="shared" si="3"/>
        <v>273.05405384260308</v>
      </c>
      <c r="P1952" s="1"/>
      <c r="Q1952" s="1"/>
      <c r="R1952" s="2">
        <v>6865.86</v>
      </c>
      <c r="S1952" s="2">
        <f t="shared" si="4"/>
        <v>258.3986933024222</v>
      </c>
      <c r="T1952" s="6"/>
      <c r="U1952" s="6"/>
      <c r="V1952" s="2">
        <v>8703.59</v>
      </c>
      <c r="W1952" s="2">
        <f t="shared" si="5"/>
        <v>289.86168976277781</v>
      </c>
      <c r="X1952" s="2"/>
      <c r="Y1952" s="6"/>
      <c r="Z1952" s="1"/>
      <c r="AA1952" s="2"/>
      <c r="AB1952" s="2"/>
      <c r="AC1952" s="6"/>
    </row>
    <row r="1953" spans="1:29" ht="16.5" customHeight="1" outlineLevel="1" x14ac:dyDescent="0.25">
      <c r="A1953" s="5">
        <v>40270</v>
      </c>
      <c r="B1953" s="2">
        <v>17692.62</v>
      </c>
      <c r="C1953" s="2">
        <f t="shared" si="0"/>
        <v>284.08964278087228</v>
      </c>
      <c r="D1953" s="6"/>
      <c r="E1953" s="1"/>
      <c r="F1953" s="2">
        <v>5436.98</v>
      </c>
      <c r="G1953" s="2">
        <f t="shared" si="1"/>
        <v>280.14406578798213</v>
      </c>
      <c r="H1953" s="3"/>
      <c r="I1953" s="3"/>
      <c r="J1953" s="2">
        <v>2217.5500000000002</v>
      </c>
      <c r="K1953" s="2">
        <f t="shared" si="2"/>
        <v>270.74659666687018</v>
      </c>
      <c r="L1953" s="1"/>
      <c r="M1953" s="1"/>
      <c r="N1953" s="2">
        <v>6980.19</v>
      </c>
      <c r="O1953" s="2">
        <f t="shared" si="3"/>
        <v>273.05405384260308</v>
      </c>
      <c r="P1953" s="1"/>
      <c r="Q1953" s="1"/>
      <c r="R1953" s="2">
        <v>6865.86</v>
      </c>
      <c r="S1953" s="2">
        <f t="shared" si="4"/>
        <v>258.3986933024222</v>
      </c>
      <c r="T1953" s="6"/>
      <c r="U1953" s="6"/>
      <c r="V1953" s="2">
        <v>8703.59</v>
      </c>
      <c r="W1953" s="2">
        <f t="shared" si="5"/>
        <v>289.86168976277781</v>
      </c>
      <c r="X1953" s="2"/>
      <c r="Y1953" s="6"/>
      <c r="Z1953" s="1"/>
      <c r="AA1953" s="2"/>
      <c r="AB1953" s="2"/>
      <c r="AC1953" s="6"/>
    </row>
    <row r="1954" spans="1:29" ht="16.5" customHeight="1" outlineLevel="1" x14ac:dyDescent="0.25">
      <c r="A1954" s="5">
        <v>40271</v>
      </c>
      <c r="B1954" s="2">
        <v>17692.62</v>
      </c>
      <c r="C1954" s="2">
        <f t="shared" si="0"/>
        <v>284.08964278087228</v>
      </c>
      <c r="D1954" s="6"/>
      <c r="E1954" s="1"/>
      <c r="F1954" s="2">
        <v>5436.98</v>
      </c>
      <c r="G1954" s="2">
        <f t="shared" si="1"/>
        <v>280.14406578798213</v>
      </c>
      <c r="H1954" s="3"/>
      <c r="I1954" s="3"/>
      <c r="J1954" s="2">
        <v>2217.5500000000002</v>
      </c>
      <c r="K1954" s="2">
        <f t="shared" si="2"/>
        <v>270.74659666687018</v>
      </c>
      <c r="L1954" s="1"/>
      <c r="M1954" s="1"/>
      <c r="N1954" s="2">
        <v>6980.19</v>
      </c>
      <c r="O1954" s="2">
        <f t="shared" si="3"/>
        <v>273.05405384260308</v>
      </c>
      <c r="P1954" s="1"/>
      <c r="Q1954" s="1"/>
      <c r="R1954" s="2">
        <v>6865.86</v>
      </c>
      <c r="S1954" s="2">
        <f t="shared" si="4"/>
        <v>258.3986933024222</v>
      </c>
      <c r="T1954" s="6"/>
      <c r="U1954" s="6"/>
      <c r="V1954" s="2">
        <v>8703.59</v>
      </c>
      <c r="W1954" s="2">
        <f t="shared" si="5"/>
        <v>289.86168976277781</v>
      </c>
      <c r="X1954" s="2"/>
      <c r="Y1954" s="6"/>
      <c r="Z1954" s="1"/>
      <c r="AA1954" s="2"/>
      <c r="AB1954" s="2"/>
      <c r="AC1954" s="6"/>
    </row>
    <row r="1955" spans="1:29" ht="16.5" customHeight="1" outlineLevel="1" x14ac:dyDescent="0.25">
      <c r="A1955" s="5">
        <v>40272</v>
      </c>
      <c r="B1955" s="2">
        <v>17692.62</v>
      </c>
      <c r="C1955" s="2">
        <f t="shared" si="0"/>
        <v>284.08964278087228</v>
      </c>
      <c r="D1955" s="6"/>
      <c r="E1955" s="1"/>
      <c r="F1955" s="2">
        <v>5436.98</v>
      </c>
      <c r="G1955" s="2">
        <f t="shared" si="1"/>
        <v>280.14406578798213</v>
      </c>
      <c r="H1955" s="3"/>
      <c r="I1955" s="3"/>
      <c r="J1955" s="2">
        <v>2217.5500000000002</v>
      </c>
      <c r="K1955" s="2">
        <f t="shared" si="2"/>
        <v>270.74659666687018</v>
      </c>
      <c r="L1955" s="1"/>
      <c r="M1955" s="1"/>
      <c r="N1955" s="2">
        <v>6980.19</v>
      </c>
      <c r="O1955" s="2">
        <f t="shared" si="3"/>
        <v>273.05405384260308</v>
      </c>
      <c r="P1955" s="1"/>
      <c r="Q1955" s="1"/>
      <c r="R1955" s="2">
        <v>6865.86</v>
      </c>
      <c r="S1955" s="2">
        <f t="shared" si="4"/>
        <v>258.3986933024222</v>
      </c>
      <c r="T1955" s="6"/>
      <c r="U1955" s="6"/>
      <c r="V1955" s="2">
        <v>8703.59</v>
      </c>
      <c r="W1955" s="2">
        <f t="shared" si="5"/>
        <v>289.86168976277781</v>
      </c>
      <c r="X1955" s="2"/>
      <c r="Y1955" s="6"/>
      <c r="Z1955" s="1"/>
      <c r="AA1955" s="2"/>
      <c r="AB1955" s="2"/>
      <c r="AC1955" s="6"/>
    </row>
    <row r="1956" spans="1:29" ht="16.5" customHeight="1" outlineLevel="1" x14ac:dyDescent="0.25">
      <c r="A1956" s="5">
        <v>40273</v>
      </c>
      <c r="B1956" s="2">
        <v>17935.68</v>
      </c>
      <c r="C1956" s="2">
        <f t="shared" si="0"/>
        <v>287.99244680731488</v>
      </c>
      <c r="D1956" s="6"/>
      <c r="E1956" s="1"/>
      <c r="F1956" s="2">
        <v>5508.53</v>
      </c>
      <c r="G1956" s="2">
        <f t="shared" si="1"/>
        <v>283.83072785168849</v>
      </c>
      <c r="H1956" s="3"/>
      <c r="I1956" s="3"/>
      <c r="J1956" s="2">
        <v>2247.48</v>
      </c>
      <c r="K1956" s="2">
        <f t="shared" si="2"/>
        <v>274.40083023014472</v>
      </c>
      <c r="L1956" s="1"/>
      <c r="M1956" s="1"/>
      <c r="N1956" s="2">
        <v>7074.01</v>
      </c>
      <c r="O1956" s="2">
        <f t="shared" si="3"/>
        <v>276.72414467559088</v>
      </c>
      <c r="P1956" s="1"/>
      <c r="Q1956" s="1"/>
      <c r="R1956" s="2">
        <v>6965.71</v>
      </c>
      <c r="S1956" s="2">
        <f t="shared" si="4"/>
        <v>262.15657789754164</v>
      </c>
      <c r="T1956" s="6"/>
      <c r="U1956" s="6"/>
      <c r="V1956" s="2">
        <v>8875.2900000000009</v>
      </c>
      <c r="W1956" s="2">
        <f t="shared" si="5"/>
        <v>295.57993385886567</v>
      </c>
      <c r="X1956" s="2"/>
      <c r="Y1956" s="6"/>
      <c r="Z1956" s="1"/>
      <c r="AA1956" s="2"/>
      <c r="AB1956" s="2"/>
      <c r="AC1956" s="6"/>
    </row>
    <row r="1957" spans="1:29" ht="16.5" customHeight="1" outlineLevel="1" x14ac:dyDescent="0.25">
      <c r="A1957" s="5">
        <v>40274</v>
      </c>
      <c r="B1957" s="2">
        <v>17941.37</v>
      </c>
      <c r="C1957" s="2">
        <f t="shared" si="0"/>
        <v>288.08381089400319</v>
      </c>
      <c r="D1957" s="6"/>
      <c r="E1957" s="1"/>
      <c r="F1957" s="2">
        <v>5512.1</v>
      </c>
      <c r="G1957" s="2">
        <f t="shared" si="1"/>
        <v>284.01467451230951</v>
      </c>
      <c r="H1957" s="3"/>
      <c r="I1957" s="3"/>
      <c r="J1957" s="2">
        <v>2250.87</v>
      </c>
      <c r="K1957" s="2">
        <f t="shared" si="2"/>
        <v>274.81472437580123</v>
      </c>
      <c r="L1957" s="1"/>
      <c r="M1957" s="1"/>
      <c r="N1957" s="2">
        <v>7085.1</v>
      </c>
      <c r="O1957" s="2">
        <f t="shared" si="3"/>
        <v>277.15796803242137</v>
      </c>
      <c r="P1957" s="1"/>
      <c r="Q1957" s="1"/>
      <c r="R1957" s="2">
        <v>7013.24</v>
      </c>
      <c r="S1957" s="2">
        <f t="shared" si="4"/>
        <v>263.94538365423699</v>
      </c>
      <c r="T1957" s="6"/>
      <c r="U1957" s="6"/>
      <c r="V1957" s="2">
        <v>8921.58</v>
      </c>
      <c r="W1957" s="2">
        <f t="shared" si="5"/>
        <v>297.12156180998915</v>
      </c>
      <c r="X1957" s="2"/>
      <c r="Y1957" s="6"/>
      <c r="Z1957" s="1"/>
      <c r="AA1957" s="2"/>
      <c r="AB1957" s="2"/>
      <c r="AC1957" s="6"/>
    </row>
    <row r="1958" spans="1:29" ht="16.5" customHeight="1" outlineLevel="1" x14ac:dyDescent="0.25">
      <c r="A1958" s="5">
        <v>40275</v>
      </c>
      <c r="B1958" s="2">
        <v>17970.02</v>
      </c>
      <c r="C1958" s="2">
        <f t="shared" si="0"/>
        <v>288.54384271889251</v>
      </c>
      <c r="D1958" s="6"/>
      <c r="E1958" s="1"/>
      <c r="F1958" s="2">
        <v>5527.07</v>
      </c>
      <c r="G1958" s="2">
        <f t="shared" si="1"/>
        <v>284.78601387071177</v>
      </c>
      <c r="H1958" s="3"/>
      <c r="I1958" s="3"/>
      <c r="J1958" s="2">
        <v>2256.8200000000002</v>
      </c>
      <c r="K1958" s="2">
        <f t="shared" si="2"/>
        <v>275.5411757523961</v>
      </c>
      <c r="L1958" s="1"/>
      <c r="M1958" s="1"/>
      <c r="N1958" s="2">
        <v>7106.93</v>
      </c>
      <c r="O1958" s="2">
        <f t="shared" si="3"/>
        <v>278.01192329658807</v>
      </c>
      <c r="P1958" s="1"/>
      <c r="Q1958" s="1"/>
      <c r="R1958" s="2">
        <v>7049.71</v>
      </c>
      <c r="S1958" s="2">
        <f t="shared" si="4"/>
        <v>265.31794300510336</v>
      </c>
      <c r="T1958" s="6"/>
      <c r="U1958" s="6"/>
      <c r="V1958" s="2">
        <v>8983.99</v>
      </c>
      <c r="W1958" s="2">
        <f t="shared" si="5"/>
        <v>299.20004529302253</v>
      </c>
      <c r="X1958" s="2"/>
      <c r="Y1958" s="6"/>
      <c r="Z1958" s="1"/>
      <c r="AA1958" s="2"/>
      <c r="AB1958" s="2"/>
      <c r="AC1958" s="6"/>
    </row>
    <row r="1959" spans="1:29" ht="16.5" customHeight="1" outlineLevel="1" x14ac:dyDescent="0.25">
      <c r="A1959" s="5">
        <v>40276</v>
      </c>
      <c r="B1959" s="2">
        <v>17714.400000000001</v>
      </c>
      <c r="C1959" s="2">
        <f t="shared" si="0"/>
        <v>284.43936330953159</v>
      </c>
      <c r="D1959" s="6"/>
      <c r="E1959" s="1"/>
      <c r="F1959" s="2">
        <v>5458.17</v>
      </c>
      <c r="G1959" s="2">
        <f t="shared" si="1"/>
        <v>281.235894846402</v>
      </c>
      <c r="H1959" s="3"/>
      <c r="I1959" s="3"/>
      <c r="J1959" s="2">
        <v>2230.91</v>
      </c>
      <c r="K1959" s="2">
        <f t="shared" si="2"/>
        <v>272.37775471582933</v>
      </c>
      <c r="L1959" s="1"/>
      <c r="M1959" s="1"/>
      <c r="N1959" s="2">
        <v>7032.54</v>
      </c>
      <c r="O1959" s="2">
        <f t="shared" si="3"/>
        <v>275.10190350266396</v>
      </c>
      <c r="P1959" s="1"/>
      <c r="Q1959" s="1"/>
      <c r="R1959" s="2">
        <v>7021.3</v>
      </c>
      <c r="S1959" s="2">
        <f t="shared" si="4"/>
        <v>264.24872416336729</v>
      </c>
      <c r="T1959" s="6"/>
      <c r="U1959" s="6"/>
      <c r="V1959" s="2">
        <v>8949.6200000000008</v>
      </c>
      <c r="W1959" s="2">
        <f t="shared" si="5"/>
        <v>298.05539736301358</v>
      </c>
      <c r="X1959" s="2"/>
      <c r="Y1959" s="6"/>
      <c r="Z1959" s="1"/>
      <c r="AA1959" s="2"/>
      <c r="AB1959" s="2"/>
      <c r="AC1959" s="6"/>
    </row>
    <row r="1960" spans="1:29" ht="16.5" customHeight="1" outlineLevel="1" x14ac:dyDescent="0.25">
      <c r="A1960" s="5">
        <v>40277</v>
      </c>
      <c r="B1960" s="2">
        <v>17933.14</v>
      </c>
      <c r="C1960" s="2">
        <f t="shared" si="0"/>
        <v>287.95166213592853</v>
      </c>
      <c r="D1960" s="6"/>
      <c r="E1960" s="1"/>
      <c r="F1960" s="2">
        <v>5512.19</v>
      </c>
      <c r="G1960" s="2">
        <f t="shared" si="1"/>
        <v>284.01931182308141</v>
      </c>
      <c r="H1960" s="3"/>
      <c r="I1960" s="3"/>
      <c r="J1960" s="2">
        <v>2252.61</v>
      </c>
      <c r="K1960" s="2">
        <f t="shared" si="2"/>
        <v>275.0271656187046</v>
      </c>
      <c r="L1960" s="1"/>
      <c r="M1960" s="1"/>
      <c r="N1960" s="2">
        <v>7099.85</v>
      </c>
      <c r="O1960" s="2">
        <f t="shared" si="3"/>
        <v>277.73496483253399</v>
      </c>
      <c r="P1960" s="1"/>
      <c r="Q1960" s="1"/>
      <c r="R1960" s="2">
        <v>7084.96</v>
      </c>
      <c r="S1960" s="2">
        <f t="shared" si="4"/>
        <v>266.64458729131229</v>
      </c>
      <c r="T1960" s="6"/>
      <c r="U1960" s="6"/>
      <c r="V1960" s="2">
        <v>9063.67</v>
      </c>
      <c r="W1960" s="2">
        <f t="shared" si="5"/>
        <v>301.85368355496939</v>
      </c>
      <c r="X1960" s="2"/>
      <c r="Y1960" s="6"/>
      <c r="Z1960" s="1"/>
      <c r="AA1960" s="2"/>
      <c r="AB1960" s="2"/>
      <c r="AC1960" s="6"/>
    </row>
    <row r="1961" spans="1:29" ht="16.5" customHeight="1" outlineLevel="1" x14ac:dyDescent="0.25">
      <c r="A1961" s="5">
        <v>40278</v>
      </c>
      <c r="B1961" s="2">
        <v>17933.14</v>
      </c>
      <c r="C1961" s="2">
        <f t="shared" si="0"/>
        <v>287.95166213592853</v>
      </c>
      <c r="D1961" s="6"/>
      <c r="E1961" s="1"/>
      <c r="F1961" s="2">
        <v>5512.19</v>
      </c>
      <c r="G1961" s="2">
        <f t="shared" si="1"/>
        <v>284.01931182308141</v>
      </c>
      <c r="H1961" s="3"/>
      <c r="I1961" s="3"/>
      <c r="J1961" s="2">
        <v>2252.61</v>
      </c>
      <c r="K1961" s="2">
        <f t="shared" si="2"/>
        <v>275.0271656187046</v>
      </c>
      <c r="L1961" s="1"/>
      <c r="M1961" s="1"/>
      <c r="N1961" s="2">
        <v>7099.85</v>
      </c>
      <c r="O1961" s="2">
        <f t="shared" si="3"/>
        <v>277.73496483253399</v>
      </c>
      <c r="P1961" s="1"/>
      <c r="Q1961" s="1"/>
      <c r="R1961" s="2">
        <v>7084.96</v>
      </c>
      <c r="S1961" s="2">
        <f t="shared" si="4"/>
        <v>266.64458729131229</v>
      </c>
      <c r="T1961" s="6"/>
      <c r="U1961" s="6"/>
      <c r="V1961" s="2">
        <v>9063.67</v>
      </c>
      <c r="W1961" s="2">
        <f t="shared" si="5"/>
        <v>301.85368355496939</v>
      </c>
      <c r="X1961" s="2"/>
      <c r="Y1961" s="6"/>
      <c r="Z1961" s="1"/>
      <c r="AA1961" s="2"/>
      <c r="AB1961" s="2"/>
      <c r="AC1961" s="6"/>
    </row>
    <row r="1962" spans="1:29" ht="16.5" customHeight="1" outlineLevel="1" x14ac:dyDescent="0.25">
      <c r="A1962" s="5">
        <v>40279</v>
      </c>
      <c r="B1962" s="2">
        <v>17933.14</v>
      </c>
      <c r="C1962" s="2">
        <f t="shared" si="0"/>
        <v>287.95166213592853</v>
      </c>
      <c r="D1962" s="6"/>
      <c r="E1962" s="1"/>
      <c r="F1962" s="2">
        <v>5512.19</v>
      </c>
      <c r="G1962" s="2">
        <f t="shared" si="1"/>
        <v>284.01931182308141</v>
      </c>
      <c r="H1962" s="3"/>
      <c r="I1962" s="3"/>
      <c r="J1962" s="2">
        <v>2252.61</v>
      </c>
      <c r="K1962" s="2">
        <f t="shared" si="2"/>
        <v>275.0271656187046</v>
      </c>
      <c r="L1962" s="1"/>
      <c r="M1962" s="1"/>
      <c r="N1962" s="2">
        <v>7099.85</v>
      </c>
      <c r="O1962" s="2">
        <f t="shared" si="3"/>
        <v>277.73496483253399</v>
      </c>
      <c r="P1962" s="1"/>
      <c r="Q1962" s="1"/>
      <c r="R1962" s="2">
        <v>7084.96</v>
      </c>
      <c r="S1962" s="2">
        <f t="shared" si="4"/>
        <v>266.64458729131229</v>
      </c>
      <c r="T1962" s="6"/>
      <c r="U1962" s="6"/>
      <c r="V1962" s="2">
        <v>9063.67</v>
      </c>
      <c r="W1962" s="2">
        <f t="shared" si="5"/>
        <v>301.85368355496939</v>
      </c>
      <c r="X1962" s="2"/>
      <c r="Y1962" s="6"/>
      <c r="Z1962" s="1"/>
      <c r="AA1962" s="2"/>
      <c r="AB1962" s="2"/>
      <c r="AC1962" s="6"/>
    </row>
    <row r="1963" spans="1:29" ht="16.5" customHeight="1" outlineLevel="1" x14ac:dyDescent="0.25">
      <c r="A1963" s="5">
        <v>40280</v>
      </c>
      <c r="B1963" s="2">
        <v>17853</v>
      </c>
      <c r="C1963" s="2">
        <f t="shared" si="0"/>
        <v>286.66485758281777</v>
      </c>
      <c r="D1963" s="6"/>
      <c r="E1963" s="1"/>
      <c r="F1963" s="2">
        <v>5486.68</v>
      </c>
      <c r="G1963" s="2">
        <f t="shared" si="1"/>
        <v>282.70489184760771</v>
      </c>
      <c r="H1963" s="3"/>
      <c r="I1963" s="3"/>
      <c r="J1963" s="2">
        <v>2243.0100000000002</v>
      </c>
      <c r="K1963" s="2">
        <f t="shared" si="2"/>
        <v>273.85507600268608</v>
      </c>
      <c r="L1963" s="1"/>
      <c r="M1963" s="1"/>
      <c r="N1963" s="2">
        <v>7072.93</v>
      </c>
      <c r="O1963" s="2">
        <f t="shared" si="3"/>
        <v>276.6818967742945</v>
      </c>
      <c r="P1963" s="1"/>
      <c r="Q1963" s="1"/>
      <c r="R1963" s="2">
        <v>7077.83</v>
      </c>
      <c r="S1963" s="2">
        <f t="shared" si="4"/>
        <v>266.37624761015854</v>
      </c>
      <c r="T1963" s="6"/>
      <c r="U1963" s="6"/>
      <c r="V1963" s="2">
        <v>9092.1200000000008</v>
      </c>
      <c r="W1963" s="2">
        <f t="shared" si="5"/>
        <v>302.80117362214298</v>
      </c>
      <c r="X1963" s="2"/>
      <c r="Y1963" s="6"/>
      <c r="Z1963" s="1"/>
      <c r="AA1963" s="2"/>
      <c r="AB1963" s="2"/>
      <c r="AC1963" s="6"/>
    </row>
    <row r="1964" spans="1:29" ht="16.5" customHeight="1" outlineLevel="1" x14ac:dyDescent="0.25">
      <c r="A1964" s="5">
        <v>40281</v>
      </c>
      <c r="B1964" s="2">
        <v>17821.96</v>
      </c>
      <c r="C1964" s="2">
        <f t="shared" si="0"/>
        <v>286.166449630128</v>
      </c>
      <c r="D1964" s="6"/>
      <c r="E1964" s="1"/>
      <c r="F1964" s="2">
        <v>5474.82</v>
      </c>
      <c r="G1964" s="2">
        <f t="shared" si="1"/>
        <v>282.09379733921412</v>
      </c>
      <c r="H1964" s="3"/>
      <c r="I1964" s="3"/>
      <c r="J1964" s="2">
        <v>2238.16</v>
      </c>
      <c r="K1964" s="2">
        <f t="shared" si="2"/>
        <v>273.26292656126003</v>
      </c>
      <c r="L1964" s="1"/>
      <c r="M1964" s="1"/>
      <c r="N1964" s="2">
        <v>7057.58</v>
      </c>
      <c r="O1964" s="2">
        <f t="shared" si="3"/>
        <v>276.08142891790607</v>
      </c>
      <c r="P1964" s="1"/>
      <c r="Q1964" s="1"/>
      <c r="R1964" s="2">
        <v>7056.67</v>
      </c>
      <c r="S1964" s="2">
        <f t="shared" si="4"/>
        <v>265.5798846854442</v>
      </c>
      <c r="T1964" s="6"/>
      <c r="U1964" s="6"/>
      <c r="V1964" s="2">
        <v>9086.6200000000008</v>
      </c>
      <c r="W1964" s="2">
        <f t="shared" si="5"/>
        <v>302.61800331038711</v>
      </c>
      <c r="X1964" s="2"/>
      <c r="Y1964" s="6"/>
      <c r="Z1964" s="1"/>
      <c r="AA1964" s="2"/>
      <c r="AB1964" s="2"/>
      <c r="AC1964" s="6"/>
    </row>
    <row r="1965" spans="1:29" ht="16.5" customHeight="1" outlineLevel="1" x14ac:dyDescent="0.25">
      <c r="A1965" s="5">
        <v>40282</v>
      </c>
      <c r="B1965" s="2">
        <v>17821.96</v>
      </c>
      <c r="C1965" s="2">
        <f t="shared" si="0"/>
        <v>286.166449630128</v>
      </c>
      <c r="D1965" s="6"/>
      <c r="E1965" s="1"/>
      <c r="F1965" s="2">
        <v>5474.82</v>
      </c>
      <c r="G1965" s="2">
        <f t="shared" si="1"/>
        <v>282.09379733921412</v>
      </c>
      <c r="H1965" s="3"/>
      <c r="I1965" s="3"/>
      <c r="J1965" s="2">
        <v>2238.16</v>
      </c>
      <c r="K1965" s="2">
        <f t="shared" si="2"/>
        <v>273.26292656126003</v>
      </c>
      <c r="L1965" s="1"/>
      <c r="M1965" s="1"/>
      <c r="N1965" s="2">
        <v>7057.58</v>
      </c>
      <c r="O1965" s="2">
        <f t="shared" si="3"/>
        <v>276.08142891790607</v>
      </c>
      <c r="P1965" s="1"/>
      <c r="Q1965" s="1"/>
      <c r="R1965" s="2">
        <v>7056.67</v>
      </c>
      <c r="S1965" s="2">
        <f t="shared" si="4"/>
        <v>265.5798846854442</v>
      </c>
      <c r="T1965" s="6"/>
      <c r="U1965" s="6"/>
      <c r="V1965" s="2">
        <v>9086.6200000000008</v>
      </c>
      <c r="W1965" s="2">
        <f t="shared" si="5"/>
        <v>302.61800331038711</v>
      </c>
      <c r="X1965" s="2"/>
      <c r="Y1965" s="6"/>
      <c r="Z1965" s="1"/>
      <c r="AA1965" s="2"/>
      <c r="AB1965" s="2"/>
      <c r="AC1965" s="6"/>
    </row>
    <row r="1966" spans="1:29" ht="16.5" customHeight="1" outlineLevel="1" x14ac:dyDescent="0.25">
      <c r="A1966" s="5">
        <v>40283</v>
      </c>
      <c r="B1966" s="2">
        <v>17639.259999999998</v>
      </c>
      <c r="C1966" s="2">
        <f t="shared" si="0"/>
        <v>283.23284354261438</v>
      </c>
      <c r="D1966" s="6"/>
      <c r="E1966" s="1"/>
      <c r="F1966" s="2">
        <v>5428.83</v>
      </c>
      <c r="G1966" s="2">
        <f t="shared" si="1"/>
        <v>279.72413153474378</v>
      </c>
      <c r="H1966" s="3"/>
      <c r="I1966" s="3"/>
      <c r="J1966" s="2">
        <v>2220.56</v>
      </c>
      <c r="K1966" s="2">
        <f t="shared" si="2"/>
        <v>271.11409559855935</v>
      </c>
      <c r="L1966" s="1"/>
      <c r="M1966" s="1"/>
      <c r="N1966" s="2">
        <v>7007.49</v>
      </c>
      <c r="O1966" s="2">
        <f t="shared" si="3"/>
        <v>274.12198690315057</v>
      </c>
      <c r="P1966" s="1"/>
      <c r="Q1966" s="1"/>
      <c r="R1966" s="2">
        <v>7042.17</v>
      </c>
      <c r="S1966" s="2">
        <f t="shared" si="4"/>
        <v>265.0341728514008</v>
      </c>
      <c r="T1966" s="6"/>
      <c r="U1966" s="6"/>
      <c r="V1966" s="2">
        <v>9034.31</v>
      </c>
      <c r="W1966" s="2">
        <f t="shared" si="5"/>
        <v>300.87588712712352</v>
      </c>
      <c r="X1966" s="2"/>
      <c r="Y1966" s="6"/>
      <c r="Z1966" s="1"/>
      <c r="AA1966" s="2"/>
      <c r="AB1966" s="2"/>
      <c r="AC1966" s="6"/>
    </row>
    <row r="1967" spans="1:29" ht="16.5" customHeight="1" outlineLevel="1" x14ac:dyDescent="0.25">
      <c r="A1967" s="5">
        <v>40284</v>
      </c>
      <c r="B1967" s="2">
        <v>17591.18</v>
      </c>
      <c r="C1967" s="2">
        <f t="shared" si="0"/>
        <v>282.46082503857684</v>
      </c>
      <c r="D1967" s="6"/>
      <c r="E1967" s="1"/>
      <c r="F1967" s="2">
        <v>5411.41</v>
      </c>
      <c r="G1967" s="2">
        <f t="shared" si="1"/>
        <v>278.82655427199376</v>
      </c>
      <c r="H1967" s="3"/>
      <c r="I1967" s="3"/>
      <c r="J1967" s="2">
        <v>2213.44</v>
      </c>
      <c r="K1967" s="2">
        <f t="shared" si="2"/>
        <v>270.24479580001224</v>
      </c>
      <c r="L1967" s="1"/>
      <c r="M1967" s="1"/>
      <c r="N1967" s="2">
        <v>6985.62</v>
      </c>
      <c r="O1967" s="2">
        <f t="shared" si="3"/>
        <v>273.26646690189881</v>
      </c>
      <c r="P1967" s="1"/>
      <c r="Q1967" s="1"/>
      <c r="R1967" s="2">
        <v>7023.35</v>
      </c>
      <c r="S1967" s="2">
        <f t="shared" si="4"/>
        <v>264.32587652611141</v>
      </c>
      <c r="T1967" s="6"/>
      <c r="U1967" s="6"/>
      <c r="V1967" s="2">
        <v>9016.84</v>
      </c>
      <c r="W1967" s="2">
        <f t="shared" si="5"/>
        <v>300.29407160960079</v>
      </c>
      <c r="X1967" s="2"/>
      <c r="Y1967" s="6"/>
      <c r="Z1967" s="1"/>
      <c r="AA1967" s="2"/>
      <c r="AB1967" s="2"/>
      <c r="AC1967" s="6"/>
    </row>
    <row r="1968" spans="1:29" ht="16.5" customHeight="1" outlineLevel="1" x14ac:dyDescent="0.25">
      <c r="A1968" s="5">
        <v>40285</v>
      </c>
      <c r="B1968" s="2">
        <v>17591.18</v>
      </c>
      <c r="C1968" s="2">
        <f t="shared" si="0"/>
        <v>282.46082503857684</v>
      </c>
      <c r="D1968" s="6"/>
      <c r="E1968" s="1"/>
      <c r="F1968" s="2">
        <v>5411.41</v>
      </c>
      <c r="G1968" s="2">
        <f t="shared" si="1"/>
        <v>278.82655427199376</v>
      </c>
      <c r="H1968" s="3"/>
      <c r="I1968" s="3"/>
      <c r="J1968" s="2">
        <v>2213.44</v>
      </c>
      <c r="K1968" s="2">
        <f t="shared" si="2"/>
        <v>270.24479580001224</v>
      </c>
      <c r="L1968" s="1"/>
      <c r="M1968" s="1"/>
      <c r="N1968" s="2">
        <v>6985.62</v>
      </c>
      <c r="O1968" s="2">
        <f t="shared" si="3"/>
        <v>273.26646690189881</v>
      </c>
      <c r="P1968" s="1"/>
      <c r="Q1968" s="1"/>
      <c r="R1968" s="2">
        <v>7023.35</v>
      </c>
      <c r="S1968" s="2">
        <f t="shared" si="4"/>
        <v>264.32587652611141</v>
      </c>
      <c r="T1968" s="6"/>
      <c r="U1968" s="6"/>
      <c r="V1968" s="2">
        <v>9016.84</v>
      </c>
      <c r="W1968" s="2">
        <f t="shared" si="5"/>
        <v>300.29407160960079</v>
      </c>
      <c r="X1968" s="2"/>
      <c r="Y1968" s="6"/>
      <c r="Z1968" s="1"/>
      <c r="AA1968" s="2"/>
      <c r="AB1968" s="2"/>
      <c r="AC1968" s="6"/>
    </row>
    <row r="1969" spans="1:29" ht="16.5" customHeight="1" outlineLevel="1" x14ac:dyDescent="0.25">
      <c r="A1969" s="5">
        <v>40286</v>
      </c>
      <c r="B1969" s="2">
        <v>17591.18</v>
      </c>
      <c r="C1969" s="2">
        <f t="shared" si="0"/>
        <v>282.46082503857684</v>
      </c>
      <c r="D1969" s="6"/>
      <c r="E1969" s="1"/>
      <c r="F1969" s="2">
        <v>5411.41</v>
      </c>
      <c r="G1969" s="2">
        <f t="shared" si="1"/>
        <v>278.82655427199376</v>
      </c>
      <c r="H1969" s="3"/>
      <c r="I1969" s="3"/>
      <c r="J1969" s="2">
        <v>2213.44</v>
      </c>
      <c r="K1969" s="2">
        <f t="shared" si="2"/>
        <v>270.24479580001224</v>
      </c>
      <c r="L1969" s="1"/>
      <c r="M1969" s="1"/>
      <c r="N1969" s="2">
        <v>6985.62</v>
      </c>
      <c r="O1969" s="2">
        <f t="shared" si="3"/>
        <v>273.26646690189881</v>
      </c>
      <c r="P1969" s="1"/>
      <c r="Q1969" s="1"/>
      <c r="R1969" s="2">
        <v>7023.35</v>
      </c>
      <c r="S1969" s="2">
        <f t="shared" si="4"/>
        <v>264.32587652611141</v>
      </c>
      <c r="T1969" s="6"/>
      <c r="U1969" s="6"/>
      <c r="V1969" s="2">
        <v>9016.84</v>
      </c>
      <c r="W1969" s="2">
        <f t="shared" si="5"/>
        <v>300.29407160960079</v>
      </c>
      <c r="X1969" s="2"/>
      <c r="Y1969" s="6"/>
      <c r="Z1969" s="1"/>
      <c r="AA1969" s="2"/>
      <c r="AB1969" s="2"/>
      <c r="AC1969" s="6"/>
    </row>
    <row r="1970" spans="1:29" ht="16.5" customHeight="1" outlineLevel="1" x14ac:dyDescent="0.25">
      <c r="A1970" s="5">
        <v>40287</v>
      </c>
      <c r="B1970" s="2">
        <v>17400.68</v>
      </c>
      <c r="C1970" s="2">
        <f t="shared" si="0"/>
        <v>279.40197468460121</v>
      </c>
      <c r="D1970" s="6"/>
      <c r="E1970" s="1"/>
      <c r="F1970" s="2">
        <v>5353.09</v>
      </c>
      <c r="G1970" s="2">
        <f t="shared" si="1"/>
        <v>275.82157689176518</v>
      </c>
      <c r="H1970" s="3"/>
      <c r="I1970" s="3"/>
      <c r="J1970" s="2">
        <v>2190.5700000000002</v>
      </c>
      <c r="K1970" s="2">
        <f t="shared" si="2"/>
        <v>267.45253647518467</v>
      </c>
      <c r="L1970" s="1"/>
      <c r="M1970" s="1"/>
      <c r="N1970" s="2">
        <v>6910.82</v>
      </c>
      <c r="O1970" s="2">
        <f t="shared" si="3"/>
        <v>270.34040855285286</v>
      </c>
      <c r="P1970" s="1"/>
      <c r="Q1970" s="1"/>
      <c r="R1970" s="2">
        <v>6951.17</v>
      </c>
      <c r="S1970" s="2">
        <f t="shared" si="4"/>
        <v>261.60936065154232</v>
      </c>
      <c r="T1970" s="6"/>
      <c r="U1970" s="6"/>
      <c r="V1970" s="2">
        <v>8882</v>
      </c>
      <c r="W1970" s="2">
        <f t="shared" si="5"/>
        <v>295.80340163920778</v>
      </c>
      <c r="X1970" s="2"/>
      <c r="Y1970" s="6"/>
      <c r="Z1970" s="1"/>
      <c r="AA1970" s="2"/>
      <c r="AB1970" s="2"/>
      <c r="AC1970" s="6"/>
    </row>
    <row r="1971" spans="1:29" ht="16.5" customHeight="1" outlineLevel="1" x14ac:dyDescent="0.25">
      <c r="A1971" s="5">
        <v>40288</v>
      </c>
      <c r="B1971" s="2">
        <v>17460.580000000002</v>
      </c>
      <c r="C1971" s="2">
        <f t="shared" si="0"/>
        <v>280.36378642320039</v>
      </c>
      <c r="D1971" s="6"/>
      <c r="E1971" s="1"/>
      <c r="F1971" s="2">
        <v>5385.87</v>
      </c>
      <c r="G1971" s="2">
        <f t="shared" si="1"/>
        <v>277.51058852626261</v>
      </c>
      <c r="H1971" s="3"/>
      <c r="I1971" s="3"/>
      <c r="J1971" s="2">
        <v>2206.34</v>
      </c>
      <c r="K1971" s="2">
        <f t="shared" si="2"/>
        <v>269.37793785483188</v>
      </c>
      <c r="L1971" s="1"/>
      <c r="M1971" s="1"/>
      <c r="N1971" s="2">
        <v>6965.03</v>
      </c>
      <c r="O1971" s="2">
        <f t="shared" si="3"/>
        <v>272.46101848736862</v>
      </c>
      <c r="P1971" s="1"/>
      <c r="Q1971" s="1"/>
      <c r="R1971" s="2">
        <v>7047.72</v>
      </c>
      <c r="S1971" s="2">
        <f t="shared" si="4"/>
        <v>265.24304876029328</v>
      </c>
      <c r="T1971" s="6"/>
      <c r="U1971" s="6"/>
      <c r="V1971" s="2">
        <v>9022.58</v>
      </c>
      <c r="W1971" s="2">
        <f t="shared" si="5"/>
        <v>300.48523480768779</v>
      </c>
      <c r="X1971" s="2"/>
      <c r="Y1971" s="6"/>
      <c r="Z1971" s="1"/>
      <c r="AA1971" s="2"/>
      <c r="AB1971" s="2"/>
      <c r="AC1971" s="6"/>
    </row>
    <row r="1972" spans="1:29" ht="16.5" customHeight="1" outlineLevel="1" x14ac:dyDescent="0.25">
      <c r="A1972" s="5">
        <v>40289</v>
      </c>
      <c r="B1972" s="2">
        <v>17472.560000000001</v>
      </c>
      <c r="C1972" s="2">
        <f t="shared" si="0"/>
        <v>280.55614877092023</v>
      </c>
      <c r="D1972" s="6"/>
      <c r="E1972" s="1"/>
      <c r="F1972" s="2">
        <v>5407.37</v>
      </c>
      <c r="G1972" s="2">
        <f t="shared" si="1"/>
        <v>278.61839054400809</v>
      </c>
      <c r="H1972" s="3"/>
      <c r="I1972" s="3"/>
      <c r="J1972" s="2">
        <v>2216.5100000000002</v>
      </c>
      <c r="K1972" s="2">
        <f t="shared" si="2"/>
        <v>270.61962029180154</v>
      </c>
      <c r="L1972" s="1"/>
      <c r="M1972" s="1"/>
      <c r="N1972" s="2">
        <v>7001.26</v>
      </c>
      <c r="O1972" s="2">
        <f t="shared" si="3"/>
        <v>273.87827910215384</v>
      </c>
      <c r="P1972" s="1"/>
      <c r="Q1972" s="1"/>
      <c r="R1972" s="2">
        <v>7115.49</v>
      </c>
      <c r="S1972" s="2">
        <f t="shared" si="4"/>
        <v>267.79359296671532</v>
      </c>
      <c r="T1972" s="6"/>
      <c r="U1972" s="6"/>
      <c r="V1972" s="2">
        <v>9146.7000000000007</v>
      </c>
      <c r="W1972" s="2">
        <f t="shared" si="5"/>
        <v>304.61888918862212</v>
      </c>
      <c r="X1972" s="2"/>
      <c r="Y1972" s="6"/>
      <c r="Z1972" s="1"/>
      <c r="AA1972" s="2"/>
      <c r="AB1972" s="2"/>
      <c r="AC1972" s="6"/>
    </row>
    <row r="1973" spans="1:29" ht="16.5" customHeight="1" outlineLevel="1" x14ac:dyDescent="0.25">
      <c r="A1973" s="5">
        <v>40290</v>
      </c>
      <c r="B1973" s="2">
        <v>17573.990000000002</v>
      </c>
      <c r="C1973" s="2">
        <f t="shared" si="0"/>
        <v>282.18480594364331</v>
      </c>
      <c r="D1973" s="6"/>
      <c r="E1973" s="1"/>
      <c r="F1973" s="2">
        <v>5428.52</v>
      </c>
      <c r="G1973" s="2">
        <f t="shared" si="1"/>
        <v>279.70815857541817</v>
      </c>
      <c r="H1973" s="3"/>
      <c r="I1973" s="3"/>
      <c r="J1973" s="2">
        <v>2223.4699999999998</v>
      </c>
      <c r="K1973" s="2">
        <f t="shared" si="2"/>
        <v>271.46938526341489</v>
      </c>
      <c r="L1973" s="1"/>
      <c r="M1973" s="1"/>
      <c r="N1973" s="2">
        <v>7021.08</v>
      </c>
      <c r="O1973" s="2">
        <f t="shared" si="3"/>
        <v>274.65360632779675</v>
      </c>
      <c r="P1973" s="1"/>
      <c r="Q1973" s="1"/>
      <c r="R1973" s="2">
        <v>7110.6</v>
      </c>
      <c r="S1973" s="2">
        <f t="shared" si="4"/>
        <v>267.60955635509663</v>
      </c>
      <c r="T1973" s="6"/>
      <c r="U1973" s="6"/>
      <c r="V1973" s="2">
        <v>9153.5400000000009</v>
      </c>
      <c r="W1973" s="2">
        <f t="shared" si="5"/>
        <v>304.84668644906037</v>
      </c>
      <c r="X1973" s="2"/>
      <c r="Y1973" s="6"/>
      <c r="Z1973" s="1"/>
      <c r="AA1973" s="2"/>
      <c r="AB1973" s="2"/>
      <c r="AC1973" s="6"/>
    </row>
    <row r="1974" spans="1:29" ht="16.5" customHeight="1" outlineLevel="1" x14ac:dyDescent="0.25">
      <c r="A1974" s="5">
        <v>40291</v>
      </c>
      <c r="B1974" s="2">
        <v>17694.2</v>
      </c>
      <c r="C1974" s="2">
        <f t="shared" si="0"/>
        <v>284.1150127733095</v>
      </c>
      <c r="D1974" s="6"/>
      <c r="E1974" s="1"/>
      <c r="F1974" s="2">
        <v>5451.89</v>
      </c>
      <c r="G1974" s="2">
        <f t="shared" si="1"/>
        <v>280.91231360586983</v>
      </c>
      <c r="H1974" s="3"/>
      <c r="I1974" s="3"/>
      <c r="J1974" s="2">
        <v>2232.81</v>
      </c>
      <c r="K1974" s="2">
        <f t="shared" si="2"/>
        <v>272.60973078566633</v>
      </c>
      <c r="L1974" s="1"/>
      <c r="M1974" s="1"/>
      <c r="N1974" s="2">
        <v>7049.62</v>
      </c>
      <c r="O1974" s="2">
        <f t="shared" si="3"/>
        <v>275.77004623798086</v>
      </c>
      <c r="P1974" s="1"/>
      <c r="Q1974" s="1"/>
      <c r="R1974" s="2">
        <v>7131.95</v>
      </c>
      <c r="S1974" s="2">
        <f t="shared" si="4"/>
        <v>268.41306998660184</v>
      </c>
      <c r="T1974" s="6"/>
      <c r="U1974" s="6"/>
      <c r="V1974" s="2">
        <v>9200.2199999999993</v>
      </c>
      <c r="W1974" s="2">
        <f t="shared" si="5"/>
        <v>306.40130284047194</v>
      </c>
      <c r="X1974" s="2"/>
      <c r="Y1974" s="6"/>
      <c r="Z1974" s="1"/>
      <c r="AA1974" s="2"/>
      <c r="AB1974" s="2"/>
      <c r="AC1974" s="6"/>
    </row>
    <row r="1975" spans="1:29" ht="16.5" customHeight="1" outlineLevel="1" x14ac:dyDescent="0.25">
      <c r="A1975" s="5">
        <v>40292</v>
      </c>
      <c r="B1975" s="2">
        <v>17694.2</v>
      </c>
      <c r="C1975" s="2">
        <f t="shared" si="0"/>
        <v>284.1150127733095</v>
      </c>
      <c r="D1975" s="6"/>
      <c r="E1975" s="1"/>
      <c r="F1975" s="2">
        <v>5451.89</v>
      </c>
      <c r="G1975" s="2">
        <f t="shared" si="1"/>
        <v>280.91231360586983</v>
      </c>
      <c r="H1975" s="3"/>
      <c r="I1975" s="3"/>
      <c r="J1975" s="2">
        <v>2232.81</v>
      </c>
      <c r="K1975" s="2">
        <f t="shared" si="2"/>
        <v>272.60973078566633</v>
      </c>
      <c r="L1975" s="1"/>
      <c r="M1975" s="1"/>
      <c r="N1975" s="2">
        <v>7049.62</v>
      </c>
      <c r="O1975" s="2">
        <f t="shared" si="3"/>
        <v>275.77004623798086</v>
      </c>
      <c r="P1975" s="1"/>
      <c r="Q1975" s="1"/>
      <c r="R1975" s="2">
        <v>7131.95</v>
      </c>
      <c r="S1975" s="2">
        <f t="shared" si="4"/>
        <v>268.41306998660184</v>
      </c>
      <c r="T1975" s="6"/>
      <c r="U1975" s="6"/>
      <c r="V1975" s="2">
        <v>9200.2199999999993</v>
      </c>
      <c r="W1975" s="2">
        <f t="shared" si="5"/>
        <v>306.40130284047194</v>
      </c>
      <c r="X1975" s="2"/>
      <c r="Y1975" s="6"/>
      <c r="Z1975" s="1"/>
      <c r="AA1975" s="2"/>
      <c r="AB1975" s="2"/>
      <c r="AC1975" s="6"/>
    </row>
    <row r="1976" spans="1:29" ht="16.5" customHeight="1" outlineLevel="1" x14ac:dyDescent="0.25">
      <c r="A1976" s="5">
        <v>40293</v>
      </c>
      <c r="B1976" s="2">
        <v>17694.2</v>
      </c>
      <c r="C1976" s="2">
        <f t="shared" si="0"/>
        <v>284.1150127733095</v>
      </c>
      <c r="D1976" s="6"/>
      <c r="E1976" s="1"/>
      <c r="F1976" s="2">
        <v>5451.89</v>
      </c>
      <c r="G1976" s="2">
        <f t="shared" si="1"/>
        <v>280.91231360586983</v>
      </c>
      <c r="H1976" s="3"/>
      <c r="I1976" s="3"/>
      <c r="J1976" s="2">
        <v>2232.81</v>
      </c>
      <c r="K1976" s="2">
        <f t="shared" si="2"/>
        <v>272.60973078566633</v>
      </c>
      <c r="L1976" s="1"/>
      <c r="M1976" s="1"/>
      <c r="N1976" s="2">
        <v>7049.62</v>
      </c>
      <c r="O1976" s="2">
        <f t="shared" si="3"/>
        <v>275.77004623798086</v>
      </c>
      <c r="P1976" s="1"/>
      <c r="Q1976" s="1"/>
      <c r="R1976" s="2">
        <v>7131.95</v>
      </c>
      <c r="S1976" s="2">
        <f t="shared" si="4"/>
        <v>268.41306998660184</v>
      </c>
      <c r="T1976" s="6"/>
      <c r="U1976" s="6"/>
      <c r="V1976" s="2">
        <v>9200.2199999999993</v>
      </c>
      <c r="W1976" s="2">
        <f t="shared" si="5"/>
        <v>306.40130284047194</v>
      </c>
      <c r="X1976" s="2"/>
      <c r="Y1976" s="6"/>
      <c r="Z1976" s="1"/>
      <c r="AA1976" s="2"/>
      <c r="AB1976" s="2"/>
      <c r="AC1976" s="6"/>
    </row>
    <row r="1977" spans="1:29" ht="16.5" customHeight="1" outlineLevel="1" x14ac:dyDescent="0.25">
      <c r="A1977" s="5">
        <v>40294</v>
      </c>
      <c r="B1977" s="2">
        <v>17745.28</v>
      </c>
      <c r="C1977" s="2">
        <f t="shared" si="0"/>
        <v>284.93520214906317</v>
      </c>
      <c r="D1977" s="6"/>
      <c r="E1977" s="1"/>
      <c r="F1977" s="2">
        <v>5472.9</v>
      </c>
      <c r="G1977" s="2">
        <f t="shared" si="1"/>
        <v>281.99486804274568</v>
      </c>
      <c r="H1977" s="3"/>
      <c r="I1977" s="3"/>
      <c r="J1977" s="2">
        <v>2242.25</v>
      </c>
      <c r="K1977" s="2">
        <f t="shared" si="2"/>
        <v>273.76228557475122</v>
      </c>
      <c r="L1977" s="1"/>
      <c r="M1977" s="1"/>
      <c r="N1977" s="2">
        <v>7078.89</v>
      </c>
      <c r="O1977" s="2">
        <f t="shared" si="3"/>
        <v>276.91504259996714</v>
      </c>
      <c r="P1977" s="1"/>
      <c r="Q1977" s="1"/>
      <c r="R1977" s="2">
        <v>7173.87</v>
      </c>
      <c r="S1977" s="2">
        <f t="shared" si="4"/>
        <v>269.99074171647072</v>
      </c>
      <c r="T1977" s="6"/>
      <c r="U1977" s="6"/>
      <c r="V1977" s="2">
        <v>9245.0300000000007</v>
      </c>
      <c r="W1977" s="2">
        <f t="shared" si="5"/>
        <v>307.89364132588662</v>
      </c>
      <c r="X1977" s="2"/>
      <c r="Y1977" s="6"/>
      <c r="Z1977" s="1"/>
      <c r="AA1977" s="2"/>
      <c r="AB1977" s="2"/>
      <c r="AC1977" s="6"/>
    </row>
    <row r="1978" spans="1:29" ht="16.5" customHeight="1" outlineLevel="1" x14ac:dyDescent="0.25">
      <c r="A1978" s="5">
        <v>40295</v>
      </c>
      <c r="B1978" s="2">
        <v>17690.62</v>
      </c>
      <c r="C1978" s="2">
        <f t="shared" si="0"/>
        <v>284.05752886639488</v>
      </c>
      <c r="D1978" s="6"/>
      <c r="E1978" s="1"/>
      <c r="F1978" s="2">
        <v>5461.89</v>
      </c>
      <c r="G1978" s="2">
        <f t="shared" si="1"/>
        <v>281.42757035830954</v>
      </c>
      <c r="H1978" s="3"/>
      <c r="I1978" s="3"/>
      <c r="J1978" s="2">
        <v>2237.27</v>
      </c>
      <c r="K1978" s="2">
        <f t="shared" si="2"/>
        <v>273.15426408644163</v>
      </c>
      <c r="L1978" s="1"/>
      <c r="M1978" s="1"/>
      <c r="N1978" s="2">
        <v>7063.94</v>
      </c>
      <c r="O1978" s="2">
        <f t="shared" si="3"/>
        <v>276.3302221144292</v>
      </c>
      <c r="P1978" s="1"/>
      <c r="Q1978" s="1"/>
      <c r="R1978" s="2">
        <v>7151.96</v>
      </c>
      <c r="S1978" s="2">
        <f t="shared" si="4"/>
        <v>269.16615231758169</v>
      </c>
      <c r="T1978" s="6"/>
      <c r="U1978" s="6"/>
      <c r="V1978" s="2">
        <v>9244.4</v>
      </c>
      <c r="W1978" s="2">
        <f t="shared" si="5"/>
        <v>307.87265999926728</v>
      </c>
      <c r="X1978" s="2"/>
      <c r="Y1978" s="6"/>
      <c r="Z1978" s="1"/>
      <c r="AA1978" s="2"/>
      <c r="AB1978" s="2"/>
      <c r="AC1978" s="6"/>
    </row>
    <row r="1979" spans="1:29" ht="16.5" customHeight="1" outlineLevel="1" x14ac:dyDescent="0.25">
      <c r="A1979" s="5">
        <v>40296</v>
      </c>
      <c r="B1979" s="2">
        <v>17380.080000000002</v>
      </c>
      <c r="C1979" s="2">
        <f t="shared" si="0"/>
        <v>279.07120136548372</v>
      </c>
      <c r="D1979" s="6"/>
      <c r="E1979" s="1"/>
      <c r="F1979" s="2">
        <v>5374.78</v>
      </c>
      <c r="G1979" s="2">
        <f t="shared" si="1"/>
        <v>276.93916878780692</v>
      </c>
      <c r="H1979" s="3"/>
      <c r="I1979" s="3"/>
      <c r="J1979" s="2">
        <v>2202.65</v>
      </c>
      <c r="K1979" s="2">
        <f t="shared" si="2"/>
        <v>268.92741590867473</v>
      </c>
      <c r="L1979" s="1"/>
      <c r="M1979" s="1"/>
      <c r="N1979" s="2">
        <v>6953.86</v>
      </c>
      <c r="O1979" s="2">
        <f t="shared" si="3"/>
        <v>272.02406565636807</v>
      </c>
      <c r="P1979" s="1"/>
      <c r="Q1979" s="1"/>
      <c r="R1979" s="2">
        <v>7037.83</v>
      </c>
      <c r="S1979" s="2">
        <f t="shared" si="4"/>
        <v>264.87083565417674</v>
      </c>
      <c r="T1979" s="6"/>
      <c r="U1979" s="6"/>
      <c r="V1979" s="2">
        <v>9055.19</v>
      </c>
      <c r="W1979" s="2">
        <f t="shared" si="5"/>
        <v>301.57126823793493</v>
      </c>
      <c r="X1979" s="2"/>
      <c r="Y1979" s="6"/>
      <c r="Z1979" s="1"/>
      <c r="AA1979" s="2"/>
      <c r="AB1979" s="2"/>
      <c r="AC1979" s="6"/>
    </row>
    <row r="1980" spans="1:29" ht="16.5" customHeight="1" outlineLevel="1" x14ac:dyDescent="0.25">
      <c r="A1980" s="5">
        <v>40297</v>
      </c>
      <c r="B1980" s="2">
        <v>17503.47</v>
      </c>
      <c r="C1980" s="2">
        <f t="shared" si="0"/>
        <v>281.05246931916901</v>
      </c>
      <c r="D1980" s="6"/>
      <c r="E1980" s="1"/>
      <c r="F1980" s="2">
        <v>5407.23</v>
      </c>
      <c r="G1980" s="2">
        <f t="shared" si="1"/>
        <v>278.61117694947393</v>
      </c>
      <c r="H1980" s="3"/>
      <c r="I1980" s="3"/>
      <c r="J1980" s="2">
        <v>2216.9899999999998</v>
      </c>
      <c r="K1980" s="2">
        <f t="shared" si="2"/>
        <v>270.67822477260239</v>
      </c>
      <c r="L1980" s="1"/>
      <c r="M1980" s="1"/>
      <c r="N1980" s="2">
        <v>7001.44</v>
      </c>
      <c r="O1980" s="2">
        <f t="shared" si="3"/>
        <v>273.88532041903659</v>
      </c>
      <c r="P1980" s="1"/>
      <c r="Q1980" s="1"/>
      <c r="R1980" s="2">
        <v>7113.99</v>
      </c>
      <c r="S1980" s="2">
        <f t="shared" si="4"/>
        <v>267.73714001836606</v>
      </c>
      <c r="T1980" s="6"/>
      <c r="U1980" s="6"/>
      <c r="V1980" s="2">
        <v>9171.56</v>
      </c>
      <c r="W1980" s="2">
        <f t="shared" si="5"/>
        <v>305.44681899775867</v>
      </c>
      <c r="X1980" s="2"/>
      <c r="Y1980" s="6"/>
      <c r="Z1980" s="1"/>
      <c r="AA1980" s="2"/>
      <c r="AB1980" s="2"/>
      <c r="AC1980" s="6"/>
    </row>
    <row r="1981" spans="1:29" ht="16.5" customHeight="1" outlineLevel="1" x14ac:dyDescent="0.25">
      <c r="A1981" s="5">
        <v>40298</v>
      </c>
      <c r="B1981" s="2">
        <v>17558.71</v>
      </c>
      <c r="C1981" s="2">
        <f t="shared" si="0"/>
        <v>281.93945563703568</v>
      </c>
      <c r="D1981" s="6"/>
      <c r="E1981" s="1"/>
      <c r="F1981" s="2">
        <v>5439.84</v>
      </c>
      <c r="G1981" s="2">
        <f t="shared" si="1"/>
        <v>280.29142921917992</v>
      </c>
      <c r="H1981" s="3"/>
      <c r="I1981" s="3"/>
      <c r="J1981" s="2">
        <v>2230.17</v>
      </c>
      <c r="K1981" s="2">
        <f t="shared" si="2"/>
        <v>272.28740614126121</v>
      </c>
      <c r="L1981" s="1"/>
      <c r="M1981" s="1"/>
      <c r="N1981" s="2">
        <v>7042.68</v>
      </c>
      <c r="O1981" s="2">
        <f t="shared" si="3"/>
        <v>275.49856435372442</v>
      </c>
      <c r="P1981" s="1"/>
      <c r="Q1981" s="1"/>
      <c r="R1981" s="2">
        <v>7184.78</v>
      </c>
      <c r="S1981" s="2">
        <f t="shared" si="4"/>
        <v>270.40134282746476</v>
      </c>
      <c r="T1981" s="6"/>
      <c r="U1981" s="6"/>
      <c r="V1981" s="2">
        <v>9207.14</v>
      </c>
      <c r="W1981" s="2">
        <f t="shared" si="5"/>
        <v>306.63176439635384</v>
      </c>
      <c r="X1981" s="2"/>
      <c r="Y1981" s="6"/>
      <c r="Z1981" s="1"/>
      <c r="AA1981" s="2"/>
      <c r="AB1981" s="2"/>
      <c r="AC1981" s="6"/>
    </row>
    <row r="1982" spans="1:29" ht="16.5" customHeight="1" outlineLevel="1" x14ac:dyDescent="0.25">
      <c r="A1982" s="5">
        <v>40299</v>
      </c>
      <c r="B1982" s="2">
        <v>17558.71</v>
      </c>
      <c r="C1982" s="2">
        <f t="shared" si="0"/>
        <v>281.93945563703568</v>
      </c>
      <c r="D1982" s="6"/>
      <c r="E1982" s="1"/>
      <c r="F1982" s="2">
        <v>5439.84</v>
      </c>
      <c r="G1982" s="2">
        <f t="shared" si="1"/>
        <v>280.29142921917992</v>
      </c>
      <c r="H1982" s="3"/>
      <c r="I1982" s="3"/>
      <c r="J1982" s="2">
        <v>2230.17</v>
      </c>
      <c r="K1982" s="2">
        <f t="shared" si="2"/>
        <v>272.28740614126121</v>
      </c>
      <c r="L1982" s="1"/>
      <c r="M1982" s="1"/>
      <c r="N1982" s="2">
        <v>7042.68</v>
      </c>
      <c r="O1982" s="2">
        <f t="shared" si="3"/>
        <v>275.49856435372442</v>
      </c>
      <c r="P1982" s="1"/>
      <c r="Q1982" s="1"/>
      <c r="R1982" s="2">
        <v>7184.78</v>
      </c>
      <c r="S1982" s="2">
        <f t="shared" si="4"/>
        <v>270.40134282746476</v>
      </c>
      <c r="T1982" s="6"/>
      <c r="U1982" s="6"/>
      <c r="V1982" s="2">
        <v>9207.14</v>
      </c>
      <c r="W1982" s="2">
        <f t="shared" si="5"/>
        <v>306.63176439635384</v>
      </c>
      <c r="X1982" s="2"/>
      <c r="Y1982" s="6"/>
      <c r="Z1982" s="1"/>
      <c r="AA1982" s="2"/>
      <c r="AB1982" s="2"/>
      <c r="AC1982" s="6"/>
    </row>
    <row r="1983" spans="1:29" ht="16.5" customHeight="1" outlineLevel="1" x14ac:dyDescent="0.25">
      <c r="A1983" s="5">
        <v>40300</v>
      </c>
      <c r="B1983" s="2">
        <v>17558.71</v>
      </c>
      <c r="C1983" s="2">
        <f t="shared" si="0"/>
        <v>281.93945563703568</v>
      </c>
      <c r="D1983" s="6"/>
      <c r="E1983" s="1"/>
      <c r="F1983" s="2">
        <v>5439.84</v>
      </c>
      <c r="G1983" s="2">
        <f t="shared" si="1"/>
        <v>280.29142921917992</v>
      </c>
      <c r="H1983" s="3"/>
      <c r="I1983" s="3"/>
      <c r="J1983" s="2">
        <v>2230.17</v>
      </c>
      <c r="K1983" s="2">
        <f t="shared" si="2"/>
        <v>272.28740614126121</v>
      </c>
      <c r="L1983" s="1"/>
      <c r="M1983" s="1"/>
      <c r="N1983" s="2">
        <v>7042.68</v>
      </c>
      <c r="O1983" s="2">
        <f t="shared" si="3"/>
        <v>275.49856435372442</v>
      </c>
      <c r="P1983" s="1"/>
      <c r="Q1983" s="1"/>
      <c r="R1983" s="2">
        <v>7184.78</v>
      </c>
      <c r="S1983" s="2">
        <f t="shared" si="4"/>
        <v>270.40134282746476</v>
      </c>
      <c r="T1983" s="6"/>
      <c r="U1983" s="6"/>
      <c r="V1983" s="2">
        <v>9207.14</v>
      </c>
      <c r="W1983" s="2">
        <f t="shared" si="5"/>
        <v>306.63176439635384</v>
      </c>
      <c r="X1983" s="2"/>
      <c r="Y1983" s="6"/>
      <c r="Z1983" s="1"/>
      <c r="AA1983" s="2"/>
      <c r="AB1983" s="2"/>
      <c r="AC1983" s="6"/>
    </row>
    <row r="1984" spans="1:29" ht="16.5" customHeight="1" outlineLevel="1" x14ac:dyDescent="0.25">
      <c r="A1984" s="5">
        <v>40301</v>
      </c>
      <c r="B1984" s="2">
        <v>17386.080000000002</v>
      </c>
      <c r="C1984" s="2">
        <f t="shared" si="0"/>
        <v>279.16754310891594</v>
      </c>
      <c r="D1984" s="6"/>
      <c r="E1984" s="1"/>
      <c r="F1984" s="2">
        <v>5396.55</v>
      </c>
      <c r="G1984" s="2">
        <f t="shared" si="1"/>
        <v>278.06088273786827</v>
      </c>
      <c r="H1984" s="3"/>
      <c r="I1984" s="3"/>
      <c r="J1984" s="2">
        <v>2213.89</v>
      </c>
      <c r="K1984" s="2">
        <f t="shared" si="2"/>
        <v>270.29973750076306</v>
      </c>
      <c r="L1984" s="1"/>
      <c r="M1984" s="1"/>
      <c r="N1984" s="2">
        <v>6993.31</v>
      </c>
      <c r="O1984" s="2">
        <f t="shared" si="3"/>
        <v>273.56728760649992</v>
      </c>
      <c r="P1984" s="1"/>
      <c r="Q1984" s="1"/>
      <c r="R1984" s="2">
        <v>7152.47</v>
      </c>
      <c r="S1984" s="2">
        <f t="shared" si="4"/>
        <v>269.18534632002047</v>
      </c>
      <c r="T1984" s="6"/>
      <c r="U1984" s="6"/>
      <c r="V1984" s="2">
        <v>9168.6200000000008</v>
      </c>
      <c r="W1984" s="2">
        <f t="shared" si="5"/>
        <v>305.3489061402019</v>
      </c>
      <c r="X1984" s="2"/>
      <c r="Y1984" s="6"/>
      <c r="Z1984" s="1"/>
      <c r="AA1984" s="2"/>
      <c r="AB1984" s="2"/>
      <c r="AC1984" s="6"/>
    </row>
    <row r="1985" spans="1:29" ht="16.5" customHeight="1" outlineLevel="1" x14ac:dyDescent="0.25">
      <c r="A1985" s="5">
        <v>40302</v>
      </c>
      <c r="B1985" s="2">
        <v>17137.14</v>
      </c>
      <c r="C1985" s="2">
        <f t="shared" si="0"/>
        <v>275.17032417390965</v>
      </c>
      <c r="D1985" s="6"/>
      <c r="E1985" s="1"/>
      <c r="F1985" s="2">
        <v>5313.41</v>
      </c>
      <c r="G1985" s="2">
        <f t="shared" si="1"/>
        <v>273.77703809808429</v>
      </c>
      <c r="H1985" s="3"/>
      <c r="I1985" s="3"/>
      <c r="J1985" s="2">
        <v>2179.9899999999998</v>
      </c>
      <c r="K1985" s="2">
        <f t="shared" si="2"/>
        <v>266.16079604419753</v>
      </c>
      <c r="L1985" s="1"/>
      <c r="M1985" s="1"/>
      <c r="N1985" s="2">
        <v>6886.02</v>
      </c>
      <c r="O1985" s="2">
        <f t="shared" si="3"/>
        <v>269.37027156012113</v>
      </c>
      <c r="P1985" s="1"/>
      <c r="Q1985" s="1"/>
      <c r="R1985" s="2">
        <v>7027.09</v>
      </c>
      <c r="S1985" s="2">
        <f t="shared" si="4"/>
        <v>264.46663254399567</v>
      </c>
      <c r="T1985" s="6"/>
      <c r="U1985" s="6"/>
      <c r="V1985" s="2">
        <v>9007.77</v>
      </c>
      <c r="W1985" s="2">
        <f t="shared" si="5"/>
        <v>299.99200711366882</v>
      </c>
      <c r="X1985" s="2"/>
      <c r="Y1985" s="6"/>
      <c r="Z1985" s="1"/>
      <c r="AA1985" s="2"/>
      <c r="AB1985" s="2"/>
      <c r="AC1985" s="6"/>
    </row>
    <row r="1986" spans="1:29" ht="16.5" customHeight="1" outlineLevel="1" x14ac:dyDescent="0.25">
      <c r="A1986" s="5">
        <v>40303</v>
      </c>
      <c r="B1986" s="2">
        <v>17087.96</v>
      </c>
      <c r="C1986" s="2">
        <f t="shared" si="0"/>
        <v>274.38064301690957</v>
      </c>
      <c r="D1986" s="6"/>
      <c r="E1986" s="1"/>
      <c r="F1986" s="2">
        <v>5301.47</v>
      </c>
      <c r="G1986" s="2">
        <f t="shared" si="1"/>
        <v>273.16182153567127</v>
      </c>
      <c r="H1986" s="3"/>
      <c r="I1986" s="3"/>
      <c r="J1986" s="2">
        <v>2177.02</v>
      </c>
      <c r="K1986" s="2">
        <f t="shared" si="2"/>
        <v>265.79818081924185</v>
      </c>
      <c r="L1986" s="1"/>
      <c r="M1986" s="1"/>
      <c r="N1986" s="2">
        <v>6875.82</v>
      </c>
      <c r="O1986" s="2">
        <f t="shared" si="3"/>
        <v>268.97126360343304</v>
      </c>
      <c r="P1986" s="1"/>
      <c r="Q1986" s="1"/>
      <c r="R1986" s="2">
        <v>7047.91</v>
      </c>
      <c r="S1986" s="2">
        <f t="shared" si="4"/>
        <v>265.25019946708414</v>
      </c>
      <c r="T1986" s="6"/>
      <c r="U1986" s="6"/>
      <c r="V1986" s="2">
        <v>8986.4599999999991</v>
      </c>
      <c r="W1986" s="2">
        <f t="shared" si="5"/>
        <v>299.28230541484743</v>
      </c>
      <c r="X1986" s="2"/>
      <c r="Y1986" s="6"/>
      <c r="Z1986" s="1"/>
      <c r="AA1986" s="2"/>
      <c r="AB1986" s="2"/>
      <c r="AC1986" s="6"/>
    </row>
    <row r="1987" spans="1:29" ht="16.5" customHeight="1" outlineLevel="1" x14ac:dyDescent="0.25">
      <c r="A1987" s="5">
        <v>40304</v>
      </c>
      <c r="B1987" s="2">
        <v>16987.53</v>
      </c>
      <c r="C1987" s="2">
        <f t="shared" si="0"/>
        <v>272.76804280142517</v>
      </c>
      <c r="D1987" s="6"/>
      <c r="E1987" s="1"/>
      <c r="F1987" s="2">
        <v>5271.42</v>
      </c>
      <c r="G1987" s="2">
        <f t="shared" si="1"/>
        <v>271.61347499458981</v>
      </c>
      <c r="H1987" s="3"/>
      <c r="I1987" s="3"/>
      <c r="J1987" s="2">
        <v>2165.7399999999998</v>
      </c>
      <c r="K1987" s="2">
        <f t="shared" si="2"/>
        <v>264.42097552041997</v>
      </c>
      <c r="L1987" s="1"/>
      <c r="M1987" s="1"/>
      <c r="N1987" s="2">
        <v>6842.15</v>
      </c>
      <c r="O1987" s="2">
        <f t="shared" si="3"/>
        <v>267.65414616209108</v>
      </c>
      <c r="P1987" s="1"/>
      <c r="Q1987" s="1"/>
      <c r="R1987" s="2">
        <v>7012.62</v>
      </c>
      <c r="S1987" s="2">
        <f t="shared" si="4"/>
        <v>263.92204976891929</v>
      </c>
      <c r="T1987" s="6"/>
      <c r="U1987" s="6"/>
      <c r="V1987" s="2">
        <v>8979.4500000000007</v>
      </c>
      <c r="W1987" s="2">
        <f t="shared" si="5"/>
        <v>299.04884652659132</v>
      </c>
      <c r="X1987" s="2"/>
      <c r="Y1987" s="6"/>
      <c r="Z1987" s="1"/>
      <c r="AA1987" s="2"/>
      <c r="AB1987" s="2"/>
      <c r="AC1987" s="6"/>
    </row>
    <row r="1988" spans="1:29" ht="16.5" customHeight="1" outlineLevel="1" x14ac:dyDescent="0.25">
      <c r="A1988" s="5">
        <v>40305</v>
      </c>
      <c r="B1988" s="2">
        <v>16769.11</v>
      </c>
      <c r="C1988" s="2">
        <f t="shared" si="0"/>
        <v>269.2608822013446</v>
      </c>
      <c r="D1988" s="6"/>
      <c r="E1988" s="1"/>
      <c r="F1988" s="2">
        <v>5183.84</v>
      </c>
      <c r="G1988" s="2">
        <f t="shared" si="1"/>
        <v>267.1008563567226</v>
      </c>
      <c r="H1988" s="3"/>
      <c r="I1988" s="3"/>
      <c r="J1988" s="2">
        <v>2127.0700000000002</v>
      </c>
      <c r="K1988" s="2">
        <f t="shared" si="2"/>
        <v>259.69965203589527</v>
      </c>
      <c r="L1988" s="1"/>
      <c r="M1988" s="1"/>
      <c r="N1988" s="2">
        <v>6715.88</v>
      </c>
      <c r="O1988" s="2">
        <f t="shared" si="3"/>
        <v>262.7146623688555</v>
      </c>
      <c r="P1988" s="1"/>
      <c r="Q1988" s="1"/>
      <c r="R1988" s="2">
        <v>6834.25</v>
      </c>
      <c r="S1988" s="2">
        <f t="shared" si="4"/>
        <v>257.20904150420768</v>
      </c>
      <c r="T1988" s="6"/>
      <c r="U1988" s="6"/>
      <c r="V1988" s="2">
        <v>8709.35</v>
      </c>
      <c r="W1988" s="2">
        <f t="shared" si="5"/>
        <v>290.05351903472575</v>
      </c>
      <c r="X1988" s="2"/>
      <c r="Y1988" s="6"/>
      <c r="Z1988" s="1"/>
      <c r="AA1988" s="2"/>
      <c r="AB1988" s="2"/>
      <c r="AC1988" s="6"/>
    </row>
    <row r="1989" spans="1:29" ht="16.5" customHeight="1" outlineLevel="1" x14ac:dyDescent="0.25">
      <c r="A1989" s="5">
        <v>40306</v>
      </c>
      <c r="B1989" s="2">
        <v>16769.11</v>
      </c>
      <c r="C1989" s="2">
        <f t="shared" si="0"/>
        <v>269.2608822013446</v>
      </c>
      <c r="D1989" s="6"/>
      <c r="E1989" s="1"/>
      <c r="F1989" s="2">
        <v>5183.84</v>
      </c>
      <c r="G1989" s="2">
        <f t="shared" si="1"/>
        <v>267.1008563567226</v>
      </c>
      <c r="H1989" s="3"/>
      <c r="I1989" s="3"/>
      <c r="J1989" s="2">
        <v>2127.0700000000002</v>
      </c>
      <c r="K1989" s="2">
        <f t="shared" si="2"/>
        <v>259.69965203589527</v>
      </c>
      <c r="L1989" s="1"/>
      <c r="M1989" s="1"/>
      <c r="N1989" s="2">
        <v>6715.88</v>
      </c>
      <c r="O1989" s="2">
        <f t="shared" si="3"/>
        <v>262.7146623688555</v>
      </c>
      <c r="P1989" s="1"/>
      <c r="Q1989" s="1"/>
      <c r="R1989" s="2">
        <v>6834.25</v>
      </c>
      <c r="S1989" s="2">
        <f t="shared" si="4"/>
        <v>257.20904150420768</v>
      </c>
      <c r="T1989" s="6"/>
      <c r="U1989" s="6"/>
      <c r="V1989" s="2">
        <v>8709.35</v>
      </c>
      <c r="W1989" s="2">
        <f t="shared" si="5"/>
        <v>290.05351903472575</v>
      </c>
      <c r="X1989" s="2"/>
      <c r="Y1989" s="6"/>
      <c r="Z1989" s="1"/>
      <c r="AA1989" s="2"/>
      <c r="AB1989" s="2"/>
      <c r="AC1989" s="6"/>
    </row>
    <row r="1990" spans="1:29" ht="16.5" customHeight="1" outlineLevel="1" x14ac:dyDescent="0.25">
      <c r="A1990" s="5">
        <v>40307</v>
      </c>
      <c r="B1990" s="2">
        <v>16769.11</v>
      </c>
      <c r="C1990" s="2">
        <f t="shared" si="0"/>
        <v>269.2608822013446</v>
      </c>
      <c r="D1990" s="6"/>
      <c r="E1990" s="1"/>
      <c r="F1990" s="2">
        <v>5183.84</v>
      </c>
      <c r="G1990" s="2">
        <f t="shared" si="1"/>
        <v>267.1008563567226</v>
      </c>
      <c r="H1990" s="3"/>
      <c r="I1990" s="3"/>
      <c r="J1990" s="2">
        <v>2127.0700000000002</v>
      </c>
      <c r="K1990" s="2">
        <f t="shared" si="2"/>
        <v>259.69965203589527</v>
      </c>
      <c r="L1990" s="1"/>
      <c r="M1990" s="1"/>
      <c r="N1990" s="2">
        <v>6715.88</v>
      </c>
      <c r="O1990" s="2">
        <f t="shared" si="3"/>
        <v>262.7146623688555</v>
      </c>
      <c r="P1990" s="1"/>
      <c r="Q1990" s="1"/>
      <c r="R1990" s="2">
        <v>6834.25</v>
      </c>
      <c r="S1990" s="2">
        <f t="shared" si="4"/>
        <v>257.20904150420768</v>
      </c>
      <c r="T1990" s="6"/>
      <c r="U1990" s="6"/>
      <c r="V1990" s="2">
        <v>8709.35</v>
      </c>
      <c r="W1990" s="2">
        <f t="shared" si="5"/>
        <v>290.05351903472575</v>
      </c>
      <c r="X1990" s="2"/>
      <c r="Y1990" s="6"/>
      <c r="Z1990" s="1"/>
      <c r="AA1990" s="2"/>
      <c r="AB1990" s="2"/>
      <c r="AC1990" s="6"/>
    </row>
    <row r="1991" spans="1:29" ht="16.5" customHeight="1" outlineLevel="1" x14ac:dyDescent="0.25">
      <c r="A1991" s="5">
        <v>40308</v>
      </c>
      <c r="B1991" s="2">
        <v>17330.55</v>
      </c>
      <c r="C1991" s="2">
        <f t="shared" si="0"/>
        <v>278.27590027344996</v>
      </c>
      <c r="D1991" s="6"/>
      <c r="E1991" s="1"/>
      <c r="F1991" s="2">
        <v>5352.15</v>
      </c>
      <c r="G1991" s="2">
        <f t="shared" si="1"/>
        <v>275.77314275703577</v>
      </c>
      <c r="H1991" s="3"/>
      <c r="I1991" s="3"/>
      <c r="J1991" s="2">
        <v>2193.52</v>
      </c>
      <c r="K1991" s="2">
        <f t="shared" si="2"/>
        <v>267.81270984677371</v>
      </c>
      <c r="L1991" s="1"/>
      <c r="M1991" s="1"/>
      <c r="N1991" s="2">
        <v>6918.27</v>
      </c>
      <c r="O1991" s="2">
        <f t="shared" si="3"/>
        <v>270.63184083494372</v>
      </c>
      <c r="P1991" s="1"/>
      <c r="Q1991" s="1"/>
      <c r="R1991" s="2">
        <v>6998.15</v>
      </c>
      <c r="S1991" s="2">
        <f t="shared" si="4"/>
        <v>263.37746699384286</v>
      </c>
      <c r="T1991" s="6"/>
      <c r="U1991" s="6"/>
      <c r="V1991" s="2">
        <v>8948.7000000000007</v>
      </c>
      <c r="W1991" s="2">
        <f t="shared" si="5"/>
        <v>298.0247579654108</v>
      </c>
      <c r="X1991" s="2"/>
      <c r="Y1991" s="6"/>
      <c r="Z1991" s="1"/>
      <c r="AA1991" s="2"/>
      <c r="AB1991" s="2"/>
      <c r="AC1991" s="6"/>
    </row>
    <row r="1992" spans="1:29" ht="16.5" customHeight="1" outlineLevel="1" x14ac:dyDescent="0.25">
      <c r="A1992" s="5">
        <v>40309</v>
      </c>
      <c r="B1992" s="2">
        <v>17141.53</v>
      </c>
      <c r="C1992" s="2">
        <f t="shared" si="0"/>
        <v>275.24081421618763</v>
      </c>
      <c r="D1992" s="6"/>
      <c r="E1992" s="1"/>
      <c r="F1992" s="2">
        <v>5290.46</v>
      </c>
      <c r="G1992" s="2">
        <f t="shared" si="1"/>
        <v>272.59452385123507</v>
      </c>
      <c r="H1992" s="3"/>
      <c r="I1992" s="3"/>
      <c r="J1992" s="2">
        <v>2167.87</v>
      </c>
      <c r="K1992" s="2">
        <f t="shared" si="2"/>
        <v>264.68103290397409</v>
      </c>
      <c r="L1992" s="1"/>
      <c r="M1992" s="1"/>
      <c r="N1992" s="2">
        <v>6841.18</v>
      </c>
      <c r="O1992" s="2">
        <f t="shared" si="3"/>
        <v>267.61620128777861</v>
      </c>
      <c r="P1992" s="1"/>
      <c r="Q1992" s="1"/>
      <c r="R1992" s="2">
        <v>6928.53</v>
      </c>
      <c r="S1992" s="2">
        <f t="shared" si="4"/>
        <v>260.75729748445661</v>
      </c>
      <c r="T1992" s="6"/>
      <c r="U1992" s="6"/>
      <c r="V1992" s="2">
        <v>8872.42</v>
      </c>
      <c r="W1992" s="2">
        <f t="shared" si="5"/>
        <v>295.48435225982212</v>
      </c>
      <c r="X1992" s="2"/>
      <c r="Y1992" s="6"/>
      <c r="Z1992" s="1"/>
      <c r="AA1992" s="2"/>
      <c r="AB1992" s="2"/>
      <c r="AC1992" s="6"/>
    </row>
    <row r="1993" spans="1:29" ht="16.5" customHeight="1" outlineLevel="1" x14ac:dyDescent="0.25">
      <c r="A1993" s="5">
        <v>40310</v>
      </c>
      <c r="B1993" s="2">
        <v>17195.810000000001</v>
      </c>
      <c r="C1993" s="2">
        <f t="shared" si="0"/>
        <v>276.11238585510523</v>
      </c>
      <c r="D1993" s="6"/>
      <c r="E1993" s="1"/>
      <c r="F1993" s="2">
        <v>5312.2</v>
      </c>
      <c r="G1993" s="2">
        <f t="shared" si="1"/>
        <v>273.71469203103908</v>
      </c>
      <c r="H1993" s="3"/>
      <c r="I1993" s="3"/>
      <c r="J1993" s="2">
        <v>2176.67</v>
      </c>
      <c r="K1993" s="2">
        <f t="shared" si="2"/>
        <v>265.75544838532448</v>
      </c>
      <c r="L1993" s="1"/>
      <c r="M1993" s="1"/>
      <c r="N1993" s="2">
        <v>6866.2</v>
      </c>
      <c r="O1993" s="2">
        <f t="shared" si="3"/>
        <v>268.59494433447816</v>
      </c>
      <c r="P1993" s="1"/>
      <c r="Q1993" s="1"/>
      <c r="R1993" s="2">
        <v>6933.37</v>
      </c>
      <c r="S1993" s="2">
        <f t="shared" si="4"/>
        <v>260.93945233113038</v>
      </c>
      <c r="T1993" s="6"/>
      <c r="U1993" s="6"/>
      <c r="V1993" s="2">
        <v>8848.65</v>
      </c>
      <c r="W1993" s="2">
        <f t="shared" si="5"/>
        <v>294.69272347610627</v>
      </c>
      <c r="X1993" s="2"/>
      <c r="Y1993" s="6"/>
      <c r="Z1993" s="1"/>
      <c r="AA1993" s="2"/>
      <c r="AB1993" s="2"/>
      <c r="AC1993" s="6"/>
    </row>
    <row r="1994" spans="1:29" ht="16.5" customHeight="1" outlineLevel="1" x14ac:dyDescent="0.25">
      <c r="A1994" s="5">
        <v>40311</v>
      </c>
      <c r="B1994" s="2">
        <v>17265.87</v>
      </c>
      <c r="C1994" s="2">
        <f t="shared" si="0"/>
        <v>277.23733627924975</v>
      </c>
      <c r="D1994" s="6"/>
      <c r="E1994" s="1"/>
      <c r="F1994" s="2">
        <v>5340.25</v>
      </c>
      <c r="G1994" s="2">
        <f t="shared" si="1"/>
        <v>275.15998722163255</v>
      </c>
      <c r="H1994" s="3"/>
      <c r="I1994" s="3"/>
      <c r="J1994" s="2">
        <v>2191.1999999999998</v>
      </c>
      <c r="K1994" s="2">
        <f t="shared" si="2"/>
        <v>267.52945485623587</v>
      </c>
      <c r="L1994" s="1"/>
      <c r="M1994" s="1"/>
      <c r="N1994" s="2">
        <v>6913.07</v>
      </c>
      <c r="O1994" s="2">
        <f t="shared" si="3"/>
        <v>270.42842501388702</v>
      </c>
      <c r="P1994" s="1"/>
      <c r="Q1994" s="1"/>
      <c r="R1994" s="2">
        <v>7018.92</v>
      </c>
      <c r="S1994" s="2">
        <f t="shared" si="4"/>
        <v>264.1591521519864</v>
      </c>
      <c r="T1994" s="6"/>
      <c r="U1994" s="6"/>
      <c r="V1994" s="2">
        <v>8934.4</v>
      </c>
      <c r="W1994" s="2">
        <f t="shared" si="5"/>
        <v>297.54851515484552</v>
      </c>
      <c r="X1994" s="2"/>
      <c r="Y1994" s="6"/>
      <c r="Z1994" s="1"/>
      <c r="AA1994" s="2"/>
      <c r="AB1994" s="2"/>
      <c r="AC1994" s="6"/>
    </row>
    <row r="1995" spans="1:29" ht="16.5" customHeight="1" outlineLevel="1" x14ac:dyDescent="0.25">
      <c r="A1995" s="5">
        <v>40312</v>
      </c>
      <c r="B1995" s="2">
        <v>16994.599999999999</v>
      </c>
      <c r="C1995" s="2">
        <f t="shared" si="0"/>
        <v>272.88156548910297</v>
      </c>
      <c r="D1995" s="6"/>
      <c r="E1995" s="1"/>
      <c r="F1995" s="2">
        <v>5261.13</v>
      </c>
      <c r="G1995" s="2">
        <f t="shared" si="1"/>
        <v>271.08327579632936</v>
      </c>
      <c r="H1995" s="3"/>
      <c r="I1995" s="3"/>
      <c r="J1995" s="2">
        <v>2160.4499999999998</v>
      </c>
      <c r="K1995" s="2">
        <f t="shared" si="2"/>
        <v>263.77510530492646</v>
      </c>
      <c r="L1995" s="1"/>
      <c r="M1995" s="1"/>
      <c r="N1995" s="2">
        <v>6819.04</v>
      </c>
      <c r="O1995" s="2">
        <f t="shared" si="3"/>
        <v>266.75011931120275</v>
      </c>
      <c r="P1995" s="1"/>
      <c r="Q1995" s="1"/>
      <c r="R1995" s="2">
        <v>6942.06</v>
      </c>
      <c r="S1995" s="2">
        <f t="shared" si="4"/>
        <v>261.2665030785675</v>
      </c>
      <c r="T1995" s="6"/>
      <c r="U1995" s="6"/>
      <c r="V1995" s="2">
        <v>8810.2800000000007</v>
      </c>
      <c r="W1995" s="2">
        <f t="shared" si="5"/>
        <v>293.41486077391124</v>
      </c>
      <c r="X1995" s="2"/>
      <c r="Y1995" s="6"/>
      <c r="Z1995" s="1"/>
      <c r="AA1995" s="2"/>
      <c r="AB1995" s="2"/>
      <c r="AC1995" s="6"/>
    </row>
    <row r="1996" spans="1:29" ht="16.5" customHeight="1" outlineLevel="1" x14ac:dyDescent="0.25">
      <c r="A1996" s="5">
        <v>40313</v>
      </c>
      <c r="B1996" s="2">
        <v>16994.599999999999</v>
      </c>
      <c r="C1996" s="2">
        <f t="shared" si="0"/>
        <v>272.88156548910297</v>
      </c>
      <c r="D1996" s="6"/>
      <c r="E1996" s="1"/>
      <c r="F1996" s="2">
        <v>5261.13</v>
      </c>
      <c r="G1996" s="2">
        <f t="shared" si="1"/>
        <v>271.08327579632936</v>
      </c>
      <c r="H1996" s="3"/>
      <c r="I1996" s="3"/>
      <c r="J1996" s="2">
        <v>2160.4499999999998</v>
      </c>
      <c r="K1996" s="2">
        <f t="shared" si="2"/>
        <v>263.77510530492646</v>
      </c>
      <c r="L1996" s="1"/>
      <c r="M1996" s="1"/>
      <c r="N1996" s="2">
        <v>6819.04</v>
      </c>
      <c r="O1996" s="2">
        <f t="shared" si="3"/>
        <v>266.75011931120275</v>
      </c>
      <c r="P1996" s="1"/>
      <c r="Q1996" s="1"/>
      <c r="R1996" s="2">
        <v>6942.06</v>
      </c>
      <c r="S1996" s="2">
        <f t="shared" si="4"/>
        <v>261.2665030785675</v>
      </c>
      <c r="T1996" s="6"/>
      <c r="U1996" s="6"/>
      <c r="V1996" s="2">
        <v>8810.2800000000007</v>
      </c>
      <c r="W1996" s="2">
        <f t="shared" si="5"/>
        <v>293.41486077391124</v>
      </c>
      <c r="X1996" s="2"/>
      <c r="Y1996" s="6"/>
      <c r="Z1996" s="1"/>
      <c r="AA1996" s="2"/>
      <c r="AB1996" s="2"/>
      <c r="AC1996" s="6"/>
    </row>
    <row r="1997" spans="1:29" ht="16.5" customHeight="1" outlineLevel="1" x14ac:dyDescent="0.25">
      <c r="A1997" s="5">
        <v>40314</v>
      </c>
      <c r="B1997" s="2">
        <v>16994.599999999999</v>
      </c>
      <c r="C1997" s="2">
        <f t="shared" si="0"/>
        <v>272.88156548910297</v>
      </c>
      <c r="D1997" s="6"/>
      <c r="E1997" s="1"/>
      <c r="F1997" s="2">
        <v>5261.13</v>
      </c>
      <c r="G1997" s="2">
        <f t="shared" si="1"/>
        <v>271.08327579632936</v>
      </c>
      <c r="H1997" s="3"/>
      <c r="I1997" s="3"/>
      <c r="J1997" s="2">
        <v>2160.4499999999998</v>
      </c>
      <c r="K1997" s="2">
        <f t="shared" si="2"/>
        <v>263.77510530492646</v>
      </c>
      <c r="L1997" s="1"/>
      <c r="M1997" s="1"/>
      <c r="N1997" s="2">
        <v>6819.04</v>
      </c>
      <c r="O1997" s="2">
        <f t="shared" si="3"/>
        <v>266.75011931120275</v>
      </c>
      <c r="P1997" s="1"/>
      <c r="Q1997" s="1"/>
      <c r="R1997" s="2">
        <v>6942.06</v>
      </c>
      <c r="S1997" s="2">
        <f t="shared" si="4"/>
        <v>261.2665030785675</v>
      </c>
      <c r="T1997" s="6"/>
      <c r="U1997" s="6"/>
      <c r="V1997" s="2">
        <v>8810.2800000000007</v>
      </c>
      <c r="W1997" s="2">
        <f t="shared" si="5"/>
        <v>293.41486077391124</v>
      </c>
      <c r="X1997" s="2"/>
      <c r="Y1997" s="6"/>
      <c r="Z1997" s="1"/>
      <c r="AA1997" s="2"/>
      <c r="AB1997" s="2"/>
      <c r="AC1997" s="6"/>
    </row>
    <row r="1998" spans="1:29" ht="16.5" customHeight="1" outlineLevel="1" x14ac:dyDescent="0.25">
      <c r="A1998" s="5">
        <v>40315</v>
      </c>
      <c r="B1998" s="2">
        <v>16835.560000000001</v>
      </c>
      <c r="C1998" s="2">
        <f t="shared" si="0"/>
        <v>270.32786700985741</v>
      </c>
      <c r="D1998" s="6"/>
      <c r="E1998" s="1"/>
      <c r="F1998" s="2">
        <v>5230.3999999999996</v>
      </c>
      <c r="G1998" s="2">
        <f t="shared" si="1"/>
        <v>269.49989179608195</v>
      </c>
      <c r="H1998" s="3"/>
      <c r="I1998" s="3"/>
      <c r="J1998" s="2">
        <v>2149.4899999999998</v>
      </c>
      <c r="K1998" s="2">
        <f t="shared" si="2"/>
        <v>262.43696965997191</v>
      </c>
      <c r="L1998" s="1"/>
      <c r="M1998" s="1"/>
      <c r="N1998" s="2">
        <v>6785.19</v>
      </c>
      <c r="O1998" s="2">
        <f t="shared" si="3"/>
        <v>265.42596055297804</v>
      </c>
      <c r="P1998" s="1"/>
      <c r="Q1998" s="1"/>
      <c r="R1998" s="2">
        <v>6927.38</v>
      </c>
      <c r="S1998" s="2">
        <f t="shared" si="4"/>
        <v>260.71401689072218</v>
      </c>
      <c r="T1998" s="6"/>
      <c r="U1998" s="6"/>
      <c r="V1998" s="2">
        <v>8750.1200000000008</v>
      </c>
      <c r="W1998" s="2">
        <f t="shared" si="5"/>
        <v>291.41131060023247</v>
      </c>
      <c r="X1998" s="2"/>
      <c r="Y1998" s="6"/>
      <c r="Z1998" s="1"/>
      <c r="AA1998" s="2"/>
      <c r="AB1998" s="2"/>
      <c r="AC1998" s="6"/>
    </row>
    <row r="1999" spans="1:29" ht="16.5" customHeight="1" outlineLevel="1" x14ac:dyDescent="0.25">
      <c r="A1999" s="5">
        <v>40316</v>
      </c>
      <c r="B1999" s="2">
        <v>16875.759999999998</v>
      </c>
      <c r="C1999" s="2">
        <f t="shared" si="0"/>
        <v>270.97335669085379</v>
      </c>
      <c r="D1999" s="6"/>
      <c r="E1999" s="1"/>
      <c r="F1999" s="2">
        <v>5233.53</v>
      </c>
      <c r="G1999" s="2">
        <f t="shared" si="1"/>
        <v>269.66116715959561</v>
      </c>
      <c r="H1999" s="3"/>
      <c r="I1999" s="3"/>
      <c r="J1999" s="2">
        <v>2151.65</v>
      </c>
      <c r="K1999" s="2">
        <f t="shared" si="2"/>
        <v>262.70068982357611</v>
      </c>
      <c r="L1999" s="1"/>
      <c r="M1999" s="1"/>
      <c r="N1999" s="2">
        <v>6795.72</v>
      </c>
      <c r="O1999" s="2">
        <f t="shared" si="3"/>
        <v>265.83787759061784</v>
      </c>
      <c r="P1999" s="1"/>
      <c r="Q1999" s="1"/>
      <c r="R1999" s="2">
        <v>6956.71</v>
      </c>
      <c r="S1999" s="2">
        <f t="shared" si="4"/>
        <v>261.81786020744579</v>
      </c>
      <c r="T1999" s="6"/>
      <c r="U1999" s="6"/>
      <c r="V1999" s="2">
        <v>8812.5</v>
      </c>
      <c r="W1999" s="2">
        <f t="shared" si="5"/>
        <v>293.48879497247447</v>
      </c>
      <c r="X1999" s="2"/>
      <c r="Y1999" s="6"/>
      <c r="Z1999" s="1"/>
      <c r="AA1999" s="2"/>
      <c r="AB1999" s="2"/>
      <c r="AC1999" s="6"/>
    </row>
    <row r="2000" spans="1:29" ht="16.5" customHeight="1" outlineLevel="1" x14ac:dyDescent="0.25">
      <c r="A2000" s="5">
        <v>40317</v>
      </c>
      <c r="B2000" s="2">
        <v>16408.490000000002</v>
      </c>
      <c r="C2000" s="2">
        <f t="shared" si="0"/>
        <v>263.47042228191845</v>
      </c>
      <c r="D2000" s="6"/>
      <c r="E2000" s="1"/>
      <c r="F2000" s="2">
        <v>5088.24</v>
      </c>
      <c r="G2000" s="2">
        <f t="shared" si="1"/>
        <v>262.17500180339863</v>
      </c>
      <c r="H2000" s="3"/>
      <c r="I2000" s="3"/>
      <c r="J2000" s="2">
        <v>2092.0100000000002</v>
      </c>
      <c r="K2000" s="2">
        <f t="shared" si="2"/>
        <v>255.41908308406084</v>
      </c>
      <c r="L2000" s="1"/>
      <c r="M2000" s="1"/>
      <c r="N2000" s="2">
        <v>6611.08</v>
      </c>
      <c r="O2000" s="2">
        <f t="shared" si="3"/>
        <v>258.61505120602112</v>
      </c>
      <c r="P2000" s="1"/>
      <c r="Q2000" s="1"/>
      <c r="R2000" s="2">
        <v>6779.62</v>
      </c>
      <c r="S2000" s="2">
        <f t="shared" si="4"/>
        <v>255.15302512532557</v>
      </c>
      <c r="T2000" s="6"/>
      <c r="U2000" s="6"/>
      <c r="V2000" s="2">
        <v>8588.4500000000007</v>
      </c>
      <c r="W2000" s="2">
        <f t="shared" si="5"/>
        <v>286.02710254540125</v>
      </c>
      <c r="X2000" s="2"/>
      <c r="Y2000" s="6"/>
      <c r="Z2000" s="1"/>
      <c r="AA2000" s="2"/>
      <c r="AB2000" s="2"/>
      <c r="AC2000" s="6"/>
    </row>
    <row r="2001" spans="1:29" ht="16.5" customHeight="1" outlineLevel="1" x14ac:dyDescent="0.25">
      <c r="A2001" s="5">
        <v>40318</v>
      </c>
      <c r="B2001" s="2">
        <v>16519.68</v>
      </c>
      <c r="C2001" s="2">
        <f t="shared" si="0"/>
        <v>265.25579535729139</v>
      </c>
      <c r="D2001" s="6"/>
      <c r="E2001" s="1"/>
      <c r="F2001" s="2">
        <v>5113.41</v>
      </c>
      <c r="G2001" s="2">
        <f t="shared" si="1"/>
        <v>263.47190304928944</v>
      </c>
      <c r="H2001" s="3"/>
      <c r="I2001" s="3"/>
      <c r="J2001" s="2">
        <v>2102.12</v>
      </c>
      <c r="K2001" s="2">
        <f t="shared" si="2"/>
        <v>256.65343996093031</v>
      </c>
      <c r="L2001" s="1"/>
      <c r="M2001" s="1"/>
      <c r="N2001" s="2">
        <v>6636.95</v>
      </c>
      <c r="O2001" s="2">
        <f t="shared" si="3"/>
        <v>259.62704491577801</v>
      </c>
      <c r="P2001" s="1"/>
      <c r="Q2001" s="1"/>
      <c r="R2001" s="2">
        <v>6776.3</v>
      </c>
      <c r="S2001" s="2">
        <f t="shared" si="4"/>
        <v>255.02807593297911</v>
      </c>
      <c r="T2001" s="6"/>
      <c r="U2001" s="6"/>
      <c r="V2001" s="2">
        <v>8541.17</v>
      </c>
      <c r="W2001" s="2">
        <f t="shared" si="5"/>
        <v>284.45250393816173</v>
      </c>
      <c r="X2001" s="2"/>
      <c r="Y2001" s="6"/>
      <c r="Z2001" s="1"/>
      <c r="AA2001" s="2"/>
      <c r="AB2001" s="2"/>
      <c r="AC2001" s="6"/>
    </row>
    <row r="2002" spans="1:29" ht="16.5" customHeight="1" outlineLevel="1" x14ac:dyDescent="0.25">
      <c r="A2002" s="5">
        <v>40319</v>
      </c>
      <c r="B2002" s="2">
        <v>16445.61</v>
      </c>
      <c r="C2002" s="2">
        <f t="shared" si="0"/>
        <v>264.06645653461965</v>
      </c>
      <c r="D2002" s="6"/>
      <c r="E2002" s="1"/>
      <c r="F2002" s="2">
        <v>5089.63</v>
      </c>
      <c r="G2002" s="2">
        <f t="shared" si="1"/>
        <v>262.24662249198775</v>
      </c>
      <c r="H2002" s="3"/>
      <c r="I2002" s="3"/>
      <c r="J2002" s="2">
        <v>2089.54</v>
      </c>
      <c r="K2002" s="2">
        <f t="shared" si="2"/>
        <v>255.11751419327271</v>
      </c>
      <c r="L2002" s="1"/>
      <c r="M2002" s="1"/>
      <c r="N2002" s="2">
        <v>6592.37</v>
      </c>
      <c r="O2002" s="2">
        <f t="shared" si="3"/>
        <v>257.88314543448837</v>
      </c>
      <c r="P2002" s="1"/>
      <c r="Q2002" s="1"/>
      <c r="R2002" s="2">
        <v>6688.39</v>
      </c>
      <c r="S2002" s="2">
        <f t="shared" si="4"/>
        <v>251.71955680672019</v>
      </c>
      <c r="T2002" s="6"/>
      <c r="U2002" s="6"/>
      <c r="V2002" s="2">
        <v>8415.31</v>
      </c>
      <c r="W2002" s="2">
        <f t="shared" si="5"/>
        <v>280.26090113132642</v>
      </c>
      <c r="X2002" s="2"/>
      <c r="Y2002" s="6"/>
      <c r="Z2002" s="1"/>
      <c r="AA2002" s="2"/>
      <c r="AB2002" s="2"/>
      <c r="AC2002" s="6"/>
    </row>
    <row r="2003" spans="1:29" ht="16.5" customHeight="1" outlineLevel="1" x14ac:dyDescent="0.25">
      <c r="A2003" s="5">
        <v>40320</v>
      </c>
      <c r="B2003" s="2">
        <v>16445.61</v>
      </c>
      <c r="C2003" s="2">
        <f t="shared" si="0"/>
        <v>264.06645653461965</v>
      </c>
      <c r="D2003" s="6"/>
      <c r="E2003" s="1"/>
      <c r="F2003" s="2">
        <v>5089.63</v>
      </c>
      <c r="G2003" s="2">
        <f t="shared" si="1"/>
        <v>262.24662249198775</v>
      </c>
      <c r="H2003" s="3"/>
      <c r="I2003" s="3"/>
      <c r="J2003" s="2">
        <v>2089.54</v>
      </c>
      <c r="K2003" s="2">
        <f t="shared" si="2"/>
        <v>255.11751419327271</v>
      </c>
      <c r="L2003" s="1"/>
      <c r="M2003" s="1"/>
      <c r="N2003" s="2">
        <v>6592.37</v>
      </c>
      <c r="O2003" s="2">
        <f t="shared" si="3"/>
        <v>257.88314543448837</v>
      </c>
      <c r="P2003" s="1"/>
      <c r="Q2003" s="1"/>
      <c r="R2003" s="2">
        <v>6688.39</v>
      </c>
      <c r="S2003" s="2">
        <f t="shared" si="4"/>
        <v>251.71955680672019</v>
      </c>
      <c r="T2003" s="6"/>
      <c r="U2003" s="6"/>
      <c r="V2003" s="2">
        <v>8415.31</v>
      </c>
      <c r="W2003" s="2">
        <f t="shared" si="5"/>
        <v>280.26090113132642</v>
      </c>
      <c r="X2003" s="2"/>
      <c r="Y2003" s="6"/>
      <c r="Z2003" s="1"/>
      <c r="AA2003" s="2"/>
      <c r="AB2003" s="2"/>
      <c r="AC2003" s="6"/>
    </row>
    <row r="2004" spans="1:29" ht="16.5" customHeight="1" outlineLevel="1" x14ac:dyDescent="0.25">
      <c r="A2004" s="5">
        <v>40321</v>
      </c>
      <c r="B2004" s="2">
        <v>16445.61</v>
      </c>
      <c r="C2004" s="2">
        <f t="shared" si="0"/>
        <v>264.06645653461965</v>
      </c>
      <c r="D2004" s="6"/>
      <c r="E2004" s="1"/>
      <c r="F2004" s="2">
        <v>5089.63</v>
      </c>
      <c r="G2004" s="2">
        <f t="shared" si="1"/>
        <v>262.24662249198775</v>
      </c>
      <c r="H2004" s="3"/>
      <c r="I2004" s="3"/>
      <c r="J2004" s="2">
        <v>2089.54</v>
      </c>
      <c r="K2004" s="2">
        <f t="shared" si="2"/>
        <v>255.11751419327271</v>
      </c>
      <c r="L2004" s="1"/>
      <c r="M2004" s="1"/>
      <c r="N2004" s="2">
        <v>6592.37</v>
      </c>
      <c r="O2004" s="2">
        <f t="shared" si="3"/>
        <v>257.88314543448837</v>
      </c>
      <c r="P2004" s="1"/>
      <c r="Q2004" s="1"/>
      <c r="R2004" s="2">
        <v>6688.39</v>
      </c>
      <c r="S2004" s="2">
        <f t="shared" si="4"/>
        <v>251.71955680672019</v>
      </c>
      <c r="T2004" s="6"/>
      <c r="U2004" s="6"/>
      <c r="V2004" s="2">
        <v>8415.31</v>
      </c>
      <c r="W2004" s="2">
        <f t="shared" si="5"/>
        <v>280.26090113132642</v>
      </c>
      <c r="X2004" s="2"/>
      <c r="Y2004" s="6"/>
      <c r="Z2004" s="1"/>
      <c r="AA2004" s="2"/>
      <c r="AB2004" s="2"/>
      <c r="AC2004" s="6"/>
    </row>
    <row r="2005" spans="1:29" ht="16.5" customHeight="1" outlineLevel="1" x14ac:dyDescent="0.25">
      <c r="A2005" s="5">
        <v>40322</v>
      </c>
      <c r="B2005" s="2">
        <v>16469.55</v>
      </c>
      <c r="C2005" s="2">
        <f t="shared" si="0"/>
        <v>264.45086009091449</v>
      </c>
      <c r="D2005" s="6"/>
      <c r="E2005" s="1"/>
      <c r="F2005" s="2">
        <v>5095.33</v>
      </c>
      <c r="G2005" s="2">
        <f t="shared" si="1"/>
        <v>262.5403188408784</v>
      </c>
      <c r="H2005" s="3"/>
      <c r="I2005" s="3"/>
      <c r="J2005" s="2">
        <v>2092.0700000000002</v>
      </c>
      <c r="K2005" s="2">
        <f t="shared" si="2"/>
        <v>255.42640864416097</v>
      </c>
      <c r="L2005" s="1"/>
      <c r="M2005" s="1"/>
      <c r="N2005" s="2">
        <v>6602.48</v>
      </c>
      <c r="O2005" s="2">
        <f t="shared" si="3"/>
        <v>258.27863273273505</v>
      </c>
      <c r="P2005" s="1"/>
      <c r="Q2005" s="1"/>
      <c r="R2005" s="2">
        <v>6689.81</v>
      </c>
      <c r="S2005" s="2">
        <f t="shared" si="4"/>
        <v>251.77299893115753</v>
      </c>
      <c r="T2005" s="6"/>
      <c r="U2005" s="6"/>
      <c r="V2005" s="2">
        <v>8466.94</v>
      </c>
      <c r="W2005" s="2">
        <f t="shared" si="5"/>
        <v>281.98037080331841</v>
      </c>
      <c r="X2005" s="2"/>
      <c r="Y2005" s="6"/>
      <c r="Z2005" s="1"/>
      <c r="AA2005" s="2"/>
      <c r="AB2005" s="2"/>
      <c r="AC2005" s="6"/>
    </row>
    <row r="2006" spans="1:29" ht="16.5" customHeight="1" outlineLevel="1" x14ac:dyDescent="0.25">
      <c r="A2006" s="5">
        <v>40323</v>
      </c>
      <c r="B2006" s="2">
        <v>16022.48</v>
      </c>
      <c r="C2006" s="2">
        <f t="shared" si="0"/>
        <v>257.27227621820117</v>
      </c>
      <c r="D2006" s="6"/>
      <c r="E2006" s="1"/>
      <c r="F2006" s="2">
        <v>4952.96</v>
      </c>
      <c r="G2006" s="2">
        <f t="shared" si="1"/>
        <v>255.20460845639383</v>
      </c>
      <c r="H2006" s="3"/>
      <c r="I2006" s="3"/>
      <c r="J2006" s="2">
        <v>2034.07</v>
      </c>
      <c r="K2006" s="2">
        <f t="shared" si="2"/>
        <v>248.34503388071548</v>
      </c>
      <c r="L2006" s="1"/>
      <c r="M2006" s="1"/>
      <c r="N2006" s="2">
        <v>6418.68</v>
      </c>
      <c r="O2006" s="2">
        <f t="shared" si="3"/>
        <v>251.08866582692443</v>
      </c>
      <c r="P2006" s="1"/>
      <c r="Q2006" s="1"/>
      <c r="R2006" s="2">
        <v>6489</v>
      </c>
      <c r="S2006" s="2">
        <f t="shared" si="4"/>
        <v>244.21545455914014</v>
      </c>
      <c r="T2006" s="6"/>
      <c r="U2006" s="6"/>
      <c r="V2006" s="2">
        <v>8176.24</v>
      </c>
      <c r="W2006" s="2">
        <f t="shared" si="5"/>
        <v>272.29898723469444</v>
      </c>
      <c r="X2006" s="2"/>
      <c r="Y2006" s="6"/>
      <c r="Z2006" s="1"/>
      <c r="AA2006" s="2"/>
      <c r="AB2006" s="2"/>
      <c r="AC2006" s="6"/>
    </row>
    <row r="2007" spans="1:29" ht="16.5" customHeight="1" outlineLevel="1" x14ac:dyDescent="0.25">
      <c r="A2007" s="5">
        <v>40324</v>
      </c>
      <c r="B2007" s="2">
        <v>16387.84</v>
      </c>
      <c r="C2007" s="2">
        <f t="shared" si="0"/>
        <v>263.13884611493893</v>
      </c>
      <c r="D2007" s="6"/>
      <c r="E2007" s="1"/>
      <c r="F2007" s="2">
        <v>5059.57</v>
      </c>
      <c r="G2007" s="2">
        <f t="shared" si="1"/>
        <v>260.69776069415389</v>
      </c>
      <c r="H2007" s="3"/>
      <c r="I2007" s="3"/>
      <c r="J2007" s="2">
        <v>2075.25</v>
      </c>
      <c r="K2007" s="2">
        <f t="shared" si="2"/>
        <v>253.37280996276178</v>
      </c>
      <c r="L2007" s="1"/>
      <c r="M2007" s="1"/>
      <c r="N2007" s="2">
        <v>6545.13</v>
      </c>
      <c r="O2007" s="2">
        <f t="shared" si="3"/>
        <v>256.03519093704278</v>
      </c>
      <c r="P2007" s="1"/>
      <c r="Q2007" s="1"/>
      <c r="R2007" s="2">
        <v>6584.97</v>
      </c>
      <c r="S2007" s="2">
        <f t="shared" si="4"/>
        <v>247.82731419452935</v>
      </c>
      <c r="T2007" s="6"/>
      <c r="U2007" s="6"/>
      <c r="V2007" s="2">
        <v>8313.99</v>
      </c>
      <c r="W2007" s="2">
        <f t="shared" si="5"/>
        <v>276.88657095185283</v>
      </c>
      <c r="X2007" s="2"/>
      <c r="Y2007" s="6"/>
      <c r="Z2007" s="1"/>
      <c r="AA2007" s="2"/>
      <c r="AB2007" s="2"/>
      <c r="AC2007" s="6"/>
    </row>
    <row r="2008" spans="1:29" ht="16.5" customHeight="1" outlineLevel="1" x14ac:dyDescent="0.25">
      <c r="A2008" s="5">
        <v>40325</v>
      </c>
      <c r="B2008" s="2">
        <v>16666.400000000001</v>
      </c>
      <c r="C2008" s="2">
        <f t="shared" si="0"/>
        <v>267.61167212335602</v>
      </c>
      <c r="D2008" s="6"/>
      <c r="E2008" s="1"/>
      <c r="F2008" s="2">
        <v>5141.76</v>
      </c>
      <c r="G2008" s="2">
        <f t="shared" si="1"/>
        <v>264.93265594245611</v>
      </c>
      <c r="H2008" s="3"/>
      <c r="I2008" s="3"/>
      <c r="J2008" s="2">
        <v>2106.75</v>
      </c>
      <c r="K2008" s="2">
        <f t="shared" si="2"/>
        <v>257.21872901532265</v>
      </c>
      <c r="L2008" s="1"/>
      <c r="M2008" s="1"/>
      <c r="N2008" s="2">
        <v>6639.22</v>
      </c>
      <c r="O2008" s="2">
        <f t="shared" si="3"/>
        <v>259.71584374535468</v>
      </c>
      <c r="P2008" s="1"/>
      <c r="Q2008" s="1"/>
      <c r="R2008" s="2">
        <v>6646.5</v>
      </c>
      <c r="S2008" s="2">
        <f t="shared" si="4"/>
        <v>250.14301413581825</v>
      </c>
      <c r="T2008" s="6"/>
      <c r="U2008" s="6"/>
      <c r="V2008" s="2">
        <v>8377.66</v>
      </c>
      <c r="W2008" s="2">
        <f t="shared" si="5"/>
        <v>279.00701708812488</v>
      </c>
      <c r="X2008" s="2"/>
      <c r="Y2008" s="6"/>
      <c r="Z2008" s="1"/>
      <c r="AA2008" s="2"/>
      <c r="AB2008" s="2"/>
      <c r="AC2008" s="6"/>
    </row>
    <row r="2009" spans="1:29" ht="16.5" customHeight="1" outlineLevel="1" x14ac:dyDescent="0.25">
      <c r="A2009" s="5">
        <v>40326</v>
      </c>
      <c r="B2009" s="2">
        <v>16863.060000000001</v>
      </c>
      <c r="C2009" s="2">
        <f t="shared" si="0"/>
        <v>270.76943333392211</v>
      </c>
      <c r="D2009" s="6"/>
      <c r="E2009" s="1"/>
      <c r="F2009" s="2">
        <v>5207.99</v>
      </c>
      <c r="G2009" s="2">
        <f t="shared" si="1"/>
        <v>268.34520141386452</v>
      </c>
      <c r="H2009" s="3"/>
      <c r="I2009" s="3"/>
      <c r="J2009" s="2">
        <v>2135.38</v>
      </c>
      <c r="K2009" s="2">
        <f t="shared" si="2"/>
        <v>260.71424210976136</v>
      </c>
      <c r="L2009" s="1"/>
      <c r="M2009" s="1"/>
      <c r="N2009" s="2">
        <v>6728.78</v>
      </c>
      <c r="O2009" s="2">
        <f t="shared" si="3"/>
        <v>263.21929007878452</v>
      </c>
      <c r="P2009" s="1"/>
      <c r="Q2009" s="1"/>
      <c r="R2009" s="2">
        <v>6756.01</v>
      </c>
      <c r="S2009" s="2">
        <f t="shared" si="4"/>
        <v>254.26445571830732</v>
      </c>
      <c r="T2009" s="6"/>
      <c r="U2009" s="6"/>
      <c r="V2009" s="2">
        <v>8494.4500000000007</v>
      </c>
      <c r="W2009" s="2">
        <f t="shared" si="5"/>
        <v>282.89655539902822</v>
      </c>
      <c r="X2009" s="2"/>
      <c r="Y2009" s="6"/>
      <c r="Z2009" s="1"/>
      <c r="AA2009" s="2"/>
      <c r="AB2009" s="2"/>
      <c r="AC2009" s="6"/>
    </row>
    <row r="2010" spans="1:29" ht="16.5" customHeight="1" outlineLevel="1" x14ac:dyDescent="0.25">
      <c r="A2010" s="5">
        <v>40327</v>
      </c>
      <c r="B2010" s="2">
        <v>16863.060000000001</v>
      </c>
      <c r="C2010" s="2">
        <f t="shared" si="0"/>
        <v>270.76943333392211</v>
      </c>
      <c r="D2010" s="6"/>
      <c r="E2010" s="1"/>
      <c r="F2010" s="2">
        <v>5207.99</v>
      </c>
      <c r="G2010" s="2">
        <f t="shared" si="1"/>
        <v>268.34520141386452</v>
      </c>
      <c r="H2010" s="3"/>
      <c r="I2010" s="3"/>
      <c r="J2010" s="2">
        <v>2135.38</v>
      </c>
      <c r="K2010" s="2">
        <f t="shared" si="2"/>
        <v>260.71424210976136</v>
      </c>
      <c r="L2010" s="1"/>
      <c r="M2010" s="1"/>
      <c r="N2010" s="2">
        <v>6728.78</v>
      </c>
      <c r="O2010" s="2">
        <f t="shared" si="3"/>
        <v>263.21929007878452</v>
      </c>
      <c r="P2010" s="1"/>
      <c r="Q2010" s="1"/>
      <c r="R2010" s="2">
        <v>6756.01</v>
      </c>
      <c r="S2010" s="2">
        <f t="shared" si="4"/>
        <v>254.26445571830732</v>
      </c>
      <c r="T2010" s="6"/>
      <c r="U2010" s="6"/>
      <c r="V2010" s="2">
        <v>8494.4500000000007</v>
      </c>
      <c r="W2010" s="2">
        <f t="shared" si="5"/>
        <v>282.89655539902822</v>
      </c>
      <c r="X2010" s="2"/>
      <c r="Y2010" s="6"/>
      <c r="Z2010" s="1"/>
      <c r="AA2010" s="2"/>
      <c r="AB2010" s="2"/>
      <c r="AC2010" s="6"/>
    </row>
    <row r="2011" spans="1:29" ht="16.5" customHeight="1" outlineLevel="1" x14ac:dyDescent="0.25">
      <c r="A2011" s="5">
        <v>40328</v>
      </c>
      <c r="B2011" s="2">
        <v>16863.060000000001</v>
      </c>
      <c r="C2011" s="2">
        <f t="shared" si="0"/>
        <v>270.76943333392211</v>
      </c>
      <c r="D2011" s="6"/>
      <c r="E2011" s="1"/>
      <c r="F2011" s="2">
        <v>5207.99</v>
      </c>
      <c r="G2011" s="2">
        <f t="shared" si="1"/>
        <v>268.34520141386452</v>
      </c>
      <c r="H2011" s="3"/>
      <c r="I2011" s="3"/>
      <c r="J2011" s="2">
        <v>2135.38</v>
      </c>
      <c r="K2011" s="2">
        <f t="shared" si="2"/>
        <v>260.71424210976136</v>
      </c>
      <c r="L2011" s="1"/>
      <c r="M2011" s="1"/>
      <c r="N2011" s="2">
        <v>6728.78</v>
      </c>
      <c r="O2011" s="2">
        <f t="shared" si="3"/>
        <v>263.21929007878452</v>
      </c>
      <c r="P2011" s="1"/>
      <c r="Q2011" s="1"/>
      <c r="R2011" s="2">
        <v>6756.01</v>
      </c>
      <c r="S2011" s="2">
        <f t="shared" si="4"/>
        <v>254.26445571830732</v>
      </c>
      <c r="T2011" s="6"/>
      <c r="U2011" s="6"/>
      <c r="V2011" s="2">
        <v>8494.4500000000007</v>
      </c>
      <c r="W2011" s="2">
        <f t="shared" si="5"/>
        <v>282.89655539902822</v>
      </c>
      <c r="X2011" s="2"/>
      <c r="Y2011" s="6"/>
      <c r="Z2011" s="1"/>
      <c r="AA2011" s="2"/>
      <c r="AB2011" s="2"/>
      <c r="AC2011" s="6"/>
    </row>
    <row r="2012" spans="1:29" ht="16.5" customHeight="1" outlineLevel="1" x14ac:dyDescent="0.25">
      <c r="A2012" s="5">
        <v>40329</v>
      </c>
      <c r="B2012" s="2">
        <v>16944.63</v>
      </c>
      <c r="C2012" s="2">
        <f t="shared" si="0"/>
        <v>272.07919933588425</v>
      </c>
      <c r="D2012" s="6"/>
      <c r="E2012" s="1"/>
      <c r="F2012" s="2">
        <v>5243.91</v>
      </c>
      <c r="G2012" s="2">
        <f t="shared" si="1"/>
        <v>270.19600366862807</v>
      </c>
      <c r="H2012" s="3"/>
      <c r="I2012" s="3"/>
      <c r="J2012" s="2">
        <v>2152.21</v>
      </c>
      <c r="K2012" s="2">
        <f t="shared" si="2"/>
        <v>262.76906171784384</v>
      </c>
      <c r="L2012" s="1"/>
      <c r="M2012" s="1"/>
      <c r="N2012" s="2">
        <v>6782.37</v>
      </c>
      <c r="O2012" s="2">
        <f t="shared" si="3"/>
        <v>265.31564658848197</v>
      </c>
      <c r="P2012" s="1"/>
      <c r="Q2012" s="1"/>
      <c r="R2012" s="2">
        <v>6834.87</v>
      </c>
      <c r="S2012" s="2">
        <f t="shared" si="4"/>
        <v>257.23237538952532</v>
      </c>
      <c r="T2012" s="6"/>
      <c r="U2012" s="6"/>
      <c r="V2012" s="2">
        <v>8547.16</v>
      </c>
      <c r="W2012" s="2">
        <f t="shared" si="5"/>
        <v>284.65199305951035</v>
      </c>
      <c r="X2012" s="2"/>
      <c r="Y2012" s="6"/>
      <c r="Z2012" s="1"/>
      <c r="AA2012" s="2"/>
      <c r="AB2012" s="2"/>
      <c r="AC2012" s="6"/>
    </row>
    <row r="2013" spans="1:29" ht="16.5" customHeight="1" outlineLevel="1" x14ac:dyDescent="0.25">
      <c r="A2013" s="5">
        <v>40330</v>
      </c>
      <c r="B2013" s="2">
        <v>16572.03</v>
      </c>
      <c r="C2013" s="2">
        <f t="shared" si="0"/>
        <v>266.09637706873821</v>
      </c>
      <c r="D2013" s="6"/>
      <c r="E2013" s="1"/>
      <c r="F2013" s="2">
        <v>5134.1000000000004</v>
      </c>
      <c r="G2013" s="2">
        <f t="shared" si="1"/>
        <v>264.53796927008733</v>
      </c>
      <c r="H2013" s="3"/>
      <c r="I2013" s="3"/>
      <c r="J2013" s="2">
        <v>2109.4899999999998</v>
      </c>
      <c r="K2013" s="2">
        <f t="shared" si="2"/>
        <v>257.55326292656122</v>
      </c>
      <c r="L2013" s="1"/>
      <c r="M2013" s="1"/>
      <c r="N2013" s="2">
        <v>6654.76</v>
      </c>
      <c r="O2013" s="2">
        <f t="shared" si="3"/>
        <v>260.32374410289714</v>
      </c>
      <c r="P2013" s="1"/>
      <c r="Q2013" s="1"/>
      <c r="R2013" s="2">
        <v>6743.85</v>
      </c>
      <c r="S2013" s="2">
        <f t="shared" si="4"/>
        <v>253.80681048368891</v>
      </c>
      <c r="T2013" s="6"/>
      <c r="U2013" s="6"/>
      <c r="V2013" s="2">
        <v>8462.93</v>
      </c>
      <c r="W2013" s="2">
        <f t="shared" si="5"/>
        <v>281.84682299420183</v>
      </c>
      <c r="X2013" s="2"/>
      <c r="Y2013" s="6"/>
      <c r="Z2013" s="1"/>
      <c r="AA2013" s="2"/>
      <c r="AB2013" s="2"/>
      <c r="AC2013" s="6"/>
    </row>
    <row r="2014" spans="1:29" ht="16.5" customHeight="1" outlineLevel="1" x14ac:dyDescent="0.25">
      <c r="A2014" s="5">
        <v>40331</v>
      </c>
      <c r="B2014" s="2">
        <v>16741.84</v>
      </c>
      <c r="C2014" s="2">
        <f t="shared" si="0"/>
        <v>268.82300897744477</v>
      </c>
      <c r="D2014" s="6"/>
      <c r="E2014" s="1"/>
      <c r="F2014" s="2">
        <v>5184.8500000000004</v>
      </c>
      <c r="G2014" s="2">
        <f t="shared" si="1"/>
        <v>267.15289728871898</v>
      </c>
      <c r="H2014" s="3"/>
      <c r="I2014" s="3"/>
      <c r="J2014" s="2">
        <v>2130.19</v>
      </c>
      <c r="K2014" s="2">
        <f t="shared" si="2"/>
        <v>260.08058116110129</v>
      </c>
      <c r="L2014" s="1"/>
      <c r="M2014" s="1"/>
      <c r="N2014" s="2">
        <v>6718.2</v>
      </c>
      <c r="O2014" s="2">
        <f t="shared" si="3"/>
        <v>262.80541711978844</v>
      </c>
      <c r="P2014" s="1"/>
      <c r="Q2014" s="1"/>
      <c r="R2014" s="2">
        <v>6800.97</v>
      </c>
      <c r="S2014" s="2">
        <f t="shared" si="4"/>
        <v>255.95653875683081</v>
      </c>
      <c r="T2014" s="6"/>
      <c r="U2014" s="6"/>
      <c r="V2014" s="2">
        <v>8529.4500000000007</v>
      </c>
      <c r="W2014" s="2">
        <f t="shared" si="5"/>
        <v>284.06218465565649</v>
      </c>
      <c r="X2014" s="2"/>
      <c r="Y2014" s="6"/>
      <c r="Z2014" s="1"/>
      <c r="AA2014" s="2"/>
      <c r="AB2014" s="2"/>
      <c r="AC2014" s="6"/>
    </row>
    <row r="2015" spans="1:29" ht="16.5" customHeight="1" outlineLevel="1" x14ac:dyDescent="0.25">
      <c r="A2015" s="5">
        <v>40332</v>
      </c>
      <c r="B2015" s="2">
        <v>17022.330000000002</v>
      </c>
      <c r="C2015" s="2">
        <f t="shared" si="0"/>
        <v>273.32682491333264</v>
      </c>
      <c r="D2015" s="6"/>
      <c r="E2015" s="1"/>
      <c r="F2015" s="2">
        <v>5270.25</v>
      </c>
      <c r="G2015" s="2">
        <f t="shared" si="1"/>
        <v>271.5531899545544</v>
      </c>
      <c r="H2015" s="3"/>
      <c r="I2015" s="3"/>
      <c r="J2015" s="2">
        <v>2163.91</v>
      </c>
      <c r="K2015" s="2">
        <f t="shared" si="2"/>
        <v>264.19754593736644</v>
      </c>
      <c r="L2015" s="1"/>
      <c r="M2015" s="1"/>
      <c r="N2015" s="2">
        <v>6819.13</v>
      </c>
      <c r="O2015" s="2">
        <f t="shared" si="3"/>
        <v>266.7536399696441</v>
      </c>
      <c r="P2015" s="1"/>
      <c r="Q2015" s="1"/>
      <c r="R2015" s="2">
        <v>6875.48</v>
      </c>
      <c r="S2015" s="2">
        <f t="shared" si="4"/>
        <v>258.7607448778358</v>
      </c>
      <c r="T2015" s="6"/>
      <c r="U2015" s="6"/>
      <c r="V2015" s="2">
        <v>8627.59</v>
      </c>
      <c r="W2015" s="2">
        <f t="shared" si="5"/>
        <v>287.33060909124208</v>
      </c>
      <c r="X2015" s="2"/>
      <c r="Y2015" s="6"/>
      <c r="Z2015" s="1"/>
      <c r="AA2015" s="2"/>
      <c r="AB2015" s="2"/>
      <c r="AC2015" s="6"/>
    </row>
    <row r="2016" spans="1:29" ht="16.5" customHeight="1" outlineLevel="1" x14ac:dyDescent="0.25">
      <c r="A2016" s="5">
        <v>40333</v>
      </c>
      <c r="B2016" s="2">
        <v>17117.689999999999</v>
      </c>
      <c r="C2016" s="2">
        <f t="shared" si="0"/>
        <v>274.85801635561666</v>
      </c>
      <c r="D2016" s="6"/>
      <c r="E2016" s="1"/>
      <c r="F2016" s="2">
        <v>5294.87</v>
      </c>
      <c r="G2016" s="2">
        <f t="shared" si="1"/>
        <v>272.82175207906101</v>
      </c>
      <c r="H2016" s="3"/>
      <c r="I2016" s="3"/>
      <c r="J2016" s="2">
        <v>2173</v>
      </c>
      <c r="K2016" s="2">
        <f t="shared" si="2"/>
        <v>265.30736829253402</v>
      </c>
      <c r="L2016" s="1"/>
      <c r="M2016" s="1"/>
      <c r="N2016" s="2">
        <v>6845.45</v>
      </c>
      <c r="O2016" s="2">
        <f t="shared" si="3"/>
        <v>267.78323697160783</v>
      </c>
      <c r="P2016" s="1"/>
      <c r="Q2016" s="1"/>
      <c r="R2016" s="2">
        <v>6890.19</v>
      </c>
      <c r="S2016" s="2">
        <f t="shared" si="4"/>
        <v>259.31436012464809</v>
      </c>
      <c r="T2016" s="6"/>
      <c r="U2016" s="6"/>
      <c r="V2016" s="2">
        <v>8640.4</v>
      </c>
      <c r="W2016" s="2">
        <f t="shared" si="5"/>
        <v>287.75722939916807</v>
      </c>
      <c r="X2016" s="2"/>
      <c r="Y2016" s="6"/>
      <c r="Z2016" s="1"/>
      <c r="AA2016" s="2"/>
      <c r="AB2016" s="2"/>
      <c r="AC2016" s="6"/>
    </row>
    <row r="2017" spans="1:29" ht="16.5" customHeight="1" outlineLevel="1" x14ac:dyDescent="0.25">
      <c r="A2017" s="5">
        <v>40334</v>
      </c>
      <c r="B2017" s="2">
        <v>17117.689999999999</v>
      </c>
      <c r="C2017" s="2">
        <f t="shared" si="0"/>
        <v>274.85801635561666</v>
      </c>
      <c r="D2017" s="6"/>
      <c r="E2017" s="1"/>
      <c r="F2017" s="2">
        <v>5294.87</v>
      </c>
      <c r="G2017" s="2">
        <f t="shared" si="1"/>
        <v>272.82175207906101</v>
      </c>
      <c r="H2017" s="3"/>
      <c r="I2017" s="3"/>
      <c r="J2017" s="2">
        <v>2173</v>
      </c>
      <c r="K2017" s="2">
        <f t="shared" si="2"/>
        <v>265.30736829253402</v>
      </c>
      <c r="L2017" s="1"/>
      <c r="M2017" s="1"/>
      <c r="N2017" s="2">
        <v>6845.45</v>
      </c>
      <c r="O2017" s="2">
        <f t="shared" si="3"/>
        <v>267.78323697160783</v>
      </c>
      <c r="P2017" s="1"/>
      <c r="Q2017" s="1"/>
      <c r="R2017" s="2">
        <v>6890.19</v>
      </c>
      <c r="S2017" s="2">
        <f t="shared" si="4"/>
        <v>259.31436012464809</v>
      </c>
      <c r="T2017" s="6"/>
      <c r="U2017" s="6"/>
      <c r="V2017" s="2">
        <v>8640.4</v>
      </c>
      <c r="W2017" s="2">
        <f t="shared" si="5"/>
        <v>287.75722939916807</v>
      </c>
      <c r="X2017" s="2"/>
      <c r="Y2017" s="6"/>
      <c r="Z2017" s="1"/>
      <c r="AA2017" s="2"/>
      <c r="AB2017" s="2"/>
      <c r="AC2017" s="6"/>
    </row>
    <row r="2018" spans="1:29" ht="16.5" customHeight="1" outlineLevel="1" x14ac:dyDescent="0.25">
      <c r="A2018" s="5">
        <v>40335</v>
      </c>
      <c r="B2018" s="2">
        <v>17117.689999999999</v>
      </c>
      <c r="C2018" s="2">
        <f t="shared" si="0"/>
        <v>274.85801635561666</v>
      </c>
      <c r="D2018" s="6"/>
      <c r="E2018" s="1"/>
      <c r="F2018" s="2">
        <v>5294.87</v>
      </c>
      <c r="G2018" s="2">
        <f t="shared" si="1"/>
        <v>272.82175207906101</v>
      </c>
      <c r="H2018" s="3"/>
      <c r="I2018" s="3"/>
      <c r="J2018" s="2">
        <v>2173</v>
      </c>
      <c r="K2018" s="2">
        <f t="shared" si="2"/>
        <v>265.30736829253402</v>
      </c>
      <c r="L2018" s="1"/>
      <c r="M2018" s="1"/>
      <c r="N2018" s="2">
        <v>6845.45</v>
      </c>
      <c r="O2018" s="2">
        <f t="shared" si="3"/>
        <v>267.78323697160783</v>
      </c>
      <c r="P2018" s="1"/>
      <c r="Q2018" s="1"/>
      <c r="R2018" s="2">
        <v>6890.19</v>
      </c>
      <c r="S2018" s="2">
        <f t="shared" si="4"/>
        <v>259.31436012464809</v>
      </c>
      <c r="T2018" s="6"/>
      <c r="U2018" s="6"/>
      <c r="V2018" s="2">
        <v>8640.4</v>
      </c>
      <c r="W2018" s="2">
        <f t="shared" si="5"/>
        <v>287.75722939916807</v>
      </c>
      <c r="X2018" s="2"/>
      <c r="Y2018" s="6"/>
      <c r="Z2018" s="1"/>
      <c r="AA2018" s="2"/>
      <c r="AB2018" s="2"/>
      <c r="AC2018" s="6"/>
    </row>
    <row r="2019" spans="1:29" ht="16.5" customHeight="1" outlineLevel="1" x14ac:dyDescent="0.25">
      <c r="A2019" s="5">
        <v>40336</v>
      </c>
      <c r="B2019" s="2">
        <v>16781.07</v>
      </c>
      <c r="C2019" s="2">
        <f t="shared" si="0"/>
        <v>269.45292340991966</v>
      </c>
      <c r="D2019" s="6"/>
      <c r="E2019" s="1"/>
      <c r="F2019" s="2">
        <v>5195.1499999999996</v>
      </c>
      <c r="G2019" s="2">
        <f t="shared" si="1"/>
        <v>267.68361174373189</v>
      </c>
      <c r="H2019" s="3"/>
      <c r="I2019" s="3"/>
      <c r="J2019" s="2">
        <v>2133.96</v>
      </c>
      <c r="K2019" s="2">
        <f t="shared" si="2"/>
        <v>260.54087052072521</v>
      </c>
      <c r="L2019" s="1"/>
      <c r="M2019" s="1"/>
      <c r="N2019" s="2">
        <v>6726.88</v>
      </c>
      <c r="O2019" s="2">
        <f t="shared" si="3"/>
        <v>263.14496506724458</v>
      </c>
      <c r="P2019" s="1"/>
      <c r="Q2019" s="1"/>
      <c r="R2019" s="2">
        <v>6795.7</v>
      </c>
      <c r="S2019" s="2">
        <f t="shared" si="4"/>
        <v>255.75820073163021</v>
      </c>
      <c r="T2019" s="6"/>
      <c r="U2019" s="6"/>
      <c r="V2019" s="2">
        <v>8515.36</v>
      </c>
      <c r="W2019" s="2">
        <f t="shared" si="5"/>
        <v>283.59293562063101</v>
      </c>
      <c r="X2019" s="2"/>
      <c r="Y2019" s="6"/>
      <c r="Z2019" s="1"/>
      <c r="AA2019" s="2"/>
      <c r="AB2019" s="2"/>
      <c r="AC2019" s="6"/>
    </row>
    <row r="2020" spans="1:29" ht="16.5" customHeight="1" outlineLevel="1" x14ac:dyDescent="0.25">
      <c r="A2020" s="5">
        <v>40337</v>
      </c>
      <c r="B2020" s="2">
        <v>16617.099999999999</v>
      </c>
      <c r="C2020" s="2">
        <f t="shared" si="0"/>
        <v>266.82006413148719</v>
      </c>
      <c r="D2020" s="6"/>
      <c r="E2020" s="1"/>
      <c r="F2020" s="2">
        <v>5145.93</v>
      </c>
      <c r="G2020" s="2">
        <f t="shared" si="1"/>
        <v>265.14751800822353</v>
      </c>
      <c r="H2020" s="3"/>
      <c r="I2020" s="3"/>
      <c r="J2020" s="2">
        <v>2115.38</v>
      </c>
      <c r="K2020" s="2">
        <f t="shared" si="2"/>
        <v>258.27238874305601</v>
      </c>
      <c r="L2020" s="1"/>
      <c r="M2020" s="1"/>
      <c r="N2020" s="2">
        <v>6671.4</v>
      </c>
      <c r="O2020" s="2">
        <f t="shared" si="3"/>
        <v>260.97467473027842</v>
      </c>
      <c r="P2020" s="1"/>
      <c r="Q2020" s="1"/>
      <c r="R2020" s="2">
        <v>6758.09</v>
      </c>
      <c r="S2020" s="2">
        <f t="shared" si="4"/>
        <v>254.34273714001839</v>
      </c>
      <c r="T2020" s="6"/>
      <c r="U2020" s="6"/>
      <c r="V2020" s="2">
        <v>8468.2999999999993</v>
      </c>
      <c r="W2020" s="2">
        <f t="shared" si="5"/>
        <v>282.02566382586161</v>
      </c>
      <c r="X2020" s="2"/>
      <c r="Y2020" s="6"/>
      <c r="Z2020" s="1"/>
      <c r="AA2020" s="2"/>
      <c r="AB2020" s="2"/>
      <c r="AC2020" s="6"/>
    </row>
    <row r="2021" spans="1:29" ht="16.5" customHeight="1" outlineLevel="1" x14ac:dyDescent="0.25">
      <c r="A2021" s="5">
        <v>40338</v>
      </c>
      <c r="B2021" s="2">
        <v>16657.89</v>
      </c>
      <c r="C2021" s="2">
        <f t="shared" si="0"/>
        <v>267.47502741725447</v>
      </c>
      <c r="D2021" s="6"/>
      <c r="E2021" s="1"/>
      <c r="F2021" s="2">
        <v>5168.09</v>
      </c>
      <c r="G2021" s="2">
        <f t="shared" si="1"/>
        <v>266.28932697162998</v>
      </c>
      <c r="H2021" s="3"/>
      <c r="I2021" s="3"/>
      <c r="J2021" s="2">
        <v>2125.14</v>
      </c>
      <c r="K2021" s="2">
        <f t="shared" si="2"/>
        <v>259.46401318600817</v>
      </c>
      <c r="L2021" s="1"/>
      <c r="M2021" s="1"/>
      <c r="N2021" s="2">
        <v>6700.51</v>
      </c>
      <c r="O2021" s="2">
        <f t="shared" si="3"/>
        <v>262.11341214392451</v>
      </c>
      <c r="P2021" s="1"/>
      <c r="Q2021" s="1"/>
      <c r="R2021" s="2">
        <v>6790.78</v>
      </c>
      <c r="S2021" s="2">
        <f t="shared" si="4"/>
        <v>255.57303506104446</v>
      </c>
      <c r="T2021" s="6"/>
      <c r="U2021" s="6"/>
      <c r="V2021" s="2">
        <v>8492.5</v>
      </c>
      <c r="W2021" s="2">
        <f t="shared" si="5"/>
        <v>282.83161319758744</v>
      </c>
      <c r="X2021" s="2"/>
      <c r="Y2021" s="6"/>
      <c r="Z2021" s="1"/>
      <c r="AA2021" s="2"/>
      <c r="AB2021" s="2"/>
      <c r="AC2021" s="6"/>
    </row>
    <row r="2022" spans="1:29" ht="16.5" customHeight="1" outlineLevel="1" x14ac:dyDescent="0.25">
      <c r="A2022" s="5">
        <v>40339</v>
      </c>
      <c r="B2022" s="2">
        <v>16922.080000000002</v>
      </c>
      <c r="C2022" s="2">
        <f t="shared" si="0"/>
        <v>271.7171149501512</v>
      </c>
      <c r="D2022" s="6"/>
      <c r="E2022" s="1"/>
      <c r="F2022" s="2">
        <v>5245.06</v>
      </c>
      <c r="G2022" s="2">
        <f t="shared" si="1"/>
        <v>270.25525819515866</v>
      </c>
      <c r="H2022" s="3"/>
      <c r="I2022" s="3"/>
      <c r="J2022" s="2">
        <v>2155.13</v>
      </c>
      <c r="K2022" s="2">
        <f t="shared" si="2"/>
        <v>263.12557230938285</v>
      </c>
      <c r="L2022" s="1"/>
      <c r="M2022" s="1"/>
      <c r="N2022" s="2">
        <v>6792.93</v>
      </c>
      <c r="O2022" s="2">
        <f t="shared" si="3"/>
        <v>265.72873717893549</v>
      </c>
      <c r="P2022" s="1"/>
      <c r="Q2022" s="1"/>
      <c r="R2022" s="2">
        <v>6865.74</v>
      </c>
      <c r="S2022" s="2">
        <f t="shared" si="4"/>
        <v>258.39417706655428</v>
      </c>
      <c r="T2022" s="6"/>
      <c r="U2022" s="6"/>
      <c r="V2022" s="2">
        <v>8599.89</v>
      </c>
      <c r="W2022" s="2">
        <f t="shared" si="5"/>
        <v>286.40809679385347</v>
      </c>
      <c r="X2022" s="2"/>
      <c r="Y2022" s="6"/>
      <c r="Z2022" s="1"/>
      <c r="AA2022" s="2"/>
      <c r="AB2022" s="2"/>
      <c r="AC2022" s="6"/>
    </row>
    <row r="2023" spans="1:29" ht="16.5" customHeight="1" outlineLevel="1" x14ac:dyDescent="0.25">
      <c r="A2023" s="5">
        <v>40340</v>
      </c>
      <c r="B2023" s="2">
        <v>17064.95</v>
      </c>
      <c r="C2023" s="2">
        <f t="shared" si="0"/>
        <v>274.01117243084673</v>
      </c>
      <c r="D2023" s="6"/>
      <c r="E2023" s="1"/>
      <c r="F2023" s="2">
        <v>5273.52</v>
      </c>
      <c r="G2023" s="2">
        <f t="shared" si="1"/>
        <v>271.72167891260221</v>
      </c>
      <c r="H2023" s="3"/>
      <c r="I2023" s="3"/>
      <c r="J2023" s="2">
        <v>2166.3200000000002</v>
      </c>
      <c r="K2023" s="2">
        <f t="shared" si="2"/>
        <v>264.4917892680545</v>
      </c>
      <c r="L2023" s="1"/>
      <c r="M2023" s="1"/>
      <c r="N2023" s="2">
        <v>6827.46</v>
      </c>
      <c r="O2023" s="2">
        <f t="shared" si="3"/>
        <v>267.07949646760602</v>
      </c>
      <c r="P2023" s="1"/>
      <c r="Q2023" s="1"/>
      <c r="R2023" s="2">
        <v>6884.82</v>
      </c>
      <c r="S2023" s="2">
        <f t="shared" si="4"/>
        <v>259.11225856955753</v>
      </c>
      <c r="T2023" s="6"/>
      <c r="U2023" s="6"/>
      <c r="V2023" s="2">
        <v>8637.7900000000009</v>
      </c>
      <c r="W2023" s="2">
        <f t="shared" si="5"/>
        <v>287.67030676031663</v>
      </c>
      <c r="X2023" s="2"/>
      <c r="Y2023" s="6"/>
      <c r="Z2023" s="1"/>
      <c r="AA2023" s="2"/>
      <c r="AB2023" s="2"/>
      <c r="AC2023" s="6"/>
    </row>
    <row r="2024" spans="1:29" ht="16.5" customHeight="1" outlineLevel="1" x14ac:dyDescent="0.25">
      <c r="A2024" s="5">
        <v>40341</v>
      </c>
      <c r="B2024" s="2">
        <v>17064.95</v>
      </c>
      <c r="C2024" s="2">
        <f t="shared" si="0"/>
        <v>274.01117243084673</v>
      </c>
      <c r="D2024" s="6"/>
      <c r="E2024" s="1"/>
      <c r="F2024" s="2">
        <v>5273.52</v>
      </c>
      <c r="G2024" s="2">
        <f t="shared" si="1"/>
        <v>271.72167891260221</v>
      </c>
      <c r="H2024" s="3"/>
      <c r="I2024" s="3"/>
      <c r="J2024" s="2">
        <v>2166.3200000000002</v>
      </c>
      <c r="K2024" s="2">
        <f t="shared" si="2"/>
        <v>264.4917892680545</v>
      </c>
      <c r="L2024" s="1"/>
      <c r="M2024" s="1"/>
      <c r="N2024" s="2">
        <v>6827.46</v>
      </c>
      <c r="O2024" s="2">
        <f t="shared" si="3"/>
        <v>267.07949646760602</v>
      </c>
      <c r="P2024" s="1"/>
      <c r="Q2024" s="1"/>
      <c r="R2024" s="2">
        <v>6884.82</v>
      </c>
      <c r="S2024" s="2">
        <f t="shared" si="4"/>
        <v>259.11225856955753</v>
      </c>
      <c r="T2024" s="6"/>
      <c r="U2024" s="6"/>
      <c r="V2024" s="2">
        <v>8637.7900000000009</v>
      </c>
      <c r="W2024" s="2">
        <f t="shared" si="5"/>
        <v>287.67030676031663</v>
      </c>
      <c r="X2024" s="2"/>
      <c r="Y2024" s="6"/>
      <c r="Z2024" s="1"/>
      <c r="AA2024" s="2"/>
      <c r="AB2024" s="2"/>
      <c r="AC2024" s="6"/>
    </row>
    <row r="2025" spans="1:29" ht="16.5" customHeight="1" outlineLevel="1" x14ac:dyDescent="0.25">
      <c r="A2025" s="5">
        <v>40342</v>
      </c>
      <c r="B2025" s="2">
        <v>17064.95</v>
      </c>
      <c r="C2025" s="2">
        <f t="shared" si="0"/>
        <v>274.01117243084673</v>
      </c>
      <c r="D2025" s="6"/>
      <c r="E2025" s="1"/>
      <c r="F2025" s="2">
        <v>5273.52</v>
      </c>
      <c r="G2025" s="2">
        <f t="shared" si="1"/>
        <v>271.72167891260221</v>
      </c>
      <c r="H2025" s="3"/>
      <c r="I2025" s="3"/>
      <c r="J2025" s="2">
        <v>2166.3200000000002</v>
      </c>
      <c r="K2025" s="2">
        <f t="shared" si="2"/>
        <v>264.4917892680545</v>
      </c>
      <c r="L2025" s="1"/>
      <c r="M2025" s="1"/>
      <c r="N2025" s="2">
        <v>6827.46</v>
      </c>
      <c r="O2025" s="2">
        <f t="shared" si="3"/>
        <v>267.07949646760602</v>
      </c>
      <c r="P2025" s="1"/>
      <c r="Q2025" s="1"/>
      <c r="R2025" s="2">
        <v>6884.82</v>
      </c>
      <c r="S2025" s="2">
        <f t="shared" si="4"/>
        <v>259.11225856955753</v>
      </c>
      <c r="T2025" s="6"/>
      <c r="U2025" s="6"/>
      <c r="V2025" s="2">
        <v>8637.7900000000009</v>
      </c>
      <c r="W2025" s="2">
        <f t="shared" si="5"/>
        <v>287.67030676031663</v>
      </c>
      <c r="X2025" s="2"/>
      <c r="Y2025" s="6"/>
      <c r="Z2025" s="1"/>
      <c r="AA2025" s="2"/>
      <c r="AB2025" s="2"/>
      <c r="AC2025" s="6"/>
    </row>
    <row r="2026" spans="1:29" ht="16.5" customHeight="1" outlineLevel="1" x14ac:dyDescent="0.25">
      <c r="A2026" s="5">
        <v>40343</v>
      </c>
      <c r="B2026" s="2">
        <v>17338.169999999998</v>
      </c>
      <c r="C2026" s="2">
        <f t="shared" si="0"/>
        <v>278.39825428760901</v>
      </c>
      <c r="D2026" s="6"/>
      <c r="E2026" s="1"/>
      <c r="F2026" s="2">
        <v>5348.05</v>
      </c>
      <c r="G2026" s="2">
        <f t="shared" si="1"/>
        <v>275.56188748853555</v>
      </c>
      <c r="H2026" s="3"/>
      <c r="I2026" s="3"/>
      <c r="J2026" s="2">
        <v>2195.4299999999998</v>
      </c>
      <c r="K2026" s="2">
        <f t="shared" si="2"/>
        <v>268.04590684329406</v>
      </c>
      <c r="L2026" s="1"/>
      <c r="M2026" s="1"/>
      <c r="N2026" s="2">
        <v>6916.8</v>
      </c>
      <c r="O2026" s="2">
        <f t="shared" si="3"/>
        <v>270.57433674706806</v>
      </c>
      <c r="P2026" s="1"/>
      <c r="Q2026" s="1"/>
      <c r="R2026" s="2">
        <v>6947.59</v>
      </c>
      <c r="S2026" s="2">
        <f t="shared" si="4"/>
        <v>261.47462628148196</v>
      </c>
      <c r="T2026" s="6"/>
      <c r="U2026" s="6"/>
      <c r="V2026" s="2">
        <v>8750</v>
      </c>
      <c r="W2026" s="2">
        <f t="shared" si="5"/>
        <v>291.40731415706688</v>
      </c>
      <c r="X2026" s="2"/>
      <c r="Y2026" s="6"/>
      <c r="Z2026" s="1"/>
      <c r="AA2026" s="2"/>
      <c r="AB2026" s="2"/>
      <c r="AC2026" s="6"/>
    </row>
    <row r="2027" spans="1:29" ht="16.5" customHeight="1" outlineLevel="1" x14ac:dyDescent="0.25">
      <c r="A2027" s="5">
        <v>40344</v>
      </c>
      <c r="B2027" s="2">
        <v>17412.830000000002</v>
      </c>
      <c r="C2027" s="2">
        <f t="shared" si="0"/>
        <v>279.59706671505165</v>
      </c>
      <c r="D2027" s="6"/>
      <c r="E2027" s="1"/>
      <c r="F2027" s="2">
        <v>5374.27</v>
      </c>
      <c r="G2027" s="2">
        <f t="shared" si="1"/>
        <v>276.91289069343259</v>
      </c>
      <c r="H2027" s="3"/>
      <c r="I2027" s="3"/>
      <c r="J2027" s="2">
        <v>2205.5</v>
      </c>
      <c r="K2027" s="2">
        <f t="shared" si="2"/>
        <v>269.27538001343021</v>
      </c>
      <c r="L2027" s="1"/>
      <c r="M2027" s="1"/>
      <c r="N2027" s="2">
        <v>6950.26</v>
      </c>
      <c r="O2027" s="2">
        <f t="shared" si="3"/>
        <v>271.88323931871349</v>
      </c>
      <c r="P2027" s="1"/>
      <c r="Q2027" s="1"/>
      <c r="R2027" s="2">
        <v>6974.16</v>
      </c>
      <c r="S2027" s="2">
        <f t="shared" si="4"/>
        <v>262.47459617324284</v>
      </c>
      <c r="T2027" s="6"/>
      <c r="U2027" s="6"/>
      <c r="V2027" s="2">
        <v>8824.2999999999993</v>
      </c>
      <c r="W2027" s="2">
        <f t="shared" si="5"/>
        <v>293.88177855042341</v>
      </c>
      <c r="X2027" s="2"/>
      <c r="Y2027" s="6"/>
      <c r="Z2027" s="1"/>
      <c r="AA2027" s="2"/>
      <c r="AB2027" s="2"/>
      <c r="AC2027" s="6"/>
    </row>
    <row r="2028" spans="1:29" ht="16.5" customHeight="1" outlineLevel="1" x14ac:dyDescent="0.25">
      <c r="A2028" s="5">
        <v>40345</v>
      </c>
      <c r="B2028" s="2">
        <v>17462.87</v>
      </c>
      <c r="C2028" s="2">
        <f t="shared" si="0"/>
        <v>280.40055685527705</v>
      </c>
      <c r="D2028" s="6"/>
      <c r="E2028" s="1"/>
      <c r="F2028" s="2">
        <v>5383</v>
      </c>
      <c r="G2028" s="2">
        <f t="shared" si="1"/>
        <v>277.36270983831241</v>
      </c>
      <c r="H2028" s="3"/>
      <c r="I2028" s="3"/>
      <c r="J2028" s="2">
        <v>2209.16</v>
      </c>
      <c r="K2028" s="2">
        <f t="shared" si="2"/>
        <v>269.72223917953727</v>
      </c>
      <c r="L2028" s="1"/>
      <c r="M2028" s="1"/>
      <c r="N2028" s="2">
        <v>6962.53</v>
      </c>
      <c r="O2028" s="2">
        <f t="shared" si="3"/>
        <v>272.36322241955293</v>
      </c>
      <c r="P2028" s="1"/>
      <c r="Q2028" s="1"/>
      <c r="R2028" s="2">
        <v>6982.88</v>
      </c>
      <c r="S2028" s="2">
        <f t="shared" si="4"/>
        <v>262.80277597964681</v>
      </c>
      <c r="T2028" s="6"/>
      <c r="U2028" s="6"/>
      <c r="V2028" s="2">
        <v>8839.74</v>
      </c>
      <c r="W2028" s="2">
        <f t="shared" si="5"/>
        <v>294.39598757106171</v>
      </c>
      <c r="X2028" s="2"/>
      <c r="Y2028" s="6"/>
      <c r="Z2028" s="1"/>
      <c r="AA2028" s="2"/>
      <c r="AB2028" s="2"/>
      <c r="AC2028" s="6"/>
    </row>
    <row r="2029" spans="1:29" ht="16.5" customHeight="1" outlineLevel="1" x14ac:dyDescent="0.25">
      <c r="A2029" s="5">
        <v>40346</v>
      </c>
      <c r="B2029" s="2">
        <v>17616.689999999999</v>
      </c>
      <c r="C2029" s="2">
        <f t="shared" si="0"/>
        <v>282.87043801773649</v>
      </c>
      <c r="D2029" s="6"/>
      <c r="E2029" s="1"/>
      <c r="F2029" s="2">
        <v>5422.79</v>
      </c>
      <c r="G2029" s="2">
        <f t="shared" si="1"/>
        <v>279.41291645627018</v>
      </c>
      <c r="H2029" s="3"/>
      <c r="I2029" s="3"/>
      <c r="J2029" s="2">
        <v>2224.1</v>
      </c>
      <c r="K2029" s="2">
        <f t="shared" si="2"/>
        <v>271.54630364446615</v>
      </c>
      <c r="L2029" s="1"/>
      <c r="M2029" s="1"/>
      <c r="N2029" s="2">
        <v>7007.22</v>
      </c>
      <c r="O2029" s="2">
        <f t="shared" si="3"/>
        <v>274.11142492782648</v>
      </c>
      <c r="P2029" s="1"/>
      <c r="Q2029" s="1"/>
      <c r="R2029" s="2">
        <v>7011.2</v>
      </c>
      <c r="S2029" s="2">
        <f t="shared" si="4"/>
        <v>263.86860764448193</v>
      </c>
      <c r="T2029" s="6"/>
      <c r="U2029" s="6"/>
      <c r="V2029" s="2">
        <v>8890.8700000000008</v>
      </c>
      <c r="W2029" s="2">
        <f t="shared" si="5"/>
        <v>296.09880539653045</v>
      </c>
      <c r="X2029" s="2"/>
      <c r="Y2029" s="6"/>
      <c r="Z2029" s="1"/>
      <c r="AA2029" s="2"/>
      <c r="AB2029" s="2"/>
      <c r="AC2029" s="6"/>
    </row>
    <row r="2030" spans="1:29" ht="16.5" customHeight="1" outlineLevel="1" x14ac:dyDescent="0.25">
      <c r="A2030" s="5">
        <v>40347</v>
      </c>
      <c r="B2030" s="2">
        <v>17570.82</v>
      </c>
      <c r="C2030" s="2">
        <f t="shared" si="0"/>
        <v>282.13390538919657</v>
      </c>
      <c r="D2030" s="6"/>
      <c r="E2030" s="1"/>
      <c r="F2030" s="2">
        <v>5404.54</v>
      </c>
      <c r="G2030" s="2">
        <f t="shared" si="1"/>
        <v>278.47257288306764</v>
      </c>
      <c r="H2030" s="3"/>
      <c r="I2030" s="3"/>
      <c r="J2030" s="2">
        <v>2215.67</v>
      </c>
      <c r="K2030" s="2">
        <f t="shared" si="2"/>
        <v>270.51706245039986</v>
      </c>
      <c r="L2030" s="1"/>
      <c r="M2030" s="1"/>
      <c r="N2030" s="2">
        <v>6980.49</v>
      </c>
      <c r="O2030" s="2">
        <f t="shared" si="3"/>
        <v>273.06578937074096</v>
      </c>
      <c r="P2030" s="1"/>
      <c r="Q2030" s="1"/>
      <c r="R2030" s="2">
        <v>6975.63</v>
      </c>
      <c r="S2030" s="2">
        <f t="shared" si="4"/>
        <v>262.52992006262514</v>
      </c>
      <c r="T2030" s="6"/>
      <c r="U2030" s="6"/>
      <c r="V2030" s="2">
        <v>8846.27</v>
      </c>
      <c r="W2030" s="2">
        <f t="shared" si="5"/>
        <v>294.61346068665557</v>
      </c>
      <c r="X2030" s="2"/>
      <c r="Y2030" s="6"/>
      <c r="Z2030" s="1"/>
      <c r="AA2030" s="2"/>
      <c r="AB2030" s="2"/>
      <c r="AC2030" s="6"/>
    </row>
    <row r="2031" spans="1:29" ht="16.5" customHeight="1" outlineLevel="1" x14ac:dyDescent="0.25">
      <c r="A2031" s="5">
        <v>40348</v>
      </c>
      <c r="B2031" s="2">
        <v>17570.82</v>
      </c>
      <c r="C2031" s="2">
        <f t="shared" si="0"/>
        <v>282.13390538919657</v>
      </c>
      <c r="D2031" s="6"/>
      <c r="E2031" s="1"/>
      <c r="F2031" s="2">
        <v>5404.54</v>
      </c>
      <c r="G2031" s="2">
        <f t="shared" si="1"/>
        <v>278.47257288306764</v>
      </c>
      <c r="H2031" s="3"/>
      <c r="I2031" s="3"/>
      <c r="J2031" s="2">
        <v>2215.67</v>
      </c>
      <c r="K2031" s="2">
        <f t="shared" si="2"/>
        <v>270.51706245039986</v>
      </c>
      <c r="L2031" s="1"/>
      <c r="M2031" s="1"/>
      <c r="N2031" s="2">
        <v>6980.49</v>
      </c>
      <c r="O2031" s="2">
        <f t="shared" si="3"/>
        <v>273.06578937074096</v>
      </c>
      <c r="P2031" s="1"/>
      <c r="Q2031" s="1"/>
      <c r="R2031" s="2">
        <v>6975.63</v>
      </c>
      <c r="S2031" s="2">
        <f t="shared" si="4"/>
        <v>262.52992006262514</v>
      </c>
      <c r="T2031" s="6"/>
      <c r="U2031" s="6"/>
      <c r="V2031" s="2">
        <v>8846.27</v>
      </c>
      <c r="W2031" s="2">
        <f t="shared" si="5"/>
        <v>294.61346068665557</v>
      </c>
      <c r="X2031" s="2"/>
      <c r="Y2031" s="6"/>
      <c r="Z2031" s="1"/>
      <c r="AA2031" s="2"/>
      <c r="AB2031" s="2"/>
      <c r="AC2031" s="6"/>
    </row>
    <row r="2032" spans="1:29" ht="16.5" customHeight="1" outlineLevel="1" x14ac:dyDescent="0.25">
      <c r="A2032" s="5">
        <v>40349</v>
      </c>
      <c r="B2032" s="2">
        <v>17570.82</v>
      </c>
      <c r="C2032" s="2">
        <f t="shared" si="0"/>
        <v>282.13390538919657</v>
      </c>
      <c r="D2032" s="6"/>
      <c r="E2032" s="1"/>
      <c r="F2032" s="2">
        <v>5404.54</v>
      </c>
      <c r="G2032" s="2">
        <f t="shared" si="1"/>
        <v>278.47257288306764</v>
      </c>
      <c r="H2032" s="3"/>
      <c r="I2032" s="3"/>
      <c r="J2032" s="2">
        <v>2215.67</v>
      </c>
      <c r="K2032" s="2">
        <f t="shared" si="2"/>
        <v>270.51706245039986</v>
      </c>
      <c r="L2032" s="1"/>
      <c r="M2032" s="1"/>
      <c r="N2032" s="2">
        <v>6980.49</v>
      </c>
      <c r="O2032" s="2">
        <f t="shared" si="3"/>
        <v>273.06578937074096</v>
      </c>
      <c r="P2032" s="1"/>
      <c r="Q2032" s="1"/>
      <c r="R2032" s="2">
        <v>6975.63</v>
      </c>
      <c r="S2032" s="2">
        <f t="shared" si="4"/>
        <v>262.52992006262514</v>
      </c>
      <c r="T2032" s="6"/>
      <c r="U2032" s="6"/>
      <c r="V2032" s="2">
        <v>8846.27</v>
      </c>
      <c r="W2032" s="2">
        <f t="shared" si="5"/>
        <v>294.61346068665557</v>
      </c>
      <c r="X2032" s="2"/>
      <c r="Y2032" s="6"/>
      <c r="Z2032" s="1"/>
      <c r="AA2032" s="2"/>
      <c r="AB2032" s="2"/>
      <c r="AC2032" s="6"/>
    </row>
    <row r="2033" spans="1:29" ht="16.5" customHeight="1" outlineLevel="1" x14ac:dyDescent="0.25">
      <c r="A2033" s="5">
        <v>40350</v>
      </c>
      <c r="B2033" s="2">
        <v>17876.55</v>
      </c>
      <c r="C2033" s="2">
        <f t="shared" si="0"/>
        <v>287.04299892578956</v>
      </c>
      <c r="D2033" s="6"/>
      <c r="E2033" s="1"/>
      <c r="F2033" s="2">
        <v>5498.51</v>
      </c>
      <c r="G2033" s="2">
        <f t="shared" si="1"/>
        <v>283.31444058574391</v>
      </c>
      <c r="H2033" s="3"/>
      <c r="I2033" s="3"/>
      <c r="J2033" s="2">
        <v>2252.69</v>
      </c>
      <c r="K2033" s="2">
        <f t="shared" si="2"/>
        <v>275.03693303217148</v>
      </c>
      <c r="L2033" s="1"/>
      <c r="M2033" s="1"/>
      <c r="N2033" s="2">
        <v>7092.9</v>
      </c>
      <c r="O2033" s="2">
        <f t="shared" si="3"/>
        <v>277.46309176400632</v>
      </c>
      <c r="P2033" s="1"/>
      <c r="Q2033" s="1"/>
      <c r="R2033" s="2">
        <v>7065.72</v>
      </c>
      <c r="S2033" s="2">
        <f t="shared" si="4"/>
        <v>265.92048414048509</v>
      </c>
      <c r="T2033" s="6"/>
      <c r="U2033" s="6"/>
      <c r="V2033" s="2">
        <v>8953.83</v>
      </c>
      <c r="W2033" s="2">
        <f t="shared" si="5"/>
        <v>298.19560591073946</v>
      </c>
      <c r="X2033" s="2"/>
      <c r="Y2033" s="6"/>
      <c r="Z2033" s="1"/>
      <c r="AA2033" s="2"/>
      <c r="AB2033" s="2"/>
      <c r="AC2033" s="6"/>
    </row>
    <row r="2034" spans="1:29" ht="16.5" customHeight="1" outlineLevel="1" x14ac:dyDescent="0.25">
      <c r="A2034" s="5">
        <v>40351</v>
      </c>
      <c r="B2034" s="2">
        <v>17749.689999999999</v>
      </c>
      <c r="C2034" s="2">
        <f t="shared" si="0"/>
        <v>285.00601333048587</v>
      </c>
      <c r="D2034" s="6"/>
      <c r="E2034" s="1"/>
      <c r="F2034" s="2">
        <v>5464.05</v>
      </c>
      <c r="G2034" s="2">
        <f t="shared" si="1"/>
        <v>281.53886581683656</v>
      </c>
      <c r="H2034" s="3"/>
      <c r="I2034" s="3"/>
      <c r="J2034" s="2">
        <v>2240.62</v>
      </c>
      <c r="K2034" s="2">
        <f t="shared" si="2"/>
        <v>273.56327452536476</v>
      </c>
      <c r="L2034" s="1"/>
      <c r="M2034" s="1"/>
      <c r="N2034" s="2">
        <v>7059.43</v>
      </c>
      <c r="O2034" s="2">
        <f t="shared" si="3"/>
        <v>276.15379800808972</v>
      </c>
      <c r="P2034" s="1"/>
      <c r="Q2034" s="1"/>
      <c r="R2034" s="2">
        <v>7064.21</v>
      </c>
      <c r="S2034" s="2">
        <f t="shared" si="4"/>
        <v>265.86365483914676</v>
      </c>
      <c r="T2034" s="6"/>
      <c r="U2034" s="6"/>
      <c r="V2034" s="2">
        <v>8959.83</v>
      </c>
      <c r="W2034" s="2">
        <f t="shared" si="5"/>
        <v>298.39542806901858</v>
      </c>
      <c r="X2034" s="2"/>
      <c r="Y2034" s="6"/>
      <c r="Z2034" s="1"/>
      <c r="AA2034" s="2"/>
      <c r="AB2034" s="2"/>
      <c r="AC2034" s="6"/>
    </row>
    <row r="2035" spans="1:29" ht="16.5" customHeight="1" outlineLevel="1" x14ac:dyDescent="0.25">
      <c r="A2035" s="5">
        <v>40352</v>
      </c>
      <c r="B2035" s="2">
        <v>17755.939999999999</v>
      </c>
      <c r="C2035" s="2">
        <f t="shared" si="0"/>
        <v>285.10636931322784</v>
      </c>
      <c r="D2035" s="6"/>
      <c r="E2035" s="1"/>
      <c r="F2035" s="2">
        <v>5475.47</v>
      </c>
      <c r="G2035" s="2">
        <f t="shared" si="1"/>
        <v>282.12728902812273</v>
      </c>
      <c r="H2035" s="3"/>
      <c r="I2035" s="3"/>
      <c r="J2035" s="2">
        <v>2245.9299999999998</v>
      </c>
      <c r="K2035" s="2">
        <f t="shared" si="2"/>
        <v>274.21158659422503</v>
      </c>
      <c r="L2035" s="1"/>
      <c r="M2035" s="1"/>
      <c r="N2035" s="2">
        <v>7081.88</v>
      </c>
      <c r="O2035" s="2">
        <f t="shared" si="3"/>
        <v>277.03200669707473</v>
      </c>
      <c r="P2035" s="1"/>
      <c r="Q2035" s="1"/>
      <c r="R2035" s="2">
        <v>7123.71</v>
      </c>
      <c r="S2035" s="2">
        <f t="shared" si="4"/>
        <v>268.10295512366957</v>
      </c>
      <c r="T2035" s="6"/>
      <c r="U2035" s="6"/>
      <c r="V2035" s="2">
        <v>9022.4699999999993</v>
      </c>
      <c r="W2035" s="2">
        <f t="shared" si="5"/>
        <v>300.4815714014527</v>
      </c>
      <c r="X2035" s="2"/>
      <c r="Y2035" s="6"/>
      <c r="Z2035" s="1"/>
      <c r="AA2035" s="2"/>
      <c r="AB2035" s="2"/>
      <c r="AC2035" s="6"/>
    </row>
    <row r="2036" spans="1:29" ht="16.5" customHeight="1" outlineLevel="1" x14ac:dyDescent="0.25">
      <c r="A2036" s="5">
        <v>40353</v>
      </c>
      <c r="B2036" s="2">
        <v>17730.240000000002</v>
      </c>
      <c r="C2036" s="2">
        <f t="shared" si="0"/>
        <v>284.69370551219288</v>
      </c>
      <c r="D2036" s="6"/>
      <c r="E2036" s="1"/>
      <c r="F2036" s="2">
        <v>5469.81</v>
      </c>
      <c r="G2036" s="2">
        <f t="shared" si="1"/>
        <v>281.83565370624189</v>
      </c>
      <c r="H2036" s="3"/>
      <c r="I2036" s="3"/>
      <c r="J2036" s="2">
        <v>2243.6</v>
      </c>
      <c r="K2036" s="2">
        <f t="shared" si="2"/>
        <v>273.92711067700384</v>
      </c>
      <c r="L2036" s="1"/>
      <c r="M2036" s="1"/>
      <c r="N2036" s="2">
        <v>7077.3</v>
      </c>
      <c r="O2036" s="2">
        <f t="shared" si="3"/>
        <v>276.85284430083635</v>
      </c>
      <c r="P2036" s="1"/>
      <c r="Q2036" s="1"/>
      <c r="R2036" s="2">
        <v>7132.08</v>
      </c>
      <c r="S2036" s="2">
        <f t="shared" si="4"/>
        <v>268.41796257545877</v>
      </c>
      <c r="T2036" s="6"/>
      <c r="U2036" s="6"/>
      <c r="V2036" s="2">
        <v>9037.7999999999993</v>
      </c>
      <c r="W2036" s="2">
        <f t="shared" si="5"/>
        <v>300.99211701585585</v>
      </c>
      <c r="X2036" s="2"/>
      <c r="Y2036" s="6"/>
      <c r="Z2036" s="1"/>
      <c r="AA2036" s="2"/>
      <c r="AB2036" s="2"/>
      <c r="AC2036" s="6"/>
    </row>
    <row r="2037" spans="1:29" ht="16.5" customHeight="1" outlineLevel="1" x14ac:dyDescent="0.25">
      <c r="A2037" s="5">
        <v>40354</v>
      </c>
      <c r="B2037" s="2">
        <v>17574.53</v>
      </c>
      <c r="C2037" s="2">
        <f t="shared" si="0"/>
        <v>282.1934767005522</v>
      </c>
      <c r="D2037" s="6"/>
      <c r="E2037" s="1"/>
      <c r="F2037" s="2">
        <v>5434.58</v>
      </c>
      <c r="G2037" s="2">
        <f t="shared" si="1"/>
        <v>280.02040416739658</v>
      </c>
      <c r="H2037" s="3"/>
      <c r="I2037" s="3"/>
      <c r="J2037" s="2">
        <v>2229.41</v>
      </c>
      <c r="K2037" s="2">
        <f t="shared" si="2"/>
        <v>272.19461571332641</v>
      </c>
      <c r="L2037" s="1"/>
      <c r="M2037" s="1"/>
      <c r="N2037" s="2">
        <v>7032.53</v>
      </c>
      <c r="O2037" s="2">
        <f t="shared" si="3"/>
        <v>275.10151231839268</v>
      </c>
      <c r="P2037" s="1"/>
      <c r="Q2037" s="1"/>
      <c r="R2037" s="2">
        <v>7082.51</v>
      </c>
      <c r="S2037" s="2">
        <f t="shared" si="4"/>
        <v>266.55238080900841</v>
      </c>
      <c r="T2037" s="6"/>
      <c r="U2037" s="6"/>
      <c r="V2037" s="2">
        <v>8989.2000000000007</v>
      </c>
      <c r="W2037" s="2">
        <f t="shared" si="5"/>
        <v>299.37355753379495</v>
      </c>
      <c r="X2037" s="2"/>
      <c r="Y2037" s="6"/>
      <c r="Z2037" s="1"/>
      <c r="AA2037" s="2"/>
      <c r="AB2037" s="2"/>
      <c r="AC2037" s="6"/>
    </row>
    <row r="2038" spans="1:29" ht="16.5" customHeight="1" outlineLevel="1" x14ac:dyDescent="0.25">
      <c r="A2038" s="5">
        <v>40355</v>
      </c>
      <c r="B2038" s="2">
        <v>17574.53</v>
      </c>
      <c r="C2038" s="2">
        <f t="shared" si="0"/>
        <v>282.1934767005522</v>
      </c>
      <c r="D2038" s="6"/>
      <c r="E2038" s="1"/>
      <c r="F2038" s="2">
        <v>5434.58</v>
      </c>
      <c r="G2038" s="2">
        <f t="shared" si="1"/>
        <v>280.02040416739658</v>
      </c>
      <c r="H2038" s="3"/>
      <c r="I2038" s="3"/>
      <c r="J2038" s="2">
        <v>2229.41</v>
      </c>
      <c r="K2038" s="2">
        <f t="shared" si="2"/>
        <v>272.19461571332641</v>
      </c>
      <c r="L2038" s="1"/>
      <c r="M2038" s="1"/>
      <c r="N2038" s="2">
        <v>7032.53</v>
      </c>
      <c r="O2038" s="2">
        <f t="shared" si="3"/>
        <v>275.10151231839268</v>
      </c>
      <c r="P2038" s="1"/>
      <c r="Q2038" s="1"/>
      <c r="R2038" s="2">
        <v>7082.51</v>
      </c>
      <c r="S2038" s="2">
        <f t="shared" si="4"/>
        <v>266.55238080900841</v>
      </c>
      <c r="T2038" s="6"/>
      <c r="U2038" s="6"/>
      <c r="V2038" s="2">
        <v>8989.2000000000007</v>
      </c>
      <c r="W2038" s="2">
        <f t="shared" si="5"/>
        <v>299.37355753379495</v>
      </c>
      <c r="X2038" s="2"/>
      <c r="Y2038" s="6"/>
      <c r="Z2038" s="1"/>
      <c r="AA2038" s="2"/>
      <c r="AB2038" s="2"/>
      <c r="AC2038" s="6"/>
    </row>
    <row r="2039" spans="1:29" ht="16.5" customHeight="1" outlineLevel="1" x14ac:dyDescent="0.25">
      <c r="A2039" s="5">
        <v>40356</v>
      </c>
      <c r="B2039" s="2">
        <v>17574.53</v>
      </c>
      <c r="C2039" s="2">
        <f t="shared" si="0"/>
        <v>282.1934767005522</v>
      </c>
      <c r="D2039" s="6"/>
      <c r="E2039" s="1"/>
      <c r="F2039" s="2">
        <v>5434.58</v>
      </c>
      <c r="G2039" s="2">
        <f t="shared" si="1"/>
        <v>280.02040416739658</v>
      </c>
      <c r="H2039" s="3"/>
      <c r="I2039" s="3"/>
      <c r="J2039" s="2">
        <v>2229.41</v>
      </c>
      <c r="K2039" s="2">
        <f t="shared" si="2"/>
        <v>272.19461571332641</v>
      </c>
      <c r="L2039" s="1"/>
      <c r="M2039" s="1"/>
      <c r="N2039" s="2">
        <v>7032.53</v>
      </c>
      <c r="O2039" s="2">
        <f t="shared" si="3"/>
        <v>275.10151231839268</v>
      </c>
      <c r="P2039" s="1"/>
      <c r="Q2039" s="1"/>
      <c r="R2039" s="2">
        <v>7082.51</v>
      </c>
      <c r="S2039" s="2">
        <f t="shared" si="4"/>
        <v>266.55238080900841</v>
      </c>
      <c r="T2039" s="6"/>
      <c r="U2039" s="6"/>
      <c r="V2039" s="2">
        <v>8989.2000000000007</v>
      </c>
      <c r="W2039" s="2">
        <f t="shared" si="5"/>
        <v>299.37355753379495</v>
      </c>
      <c r="X2039" s="2"/>
      <c r="Y2039" s="6"/>
      <c r="Z2039" s="1"/>
      <c r="AA2039" s="2"/>
      <c r="AB2039" s="2"/>
      <c r="AC2039" s="6"/>
    </row>
    <row r="2040" spans="1:29" ht="16.5" customHeight="1" outlineLevel="1" x14ac:dyDescent="0.25">
      <c r="A2040" s="5">
        <v>40357</v>
      </c>
      <c r="B2040" s="2">
        <v>17774.259999999998</v>
      </c>
      <c r="C2040" s="2">
        <f t="shared" si="0"/>
        <v>285.40053276984116</v>
      </c>
      <c r="D2040" s="6"/>
      <c r="E2040" s="1"/>
      <c r="F2040" s="2">
        <v>5498.54</v>
      </c>
      <c r="G2040" s="2">
        <f t="shared" si="1"/>
        <v>283.31598635600119</v>
      </c>
      <c r="H2040" s="3"/>
      <c r="I2040" s="3"/>
      <c r="J2040" s="2">
        <v>2255.6799999999998</v>
      </c>
      <c r="K2040" s="2">
        <f t="shared" si="2"/>
        <v>275.40199011049384</v>
      </c>
      <c r="L2040" s="1"/>
      <c r="M2040" s="1"/>
      <c r="N2040" s="2">
        <v>7113.33</v>
      </c>
      <c r="O2040" s="2">
        <f t="shared" si="3"/>
        <v>278.26228123019632</v>
      </c>
      <c r="P2040" s="1"/>
      <c r="Q2040" s="1"/>
      <c r="R2040" s="2">
        <v>7163.13</v>
      </c>
      <c r="S2040" s="2">
        <f t="shared" si="4"/>
        <v>269.58653860628965</v>
      </c>
      <c r="T2040" s="6"/>
      <c r="U2040" s="6"/>
      <c r="V2040" s="2">
        <v>9087.7999999999993</v>
      </c>
      <c r="W2040" s="2">
        <f t="shared" si="5"/>
        <v>302.65730166818196</v>
      </c>
      <c r="X2040" s="2"/>
      <c r="Y2040" s="6"/>
      <c r="Z2040" s="1"/>
      <c r="AA2040" s="2"/>
      <c r="AB2040" s="2"/>
      <c r="AC2040" s="6"/>
    </row>
    <row r="2041" spans="1:29" ht="16.5" customHeight="1" outlineLevel="1" x14ac:dyDescent="0.25">
      <c r="A2041" s="5">
        <v>40358</v>
      </c>
      <c r="B2041" s="2">
        <v>17534.09</v>
      </c>
      <c r="C2041" s="2">
        <f t="shared" si="0"/>
        <v>281.54413334981848</v>
      </c>
      <c r="D2041" s="6"/>
      <c r="E2041" s="1"/>
      <c r="F2041" s="2">
        <v>5429.55</v>
      </c>
      <c r="G2041" s="2">
        <f t="shared" si="1"/>
        <v>279.76123002091941</v>
      </c>
      <c r="H2041" s="3"/>
      <c r="I2041" s="3"/>
      <c r="J2041" s="2">
        <v>2229.56</v>
      </c>
      <c r="K2041" s="2">
        <f t="shared" si="2"/>
        <v>272.2129296135767</v>
      </c>
      <c r="L2041" s="1"/>
      <c r="M2041" s="1"/>
      <c r="N2041" s="2">
        <v>7035.76</v>
      </c>
      <c r="O2041" s="2">
        <f t="shared" si="3"/>
        <v>275.22786483801059</v>
      </c>
      <c r="P2041" s="1"/>
      <c r="Q2041" s="1"/>
      <c r="R2041" s="2">
        <v>7116.33</v>
      </c>
      <c r="S2041" s="2">
        <f t="shared" si="4"/>
        <v>267.82520661779097</v>
      </c>
      <c r="T2041" s="6"/>
      <c r="U2041" s="6"/>
      <c r="V2041" s="2">
        <v>9031.6</v>
      </c>
      <c r="W2041" s="2">
        <f t="shared" si="5"/>
        <v>300.78563411896744</v>
      </c>
      <c r="X2041" s="2"/>
      <c r="Y2041" s="6"/>
      <c r="Z2041" s="1"/>
      <c r="AA2041" s="2"/>
      <c r="AB2041" s="2"/>
      <c r="AC2041" s="6"/>
    </row>
    <row r="2042" spans="1:29" ht="16.5" customHeight="1" outlineLevel="1" x14ac:dyDescent="0.25">
      <c r="A2042" s="5">
        <v>40359</v>
      </c>
      <c r="B2042" s="2">
        <v>17700.900000000001</v>
      </c>
      <c r="C2042" s="2">
        <f t="shared" si="0"/>
        <v>284.22259438680891</v>
      </c>
      <c r="D2042" s="6"/>
      <c r="E2042" s="1"/>
      <c r="F2042" s="2">
        <v>5476.7</v>
      </c>
      <c r="G2042" s="2">
        <f t="shared" si="1"/>
        <v>282.19066560867276</v>
      </c>
      <c r="H2042" s="3"/>
      <c r="I2042" s="3"/>
      <c r="J2042" s="2">
        <v>2248.06</v>
      </c>
      <c r="K2042" s="2">
        <f t="shared" si="2"/>
        <v>274.47164397777914</v>
      </c>
      <c r="L2042" s="1"/>
      <c r="M2042" s="1"/>
      <c r="N2042" s="2">
        <v>7092.2</v>
      </c>
      <c r="O2042" s="2">
        <f t="shared" si="3"/>
        <v>277.43570886501794</v>
      </c>
      <c r="P2042" s="1"/>
      <c r="Q2042" s="1"/>
      <c r="R2042" s="2">
        <v>7149.21</v>
      </c>
      <c r="S2042" s="2">
        <f t="shared" si="4"/>
        <v>269.06265524560797</v>
      </c>
      <c r="T2042" s="6"/>
      <c r="U2042" s="6"/>
      <c r="V2042" s="2">
        <v>9071.2000000000007</v>
      </c>
      <c r="W2042" s="2">
        <f t="shared" si="5"/>
        <v>302.10446036360975</v>
      </c>
      <c r="X2042" s="2"/>
      <c r="Y2042" s="6"/>
      <c r="Z2042" s="1"/>
      <c r="AA2042" s="2"/>
      <c r="AB2042" s="2"/>
      <c r="AC2042" s="6"/>
    </row>
    <row r="2043" spans="1:29" ht="16.5" customHeight="1" outlineLevel="1" x14ac:dyDescent="0.25">
      <c r="A2043" s="5">
        <v>40360</v>
      </c>
      <c r="B2043" s="2">
        <v>17509.330000000002</v>
      </c>
      <c r="C2043" s="2">
        <f t="shared" si="0"/>
        <v>281.14656308858787</v>
      </c>
      <c r="D2043" s="6"/>
      <c r="E2043" s="1"/>
      <c r="F2043" s="2">
        <v>5426.73</v>
      </c>
      <c r="G2043" s="2">
        <f t="shared" si="1"/>
        <v>279.61592761673143</v>
      </c>
      <c r="H2043" s="3"/>
      <c r="I2043" s="3"/>
      <c r="J2043" s="2">
        <v>2229.5300000000002</v>
      </c>
      <c r="K2043" s="2">
        <f t="shared" si="2"/>
        <v>272.20926683352667</v>
      </c>
      <c r="L2043" s="1"/>
      <c r="M2043" s="1"/>
      <c r="N2043" s="2">
        <v>7038.95</v>
      </c>
      <c r="O2043" s="2">
        <f t="shared" si="3"/>
        <v>275.35265262054344</v>
      </c>
      <c r="P2043" s="1"/>
      <c r="Q2043" s="1"/>
      <c r="R2043" s="2">
        <v>7121.32</v>
      </c>
      <c r="S2043" s="2">
        <f t="shared" si="4"/>
        <v>268.01300675929969</v>
      </c>
      <c r="T2043" s="6"/>
      <c r="U2043" s="6"/>
      <c r="V2043" s="2">
        <v>9081.32</v>
      </c>
      <c r="W2043" s="2">
        <f t="shared" si="5"/>
        <v>302.44149373724053</v>
      </c>
      <c r="X2043" s="2"/>
      <c r="Y2043" s="6"/>
      <c r="Z2043" s="1"/>
      <c r="AA2043" s="2"/>
      <c r="AB2043" s="2"/>
      <c r="AC2043" s="6"/>
    </row>
    <row r="2044" spans="1:29" ht="16.5" customHeight="1" outlineLevel="1" x14ac:dyDescent="0.25">
      <c r="A2044" s="5">
        <v>40361</v>
      </c>
      <c r="B2044" s="2">
        <v>17460.95</v>
      </c>
      <c r="C2044" s="2">
        <f t="shared" si="0"/>
        <v>280.36972749737868</v>
      </c>
      <c r="D2044" s="6"/>
      <c r="E2044" s="1"/>
      <c r="F2044" s="2">
        <v>5411.32</v>
      </c>
      <c r="G2044" s="2">
        <f t="shared" si="1"/>
        <v>278.8219169612218</v>
      </c>
      <c r="H2044" s="3"/>
      <c r="I2044" s="3"/>
      <c r="J2044" s="2">
        <v>2223.59</v>
      </c>
      <c r="K2044" s="2">
        <f t="shared" si="2"/>
        <v>271.48403638361521</v>
      </c>
      <c r="L2044" s="1"/>
      <c r="M2044" s="1"/>
      <c r="N2044" s="2">
        <v>7023.58</v>
      </c>
      <c r="O2044" s="2">
        <f t="shared" si="3"/>
        <v>274.75140239561244</v>
      </c>
      <c r="P2044" s="1"/>
      <c r="Q2044" s="1"/>
      <c r="R2044" s="2">
        <v>7118.43</v>
      </c>
      <c r="S2044" s="2">
        <f t="shared" si="4"/>
        <v>267.90424074548002</v>
      </c>
      <c r="T2044" s="6"/>
      <c r="U2044" s="6"/>
      <c r="V2044" s="2">
        <v>9103.98</v>
      </c>
      <c r="W2044" s="2">
        <f t="shared" si="5"/>
        <v>303.19615542167469</v>
      </c>
      <c r="X2044" s="2"/>
      <c r="Y2044" s="6"/>
      <c r="Z2044" s="1"/>
      <c r="AA2044" s="2"/>
      <c r="AB2044" s="2"/>
      <c r="AC2044" s="6"/>
    </row>
    <row r="2045" spans="1:29" ht="16.5" customHeight="1" outlineLevel="1" x14ac:dyDescent="0.25">
      <c r="A2045" s="5">
        <v>40362</v>
      </c>
      <c r="B2045" s="2">
        <v>17460.95</v>
      </c>
      <c r="C2045" s="2">
        <f t="shared" si="0"/>
        <v>280.36972749737868</v>
      </c>
      <c r="D2045" s="6"/>
      <c r="E2045" s="1"/>
      <c r="F2045" s="2">
        <v>5411.32</v>
      </c>
      <c r="G2045" s="2">
        <f t="shared" si="1"/>
        <v>278.8219169612218</v>
      </c>
      <c r="H2045" s="3"/>
      <c r="I2045" s="3"/>
      <c r="J2045" s="2">
        <v>2223.59</v>
      </c>
      <c r="K2045" s="2">
        <f t="shared" si="2"/>
        <v>271.48403638361521</v>
      </c>
      <c r="L2045" s="1"/>
      <c r="M2045" s="1"/>
      <c r="N2045" s="2">
        <v>7023.58</v>
      </c>
      <c r="O2045" s="2">
        <f t="shared" si="3"/>
        <v>274.75140239561244</v>
      </c>
      <c r="P2045" s="1"/>
      <c r="Q2045" s="1"/>
      <c r="R2045" s="2">
        <v>7118.43</v>
      </c>
      <c r="S2045" s="2">
        <f t="shared" si="4"/>
        <v>267.90424074548002</v>
      </c>
      <c r="T2045" s="6"/>
      <c r="U2045" s="6"/>
      <c r="V2045" s="2">
        <v>9103.98</v>
      </c>
      <c r="W2045" s="2">
        <f t="shared" si="5"/>
        <v>303.19615542167469</v>
      </c>
      <c r="X2045" s="2"/>
      <c r="Y2045" s="6"/>
      <c r="Z2045" s="1"/>
      <c r="AA2045" s="2"/>
      <c r="AB2045" s="2"/>
      <c r="AC2045" s="6"/>
    </row>
    <row r="2046" spans="1:29" ht="16.5" customHeight="1" outlineLevel="1" x14ac:dyDescent="0.25">
      <c r="A2046" s="5">
        <v>40363</v>
      </c>
      <c r="B2046" s="2">
        <v>17460.95</v>
      </c>
      <c r="C2046" s="2">
        <f t="shared" si="0"/>
        <v>280.36972749737868</v>
      </c>
      <c r="D2046" s="6"/>
      <c r="E2046" s="1"/>
      <c r="F2046" s="2">
        <v>5411.32</v>
      </c>
      <c r="G2046" s="2">
        <f t="shared" si="1"/>
        <v>278.8219169612218</v>
      </c>
      <c r="H2046" s="3"/>
      <c r="I2046" s="3"/>
      <c r="J2046" s="2">
        <v>2223.59</v>
      </c>
      <c r="K2046" s="2">
        <f t="shared" si="2"/>
        <v>271.48403638361521</v>
      </c>
      <c r="L2046" s="1"/>
      <c r="M2046" s="1"/>
      <c r="N2046" s="2">
        <v>7023.58</v>
      </c>
      <c r="O2046" s="2">
        <f t="shared" si="3"/>
        <v>274.75140239561244</v>
      </c>
      <c r="P2046" s="1"/>
      <c r="Q2046" s="1"/>
      <c r="R2046" s="2">
        <v>7118.43</v>
      </c>
      <c r="S2046" s="2">
        <f t="shared" si="4"/>
        <v>267.90424074548002</v>
      </c>
      <c r="T2046" s="6"/>
      <c r="U2046" s="6"/>
      <c r="V2046" s="2">
        <v>9103.98</v>
      </c>
      <c r="W2046" s="2">
        <f t="shared" si="5"/>
        <v>303.19615542167469</v>
      </c>
      <c r="X2046" s="2"/>
      <c r="Y2046" s="6"/>
      <c r="Z2046" s="1"/>
      <c r="AA2046" s="2"/>
      <c r="AB2046" s="2"/>
      <c r="AC2046" s="6"/>
    </row>
    <row r="2047" spans="1:29" ht="16.5" customHeight="1" outlineLevel="1" x14ac:dyDescent="0.25">
      <c r="A2047" s="5">
        <v>40364</v>
      </c>
      <c r="B2047" s="2">
        <v>17441.439999999999</v>
      </c>
      <c r="C2047" s="2">
        <f t="shared" si="0"/>
        <v>280.05645626165131</v>
      </c>
      <c r="D2047" s="6"/>
      <c r="E2047" s="1"/>
      <c r="F2047" s="2">
        <v>5407.78</v>
      </c>
      <c r="G2047" s="2">
        <f t="shared" si="1"/>
        <v>278.63951607085806</v>
      </c>
      <c r="H2047" s="3"/>
      <c r="I2047" s="3"/>
      <c r="J2047" s="2">
        <v>2223.58</v>
      </c>
      <c r="K2047" s="2">
        <f t="shared" si="2"/>
        <v>271.4828154569318</v>
      </c>
      <c r="L2047" s="1"/>
      <c r="M2047" s="1"/>
      <c r="N2047" s="2">
        <v>7025.42</v>
      </c>
      <c r="O2047" s="2">
        <f t="shared" si="3"/>
        <v>274.82338030152482</v>
      </c>
      <c r="P2047" s="1"/>
      <c r="Q2047" s="1"/>
      <c r="R2047" s="2">
        <v>7139.29</v>
      </c>
      <c r="S2047" s="2">
        <f t="shared" si="4"/>
        <v>268.68931308052447</v>
      </c>
      <c r="T2047" s="6"/>
      <c r="U2047" s="6"/>
      <c r="V2047" s="2">
        <v>9132.82</v>
      </c>
      <c r="W2047" s="2">
        <f t="shared" si="5"/>
        <v>304.15663392913638</v>
      </c>
      <c r="X2047" s="2"/>
      <c r="Y2047" s="6"/>
      <c r="Z2047" s="1"/>
      <c r="AA2047" s="2"/>
      <c r="AB2047" s="2"/>
      <c r="AC2047" s="6"/>
    </row>
    <row r="2048" spans="1:29" ht="16.5" customHeight="1" outlineLevel="1" x14ac:dyDescent="0.25">
      <c r="A2048" s="5">
        <v>40365</v>
      </c>
      <c r="B2048" s="2">
        <v>17614.48</v>
      </c>
      <c r="C2048" s="2">
        <f t="shared" si="0"/>
        <v>282.83495214223893</v>
      </c>
      <c r="D2048" s="6"/>
      <c r="E2048" s="1"/>
      <c r="F2048" s="2">
        <v>5454.82</v>
      </c>
      <c r="G2048" s="2">
        <f t="shared" si="1"/>
        <v>281.06328383433464</v>
      </c>
      <c r="H2048" s="3"/>
      <c r="I2048" s="3"/>
      <c r="J2048" s="2">
        <v>2243.0300000000002</v>
      </c>
      <c r="K2048" s="2">
        <f t="shared" si="2"/>
        <v>273.85751785605277</v>
      </c>
      <c r="L2048" s="1"/>
      <c r="M2048" s="1"/>
      <c r="N2048" s="2">
        <v>7083.57</v>
      </c>
      <c r="O2048" s="2">
        <f t="shared" si="3"/>
        <v>277.09811683891814</v>
      </c>
      <c r="P2048" s="1"/>
      <c r="Q2048" s="1"/>
      <c r="R2048" s="2">
        <v>7193.15</v>
      </c>
      <c r="S2048" s="2">
        <f t="shared" si="4"/>
        <v>270.7163502792539</v>
      </c>
      <c r="T2048" s="6"/>
      <c r="U2048" s="6"/>
      <c r="V2048" s="2">
        <v>9187.4699999999993</v>
      </c>
      <c r="W2048" s="2">
        <f t="shared" si="5"/>
        <v>305.97668075412878</v>
      </c>
      <c r="X2048" s="2"/>
      <c r="Y2048" s="6"/>
      <c r="Z2048" s="1"/>
      <c r="AA2048" s="2"/>
      <c r="AB2048" s="2"/>
      <c r="AC2048" s="6"/>
    </row>
    <row r="2049" spans="1:29" ht="16.5" customHeight="1" outlineLevel="1" x14ac:dyDescent="0.25">
      <c r="A2049" s="5">
        <v>40366</v>
      </c>
      <c r="B2049" s="2">
        <v>17471.03</v>
      </c>
      <c r="C2049" s="2">
        <f t="shared" si="0"/>
        <v>280.53158162634497</v>
      </c>
      <c r="D2049" s="6"/>
      <c r="E2049" s="1"/>
      <c r="F2049" s="2">
        <v>5411.34</v>
      </c>
      <c r="G2049" s="2">
        <f t="shared" si="1"/>
        <v>278.82294747472667</v>
      </c>
      <c r="H2049" s="3"/>
      <c r="I2049" s="3"/>
      <c r="J2049" s="2">
        <v>2227.34</v>
      </c>
      <c r="K2049" s="2">
        <f t="shared" si="2"/>
        <v>271.94188388987243</v>
      </c>
      <c r="L2049" s="1"/>
      <c r="M2049" s="1"/>
      <c r="N2049" s="2">
        <v>7038.25</v>
      </c>
      <c r="O2049" s="2">
        <f t="shared" si="3"/>
        <v>275.325269721555</v>
      </c>
      <c r="P2049" s="1"/>
      <c r="Q2049" s="1"/>
      <c r="R2049" s="2">
        <v>7189.13</v>
      </c>
      <c r="S2049" s="2">
        <f t="shared" si="4"/>
        <v>270.56505637767776</v>
      </c>
      <c r="T2049" s="6"/>
      <c r="U2049" s="6"/>
      <c r="V2049" s="2">
        <v>9176.66</v>
      </c>
      <c r="W2049" s="2">
        <f t="shared" si="5"/>
        <v>305.61666783229595</v>
      </c>
      <c r="X2049" s="2"/>
      <c r="Y2049" s="6"/>
      <c r="Z2049" s="1"/>
      <c r="AA2049" s="2"/>
      <c r="AB2049" s="2"/>
      <c r="AC2049" s="6"/>
    </row>
    <row r="2050" spans="1:29" ht="16.5" customHeight="1" outlineLevel="1" x14ac:dyDescent="0.25">
      <c r="A2050" s="5">
        <v>40367</v>
      </c>
      <c r="B2050" s="2">
        <v>17651.73</v>
      </c>
      <c r="C2050" s="2">
        <f t="shared" si="0"/>
        <v>283.43307379938113</v>
      </c>
      <c r="D2050" s="6"/>
      <c r="E2050" s="1"/>
      <c r="F2050" s="2">
        <v>5464.2</v>
      </c>
      <c r="G2050" s="2">
        <f t="shared" si="1"/>
        <v>281.54659466812313</v>
      </c>
      <c r="H2050" s="3"/>
      <c r="I2050" s="3"/>
      <c r="J2050" s="2">
        <v>2248.7399999999998</v>
      </c>
      <c r="K2050" s="2">
        <f t="shared" si="2"/>
        <v>274.55466699224706</v>
      </c>
      <c r="L2050" s="1"/>
      <c r="M2050" s="1"/>
      <c r="N2050" s="2">
        <v>7103</v>
      </c>
      <c r="O2050" s="2">
        <f t="shared" si="3"/>
        <v>277.85818787798178</v>
      </c>
      <c r="P2050" s="1"/>
      <c r="Q2050" s="1"/>
      <c r="R2050" s="2">
        <v>7252.21</v>
      </c>
      <c r="S2050" s="2">
        <f t="shared" si="4"/>
        <v>272.93909103226099</v>
      </c>
      <c r="T2050" s="6"/>
      <c r="U2050" s="6"/>
      <c r="V2050" s="2">
        <v>9235.68</v>
      </c>
      <c r="W2050" s="2">
        <f t="shared" si="5"/>
        <v>307.58225179590164</v>
      </c>
      <c r="X2050" s="2"/>
      <c r="Y2050" s="6"/>
      <c r="Z2050" s="1"/>
      <c r="AA2050" s="2"/>
      <c r="AB2050" s="2"/>
      <c r="AC2050" s="6"/>
    </row>
    <row r="2051" spans="1:29" ht="16.5" customHeight="1" outlineLevel="1" x14ac:dyDescent="0.25">
      <c r="A2051" s="5">
        <v>40368</v>
      </c>
      <c r="B2051" s="2">
        <v>17833.54</v>
      </c>
      <c r="C2051" s="2">
        <f t="shared" si="0"/>
        <v>286.35238919495237</v>
      </c>
      <c r="D2051" s="6"/>
      <c r="E2051" s="1"/>
      <c r="F2051" s="2">
        <v>5514.95</v>
      </c>
      <c r="G2051" s="2">
        <f t="shared" si="1"/>
        <v>284.16152268675478</v>
      </c>
      <c r="H2051" s="3"/>
      <c r="I2051" s="3"/>
      <c r="J2051" s="2">
        <v>2268.77</v>
      </c>
      <c r="K2051" s="2">
        <f t="shared" si="2"/>
        <v>277.0001831390025</v>
      </c>
      <c r="L2051" s="1"/>
      <c r="M2051" s="1"/>
      <c r="N2051" s="2">
        <v>7163.46</v>
      </c>
      <c r="O2051" s="2">
        <f t="shared" si="3"/>
        <v>280.22328798203682</v>
      </c>
      <c r="P2051" s="1"/>
      <c r="Q2051" s="1"/>
      <c r="R2051" s="2">
        <v>7317.15</v>
      </c>
      <c r="S2051" s="2">
        <f t="shared" si="4"/>
        <v>275.38312734279737</v>
      </c>
      <c r="T2051" s="6"/>
      <c r="U2051" s="6"/>
      <c r="V2051" s="2">
        <v>9270.58</v>
      </c>
      <c r="W2051" s="2">
        <f t="shared" si="5"/>
        <v>308.74455068322521</v>
      </c>
      <c r="X2051" s="2"/>
      <c r="Y2051" s="6"/>
      <c r="Z2051" s="1"/>
      <c r="AA2051" s="2"/>
      <c r="AB2051" s="2"/>
      <c r="AC2051" s="6"/>
    </row>
    <row r="2052" spans="1:29" ht="16.5" customHeight="1" outlineLevel="1" x14ac:dyDescent="0.25">
      <c r="A2052" s="5">
        <v>40369</v>
      </c>
      <c r="B2052" s="2">
        <v>17833.54</v>
      </c>
      <c r="C2052" s="2">
        <f t="shared" si="0"/>
        <v>286.35238919495237</v>
      </c>
      <c r="D2052" s="6"/>
      <c r="E2052" s="1"/>
      <c r="F2052" s="2">
        <v>5514.95</v>
      </c>
      <c r="G2052" s="2">
        <f t="shared" si="1"/>
        <v>284.16152268675478</v>
      </c>
      <c r="H2052" s="3"/>
      <c r="I2052" s="3"/>
      <c r="J2052" s="2">
        <v>2268.77</v>
      </c>
      <c r="K2052" s="2">
        <f t="shared" si="2"/>
        <v>277.0001831390025</v>
      </c>
      <c r="L2052" s="1"/>
      <c r="M2052" s="1"/>
      <c r="N2052" s="2">
        <v>7163.46</v>
      </c>
      <c r="O2052" s="2">
        <f t="shared" si="3"/>
        <v>280.22328798203682</v>
      </c>
      <c r="P2052" s="1"/>
      <c r="Q2052" s="1"/>
      <c r="R2052" s="2">
        <v>7317.15</v>
      </c>
      <c r="S2052" s="2">
        <f t="shared" si="4"/>
        <v>275.38312734279737</v>
      </c>
      <c r="T2052" s="6"/>
      <c r="U2052" s="6"/>
      <c r="V2052" s="2">
        <v>9270.58</v>
      </c>
      <c r="W2052" s="2">
        <f t="shared" si="5"/>
        <v>308.74455068322521</v>
      </c>
      <c r="X2052" s="2"/>
      <c r="Y2052" s="6"/>
      <c r="Z2052" s="1"/>
      <c r="AA2052" s="2"/>
      <c r="AB2052" s="2"/>
      <c r="AC2052" s="6"/>
    </row>
    <row r="2053" spans="1:29" ht="16.5" customHeight="1" outlineLevel="1" x14ac:dyDescent="0.25">
      <c r="A2053" s="5">
        <v>40370</v>
      </c>
      <c r="B2053" s="2">
        <v>17833.54</v>
      </c>
      <c r="C2053" s="2">
        <f t="shared" si="0"/>
        <v>286.35238919495237</v>
      </c>
      <c r="D2053" s="6"/>
      <c r="E2053" s="1"/>
      <c r="F2053" s="2">
        <v>5514.95</v>
      </c>
      <c r="G2053" s="2">
        <f t="shared" si="1"/>
        <v>284.16152268675478</v>
      </c>
      <c r="H2053" s="3"/>
      <c r="I2053" s="3"/>
      <c r="J2053" s="2">
        <v>2268.77</v>
      </c>
      <c r="K2053" s="2">
        <f t="shared" si="2"/>
        <v>277.0001831390025</v>
      </c>
      <c r="L2053" s="1"/>
      <c r="M2053" s="1"/>
      <c r="N2053" s="2">
        <v>7163.46</v>
      </c>
      <c r="O2053" s="2">
        <f t="shared" si="3"/>
        <v>280.22328798203682</v>
      </c>
      <c r="P2053" s="1"/>
      <c r="Q2053" s="1"/>
      <c r="R2053" s="2">
        <v>7317.15</v>
      </c>
      <c r="S2053" s="2">
        <f t="shared" si="4"/>
        <v>275.38312734279737</v>
      </c>
      <c r="T2053" s="6"/>
      <c r="U2053" s="6"/>
      <c r="V2053" s="2">
        <v>9270.58</v>
      </c>
      <c r="W2053" s="2">
        <f t="shared" si="5"/>
        <v>308.74455068322521</v>
      </c>
      <c r="X2053" s="2"/>
      <c r="Y2053" s="6"/>
      <c r="Z2053" s="1"/>
      <c r="AA2053" s="2"/>
      <c r="AB2053" s="2"/>
      <c r="AC2053" s="6"/>
    </row>
    <row r="2054" spans="1:29" ht="16.5" customHeight="1" outlineLevel="1" x14ac:dyDescent="0.25">
      <c r="A2054" s="5">
        <v>40371</v>
      </c>
      <c r="B2054" s="2">
        <v>17937.2</v>
      </c>
      <c r="C2054" s="2">
        <f t="shared" si="0"/>
        <v>288.01685338231778</v>
      </c>
      <c r="D2054" s="6"/>
      <c r="E2054" s="1"/>
      <c r="F2054" s="2">
        <v>5541.52</v>
      </c>
      <c r="G2054" s="2">
        <f t="shared" si="1"/>
        <v>285.53055987798723</v>
      </c>
      <c r="H2054" s="3"/>
      <c r="I2054" s="3"/>
      <c r="J2054" s="2">
        <v>2278.4499999999998</v>
      </c>
      <c r="K2054" s="2">
        <f t="shared" si="2"/>
        <v>278.1820401684879</v>
      </c>
      <c r="L2054" s="1"/>
      <c r="M2054" s="1"/>
      <c r="N2054" s="2">
        <v>7194.49</v>
      </c>
      <c r="O2054" s="2">
        <f t="shared" si="3"/>
        <v>281.43713277576535</v>
      </c>
      <c r="P2054" s="1"/>
      <c r="Q2054" s="1"/>
      <c r="R2054" s="2">
        <v>7340.47</v>
      </c>
      <c r="S2054" s="2">
        <f t="shared" si="4"/>
        <v>276.2607825131347</v>
      </c>
      <c r="T2054" s="6"/>
      <c r="U2054" s="6"/>
      <c r="V2054" s="2">
        <v>9326.2800000000007</v>
      </c>
      <c r="W2054" s="2">
        <f t="shared" si="5"/>
        <v>310.59956638591655</v>
      </c>
      <c r="X2054" s="2"/>
      <c r="Y2054" s="6"/>
      <c r="Z2054" s="1"/>
      <c r="AA2054" s="2"/>
      <c r="AB2054" s="2"/>
      <c r="AC2054" s="6"/>
    </row>
    <row r="2055" spans="1:29" ht="16.5" customHeight="1" outlineLevel="1" x14ac:dyDescent="0.25">
      <c r="A2055" s="5">
        <v>40372</v>
      </c>
      <c r="B2055" s="2">
        <v>17985.900000000001</v>
      </c>
      <c r="C2055" s="2">
        <f t="shared" si="0"/>
        <v>288.79882719984329</v>
      </c>
      <c r="D2055" s="6"/>
      <c r="E2055" s="1"/>
      <c r="F2055" s="2">
        <v>5564.08</v>
      </c>
      <c r="G2055" s="2">
        <f t="shared" si="1"/>
        <v>286.69297911149124</v>
      </c>
      <c r="H2055" s="3"/>
      <c r="I2055" s="3"/>
      <c r="J2055" s="2">
        <v>2287.88</v>
      </c>
      <c r="K2055" s="2">
        <f t="shared" si="2"/>
        <v>279.33337403088944</v>
      </c>
      <c r="L2055" s="1"/>
      <c r="M2055" s="1"/>
      <c r="N2055" s="2">
        <v>7224.65</v>
      </c>
      <c r="O2055" s="2">
        <f t="shared" si="3"/>
        <v>282.61694453789403</v>
      </c>
      <c r="P2055" s="1"/>
      <c r="Q2055" s="1"/>
      <c r="R2055" s="2">
        <v>7389.25</v>
      </c>
      <c r="S2055" s="2">
        <f t="shared" si="4"/>
        <v>278.09663239345446</v>
      </c>
      <c r="T2055" s="6"/>
      <c r="U2055" s="6"/>
      <c r="V2055" s="2">
        <v>9393.7000000000007</v>
      </c>
      <c r="W2055" s="2">
        <f t="shared" si="5"/>
        <v>312.84490137111305</v>
      </c>
      <c r="X2055" s="2"/>
      <c r="Y2055" s="6"/>
      <c r="Z2055" s="1"/>
      <c r="AA2055" s="2"/>
      <c r="AB2055" s="2"/>
      <c r="AC2055" s="6"/>
    </row>
    <row r="2056" spans="1:29" ht="16.5" customHeight="1" outlineLevel="1" x14ac:dyDescent="0.25">
      <c r="A2056" s="5">
        <v>40373</v>
      </c>
      <c r="B2056" s="2">
        <v>17938.16</v>
      </c>
      <c r="C2056" s="2">
        <f t="shared" si="0"/>
        <v>288.03226806126696</v>
      </c>
      <c r="D2056" s="6"/>
      <c r="E2056" s="1"/>
      <c r="F2056" s="2">
        <v>5548.56</v>
      </c>
      <c r="G2056" s="2">
        <f t="shared" si="1"/>
        <v>285.89330063170479</v>
      </c>
      <c r="H2056" s="3"/>
      <c r="I2056" s="3"/>
      <c r="J2056" s="2">
        <v>2282.21</v>
      </c>
      <c r="K2056" s="2">
        <f t="shared" si="2"/>
        <v>278.64110860142853</v>
      </c>
      <c r="L2056" s="1"/>
      <c r="M2056" s="1"/>
      <c r="N2056" s="2">
        <v>7204.84</v>
      </c>
      <c r="O2056" s="2">
        <f t="shared" si="3"/>
        <v>281.84200849652234</v>
      </c>
      <c r="P2056" s="1"/>
      <c r="Q2056" s="1"/>
      <c r="R2056" s="2">
        <v>7355.39</v>
      </c>
      <c r="S2056" s="2">
        <f t="shared" si="4"/>
        <v>276.82230117271592</v>
      </c>
      <c r="T2056" s="6"/>
      <c r="U2056" s="6"/>
      <c r="V2056" s="2">
        <v>9369.56</v>
      </c>
      <c r="W2056" s="2">
        <f t="shared" si="5"/>
        <v>312.04095022096993</v>
      </c>
      <c r="X2056" s="2"/>
      <c r="Y2056" s="6"/>
      <c r="Z2056" s="1"/>
      <c r="AA2056" s="2"/>
      <c r="AB2056" s="2"/>
      <c r="AC2056" s="6"/>
    </row>
    <row r="2057" spans="1:29" ht="16.5" customHeight="1" outlineLevel="1" x14ac:dyDescent="0.25">
      <c r="A2057" s="5">
        <v>40374</v>
      </c>
      <c r="B2057" s="2">
        <v>17909.46</v>
      </c>
      <c r="C2057" s="2">
        <f t="shared" si="0"/>
        <v>287.57143338851574</v>
      </c>
      <c r="D2057" s="6"/>
      <c r="E2057" s="1"/>
      <c r="F2057" s="2">
        <v>5540.25</v>
      </c>
      <c r="G2057" s="2">
        <f t="shared" si="1"/>
        <v>285.4651222704274</v>
      </c>
      <c r="H2057" s="3"/>
      <c r="I2057" s="3"/>
      <c r="J2057" s="2">
        <v>2279.36</v>
      </c>
      <c r="K2057" s="2">
        <f t="shared" si="2"/>
        <v>278.29314449667299</v>
      </c>
      <c r="L2057" s="1"/>
      <c r="M2057" s="1"/>
      <c r="N2057" s="2">
        <v>7196.91</v>
      </c>
      <c r="O2057" s="2">
        <f t="shared" si="3"/>
        <v>281.53179936941098</v>
      </c>
      <c r="P2057" s="1"/>
      <c r="Q2057" s="1"/>
      <c r="R2057" s="2">
        <v>7365.08</v>
      </c>
      <c r="S2057" s="2">
        <f t="shared" si="4"/>
        <v>277.18698721905247</v>
      </c>
      <c r="T2057" s="6"/>
      <c r="U2057" s="6"/>
      <c r="V2057" s="2">
        <v>9381.19</v>
      </c>
      <c r="W2057" s="2">
        <f t="shared" si="5"/>
        <v>312.42827217110107</v>
      </c>
      <c r="X2057" s="2"/>
      <c r="Y2057" s="6"/>
      <c r="Z2057" s="1"/>
      <c r="AA2057" s="2"/>
      <c r="AB2057" s="2"/>
      <c r="AC2057" s="6"/>
    </row>
    <row r="2058" spans="1:29" ht="16.5" customHeight="1" outlineLevel="1" x14ac:dyDescent="0.25">
      <c r="A2058" s="5">
        <v>40375</v>
      </c>
      <c r="B2058" s="2">
        <v>17955.82</v>
      </c>
      <c r="C2058" s="2">
        <f t="shared" si="0"/>
        <v>288.3158339261027</v>
      </c>
      <c r="D2058" s="6"/>
      <c r="E2058" s="1"/>
      <c r="F2058" s="2">
        <v>5560.11</v>
      </c>
      <c r="G2058" s="2">
        <f t="shared" si="1"/>
        <v>286.48842218077266</v>
      </c>
      <c r="H2058" s="3"/>
      <c r="I2058" s="3"/>
      <c r="J2058" s="2">
        <v>2287.54</v>
      </c>
      <c r="K2058" s="2">
        <f t="shared" si="2"/>
        <v>279.29186252365548</v>
      </c>
      <c r="L2058" s="1"/>
      <c r="M2058" s="1"/>
      <c r="N2058" s="2">
        <v>7223.77</v>
      </c>
      <c r="O2058" s="2">
        <f t="shared" si="3"/>
        <v>282.5825203220229</v>
      </c>
      <c r="P2058" s="1"/>
      <c r="Q2058" s="1"/>
      <c r="R2058" s="2">
        <v>7397.78</v>
      </c>
      <c r="S2058" s="2">
        <f t="shared" si="4"/>
        <v>278.41766149306756</v>
      </c>
      <c r="T2058" s="6"/>
      <c r="U2058" s="6"/>
      <c r="V2058" s="2">
        <v>9443.41</v>
      </c>
      <c r="W2058" s="2">
        <f t="shared" si="5"/>
        <v>314.50042795245565</v>
      </c>
      <c r="X2058" s="2"/>
      <c r="Y2058" s="6"/>
      <c r="Z2058" s="1"/>
      <c r="AA2058" s="2"/>
      <c r="AB2058" s="2"/>
      <c r="AC2058" s="6"/>
    </row>
    <row r="2059" spans="1:29" ht="16.5" customHeight="1" outlineLevel="1" x14ac:dyDescent="0.25">
      <c r="A2059" s="5">
        <v>40376</v>
      </c>
      <c r="B2059" s="2">
        <v>17955.82</v>
      </c>
      <c r="C2059" s="2">
        <f t="shared" si="0"/>
        <v>288.3158339261027</v>
      </c>
      <c r="D2059" s="6"/>
      <c r="E2059" s="1"/>
      <c r="F2059" s="2">
        <v>5560.11</v>
      </c>
      <c r="G2059" s="2">
        <f t="shared" si="1"/>
        <v>286.48842218077266</v>
      </c>
      <c r="H2059" s="3"/>
      <c r="I2059" s="3"/>
      <c r="J2059" s="2">
        <v>2287.54</v>
      </c>
      <c r="K2059" s="2">
        <f t="shared" si="2"/>
        <v>279.29186252365548</v>
      </c>
      <c r="L2059" s="1"/>
      <c r="M2059" s="1"/>
      <c r="N2059" s="2">
        <v>7223.77</v>
      </c>
      <c r="O2059" s="2">
        <f t="shared" si="3"/>
        <v>282.5825203220229</v>
      </c>
      <c r="P2059" s="1"/>
      <c r="Q2059" s="1"/>
      <c r="R2059" s="2">
        <v>7397.78</v>
      </c>
      <c r="S2059" s="2">
        <f t="shared" si="4"/>
        <v>278.41766149306756</v>
      </c>
      <c r="T2059" s="6"/>
      <c r="U2059" s="6"/>
      <c r="V2059" s="2">
        <v>9443.41</v>
      </c>
      <c r="W2059" s="2">
        <f t="shared" si="5"/>
        <v>314.50042795245565</v>
      </c>
      <c r="X2059" s="2"/>
      <c r="Y2059" s="6"/>
      <c r="Z2059" s="1"/>
      <c r="AA2059" s="2"/>
      <c r="AB2059" s="2"/>
      <c r="AC2059" s="6"/>
    </row>
    <row r="2060" spans="1:29" ht="16.5" customHeight="1" outlineLevel="1" x14ac:dyDescent="0.25">
      <c r="A2060" s="5">
        <v>40377</v>
      </c>
      <c r="B2060" s="2">
        <v>17955.82</v>
      </c>
      <c r="C2060" s="2">
        <f t="shared" si="0"/>
        <v>288.3158339261027</v>
      </c>
      <c r="D2060" s="6"/>
      <c r="E2060" s="1"/>
      <c r="F2060" s="2">
        <v>5560.11</v>
      </c>
      <c r="G2060" s="2">
        <f t="shared" si="1"/>
        <v>286.48842218077266</v>
      </c>
      <c r="H2060" s="3"/>
      <c r="I2060" s="3"/>
      <c r="J2060" s="2">
        <v>2287.54</v>
      </c>
      <c r="K2060" s="2">
        <f t="shared" si="2"/>
        <v>279.29186252365548</v>
      </c>
      <c r="L2060" s="1"/>
      <c r="M2060" s="1"/>
      <c r="N2060" s="2">
        <v>7223.77</v>
      </c>
      <c r="O2060" s="2">
        <f t="shared" si="3"/>
        <v>282.5825203220229</v>
      </c>
      <c r="P2060" s="1"/>
      <c r="Q2060" s="1"/>
      <c r="R2060" s="2">
        <v>7397.78</v>
      </c>
      <c r="S2060" s="2">
        <f t="shared" si="4"/>
        <v>278.41766149306756</v>
      </c>
      <c r="T2060" s="6"/>
      <c r="U2060" s="6"/>
      <c r="V2060" s="2">
        <v>9443.41</v>
      </c>
      <c r="W2060" s="2">
        <f t="shared" si="5"/>
        <v>314.50042795245565</v>
      </c>
      <c r="X2060" s="2"/>
      <c r="Y2060" s="6"/>
      <c r="Z2060" s="1"/>
      <c r="AA2060" s="2"/>
      <c r="AB2060" s="2"/>
      <c r="AC2060" s="6"/>
    </row>
    <row r="2061" spans="1:29" ht="16.5" customHeight="1" outlineLevel="1" x14ac:dyDescent="0.25">
      <c r="A2061" s="5">
        <v>40378</v>
      </c>
      <c r="B2061" s="2">
        <v>17928.419999999998</v>
      </c>
      <c r="C2061" s="2">
        <f t="shared" si="0"/>
        <v>287.87587329776181</v>
      </c>
      <c r="D2061" s="6"/>
      <c r="E2061" s="1"/>
      <c r="F2061" s="2">
        <v>5555.31</v>
      </c>
      <c r="G2061" s="2">
        <f t="shared" si="1"/>
        <v>286.24109893960161</v>
      </c>
      <c r="H2061" s="3"/>
      <c r="I2061" s="3"/>
      <c r="J2061" s="2">
        <v>2286.4299999999998</v>
      </c>
      <c r="K2061" s="2">
        <f t="shared" si="2"/>
        <v>279.15633966180332</v>
      </c>
      <c r="L2061" s="1"/>
      <c r="M2061" s="1"/>
      <c r="N2061" s="2">
        <v>7221.28</v>
      </c>
      <c r="O2061" s="2">
        <f t="shared" si="3"/>
        <v>282.48511543847843</v>
      </c>
      <c r="P2061" s="1"/>
      <c r="Q2061" s="1"/>
      <c r="R2061" s="2">
        <v>7412.41</v>
      </c>
      <c r="S2061" s="2">
        <f t="shared" si="4"/>
        <v>278.96826591596795</v>
      </c>
      <c r="T2061" s="6"/>
      <c r="U2061" s="6"/>
      <c r="V2061" s="2">
        <v>9456.43</v>
      </c>
      <c r="W2061" s="2">
        <f t="shared" si="5"/>
        <v>314.93404203592138</v>
      </c>
      <c r="X2061" s="2"/>
      <c r="Y2061" s="6"/>
      <c r="Z2061" s="1"/>
      <c r="AA2061" s="2"/>
      <c r="AB2061" s="2"/>
      <c r="AC2061" s="6"/>
    </row>
    <row r="2062" spans="1:29" ht="16.5" customHeight="1" outlineLevel="1" x14ac:dyDescent="0.25">
      <c r="A2062" s="5">
        <v>40379</v>
      </c>
      <c r="B2062" s="2">
        <v>17878.14</v>
      </c>
      <c r="C2062" s="2">
        <f t="shared" si="0"/>
        <v>287.06852948779914</v>
      </c>
      <c r="D2062" s="6"/>
      <c r="E2062" s="1"/>
      <c r="F2062" s="2">
        <v>5537.16</v>
      </c>
      <c r="G2062" s="2">
        <f t="shared" si="1"/>
        <v>285.30590793392349</v>
      </c>
      <c r="H2062" s="3"/>
      <c r="I2062" s="3"/>
      <c r="J2062" s="2">
        <v>2278.9</v>
      </c>
      <c r="K2062" s="2">
        <f t="shared" si="2"/>
        <v>278.23698186923878</v>
      </c>
      <c r="L2062" s="1"/>
      <c r="M2062" s="1"/>
      <c r="N2062" s="2">
        <v>7197.16</v>
      </c>
      <c r="O2062" s="2">
        <f t="shared" si="3"/>
        <v>281.54157897619251</v>
      </c>
      <c r="P2062" s="1"/>
      <c r="Q2062" s="1"/>
      <c r="R2062" s="2">
        <v>7390.21</v>
      </c>
      <c r="S2062" s="2">
        <f t="shared" si="4"/>
        <v>278.13276228039803</v>
      </c>
      <c r="T2062" s="6"/>
      <c r="U2062" s="6"/>
      <c r="V2062" s="2">
        <v>9432.18</v>
      </c>
      <c r="W2062" s="2">
        <f t="shared" si="5"/>
        <v>314.12642747954322</v>
      </c>
      <c r="X2062" s="2"/>
      <c r="Y2062" s="6"/>
      <c r="Z2062" s="1"/>
      <c r="AA2062" s="2"/>
      <c r="AB2062" s="2"/>
      <c r="AC2062" s="6"/>
    </row>
    <row r="2063" spans="1:29" ht="16.5" customHeight="1" outlineLevel="1" x14ac:dyDescent="0.25">
      <c r="A2063" s="5">
        <v>40380</v>
      </c>
      <c r="B2063" s="2">
        <v>17977.23</v>
      </c>
      <c r="C2063" s="2">
        <f t="shared" si="0"/>
        <v>288.65961338058361</v>
      </c>
      <c r="D2063" s="6"/>
      <c r="E2063" s="1"/>
      <c r="F2063" s="2">
        <v>5568.14</v>
      </c>
      <c r="G2063" s="2">
        <f t="shared" si="1"/>
        <v>286.90217335298183</v>
      </c>
      <c r="H2063" s="3"/>
      <c r="I2063" s="3"/>
      <c r="J2063" s="2">
        <v>2290.7600000000002</v>
      </c>
      <c r="K2063" s="2">
        <f t="shared" si="2"/>
        <v>279.68500091569501</v>
      </c>
      <c r="L2063" s="1"/>
      <c r="M2063" s="1"/>
      <c r="N2063" s="2">
        <v>7234.34</v>
      </c>
      <c r="O2063" s="2">
        <f t="shared" si="3"/>
        <v>282.9960020967477</v>
      </c>
      <c r="P2063" s="1"/>
      <c r="Q2063" s="1"/>
      <c r="R2063" s="2">
        <v>7426.46</v>
      </c>
      <c r="S2063" s="2">
        <f t="shared" si="4"/>
        <v>279.4970418655065</v>
      </c>
      <c r="T2063" s="6"/>
      <c r="U2063" s="6"/>
      <c r="V2063" s="2">
        <v>9465.84</v>
      </c>
      <c r="W2063" s="2">
        <f t="shared" si="5"/>
        <v>315.24742978748912</v>
      </c>
      <c r="X2063" s="2"/>
      <c r="Y2063" s="6"/>
      <c r="Z2063" s="1"/>
      <c r="AA2063" s="2"/>
      <c r="AB2063" s="2"/>
      <c r="AC2063" s="6"/>
    </row>
    <row r="2064" spans="1:29" ht="16.5" customHeight="1" outlineLevel="1" x14ac:dyDescent="0.25">
      <c r="A2064" s="5">
        <v>40381</v>
      </c>
      <c r="B2064" s="2">
        <v>18113.150000000001</v>
      </c>
      <c r="C2064" s="2">
        <f t="shared" si="0"/>
        <v>290.84207500847003</v>
      </c>
      <c r="D2064" s="6"/>
      <c r="E2064" s="1"/>
      <c r="F2064" s="2">
        <v>5608.8</v>
      </c>
      <c r="G2064" s="2">
        <f t="shared" si="1"/>
        <v>288.99720730840176</v>
      </c>
      <c r="H2064" s="3"/>
      <c r="I2064" s="3"/>
      <c r="J2064" s="2">
        <v>2306.2399999999998</v>
      </c>
      <c r="K2064" s="2">
        <f t="shared" si="2"/>
        <v>281.57499542152493</v>
      </c>
      <c r="L2064" s="1"/>
      <c r="M2064" s="1"/>
      <c r="N2064" s="2">
        <v>7281.87</v>
      </c>
      <c r="O2064" s="2">
        <f t="shared" si="3"/>
        <v>284.85530093805983</v>
      </c>
      <c r="P2064" s="1"/>
      <c r="Q2064" s="1"/>
      <c r="R2064" s="2">
        <v>7456.62</v>
      </c>
      <c r="S2064" s="2">
        <f t="shared" si="4"/>
        <v>280.63212248031675</v>
      </c>
      <c r="T2064" s="6"/>
      <c r="U2064" s="6"/>
      <c r="V2064" s="2">
        <v>9491.0400000000009</v>
      </c>
      <c r="W2064" s="2">
        <f t="shared" si="5"/>
        <v>316.0866828522615</v>
      </c>
      <c r="X2064" s="2"/>
      <c r="Y2064" s="6"/>
      <c r="Z2064" s="1"/>
      <c r="AA2064" s="2"/>
      <c r="AB2064" s="2"/>
      <c r="AC2064" s="6"/>
    </row>
    <row r="2065" spans="1:29" ht="16.5" customHeight="1" outlineLevel="1" x14ac:dyDescent="0.25">
      <c r="A2065" s="5">
        <v>40382</v>
      </c>
      <c r="B2065" s="2">
        <v>18130.98</v>
      </c>
      <c r="C2065" s="2">
        <f t="shared" si="0"/>
        <v>291.12837055603637</v>
      </c>
      <c r="D2065" s="6"/>
      <c r="E2065" s="1"/>
      <c r="F2065" s="2">
        <v>5607.87</v>
      </c>
      <c r="G2065" s="2">
        <f t="shared" si="1"/>
        <v>288.94928843042487</v>
      </c>
      <c r="H2065" s="3"/>
      <c r="I2065" s="3"/>
      <c r="J2065" s="2">
        <v>2304.98</v>
      </c>
      <c r="K2065" s="2">
        <f t="shared" si="2"/>
        <v>281.42115865942247</v>
      </c>
      <c r="L2065" s="1"/>
      <c r="M2065" s="1"/>
      <c r="N2065" s="2">
        <v>7276.57</v>
      </c>
      <c r="O2065" s="2">
        <f t="shared" si="3"/>
        <v>284.64797327429056</v>
      </c>
      <c r="P2065" s="1"/>
      <c r="Q2065" s="1"/>
      <c r="R2065" s="2">
        <v>7433.24</v>
      </c>
      <c r="S2065" s="2">
        <f t="shared" si="4"/>
        <v>279.75220919204543</v>
      </c>
      <c r="T2065" s="6"/>
      <c r="U2065" s="6"/>
      <c r="V2065" s="2">
        <v>9439.32</v>
      </c>
      <c r="W2065" s="2">
        <f t="shared" si="5"/>
        <v>314.36421584789531</v>
      </c>
      <c r="X2065" s="2"/>
      <c r="Y2065" s="6"/>
      <c r="Z2065" s="1"/>
      <c r="AA2065" s="2"/>
      <c r="AB2065" s="2"/>
      <c r="AC2065" s="6"/>
    </row>
    <row r="2066" spans="1:29" ht="16.5" customHeight="1" outlineLevel="1" x14ac:dyDescent="0.25">
      <c r="A2066" s="5">
        <v>40383</v>
      </c>
      <c r="B2066" s="2">
        <v>18130.98</v>
      </c>
      <c r="C2066" s="2">
        <f t="shared" si="0"/>
        <v>291.12837055603637</v>
      </c>
      <c r="D2066" s="6"/>
      <c r="E2066" s="1"/>
      <c r="F2066" s="2">
        <v>5607.87</v>
      </c>
      <c r="G2066" s="2">
        <f t="shared" si="1"/>
        <v>288.94928843042487</v>
      </c>
      <c r="H2066" s="3"/>
      <c r="I2066" s="3"/>
      <c r="J2066" s="2">
        <v>2304.98</v>
      </c>
      <c r="K2066" s="2">
        <f t="shared" si="2"/>
        <v>281.42115865942247</v>
      </c>
      <c r="L2066" s="1"/>
      <c r="M2066" s="1"/>
      <c r="N2066" s="2">
        <v>7276.57</v>
      </c>
      <c r="O2066" s="2">
        <f t="shared" si="3"/>
        <v>284.64797327429056</v>
      </c>
      <c r="P2066" s="1"/>
      <c r="Q2066" s="1"/>
      <c r="R2066" s="2">
        <v>7433.24</v>
      </c>
      <c r="S2066" s="2">
        <f t="shared" si="4"/>
        <v>279.75220919204543</v>
      </c>
      <c r="T2066" s="6"/>
      <c r="U2066" s="6"/>
      <c r="V2066" s="2">
        <v>9439.32</v>
      </c>
      <c r="W2066" s="2">
        <f t="shared" si="5"/>
        <v>314.36421584789531</v>
      </c>
      <c r="X2066" s="2"/>
      <c r="Y2066" s="6"/>
      <c r="Z2066" s="1"/>
      <c r="AA2066" s="2"/>
      <c r="AB2066" s="2"/>
      <c r="AC2066" s="6"/>
    </row>
    <row r="2067" spans="1:29" ht="16.5" customHeight="1" outlineLevel="1" x14ac:dyDescent="0.25">
      <c r="A2067" s="5">
        <v>40384</v>
      </c>
      <c r="B2067" s="2">
        <v>18130.98</v>
      </c>
      <c r="C2067" s="2">
        <f t="shared" si="0"/>
        <v>291.12837055603637</v>
      </c>
      <c r="D2067" s="6"/>
      <c r="E2067" s="1"/>
      <c r="F2067" s="2">
        <v>5607.87</v>
      </c>
      <c r="G2067" s="2">
        <f t="shared" si="1"/>
        <v>288.94928843042487</v>
      </c>
      <c r="H2067" s="3"/>
      <c r="I2067" s="3"/>
      <c r="J2067" s="2">
        <v>2304.98</v>
      </c>
      <c r="K2067" s="2">
        <f t="shared" si="2"/>
        <v>281.42115865942247</v>
      </c>
      <c r="L2067" s="1"/>
      <c r="M2067" s="1"/>
      <c r="N2067" s="2">
        <v>7276.57</v>
      </c>
      <c r="O2067" s="2">
        <f t="shared" si="3"/>
        <v>284.64797327429056</v>
      </c>
      <c r="P2067" s="1"/>
      <c r="Q2067" s="1"/>
      <c r="R2067" s="2">
        <v>7433.24</v>
      </c>
      <c r="S2067" s="2">
        <f t="shared" si="4"/>
        <v>279.75220919204543</v>
      </c>
      <c r="T2067" s="6"/>
      <c r="U2067" s="6"/>
      <c r="V2067" s="2">
        <v>9439.32</v>
      </c>
      <c r="W2067" s="2">
        <f t="shared" si="5"/>
        <v>314.36421584789531</v>
      </c>
      <c r="X2067" s="2"/>
      <c r="Y2067" s="6"/>
      <c r="Z2067" s="1"/>
      <c r="AA2067" s="2"/>
      <c r="AB2067" s="2"/>
      <c r="AC2067" s="6"/>
    </row>
    <row r="2068" spans="1:29" ht="16.5" customHeight="1" outlineLevel="1" x14ac:dyDescent="0.25">
      <c r="A2068" s="5">
        <v>40385</v>
      </c>
      <c r="B2068" s="2">
        <v>18020.05</v>
      </c>
      <c r="C2068" s="2">
        <f t="shared" si="0"/>
        <v>289.34717228954543</v>
      </c>
      <c r="D2068" s="6"/>
      <c r="E2068" s="1"/>
      <c r="F2068" s="2">
        <v>5577.34</v>
      </c>
      <c r="G2068" s="2">
        <f t="shared" si="1"/>
        <v>287.37620956522636</v>
      </c>
      <c r="H2068" s="3"/>
      <c r="I2068" s="3"/>
      <c r="J2068" s="2">
        <v>2291.3200000000002</v>
      </c>
      <c r="K2068" s="2">
        <f t="shared" si="2"/>
        <v>279.7533728099628</v>
      </c>
      <c r="L2068" s="1"/>
      <c r="M2068" s="1"/>
      <c r="N2068" s="2">
        <v>7231.29</v>
      </c>
      <c r="O2068" s="2">
        <f t="shared" si="3"/>
        <v>282.87669089401254</v>
      </c>
      <c r="P2068" s="1"/>
      <c r="Q2068" s="1"/>
      <c r="R2068" s="2">
        <v>7361.52</v>
      </c>
      <c r="S2068" s="2">
        <f t="shared" si="4"/>
        <v>277.05300555497013</v>
      </c>
      <c r="T2068" s="6"/>
      <c r="U2068" s="6"/>
      <c r="V2068" s="2">
        <v>9363.26</v>
      </c>
      <c r="W2068" s="2">
        <f t="shared" si="5"/>
        <v>311.83113695477692</v>
      </c>
      <c r="X2068" s="2"/>
      <c r="Y2068" s="6"/>
      <c r="Z2068" s="1"/>
      <c r="AA2068" s="2"/>
      <c r="AB2068" s="2"/>
      <c r="AC2068" s="6"/>
    </row>
    <row r="2069" spans="1:29" ht="16.5" customHeight="1" outlineLevel="1" x14ac:dyDescent="0.25">
      <c r="A2069" s="5">
        <v>40386</v>
      </c>
      <c r="B2069" s="2">
        <v>18077.61</v>
      </c>
      <c r="C2069" s="2">
        <f t="shared" si="0"/>
        <v>290.27141074820605</v>
      </c>
      <c r="D2069" s="6"/>
      <c r="E2069" s="1"/>
      <c r="F2069" s="2">
        <v>5594.33</v>
      </c>
      <c r="G2069" s="2">
        <f t="shared" si="1"/>
        <v>288.25163078762148</v>
      </c>
      <c r="H2069" s="3"/>
      <c r="I2069" s="3"/>
      <c r="J2069" s="2">
        <v>2297.62</v>
      </c>
      <c r="K2069" s="2">
        <f t="shared" si="2"/>
        <v>280.52255662047492</v>
      </c>
      <c r="L2069" s="1"/>
      <c r="M2069" s="1"/>
      <c r="N2069" s="2">
        <v>7249.77</v>
      </c>
      <c r="O2069" s="2">
        <f t="shared" si="3"/>
        <v>283.5995994273062</v>
      </c>
      <c r="P2069" s="1"/>
      <c r="Q2069" s="1"/>
      <c r="R2069" s="2">
        <v>7381.63</v>
      </c>
      <c r="S2069" s="2">
        <f t="shared" si="4"/>
        <v>277.80985141583994</v>
      </c>
      <c r="T2069" s="6"/>
      <c r="U2069" s="6"/>
      <c r="V2069" s="2">
        <v>9360.1200000000008</v>
      </c>
      <c r="W2069" s="2">
        <f t="shared" si="5"/>
        <v>311.72656335861086</v>
      </c>
      <c r="X2069" s="2"/>
      <c r="Y2069" s="6"/>
      <c r="Z2069" s="1"/>
      <c r="AA2069" s="2"/>
      <c r="AB2069" s="2"/>
      <c r="AC2069" s="6"/>
    </row>
    <row r="2070" spans="1:29" ht="16.5" customHeight="1" outlineLevel="1" x14ac:dyDescent="0.25">
      <c r="A2070" s="5">
        <v>40387</v>
      </c>
      <c r="B2070" s="2">
        <v>17957.37</v>
      </c>
      <c r="C2070" s="2">
        <f t="shared" si="0"/>
        <v>288.34072220982267</v>
      </c>
      <c r="D2070" s="6"/>
      <c r="E2070" s="1"/>
      <c r="F2070" s="2">
        <v>5565.4</v>
      </c>
      <c r="G2070" s="2">
        <f t="shared" si="1"/>
        <v>286.76099300281328</v>
      </c>
      <c r="H2070" s="3"/>
      <c r="I2070" s="3"/>
      <c r="J2070" s="2">
        <v>2287.41</v>
      </c>
      <c r="K2070" s="2">
        <f t="shared" si="2"/>
        <v>279.27599047677188</v>
      </c>
      <c r="L2070" s="1"/>
      <c r="M2070" s="1"/>
      <c r="N2070" s="2">
        <v>7220.25</v>
      </c>
      <c r="O2070" s="2">
        <f t="shared" si="3"/>
        <v>282.44482345853834</v>
      </c>
      <c r="P2070" s="1"/>
      <c r="Q2070" s="1"/>
      <c r="R2070" s="2">
        <v>7366.2</v>
      </c>
      <c r="S2070" s="2">
        <f t="shared" si="4"/>
        <v>277.22913875382</v>
      </c>
      <c r="T2070" s="6"/>
      <c r="U2070" s="6"/>
      <c r="V2070" s="2">
        <v>9345.49</v>
      </c>
      <c r="W2070" s="2">
        <f t="shared" si="5"/>
        <v>311.23933032934019</v>
      </c>
      <c r="X2070" s="2"/>
      <c r="Y2070" s="6"/>
      <c r="Z2070" s="1"/>
      <c r="AA2070" s="2"/>
      <c r="AB2070" s="2"/>
      <c r="AC2070" s="6"/>
    </row>
    <row r="2071" spans="1:29" ht="16.5" customHeight="1" outlineLevel="1" x14ac:dyDescent="0.25">
      <c r="A2071" s="5">
        <v>40388</v>
      </c>
      <c r="B2071" s="2">
        <v>17992</v>
      </c>
      <c r="C2071" s="2">
        <f t="shared" si="0"/>
        <v>288.89677463899949</v>
      </c>
      <c r="D2071" s="6"/>
      <c r="E2071" s="1"/>
      <c r="F2071" s="2">
        <v>5578.39</v>
      </c>
      <c r="G2071" s="2">
        <f t="shared" si="1"/>
        <v>287.43031152423254</v>
      </c>
      <c r="H2071" s="3"/>
      <c r="I2071" s="3"/>
      <c r="J2071" s="2">
        <v>2292.61</v>
      </c>
      <c r="K2071" s="2">
        <f t="shared" si="2"/>
        <v>279.91087235211529</v>
      </c>
      <c r="L2071" s="1"/>
      <c r="M2071" s="1"/>
      <c r="N2071" s="2">
        <v>7235.07</v>
      </c>
      <c r="O2071" s="2">
        <f t="shared" si="3"/>
        <v>283.02455854854986</v>
      </c>
      <c r="P2071" s="1"/>
      <c r="Q2071" s="1"/>
      <c r="R2071" s="2">
        <v>7382.09</v>
      </c>
      <c r="S2071" s="2">
        <f t="shared" si="4"/>
        <v>277.82716365333374</v>
      </c>
      <c r="T2071" s="6"/>
      <c r="U2071" s="6"/>
      <c r="V2071" s="2">
        <v>9329.9699999999993</v>
      </c>
      <c r="W2071" s="2">
        <f t="shared" si="5"/>
        <v>310.72245701325818</v>
      </c>
      <c r="X2071" s="2"/>
      <c r="Y2071" s="6"/>
      <c r="Z2071" s="1"/>
      <c r="AA2071" s="2"/>
      <c r="AB2071" s="2"/>
      <c r="AC2071" s="6"/>
    </row>
    <row r="2072" spans="1:29" ht="16.5" customHeight="1" outlineLevel="1" x14ac:dyDescent="0.25">
      <c r="A2072" s="5">
        <v>40389</v>
      </c>
      <c r="B2072" s="2">
        <v>17868.29</v>
      </c>
      <c r="C2072" s="2">
        <f t="shared" si="0"/>
        <v>286.91036845899777</v>
      </c>
      <c r="D2072" s="6"/>
      <c r="E2072" s="1"/>
      <c r="F2072" s="2">
        <v>5542.87</v>
      </c>
      <c r="G2072" s="2">
        <f t="shared" si="1"/>
        <v>285.60011953956655</v>
      </c>
      <c r="H2072" s="3"/>
      <c r="I2072" s="3"/>
      <c r="J2072" s="2">
        <v>2281.63</v>
      </c>
      <c r="K2072" s="2">
        <f t="shared" si="2"/>
        <v>278.57029485379405</v>
      </c>
      <c r="L2072" s="1"/>
      <c r="M2072" s="1"/>
      <c r="N2072" s="2">
        <v>7205.22</v>
      </c>
      <c r="O2072" s="2">
        <f t="shared" si="3"/>
        <v>281.85687349883034</v>
      </c>
      <c r="P2072" s="1"/>
      <c r="Q2072" s="1"/>
      <c r="R2072" s="2">
        <v>7407.91</v>
      </c>
      <c r="S2072" s="2">
        <f t="shared" si="4"/>
        <v>278.79890707091994</v>
      </c>
      <c r="T2072" s="6"/>
      <c r="U2072" s="6"/>
      <c r="V2072" s="2">
        <v>9348.9699999999993</v>
      </c>
      <c r="W2072" s="2">
        <f t="shared" si="5"/>
        <v>311.35522718114208</v>
      </c>
      <c r="X2072" s="2"/>
      <c r="Y2072" s="6"/>
      <c r="Z2072" s="1"/>
      <c r="AA2072" s="2"/>
      <c r="AB2072" s="2"/>
      <c r="AC2072" s="6"/>
    </row>
    <row r="2073" spans="1:29" ht="16.5" customHeight="1" outlineLevel="1" x14ac:dyDescent="0.25">
      <c r="A2073" s="5">
        <v>40390</v>
      </c>
      <c r="B2073" s="2">
        <v>17868.29</v>
      </c>
      <c r="C2073" s="2">
        <f t="shared" si="0"/>
        <v>286.91036845899777</v>
      </c>
      <c r="D2073" s="6"/>
      <c r="E2073" s="1"/>
      <c r="F2073" s="2">
        <v>5542.87</v>
      </c>
      <c r="G2073" s="2">
        <f t="shared" si="1"/>
        <v>285.60011953956655</v>
      </c>
      <c r="H2073" s="3"/>
      <c r="I2073" s="3"/>
      <c r="J2073" s="2">
        <v>2281.63</v>
      </c>
      <c r="K2073" s="2">
        <f t="shared" si="2"/>
        <v>278.57029485379405</v>
      </c>
      <c r="L2073" s="1"/>
      <c r="M2073" s="1"/>
      <c r="N2073" s="2">
        <v>7205.22</v>
      </c>
      <c r="O2073" s="2">
        <f t="shared" si="3"/>
        <v>281.85687349883034</v>
      </c>
      <c r="P2073" s="1"/>
      <c r="Q2073" s="1"/>
      <c r="R2073" s="2">
        <v>7407.91</v>
      </c>
      <c r="S2073" s="2">
        <f t="shared" si="4"/>
        <v>278.79890707091994</v>
      </c>
      <c r="T2073" s="6"/>
      <c r="U2073" s="6"/>
      <c r="V2073" s="2">
        <v>9348.9699999999993</v>
      </c>
      <c r="W2073" s="2">
        <f t="shared" si="5"/>
        <v>311.35522718114208</v>
      </c>
      <c r="X2073" s="2"/>
      <c r="Y2073" s="6"/>
      <c r="Z2073" s="1"/>
      <c r="AA2073" s="2"/>
      <c r="AB2073" s="2"/>
      <c r="AC2073" s="6"/>
    </row>
    <row r="2074" spans="1:29" ht="16.5" customHeight="1" outlineLevel="1" x14ac:dyDescent="0.25">
      <c r="A2074" s="5">
        <v>40391</v>
      </c>
      <c r="B2074" s="2">
        <v>17868.29</v>
      </c>
      <c r="C2074" s="2">
        <f t="shared" si="0"/>
        <v>286.91036845899777</v>
      </c>
      <c r="D2074" s="6"/>
      <c r="E2074" s="1"/>
      <c r="F2074" s="2">
        <v>5542.87</v>
      </c>
      <c r="G2074" s="2">
        <f t="shared" si="1"/>
        <v>285.60011953956655</v>
      </c>
      <c r="H2074" s="3"/>
      <c r="I2074" s="3"/>
      <c r="J2074" s="2">
        <v>2281.63</v>
      </c>
      <c r="K2074" s="2">
        <f t="shared" si="2"/>
        <v>278.57029485379405</v>
      </c>
      <c r="L2074" s="1"/>
      <c r="M2074" s="1"/>
      <c r="N2074" s="2">
        <v>7205.22</v>
      </c>
      <c r="O2074" s="2">
        <f t="shared" si="3"/>
        <v>281.85687349883034</v>
      </c>
      <c r="P2074" s="1"/>
      <c r="Q2074" s="1"/>
      <c r="R2074" s="2">
        <v>7407.91</v>
      </c>
      <c r="S2074" s="2">
        <f t="shared" si="4"/>
        <v>278.79890707091994</v>
      </c>
      <c r="T2074" s="6"/>
      <c r="U2074" s="6"/>
      <c r="V2074" s="2">
        <v>9348.9699999999993</v>
      </c>
      <c r="W2074" s="2">
        <f t="shared" si="5"/>
        <v>311.35522718114208</v>
      </c>
      <c r="X2074" s="2"/>
      <c r="Y2074" s="6"/>
      <c r="Z2074" s="1"/>
      <c r="AA2074" s="2"/>
      <c r="AB2074" s="2"/>
      <c r="AC2074" s="6"/>
    </row>
    <row r="2075" spans="1:29" ht="16.5" customHeight="1" outlineLevel="1" x14ac:dyDescent="0.25">
      <c r="A2075" s="5">
        <v>40392</v>
      </c>
      <c r="B2075" s="2">
        <v>18081.21</v>
      </c>
      <c r="C2075" s="2">
        <f t="shared" si="0"/>
        <v>290.32921579426539</v>
      </c>
      <c r="D2075" s="6"/>
      <c r="E2075" s="1"/>
      <c r="F2075" s="2">
        <v>5606.45</v>
      </c>
      <c r="G2075" s="2">
        <f t="shared" si="1"/>
        <v>288.87612197157841</v>
      </c>
      <c r="H2075" s="3"/>
      <c r="I2075" s="3"/>
      <c r="J2075" s="2">
        <v>2307.5</v>
      </c>
      <c r="K2075" s="2">
        <f t="shared" si="2"/>
        <v>281.72883218362739</v>
      </c>
      <c r="L2075" s="1"/>
      <c r="M2075" s="1"/>
      <c r="N2075" s="2">
        <v>7284.32</v>
      </c>
      <c r="O2075" s="2">
        <f t="shared" si="3"/>
        <v>284.95114108451929</v>
      </c>
      <c r="P2075" s="1"/>
      <c r="Q2075" s="1"/>
      <c r="R2075" s="2">
        <v>7492.9</v>
      </c>
      <c r="S2075" s="2">
        <f t="shared" si="4"/>
        <v>281.99753112439214</v>
      </c>
      <c r="T2075" s="6"/>
      <c r="U2075" s="6"/>
      <c r="V2075" s="2">
        <v>9435.2800000000007</v>
      </c>
      <c r="W2075" s="2">
        <f t="shared" si="5"/>
        <v>314.22966892798746</v>
      </c>
      <c r="X2075" s="2"/>
      <c r="Y2075" s="6"/>
      <c r="Z2075" s="1"/>
      <c r="AA2075" s="2"/>
      <c r="AB2075" s="2"/>
      <c r="AC2075" s="6"/>
    </row>
    <row r="2076" spans="1:29" ht="16.5" customHeight="1" outlineLevel="1" x14ac:dyDescent="0.25">
      <c r="A2076" s="5">
        <v>40393</v>
      </c>
      <c r="B2076" s="2">
        <v>18114.830000000002</v>
      </c>
      <c r="C2076" s="2">
        <f t="shared" si="0"/>
        <v>290.86905069663112</v>
      </c>
      <c r="D2076" s="6"/>
      <c r="E2076" s="1"/>
      <c r="F2076" s="2">
        <v>5617.17</v>
      </c>
      <c r="G2076" s="2">
        <f t="shared" si="1"/>
        <v>289.42847721019388</v>
      </c>
      <c r="H2076" s="3"/>
      <c r="I2076" s="3"/>
      <c r="J2076" s="2">
        <v>2312.2600000000002</v>
      </c>
      <c r="K2076" s="2">
        <f t="shared" si="2"/>
        <v>282.30999328490327</v>
      </c>
      <c r="L2076" s="1"/>
      <c r="M2076" s="1"/>
      <c r="N2076" s="2">
        <v>7300.4</v>
      </c>
      <c r="O2076" s="2">
        <f t="shared" si="3"/>
        <v>285.58016539270989</v>
      </c>
      <c r="P2076" s="1"/>
      <c r="Q2076" s="1"/>
      <c r="R2076" s="2">
        <v>7516.38</v>
      </c>
      <c r="S2076" s="2">
        <f t="shared" si="4"/>
        <v>282.88120794255349</v>
      </c>
      <c r="T2076" s="6"/>
      <c r="U2076" s="6"/>
      <c r="V2076" s="2">
        <v>9466.7000000000007</v>
      </c>
      <c r="W2076" s="2">
        <f t="shared" si="5"/>
        <v>315.2760709635092</v>
      </c>
      <c r="X2076" s="2"/>
      <c r="Y2076" s="6"/>
      <c r="Z2076" s="1"/>
      <c r="AA2076" s="2"/>
      <c r="AB2076" s="2"/>
      <c r="AC2076" s="6"/>
    </row>
    <row r="2077" spans="1:29" ht="16.5" customHeight="1" outlineLevel="1" x14ac:dyDescent="0.25">
      <c r="A2077" s="5">
        <v>40394</v>
      </c>
      <c r="B2077" s="2">
        <v>18217.439999999999</v>
      </c>
      <c r="C2077" s="2">
        <f t="shared" si="0"/>
        <v>292.51665507889584</v>
      </c>
      <c r="D2077" s="6"/>
      <c r="E2077" s="1"/>
      <c r="F2077" s="2">
        <v>5637.07</v>
      </c>
      <c r="G2077" s="2">
        <f t="shared" si="1"/>
        <v>290.45383814754888</v>
      </c>
      <c r="H2077" s="3"/>
      <c r="I2077" s="3"/>
      <c r="J2077" s="2">
        <v>2319.4</v>
      </c>
      <c r="K2077" s="2">
        <f t="shared" si="2"/>
        <v>283.18173493681707</v>
      </c>
      <c r="L2077" s="1"/>
      <c r="M2077" s="1"/>
      <c r="N2077" s="2">
        <v>7323.12</v>
      </c>
      <c r="O2077" s="2">
        <f t="shared" si="3"/>
        <v>286.46893605701899</v>
      </c>
      <c r="P2077" s="1"/>
      <c r="Q2077" s="1"/>
      <c r="R2077" s="2">
        <v>7518.73</v>
      </c>
      <c r="S2077" s="2">
        <f t="shared" si="4"/>
        <v>282.9696508949674</v>
      </c>
      <c r="T2077" s="6"/>
      <c r="U2077" s="6"/>
      <c r="V2077" s="2">
        <v>9516.49</v>
      </c>
      <c r="W2077" s="2">
        <f t="shared" si="5"/>
        <v>316.93426184029545</v>
      </c>
      <c r="X2077" s="2"/>
      <c r="Y2077" s="6"/>
      <c r="Z2077" s="1"/>
      <c r="AA2077" s="2"/>
      <c r="AB2077" s="2"/>
      <c r="AC2077" s="6"/>
    </row>
    <row r="2078" spans="1:29" ht="16.5" customHeight="1" outlineLevel="1" x14ac:dyDescent="0.25">
      <c r="A2078" s="5">
        <v>40395</v>
      </c>
      <c r="B2078" s="2">
        <v>18172.830000000002</v>
      </c>
      <c r="C2078" s="2">
        <f t="shared" si="0"/>
        <v>291.80035421647671</v>
      </c>
      <c r="D2078" s="6"/>
      <c r="E2078" s="1"/>
      <c r="F2078" s="2">
        <v>5619.43</v>
      </c>
      <c r="G2078" s="2">
        <f t="shared" si="1"/>
        <v>289.54492523624526</v>
      </c>
      <c r="H2078" s="3"/>
      <c r="I2078" s="3"/>
      <c r="J2078" s="2">
        <v>2314.4</v>
      </c>
      <c r="K2078" s="2">
        <f t="shared" si="2"/>
        <v>282.57127159514073</v>
      </c>
      <c r="L2078" s="1"/>
      <c r="M2078" s="1"/>
      <c r="N2078" s="2">
        <v>7310.48</v>
      </c>
      <c r="O2078" s="2">
        <f t="shared" si="3"/>
        <v>285.97447913814278</v>
      </c>
      <c r="P2078" s="1"/>
      <c r="Q2078" s="1"/>
      <c r="R2078" s="2">
        <v>7522.3</v>
      </c>
      <c r="S2078" s="2">
        <f t="shared" si="4"/>
        <v>283.10400891203875</v>
      </c>
      <c r="T2078" s="6"/>
      <c r="U2078" s="6"/>
      <c r="V2078" s="2">
        <v>9561.25</v>
      </c>
      <c r="W2078" s="2">
        <f t="shared" si="5"/>
        <v>318.4249351410578</v>
      </c>
      <c r="X2078" s="2"/>
      <c r="Y2078" s="6"/>
      <c r="Z2078" s="1"/>
      <c r="AA2078" s="2"/>
      <c r="AB2078" s="2"/>
      <c r="AC2078" s="6"/>
    </row>
    <row r="2079" spans="1:29" ht="16.5" customHeight="1" outlineLevel="1" x14ac:dyDescent="0.25">
      <c r="A2079" s="5">
        <v>40396</v>
      </c>
      <c r="B2079" s="2">
        <v>18143.990000000002</v>
      </c>
      <c r="C2079" s="2">
        <f t="shared" si="0"/>
        <v>291.33727156971207</v>
      </c>
      <c r="D2079" s="6"/>
      <c r="E2079" s="1"/>
      <c r="F2079" s="2">
        <v>5610.97</v>
      </c>
      <c r="G2079" s="2">
        <f t="shared" si="1"/>
        <v>289.10901802368124</v>
      </c>
      <c r="H2079" s="3"/>
      <c r="I2079" s="3"/>
      <c r="J2079" s="2">
        <v>2311.27</v>
      </c>
      <c r="K2079" s="2">
        <f t="shared" si="2"/>
        <v>282.18912154325136</v>
      </c>
      <c r="L2079" s="1"/>
      <c r="M2079" s="1"/>
      <c r="N2079" s="2">
        <v>7304.62</v>
      </c>
      <c r="O2079" s="2">
        <f t="shared" si="3"/>
        <v>285.74524515518277</v>
      </c>
      <c r="P2079" s="1"/>
      <c r="Q2079" s="1"/>
      <c r="R2079" s="2">
        <v>7534.45</v>
      </c>
      <c r="S2079" s="2">
        <f t="shared" si="4"/>
        <v>283.56127779366824</v>
      </c>
      <c r="T2079" s="6"/>
      <c r="U2079" s="6"/>
      <c r="V2079" s="2">
        <v>9584.2099999999991</v>
      </c>
      <c r="W2079" s="2">
        <f t="shared" si="5"/>
        <v>319.1895879334059</v>
      </c>
      <c r="X2079" s="2"/>
      <c r="Y2079" s="6"/>
      <c r="Z2079" s="1"/>
      <c r="AA2079" s="2"/>
      <c r="AB2079" s="2"/>
      <c r="AC2079" s="6"/>
    </row>
    <row r="2080" spans="1:29" ht="16.5" customHeight="1" outlineLevel="1" x14ac:dyDescent="0.25">
      <c r="A2080" s="5">
        <v>40397</v>
      </c>
      <c r="B2080" s="2">
        <v>18143.990000000002</v>
      </c>
      <c r="C2080" s="2">
        <f t="shared" si="0"/>
        <v>291.33727156971207</v>
      </c>
      <c r="D2080" s="6"/>
      <c r="E2080" s="1"/>
      <c r="F2080" s="2">
        <v>5610.97</v>
      </c>
      <c r="G2080" s="2">
        <f t="shared" si="1"/>
        <v>289.10901802368124</v>
      </c>
      <c r="H2080" s="3"/>
      <c r="I2080" s="3"/>
      <c r="J2080" s="2">
        <v>2311.27</v>
      </c>
      <c r="K2080" s="2">
        <f t="shared" si="2"/>
        <v>282.18912154325136</v>
      </c>
      <c r="L2080" s="1"/>
      <c r="M2080" s="1"/>
      <c r="N2080" s="2">
        <v>7304.62</v>
      </c>
      <c r="O2080" s="2">
        <f t="shared" si="3"/>
        <v>285.74524515518277</v>
      </c>
      <c r="P2080" s="1"/>
      <c r="Q2080" s="1"/>
      <c r="R2080" s="2">
        <v>7534.45</v>
      </c>
      <c r="S2080" s="2">
        <f t="shared" si="4"/>
        <v>283.56127779366824</v>
      </c>
      <c r="T2080" s="6"/>
      <c r="U2080" s="6"/>
      <c r="V2080" s="2">
        <v>9584.2099999999991</v>
      </c>
      <c r="W2080" s="2">
        <f t="shared" si="5"/>
        <v>319.1895879334059</v>
      </c>
      <c r="X2080" s="2"/>
      <c r="Y2080" s="6"/>
      <c r="Z2080" s="1"/>
      <c r="AA2080" s="2"/>
      <c r="AB2080" s="2"/>
      <c r="AC2080" s="6"/>
    </row>
    <row r="2081" spans="1:29" ht="16.5" customHeight="1" outlineLevel="1" x14ac:dyDescent="0.25">
      <c r="A2081" s="5">
        <v>40398</v>
      </c>
      <c r="B2081" s="2">
        <v>18143.990000000002</v>
      </c>
      <c r="C2081" s="2">
        <f t="shared" si="0"/>
        <v>291.33727156971207</v>
      </c>
      <c r="D2081" s="6"/>
      <c r="E2081" s="1"/>
      <c r="F2081" s="2">
        <v>5610.97</v>
      </c>
      <c r="G2081" s="2">
        <f t="shared" si="1"/>
        <v>289.10901802368124</v>
      </c>
      <c r="H2081" s="3"/>
      <c r="I2081" s="3"/>
      <c r="J2081" s="2">
        <v>2311.27</v>
      </c>
      <c r="K2081" s="2">
        <f t="shared" si="2"/>
        <v>282.18912154325136</v>
      </c>
      <c r="L2081" s="1"/>
      <c r="M2081" s="1"/>
      <c r="N2081" s="2">
        <v>7304.62</v>
      </c>
      <c r="O2081" s="2">
        <f t="shared" si="3"/>
        <v>285.74524515518277</v>
      </c>
      <c r="P2081" s="1"/>
      <c r="Q2081" s="1"/>
      <c r="R2081" s="2">
        <v>7534.45</v>
      </c>
      <c r="S2081" s="2">
        <f t="shared" si="4"/>
        <v>283.56127779366824</v>
      </c>
      <c r="T2081" s="6"/>
      <c r="U2081" s="6"/>
      <c r="V2081" s="2">
        <v>9584.2099999999991</v>
      </c>
      <c r="W2081" s="2">
        <f t="shared" si="5"/>
        <v>319.1895879334059</v>
      </c>
      <c r="X2081" s="2"/>
      <c r="Y2081" s="6"/>
      <c r="Z2081" s="1"/>
      <c r="AA2081" s="2"/>
      <c r="AB2081" s="2"/>
      <c r="AC2081" s="6"/>
    </row>
    <row r="2082" spans="1:29" ht="16.5" customHeight="1" outlineLevel="1" x14ac:dyDescent="0.25">
      <c r="A2082" s="5">
        <v>40399</v>
      </c>
      <c r="B2082" s="2">
        <v>18287.5</v>
      </c>
      <c r="C2082" s="2">
        <f t="shared" si="0"/>
        <v>293.64160550304035</v>
      </c>
      <c r="D2082" s="6"/>
      <c r="E2082" s="1"/>
      <c r="F2082" s="2">
        <v>5659</v>
      </c>
      <c r="G2082" s="2">
        <f t="shared" si="1"/>
        <v>291.58379620564926</v>
      </c>
      <c r="H2082" s="3"/>
      <c r="I2082" s="3"/>
      <c r="J2082" s="2">
        <v>2331.8000000000002</v>
      </c>
      <c r="K2082" s="2">
        <f t="shared" si="2"/>
        <v>284.6956840241744</v>
      </c>
      <c r="L2082" s="1"/>
      <c r="M2082" s="1"/>
      <c r="N2082" s="2">
        <v>7370.2</v>
      </c>
      <c r="O2082" s="2">
        <f t="shared" si="3"/>
        <v>288.31063160612433</v>
      </c>
      <c r="P2082" s="1"/>
      <c r="Q2082" s="1"/>
      <c r="R2082" s="2">
        <v>7622.07</v>
      </c>
      <c r="S2082" s="2">
        <f t="shared" si="4"/>
        <v>286.85888268324629</v>
      </c>
      <c r="T2082" s="6"/>
      <c r="U2082" s="6"/>
      <c r="V2082" s="2">
        <v>9720.36</v>
      </c>
      <c r="W2082" s="2">
        <f t="shared" si="5"/>
        <v>323.72388574168991</v>
      </c>
      <c r="X2082" s="2"/>
      <c r="Y2082" s="6"/>
      <c r="Z2082" s="1"/>
      <c r="AA2082" s="2"/>
      <c r="AB2082" s="2"/>
      <c r="AC2082" s="6"/>
    </row>
    <row r="2083" spans="1:29" ht="16.5" customHeight="1" outlineLevel="1" x14ac:dyDescent="0.25">
      <c r="A2083" s="5">
        <v>40400</v>
      </c>
      <c r="B2083" s="2">
        <v>18219.990000000002</v>
      </c>
      <c r="C2083" s="2">
        <f t="shared" si="0"/>
        <v>292.5576003198546</v>
      </c>
      <c r="D2083" s="6"/>
      <c r="E2083" s="1"/>
      <c r="F2083" s="2">
        <v>5637.07</v>
      </c>
      <c r="G2083" s="2">
        <f t="shared" si="1"/>
        <v>290.45383814754888</v>
      </c>
      <c r="H2083" s="3"/>
      <c r="I2083" s="3"/>
      <c r="J2083" s="2">
        <v>2322.0300000000002</v>
      </c>
      <c r="K2083" s="2">
        <f t="shared" si="2"/>
        <v>283.50283865453883</v>
      </c>
      <c r="L2083" s="1"/>
      <c r="M2083" s="1"/>
      <c r="N2083" s="2">
        <v>7340.18</v>
      </c>
      <c r="O2083" s="2">
        <f t="shared" si="3"/>
        <v>287.1362964237934</v>
      </c>
      <c r="P2083" s="1"/>
      <c r="Q2083" s="1"/>
      <c r="R2083" s="2">
        <v>7583.4</v>
      </c>
      <c r="S2083" s="2">
        <f t="shared" si="4"/>
        <v>285.4035256748009</v>
      </c>
      <c r="T2083" s="6"/>
      <c r="U2083" s="6"/>
      <c r="V2083" s="2">
        <v>9686.52</v>
      </c>
      <c r="W2083" s="2">
        <f t="shared" si="5"/>
        <v>322.5968887689956</v>
      </c>
      <c r="X2083" s="2"/>
      <c r="Y2083" s="6"/>
      <c r="Z2083" s="1"/>
      <c r="AA2083" s="2"/>
      <c r="AB2083" s="2"/>
      <c r="AC2083" s="6"/>
    </row>
    <row r="2084" spans="1:29" ht="16.5" customHeight="1" outlineLevel="1" x14ac:dyDescent="0.25">
      <c r="A2084" s="5">
        <v>40401</v>
      </c>
      <c r="B2084" s="2">
        <v>18070.189999999999</v>
      </c>
      <c r="C2084" s="2">
        <f t="shared" si="0"/>
        <v>290.15226812549474</v>
      </c>
      <c r="D2084" s="6"/>
      <c r="E2084" s="1"/>
      <c r="F2084" s="2">
        <v>5592.44</v>
      </c>
      <c r="G2084" s="2">
        <f t="shared" si="1"/>
        <v>288.15424726141032</v>
      </c>
      <c r="H2084" s="3"/>
      <c r="I2084" s="3"/>
      <c r="J2084" s="2">
        <v>2304.62</v>
      </c>
      <c r="K2084" s="2">
        <f t="shared" si="2"/>
        <v>281.37720529882182</v>
      </c>
      <c r="L2084" s="1"/>
      <c r="M2084" s="1"/>
      <c r="N2084" s="2">
        <v>7289.99</v>
      </c>
      <c r="O2084" s="2">
        <f t="shared" si="3"/>
        <v>285.17294256632528</v>
      </c>
      <c r="P2084" s="1"/>
      <c r="Q2084" s="1"/>
      <c r="R2084" s="2">
        <v>7545.6</v>
      </c>
      <c r="S2084" s="2">
        <f t="shared" si="4"/>
        <v>283.98091137639818</v>
      </c>
      <c r="T2084" s="6"/>
      <c r="U2084" s="6"/>
      <c r="V2084" s="2">
        <v>9642.2900000000009</v>
      </c>
      <c r="W2084" s="2">
        <f t="shared" si="5"/>
        <v>321.12386642554793</v>
      </c>
      <c r="X2084" s="2"/>
      <c r="Y2084" s="6"/>
      <c r="Z2084" s="1"/>
      <c r="AA2084" s="2"/>
      <c r="AB2084" s="2"/>
      <c r="AC2084" s="6"/>
    </row>
    <row r="2085" spans="1:29" ht="16.5" customHeight="1" outlineLevel="1" x14ac:dyDescent="0.25">
      <c r="A2085" s="5">
        <v>40402</v>
      </c>
      <c r="B2085" s="2">
        <v>18073.900000000001</v>
      </c>
      <c r="C2085" s="2">
        <f t="shared" si="0"/>
        <v>290.21183943685043</v>
      </c>
      <c r="D2085" s="6"/>
      <c r="E2085" s="1"/>
      <c r="F2085" s="2">
        <v>5599.55</v>
      </c>
      <c r="G2085" s="2">
        <f t="shared" si="1"/>
        <v>288.52059481239507</v>
      </c>
      <c r="H2085" s="3"/>
      <c r="I2085" s="3"/>
      <c r="J2085" s="2">
        <v>2308.77</v>
      </c>
      <c r="K2085" s="2">
        <f t="shared" si="2"/>
        <v>281.88388987241319</v>
      </c>
      <c r="L2085" s="1"/>
      <c r="M2085" s="1"/>
      <c r="N2085" s="2">
        <v>7301.67</v>
      </c>
      <c r="O2085" s="2">
        <f t="shared" si="3"/>
        <v>285.62984579516024</v>
      </c>
      <c r="P2085" s="1"/>
      <c r="Q2085" s="1"/>
      <c r="R2085" s="2">
        <v>7567.91</v>
      </c>
      <c r="S2085" s="2">
        <f t="shared" si="4"/>
        <v>284.82055489484696</v>
      </c>
      <c r="T2085" s="6"/>
      <c r="U2085" s="6"/>
      <c r="V2085" s="2">
        <v>9645.42</v>
      </c>
      <c r="W2085" s="2">
        <f t="shared" si="5"/>
        <v>321.22810698478355</v>
      </c>
      <c r="X2085" s="2"/>
      <c r="Y2085" s="6"/>
      <c r="Z2085" s="1"/>
      <c r="AA2085" s="2"/>
      <c r="AB2085" s="2"/>
      <c r="AC2085" s="6"/>
    </row>
    <row r="2086" spans="1:29" ht="16.5" customHeight="1" outlineLevel="1" x14ac:dyDescent="0.25">
      <c r="A2086" s="5">
        <v>40403</v>
      </c>
      <c r="B2086" s="2">
        <v>18167.03</v>
      </c>
      <c r="C2086" s="2">
        <f t="shared" si="0"/>
        <v>291.70722386449211</v>
      </c>
      <c r="D2086" s="6"/>
      <c r="E2086" s="1"/>
      <c r="F2086" s="2">
        <v>5634.06</v>
      </c>
      <c r="G2086" s="2">
        <f t="shared" si="1"/>
        <v>290.29874586506457</v>
      </c>
      <c r="H2086" s="3"/>
      <c r="I2086" s="3"/>
      <c r="J2086" s="2">
        <v>2323.67</v>
      </c>
      <c r="K2086" s="2">
        <f t="shared" si="2"/>
        <v>283.70307063060864</v>
      </c>
      <c r="L2086" s="1"/>
      <c r="M2086" s="1"/>
      <c r="N2086" s="2">
        <v>7349.17</v>
      </c>
      <c r="O2086" s="2">
        <f t="shared" si="3"/>
        <v>287.48797108365864</v>
      </c>
      <c r="P2086" s="1"/>
      <c r="Q2086" s="1"/>
      <c r="R2086" s="2">
        <v>7642.04</v>
      </c>
      <c r="S2086" s="2">
        <f t="shared" si="4"/>
        <v>287.61045960227017</v>
      </c>
      <c r="T2086" s="6"/>
      <c r="U2086" s="6"/>
      <c r="V2086" s="2">
        <v>9710.2800000000007</v>
      </c>
      <c r="W2086" s="2">
        <f t="shared" si="5"/>
        <v>323.38818451578095</v>
      </c>
      <c r="X2086" s="2"/>
      <c r="Y2086" s="6"/>
      <c r="Z2086" s="1"/>
      <c r="AA2086" s="2"/>
      <c r="AB2086" s="2"/>
      <c r="AC2086" s="6"/>
    </row>
    <row r="2087" spans="1:29" ht="16.5" customHeight="1" outlineLevel="1" x14ac:dyDescent="0.25">
      <c r="A2087" s="5">
        <v>40404</v>
      </c>
      <c r="B2087" s="2">
        <v>18167.03</v>
      </c>
      <c r="C2087" s="2">
        <f t="shared" si="0"/>
        <v>291.70722386449211</v>
      </c>
      <c r="D2087" s="6"/>
      <c r="E2087" s="1"/>
      <c r="F2087" s="2">
        <v>5634.06</v>
      </c>
      <c r="G2087" s="2">
        <f t="shared" si="1"/>
        <v>290.29874586506457</v>
      </c>
      <c r="H2087" s="3"/>
      <c r="I2087" s="3"/>
      <c r="J2087" s="2">
        <v>2323.67</v>
      </c>
      <c r="K2087" s="2">
        <f t="shared" si="2"/>
        <v>283.70307063060864</v>
      </c>
      <c r="L2087" s="1"/>
      <c r="M2087" s="1"/>
      <c r="N2087" s="2">
        <v>7349.17</v>
      </c>
      <c r="O2087" s="2">
        <f t="shared" si="3"/>
        <v>287.48797108365864</v>
      </c>
      <c r="P2087" s="1"/>
      <c r="Q2087" s="1"/>
      <c r="R2087" s="2">
        <v>7642.04</v>
      </c>
      <c r="S2087" s="2">
        <f t="shared" si="4"/>
        <v>287.61045960227017</v>
      </c>
      <c r="T2087" s="6"/>
      <c r="U2087" s="6"/>
      <c r="V2087" s="2">
        <v>9710.2800000000007</v>
      </c>
      <c r="W2087" s="2">
        <f t="shared" si="5"/>
        <v>323.38818451578095</v>
      </c>
      <c r="X2087" s="2"/>
      <c r="Y2087" s="6"/>
      <c r="Z2087" s="1"/>
      <c r="AA2087" s="2"/>
      <c r="AB2087" s="2"/>
      <c r="AC2087" s="6"/>
    </row>
    <row r="2088" spans="1:29" ht="16.5" customHeight="1" outlineLevel="1" x14ac:dyDescent="0.25">
      <c r="A2088" s="5">
        <v>40405</v>
      </c>
      <c r="B2088" s="2">
        <v>18167.03</v>
      </c>
      <c r="C2088" s="2">
        <f t="shared" si="0"/>
        <v>291.70722386449211</v>
      </c>
      <c r="D2088" s="6"/>
      <c r="E2088" s="1"/>
      <c r="F2088" s="2">
        <v>5634.06</v>
      </c>
      <c r="G2088" s="2">
        <f t="shared" si="1"/>
        <v>290.29874586506457</v>
      </c>
      <c r="H2088" s="3"/>
      <c r="I2088" s="3"/>
      <c r="J2088" s="2">
        <v>2323.67</v>
      </c>
      <c r="K2088" s="2">
        <f t="shared" si="2"/>
        <v>283.70307063060864</v>
      </c>
      <c r="L2088" s="1"/>
      <c r="M2088" s="1"/>
      <c r="N2088" s="2">
        <v>7349.17</v>
      </c>
      <c r="O2088" s="2">
        <f t="shared" si="3"/>
        <v>287.48797108365864</v>
      </c>
      <c r="P2088" s="1"/>
      <c r="Q2088" s="1"/>
      <c r="R2088" s="2">
        <v>7642.04</v>
      </c>
      <c r="S2088" s="2">
        <f t="shared" si="4"/>
        <v>287.61045960227017</v>
      </c>
      <c r="T2088" s="6"/>
      <c r="U2088" s="6"/>
      <c r="V2088" s="2">
        <v>9710.2800000000007</v>
      </c>
      <c r="W2088" s="2">
        <f t="shared" si="5"/>
        <v>323.38818451578095</v>
      </c>
      <c r="X2088" s="2"/>
      <c r="Y2088" s="6"/>
      <c r="Z2088" s="1"/>
      <c r="AA2088" s="2"/>
      <c r="AB2088" s="2"/>
      <c r="AC2088" s="6"/>
    </row>
    <row r="2089" spans="1:29" ht="16.5" customHeight="1" outlineLevel="1" x14ac:dyDescent="0.25">
      <c r="A2089" s="5">
        <v>40406</v>
      </c>
      <c r="B2089" s="2">
        <v>18050.78</v>
      </c>
      <c r="C2089" s="2">
        <f t="shared" si="0"/>
        <v>289.84060258549124</v>
      </c>
      <c r="D2089" s="6"/>
      <c r="E2089" s="1"/>
      <c r="F2089" s="2">
        <v>5596.84</v>
      </c>
      <c r="G2089" s="2">
        <f t="shared" si="1"/>
        <v>288.38096023248386</v>
      </c>
      <c r="H2089" s="3"/>
      <c r="I2089" s="3"/>
      <c r="J2089" s="2">
        <v>2311.25</v>
      </c>
      <c r="K2089" s="2">
        <f t="shared" si="2"/>
        <v>282.18667968988467</v>
      </c>
      <c r="L2089" s="1"/>
      <c r="M2089" s="1"/>
      <c r="N2089" s="2">
        <v>7314.35</v>
      </c>
      <c r="O2089" s="2">
        <f t="shared" si="3"/>
        <v>286.12586745112151</v>
      </c>
      <c r="P2089" s="1"/>
      <c r="Q2089" s="1"/>
      <c r="R2089" s="2">
        <v>7648.15</v>
      </c>
      <c r="S2089" s="2">
        <f t="shared" si="4"/>
        <v>287.84041127854636</v>
      </c>
      <c r="T2089" s="6"/>
      <c r="U2089" s="6"/>
      <c r="V2089" s="2">
        <v>9685.7199999999993</v>
      </c>
      <c r="W2089" s="2">
        <f t="shared" si="5"/>
        <v>322.57024581455835</v>
      </c>
      <c r="X2089" s="2"/>
      <c r="Y2089" s="6"/>
      <c r="Z2089" s="1"/>
      <c r="AA2089" s="2"/>
      <c r="AB2089" s="2"/>
      <c r="AC2089" s="6"/>
    </row>
    <row r="2090" spans="1:29" ht="16.5" customHeight="1" outlineLevel="1" x14ac:dyDescent="0.25">
      <c r="A2090" s="5">
        <v>40407</v>
      </c>
      <c r="B2090" s="2">
        <v>18048.849999999999</v>
      </c>
      <c r="C2090" s="2">
        <f t="shared" si="0"/>
        <v>289.80961265802051</v>
      </c>
      <c r="D2090" s="6"/>
      <c r="E2090" s="1"/>
      <c r="F2090" s="2">
        <v>5600.65</v>
      </c>
      <c r="G2090" s="2">
        <f t="shared" si="1"/>
        <v>288.57727305516335</v>
      </c>
      <c r="H2090" s="3"/>
      <c r="I2090" s="3"/>
      <c r="J2090" s="2">
        <v>2314.11</v>
      </c>
      <c r="K2090" s="2">
        <f t="shared" si="2"/>
        <v>282.53586472132349</v>
      </c>
      <c r="L2090" s="1"/>
      <c r="M2090" s="1"/>
      <c r="N2090" s="2">
        <v>7329.16</v>
      </c>
      <c r="O2090" s="2">
        <f t="shared" si="3"/>
        <v>286.70521135686175</v>
      </c>
      <c r="P2090" s="1"/>
      <c r="Q2090" s="1"/>
      <c r="R2090" s="2">
        <v>7694.39</v>
      </c>
      <c r="S2090" s="2">
        <f t="shared" si="4"/>
        <v>289.58066749966133</v>
      </c>
      <c r="T2090" s="6"/>
      <c r="U2090" s="6"/>
      <c r="V2090" s="2">
        <v>9718.5</v>
      </c>
      <c r="W2090" s="2">
        <f t="shared" si="5"/>
        <v>323.66194087262335</v>
      </c>
      <c r="X2090" s="2"/>
      <c r="Y2090" s="6"/>
      <c r="Z2090" s="1"/>
      <c r="AA2090" s="2"/>
      <c r="AB2090" s="2"/>
      <c r="AC2090" s="6"/>
    </row>
    <row r="2091" spans="1:29" ht="16.5" customHeight="1" outlineLevel="1" x14ac:dyDescent="0.25">
      <c r="A2091" s="5">
        <v>40408</v>
      </c>
      <c r="B2091" s="2">
        <v>18257.12</v>
      </c>
      <c r="C2091" s="2">
        <f t="shared" si="0"/>
        <v>293.15379514212816</v>
      </c>
      <c r="D2091" s="6"/>
      <c r="E2091" s="1"/>
      <c r="F2091" s="2">
        <v>5659.25</v>
      </c>
      <c r="G2091" s="2">
        <f t="shared" si="1"/>
        <v>291.59667762446031</v>
      </c>
      <c r="H2091" s="3"/>
      <c r="I2091" s="3"/>
      <c r="J2091" s="2">
        <v>2337.27</v>
      </c>
      <c r="K2091" s="2">
        <f t="shared" si="2"/>
        <v>285.3635309199683</v>
      </c>
      <c r="L2091" s="1"/>
      <c r="M2091" s="1"/>
      <c r="N2091" s="2">
        <v>7400.68</v>
      </c>
      <c r="O2091" s="2">
        <f t="shared" si="3"/>
        <v>289.50296126493345</v>
      </c>
      <c r="P2091" s="1"/>
      <c r="Q2091" s="1"/>
      <c r="R2091" s="2">
        <v>7760</v>
      </c>
      <c r="S2091" s="2">
        <f t="shared" si="4"/>
        <v>292.04991946046033</v>
      </c>
      <c r="T2091" s="6"/>
      <c r="U2091" s="6"/>
      <c r="V2091" s="2">
        <v>9786.7000000000007</v>
      </c>
      <c r="W2091" s="2">
        <f t="shared" si="5"/>
        <v>325.93325273839622</v>
      </c>
      <c r="X2091" s="2"/>
      <c r="Y2091" s="6"/>
      <c r="Z2091" s="1"/>
      <c r="AA2091" s="2"/>
      <c r="AB2091" s="2"/>
      <c r="AC2091" s="6"/>
    </row>
    <row r="2092" spans="1:29" ht="16.5" customHeight="1" outlineLevel="1" x14ac:dyDescent="0.25">
      <c r="A2092" s="5">
        <v>40409</v>
      </c>
      <c r="B2092" s="2">
        <v>18454.939999999999</v>
      </c>
      <c r="C2092" s="2">
        <f t="shared" si="0"/>
        <v>296.33018242309117</v>
      </c>
      <c r="D2092" s="6"/>
      <c r="E2092" s="1"/>
      <c r="F2092" s="2">
        <v>5717.12</v>
      </c>
      <c r="G2092" s="2">
        <f t="shared" si="1"/>
        <v>294.57846845082906</v>
      </c>
      <c r="H2092" s="3"/>
      <c r="I2092" s="3"/>
      <c r="J2092" s="2">
        <v>2360.4499999999998</v>
      </c>
      <c r="K2092" s="2">
        <f t="shared" si="2"/>
        <v>288.19363897197974</v>
      </c>
      <c r="L2092" s="1"/>
      <c r="M2092" s="1"/>
      <c r="N2092" s="2">
        <v>7473.72</v>
      </c>
      <c r="O2092" s="2">
        <f t="shared" si="3"/>
        <v>292.36017118223708</v>
      </c>
      <c r="P2092" s="1"/>
      <c r="Q2092" s="1"/>
      <c r="R2092" s="2">
        <v>7830.9</v>
      </c>
      <c r="S2092" s="2">
        <f t="shared" si="4"/>
        <v>294.718262152438</v>
      </c>
      <c r="T2092" s="6"/>
      <c r="U2092" s="6"/>
      <c r="V2092" s="2">
        <v>9863.9</v>
      </c>
      <c r="W2092" s="2">
        <f t="shared" si="5"/>
        <v>328.50429784158763</v>
      </c>
      <c r="X2092" s="2"/>
      <c r="Y2092" s="6"/>
      <c r="Z2092" s="1"/>
      <c r="AA2092" s="2"/>
      <c r="AB2092" s="2"/>
      <c r="AC2092" s="6"/>
    </row>
    <row r="2093" spans="1:29" ht="16.5" customHeight="1" outlineLevel="1" x14ac:dyDescent="0.25">
      <c r="A2093" s="5">
        <v>40410</v>
      </c>
      <c r="B2093" s="2">
        <v>18401.82</v>
      </c>
      <c r="C2093" s="2">
        <f t="shared" si="0"/>
        <v>295.47723685457055</v>
      </c>
      <c r="D2093" s="6"/>
      <c r="E2093" s="1"/>
      <c r="F2093" s="2">
        <v>5713.48</v>
      </c>
      <c r="G2093" s="2">
        <f t="shared" si="1"/>
        <v>294.39091499294096</v>
      </c>
      <c r="H2093" s="3"/>
      <c r="I2093" s="3"/>
      <c r="J2093" s="2">
        <v>2357.91</v>
      </c>
      <c r="K2093" s="2">
        <f t="shared" si="2"/>
        <v>287.88352359440819</v>
      </c>
      <c r="L2093" s="1"/>
      <c r="M2093" s="1"/>
      <c r="N2093" s="2">
        <v>7469.14</v>
      </c>
      <c r="O2093" s="2">
        <f t="shared" si="3"/>
        <v>292.1810087859987</v>
      </c>
      <c r="P2093" s="1"/>
      <c r="Q2093" s="1"/>
      <c r="R2093" s="2">
        <v>7821.2</v>
      </c>
      <c r="S2093" s="2">
        <f t="shared" si="4"/>
        <v>294.35319975311245</v>
      </c>
      <c r="T2093" s="6"/>
      <c r="U2093" s="6"/>
      <c r="V2093" s="2">
        <v>9875.76</v>
      </c>
      <c r="W2093" s="2">
        <f t="shared" si="5"/>
        <v>328.89927964111945</v>
      </c>
      <c r="X2093" s="2"/>
      <c r="Y2093" s="6"/>
      <c r="Z2093" s="1"/>
      <c r="AA2093" s="2"/>
      <c r="AB2093" s="2"/>
      <c r="AC2093" s="6"/>
    </row>
    <row r="2094" spans="1:29" ht="16.5" customHeight="1" outlineLevel="1" x14ac:dyDescent="0.25">
      <c r="A2094" s="5">
        <v>40411</v>
      </c>
      <c r="B2094" s="2">
        <v>18401.82</v>
      </c>
      <c r="C2094" s="2">
        <f t="shared" si="0"/>
        <v>295.47723685457055</v>
      </c>
      <c r="D2094" s="6"/>
      <c r="E2094" s="1"/>
      <c r="F2094" s="2">
        <v>5713.48</v>
      </c>
      <c r="G2094" s="2">
        <f t="shared" si="1"/>
        <v>294.39091499294096</v>
      </c>
      <c r="H2094" s="3"/>
      <c r="I2094" s="3"/>
      <c r="J2094" s="2">
        <v>2357.91</v>
      </c>
      <c r="K2094" s="2">
        <f t="shared" si="2"/>
        <v>287.88352359440819</v>
      </c>
      <c r="L2094" s="1"/>
      <c r="M2094" s="1"/>
      <c r="N2094" s="2">
        <v>7469.14</v>
      </c>
      <c r="O2094" s="2">
        <f t="shared" si="3"/>
        <v>292.1810087859987</v>
      </c>
      <c r="P2094" s="1"/>
      <c r="Q2094" s="1"/>
      <c r="R2094" s="2">
        <v>7821.2</v>
      </c>
      <c r="S2094" s="2">
        <f t="shared" si="4"/>
        <v>294.35319975311245</v>
      </c>
      <c r="T2094" s="6"/>
      <c r="U2094" s="6"/>
      <c r="V2094" s="2">
        <v>9875.76</v>
      </c>
      <c r="W2094" s="2">
        <f t="shared" si="5"/>
        <v>328.89927964111945</v>
      </c>
      <c r="X2094" s="2"/>
      <c r="Y2094" s="6"/>
      <c r="Z2094" s="1"/>
      <c r="AA2094" s="2"/>
      <c r="AB2094" s="2"/>
      <c r="AC2094" s="6"/>
    </row>
    <row r="2095" spans="1:29" ht="16.5" customHeight="1" outlineLevel="1" x14ac:dyDescent="0.25">
      <c r="A2095" s="5">
        <v>40412</v>
      </c>
      <c r="B2095" s="2">
        <v>18401.82</v>
      </c>
      <c r="C2095" s="2">
        <f t="shared" si="0"/>
        <v>295.47723685457055</v>
      </c>
      <c r="D2095" s="6"/>
      <c r="E2095" s="1"/>
      <c r="F2095" s="2">
        <v>5713.48</v>
      </c>
      <c r="G2095" s="2">
        <f t="shared" si="1"/>
        <v>294.39091499294096</v>
      </c>
      <c r="H2095" s="3"/>
      <c r="I2095" s="3"/>
      <c r="J2095" s="2">
        <v>2357.91</v>
      </c>
      <c r="K2095" s="2">
        <f t="shared" si="2"/>
        <v>287.88352359440819</v>
      </c>
      <c r="L2095" s="1"/>
      <c r="M2095" s="1"/>
      <c r="N2095" s="2">
        <v>7469.14</v>
      </c>
      <c r="O2095" s="2">
        <f t="shared" si="3"/>
        <v>292.1810087859987</v>
      </c>
      <c r="P2095" s="1"/>
      <c r="Q2095" s="1"/>
      <c r="R2095" s="2">
        <v>7821.2</v>
      </c>
      <c r="S2095" s="2">
        <f t="shared" si="4"/>
        <v>294.35319975311245</v>
      </c>
      <c r="T2095" s="6"/>
      <c r="U2095" s="6"/>
      <c r="V2095" s="2">
        <v>9875.76</v>
      </c>
      <c r="W2095" s="2">
        <f t="shared" si="5"/>
        <v>328.89927964111945</v>
      </c>
      <c r="X2095" s="2"/>
      <c r="Y2095" s="6"/>
      <c r="Z2095" s="1"/>
      <c r="AA2095" s="2"/>
      <c r="AB2095" s="2"/>
      <c r="AC2095" s="6"/>
    </row>
    <row r="2096" spans="1:29" ht="16.5" customHeight="1" outlineLevel="1" x14ac:dyDescent="0.25">
      <c r="A2096" s="5">
        <v>40413</v>
      </c>
      <c r="B2096" s="2">
        <v>18409.349999999999</v>
      </c>
      <c r="C2096" s="2">
        <f t="shared" si="0"/>
        <v>295.59814574257803</v>
      </c>
      <c r="D2096" s="6"/>
      <c r="E2096" s="1"/>
      <c r="F2096" s="2">
        <v>5726.95</v>
      </c>
      <c r="G2096" s="2">
        <f t="shared" si="1"/>
        <v>295.08496583847733</v>
      </c>
      <c r="H2096" s="3"/>
      <c r="I2096" s="3"/>
      <c r="J2096" s="2">
        <v>2366.1</v>
      </c>
      <c r="K2096" s="2">
        <f t="shared" si="2"/>
        <v>288.88346254807396</v>
      </c>
      <c r="L2096" s="1"/>
      <c r="M2096" s="1"/>
      <c r="N2096" s="2">
        <v>7497.12</v>
      </c>
      <c r="O2096" s="2">
        <f t="shared" si="3"/>
        <v>293.27554237699206</v>
      </c>
      <c r="P2096" s="1"/>
      <c r="Q2096" s="1"/>
      <c r="R2096" s="2">
        <v>7887.03</v>
      </c>
      <c r="S2096" s="2">
        <f t="shared" si="4"/>
        <v>296.83073147966945</v>
      </c>
      <c r="T2096" s="6"/>
      <c r="U2096" s="6"/>
      <c r="V2096" s="2">
        <v>9968.19</v>
      </c>
      <c r="W2096" s="2">
        <f t="shared" si="5"/>
        <v>331.97753998940942</v>
      </c>
      <c r="X2096" s="2"/>
      <c r="Y2096" s="6"/>
      <c r="Z2096" s="1"/>
      <c r="AA2096" s="2"/>
      <c r="AB2096" s="2"/>
      <c r="AC2096" s="6"/>
    </row>
    <row r="2097" spans="1:29" ht="16.5" customHeight="1" outlineLevel="1" x14ac:dyDescent="0.25">
      <c r="A2097" s="5">
        <v>40414</v>
      </c>
      <c r="B2097" s="2">
        <v>18311.59</v>
      </c>
      <c r="C2097" s="2">
        <f t="shared" si="0"/>
        <v>294.02841760292108</v>
      </c>
      <c r="D2097" s="6"/>
      <c r="E2097" s="1"/>
      <c r="F2097" s="2">
        <v>5695.65</v>
      </c>
      <c r="G2097" s="2">
        <f t="shared" si="1"/>
        <v>293.47221220334092</v>
      </c>
      <c r="H2097" s="3"/>
      <c r="I2097" s="3"/>
      <c r="J2097" s="2">
        <v>2351.75</v>
      </c>
      <c r="K2097" s="2">
        <f t="shared" si="2"/>
        <v>287.1314327574629</v>
      </c>
      <c r="L2097" s="1"/>
      <c r="M2097" s="1"/>
      <c r="N2097" s="2">
        <v>7452.76</v>
      </c>
      <c r="O2097" s="2">
        <f t="shared" si="3"/>
        <v>291.54024894967023</v>
      </c>
      <c r="P2097" s="1"/>
      <c r="Q2097" s="1"/>
      <c r="R2097" s="2">
        <v>7831.83</v>
      </c>
      <c r="S2097" s="2">
        <f t="shared" si="4"/>
        <v>294.7532629804146</v>
      </c>
      <c r="T2097" s="6"/>
      <c r="U2097" s="6"/>
      <c r="V2097" s="2">
        <v>9900.89</v>
      </c>
      <c r="W2097" s="2">
        <f t="shared" si="5"/>
        <v>329.73620144737845</v>
      </c>
      <c r="X2097" s="2"/>
      <c r="Y2097" s="6"/>
      <c r="Z2097" s="1"/>
      <c r="AA2097" s="2"/>
      <c r="AB2097" s="2"/>
      <c r="AC2097" s="6"/>
    </row>
    <row r="2098" spans="1:29" ht="16.5" customHeight="1" outlineLevel="1" x14ac:dyDescent="0.25">
      <c r="A2098" s="5">
        <v>40415</v>
      </c>
      <c r="B2098" s="2">
        <v>18179.64</v>
      </c>
      <c r="C2098" s="2">
        <f t="shared" si="0"/>
        <v>291.90970209527234</v>
      </c>
      <c r="D2098" s="6"/>
      <c r="E2098" s="1"/>
      <c r="F2098" s="2">
        <v>5649.44</v>
      </c>
      <c r="G2098" s="2">
        <f t="shared" si="1"/>
        <v>291.09121075031686</v>
      </c>
      <c r="H2098" s="3"/>
      <c r="I2098" s="3"/>
      <c r="J2098" s="2">
        <v>2331.1</v>
      </c>
      <c r="K2098" s="2">
        <f t="shared" si="2"/>
        <v>284.61021915633967</v>
      </c>
      <c r="L2098" s="1"/>
      <c r="M2098" s="1"/>
      <c r="N2098" s="2">
        <v>7381.84</v>
      </c>
      <c r="O2098" s="2">
        <f t="shared" si="3"/>
        <v>288.76597009787429</v>
      </c>
      <c r="P2098" s="1"/>
      <c r="Q2098" s="1"/>
      <c r="R2098" s="2">
        <v>7714.84</v>
      </c>
      <c r="S2098" s="2">
        <f t="shared" si="4"/>
        <v>290.35030936215696</v>
      </c>
      <c r="T2098" s="6"/>
      <c r="U2098" s="6"/>
      <c r="V2098" s="2">
        <v>9759.81</v>
      </c>
      <c r="W2098" s="2">
        <f t="shared" si="5"/>
        <v>325.03771643237519</v>
      </c>
      <c r="X2098" s="2"/>
      <c r="Y2098" s="6"/>
      <c r="Z2098" s="1"/>
      <c r="AA2098" s="2"/>
      <c r="AB2098" s="2"/>
      <c r="AC2098" s="6"/>
    </row>
    <row r="2099" spans="1:29" ht="16.5" customHeight="1" outlineLevel="1" x14ac:dyDescent="0.25">
      <c r="A2099" s="5">
        <v>40416</v>
      </c>
      <c r="B2099" s="2">
        <v>18226.349999999999</v>
      </c>
      <c r="C2099" s="2">
        <f t="shared" si="0"/>
        <v>292.6597225678928</v>
      </c>
      <c r="D2099" s="6"/>
      <c r="E2099" s="1"/>
      <c r="F2099" s="2">
        <v>5660.02</v>
      </c>
      <c r="G2099" s="2">
        <f t="shared" si="1"/>
        <v>291.63635239439816</v>
      </c>
      <c r="H2099" s="3"/>
      <c r="I2099" s="3"/>
      <c r="J2099" s="2">
        <v>2334.8200000000002</v>
      </c>
      <c r="K2099" s="2">
        <f t="shared" si="2"/>
        <v>285.06440388254691</v>
      </c>
      <c r="L2099" s="1"/>
      <c r="M2099" s="1"/>
      <c r="N2099" s="2">
        <v>7391.52</v>
      </c>
      <c r="O2099" s="2">
        <f t="shared" si="3"/>
        <v>289.14463647245674</v>
      </c>
      <c r="P2099" s="1"/>
      <c r="Q2099" s="1"/>
      <c r="R2099" s="2">
        <v>7707.94</v>
      </c>
      <c r="S2099" s="2">
        <f t="shared" si="4"/>
        <v>290.09062579975011</v>
      </c>
      <c r="T2099" s="6"/>
      <c r="U2099" s="6"/>
      <c r="V2099" s="2">
        <v>9767.7099999999991</v>
      </c>
      <c r="W2099" s="2">
        <f t="shared" si="5"/>
        <v>325.30081560744264</v>
      </c>
      <c r="X2099" s="2"/>
      <c r="Y2099" s="6"/>
      <c r="Z2099" s="1"/>
      <c r="AA2099" s="2"/>
      <c r="AB2099" s="2"/>
      <c r="AC2099" s="6"/>
    </row>
    <row r="2100" spans="1:29" ht="16.5" customHeight="1" outlineLevel="1" x14ac:dyDescent="0.25">
      <c r="A2100" s="5">
        <v>40417</v>
      </c>
      <c r="B2100" s="2">
        <v>17998.41</v>
      </c>
      <c r="C2100" s="2">
        <f t="shared" si="0"/>
        <v>288.99969973489965</v>
      </c>
      <c r="D2100" s="6"/>
      <c r="E2100" s="1"/>
      <c r="F2100" s="2">
        <v>5595.61</v>
      </c>
      <c r="G2100" s="2">
        <f t="shared" si="1"/>
        <v>288.31758365193372</v>
      </c>
      <c r="H2100" s="3"/>
      <c r="I2100" s="3"/>
      <c r="J2100" s="2">
        <v>2309.0700000000002</v>
      </c>
      <c r="K2100" s="2">
        <f t="shared" si="2"/>
        <v>281.92051767291377</v>
      </c>
      <c r="L2100" s="1"/>
      <c r="M2100" s="1"/>
      <c r="N2100" s="2">
        <v>7310.94</v>
      </c>
      <c r="O2100" s="2">
        <f t="shared" si="3"/>
        <v>285.99247361462091</v>
      </c>
      <c r="P2100" s="1"/>
      <c r="Q2100" s="1"/>
      <c r="R2100" s="2">
        <v>7634.71</v>
      </c>
      <c r="S2100" s="2">
        <f t="shared" si="4"/>
        <v>287.33459286133655</v>
      </c>
      <c r="T2100" s="6"/>
      <c r="U2100" s="6"/>
      <c r="V2100" s="2">
        <v>9640.9500000000007</v>
      </c>
      <c r="W2100" s="2">
        <f t="shared" si="5"/>
        <v>321.07923947686561</v>
      </c>
      <c r="X2100" s="2"/>
      <c r="Y2100" s="6"/>
      <c r="Z2100" s="1"/>
      <c r="AA2100" s="2"/>
      <c r="AB2100" s="2"/>
      <c r="AC2100" s="6"/>
    </row>
    <row r="2101" spans="1:29" ht="16.5" customHeight="1" outlineLevel="1" x14ac:dyDescent="0.25">
      <c r="A2101" s="5">
        <v>40418</v>
      </c>
      <c r="B2101" s="2">
        <v>17998.41</v>
      </c>
      <c r="C2101" s="2">
        <f t="shared" si="0"/>
        <v>288.99969973489965</v>
      </c>
      <c r="D2101" s="6"/>
      <c r="E2101" s="1"/>
      <c r="F2101" s="2">
        <v>5595.61</v>
      </c>
      <c r="G2101" s="2">
        <f t="shared" si="1"/>
        <v>288.31758365193372</v>
      </c>
      <c r="H2101" s="3"/>
      <c r="I2101" s="3"/>
      <c r="J2101" s="2">
        <v>2309.0700000000002</v>
      </c>
      <c r="K2101" s="2">
        <f t="shared" si="2"/>
        <v>281.92051767291377</v>
      </c>
      <c r="L2101" s="1"/>
      <c r="M2101" s="1"/>
      <c r="N2101" s="2">
        <v>7310.94</v>
      </c>
      <c r="O2101" s="2">
        <f t="shared" si="3"/>
        <v>285.99247361462091</v>
      </c>
      <c r="P2101" s="1"/>
      <c r="Q2101" s="1"/>
      <c r="R2101" s="2">
        <v>7634.71</v>
      </c>
      <c r="S2101" s="2">
        <f t="shared" si="4"/>
        <v>287.33459286133655</v>
      </c>
      <c r="T2101" s="6"/>
      <c r="U2101" s="6"/>
      <c r="V2101" s="2">
        <v>9640.9500000000007</v>
      </c>
      <c r="W2101" s="2">
        <f t="shared" si="5"/>
        <v>321.07923947686561</v>
      </c>
      <c r="X2101" s="2"/>
      <c r="Y2101" s="6"/>
      <c r="Z2101" s="1"/>
      <c r="AA2101" s="2"/>
      <c r="AB2101" s="2"/>
      <c r="AC2101" s="6"/>
    </row>
    <row r="2102" spans="1:29" ht="16.5" customHeight="1" outlineLevel="1" x14ac:dyDescent="0.25">
      <c r="A2102" s="5">
        <v>40419</v>
      </c>
      <c r="B2102" s="2">
        <v>17998.41</v>
      </c>
      <c r="C2102" s="2">
        <f t="shared" si="0"/>
        <v>288.99969973489965</v>
      </c>
      <c r="D2102" s="6"/>
      <c r="E2102" s="1"/>
      <c r="F2102" s="2">
        <v>5595.61</v>
      </c>
      <c r="G2102" s="2">
        <f t="shared" si="1"/>
        <v>288.31758365193372</v>
      </c>
      <c r="H2102" s="3"/>
      <c r="I2102" s="3"/>
      <c r="J2102" s="2">
        <v>2309.0700000000002</v>
      </c>
      <c r="K2102" s="2">
        <f t="shared" si="2"/>
        <v>281.92051767291377</v>
      </c>
      <c r="L2102" s="1"/>
      <c r="M2102" s="1"/>
      <c r="N2102" s="2">
        <v>7310.94</v>
      </c>
      <c r="O2102" s="2">
        <f t="shared" si="3"/>
        <v>285.99247361462091</v>
      </c>
      <c r="P2102" s="1"/>
      <c r="Q2102" s="1"/>
      <c r="R2102" s="2">
        <v>7634.71</v>
      </c>
      <c r="S2102" s="2">
        <f t="shared" si="4"/>
        <v>287.33459286133655</v>
      </c>
      <c r="T2102" s="6"/>
      <c r="U2102" s="6"/>
      <c r="V2102" s="2">
        <v>9640.9500000000007</v>
      </c>
      <c r="W2102" s="2">
        <f t="shared" si="5"/>
        <v>321.07923947686561</v>
      </c>
      <c r="X2102" s="2"/>
      <c r="Y2102" s="6"/>
      <c r="Z2102" s="1"/>
      <c r="AA2102" s="2"/>
      <c r="AB2102" s="2"/>
      <c r="AC2102" s="6"/>
    </row>
    <row r="2103" spans="1:29" ht="16.5" customHeight="1" outlineLevel="1" x14ac:dyDescent="0.25">
      <c r="A2103" s="5">
        <v>40420</v>
      </c>
      <c r="B2103" s="2">
        <v>18032.11</v>
      </c>
      <c r="C2103" s="2">
        <f t="shared" si="0"/>
        <v>289.54081919384441</v>
      </c>
      <c r="D2103" s="6"/>
      <c r="E2103" s="1"/>
      <c r="F2103" s="2">
        <v>5604.38</v>
      </c>
      <c r="G2103" s="2">
        <f t="shared" si="1"/>
        <v>288.7694638238234</v>
      </c>
      <c r="H2103" s="3"/>
      <c r="I2103" s="3"/>
      <c r="J2103" s="2">
        <v>2312.1799999999998</v>
      </c>
      <c r="K2103" s="2">
        <f t="shared" si="2"/>
        <v>282.3002258714364</v>
      </c>
      <c r="L2103" s="1"/>
      <c r="M2103" s="1"/>
      <c r="N2103" s="2">
        <v>7321.35</v>
      </c>
      <c r="O2103" s="2">
        <f t="shared" si="3"/>
        <v>286.39969644100552</v>
      </c>
      <c r="P2103" s="1"/>
      <c r="Q2103" s="1"/>
      <c r="R2103" s="2">
        <v>7640.96</v>
      </c>
      <c r="S2103" s="2">
        <f t="shared" si="4"/>
        <v>287.56981347945867</v>
      </c>
      <c r="T2103" s="6"/>
      <c r="U2103" s="6"/>
      <c r="V2103" s="2">
        <v>9636.4699999999993</v>
      </c>
      <c r="W2103" s="2">
        <f t="shared" si="5"/>
        <v>320.93003893201717</v>
      </c>
      <c r="X2103" s="2"/>
      <c r="Y2103" s="6"/>
      <c r="Z2103" s="1"/>
      <c r="AA2103" s="2"/>
      <c r="AB2103" s="2"/>
      <c r="AC2103" s="6"/>
    </row>
    <row r="2104" spans="1:29" ht="16.5" customHeight="1" outlineLevel="1" x14ac:dyDescent="0.25">
      <c r="A2104" s="5">
        <v>40421</v>
      </c>
      <c r="B2104" s="2">
        <v>17971.12</v>
      </c>
      <c r="C2104" s="2">
        <f t="shared" si="0"/>
        <v>288.56150537185499</v>
      </c>
      <c r="D2104" s="6"/>
      <c r="E2104" s="1"/>
      <c r="F2104" s="2">
        <v>5584.08</v>
      </c>
      <c r="G2104" s="2">
        <f t="shared" si="1"/>
        <v>287.72349261637078</v>
      </c>
      <c r="H2104" s="3"/>
      <c r="I2104" s="3"/>
      <c r="J2104" s="2">
        <v>2302.88</v>
      </c>
      <c r="K2104" s="2">
        <f t="shared" si="2"/>
        <v>281.16476405591845</v>
      </c>
      <c r="L2104" s="1"/>
      <c r="M2104" s="1"/>
      <c r="N2104" s="2">
        <v>7289.74</v>
      </c>
      <c r="O2104" s="2">
        <f t="shared" si="3"/>
        <v>285.16316295954368</v>
      </c>
      <c r="P2104" s="1"/>
      <c r="Q2104" s="1"/>
      <c r="R2104" s="2">
        <v>7596.84</v>
      </c>
      <c r="S2104" s="2">
        <f t="shared" si="4"/>
        <v>285.90934409201083</v>
      </c>
      <c r="T2104" s="6"/>
      <c r="U2104" s="6"/>
      <c r="V2104" s="2">
        <v>9540.56</v>
      </c>
      <c r="W2104" s="2">
        <f t="shared" si="5"/>
        <v>317.73588173192525</v>
      </c>
      <c r="X2104" s="2"/>
      <c r="Y2104" s="6"/>
      <c r="Z2104" s="1"/>
      <c r="AA2104" s="2"/>
      <c r="AB2104" s="2"/>
      <c r="AC2104" s="6"/>
    </row>
    <row r="2105" spans="1:29" ht="16.5" customHeight="1" outlineLevel="1" x14ac:dyDescent="0.25">
      <c r="A2105" s="5">
        <v>40422</v>
      </c>
      <c r="B2105" s="2">
        <v>18205.87</v>
      </c>
      <c r="C2105" s="2">
        <f t="shared" si="0"/>
        <v>292.33087608364389</v>
      </c>
      <c r="D2105" s="6"/>
      <c r="E2105" s="1"/>
      <c r="F2105" s="2">
        <v>5660.46</v>
      </c>
      <c r="G2105" s="2">
        <f t="shared" si="1"/>
        <v>291.65902369150547</v>
      </c>
      <c r="H2105" s="3"/>
      <c r="I2105" s="3"/>
      <c r="J2105" s="2">
        <v>2335.12</v>
      </c>
      <c r="K2105" s="2">
        <f t="shared" si="2"/>
        <v>285.10103168304744</v>
      </c>
      <c r="L2105" s="1"/>
      <c r="M2105" s="1"/>
      <c r="N2105" s="2">
        <v>7394.14</v>
      </c>
      <c r="O2105" s="2">
        <f t="shared" si="3"/>
        <v>289.24712675152756</v>
      </c>
      <c r="P2105" s="1"/>
      <c r="Q2105" s="1"/>
      <c r="R2105" s="2">
        <v>7723.93</v>
      </c>
      <c r="S2105" s="2">
        <f t="shared" si="4"/>
        <v>290.69241422915383</v>
      </c>
      <c r="T2105" s="6"/>
      <c r="U2105" s="6"/>
      <c r="V2105" s="2">
        <v>9712.85</v>
      </c>
      <c r="W2105" s="2">
        <f t="shared" si="5"/>
        <v>323.4737750069105</v>
      </c>
      <c r="X2105" s="2"/>
      <c r="Y2105" s="6"/>
      <c r="Z2105" s="1"/>
      <c r="AA2105" s="2"/>
      <c r="AB2105" s="2"/>
      <c r="AC2105" s="6"/>
    </row>
    <row r="2106" spans="1:29" ht="16.5" customHeight="1" outlineLevel="1" x14ac:dyDescent="0.25">
      <c r="A2106" s="5">
        <v>40423</v>
      </c>
      <c r="B2106" s="2">
        <v>18238.310000000001</v>
      </c>
      <c r="C2106" s="2">
        <f t="shared" si="0"/>
        <v>292.85176377646792</v>
      </c>
      <c r="D2106" s="6"/>
      <c r="E2106" s="1"/>
      <c r="F2106" s="2">
        <v>5675.4</v>
      </c>
      <c r="G2106" s="2">
        <f t="shared" si="1"/>
        <v>292.42881727965045</v>
      </c>
      <c r="H2106" s="3"/>
      <c r="I2106" s="3"/>
      <c r="J2106" s="2">
        <v>2342.89</v>
      </c>
      <c r="K2106" s="2">
        <f t="shared" si="2"/>
        <v>286.04969171601249</v>
      </c>
      <c r="L2106" s="1"/>
      <c r="M2106" s="1"/>
      <c r="N2106" s="2">
        <v>7423.16</v>
      </c>
      <c r="O2106" s="2">
        <f t="shared" si="3"/>
        <v>290.38234350673224</v>
      </c>
      <c r="P2106" s="1"/>
      <c r="Q2106" s="1"/>
      <c r="R2106" s="2">
        <v>7783.9</v>
      </c>
      <c r="S2106" s="2">
        <f t="shared" si="4"/>
        <v>292.94940310415944</v>
      </c>
      <c r="T2106" s="6"/>
      <c r="U2106" s="6"/>
      <c r="V2106" s="2">
        <v>9820.6200000000008</v>
      </c>
      <c r="W2106" s="2">
        <f t="shared" si="5"/>
        <v>327.06291400653419</v>
      </c>
      <c r="X2106" s="2"/>
      <c r="Y2106" s="6"/>
      <c r="Z2106" s="1"/>
      <c r="AA2106" s="2"/>
      <c r="AB2106" s="2"/>
      <c r="AC2106" s="6"/>
    </row>
    <row r="2107" spans="1:29" ht="16.5" customHeight="1" outlineLevel="1" x14ac:dyDescent="0.25">
      <c r="A2107" s="5">
        <v>40424</v>
      </c>
      <c r="B2107" s="2">
        <v>18221.43</v>
      </c>
      <c r="C2107" s="2">
        <f t="shared" si="0"/>
        <v>292.58072233827835</v>
      </c>
      <c r="D2107" s="6"/>
      <c r="E2107" s="1"/>
      <c r="F2107" s="2">
        <v>5674.96</v>
      </c>
      <c r="G2107" s="2">
        <f t="shared" si="1"/>
        <v>292.40614598254308</v>
      </c>
      <c r="H2107" s="3"/>
      <c r="I2107" s="3"/>
      <c r="J2107" s="2">
        <v>2345.91</v>
      </c>
      <c r="K2107" s="2">
        <f t="shared" si="2"/>
        <v>286.41841157438495</v>
      </c>
      <c r="L2107" s="1"/>
      <c r="M2107" s="1"/>
      <c r="N2107" s="2">
        <v>7439.08</v>
      </c>
      <c r="O2107" s="2">
        <f t="shared" si="3"/>
        <v>291.0051088665827</v>
      </c>
      <c r="P2107" s="1"/>
      <c r="Q2107" s="1"/>
      <c r="R2107" s="2">
        <v>7859.11</v>
      </c>
      <c r="S2107" s="2">
        <f t="shared" si="4"/>
        <v>295.77995393439414</v>
      </c>
      <c r="T2107" s="6"/>
      <c r="U2107" s="6"/>
      <c r="V2107" s="2">
        <v>9912.64</v>
      </c>
      <c r="W2107" s="2">
        <f t="shared" si="5"/>
        <v>330.12751984067512</v>
      </c>
      <c r="X2107" s="2"/>
      <c r="Y2107" s="6"/>
      <c r="Z2107" s="1"/>
      <c r="AA2107" s="2"/>
      <c r="AB2107" s="2"/>
      <c r="AC2107" s="6"/>
    </row>
    <row r="2108" spans="1:29" ht="16.5" customHeight="1" outlineLevel="1" x14ac:dyDescent="0.25">
      <c r="A2108" s="5">
        <v>40425</v>
      </c>
      <c r="B2108" s="2">
        <v>18221.43</v>
      </c>
      <c r="C2108" s="2">
        <f t="shared" si="0"/>
        <v>292.58072233827835</v>
      </c>
      <c r="D2108" s="6"/>
      <c r="E2108" s="1"/>
      <c r="F2108" s="2">
        <v>5674.96</v>
      </c>
      <c r="G2108" s="2">
        <f t="shared" si="1"/>
        <v>292.40614598254308</v>
      </c>
      <c r="H2108" s="3"/>
      <c r="I2108" s="3"/>
      <c r="J2108" s="2">
        <v>2345.91</v>
      </c>
      <c r="K2108" s="2">
        <f t="shared" si="2"/>
        <v>286.41841157438495</v>
      </c>
      <c r="L2108" s="1"/>
      <c r="M2108" s="1"/>
      <c r="N2108" s="2">
        <v>7439.08</v>
      </c>
      <c r="O2108" s="2">
        <f t="shared" si="3"/>
        <v>291.0051088665827</v>
      </c>
      <c r="P2108" s="1"/>
      <c r="Q2108" s="1"/>
      <c r="R2108" s="2">
        <v>7859.11</v>
      </c>
      <c r="S2108" s="2">
        <f t="shared" si="4"/>
        <v>295.77995393439414</v>
      </c>
      <c r="T2108" s="6"/>
      <c r="U2108" s="6"/>
      <c r="V2108" s="2">
        <v>9912.64</v>
      </c>
      <c r="W2108" s="2">
        <f t="shared" si="5"/>
        <v>330.12751984067512</v>
      </c>
      <c r="X2108" s="2"/>
      <c r="Y2108" s="6"/>
      <c r="Z2108" s="1"/>
      <c r="AA2108" s="2"/>
      <c r="AB2108" s="2"/>
      <c r="AC2108" s="6"/>
    </row>
    <row r="2109" spans="1:29" ht="16.5" customHeight="1" outlineLevel="1" x14ac:dyDescent="0.25">
      <c r="A2109" s="5">
        <v>40426</v>
      </c>
      <c r="B2109" s="2">
        <v>18221.43</v>
      </c>
      <c r="C2109" s="2">
        <f t="shared" si="0"/>
        <v>292.58072233827835</v>
      </c>
      <c r="D2109" s="6"/>
      <c r="E2109" s="1"/>
      <c r="F2109" s="2">
        <v>5674.96</v>
      </c>
      <c r="G2109" s="2">
        <f t="shared" si="1"/>
        <v>292.40614598254308</v>
      </c>
      <c r="H2109" s="3"/>
      <c r="I2109" s="3"/>
      <c r="J2109" s="2">
        <v>2345.91</v>
      </c>
      <c r="K2109" s="2">
        <f t="shared" si="2"/>
        <v>286.41841157438495</v>
      </c>
      <c r="L2109" s="1"/>
      <c r="M2109" s="1"/>
      <c r="N2109" s="2">
        <v>7439.08</v>
      </c>
      <c r="O2109" s="2">
        <f t="shared" si="3"/>
        <v>291.0051088665827</v>
      </c>
      <c r="P2109" s="1"/>
      <c r="Q2109" s="1"/>
      <c r="R2109" s="2">
        <v>7859.11</v>
      </c>
      <c r="S2109" s="2">
        <f t="shared" si="4"/>
        <v>295.77995393439414</v>
      </c>
      <c r="T2109" s="6"/>
      <c r="U2109" s="6"/>
      <c r="V2109" s="2">
        <v>9912.64</v>
      </c>
      <c r="W2109" s="2">
        <f t="shared" si="5"/>
        <v>330.12751984067512</v>
      </c>
      <c r="X2109" s="2"/>
      <c r="Y2109" s="6"/>
      <c r="Z2109" s="1"/>
      <c r="AA2109" s="2"/>
      <c r="AB2109" s="2"/>
      <c r="AC2109" s="6"/>
    </row>
    <row r="2110" spans="1:29" ht="16.5" customHeight="1" outlineLevel="1" x14ac:dyDescent="0.25">
      <c r="A2110" s="5">
        <v>40427</v>
      </c>
      <c r="B2110" s="2">
        <v>18560.05</v>
      </c>
      <c r="C2110" s="2">
        <f t="shared" si="0"/>
        <v>298.01792919845275</v>
      </c>
      <c r="D2110" s="6"/>
      <c r="E2110" s="1"/>
      <c r="F2110" s="2">
        <v>5771.28</v>
      </c>
      <c r="G2110" s="2">
        <f t="shared" si="1"/>
        <v>297.36909902204269</v>
      </c>
      <c r="H2110" s="3"/>
      <c r="I2110" s="3"/>
      <c r="J2110" s="2">
        <v>2384.35</v>
      </c>
      <c r="K2110" s="2">
        <f t="shared" si="2"/>
        <v>291.1116537451926</v>
      </c>
      <c r="L2110" s="1"/>
      <c r="M2110" s="1"/>
      <c r="N2110" s="2">
        <v>7559.34</v>
      </c>
      <c r="O2110" s="2">
        <f t="shared" si="3"/>
        <v>295.70949091278936</v>
      </c>
      <c r="P2110" s="1"/>
      <c r="Q2110" s="1"/>
      <c r="R2110" s="2">
        <v>7961.81</v>
      </c>
      <c r="S2110" s="2">
        <f t="shared" si="4"/>
        <v>299.64509913137732</v>
      </c>
      <c r="T2110" s="6"/>
      <c r="U2110" s="6"/>
      <c r="V2110" s="2">
        <v>10094.52</v>
      </c>
      <c r="W2110" s="2">
        <f t="shared" si="5"/>
        <v>336.18479553197653</v>
      </c>
      <c r="X2110" s="2"/>
      <c r="Y2110" s="6"/>
      <c r="Z2110" s="1"/>
      <c r="AA2110" s="2"/>
      <c r="AB2110" s="2"/>
      <c r="AC2110" s="6"/>
    </row>
    <row r="2111" spans="1:29" ht="16.5" customHeight="1" outlineLevel="1" x14ac:dyDescent="0.25">
      <c r="A2111" s="5">
        <v>40428</v>
      </c>
      <c r="B2111" s="2">
        <v>18645.060000000001</v>
      </c>
      <c r="C2111" s="2">
        <f t="shared" si="0"/>
        <v>299.38293113331611</v>
      </c>
      <c r="D2111" s="6"/>
      <c r="E2111" s="1"/>
      <c r="F2111" s="2">
        <v>5794.8</v>
      </c>
      <c r="G2111" s="2">
        <f t="shared" si="1"/>
        <v>298.58098290378098</v>
      </c>
      <c r="H2111" s="3"/>
      <c r="I2111" s="3"/>
      <c r="J2111" s="2">
        <v>2392.88</v>
      </c>
      <c r="K2111" s="2">
        <f t="shared" si="2"/>
        <v>292.15310420609245</v>
      </c>
      <c r="L2111" s="1"/>
      <c r="M2111" s="1"/>
      <c r="N2111" s="2">
        <v>7586.81</v>
      </c>
      <c r="O2111" s="2">
        <f t="shared" si="3"/>
        <v>296.78407410594832</v>
      </c>
      <c r="P2111" s="1"/>
      <c r="Q2111" s="1"/>
      <c r="R2111" s="2">
        <v>7969.22</v>
      </c>
      <c r="S2111" s="2">
        <f t="shared" si="4"/>
        <v>299.92397669622295</v>
      </c>
      <c r="T2111" s="6"/>
      <c r="U2111" s="6"/>
      <c r="V2111" s="2">
        <v>10156.620000000001</v>
      </c>
      <c r="W2111" s="2">
        <f t="shared" si="5"/>
        <v>338.25295487016558</v>
      </c>
      <c r="X2111" s="2"/>
      <c r="Y2111" s="6"/>
      <c r="Z2111" s="1"/>
      <c r="AA2111" s="2"/>
      <c r="AB2111" s="2"/>
      <c r="AC2111" s="6"/>
    </row>
    <row r="2112" spans="1:29" ht="16.5" customHeight="1" outlineLevel="1" x14ac:dyDescent="0.25">
      <c r="A2112" s="5">
        <v>40429</v>
      </c>
      <c r="B2112" s="2">
        <v>18666.71</v>
      </c>
      <c r="C2112" s="2">
        <f t="shared" si="0"/>
        <v>299.7305642575343</v>
      </c>
      <c r="D2112" s="6"/>
      <c r="E2112" s="1"/>
      <c r="F2112" s="2">
        <v>5797.23</v>
      </c>
      <c r="G2112" s="2">
        <f t="shared" si="1"/>
        <v>298.70619029462381</v>
      </c>
      <c r="H2112" s="3"/>
      <c r="I2112" s="3"/>
      <c r="J2112" s="2">
        <v>2395.11</v>
      </c>
      <c r="K2112" s="2">
        <f t="shared" si="2"/>
        <v>292.42537085648007</v>
      </c>
      <c r="L2112" s="1"/>
      <c r="M2112" s="1"/>
      <c r="N2112" s="2">
        <v>7596.37</v>
      </c>
      <c r="O2112" s="2">
        <f t="shared" si="3"/>
        <v>297.15804626927559</v>
      </c>
      <c r="P2112" s="1"/>
      <c r="Q2112" s="1"/>
      <c r="R2112" s="2">
        <v>7996.42</v>
      </c>
      <c r="S2112" s="2">
        <f t="shared" si="4"/>
        <v>300.94765682629054</v>
      </c>
      <c r="T2112" s="6"/>
      <c r="U2112" s="6"/>
      <c r="V2112" s="2">
        <v>10216.049999999999</v>
      </c>
      <c r="W2112" s="2">
        <f t="shared" si="5"/>
        <v>340.23219334792032</v>
      </c>
      <c r="X2112" s="2"/>
      <c r="Y2112" s="6"/>
      <c r="Z2112" s="1"/>
      <c r="AA2112" s="2"/>
      <c r="AB2112" s="2"/>
      <c r="AC2112" s="6"/>
    </row>
    <row r="2113" spans="1:29" ht="16.5" customHeight="1" outlineLevel="1" x14ac:dyDescent="0.25">
      <c r="A2113" s="5">
        <v>40430</v>
      </c>
      <c r="B2113" s="2">
        <v>18799.66</v>
      </c>
      <c r="C2113" s="2">
        <f t="shared" si="0"/>
        <v>301.86533672242177</v>
      </c>
      <c r="D2113" s="6"/>
      <c r="E2113" s="1"/>
      <c r="F2113" s="2">
        <v>5830.52</v>
      </c>
      <c r="G2113" s="2">
        <f t="shared" si="1"/>
        <v>300.42148002349569</v>
      </c>
      <c r="H2113" s="3"/>
      <c r="I2113" s="3"/>
      <c r="J2113" s="2">
        <v>2409.09</v>
      </c>
      <c r="K2113" s="2">
        <f t="shared" si="2"/>
        <v>294.13222635980713</v>
      </c>
      <c r="L2113" s="1"/>
      <c r="M2113" s="1"/>
      <c r="N2113" s="2">
        <v>7638.87</v>
      </c>
      <c r="O2113" s="2">
        <f t="shared" si="3"/>
        <v>298.8205794221426</v>
      </c>
      <c r="P2113" s="1"/>
      <c r="Q2113" s="1"/>
      <c r="R2113" s="2">
        <v>8050.73</v>
      </c>
      <c r="S2113" s="2">
        <f t="shared" si="4"/>
        <v>302.9916299095247</v>
      </c>
      <c r="T2113" s="6"/>
      <c r="U2113" s="6"/>
      <c r="V2113" s="2">
        <v>10249.25</v>
      </c>
      <c r="W2113" s="2">
        <f t="shared" si="5"/>
        <v>341.33787595706491</v>
      </c>
      <c r="X2113" s="2"/>
      <c r="Y2113" s="6"/>
      <c r="Z2113" s="1"/>
      <c r="AA2113" s="2"/>
      <c r="AB2113" s="2"/>
      <c r="AC2113" s="6"/>
    </row>
    <row r="2114" spans="1:29" ht="16.5" customHeight="1" outlineLevel="1" x14ac:dyDescent="0.25">
      <c r="A2114" s="5">
        <v>40431</v>
      </c>
      <c r="B2114" s="2">
        <v>18799.66</v>
      </c>
      <c r="C2114" s="2">
        <f t="shared" si="0"/>
        <v>301.86533672242177</v>
      </c>
      <c r="D2114" s="6"/>
      <c r="E2114" s="1"/>
      <c r="F2114" s="2">
        <v>5830.52</v>
      </c>
      <c r="G2114" s="2">
        <f t="shared" si="1"/>
        <v>300.42148002349569</v>
      </c>
      <c r="H2114" s="3"/>
      <c r="I2114" s="3"/>
      <c r="J2114" s="2">
        <v>2409.09</v>
      </c>
      <c r="K2114" s="2">
        <f t="shared" si="2"/>
        <v>294.13222635980713</v>
      </c>
      <c r="L2114" s="1"/>
      <c r="M2114" s="1"/>
      <c r="N2114" s="2">
        <v>7638.87</v>
      </c>
      <c r="O2114" s="2">
        <f t="shared" si="3"/>
        <v>298.8205794221426</v>
      </c>
      <c r="P2114" s="1"/>
      <c r="Q2114" s="1"/>
      <c r="R2114" s="2">
        <v>8050.73</v>
      </c>
      <c r="S2114" s="2">
        <f t="shared" si="4"/>
        <v>302.9916299095247</v>
      </c>
      <c r="T2114" s="6"/>
      <c r="U2114" s="6"/>
      <c r="V2114" s="2">
        <v>10249.25</v>
      </c>
      <c r="W2114" s="2">
        <f t="shared" si="5"/>
        <v>341.33787595706491</v>
      </c>
      <c r="X2114" s="2"/>
      <c r="Y2114" s="6"/>
      <c r="Z2114" s="1"/>
      <c r="AA2114" s="2"/>
      <c r="AB2114" s="2"/>
      <c r="AC2114" s="6"/>
    </row>
    <row r="2115" spans="1:29" ht="16.5" customHeight="1" outlineLevel="1" x14ac:dyDescent="0.25">
      <c r="A2115" s="5">
        <v>40432</v>
      </c>
      <c r="B2115" s="2">
        <v>18799.66</v>
      </c>
      <c r="C2115" s="2">
        <f t="shared" si="0"/>
        <v>301.86533672242177</v>
      </c>
      <c r="D2115" s="6"/>
      <c r="E2115" s="1"/>
      <c r="F2115" s="2">
        <v>5830.52</v>
      </c>
      <c r="G2115" s="2">
        <f t="shared" si="1"/>
        <v>300.42148002349569</v>
      </c>
      <c r="H2115" s="3"/>
      <c r="I2115" s="3"/>
      <c r="J2115" s="2">
        <v>2409.09</v>
      </c>
      <c r="K2115" s="2">
        <f t="shared" si="2"/>
        <v>294.13222635980713</v>
      </c>
      <c r="L2115" s="1"/>
      <c r="M2115" s="1"/>
      <c r="N2115" s="2">
        <v>7638.87</v>
      </c>
      <c r="O2115" s="2">
        <f t="shared" si="3"/>
        <v>298.8205794221426</v>
      </c>
      <c r="P2115" s="1"/>
      <c r="Q2115" s="1"/>
      <c r="R2115" s="2">
        <v>8050.73</v>
      </c>
      <c r="S2115" s="2">
        <f t="shared" si="4"/>
        <v>302.9916299095247</v>
      </c>
      <c r="T2115" s="6"/>
      <c r="U2115" s="6"/>
      <c r="V2115" s="2">
        <v>10249.25</v>
      </c>
      <c r="W2115" s="2">
        <f t="shared" si="5"/>
        <v>341.33787595706491</v>
      </c>
      <c r="X2115" s="2"/>
      <c r="Y2115" s="6"/>
      <c r="Z2115" s="1"/>
      <c r="AA2115" s="2"/>
      <c r="AB2115" s="2"/>
      <c r="AC2115" s="6"/>
    </row>
    <row r="2116" spans="1:29" ht="16.5" customHeight="1" outlineLevel="1" x14ac:dyDescent="0.25">
      <c r="A2116" s="5">
        <v>40433</v>
      </c>
      <c r="B2116" s="2">
        <v>18799.66</v>
      </c>
      <c r="C2116" s="2">
        <f t="shared" si="0"/>
        <v>301.86533672242177</v>
      </c>
      <c r="D2116" s="6"/>
      <c r="E2116" s="1"/>
      <c r="F2116" s="2">
        <v>5830.52</v>
      </c>
      <c r="G2116" s="2">
        <f t="shared" si="1"/>
        <v>300.42148002349569</v>
      </c>
      <c r="H2116" s="3"/>
      <c r="I2116" s="3"/>
      <c r="J2116" s="2">
        <v>2409.09</v>
      </c>
      <c r="K2116" s="2">
        <f t="shared" si="2"/>
        <v>294.13222635980713</v>
      </c>
      <c r="L2116" s="1"/>
      <c r="M2116" s="1"/>
      <c r="N2116" s="2">
        <v>7638.87</v>
      </c>
      <c r="O2116" s="2">
        <f t="shared" si="3"/>
        <v>298.8205794221426</v>
      </c>
      <c r="P2116" s="1"/>
      <c r="Q2116" s="1"/>
      <c r="R2116" s="2">
        <v>8050.73</v>
      </c>
      <c r="S2116" s="2">
        <f t="shared" si="4"/>
        <v>302.9916299095247</v>
      </c>
      <c r="T2116" s="6"/>
      <c r="U2116" s="6"/>
      <c r="V2116" s="2">
        <v>10249.25</v>
      </c>
      <c r="W2116" s="2">
        <f t="shared" si="5"/>
        <v>341.33787595706491</v>
      </c>
      <c r="X2116" s="2"/>
      <c r="Y2116" s="6"/>
      <c r="Z2116" s="1"/>
      <c r="AA2116" s="2"/>
      <c r="AB2116" s="2"/>
      <c r="AC2116" s="6"/>
    </row>
    <row r="2117" spans="1:29" ht="16.5" customHeight="1" outlineLevel="1" x14ac:dyDescent="0.25">
      <c r="A2117" s="5">
        <v>40434</v>
      </c>
      <c r="B2117" s="2">
        <v>19208.330000000002</v>
      </c>
      <c r="C2117" s="2">
        <f t="shared" si="0"/>
        <v>308.42733343716839</v>
      </c>
      <c r="D2117" s="6"/>
      <c r="E2117" s="1"/>
      <c r="F2117" s="2">
        <v>5947.02</v>
      </c>
      <c r="G2117" s="2">
        <f t="shared" si="1"/>
        <v>306.42422118941874</v>
      </c>
      <c r="H2117" s="3"/>
      <c r="I2117" s="3"/>
      <c r="J2117" s="2">
        <v>2453.16</v>
      </c>
      <c r="K2117" s="2">
        <f t="shared" si="2"/>
        <v>299.51285025334226</v>
      </c>
      <c r="L2117" s="1"/>
      <c r="M2117" s="1"/>
      <c r="N2117" s="2">
        <v>7767.55</v>
      </c>
      <c r="O2117" s="2">
        <f t="shared" si="3"/>
        <v>303.85433862475259</v>
      </c>
      <c r="P2117" s="1"/>
      <c r="Q2117" s="1"/>
      <c r="R2117" s="2">
        <v>8112.37</v>
      </c>
      <c r="S2117" s="2">
        <f t="shared" si="4"/>
        <v>305.3114697336926</v>
      </c>
      <c r="T2117" s="6"/>
      <c r="U2117" s="6"/>
      <c r="V2117" s="2">
        <v>10271.94</v>
      </c>
      <c r="W2117" s="2">
        <f t="shared" si="5"/>
        <v>342.09353675229045</v>
      </c>
      <c r="X2117" s="2"/>
      <c r="Y2117" s="6"/>
      <c r="Z2117" s="1"/>
      <c r="AA2117" s="2"/>
      <c r="AB2117" s="2"/>
      <c r="AC2117" s="6"/>
    </row>
    <row r="2118" spans="1:29" ht="16.5" customHeight="1" outlineLevel="1" x14ac:dyDescent="0.25">
      <c r="A2118" s="5">
        <v>40435</v>
      </c>
      <c r="B2118" s="2">
        <v>19346.96</v>
      </c>
      <c r="C2118" s="2">
        <f t="shared" si="0"/>
        <v>310.65330941917171</v>
      </c>
      <c r="D2118" s="6"/>
      <c r="E2118" s="1"/>
      <c r="F2118" s="2">
        <v>5978.49</v>
      </c>
      <c r="G2118" s="2">
        <f t="shared" si="1"/>
        <v>308.04573418934655</v>
      </c>
      <c r="H2118" s="3"/>
      <c r="I2118" s="3"/>
      <c r="J2118" s="2">
        <v>2463.36</v>
      </c>
      <c r="K2118" s="2">
        <f t="shared" si="2"/>
        <v>300.75819547036201</v>
      </c>
      <c r="L2118" s="1"/>
      <c r="M2118" s="1"/>
      <c r="N2118" s="2">
        <v>7790.97</v>
      </c>
      <c r="O2118" s="2">
        <f t="shared" si="3"/>
        <v>304.77049218805007</v>
      </c>
      <c r="P2118" s="1"/>
      <c r="Q2118" s="1"/>
      <c r="R2118" s="2">
        <v>8061.27</v>
      </c>
      <c r="S2118" s="2">
        <f t="shared" si="4"/>
        <v>303.38830595992596</v>
      </c>
      <c r="T2118" s="6"/>
      <c r="U2118" s="6"/>
      <c r="V2118" s="2">
        <v>10195.4</v>
      </c>
      <c r="W2118" s="2">
        <f t="shared" si="5"/>
        <v>339.54447208650964</v>
      </c>
      <c r="X2118" s="2"/>
      <c r="Y2118" s="6"/>
      <c r="Z2118" s="1"/>
      <c r="AA2118" s="2"/>
      <c r="AB2118" s="2"/>
      <c r="AC2118" s="6"/>
    </row>
    <row r="2119" spans="1:29" ht="16.5" customHeight="1" outlineLevel="1" x14ac:dyDescent="0.25">
      <c r="A2119" s="5">
        <v>40436</v>
      </c>
      <c r="B2119" s="2">
        <v>19502.11</v>
      </c>
      <c r="C2119" s="2">
        <f t="shared" si="0"/>
        <v>313.14454633475867</v>
      </c>
      <c r="D2119" s="6"/>
      <c r="E2119" s="1"/>
      <c r="F2119" s="2">
        <v>6028.3</v>
      </c>
      <c r="G2119" s="2">
        <f t="shared" si="1"/>
        <v>310.61222807324896</v>
      </c>
      <c r="H2119" s="3"/>
      <c r="I2119" s="3"/>
      <c r="J2119" s="2">
        <v>2481.5700000000002</v>
      </c>
      <c r="K2119" s="2">
        <f t="shared" si="2"/>
        <v>302.98150296074726</v>
      </c>
      <c r="L2119" s="1"/>
      <c r="M2119" s="1"/>
      <c r="N2119" s="2">
        <v>7842.14</v>
      </c>
      <c r="O2119" s="2">
        <f t="shared" si="3"/>
        <v>306.77218210410194</v>
      </c>
      <c r="P2119" s="1"/>
      <c r="Q2119" s="1"/>
      <c r="R2119" s="2">
        <v>8067.91</v>
      </c>
      <c r="S2119" s="2">
        <f t="shared" si="4"/>
        <v>303.63820434461888</v>
      </c>
      <c r="T2119" s="6"/>
      <c r="U2119" s="6"/>
      <c r="V2119" s="2">
        <v>10186.219999999999</v>
      </c>
      <c r="W2119" s="2">
        <f t="shared" si="5"/>
        <v>339.23874418434258</v>
      </c>
      <c r="X2119" s="2"/>
      <c r="Y2119" s="6"/>
      <c r="Z2119" s="1"/>
      <c r="AA2119" s="2"/>
      <c r="AB2119" s="2"/>
      <c r="AC2119" s="6"/>
    </row>
    <row r="2120" spans="1:29" ht="16.5" customHeight="1" outlineLevel="1" x14ac:dyDescent="0.25">
      <c r="A2120" s="5">
        <v>40437</v>
      </c>
      <c r="B2120" s="2">
        <v>19417.490000000002</v>
      </c>
      <c r="C2120" s="2">
        <f t="shared" si="0"/>
        <v>311.78580661321843</v>
      </c>
      <c r="D2120" s="6"/>
      <c r="E2120" s="1"/>
      <c r="F2120" s="2">
        <v>5998.35</v>
      </c>
      <c r="G2120" s="2">
        <f t="shared" si="1"/>
        <v>309.06903409969192</v>
      </c>
      <c r="H2120" s="3"/>
      <c r="I2120" s="3"/>
      <c r="J2120" s="2">
        <v>2467.4299999999998</v>
      </c>
      <c r="K2120" s="2">
        <f t="shared" si="2"/>
        <v>301.25511263048656</v>
      </c>
      <c r="L2120" s="1"/>
      <c r="M2120" s="1"/>
      <c r="N2120" s="2">
        <v>7796.6</v>
      </c>
      <c r="O2120" s="2">
        <f t="shared" si="3"/>
        <v>304.99072893277111</v>
      </c>
      <c r="P2120" s="1"/>
      <c r="Q2120" s="1"/>
      <c r="R2120" s="2">
        <v>7989.89</v>
      </c>
      <c r="S2120" s="2">
        <f t="shared" si="4"/>
        <v>300.70189832447653</v>
      </c>
      <c r="T2120" s="6"/>
      <c r="U2120" s="6"/>
      <c r="V2120" s="2">
        <v>10144.42</v>
      </c>
      <c r="W2120" s="2">
        <f t="shared" si="5"/>
        <v>337.84664981499799</v>
      </c>
      <c r="X2120" s="2"/>
      <c r="Y2120" s="6"/>
      <c r="Z2120" s="1"/>
      <c r="AA2120" s="2"/>
      <c r="AB2120" s="2"/>
      <c r="AC2120" s="6"/>
    </row>
    <row r="2121" spans="1:29" ht="16.5" customHeight="1" outlineLevel="1" x14ac:dyDescent="0.25">
      <c r="A2121" s="5">
        <v>40438</v>
      </c>
      <c r="B2121" s="2">
        <v>19594.75</v>
      </c>
      <c r="C2121" s="2">
        <f t="shared" si="0"/>
        <v>314.63206285335343</v>
      </c>
      <c r="D2121" s="6"/>
      <c r="E2121" s="1"/>
      <c r="F2121" s="2">
        <v>6059.24</v>
      </c>
      <c r="G2121" s="2">
        <f t="shared" si="1"/>
        <v>312.20643246529744</v>
      </c>
      <c r="H2121" s="3"/>
      <c r="I2121" s="3"/>
      <c r="J2121" s="2">
        <v>2494.48</v>
      </c>
      <c r="K2121" s="2">
        <f t="shared" si="2"/>
        <v>304.55771930895554</v>
      </c>
      <c r="L2121" s="1"/>
      <c r="M2121" s="1"/>
      <c r="N2121" s="2">
        <v>7881.77</v>
      </c>
      <c r="O2121" s="2">
        <f t="shared" si="3"/>
        <v>308.32244537111649</v>
      </c>
      <c r="P2121" s="1"/>
      <c r="Q2121" s="1"/>
      <c r="R2121" s="2">
        <v>8104.28</v>
      </c>
      <c r="S2121" s="2">
        <f t="shared" si="4"/>
        <v>305.00700016559529</v>
      </c>
      <c r="T2121" s="6"/>
      <c r="U2121" s="6"/>
      <c r="V2121" s="2">
        <v>10238.91</v>
      </c>
      <c r="W2121" s="2">
        <f t="shared" si="5"/>
        <v>340.99351577096382</v>
      </c>
      <c r="X2121" s="2"/>
      <c r="Y2121" s="6"/>
      <c r="Z2121" s="1"/>
      <c r="AA2121" s="2"/>
      <c r="AB2121" s="2"/>
      <c r="AC2121" s="6"/>
    </row>
    <row r="2122" spans="1:29" ht="16.5" customHeight="1" outlineLevel="1" x14ac:dyDescent="0.25">
      <c r="A2122" s="5">
        <v>40439</v>
      </c>
      <c r="B2122" s="2">
        <v>19594.75</v>
      </c>
      <c r="C2122" s="2">
        <f t="shared" si="0"/>
        <v>314.63206285335343</v>
      </c>
      <c r="D2122" s="6"/>
      <c r="E2122" s="1"/>
      <c r="F2122" s="2">
        <v>6059.24</v>
      </c>
      <c r="G2122" s="2">
        <f t="shared" si="1"/>
        <v>312.20643246529744</v>
      </c>
      <c r="H2122" s="3"/>
      <c r="I2122" s="3"/>
      <c r="J2122" s="2">
        <v>2494.48</v>
      </c>
      <c r="K2122" s="2">
        <f t="shared" si="2"/>
        <v>304.55771930895554</v>
      </c>
      <c r="L2122" s="1"/>
      <c r="M2122" s="1"/>
      <c r="N2122" s="2">
        <v>7881.77</v>
      </c>
      <c r="O2122" s="2">
        <f t="shared" si="3"/>
        <v>308.32244537111649</v>
      </c>
      <c r="P2122" s="1"/>
      <c r="Q2122" s="1"/>
      <c r="R2122" s="2">
        <v>8104.28</v>
      </c>
      <c r="S2122" s="2">
        <f t="shared" si="4"/>
        <v>305.00700016559529</v>
      </c>
      <c r="T2122" s="6"/>
      <c r="U2122" s="6"/>
      <c r="V2122" s="2">
        <v>10238.91</v>
      </c>
      <c r="W2122" s="2">
        <f t="shared" si="5"/>
        <v>340.99351577096382</v>
      </c>
      <c r="X2122" s="2"/>
      <c r="Y2122" s="6"/>
      <c r="Z2122" s="1"/>
      <c r="AA2122" s="2"/>
      <c r="AB2122" s="2"/>
      <c r="AC2122" s="6"/>
    </row>
    <row r="2123" spans="1:29" ht="16.5" customHeight="1" outlineLevel="1" x14ac:dyDescent="0.25">
      <c r="A2123" s="5">
        <v>40440</v>
      </c>
      <c r="B2123" s="2">
        <v>19594.75</v>
      </c>
      <c r="C2123" s="2">
        <f t="shared" si="0"/>
        <v>314.63206285335343</v>
      </c>
      <c r="D2123" s="6"/>
      <c r="E2123" s="1"/>
      <c r="F2123" s="2">
        <v>6059.24</v>
      </c>
      <c r="G2123" s="2">
        <f t="shared" si="1"/>
        <v>312.20643246529744</v>
      </c>
      <c r="H2123" s="3"/>
      <c r="I2123" s="3"/>
      <c r="J2123" s="2">
        <v>2494.48</v>
      </c>
      <c r="K2123" s="2">
        <f t="shared" si="2"/>
        <v>304.55771930895554</v>
      </c>
      <c r="L2123" s="1"/>
      <c r="M2123" s="1"/>
      <c r="N2123" s="2">
        <v>7881.77</v>
      </c>
      <c r="O2123" s="2">
        <f t="shared" si="3"/>
        <v>308.32244537111649</v>
      </c>
      <c r="P2123" s="1"/>
      <c r="Q2123" s="1"/>
      <c r="R2123" s="2">
        <v>8104.28</v>
      </c>
      <c r="S2123" s="2">
        <f t="shared" si="4"/>
        <v>305.00700016559529</v>
      </c>
      <c r="T2123" s="6"/>
      <c r="U2123" s="6"/>
      <c r="V2123" s="2">
        <v>10238.91</v>
      </c>
      <c r="W2123" s="2">
        <f t="shared" si="5"/>
        <v>340.99351577096382</v>
      </c>
      <c r="X2123" s="2"/>
      <c r="Y2123" s="6"/>
      <c r="Z2123" s="1"/>
      <c r="AA2123" s="2"/>
      <c r="AB2123" s="2"/>
      <c r="AC2123" s="6"/>
    </row>
    <row r="2124" spans="1:29" ht="16.5" customHeight="1" outlineLevel="1" x14ac:dyDescent="0.25">
      <c r="A2124" s="5">
        <v>40441</v>
      </c>
      <c r="B2124" s="2">
        <v>19906.099999999999</v>
      </c>
      <c r="C2124" s="2">
        <f t="shared" si="0"/>
        <v>319.63139648962795</v>
      </c>
      <c r="D2124" s="6"/>
      <c r="E2124" s="1"/>
      <c r="F2124" s="2">
        <v>6145.17</v>
      </c>
      <c r="G2124" s="2">
        <f t="shared" si="1"/>
        <v>316.63403373901218</v>
      </c>
      <c r="H2124" s="3"/>
      <c r="I2124" s="3"/>
      <c r="J2124" s="2">
        <v>2527.2199999999998</v>
      </c>
      <c r="K2124" s="2">
        <f t="shared" si="2"/>
        <v>308.55503327025212</v>
      </c>
      <c r="L2124" s="1"/>
      <c r="M2124" s="1"/>
      <c r="N2124" s="2">
        <v>7979.07</v>
      </c>
      <c r="O2124" s="2">
        <f t="shared" si="3"/>
        <v>312.12866833050373</v>
      </c>
      <c r="P2124" s="1"/>
      <c r="Q2124" s="1"/>
      <c r="R2124" s="2">
        <v>8157.95</v>
      </c>
      <c r="S2124" s="2">
        <f t="shared" si="4"/>
        <v>307.02688665753379</v>
      </c>
      <c r="T2124" s="6"/>
      <c r="U2124" s="6"/>
      <c r="V2124" s="2">
        <v>10314.459999999999</v>
      </c>
      <c r="W2124" s="2">
        <f t="shared" si="5"/>
        <v>343.50960978062852</v>
      </c>
      <c r="X2124" s="2"/>
      <c r="Y2124" s="6"/>
      <c r="Z2124" s="1"/>
      <c r="AA2124" s="2"/>
      <c r="AB2124" s="2"/>
      <c r="AC2124" s="6"/>
    </row>
    <row r="2125" spans="1:29" ht="16.5" customHeight="1" outlineLevel="1" x14ac:dyDescent="0.25">
      <c r="A2125" s="5">
        <v>40442</v>
      </c>
      <c r="B2125" s="2">
        <v>20001.55</v>
      </c>
      <c r="C2125" s="2">
        <f t="shared" si="0"/>
        <v>321.16403305806352</v>
      </c>
      <c r="D2125" s="6"/>
      <c r="E2125" s="1"/>
      <c r="F2125" s="2">
        <v>6161.07</v>
      </c>
      <c r="G2125" s="2">
        <f t="shared" si="1"/>
        <v>317.45329197539132</v>
      </c>
      <c r="H2125" s="3"/>
      <c r="I2125" s="3"/>
      <c r="J2125" s="2">
        <v>2529.08</v>
      </c>
      <c r="K2125" s="2">
        <f t="shared" si="2"/>
        <v>308.78212563335575</v>
      </c>
      <c r="L2125" s="1"/>
      <c r="M2125" s="1"/>
      <c r="N2125" s="2">
        <v>7975.06</v>
      </c>
      <c r="O2125" s="2">
        <f t="shared" si="3"/>
        <v>311.97180343772737</v>
      </c>
      <c r="P2125" s="1"/>
      <c r="Q2125" s="1"/>
      <c r="R2125" s="2">
        <v>8078.35</v>
      </c>
      <c r="S2125" s="2">
        <f t="shared" si="4"/>
        <v>304.03111686513017</v>
      </c>
      <c r="T2125" s="6"/>
      <c r="U2125" s="6"/>
      <c r="V2125" s="2">
        <v>10176.35</v>
      </c>
      <c r="W2125" s="2">
        <f t="shared" si="5"/>
        <v>338.91003673397341</v>
      </c>
      <c r="X2125" s="2"/>
      <c r="Y2125" s="6"/>
      <c r="Z2125" s="1"/>
      <c r="AA2125" s="2"/>
      <c r="AB2125" s="2"/>
      <c r="AC2125" s="6"/>
    </row>
    <row r="2126" spans="1:29" ht="16.5" customHeight="1" outlineLevel="1" x14ac:dyDescent="0.25">
      <c r="A2126" s="5">
        <v>40443</v>
      </c>
      <c r="B2126" s="2">
        <v>19941.72</v>
      </c>
      <c r="C2126" s="2">
        <f t="shared" si="0"/>
        <v>320.20334530647114</v>
      </c>
      <c r="D2126" s="6"/>
      <c r="E2126" s="1"/>
      <c r="F2126" s="2">
        <v>6141.66</v>
      </c>
      <c r="G2126" s="2">
        <f t="shared" si="1"/>
        <v>316.45317861890578</v>
      </c>
      <c r="H2126" s="3"/>
      <c r="I2126" s="3"/>
      <c r="J2126" s="2">
        <v>2520.56</v>
      </c>
      <c r="K2126" s="2">
        <f t="shared" si="2"/>
        <v>307.74189609913924</v>
      </c>
      <c r="L2126" s="1"/>
      <c r="M2126" s="1"/>
      <c r="N2126" s="2">
        <v>7949.19</v>
      </c>
      <c r="O2126" s="2">
        <f t="shared" si="3"/>
        <v>310.95980972797042</v>
      </c>
      <c r="P2126" s="1"/>
      <c r="Q2126" s="1"/>
      <c r="R2126" s="2">
        <v>8048.47</v>
      </c>
      <c r="S2126" s="2">
        <f t="shared" si="4"/>
        <v>302.90657413401181</v>
      </c>
      <c r="T2126" s="6"/>
      <c r="U2126" s="6"/>
      <c r="V2126" s="2">
        <v>10153.58</v>
      </c>
      <c r="W2126" s="2">
        <f t="shared" si="5"/>
        <v>338.15171164330411</v>
      </c>
      <c r="X2126" s="2"/>
      <c r="Y2126" s="6"/>
      <c r="Z2126" s="1"/>
      <c r="AA2126" s="2"/>
      <c r="AB2126" s="2"/>
      <c r="AC2126" s="6"/>
    </row>
    <row r="2127" spans="1:29" ht="16.5" customHeight="1" outlineLevel="1" x14ac:dyDescent="0.25">
      <c r="A2127" s="5">
        <v>40444</v>
      </c>
      <c r="B2127" s="2">
        <v>19861.009999999998</v>
      </c>
      <c r="C2127" s="2">
        <f t="shared" si="0"/>
        <v>318.90738828773425</v>
      </c>
      <c r="D2127" s="6"/>
      <c r="E2127" s="1"/>
      <c r="F2127" s="2">
        <v>6114.76</v>
      </c>
      <c r="G2127" s="2">
        <f t="shared" si="1"/>
        <v>315.06713795484291</v>
      </c>
      <c r="H2127" s="3"/>
      <c r="I2127" s="3"/>
      <c r="J2127" s="2">
        <v>2509.85</v>
      </c>
      <c r="K2127" s="2">
        <f t="shared" si="2"/>
        <v>306.43428362126855</v>
      </c>
      <c r="L2127" s="1"/>
      <c r="M2127" s="1"/>
      <c r="N2127" s="2">
        <v>7918.31</v>
      </c>
      <c r="O2127" s="2">
        <f t="shared" si="3"/>
        <v>309.75183269831086</v>
      </c>
      <c r="P2127" s="1"/>
      <c r="Q2127" s="1"/>
      <c r="R2127" s="2">
        <v>8031.24</v>
      </c>
      <c r="S2127" s="2">
        <f t="shared" si="4"/>
        <v>302.25811793397264</v>
      </c>
      <c r="T2127" s="6"/>
      <c r="U2127" s="6"/>
      <c r="V2127" s="2">
        <v>10160.31</v>
      </c>
      <c r="W2127" s="2">
        <f t="shared" si="5"/>
        <v>338.37584549750721</v>
      </c>
      <c r="X2127" s="2"/>
      <c r="Y2127" s="6"/>
      <c r="Z2127" s="1"/>
      <c r="AA2127" s="2"/>
      <c r="AB2127" s="2"/>
      <c r="AC2127" s="6"/>
    </row>
    <row r="2128" spans="1:29" ht="16.5" customHeight="1" outlineLevel="1" x14ac:dyDescent="0.25">
      <c r="A2128" s="5">
        <v>40445</v>
      </c>
      <c r="B2128" s="2">
        <v>20045.18</v>
      </c>
      <c r="C2128" s="2">
        <f t="shared" si="0"/>
        <v>321.86459810238881</v>
      </c>
      <c r="D2128" s="6"/>
      <c r="E2128" s="1"/>
      <c r="F2128" s="2">
        <v>6168.85</v>
      </c>
      <c r="G2128" s="2">
        <f t="shared" si="1"/>
        <v>317.85416172878945</v>
      </c>
      <c r="H2128" s="3"/>
      <c r="I2128" s="3"/>
      <c r="J2128" s="2">
        <v>2532.46</v>
      </c>
      <c r="K2128" s="2">
        <f t="shared" si="2"/>
        <v>309.19479885232892</v>
      </c>
      <c r="L2128" s="1"/>
      <c r="M2128" s="1"/>
      <c r="N2128" s="2">
        <v>7991.18</v>
      </c>
      <c r="O2128" s="2">
        <f t="shared" si="3"/>
        <v>312.60239248300303</v>
      </c>
      <c r="P2128" s="1"/>
      <c r="Q2128" s="1"/>
      <c r="R2128" s="2">
        <v>8115.16</v>
      </c>
      <c r="S2128" s="2">
        <f t="shared" si="4"/>
        <v>305.41647221762236</v>
      </c>
      <c r="T2128" s="6"/>
      <c r="U2128" s="6"/>
      <c r="V2128" s="2">
        <v>10267.33</v>
      </c>
      <c r="W2128" s="2">
        <f t="shared" si="5"/>
        <v>341.94000672734597</v>
      </c>
      <c r="X2128" s="2"/>
      <c r="Y2128" s="6"/>
      <c r="Z2128" s="1"/>
      <c r="AA2128" s="2"/>
      <c r="AB2128" s="2"/>
      <c r="AC2128" s="6"/>
    </row>
    <row r="2129" spans="1:29" ht="16.5" customHeight="1" outlineLevel="1" x14ac:dyDescent="0.25">
      <c r="A2129" s="5">
        <v>40446</v>
      </c>
      <c r="B2129" s="2">
        <v>20045.18</v>
      </c>
      <c r="C2129" s="2">
        <f t="shared" si="0"/>
        <v>321.86459810238881</v>
      </c>
      <c r="D2129" s="6"/>
      <c r="E2129" s="1"/>
      <c r="F2129" s="2">
        <v>6168.85</v>
      </c>
      <c r="G2129" s="2">
        <f t="shared" si="1"/>
        <v>317.85416172878945</v>
      </c>
      <c r="H2129" s="3"/>
      <c r="I2129" s="3"/>
      <c r="J2129" s="2">
        <v>2532.46</v>
      </c>
      <c r="K2129" s="2">
        <f t="shared" si="2"/>
        <v>309.19479885232892</v>
      </c>
      <c r="L2129" s="1"/>
      <c r="M2129" s="1"/>
      <c r="N2129" s="2">
        <v>7991.18</v>
      </c>
      <c r="O2129" s="2">
        <f t="shared" si="3"/>
        <v>312.60239248300303</v>
      </c>
      <c r="P2129" s="1"/>
      <c r="Q2129" s="1"/>
      <c r="R2129" s="2">
        <v>8115.16</v>
      </c>
      <c r="S2129" s="2">
        <f t="shared" si="4"/>
        <v>305.41647221762236</v>
      </c>
      <c r="T2129" s="6"/>
      <c r="U2129" s="6"/>
      <c r="V2129" s="2">
        <v>10267.33</v>
      </c>
      <c r="W2129" s="2">
        <f t="shared" si="5"/>
        <v>341.94000672734597</v>
      </c>
      <c r="X2129" s="2"/>
      <c r="Y2129" s="6"/>
      <c r="Z2129" s="1"/>
      <c r="AA2129" s="2"/>
      <c r="AB2129" s="2"/>
      <c r="AC2129" s="6"/>
    </row>
    <row r="2130" spans="1:29" ht="16.5" customHeight="1" outlineLevel="1" x14ac:dyDescent="0.25">
      <c r="A2130" s="5">
        <v>40447</v>
      </c>
      <c r="B2130" s="2">
        <v>20045.18</v>
      </c>
      <c r="C2130" s="2">
        <f t="shared" si="0"/>
        <v>321.86459810238881</v>
      </c>
      <c r="D2130" s="6"/>
      <c r="E2130" s="1"/>
      <c r="F2130" s="2">
        <v>6168.85</v>
      </c>
      <c r="G2130" s="2">
        <f t="shared" si="1"/>
        <v>317.85416172878945</v>
      </c>
      <c r="H2130" s="3"/>
      <c r="I2130" s="3"/>
      <c r="J2130" s="2">
        <v>2532.46</v>
      </c>
      <c r="K2130" s="2">
        <f t="shared" si="2"/>
        <v>309.19479885232892</v>
      </c>
      <c r="L2130" s="1"/>
      <c r="M2130" s="1"/>
      <c r="N2130" s="2">
        <v>7991.18</v>
      </c>
      <c r="O2130" s="2">
        <f t="shared" si="3"/>
        <v>312.60239248300303</v>
      </c>
      <c r="P2130" s="1"/>
      <c r="Q2130" s="1"/>
      <c r="R2130" s="2">
        <v>8115.16</v>
      </c>
      <c r="S2130" s="2">
        <f t="shared" si="4"/>
        <v>305.41647221762236</v>
      </c>
      <c r="T2130" s="6"/>
      <c r="U2130" s="6"/>
      <c r="V2130" s="2">
        <v>10267.33</v>
      </c>
      <c r="W2130" s="2">
        <f t="shared" si="5"/>
        <v>341.94000672734597</v>
      </c>
      <c r="X2130" s="2"/>
      <c r="Y2130" s="6"/>
      <c r="Z2130" s="1"/>
      <c r="AA2130" s="2"/>
      <c r="AB2130" s="2"/>
      <c r="AC2130" s="6"/>
    </row>
    <row r="2131" spans="1:29" ht="16.5" customHeight="1" outlineLevel="1" x14ac:dyDescent="0.25">
      <c r="A2131" s="5">
        <v>40448</v>
      </c>
      <c r="B2131" s="2">
        <v>20117.38</v>
      </c>
      <c r="C2131" s="2">
        <f t="shared" si="0"/>
        <v>323.0239104150242</v>
      </c>
      <c r="D2131" s="6"/>
      <c r="E2131" s="1"/>
      <c r="F2131" s="2">
        <v>6191.09</v>
      </c>
      <c r="G2131" s="2">
        <f t="shared" si="1"/>
        <v>319.00009274621544</v>
      </c>
      <c r="H2131" s="3"/>
      <c r="I2131" s="3"/>
      <c r="J2131" s="2">
        <v>2542.11</v>
      </c>
      <c r="K2131" s="2">
        <f t="shared" si="2"/>
        <v>310.37299310176428</v>
      </c>
      <c r="L2131" s="1"/>
      <c r="M2131" s="1"/>
      <c r="N2131" s="2">
        <v>8019.26</v>
      </c>
      <c r="O2131" s="2">
        <f t="shared" si="3"/>
        <v>313.70083791670902</v>
      </c>
      <c r="P2131" s="1"/>
      <c r="Q2131" s="1"/>
      <c r="R2131" s="2">
        <v>8142.26</v>
      </c>
      <c r="S2131" s="2">
        <f t="shared" si="4"/>
        <v>306.43638881780004</v>
      </c>
      <c r="T2131" s="6"/>
      <c r="U2131" s="6"/>
      <c r="V2131" s="2">
        <v>10280.57</v>
      </c>
      <c r="W2131" s="2">
        <f t="shared" si="5"/>
        <v>342.38094762328194</v>
      </c>
      <c r="X2131" s="2"/>
      <c r="Y2131" s="6"/>
      <c r="Z2131" s="1"/>
      <c r="AA2131" s="2"/>
      <c r="AB2131" s="2"/>
      <c r="AC2131" s="6"/>
    </row>
    <row r="2132" spans="1:29" ht="16.5" customHeight="1" outlineLevel="1" x14ac:dyDescent="0.25">
      <c r="A2132" s="5">
        <v>40449</v>
      </c>
      <c r="B2132" s="2">
        <v>20104.86</v>
      </c>
      <c r="C2132" s="2">
        <f t="shared" si="0"/>
        <v>322.82287731039543</v>
      </c>
      <c r="D2132" s="6"/>
      <c r="E2132" s="1"/>
      <c r="F2132" s="2">
        <v>6189.75</v>
      </c>
      <c r="G2132" s="2">
        <f t="shared" si="1"/>
        <v>318.93104834138853</v>
      </c>
      <c r="H2132" s="3"/>
      <c r="I2132" s="3"/>
      <c r="J2132" s="2">
        <v>2542.8000000000002</v>
      </c>
      <c r="K2132" s="2">
        <f t="shared" si="2"/>
        <v>310.45723704291561</v>
      </c>
      <c r="L2132" s="1"/>
      <c r="M2132" s="1"/>
      <c r="N2132" s="2">
        <v>8021.04</v>
      </c>
      <c r="O2132" s="2">
        <f t="shared" si="3"/>
        <v>313.77046871699383</v>
      </c>
      <c r="P2132" s="1"/>
      <c r="Q2132" s="1"/>
      <c r="R2132" s="2">
        <v>8158.37</v>
      </c>
      <c r="S2132" s="2">
        <f t="shared" si="4"/>
        <v>307.04269348307162</v>
      </c>
      <c r="T2132" s="6"/>
      <c r="U2132" s="6"/>
      <c r="V2132" s="2">
        <v>10284.030000000001</v>
      </c>
      <c r="W2132" s="2">
        <f t="shared" si="5"/>
        <v>342.49617840122289</v>
      </c>
      <c r="X2132" s="2"/>
      <c r="Y2132" s="6"/>
      <c r="Z2132" s="1"/>
      <c r="AA2132" s="2"/>
      <c r="AB2132" s="2"/>
      <c r="AC2132" s="6"/>
    </row>
    <row r="2133" spans="1:29" ht="16.5" customHeight="1" outlineLevel="1" x14ac:dyDescent="0.25">
      <c r="A2133" s="5">
        <v>40450</v>
      </c>
      <c r="B2133" s="2">
        <v>19956.34</v>
      </c>
      <c r="C2133" s="2">
        <f t="shared" si="0"/>
        <v>320.43809802130119</v>
      </c>
      <c r="D2133" s="6"/>
      <c r="E2133" s="1"/>
      <c r="F2133" s="2">
        <v>6149.08</v>
      </c>
      <c r="G2133" s="2">
        <f t="shared" si="1"/>
        <v>316.83549912921609</v>
      </c>
      <c r="H2133" s="3"/>
      <c r="I2133" s="3"/>
      <c r="J2133" s="2">
        <v>2526.7199999999998</v>
      </c>
      <c r="K2133" s="2">
        <f t="shared" si="2"/>
        <v>308.49398693608453</v>
      </c>
      <c r="L2133" s="1"/>
      <c r="M2133" s="1"/>
      <c r="N2133" s="2">
        <v>7973.78</v>
      </c>
      <c r="O2133" s="2">
        <f t="shared" si="3"/>
        <v>311.92173185100569</v>
      </c>
      <c r="P2133" s="1"/>
      <c r="Q2133" s="1"/>
      <c r="R2133" s="2">
        <v>8103.92</v>
      </c>
      <c r="S2133" s="2">
        <f t="shared" si="4"/>
        <v>304.99345145799151</v>
      </c>
      <c r="T2133" s="6"/>
      <c r="U2133" s="6"/>
      <c r="V2133" s="2">
        <v>10234.719999999999</v>
      </c>
      <c r="W2133" s="2">
        <f t="shared" si="5"/>
        <v>340.85397329709889</v>
      </c>
      <c r="X2133" s="2"/>
      <c r="Y2133" s="6"/>
      <c r="Z2133" s="1"/>
      <c r="AA2133" s="2"/>
      <c r="AB2133" s="2"/>
      <c r="AC2133" s="6"/>
    </row>
    <row r="2134" spans="1:29" ht="16.5" customHeight="1" outlineLevel="1" x14ac:dyDescent="0.25">
      <c r="A2134" s="5">
        <v>40451</v>
      </c>
      <c r="B2134" s="2">
        <v>20069.12</v>
      </c>
      <c r="C2134" s="2">
        <f t="shared" si="0"/>
        <v>322.24900165868371</v>
      </c>
      <c r="D2134" s="6"/>
      <c r="E2134" s="1"/>
      <c r="F2134" s="2">
        <v>6163.86</v>
      </c>
      <c r="G2134" s="2">
        <f t="shared" si="1"/>
        <v>317.59704860932203</v>
      </c>
      <c r="H2134" s="3"/>
      <c r="I2134" s="3"/>
      <c r="J2134" s="2">
        <v>2530.4699999999998</v>
      </c>
      <c r="K2134" s="2">
        <f t="shared" si="2"/>
        <v>308.95183444234175</v>
      </c>
      <c r="L2134" s="1"/>
      <c r="M2134" s="1"/>
      <c r="N2134" s="2">
        <v>7984.45</v>
      </c>
      <c r="O2134" s="2">
        <f t="shared" si="3"/>
        <v>312.33912546844317</v>
      </c>
      <c r="P2134" s="1"/>
      <c r="Q2134" s="1"/>
      <c r="R2134" s="2">
        <v>8084.14</v>
      </c>
      <c r="S2134" s="2">
        <f t="shared" si="4"/>
        <v>304.24902524575856</v>
      </c>
      <c r="T2134" s="6"/>
      <c r="U2134" s="6"/>
      <c r="V2134" s="2">
        <v>10245.700000000001</v>
      </c>
      <c r="W2134" s="2">
        <f t="shared" si="5"/>
        <v>341.21964784674975</v>
      </c>
      <c r="X2134" s="2"/>
      <c r="Y2134" s="6"/>
      <c r="Z2134" s="1"/>
      <c r="AA2134" s="2"/>
      <c r="AB2134" s="2"/>
      <c r="AC2134" s="6"/>
    </row>
    <row r="2135" spans="1:29" ht="16.5" customHeight="1" outlineLevel="1" x14ac:dyDescent="0.25">
      <c r="A2135" s="5">
        <v>40452</v>
      </c>
      <c r="B2135" s="2">
        <v>20445.04</v>
      </c>
      <c r="C2135" s="2">
        <f t="shared" si="0"/>
        <v>328.28513302386227</v>
      </c>
      <c r="D2135" s="6"/>
      <c r="E2135" s="1"/>
      <c r="F2135" s="2">
        <v>6286.02</v>
      </c>
      <c r="G2135" s="2">
        <f t="shared" si="1"/>
        <v>323.89142509712593</v>
      </c>
      <c r="H2135" s="3"/>
      <c r="I2135" s="3"/>
      <c r="J2135" s="2">
        <v>2579.38</v>
      </c>
      <c r="K2135" s="2">
        <f t="shared" si="2"/>
        <v>314.92338685061964</v>
      </c>
      <c r="L2135" s="1"/>
      <c r="M2135" s="1"/>
      <c r="N2135" s="2">
        <v>8135.23</v>
      </c>
      <c r="O2135" s="2">
        <f t="shared" si="3"/>
        <v>318.23740191054395</v>
      </c>
      <c r="P2135" s="1"/>
      <c r="Q2135" s="1"/>
      <c r="R2135" s="2">
        <v>8213.67</v>
      </c>
      <c r="S2135" s="2">
        <f t="shared" si="4"/>
        <v>309.12392551221643</v>
      </c>
      <c r="T2135" s="6"/>
      <c r="U2135" s="6"/>
      <c r="V2135" s="2">
        <v>10403.65</v>
      </c>
      <c r="W2135" s="2">
        <f t="shared" si="5"/>
        <v>346.47996616344784</v>
      </c>
      <c r="X2135" s="2"/>
      <c r="Y2135" s="6"/>
      <c r="Z2135" s="1"/>
      <c r="AA2135" s="2"/>
      <c r="AB2135" s="2"/>
      <c r="AC2135" s="6"/>
    </row>
    <row r="2136" spans="1:29" ht="16.5" customHeight="1" outlineLevel="1" x14ac:dyDescent="0.25">
      <c r="A2136" s="5">
        <v>40453</v>
      </c>
      <c r="B2136" s="2">
        <v>20445.04</v>
      </c>
      <c r="C2136" s="2">
        <f t="shared" si="0"/>
        <v>328.28513302386227</v>
      </c>
      <c r="D2136" s="6"/>
      <c r="E2136" s="1"/>
      <c r="F2136" s="2">
        <v>6286.02</v>
      </c>
      <c r="G2136" s="2">
        <f t="shared" si="1"/>
        <v>323.89142509712593</v>
      </c>
      <c r="H2136" s="3"/>
      <c r="I2136" s="3"/>
      <c r="J2136" s="2">
        <v>2579.38</v>
      </c>
      <c r="K2136" s="2">
        <f t="shared" si="2"/>
        <v>314.92338685061964</v>
      </c>
      <c r="L2136" s="1"/>
      <c r="M2136" s="1"/>
      <c r="N2136" s="2">
        <v>8135.23</v>
      </c>
      <c r="O2136" s="2">
        <f t="shared" si="3"/>
        <v>318.23740191054395</v>
      </c>
      <c r="P2136" s="1"/>
      <c r="Q2136" s="1"/>
      <c r="R2136" s="2">
        <v>8213.67</v>
      </c>
      <c r="S2136" s="2">
        <f t="shared" si="4"/>
        <v>309.12392551221643</v>
      </c>
      <c r="T2136" s="6"/>
      <c r="U2136" s="6"/>
      <c r="V2136" s="2">
        <v>10403.65</v>
      </c>
      <c r="W2136" s="2">
        <f t="shared" si="5"/>
        <v>346.47996616344784</v>
      </c>
      <c r="X2136" s="2"/>
      <c r="Y2136" s="6"/>
      <c r="Z2136" s="1"/>
      <c r="AA2136" s="2"/>
      <c r="AB2136" s="2"/>
      <c r="AC2136" s="6"/>
    </row>
    <row r="2137" spans="1:29" ht="16.5" customHeight="1" outlineLevel="1" x14ac:dyDescent="0.25">
      <c r="A2137" s="5">
        <v>40454</v>
      </c>
      <c r="B2137" s="2">
        <v>20445.04</v>
      </c>
      <c r="C2137" s="2">
        <f t="shared" si="0"/>
        <v>328.28513302386227</v>
      </c>
      <c r="D2137" s="6"/>
      <c r="E2137" s="1"/>
      <c r="F2137" s="2">
        <v>6286.02</v>
      </c>
      <c r="G2137" s="2">
        <f t="shared" si="1"/>
        <v>323.89142509712593</v>
      </c>
      <c r="H2137" s="3"/>
      <c r="I2137" s="3"/>
      <c r="J2137" s="2">
        <v>2579.38</v>
      </c>
      <c r="K2137" s="2">
        <f t="shared" si="2"/>
        <v>314.92338685061964</v>
      </c>
      <c r="L2137" s="1"/>
      <c r="M2137" s="1"/>
      <c r="N2137" s="2">
        <v>8135.23</v>
      </c>
      <c r="O2137" s="2">
        <f t="shared" si="3"/>
        <v>318.23740191054395</v>
      </c>
      <c r="P2137" s="1"/>
      <c r="Q2137" s="1"/>
      <c r="R2137" s="2">
        <v>8213.67</v>
      </c>
      <c r="S2137" s="2">
        <f t="shared" si="4"/>
        <v>309.12392551221643</v>
      </c>
      <c r="T2137" s="6"/>
      <c r="U2137" s="6"/>
      <c r="V2137" s="2">
        <v>10403.65</v>
      </c>
      <c r="W2137" s="2">
        <f t="shared" si="5"/>
        <v>346.47996616344784</v>
      </c>
      <c r="X2137" s="2"/>
      <c r="Y2137" s="6"/>
      <c r="Z2137" s="1"/>
      <c r="AA2137" s="2"/>
      <c r="AB2137" s="2"/>
      <c r="AC2137" s="6"/>
    </row>
    <row r="2138" spans="1:29" ht="16.5" customHeight="1" outlineLevel="1" x14ac:dyDescent="0.25">
      <c r="A2138" s="5">
        <v>40455</v>
      </c>
      <c r="B2138" s="2">
        <v>20475.73</v>
      </c>
      <c r="C2138" s="2">
        <f t="shared" si="0"/>
        <v>328.77792104151848</v>
      </c>
      <c r="D2138" s="6"/>
      <c r="E2138" s="1"/>
      <c r="F2138" s="2">
        <v>6308.31</v>
      </c>
      <c r="G2138" s="2">
        <f t="shared" si="1"/>
        <v>325.03993239831408</v>
      </c>
      <c r="H2138" s="3"/>
      <c r="I2138" s="3"/>
      <c r="J2138" s="2">
        <v>2590.7399999999998</v>
      </c>
      <c r="K2138" s="2">
        <f t="shared" si="2"/>
        <v>316.31035956290827</v>
      </c>
      <c r="L2138" s="1"/>
      <c r="M2138" s="1"/>
      <c r="N2138" s="2">
        <v>8169.76</v>
      </c>
      <c r="O2138" s="2">
        <f t="shared" si="3"/>
        <v>319.58816119921448</v>
      </c>
      <c r="P2138" s="1"/>
      <c r="Q2138" s="1"/>
      <c r="R2138" s="2">
        <v>8270.06</v>
      </c>
      <c r="S2138" s="2">
        <f t="shared" si="4"/>
        <v>311.24618001716169</v>
      </c>
      <c r="T2138" s="6"/>
      <c r="U2138" s="6"/>
      <c r="V2138" s="2">
        <v>10438</v>
      </c>
      <c r="W2138" s="2">
        <f t="shared" si="5"/>
        <v>347.62394801959584</v>
      </c>
      <c r="X2138" s="2"/>
      <c r="Y2138" s="6"/>
      <c r="Z2138" s="1"/>
      <c r="AA2138" s="2"/>
      <c r="AB2138" s="2"/>
      <c r="AC2138" s="6"/>
    </row>
    <row r="2139" spans="1:29" ht="16.5" customHeight="1" outlineLevel="1" x14ac:dyDescent="0.25">
      <c r="A2139" s="5">
        <v>40456</v>
      </c>
      <c r="B2139" s="2">
        <v>20407.71</v>
      </c>
      <c r="C2139" s="2">
        <f t="shared" si="0"/>
        <v>327.68572681014092</v>
      </c>
      <c r="D2139" s="6"/>
      <c r="E2139" s="1"/>
      <c r="F2139" s="2">
        <v>6301.86</v>
      </c>
      <c r="G2139" s="2">
        <f t="shared" si="1"/>
        <v>324.7075917929904</v>
      </c>
      <c r="H2139" s="3"/>
      <c r="I2139" s="3"/>
      <c r="J2139" s="2">
        <v>2591.54</v>
      </c>
      <c r="K2139" s="2">
        <f t="shared" si="2"/>
        <v>316.40803369757646</v>
      </c>
      <c r="L2139" s="1"/>
      <c r="M2139" s="1"/>
      <c r="N2139" s="2">
        <v>8178.45</v>
      </c>
      <c r="O2139" s="2">
        <f t="shared" si="3"/>
        <v>319.92810033094185</v>
      </c>
      <c r="P2139" s="1"/>
      <c r="Q2139" s="1"/>
      <c r="R2139" s="2">
        <v>8334.9</v>
      </c>
      <c r="S2139" s="2">
        <f t="shared" si="4"/>
        <v>313.68645279780816</v>
      </c>
      <c r="T2139" s="6"/>
      <c r="U2139" s="6"/>
      <c r="V2139" s="2">
        <v>10556.78</v>
      </c>
      <c r="W2139" s="2">
        <f t="shared" si="5"/>
        <v>351.57976067966177</v>
      </c>
      <c r="X2139" s="2"/>
      <c r="Y2139" s="6"/>
      <c r="Z2139" s="1"/>
      <c r="AA2139" s="2"/>
      <c r="AB2139" s="2"/>
      <c r="AC2139" s="6"/>
    </row>
    <row r="2140" spans="1:29" ht="16.5" customHeight="1" outlineLevel="1" x14ac:dyDescent="0.25">
      <c r="A2140" s="5">
        <v>40457</v>
      </c>
      <c r="B2140" s="2">
        <v>20543.080000000002</v>
      </c>
      <c r="C2140" s="2">
        <f t="shared" si="0"/>
        <v>329.8593571115461</v>
      </c>
      <c r="D2140" s="6"/>
      <c r="E2140" s="1"/>
      <c r="F2140" s="2">
        <v>6349.6</v>
      </c>
      <c r="G2140" s="2">
        <f t="shared" si="1"/>
        <v>327.1674275291378</v>
      </c>
      <c r="H2140" s="3"/>
      <c r="I2140" s="3"/>
      <c r="J2140" s="2">
        <v>2612.13</v>
      </c>
      <c r="K2140" s="2">
        <f t="shared" si="2"/>
        <v>318.92192173859962</v>
      </c>
      <c r="L2140" s="1"/>
      <c r="M2140" s="1"/>
      <c r="N2140" s="2">
        <v>8243.48</v>
      </c>
      <c r="O2140" s="2">
        <f t="shared" si="3"/>
        <v>322.47197164696399</v>
      </c>
      <c r="P2140" s="1"/>
      <c r="Q2140" s="1"/>
      <c r="R2140" s="2">
        <v>8426.5400000000009</v>
      </c>
      <c r="S2140" s="2">
        <f t="shared" si="4"/>
        <v>317.13535158896235</v>
      </c>
      <c r="T2140" s="6"/>
      <c r="U2140" s="6"/>
      <c r="V2140" s="2">
        <v>10636.36</v>
      </c>
      <c r="W2140" s="2">
        <f t="shared" si="5"/>
        <v>354.23006857230399</v>
      </c>
      <c r="X2140" s="2"/>
      <c r="Y2140" s="6"/>
      <c r="Z2140" s="1"/>
      <c r="AA2140" s="2"/>
      <c r="AB2140" s="2"/>
      <c r="AC2140" s="6"/>
    </row>
    <row r="2141" spans="1:29" ht="16.5" customHeight="1" outlineLevel="1" x14ac:dyDescent="0.25">
      <c r="A2141" s="5">
        <v>40458</v>
      </c>
      <c r="B2141" s="2">
        <v>20315.32</v>
      </c>
      <c r="C2141" s="2">
        <f t="shared" si="0"/>
        <v>326.20222453085586</v>
      </c>
      <c r="D2141" s="6"/>
      <c r="E2141" s="1"/>
      <c r="F2141" s="2">
        <v>6286.54</v>
      </c>
      <c r="G2141" s="2">
        <f t="shared" si="1"/>
        <v>323.91821844825273</v>
      </c>
      <c r="H2141" s="3"/>
      <c r="I2141" s="3"/>
      <c r="J2141" s="2">
        <v>2587.4899999999998</v>
      </c>
      <c r="K2141" s="2">
        <f t="shared" si="2"/>
        <v>315.91355839081865</v>
      </c>
      <c r="L2141" s="1"/>
      <c r="M2141" s="1"/>
      <c r="N2141" s="2">
        <v>8169.59</v>
      </c>
      <c r="O2141" s="2">
        <f t="shared" si="3"/>
        <v>319.58151106660301</v>
      </c>
      <c r="P2141" s="1"/>
      <c r="Q2141" s="1"/>
      <c r="R2141" s="2">
        <v>8369.6200000000008</v>
      </c>
      <c r="S2141" s="2">
        <f t="shared" si="4"/>
        <v>314.99315037560029</v>
      </c>
      <c r="T2141" s="6"/>
      <c r="U2141" s="6"/>
      <c r="V2141" s="2">
        <v>10541.69</v>
      </c>
      <c r="W2141" s="2">
        <f t="shared" si="5"/>
        <v>351.07720795158974</v>
      </c>
      <c r="X2141" s="2"/>
      <c r="Y2141" s="6"/>
      <c r="Z2141" s="1"/>
      <c r="AA2141" s="2"/>
      <c r="AB2141" s="2"/>
      <c r="AC2141" s="6"/>
    </row>
    <row r="2142" spans="1:29" ht="16.5" customHeight="1" outlineLevel="1" x14ac:dyDescent="0.25">
      <c r="A2142" s="5">
        <v>40459</v>
      </c>
      <c r="B2142" s="2">
        <v>20250.259999999998</v>
      </c>
      <c r="C2142" s="2">
        <f t="shared" si="0"/>
        <v>325.15755889290489</v>
      </c>
      <c r="D2142" s="6"/>
      <c r="E2142" s="1"/>
      <c r="F2142" s="2">
        <v>6265.18</v>
      </c>
      <c r="G2142" s="2">
        <f t="shared" si="1"/>
        <v>322.81763002504152</v>
      </c>
      <c r="H2142" s="3"/>
      <c r="I2142" s="3"/>
      <c r="J2142" s="2">
        <v>2578.42</v>
      </c>
      <c r="K2142" s="2">
        <f t="shared" si="2"/>
        <v>314.80617788901782</v>
      </c>
      <c r="L2142" s="1"/>
      <c r="M2142" s="1"/>
      <c r="N2142" s="2">
        <v>8139.84</v>
      </c>
      <c r="O2142" s="2">
        <f t="shared" si="3"/>
        <v>318.41773785959612</v>
      </c>
      <c r="P2142" s="1"/>
      <c r="Q2142" s="1"/>
      <c r="R2142" s="2">
        <v>8330.57</v>
      </c>
      <c r="S2142" s="2">
        <f t="shared" si="4"/>
        <v>313.52349195357306</v>
      </c>
      <c r="T2142" s="6"/>
      <c r="U2142" s="6"/>
      <c r="V2142" s="2">
        <v>10512.53</v>
      </c>
      <c r="W2142" s="2">
        <f t="shared" si="5"/>
        <v>350.10607226235322</v>
      </c>
      <c r="X2142" s="2"/>
      <c r="Y2142" s="6"/>
      <c r="Z2142" s="1"/>
      <c r="AA2142" s="2"/>
      <c r="AB2142" s="2"/>
      <c r="AC2142" s="6"/>
    </row>
    <row r="2143" spans="1:29" ht="16.5" customHeight="1" outlineLevel="1" x14ac:dyDescent="0.25">
      <c r="A2143" s="5">
        <v>40460</v>
      </c>
      <c r="B2143" s="2">
        <v>20250.259999999998</v>
      </c>
      <c r="C2143" s="2">
        <f t="shared" si="0"/>
        <v>325.15755889290489</v>
      </c>
      <c r="D2143" s="6"/>
      <c r="E2143" s="1"/>
      <c r="F2143" s="2">
        <v>6265.18</v>
      </c>
      <c r="G2143" s="2">
        <f t="shared" si="1"/>
        <v>322.81763002504152</v>
      </c>
      <c r="H2143" s="3"/>
      <c r="I2143" s="3"/>
      <c r="J2143" s="2">
        <v>2578.42</v>
      </c>
      <c r="K2143" s="2">
        <f t="shared" si="2"/>
        <v>314.80617788901782</v>
      </c>
      <c r="L2143" s="1"/>
      <c r="M2143" s="1"/>
      <c r="N2143" s="2">
        <v>8139.84</v>
      </c>
      <c r="O2143" s="2">
        <f t="shared" si="3"/>
        <v>318.41773785959612</v>
      </c>
      <c r="P2143" s="1"/>
      <c r="Q2143" s="1"/>
      <c r="R2143" s="2">
        <v>8330.57</v>
      </c>
      <c r="S2143" s="2">
        <f t="shared" si="4"/>
        <v>313.52349195357306</v>
      </c>
      <c r="T2143" s="6"/>
      <c r="U2143" s="6"/>
      <c r="V2143" s="2">
        <v>10512.53</v>
      </c>
      <c r="W2143" s="2">
        <f t="shared" si="5"/>
        <v>350.10607226235322</v>
      </c>
      <c r="X2143" s="2"/>
      <c r="Y2143" s="6"/>
      <c r="Z2143" s="1"/>
      <c r="AA2143" s="2"/>
      <c r="AB2143" s="2"/>
      <c r="AC2143" s="6"/>
    </row>
    <row r="2144" spans="1:29" ht="16.5" customHeight="1" outlineLevel="1" x14ac:dyDescent="0.25">
      <c r="A2144" s="5">
        <v>40461</v>
      </c>
      <c r="B2144" s="2">
        <v>20250.259999999998</v>
      </c>
      <c r="C2144" s="2">
        <f t="shared" si="0"/>
        <v>325.15755889290489</v>
      </c>
      <c r="D2144" s="6"/>
      <c r="E2144" s="1"/>
      <c r="F2144" s="2">
        <v>6265.18</v>
      </c>
      <c r="G2144" s="2">
        <f t="shared" si="1"/>
        <v>322.81763002504152</v>
      </c>
      <c r="H2144" s="3"/>
      <c r="I2144" s="3"/>
      <c r="J2144" s="2">
        <v>2578.42</v>
      </c>
      <c r="K2144" s="2">
        <f t="shared" si="2"/>
        <v>314.80617788901782</v>
      </c>
      <c r="L2144" s="1"/>
      <c r="M2144" s="1"/>
      <c r="N2144" s="2">
        <v>8139.84</v>
      </c>
      <c r="O2144" s="2">
        <f t="shared" si="3"/>
        <v>318.41773785959612</v>
      </c>
      <c r="P2144" s="1"/>
      <c r="Q2144" s="1"/>
      <c r="R2144" s="2">
        <v>8330.57</v>
      </c>
      <c r="S2144" s="2">
        <f t="shared" si="4"/>
        <v>313.52349195357306</v>
      </c>
      <c r="T2144" s="6"/>
      <c r="U2144" s="6"/>
      <c r="V2144" s="2">
        <v>10512.53</v>
      </c>
      <c r="W2144" s="2">
        <f t="shared" si="5"/>
        <v>350.10607226235322</v>
      </c>
      <c r="X2144" s="2"/>
      <c r="Y2144" s="6"/>
      <c r="Z2144" s="1"/>
      <c r="AA2144" s="2"/>
      <c r="AB2144" s="2"/>
      <c r="AC2144" s="6"/>
    </row>
    <row r="2145" spans="1:29" ht="16.5" customHeight="1" outlineLevel="1" x14ac:dyDescent="0.25">
      <c r="A2145" s="5">
        <v>40462</v>
      </c>
      <c r="B2145" s="2">
        <v>20339.89</v>
      </c>
      <c r="C2145" s="2">
        <f t="shared" si="0"/>
        <v>326.59674397021115</v>
      </c>
      <c r="D2145" s="6"/>
      <c r="E2145" s="1"/>
      <c r="F2145" s="2">
        <v>6298.16</v>
      </c>
      <c r="G2145" s="2">
        <f t="shared" si="1"/>
        <v>324.51694679458774</v>
      </c>
      <c r="H2145" s="3"/>
      <c r="I2145" s="3"/>
      <c r="J2145" s="2">
        <v>2593.17</v>
      </c>
      <c r="K2145" s="2">
        <f t="shared" si="2"/>
        <v>316.60704474696297</v>
      </c>
      <c r="L2145" s="1"/>
      <c r="M2145" s="1"/>
      <c r="N2145" s="2">
        <v>8188.87</v>
      </c>
      <c r="O2145" s="2">
        <f t="shared" si="3"/>
        <v>320.33571434159774</v>
      </c>
      <c r="P2145" s="1"/>
      <c r="Q2145" s="1"/>
      <c r="R2145" s="2">
        <v>8396.4500000000007</v>
      </c>
      <c r="S2145" s="2">
        <f t="shared" si="4"/>
        <v>316.0029054450751</v>
      </c>
      <c r="T2145" s="6"/>
      <c r="U2145" s="6"/>
      <c r="V2145" s="2">
        <v>10649</v>
      </c>
      <c r="W2145" s="2">
        <f t="shared" si="5"/>
        <v>354.65102725241201</v>
      </c>
      <c r="X2145" s="2"/>
      <c r="Y2145" s="6"/>
      <c r="Z2145" s="1"/>
      <c r="AA2145" s="2"/>
      <c r="AB2145" s="2"/>
      <c r="AC2145" s="6"/>
    </row>
    <row r="2146" spans="1:29" ht="16.5" customHeight="1" outlineLevel="1" x14ac:dyDescent="0.25">
      <c r="A2146" s="5">
        <v>40463</v>
      </c>
      <c r="B2146" s="2">
        <v>20203.34</v>
      </c>
      <c r="C2146" s="2">
        <f t="shared" si="0"/>
        <v>324.40416645926427</v>
      </c>
      <c r="D2146" s="6"/>
      <c r="E2146" s="1"/>
      <c r="F2146" s="2">
        <v>6251.7</v>
      </c>
      <c r="G2146" s="2">
        <f t="shared" si="1"/>
        <v>322.12306392275269</v>
      </c>
      <c r="H2146" s="3"/>
      <c r="I2146" s="3"/>
      <c r="J2146" s="2">
        <v>2573.75</v>
      </c>
      <c r="K2146" s="2">
        <f t="shared" si="2"/>
        <v>314.2360051278921</v>
      </c>
      <c r="L2146" s="1"/>
      <c r="M2146" s="1"/>
      <c r="N2146" s="2">
        <v>8131.51</v>
      </c>
      <c r="O2146" s="2">
        <f t="shared" si="3"/>
        <v>318.09188136163419</v>
      </c>
      <c r="P2146" s="1"/>
      <c r="Q2146" s="1"/>
      <c r="R2146" s="2">
        <v>8354.01</v>
      </c>
      <c r="S2146" s="2">
        <f t="shared" si="4"/>
        <v>314.40566335977843</v>
      </c>
      <c r="T2146" s="6"/>
      <c r="U2146" s="6"/>
      <c r="V2146" s="2">
        <v>10648.89</v>
      </c>
      <c r="W2146" s="2">
        <f t="shared" si="5"/>
        <v>354.64736384617686</v>
      </c>
      <c r="X2146" s="2"/>
      <c r="Y2146" s="6"/>
      <c r="Z2146" s="1"/>
      <c r="AA2146" s="2"/>
      <c r="AB2146" s="2"/>
      <c r="AC2146" s="6"/>
    </row>
    <row r="2147" spans="1:29" ht="16.5" customHeight="1" outlineLevel="1" x14ac:dyDescent="0.25">
      <c r="A2147" s="5">
        <v>40464</v>
      </c>
      <c r="B2147" s="2">
        <v>20687.88</v>
      </c>
      <c r="C2147" s="2">
        <f t="shared" si="0"/>
        <v>332.18440451971236</v>
      </c>
      <c r="D2147" s="6"/>
      <c r="E2147" s="1"/>
      <c r="F2147" s="2">
        <v>6383.14</v>
      </c>
      <c r="G2147" s="2">
        <f t="shared" si="1"/>
        <v>328.89559867682067</v>
      </c>
      <c r="H2147" s="3"/>
      <c r="I2147" s="3"/>
      <c r="J2147" s="2">
        <v>2623.94</v>
      </c>
      <c r="K2147" s="2">
        <f t="shared" si="2"/>
        <v>320.36383615163913</v>
      </c>
      <c r="L2147" s="1"/>
      <c r="M2147" s="1"/>
      <c r="N2147" s="2">
        <v>8280.25</v>
      </c>
      <c r="O2147" s="2">
        <f t="shared" si="3"/>
        <v>323.9103562123974</v>
      </c>
      <c r="P2147" s="1"/>
      <c r="Q2147" s="1"/>
      <c r="R2147" s="2">
        <v>8436.94</v>
      </c>
      <c r="S2147" s="2">
        <f t="shared" si="4"/>
        <v>317.52675869751761</v>
      </c>
      <c r="T2147" s="6"/>
      <c r="U2147" s="6"/>
      <c r="V2147" s="2">
        <v>10761.52</v>
      </c>
      <c r="W2147" s="2">
        <f t="shared" si="5"/>
        <v>358.3983587940067</v>
      </c>
      <c r="X2147" s="2"/>
      <c r="Y2147" s="6"/>
      <c r="Z2147" s="1"/>
      <c r="AA2147" s="2"/>
      <c r="AB2147" s="2"/>
      <c r="AC2147" s="6"/>
    </row>
    <row r="2148" spans="1:29" ht="16.5" customHeight="1" outlineLevel="1" x14ac:dyDescent="0.25">
      <c r="A2148" s="5">
        <v>40465</v>
      </c>
      <c r="B2148" s="2">
        <v>20497.64</v>
      </c>
      <c r="C2148" s="2">
        <f t="shared" si="0"/>
        <v>329.12972897461879</v>
      </c>
      <c r="D2148" s="6"/>
      <c r="E2148" s="1"/>
      <c r="F2148" s="2">
        <v>6330.79</v>
      </c>
      <c r="G2148" s="2">
        <f t="shared" si="1"/>
        <v>326.1982295777986</v>
      </c>
      <c r="H2148" s="3"/>
      <c r="I2148" s="3"/>
      <c r="J2148" s="2">
        <v>2603.37</v>
      </c>
      <c r="K2148" s="2">
        <f t="shared" si="2"/>
        <v>317.85238996398266</v>
      </c>
      <c r="L2148" s="1"/>
      <c r="M2148" s="1"/>
      <c r="N2148" s="2">
        <v>8220.27</v>
      </c>
      <c r="O2148" s="2">
        <f t="shared" si="3"/>
        <v>321.56403295336304</v>
      </c>
      <c r="P2148" s="1"/>
      <c r="Q2148" s="1"/>
      <c r="R2148" s="2">
        <v>8414.5</v>
      </c>
      <c r="S2148" s="2">
        <f t="shared" si="4"/>
        <v>316.68222259021184</v>
      </c>
      <c r="T2148" s="6"/>
      <c r="U2148" s="6"/>
      <c r="V2148" s="2">
        <v>10708.48</v>
      </c>
      <c r="W2148" s="2">
        <f t="shared" si="5"/>
        <v>356.63193091481912</v>
      </c>
      <c r="X2148" s="2"/>
      <c r="Y2148" s="6"/>
      <c r="Z2148" s="1"/>
      <c r="AA2148" s="2"/>
      <c r="AB2148" s="2"/>
      <c r="AC2148" s="6"/>
    </row>
    <row r="2149" spans="1:29" ht="16.5" customHeight="1" outlineLevel="1" x14ac:dyDescent="0.25">
      <c r="A2149" s="5">
        <v>40466</v>
      </c>
      <c r="B2149" s="2">
        <v>20125.05</v>
      </c>
      <c r="C2149" s="2">
        <f t="shared" si="0"/>
        <v>323.1470672770451</v>
      </c>
      <c r="D2149" s="6"/>
      <c r="E2149" s="1"/>
      <c r="F2149" s="2">
        <v>6221.27</v>
      </c>
      <c r="G2149" s="2">
        <f t="shared" si="1"/>
        <v>320.5551376250786</v>
      </c>
      <c r="H2149" s="3"/>
      <c r="I2149" s="3"/>
      <c r="J2149" s="2">
        <v>2558.9499999999998</v>
      </c>
      <c r="K2149" s="2">
        <f t="shared" si="2"/>
        <v>312.42903363653011</v>
      </c>
      <c r="L2149" s="1"/>
      <c r="M2149" s="1"/>
      <c r="N2149" s="2">
        <v>8086.35</v>
      </c>
      <c r="O2149" s="2">
        <f t="shared" si="3"/>
        <v>316.3252931926113</v>
      </c>
      <c r="P2149" s="1"/>
      <c r="Q2149" s="1"/>
      <c r="R2149" s="2">
        <v>8311.66</v>
      </c>
      <c r="S2149" s="2">
        <f t="shared" si="4"/>
        <v>312.81180845138272</v>
      </c>
      <c r="T2149" s="6"/>
      <c r="U2149" s="6"/>
      <c r="V2149" s="2">
        <v>10629.65</v>
      </c>
      <c r="W2149" s="2">
        <f t="shared" si="5"/>
        <v>354.00660079196177</v>
      </c>
      <c r="X2149" s="2"/>
      <c r="Y2149" s="6"/>
      <c r="Z2149" s="1"/>
      <c r="AA2149" s="2"/>
      <c r="AB2149" s="2"/>
      <c r="AC2149" s="6"/>
    </row>
    <row r="2150" spans="1:29" ht="16.5" customHeight="1" outlineLevel="1" x14ac:dyDescent="0.25">
      <c r="A2150" s="5">
        <v>40467</v>
      </c>
      <c r="B2150" s="2">
        <v>20125.05</v>
      </c>
      <c r="C2150" s="2">
        <f t="shared" si="0"/>
        <v>323.1470672770451</v>
      </c>
      <c r="D2150" s="6"/>
      <c r="E2150" s="1"/>
      <c r="F2150" s="2">
        <v>6221.27</v>
      </c>
      <c r="G2150" s="2">
        <f t="shared" si="1"/>
        <v>320.5551376250786</v>
      </c>
      <c r="H2150" s="3"/>
      <c r="I2150" s="3"/>
      <c r="J2150" s="2">
        <v>2558.9499999999998</v>
      </c>
      <c r="K2150" s="2">
        <f t="shared" si="2"/>
        <v>312.42903363653011</v>
      </c>
      <c r="L2150" s="1"/>
      <c r="M2150" s="1"/>
      <c r="N2150" s="2">
        <v>8086.35</v>
      </c>
      <c r="O2150" s="2">
        <f t="shared" si="3"/>
        <v>316.3252931926113</v>
      </c>
      <c r="P2150" s="1"/>
      <c r="Q2150" s="1"/>
      <c r="R2150" s="2">
        <v>8311.66</v>
      </c>
      <c r="S2150" s="2">
        <f t="shared" si="4"/>
        <v>312.81180845138272</v>
      </c>
      <c r="T2150" s="6"/>
      <c r="U2150" s="6"/>
      <c r="V2150" s="2">
        <v>10629.65</v>
      </c>
      <c r="W2150" s="2">
        <f t="shared" si="5"/>
        <v>354.00660079196177</v>
      </c>
      <c r="X2150" s="2"/>
      <c r="Y2150" s="6"/>
      <c r="Z2150" s="1"/>
      <c r="AA2150" s="2"/>
      <c r="AB2150" s="2"/>
      <c r="AC2150" s="6"/>
    </row>
    <row r="2151" spans="1:29" ht="16.5" customHeight="1" outlineLevel="1" x14ac:dyDescent="0.25">
      <c r="A2151" s="5">
        <v>40468</v>
      </c>
      <c r="B2151" s="2">
        <v>20125.05</v>
      </c>
      <c r="C2151" s="2">
        <f t="shared" si="0"/>
        <v>323.1470672770451</v>
      </c>
      <c r="D2151" s="6"/>
      <c r="E2151" s="1"/>
      <c r="F2151" s="2">
        <v>6221.27</v>
      </c>
      <c r="G2151" s="2">
        <f t="shared" si="1"/>
        <v>320.5551376250786</v>
      </c>
      <c r="H2151" s="3"/>
      <c r="I2151" s="3"/>
      <c r="J2151" s="2">
        <v>2558.9499999999998</v>
      </c>
      <c r="K2151" s="2">
        <f t="shared" si="2"/>
        <v>312.42903363653011</v>
      </c>
      <c r="L2151" s="1"/>
      <c r="M2151" s="1"/>
      <c r="N2151" s="2">
        <v>8086.35</v>
      </c>
      <c r="O2151" s="2">
        <f t="shared" si="3"/>
        <v>316.3252931926113</v>
      </c>
      <c r="P2151" s="1"/>
      <c r="Q2151" s="1"/>
      <c r="R2151" s="2">
        <v>8311.66</v>
      </c>
      <c r="S2151" s="2">
        <f t="shared" si="4"/>
        <v>312.81180845138272</v>
      </c>
      <c r="T2151" s="6"/>
      <c r="U2151" s="6"/>
      <c r="V2151" s="2">
        <v>10629.65</v>
      </c>
      <c r="W2151" s="2">
        <f t="shared" si="5"/>
        <v>354.00660079196177</v>
      </c>
      <c r="X2151" s="2"/>
      <c r="Y2151" s="6"/>
      <c r="Z2151" s="1"/>
      <c r="AA2151" s="2"/>
      <c r="AB2151" s="2"/>
      <c r="AC2151" s="6"/>
    </row>
    <row r="2152" spans="1:29" ht="16.5" customHeight="1" outlineLevel="1" x14ac:dyDescent="0.25">
      <c r="A2152" s="5">
        <v>40469</v>
      </c>
      <c r="B2152" s="2">
        <v>20168.89</v>
      </c>
      <c r="C2152" s="2">
        <f t="shared" si="0"/>
        <v>323.85100428239053</v>
      </c>
      <c r="D2152" s="6"/>
      <c r="E2152" s="1"/>
      <c r="F2152" s="2">
        <v>6229.94</v>
      </c>
      <c r="G2152" s="2">
        <f t="shared" si="1"/>
        <v>321.00186522944381</v>
      </c>
      <c r="H2152" s="3"/>
      <c r="I2152" s="3"/>
      <c r="J2152" s="2">
        <v>2561.7199999999998</v>
      </c>
      <c r="K2152" s="2">
        <f t="shared" si="2"/>
        <v>312.76723032781877</v>
      </c>
      <c r="L2152" s="1"/>
      <c r="M2152" s="1"/>
      <c r="N2152" s="2">
        <v>8089.22</v>
      </c>
      <c r="O2152" s="2">
        <f t="shared" si="3"/>
        <v>316.43756307846371</v>
      </c>
      <c r="P2152" s="1"/>
      <c r="Q2152" s="1"/>
      <c r="R2152" s="2">
        <v>8272.2199999999993</v>
      </c>
      <c r="S2152" s="2">
        <f t="shared" si="4"/>
        <v>311.32747226278468</v>
      </c>
      <c r="T2152" s="6"/>
      <c r="U2152" s="6"/>
      <c r="V2152" s="2">
        <v>10613.85</v>
      </c>
      <c r="W2152" s="2">
        <f t="shared" si="5"/>
        <v>353.48040244182675</v>
      </c>
      <c r="X2152" s="2"/>
      <c r="Y2152" s="6"/>
      <c r="Z2152" s="1"/>
      <c r="AA2152" s="2"/>
      <c r="AB2152" s="2"/>
      <c r="AC2152" s="6"/>
    </row>
    <row r="2153" spans="1:29" ht="16.5" customHeight="1" outlineLevel="1" x14ac:dyDescent="0.25">
      <c r="A2153" s="5">
        <v>40470</v>
      </c>
      <c r="B2153" s="2">
        <v>19983.13</v>
      </c>
      <c r="C2153" s="2">
        <f t="shared" si="0"/>
        <v>320.86826390572639</v>
      </c>
      <c r="D2153" s="6"/>
      <c r="E2153" s="1"/>
      <c r="F2153" s="2">
        <v>6182.98</v>
      </c>
      <c r="G2153" s="2">
        <f t="shared" si="1"/>
        <v>318.58221951998678</v>
      </c>
      <c r="H2153" s="3"/>
      <c r="I2153" s="3"/>
      <c r="J2153" s="2">
        <v>2545.1799999999998</v>
      </c>
      <c r="K2153" s="2">
        <f t="shared" si="2"/>
        <v>310.74781759355352</v>
      </c>
      <c r="L2153" s="1"/>
      <c r="M2153" s="1"/>
      <c r="N2153" s="2">
        <v>8044.44</v>
      </c>
      <c r="O2153" s="2">
        <f t="shared" si="3"/>
        <v>314.68583991174881</v>
      </c>
      <c r="P2153" s="1"/>
      <c r="Q2153" s="1"/>
      <c r="R2153" s="2">
        <v>8291.68</v>
      </c>
      <c r="S2153" s="2">
        <f t="shared" si="4"/>
        <v>312.05985517936983</v>
      </c>
      <c r="T2153" s="6"/>
      <c r="U2153" s="6"/>
      <c r="V2153" s="2">
        <v>10638.96</v>
      </c>
      <c r="W2153" s="2">
        <f t="shared" si="5"/>
        <v>354.31665817422487</v>
      </c>
      <c r="X2153" s="2"/>
      <c r="Y2153" s="6"/>
      <c r="Z2153" s="1"/>
      <c r="AA2153" s="2"/>
      <c r="AB2153" s="2"/>
      <c r="AC2153" s="6"/>
    </row>
    <row r="2154" spans="1:29" ht="16.5" customHeight="1" outlineLevel="1" x14ac:dyDescent="0.25">
      <c r="A2154" s="5">
        <v>40471</v>
      </c>
      <c r="B2154" s="2">
        <v>19872.150000000001</v>
      </c>
      <c r="C2154" s="2">
        <f t="shared" si="0"/>
        <v>319.0862627913736</v>
      </c>
      <c r="D2154" s="6"/>
      <c r="E2154" s="1"/>
      <c r="F2154" s="2">
        <v>6143.92</v>
      </c>
      <c r="G2154" s="2">
        <f t="shared" si="1"/>
        <v>316.56962664495717</v>
      </c>
      <c r="H2154" s="3"/>
      <c r="I2154" s="3"/>
      <c r="J2154" s="2">
        <v>2531.12</v>
      </c>
      <c r="K2154" s="2">
        <f t="shared" si="2"/>
        <v>309.03119467675964</v>
      </c>
      <c r="L2154" s="1"/>
      <c r="M2154" s="1"/>
      <c r="N2154" s="2">
        <v>8003.14</v>
      </c>
      <c r="O2154" s="2">
        <f t="shared" si="3"/>
        <v>313.07024887143336</v>
      </c>
      <c r="P2154" s="1"/>
      <c r="Q2154" s="1"/>
      <c r="R2154" s="2">
        <v>8289.27</v>
      </c>
      <c r="S2154" s="2">
        <f t="shared" si="4"/>
        <v>311.96915410902199</v>
      </c>
      <c r="T2154" s="6"/>
      <c r="U2154" s="6"/>
      <c r="V2154" s="2">
        <v>10582.04</v>
      </c>
      <c r="W2154" s="2">
        <f t="shared" si="5"/>
        <v>352.42101196601692</v>
      </c>
      <c r="X2154" s="2"/>
      <c r="Y2154" s="6"/>
      <c r="Z2154" s="1"/>
      <c r="AA2154" s="2"/>
      <c r="AB2154" s="2"/>
      <c r="AC2154" s="6"/>
    </row>
    <row r="2155" spans="1:29" ht="16.5" customHeight="1" outlineLevel="1" x14ac:dyDescent="0.25">
      <c r="A2155" s="5">
        <v>40472</v>
      </c>
      <c r="B2155" s="2">
        <v>20260.580000000002</v>
      </c>
      <c r="C2155" s="2">
        <f t="shared" si="0"/>
        <v>325.32326669160852</v>
      </c>
      <c r="D2155" s="6"/>
      <c r="E2155" s="1"/>
      <c r="F2155" s="2">
        <v>6258.96</v>
      </c>
      <c r="G2155" s="2">
        <f t="shared" si="1"/>
        <v>322.49714032502396</v>
      </c>
      <c r="H2155" s="3"/>
      <c r="I2155" s="3"/>
      <c r="J2155" s="2">
        <v>2576.98</v>
      </c>
      <c r="K2155" s="2">
        <f t="shared" si="2"/>
        <v>314.63036444661498</v>
      </c>
      <c r="L2155" s="1"/>
      <c r="M2155" s="1"/>
      <c r="N2155" s="2">
        <v>8141.44</v>
      </c>
      <c r="O2155" s="2">
        <f t="shared" si="3"/>
        <v>318.48032734299812</v>
      </c>
      <c r="P2155" s="1"/>
      <c r="Q2155" s="1"/>
      <c r="R2155" s="2">
        <v>8403</v>
      </c>
      <c r="S2155" s="2">
        <f t="shared" si="4"/>
        <v>316.24941665286707</v>
      </c>
      <c r="T2155" s="6"/>
      <c r="U2155" s="6"/>
      <c r="V2155" s="2">
        <v>10691.69</v>
      </c>
      <c r="W2155" s="2">
        <f t="shared" si="5"/>
        <v>356.07276190856805</v>
      </c>
      <c r="X2155" s="2"/>
      <c r="Y2155" s="6"/>
      <c r="Z2155" s="1"/>
      <c r="AA2155" s="2"/>
      <c r="AB2155" s="2"/>
      <c r="AC2155" s="6"/>
    </row>
    <row r="2156" spans="1:29" ht="16.5" customHeight="1" outlineLevel="1" x14ac:dyDescent="0.25">
      <c r="A2156" s="5">
        <v>40473</v>
      </c>
      <c r="B2156" s="2">
        <v>20165.86</v>
      </c>
      <c r="C2156" s="2">
        <f t="shared" si="0"/>
        <v>323.80235170195721</v>
      </c>
      <c r="D2156" s="6"/>
      <c r="E2156" s="1"/>
      <c r="F2156" s="2">
        <v>6231.68</v>
      </c>
      <c r="G2156" s="2">
        <f t="shared" si="1"/>
        <v>321.0915199043684</v>
      </c>
      <c r="H2156" s="3"/>
      <c r="I2156" s="3"/>
      <c r="J2156" s="2">
        <v>2568.7399999999998</v>
      </c>
      <c r="K2156" s="2">
        <f t="shared" si="2"/>
        <v>313.62432085953236</v>
      </c>
      <c r="L2156" s="1"/>
      <c r="M2156" s="1"/>
      <c r="N2156" s="2">
        <v>8119.06</v>
      </c>
      <c r="O2156" s="2">
        <f t="shared" si="3"/>
        <v>317.60485694391201</v>
      </c>
      <c r="P2156" s="1"/>
      <c r="Q2156" s="1"/>
      <c r="R2156" s="2">
        <v>8425.7999999999993</v>
      </c>
      <c r="S2156" s="2">
        <f t="shared" si="4"/>
        <v>317.10750146777661</v>
      </c>
      <c r="T2156" s="6"/>
      <c r="U2156" s="6"/>
      <c r="V2156" s="2">
        <v>10723.7</v>
      </c>
      <c r="W2156" s="2">
        <f t="shared" si="5"/>
        <v>357.13881312298719</v>
      </c>
      <c r="X2156" s="2"/>
      <c r="Y2156" s="6"/>
      <c r="Z2156" s="1"/>
      <c r="AA2156" s="2"/>
      <c r="AB2156" s="2"/>
      <c r="AC2156" s="6"/>
    </row>
    <row r="2157" spans="1:29" ht="16.5" customHeight="1" outlineLevel="1" x14ac:dyDescent="0.25">
      <c r="A2157" s="5">
        <v>40474</v>
      </c>
      <c r="B2157" s="2">
        <v>20165.86</v>
      </c>
      <c r="C2157" s="2">
        <f t="shared" si="0"/>
        <v>323.80235170195721</v>
      </c>
      <c r="D2157" s="6"/>
      <c r="E2157" s="1"/>
      <c r="F2157" s="2">
        <v>6231.68</v>
      </c>
      <c r="G2157" s="2">
        <f t="shared" si="1"/>
        <v>321.0915199043684</v>
      </c>
      <c r="H2157" s="3"/>
      <c r="I2157" s="3"/>
      <c r="J2157" s="2">
        <v>2568.7399999999998</v>
      </c>
      <c r="K2157" s="2">
        <f t="shared" si="2"/>
        <v>313.62432085953236</v>
      </c>
      <c r="L2157" s="1"/>
      <c r="M2157" s="1"/>
      <c r="N2157" s="2">
        <v>8119.06</v>
      </c>
      <c r="O2157" s="2">
        <f t="shared" si="3"/>
        <v>317.60485694391201</v>
      </c>
      <c r="P2157" s="1"/>
      <c r="Q2157" s="1"/>
      <c r="R2157" s="2">
        <v>8425.7999999999993</v>
      </c>
      <c r="S2157" s="2">
        <f t="shared" si="4"/>
        <v>317.10750146777661</v>
      </c>
      <c r="T2157" s="6"/>
      <c r="U2157" s="6"/>
      <c r="V2157" s="2">
        <v>10723.7</v>
      </c>
      <c r="W2157" s="2">
        <f t="shared" si="5"/>
        <v>357.13881312298719</v>
      </c>
      <c r="X2157" s="2"/>
      <c r="Y2157" s="6"/>
      <c r="Z2157" s="1"/>
      <c r="AA2157" s="2"/>
      <c r="AB2157" s="2"/>
      <c r="AC2157" s="6"/>
    </row>
    <row r="2158" spans="1:29" ht="16.5" customHeight="1" outlineLevel="1" x14ac:dyDescent="0.25">
      <c r="A2158" s="5">
        <v>40475</v>
      </c>
      <c r="B2158" s="2">
        <v>20165.86</v>
      </c>
      <c r="C2158" s="2">
        <f t="shared" si="0"/>
        <v>323.80235170195721</v>
      </c>
      <c r="D2158" s="6"/>
      <c r="E2158" s="1"/>
      <c r="F2158" s="2">
        <v>6231.68</v>
      </c>
      <c r="G2158" s="2">
        <f t="shared" si="1"/>
        <v>321.0915199043684</v>
      </c>
      <c r="H2158" s="3"/>
      <c r="I2158" s="3"/>
      <c r="J2158" s="2">
        <v>2568.7399999999998</v>
      </c>
      <c r="K2158" s="2">
        <f t="shared" si="2"/>
        <v>313.62432085953236</v>
      </c>
      <c r="L2158" s="1"/>
      <c r="M2158" s="1"/>
      <c r="N2158" s="2">
        <v>8119.06</v>
      </c>
      <c r="O2158" s="2">
        <f t="shared" si="3"/>
        <v>317.60485694391201</v>
      </c>
      <c r="P2158" s="1"/>
      <c r="Q2158" s="1"/>
      <c r="R2158" s="2">
        <v>8425.7999999999993</v>
      </c>
      <c r="S2158" s="2">
        <f t="shared" si="4"/>
        <v>317.10750146777661</v>
      </c>
      <c r="T2158" s="6"/>
      <c r="U2158" s="6"/>
      <c r="V2158" s="2">
        <v>10723.7</v>
      </c>
      <c r="W2158" s="2">
        <f t="shared" si="5"/>
        <v>357.13881312298719</v>
      </c>
      <c r="X2158" s="2"/>
      <c r="Y2158" s="6"/>
      <c r="Z2158" s="1"/>
      <c r="AA2158" s="2"/>
      <c r="AB2158" s="2"/>
      <c r="AC2158" s="6"/>
    </row>
    <row r="2159" spans="1:29" ht="16.5" customHeight="1" outlineLevel="1" x14ac:dyDescent="0.25">
      <c r="A2159" s="5">
        <v>40476</v>
      </c>
      <c r="B2159" s="2">
        <v>20303.12</v>
      </c>
      <c r="C2159" s="2">
        <f t="shared" si="0"/>
        <v>326.00632965254351</v>
      </c>
      <c r="D2159" s="6"/>
      <c r="E2159" s="1"/>
      <c r="F2159" s="2">
        <v>6267.28</v>
      </c>
      <c r="G2159" s="2">
        <f t="shared" si="1"/>
        <v>322.92583394305382</v>
      </c>
      <c r="H2159" s="3"/>
      <c r="I2159" s="3"/>
      <c r="J2159" s="2">
        <v>2582.87</v>
      </c>
      <c r="K2159" s="2">
        <f t="shared" si="2"/>
        <v>315.34949026310971</v>
      </c>
      <c r="L2159" s="1"/>
      <c r="M2159" s="1"/>
      <c r="N2159" s="2">
        <v>8168.18</v>
      </c>
      <c r="O2159" s="2">
        <f t="shared" si="3"/>
        <v>319.52635408435498</v>
      </c>
      <c r="P2159" s="1"/>
      <c r="Q2159" s="1"/>
      <c r="R2159" s="2">
        <v>8490.33</v>
      </c>
      <c r="S2159" s="2">
        <f t="shared" si="4"/>
        <v>319.53610730576423</v>
      </c>
      <c r="T2159" s="6"/>
      <c r="U2159" s="6"/>
      <c r="V2159" s="2">
        <v>10826.04</v>
      </c>
      <c r="W2159" s="2">
        <f t="shared" si="5"/>
        <v>360.54711306936827</v>
      </c>
      <c r="X2159" s="2"/>
      <c r="Y2159" s="6"/>
      <c r="Z2159" s="1"/>
      <c r="AA2159" s="2"/>
      <c r="AB2159" s="2"/>
      <c r="AC2159" s="6"/>
    </row>
    <row r="2160" spans="1:29" ht="16.5" customHeight="1" outlineLevel="1" x14ac:dyDescent="0.25">
      <c r="A2160" s="5">
        <v>40477</v>
      </c>
      <c r="B2160" s="2">
        <v>20221.39</v>
      </c>
      <c r="C2160" s="2">
        <f t="shared" si="0"/>
        <v>324.69399453742318</v>
      </c>
      <c r="D2160" s="6"/>
      <c r="E2160" s="1"/>
      <c r="F2160" s="2">
        <v>6243</v>
      </c>
      <c r="G2160" s="2">
        <f t="shared" si="1"/>
        <v>321.67479054813015</v>
      </c>
      <c r="H2160" s="3"/>
      <c r="I2160" s="3"/>
      <c r="J2160" s="2">
        <v>2573.73</v>
      </c>
      <c r="K2160" s="2">
        <f t="shared" si="2"/>
        <v>314.23356327452535</v>
      </c>
      <c r="L2160" s="1"/>
      <c r="M2160" s="1"/>
      <c r="N2160" s="2">
        <v>8140.63</v>
      </c>
      <c r="O2160" s="2">
        <f t="shared" si="3"/>
        <v>318.4486414170259</v>
      </c>
      <c r="P2160" s="1"/>
      <c r="Q2160" s="1"/>
      <c r="R2160" s="2">
        <v>8454.5</v>
      </c>
      <c r="S2160" s="2">
        <f t="shared" si="4"/>
        <v>318.18763454619358</v>
      </c>
      <c r="T2160" s="6"/>
      <c r="U2160" s="6"/>
      <c r="V2160" s="2">
        <v>10849.63</v>
      </c>
      <c r="W2160" s="2">
        <f t="shared" si="5"/>
        <v>361.3327471883357</v>
      </c>
      <c r="X2160" s="2"/>
      <c r="Y2160" s="6"/>
      <c r="Z2160" s="1"/>
      <c r="AA2160" s="2"/>
      <c r="AB2160" s="2"/>
      <c r="AC2160" s="6"/>
    </row>
    <row r="2161" spans="1:29" ht="16.5" customHeight="1" outlineLevel="1" x14ac:dyDescent="0.25">
      <c r="A2161" s="5">
        <v>40478</v>
      </c>
      <c r="B2161" s="2">
        <v>20005.37</v>
      </c>
      <c r="C2161" s="2">
        <f t="shared" si="0"/>
        <v>321.22537063471543</v>
      </c>
      <c r="D2161" s="6"/>
      <c r="E2161" s="1"/>
      <c r="F2161" s="2">
        <v>6181.02</v>
      </c>
      <c r="G2161" s="2">
        <f t="shared" si="1"/>
        <v>318.48122919650865</v>
      </c>
      <c r="H2161" s="3"/>
      <c r="I2161" s="3"/>
      <c r="J2161" s="2">
        <v>2550.9699999999998</v>
      </c>
      <c r="K2161" s="2">
        <f t="shared" si="2"/>
        <v>311.45473414321469</v>
      </c>
      <c r="L2161" s="1"/>
      <c r="M2161" s="1"/>
      <c r="N2161" s="2">
        <v>8073.47</v>
      </c>
      <c r="O2161" s="2">
        <f t="shared" si="3"/>
        <v>315.82144785122478</v>
      </c>
      <c r="P2161" s="1"/>
      <c r="Q2161" s="1"/>
      <c r="R2161" s="2">
        <v>8429.9599999999991</v>
      </c>
      <c r="S2161" s="2">
        <f t="shared" si="4"/>
        <v>317.26406431119875</v>
      </c>
      <c r="T2161" s="6"/>
      <c r="U2161" s="6"/>
      <c r="V2161" s="2">
        <v>10816.26</v>
      </c>
      <c r="W2161" s="2">
        <f t="shared" si="5"/>
        <v>360.22140295137331</v>
      </c>
      <c r="X2161" s="2"/>
      <c r="Y2161" s="6"/>
      <c r="Z2161" s="1"/>
      <c r="AA2161" s="2"/>
      <c r="AB2161" s="2"/>
      <c r="AC2161" s="6"/>
    </row>
    <row r="2162" spans="1:29" ht="16.5" customHeight="1" outlineLevel="1" x14ac:dyDescent="0.25">
      <c r="A2162" s="5">
        <v>40479</v>
      </c>
      <c r="B2162" s="2">
        <v>19941.04</v>
      </c>
      <c r="C2162" s="2">
        <f t="shared" si="0"/>
        <v>320.19242657554878</v>
      </c>
      <c r="D2162" s="6"/>
      <c r="E2162" s="1"/>
      <c r="F2162" s="2">
        <v>6158.6</v>
      </c>
      <c r="G2162" s="2">
        <f t="shared" si="1"/>
        <v>317.32602355753875</v>
      </c>
      <c r="H2162" s="3"/>
      <c r="I2162" s="3"/>
      <c r="J2162" s="2">
        <v>2538.77</v>
      </c>
      <c r="K2162" s="2">
        <f t="shared" si="2"/>
        <v>309.96520358952449</v>
      </c>
      <c r="L2162" s="1"/>
      <c r="M2162" s="1"/>
      <c r="N2162" s="2">
        <v>8036.5</v>
      </c>
      <c r="O2162" s="2">
        <f t="shared" si="3"/>
        <v>314.37523960036617</v>
      </c>
      <c r="P2162" s="1"/>
      <c r="Q2162" s="1"/>
      <c r="R2162" s="2">
        <v>8375.75</v>
      </c>
      <c r="S2162" s="2">
        <f t="shared" si="4"/>
        <v>315.2238547578545</v>
      </c>
      <c r="T2162" s="6"/>
      <c r="U2162" s="6"/>
      <c r="V2162" s="2">
        <v>10758.55</v>
      </c>
      <c r="W2162" s="2">
        <f t="shared" si="5"/>
        <v>358.29944682565849</v>
      </c>
      <c r="X2162" s="2"/>
      <c r="Y2162" s="6"/>
      <c r="Z2162" s="1"/>
      <c r="AA2162" s="2"/>
      <c r="AB2162" s="2"/>
      <c r="AC2162" s="6"/>
    </row>
    <row r="2163" spans="1:29" ht="16.5" customHeight="1" outlineLevel="1" x14ac:dyDescent="0.25">
      <c r="A2163" s="5">
        <v>40480</v>
      </c>
      <c r="B2163" s="2">
        <v>20032.34</v>
      </c>
      <c r="C2163" s="2">
        <f t="shared" si="0"/>
        <v>321.65842677144366</v>
      </c>
      <c r="D2163" s="6"/>
      <c r="E2163" s="1"/>
      <c r="F2163" s="2">
        <v>6171.18</v>
      </c>
      <c r="G2163" s="2">
        <f t="shared" si="1"/>
        <v>317.97421655210792</v>
      </c>
      <c r="H2163" s="3"/>
      <c r="I2163" s="3"/>
      <c r="J2163" s="2">
        <v>2541.85</v>
      </c>
      <c r="K2163" s="2">
        <f t="shared" si="2"/>
        <v>310.34124900799708</v>
      </c>
      <c r="L2163" s="1"/>
      <c r="M2163" s="1"/>
      <c r="N2163" s="2">
        <v>8036.88</v>
      </c>
      <c r="O2163" s="2">
        <f t="shared" si="3"/>
        <v>314.39010460267411</v>
      </c>
      <c r="P2163" s="1"/>
      <c r="Q2163" s="1"/>
      <c r="R2163" s="2">
        <v>8302.56</v>
      </c>
      <c r="S2163" s="2">
        <f t="shared" si="4"/>
        <v>312.46932723139685</v>
      </c>
      <c r="T2163" s="6"/>
      <c r="U2163" s="6"/>
      <c r="V2163" s="2">
        <v>10597.59</v>
      </c>
      <c r="W2163" s="2">
        <f t="shared" si="5"/>
        <v>352.93888439289032</v>
      </c>
      <c r="X2163" s="2"/>
      <c r="Y2163" s="6"/>
      <c r="Z2163" s="1"/>
      <c r="AA2163" s="2"/>
      <c r="AB2163" s="2"/>
      <c r="AC2163" s="6"/>
    </row>
    <row r="2164" spans="1:29" ht="16.5" customHeight="1" outlineLevel="1" x14ac:dyDescent="0.25">
      <c r="A2164" s="5">
        <v>40481</v>
      </c>
      <c r="B2164" s="2">
        <v>20032.34</v>
      </c>
      <c r="C2164" s="2">
        <f t="shared" si="0"/>
        <v>321.65842677144366</v>
      </c>
      <c r="D2164" s="6"/>
      <c r="E2164" s="1"/>
      <c r="F2164" s="2">
        <v>6171.18</v>
      </c>
      <c r="G2164" s="2">
        <f t="shared" si="1"/>
        <v>317.97421655210792</v>
      </c>
      <c r="H2164" s="3"/>
      <c r="I2164" s="3"/>
      <c r="J2164" s="2">
        <v>2541.85</v>
      </c>
      <c r="K2164" s="2">
        <f t="shared" si="2"/>
        <v>310.34124900799708</v>
      </c>
      <c r="L2164" s="1"/>
      <c r="M2164" s="1"/>
      <c r="N2164" s="2">
        <v>8036.88</v>
      </c>
      <c r="O2164" s="2">
        <f t="shared" si="3"/>
        <v>314.39010460267411</v>
      </c>
      <c r="P2164" s="1"/>
      <c r="Q2164" s="1"/>
      <c r="R2164" s="2">
        <v>8302.56</v>
      </c>
      <c r="S2164" s="2">
        <f t="shared" si="4"/>
        <v>312.46932723139685</v>
      </c>
      <c r="T2164" s="6"/>
      <c r="U2164" s="6"/>
      <c r="V2164" s="2">
        <v>10597.59</v>
      </c>
      <c r="W2164" s="2">
        <f t="shared" si="5"/>
        <v>352.93888439289032</v>
      </c>
      <c r="X2164" s="2"/>
      <c r="Y2164" s="6"/>
      <c r="Z2164" s="1"/>
      <c r="AA2164" s="2"/>
      <c r="AB2164" s="2"/>
      <c r="AC2164" s="6"/>
    </row>
    <row r="2165" spans="1:29" ht="16.5" customHeight="1" outlineLevel="1" x14ac:dyDescent="0.25">
      <c r="A2165" s="5">
        <v>40482</v>
      </c>
      <c r="B2165" s="2">
        <v>20032.34</v>
      </c>
      <c r="C2165" s="2">
        <f t="shared" si="0"/>
        <v>321.65842677144366</v>
      </c>
      <c r="D2165" s="6"/>
      <c r="E2165" s="1"/>
      <c r="F2165" s="2">
        <v>6171.18</v>
      </c>
      <c r="G2165" s="2">
        <f t="shared" si="1"/>
        <v>317.97421655210792</v>
      </c>
      <c r="H2165" s="3"/>
      <c r="I2165" s="3"/>
      <c r="J2165" s="2">
        <v>2541.85</v>
      </c>
      <c r="K2165" s="2">
        <f t="shared" si="2"/>
        <v>310.34124900799708</v>
      </c>
      <c r="L2165" s="1"/>
      <c r="M2165" s="1"/>
      <c r="N2165" s="2">
        <v>8036.88</v>
      </c>
      <c r="O2165" s="2">
        <f t="shared" si="3"/>
        <v>314.39010460267411</v>
      </c>
      <c r="P2165" s="1"/>
      <c r="Q2165" s="1"/>
      <c r="R2165" s="2">
        <v>8302.56</v>
      </c>
      <c r="S2165" s="2">
        <f t="shared" si="4"/>
        <v>312.46932723139685</v>
      </c>
      <c r="T2165" s="6"/>
      <c r="U2165" s="6"/>
      <c r="V2165" s="2">
        <v>10597.59</v>
      </c>
      <c r="W2165" s="2">
        <f t="shared" si="5"/>
        <v>352.93888439289032</v>
      </c>
      <c r="X2165" s="2"/>
      <c r="Y2165" s="6"/>
      <c r="Z2165" s="1"/>
      <c r="AA2165" s="2"/>
      <c r="AB2165" s="2"/>
      <c r="AC2165" s="6"/>
    </row>
    <row r="2166" spans="1:29" ht="16.5" customHeight="1" outlineLevel="1" x14ac:dyDescent="0.25">
      <c r="A2166" s="5">
        <v>40483</v>
      </c>
      <c r="B2166" s="2">
        <v>20355.63</v>
      </c>
      <c r="C2166" s="2">
        <f t="shared" si="0"/>
        <v>326.84948047714852</v>
      </c>
      <c r="D2166" s="6"/>
      <c r="E2166" s="1"/>
      <c r="F2166" s="2">
        <v>6270.22</v>
      </c>
      <c r="G2166" s="2">
        <f t="shared" si="1"/>
        <v>323.07731942827115</v>
      </c>
      <c r="H2166" s="3"/>
      <c r="I2166" s="3"/>
      <c r="J2166" s="2">
        <v>2583.69</v>
      </c>
      <c r="K2166" s="2">
        <f t="shared" si="2"/>
        <v>315.44960625114464</v>
      </c>
      <c r="L2166" s="1"/>
      <c r="M2166" s="1"/>
      <c r="N2166" s="2">
        <v>8164.86</v>
      </c>
      <c r="O2166" s="2">
        <f t="shared" si="3"/>
        <v>319.39648090629566</v>
      </c>
      <c r="P2166" s="1"/>
      <c r="Q2166" s="1"/>
      <c r="R2166" s="2">
        <v>8443.14</v>
      </c>
      <c r="S2166" s="2">
        <f t="shared" si="4"/>
        <v>317.7600975506947</v>
      </c>
      <c r="T2166" s="6"/>
      <c r="U2166" s="6"/>
      <c r="V2166" s="2">
        <v>10726.12</v>
      </c>
      <c r="W2166" s="2">
        <f t="shared" si="5"/>
        <v>357.21940806015982</v>
      </c>
      <c r="X2166" s="2"/>
      <c r="Y2166" s="6"/>
      <c r="Z2166" s="1"/>
      <c r="AA2166" s="2"/>
      <c r="AB2166" s="2"/>
      <c r="AC2166" s="6"/>
    </row>
    <row r="2167" spans="1:29" ht="16.5" customHeight="1" outlineLevel="1" x14ac:dyDescent="0.25">
      <c r="A2167" s="5">
        <v>40484</v>
      </c>
      <c r="B2167" s="2">
        <v>20345.689999999999</v>
      </c>
      <c r="C2167" s="2">
        <f t="shared" si="0"/>
        <v>326.68987432219569</v>
      </c>
      <c r="D2167" s="6"/>
      <c r="E2167" s="1"/>
      <c r="F2167" s="2">
        <v>6279.11</v>
      </c>
      <c r="G2167" s="2">
        <f t="shared" si="1"/>
        <v>323.53538268119001</v>
      </c>
      <c r="H2167" s="3"/>
      <c r="I2167" s="3"/>
      <c r="J2167" s="2">
        <v>2588.29</v>
      </c>
      <c r="K2167" s="2">
        <f t="shared" si="2"/>
        <v>316.01123252548689</v>
      </c>
      <c r="L2167" s="1"/>
      <c r="M2167" s="1"/>
      <c r="N2167" s="2">
        <v>8180.97</v>
      </c>
      <c r="O2167" s="2">
        <f t="shared" si="3"/>
        <v>320.0266787673001</v>
      </c>
      <c r="P2167" s="1"/>
      <c r="Q2167" s="1"/>
      <c r="R2167" s="2">
        <v>8481.02</v>
      </c>
      <c r="S2167" s="2">
        <f t="shared" si="4"/>
        <v>319.18572267300948</v>
      </c>
      <c r="T2167" s="6"/>
      <c r="U2167" s="6"/>
      <c r="V2167" s="2">
        <v>10735.54</v>
      </c>
      <c r="W2167" s="2">
        <f t="shared" si="5"/>
        <v>357.53312884865807</v>
      </c>
      <c r="X2167" s="2"/>
      <c r="Y2167" s="6"/>
      <c r="Z2167" s="1"/>
      <c r="AA2167" s="2"/>
      <c r="AB2167" s="2"/>
      <c r="AC2167" s="6"/>
    </row>
    <row r="2168" spans="1:29" ht="16.5" customHeight="1" outlineLevel="1" x14ac:dyDescent="0.25">
      <c r="A2168" s="5">
        <v>40485</v>
      </c>
      <c r="B2168" s="2">
        <v>20465.740000000002</v>
      </c>
      <c r="C2168" s="2">
        <f t="shared" si="0"/>
        <v>328.61751203870375</v>
      </c>
      <c r="D2168" s="6"/>
      <c r="E2168" s="1"/>
      <c r="F2168" s="2">
        <v>6315.8</v>
      </c>
      <c r="G2168" s="2">
        <f t="shared" si="1"/>
        <v>325.42585970589141</v>
      </c>
      <c r="H2168" s="3"/>
      <c r="I2168" s="3"/>
      <c r="J2168" s="2">
        <v>2602.89</v>
      </c>
      <c r="K2168" s="2">
        <f t="shared" si="2"/>
        <v>317.79378548318175</v>
      </c>
      <c r="L2168" s="1"/>
      <c r="M2168" s="1"/>
      <c r="N2168" s="2">
        <v>8228.77</v>
      </c>
      <c r="O2168" s="2">
        <f t="shared" si="3"/>
        <v>321.89653958393643</v>
      </c>
      <c r="P2168" s="1"/>
      <c r="Q2168" s="1"/>
      <c r="R2168" s="2">
        <v>8532.0400000000009</v>
      </c>
      <c r="S2168" s="2">
        <f t="shared" si="4"/>
        <v>321.10587562286423</v>
      </c>
      <c r="T2168" s="6"/>
      <c r="U2168" s="6"/>
      <c r="V2168" s="2">
        <v>10808.69</v>
      </c>
      <c r="W2168" s="2">
        <f t="shared" si="5"/>
        <v>359.96929399501113</v>
      </c>
      <c r="X2168" s="2"/>
      <c r="Y2168" s="6"/>
      <c r="Z2168" s="1"/>
      <c r="AA2168" s="2"/>
      <c r="AB2168" s="2"/>
      <c r="AC2168" s="6"/>
    </row>
    <row r="2169" spans="1:29" ht="16.5" customHeight="1" outlineLevel="1" x14ac:dyDescent="0.25">
      <c r="A2169" s="5">
        <v>40486</v>
      </c>
      <c r="B2169" s="2">
        <v>20893.57</v>
      </c>
      <c r="C2169" s="2">
        <f t="shared" si="0"/>
        <v>335.48716005414406</v>
      </c>
      <c r="D2169" s="6"/>
      <c r="E2169" s="1"/>
      <c r="F2169" s="2">
        <v>6429.08</v>
      </c>
      <c r="G2169" s="2">
        <f t="shared" si="1"/>
        <v>331.2626881975288</v>
      </c>
      <c r="H2169" s="3"/>
      <c r="I2169" s="3"/>
      <c r="J2169" s="2">
        <v>2646.71</v>
      </c>
      <c r="K2169" s="2">
        <f t="shared" si="2"/>
        <v>323.14388620963314</v>
      </c>
      <c r="L2169" s="1"/>
      <c r="M2169" s="1"/>
      <c r="N2169" s="2">
        <v>8356.86</v>
      </c>
      <c r="O2169" s="2">
        <f t="shared" si="3"/>
        <v>326.90721891454189</v>
      </c>
      <c r="P2169" s="1"/>
      <c r="Q2169" s="1"/>
      <c r="R2169" s="2">
        <v>8603</v>
      </c>
      <c r="S2169" s="2">
        <f t="shared" si="4"/>
        <v>323.77647643277584</v>
      </c>
      <c r="T2169" s="6"/>
      <c r="U2169" s="6"/>
      <c r="V2169" s="2">
        <v>10880.3</v>
      </c>
      <c r="W2169" s="2">
        <f t="shared" si="5"/>
        <v>362.35417145407251</v>
      </c>
      <c r="X2169" s="2"/>
      <c r="Y2169" s="6"/>
      <c r="Z2169" s="1"/>
      <c r="AA2169" s="2"/>
      <c r="AB2169" s="2"/>
      <c r="AC2169" s="6"/>
    </row>
    <row r="2170" spans="1:29" ht="16.5" customHeight="1" outlineLevel="1" x14ac:dyDescent="0.25">
      <c r="A2170" s="5">
        <v>40487</v>
      </c>
      <c r="B2170" s="2">
        <v>21004.959999999999</v>
      </c>
      <c r="C2170" s="2">
        <f t="shared" si="0"/>
        <v>337.27574452096474</v>
      </c>
      <c r="D2170" s="6"/>
      <c r="E2170" s="1"/>
      <c r="F2170" s="2">
        <v>6461.88</v>
      </c>
      <c r="G2170" s="2">
        <f t="shared" si="1"/>
        <v>332.95273034553117</v>
      </c>
      <c r="H2170" s="3"/>
      <c r="I2170" s="3"/>
      <c r="J2170" s="2">
        <v>2660.38</v>
      </c>
      <c r="K2170" s="2">
        <f t="shared" si="2"/>
        <v>324.81289298577622</v>
      </c>
      <c r="L2170" s="1"/>
      <c r="M2170" s="1"/>
      <c r="N2170" s="2">
        <v>8405.1299999999992</v>
      </c>
      <c r="O2170" s="2">
        <f t="shared" si="3"/>
        <v>328.79546539192745</v>
      </c>
      <c r="P2170" s="1"/>
      <c r="Q2170" s="1"/>
      <c r="R2170" s="2">
        <v>8678.9699999999993</v>
      </c>
      <c r="S2170" s="2">
        <f t="shared" si="4"/>
        <v>326.63563009017417</v>
      </c>
      <c r="T2170" s="6"/>
      <c r="U2170" s="6"/>
      <c r="V2170" s="2">
        <v>11044.44</v>
      </c>
      <c r="W2170" s="2">
        <f t="shared" si="5"/>
        <v>367.82063963072864</v>
      </c>
      <c r="X2170" s="2"/>
      <c r="Y2170" s="6"/>
      <c r="Z2170" s="1"/>
      <c r="AA2170" s="2"/>
      <c r="AB2170" s="2"/>
      <c r="AC2170" s="6"/>
    </row>
    <row r="2171" spans="1:29" ht="16.5" customHeight="1" outlineLevel="1" x14ac:dyDescent="0.25">
      <c r="A2171" s="5">
        <v>40488</v>
      </c>
      <c r="B2171" s="2">
        <v>21004.959999999999</v>
      </c>
      <c r="C2171" s="2">
        <f t="shared" si="0"/>
        <v>337.27574452096474</v>
      </c>
      <c r="D2171" s="6"/>
      <c r="E2171" s="1"/>
      <c r="F2171" s="2">
        <v>6461.88</v>
      </c>
      <c r="G2171" s="2">
        <f t="shared" si="1"/>
        <v>332.95273034553117</v>
      </c>
      <c r="H2171" s="3"/>
      <c r="I2171" s="3"/>
      <c r="J2171" s="2">
        <v>2660.38</v>
      </c>
      <c r="K2171" s="2">
        <f t="shared" si="2"/>
        <v>324.81289298577622</v>
      </c>
      <c r="L2171" s="1"/>
      <c r="M2171" s="1"/>
      <c r="N2171" s="2">
        <v>8405.1299999999992</v>
      </c>
      <c r="O2171" s="2">
        <f t="shared" si="3"/>
        <v>328.79546539192745</v>
      </c>
      <c r="P2171" s="1"/>
      <c r="Q2171" s="1"/>
      <c r="R2171" s="2">
        <v>8678.9699999999993</v>
      </c>
      <c r="S2171" s="2">
        <f t="shared" si="4"/>
        <v>326.63563009017417</v>
      </c>
      <c r="T2171" s="6"/>
      <c r="U2171" s="6"/>
      <c r="V2171" s="2">
        <v>11044.44</v>
      </c>
      <c r="W2171" s="2">
        <f t="shared" si="5"/>
        <v>367.82063963072864</v>
      </c>
      <c r="X2171" s="2"/>
      <c r="Y2171" s="6"/>
      <c r="Z2171" s="1"/>
      <c r="AA2171" s="2"/>
      <c r="AB2171" s="2"/>
      <c r="AC2171" s="6"/>
    </row>
    <row r="2172" spans="1:29" ht="16.5" customHeight="1" outlineLevel="1" x14ac:dyDescent="0.25">
      <c r="A2172" s="5">
        <v>40489</v>
      </c>
      <c r="B2172" s="2">
        <v>21004.959999999999</v>
      </c>
      <c r="C2172" s="2">
        <f t="shared" si="0"/>
        <v>337.27574452096474</v>
      </c>
      <c r="D2172" s="6"/>
      <c r="E2172" s="1"/>
      <c r="F2172" s="2">
        <v>6461.88</v>
      </c>
      <c r="G2172" s="2">
        <f t="shared" si="1"/>
        <v>332.95273034553117</v>
      </c>
      <c r="H2172" s="3"/>
      <c r="I2172" s="3"/>
      <c r="J2172" s="2">
        <v>2660.38</v>
      </c>
      <c r="K2172" s="2">
        <f t="shared" si="2"/>
        <v>324.81289298577622</v>
      </c>
      <c r="L2172" s="1"/>
      <c r="M2172" s="1"/>
      <c r="N2172" s="2">
        <v>8405.1299999999992</v>
      </c>
      <c r="O2172" s="2">
        <f t="shared" si="3"/>
        <v>328.79546539192745</v>
      </c>
      <c r="P2172" s="1"/>
      <c r="Q2172" s="1"/>
      <c r="R2172" s="2">
        <v>8678.9699999999993</v>
      </c>
      <c r="S2172" s="2">
        <f t="shared" si="4"/>
        <v>326.63563009017417</v>
      </c>
      <c r="T2172" s="6"/>
      <c r="U2172" s="6"/>
      <c r="V2172" s="2">
        <v>11044.44</v>
      </c>
      <c r="W2172" s="2">
        <f t="shared" si="5"/>
        <v>367.82063963072864</v>
      </c>
      <c r="X2172" s="2"/>
      <c r="Y2172" s="6"/>
      <c r="Z2172" s="1"/>
      <c r="AA2172" s="2"/>
      <c r="AB2172" s="2"/>
      <c r="AC2172" s="6"/>
    </row>
    <row r="2173" spans="1:29" ht="16.5" customHeight="1" outlineLevel="1" x14ac:dyDescent="0.25">
      <c r="A2173" s="5">
        <v>40490</v>
      </c>
      <c r="B2173" s="2">
        <v>20852.38</v>
      </c>
      <c r="C2173" s="2">
        <f t="shared" si="0"/>
        <v>334.82577398548131</v>
      </c>
      <c r="D2173" s="6"/>
      <c r="E2173" s="1"/>
      <c r="F2173" s="2">
        <v>6427.17</v>
      </c>
      <c r="G2173" s="2">
        <f t="shared" si="1"/>
        <v>331.16427415781288</v>
      </c>
      <c r="H2173" s="3"/>
      <c r="I2173" s="3"/>
      <c r="J2173" s="2">
        <v>2648.62</v>
      </c>
      <c r="K2173" s="2">
        <f t="shared" si="2"/>
        <v>323.37708320615349</v>
      </c>
      <c r="L2173" s="1"/>
      <c r="M2173" s="1"/>
      <c r="N2173" s="2">
        <v>8369.4699999999993</v>
      </c>
      <c r="O2173" s="2">
        <f t="shared" si="3"/>
        <v>327.40050228060426</v>
      </c>
      <c r="P2173" s="1"/>
      <c r="Q2173" s="1"/>
      <c r="R2173" s="2">
        <v>8672.15</v>
      </c>
      <c r="S2173" s="2">
        <f t="shared" si="4"/>
        <v>326.37895735167928</v>
      </c>
      <c r="T2173" s="6"/>
      <c r="U2173" s="6"/>
      <c r="V2173" s="2">
        <v>11053.75</v>
      </c>
      <c r="W2173" s="2">
        <f t="shared" si="5"/>
        <v>368.13069701299173</v>
      </c>
      <c r="X2173" s="2"/>
      <c r="Y2173" s="6"/>
      <c r="Z2173" s="1"/>
      <c r="AA2173" s="2"/>
      <c r="AB2173" s="2"/>
      <c r="AC2173" s="6"/>
    </row>
    <row r="2174" spans="1:29" ht="16.5" customHeight="1" outlineLevel="1" x14ac:dyDescent="0.25">
      <c r="A2174" s="5">
        <v>40491</v>
      </c>
      <c r="B2174" s="2">
        <v>20932.48</v>
      </c>
      <c r="C2174" s="2">
        <f t="shared" si="0"/>
        <v>336.11193626030251</v>
      </c>
      <c r="D2174" s="6"/>
      <c r="E2174" s="1"/>
      <c r="F2174" s="2">
        <v>6453.8</v>
      </c>
      <c r="G2174" s="2">
        <f t="shared" si="1"/>
        <v>332.53640288955989</v>
      </c>
      <c r="H2174" s="3"/>
      <c r="I2174" s="3"/>
      <c r="J2174" s="2">
        <v>2659.62</v>
      </c>
      <c r="K2174" s="2">
        <f t="shared" si="2"/>
        <v>324.72010255784141</v>
      </c>
      <c r="L2174" s="1"/>
      <c r="M2174" s="1"/>
      <c r="N2174" s="2">
        <v>8405.66</v>
      </c>
      <c r="O2174" s="2">
        <f t="shared" si="3"/>
        <v>328.81619815830442</v>
      </c>
      <c r="P2174" s="1"/>
      <c r="Q2174" s="1"/>
      <c r="R2174" s="2">
        <v>8704.98</v>
      </c>
      <c r="S2174" s="2">
        <f t="shared" si="4"/>
        <v>327.6145242145513</v>
      </c>
      <c r="T2174" s="6"/>
      <c r="U2174" s="6"/>
      <c r="V2174" s="2">
        <v>11148.22</v>
      </c>
      <c r="W2174" s="2">
        <f t="shared" si="5"/>
        <v>371.27689689509668</v>
      </c>
      <c r="X2174" s="2"/>
      <c r="Y2174" s="6"/>
      <c r="Z2174" s="1"/>
      <c r="AA2174" s="2"/>
      <c r="AB2174" s="2"/>
      <c r="AC2174" s="6"/>
    </row>
    <row r="2175" spans="1:29" ht="16.5" customHeight="1" outlineLevel="1" x14ac:dyDescent="0.25">
      <c r="A2175" s="5">
        <v>40492</v>
      </c>
      <c r="B2175" s="2">
        <v>20875.71</v>
      </c>
      <c r="C2175" s="2">
        <f t="shared" si="0"/>
        <v>335.20038279786053</v>
      </c>
      <c r="D2175" s="6"/>
      <c r="E2175" s="1"/>
      <c r="F2175" s="2">
        <v>6432.12</v>
      </c>
      <c r="G2175" s="2">
        <f t="shared" si="1"/>
        <v>331.4193262502705</v>
      </c>
      <c r="H2175" s="3"/>
      <c r="I2175" s="3"/>
      <c r="J2175" s="2">
        <v>2652.54</v>
      </c>
      <c r="K2175" s="2">
        <f t="shared" si="2"/>
        <v>323.85568646602769</v>
      </c>
      <c r="L2175" s="1"/>
      <c r="M2175" s="1"/>
      <c r="N2175" s="2">
        <v>8388.73</v>
      </c>
      <c r="O2175" s="2">
        <f t="shared" si="3"/>
        <v>328.15392318705648</v>
      </c>
      <c r="P2175" s="1"/>
      <c r="Q2175" s="1"/>
      <c r="R2175" s="2">
        <v>8730.2999999999993</v>
      </c>
      <c r="S2175" s="2">
        <f t="shared" si="4"/>
        <v>328.56744998268772</v>
      </c>
      <c r="T2175" s="6"/>
      <c r="U2175" s="6"/>
      <c r="V2175" s="2">
        <v>11243.99</v>
      </c>
      <c r="W2175" s="2">
        <f t="shared" si="5"/>
        <v>374.46639157816207</v>
      </c>
      <c r="X2175" s="2"/>
      <c r="Y2175" s="6"/>
      <c r="Z2175" s="1"/>
      <c r="AA2175" s="2"/>
      <c r="AB2175" s="2"/>
      <c r="AC2175" s="6"/>
    </row>
    <row r="2176" spans="1:29" ht="16.5" customHeight="1" outlineLevel="1" x14ac:dyDescent="0.25">
      <c r="A2176" s="5">
        <v>40493</v>
      </c>
      <c r="B2176" s="2">
        <v>20589.09</v>
      </c>
      <c r="C2176" s="2">
        <f t="shared" si="0"/>
        <v>330.59813771409944</v>
      </c>
      <c r="D2176" s="6"/>
      <c r="E2176" s="1"/>
      <c r="F2176" s="2">
        <v>6349.36</v>
      </c>
      <c r="G2176" s="2">
        <f t="shared" si="1"/>
        <v>327.15506136707921</v>
      </c>
      <c r="H2176" s="3"/>
      <c r="I2176" s="3"/>
      <c r="J2176" s="2">
        <v>2617.66</v>
      </c>
      <c r="K2176" s="2">
        <f t="shared" si="2"/>
        <v>319.59709419449365</v>
      </c>
      <c r="L2176" s="1"/>
      <c r="M2176" s="1"/>
      <c r="N2176" s="2">
        <v>8284.69</v>
      </c>
      <c r="O2176" s="2">
        <f t="shared" si="3"/>
        <v>324.0840420288381</v>
      </c>
      <c r="P2176" s="1"/>
      <c r="Q2176" s="1"/>
      <c r="R2176" s="2">
        <v>8632.26</v>
      </c>
      <c r="S2176" s="2">
        <f t="shared" si="4"/>
        <v>324.87768527857651</v>
      </c>
      <c r="T2176" s="6"/>
      <c r="U2176" s="6"/>
      <c r="V2176" s="2">
        <v>11191.53</v>
      </c>
      <c r="W2176" s="2">
        <f t="shared" si="5"/>
        <v>372.71927984094157</v>
      </c>
      <c r="X2176" s="2"/>
      <c r="Y2176" s="6"/>
      <c r="Z2176" s="1"/>
      <c r="AA2176" s="2"/>
      <c r="AB2176" s="2"/>
      <c r="AC2176" s="6"/>
    </row>
    <row r="2177" spans="1:29" ht="16.5" customHeight="1" outlineLevel="1" x14ac:dyDescent="0.25">
      <c r="A2177" s="5">
        <v>40494</v>
      </c>
      <c r="B2177" s="2">
        <v>20156.89</v>
      </c>
      <c r="C2177" s="2">
        <f t="shared" si="0"/>
        <v>323.65832079552587</v>
      </c>
      <c r="D2177" s="6"/>
      <c r="E2177" s="1"/>
      <c r="F2177" s="2">
        <v>6218.02</v>
      </c>
      <c r="G2177" s="2">
        <f t="shared" si="1"/>
        <v>320.38767918053571</v>
      </c>
      <c r="H2177" s="3"/>
      <c r="I2177" s="3"/>
      <c r="J2177" s="2">
        <v>2562.61</v>
      </c>
      <c r="K2177" s="2">
        <f t="shared" si="2"/>
        <v>312.87589280263728</v>
      </c>
      <c r="L2177" s="1"/>
      <c r="M2177" s="1"/>
      <c r="N2177" s="2">
        <v>8111</v>
      </c>
      <c r="O2177" s="2">
        <f t="shared" si="3"/>
        <v>317.28956242127413</v>
      </c>
      <c r="P2177" s="1"/>
      <c r="Q2177" s="1"/>
      <c r="R2177" s="2">
        <v>8432.14</v>
      </c>
      <c r="S2177" s="2">
        <f t="shared" si="4"/>
        <v>317.34610926279976</v>
      </c>
      <c r="T2177" s="6"/>
      <c r="U2177" s="6"/>
      <c r="V2177" s="2">
        <v>10918.15</v>
      </c>
      <c r="W2177" s="2">
        <f t="shared" si="5"/>
        <v>363.61471623588335</v>
      </c>
      <c r="X2177" s="2"/>
      <c r="Y2177" s="6"/>
      <c r="Z2177" s="1"/>
      <c r="AA2177" s="2"/>
      <c r="AB2177" s="2"/>
      <c r="AC2177" s="6"/>
    </row>
    <row r="2178" spans="1:29" ht="16.5" customHeight="1" outlineLevel="1" x14ac:dyDescent="0.25">
      <c r="A2178" s="5">
        <v>40495</v>
      </c>
      <c r="B2178" s="2">
        <v>20156.89</v>
      </c>
      <c r="C2178" s="2">
        <f t="shared" si="0"/>
        <v>323.65832079552587</v>
      </c>
      <c r="D2178" s="6"/>
      <c r="E2178" s="1"/>
      <c r="F2178" s="2">
        <v>6218.02</v>
      </c>
      <c r="G2178" s="2">
        <f t="shared" si="1"/>
        <v>320.38767918053571</v>
      </c>
      <c r="H2178" s="3"/>
      <c r="I2178" s="3"/>
      <c r="J2178" s="2">
        <v>2562.61</v>
      </c>
      <c r="K2178" s="2">
        <f t="shared" si="2"/>
        <v>312.87589280263728</v>
      </c>
      <c r="L2178" s="1"/>
      <c r="M2178" s="1"/>
      <c r="N2178" s="2">
        <v>8111</v>
      </c>
      <c r="O2178" s="2">
        <f t="shared" si="3"/>
        <v>317.28956242127413</v>
      </c>
      <c r="P2178" s="1"/>
      <c r="Q2178" s="1"/>
      <c r="R2178" s="2">
        <v>8432.14</v>
      </c>
      <c r="S2178" s="2">
        <f t="shared" si="4"/>
        <v>317.34610926279976</v>
      </c>
      <c r="T2178" s="6"/>
      <c r="U2178" s="6"/>
      <c r="V2178" s="2">
        <v>10918.15</v>
      </c>
      <c r="W2178" s="2">
        <f t="shared" si="5"/>
        <v>363.61471623588335</v>
      </c>
      <c r="X2178" s="2"/>
      <c r="Y2178" s="6"/>
      <c r="Z2178" s="1"/>
      <c r="AA2178" s="2"/>
      <c r="AB2178" s="2"/>
      <c r="AC2178" s="6"/>
    </row>
    <row r="2179" spans="1:29" ht="16.5" customHeight="1" outlineLevel="1" x14ac:dyDescent="0.25">
      <c r="A2179" s="5">
        <v>40496</v>
      </c>
      <c r="B2179" s="2">
        <v>20156.89</v>
      </c>
      <c r="C2179" s="2">
        <f t="shared" si="0"/>
        <v>323.65832079552587</v>
      </c>
      <c r="D2179" s="6"/>
      <c r="E2179" s="1"/>
      <c r="F2179" s="2">
        <v>6218.02</v>
      </c>
      <c r="G2179" s="2">
        <f t="shared" si="1"/>
        <v>320.38767918053571</v>
      </c>
      <c r="H2179" s="3"/>
      <c r="I2179" s="3"/>
      <c r="J2179" s="2">
        <v>2562.61</v>
      </c>
      <c r="K2179" s="2">
        <f t="shared" si="2"/>
        <v>312.87589280263728</v>
      </c>
      <c r="L2179" s="1"/>
      <c r="M2179" s="1"/>
      <c r="N2179" s="2">
        <v>8111</v>
      </c>
      <c r="O2179" s="2">
        <f t="shared" si="3"/>
        <v>317.28956242127413</v>
      </c>
      <c r="P2179" s="1"/>
      <c r="Q2179" s="1"/>
      <c r="R2179" s="2">
        <v>8432.14</v>
      </c>
      <c r="S2179" s="2">
        <f t="shared" si="4"/>
        <v>317.34610926279976</v>
      </c>
      <c r="T2179" s="6"/>
      <c r="U2179" s="6"/>
      <c r="V2179" s="2">
        <v>10918.15</v>
      </c>
      <c r="W2179" s="2">
        <f t="shared" si="5"/>
        <v>363.61471623588335</v>
      </c>
      <c r="X2179" s="2"/>
      <c r="Y2179" s="6"/>
      <c r="Z2179" s="1"/>
      <c r="AA2179" s="2"/>
      <c r="AB2179" s="2"/>
      <c r="AC2179" s="6"/>
    </row>
    <row r="2180" spans="1:29" ht="16.5" customHeight="1" outlineLevel="1" x14ac:dyDescent="0.25">
      <c r="A2180" s="5">
        <v>40497</v>
      </c>
      <c r="B2180" s="2">
        <v>20309.689999999999</v>
      </c>
      <c r="C2180" s="2">
        <f t="shared" si="0"/>
        <v>326.11182386160186</v>
      </c>
      <c r="D2180" s="6"/>
      <c r="E2180" s="1"/>
      <c r="F2180" s="2">
        <v>6258.55</v>
      </c>
      <c r="G2180" s="2">
        <f t="shared" si="1"/>
        <v>322.47601479817394</v>
      </c>
      <c r="H2180" s="3"/>
      <c r="I2180" s="3"/>
      <c r="J2180" s="2">
        <v>2578.6999999999998</v>
      </c>
      <c r="K2180" s="2">
        <f t="shared" si="2"/>
        <v>314.8403638361516</v>
      </c>
      <c r="L2180" s="1"/>
      <c r="M2180" s="1"/>
      <c r="N2180" s="2">
        <v>8155.5</v>
      </c>
      <c r="O2180" s="2">
        <f t="shared" si="3"/>
        <v>319.03033242839371</v>
      </c>
      <c r="P2180" s="1"/>
      <c r="Q2180" s="1"/>
      <c r="R2180" s="2">
        <v>8447.93</v>
      </c>
      <c r="S2180" s="2">
        <f t="shared" si="4"/>
        <v>317.94037063242359</v>
      </c>
      <c r="T2180" s="6"/>
      <c r="U2180" s="6"/>
      <c r="V2180" s="2">
        <v>10885.3</v>
      </c>
      <c r="W2180" s="2">
        <f t="shared" si="5"/>
        <v>362.52068991930508</v>
      </c>
      <c r="X2180" s="2"/>
      <c r="Y2180" s="6"/>
      <c r="Z2180" s="1"/>
      <c r="AA2180" s="2"/>
      <c r="AB2180" s="2"/>
      <c r="AC2180" s="6"/>
    </row>
    <row r="2181" spans="1:29" ht="16.5" customHeight="1" outlineLevel="1" x14ac:dyDescent="0.25">
      <c r="A2181" s="5">
        <v>40498</v>
      </c>
      <c r="B2181" s="2">
        <v>19865.14</v>
      </c>
      <c r="C2181" s="2">
        <f t="shared" si="0"/>
        <v>318.97370352113012</v>
      </c>
      <c r="D2181" s="6"/>
      <c r="E2181" s="1"/>
      <c r="F2181" s="2">
        <v>6127.78</v>
      </c>
      <c r="G2181" s="2">
        <f t="shared" si="1"/>
        <v>315.73800224651944</v>
      </c>
      <c r="H2181" s="3"/>
      <c r="I2181" s="3"/>
      <c r="J2181" s="2">
        <v>2524.9499999999998</v>
      </c>
      <c r="K2181" s="2">
        <f t="shared" si="2"/>
        <v>308.27788291313107</v>
      </c>
      <c r="L2181" s="1"/>
      <c r="M2181" s="1"/>
      <c r="N2181" s="2">
        <v>7984.61</v>
      </c>
      <c r="O2181" s="2">
        <f t="shared" si="3"/>
        <v>312.34538441678336</v>
      </c>
      <c r="P2181" s="1"/>
      <c r="Q2181" s="1"/>
      <c r="R2181" s="2">
        <v>8266.42</v>
      </c>
      <c r="S2181" s="2">
        <f t="shared" si="4"/>
        <v>311.1091875291674</v>
      </c>
      <c r="T2181" s="6"/>
      <c r="U2181" s="6"/>
      <c r="V2181" s="2">
        <v>10566.95</v>
      </c>
      <c r="W2181" s="2">
        <f t="shared" si="5"/>
        <v>351.91845923794489</v>
      </c>
      <c r="X2181" s="2"/>
      <c r="Y2181" s="6"/>
      <c r="Z2181" s="1"/>
      <c r="AA2181" s="2"/>
      <c r="AB2181" s="2"/>
      <c r="AC2181" s="6"/>
    </row>
    <row r="2182" spans="1:29" ht="16.5" customHeight="1" outlineLevel="1" x14ac:dyDescent="0.25">
      <c r="A2182" s="5">
        <v>40499</v>
      </c>
      <c r="B2182" s="2">
        <v>19865.14</v>
      </c>
      <c r="C2182" s="2">
        <f t="shared" si="0"/>
        <v>318.97370352113012</v>
      </c>
      <c r="D2182" s="6"/>
      <c r="E2182" s="1"/>
      <c r="F2182" s="2">
        <v>6127.78</v>
      </c>
      <c r="G2182" s="2">
        <f t="shared" si="1"/>
        <v>315.73800224651944</v>
      </c>
      <c r="H2182" s="3"/>
      <c r="I2182" s="3"/>
      <c r="J2182" s="2">
        <v>2524.9499999999998</v>
      </c>
      <c r="K2182" s="2">
        <f t="shared" si="2"/>
        <v>308.27788291313107</v>
      </c>
      <c r="L2182" s="1"/>
      <c r="M2182" s="1"/>
      <c r="N2182" s="2">
        <v>7984.61</v>
      </c>
      <c r="O2182" s="2">
        <f t="shared" si="3"/>
        <v>312.34538441678336</v>
      </c>
      <c r="P2182" s="1"/>
      <c r="Q2182" s="1"/>
      <c r="R2182" s="2">
        <v>8266.42</v>
      </c>
      <c r="S2182" s="2">
        <f t="shared" si="4"/>
        <v>311.1091875291674</v>
      </c>
      <c r="T2182" s="6"/>
      <c r="U2182" s="6"/>
      <c r="V2182" s="2">
        <v>10566.95</v>
      </c>
      <c r="W2182" s="2">
        <f t="shared" si="5"/>
        <v>351.91845923794489</v>
      </c>
      <c r="X2182" s="2"/>
      <c r="Y2182" s="6"/>
      <c r="Z2182" s="1"/>
      <c r="AA2182" s="2"/>
      <c r="AB2182" s="2"/>
      <c r="AC2182" s="6"/>
    </row>
    <row r="2183" spans="1:29" ht="16.5" customHeight="1" outlineLevel="1" x14ac:dyDescent="0.25">
      <c r="A2183" s="5">
        <v>40500</v>
      </c>
      <c r="B2183" s="2">
        <v>19930.64</v>
      </c>
      <c r="C2183" s="2">
        <f t="shared" si="0"/>
        <v>320.02543422026611</v>
      </c>
      <c r="D2183" s="6"/>
      <c r="E2183" s="1"/>
      <c r="F2183" s="2">
        <v>6139.09</v>
      </c>
      <c r="G2183" s="2">
        <f t="shared" si="1"/>
        <v>316.32075763352879</v>
      </c>
      <c r="H2183" s="3"/>
      <c r="I2183" s="3"/>
      <c r="J2183" s="2">
        <v>2528.4699999999998</v>
      </c>
      <c r="K2183" s="2">
        <f t="shared" si="2"/>
        <v>308.70764910567118</v>
      </c>
      <c r="L2183" s="1"/>
      <c r="M2183" s="1"/>
      <c r="N2183" s="2">
        <v>7988.55</v>
      </c>
      <c r="O2183" s="2">
        <f t="shared" si="3"/>
        <v>312.49951101966087</v>
      </c>
      <c r="P2183" s="1"/>
      <c r="Q2183" s="1"/>
      <c r="R2183" s="2">
        <v>8241.4500000000007</v>
      </c>
      <c r="S2183" s="2">
        <f t="shared" si="4"/>
        <v>310.1694341156458</v>
      </c>
      <c r="T2183" s="6"/>
      <c r="U2183" s="6"/>
      <c r="V2183" s="2">
        <v>10455.25</v>
      </c>
      <c r="W2183" s="2">
        <f t="shared" si="5"/>
        <v>348.19843672464839</v>
      </c>
      <c r="X2183" s="2"/>
      <c r="Y2183" s="6"/>
      <c r="Z2183" s="1"/>
      <c r="AA2183" s="2"/>
      <c r="AB2183" s="2"/>
      <c r="AC2183" s="6"/>
    </row>
    <row r="2184" spans="1:29" ht="16.5" customHeight="1" outlineLevel="1" x14ac:dyDescent="0.25">
      <c r="A2184" s="5">
        <v>40501</v>
      </c>
      <c r="B2184" s="2">
        <v>19585.439999999999</v>
      </c>
      <c r="C2184" s="2">
        <f t="shared" si="0"/>
        <v>314.48257258146094</v>
      </c>
      <c r="D2184" s="6"/>
      <c r="E2184" s="1"/>
      <c r="F2184" s="2">
        <v>6026.63</v>
      </c>
      <c r="G2184" s="2">
        <f t="shared" si="1"/>
        <v>310.52618019559145</v>
      </c>
      <c r="H2184" s="3"/>
      <c r="I2184" s="3"/>
      <c r="J2184" s="2">
        <v>2482.8200000000002</v>
      </c>
      <c r="K2184" s="2">
        <f t="shared" si="2"/>
        <v>303.13411879616632</v>
      </c>
      <c r="L2184" s="1"/>
      <c r="M2184" s="1"/>
      <c r="N2184" s="2">
        <v>7844.1</v>
      </c>
      <c r="O2184" s="2">
        <f t="shared" si="3"/>
        <v>306.84885422126945</v>
      </c>
      <c r="P2184" s="1"/>
      <c r="Q2184" s="1"/>
      <c r="R2184" s="2">
        <v>8077.36</v>
      </c>
      <c r="S2184" s="2">
        <f t="shared" si="4"/>
        <v>303.99385791921958</v>
      </c>
      <c r="T2184" s="6"/>
      <c r="U2184" s="6"/>
      <c r="V2184" s="2">
        <v>10237.290000000001</v>
      </c>
      <c r="W2184" s="2">
        <f t="shared" si="5"/>
        <v>340.9395637882285</v>
      </c>
      <c r="X2184" s="2"/>
      <c r="Y2184" s="6"/>
      <c r="Z2184" s="1"/>
      <c r="AA2184" s="2"/>
      <c r="AB2184" s="2"/>
      <c r="AC2184" s="6"/>
    </row>
    <row r="2185" spans="1:29" ht="16.5" customHeight="1" outlineLevel="1" x14ac:dyDescent="0.25">
      <c r="A2185" s="5">
        <v>40502</v>
      </c>
      <c r="B2185" s="2">
        <v>19585.439999999999</v>
      </c>
      <c r="C2185" s="2">
        <f t="shared" si="0"/>
        <v>314.48257258146094</v>
      </c>
      <c r="D2185" s="6"/>
      <c r="E2185" s="1"/>
      <c r="F2185" s="2">
        <v>6026.63</v>
      </c>
      <c r="G2185" s="2">
        <f t="shared" si="1"/>
        <v>310.52618019559145</v>
      </c>
      <c r="H2185" s="3"/>
      <c r="I2185" s="3"/>
      <c r="J2185" s="2">
        <v>2482.8200000000002</v>
      </c>
      <c r="K2185" s="2">
        <f t="shared" si="2"/>
        <v>303.13411879616632</v>
      </c>
      <c r="L2185" s="1"/>
      <c r="M2185" s="1"/>
      <c r="N2185" s="2">
        <v>7844.1</v>
      </c>
      <c r="O2185" s="2">
        <f t="shared" si="3"/>
        <v>306.84885422126945</v>
      </c>
      <c r="P2185" s="1"/>
      <c r="Q2185" s="1"/>
      <c r="R2185" s="2">
        <v>8077.36</v>
      </c>
      <c r="S2185" s="2">
        <f t="shared" si="4"/>
        <v>303.99385791921958</v>
      </c>
      <c r="T2185" s="6"/>
      <c r="U2185" s="6"/>
      <c r="V2185" s="2">
        <v>10237.290000000001</v>
      </c>
      <c r="W2185" s="2">
        <f t="shared" si="5"/>
        <v>340.9395637882285</v>
      </c>
      <c r="X2185" s="2"/>
      <c r="Y2185" s="6"/>
      <c r="Z2185" s="1"/>
      <c r="AA2185" s="2"/>
      <c r="AB2185" s="2"/>
      <c r="AC2185" s="6"/>
    </row>
    <row r="2186" spans="1:29" ht="16.5" customHeight="1" outlineLevel="1" x14ac:dyDescent="0.25">
      <c r="A2186" s="5">
        <v>40503</v>
      </c>
      <c r="B2186" s="2">
        <v>19585.439999999999</v>
      </c>
      <c r="C2186" s="2">
        <f t="shared" si="0"/>
        <v>314.48257258146094</v>
      </c>
      <c r="D2186" s="6"/>
      <c r="E2186" s="1"/>
      <c r="F2186" s="2">
        <v>6026.63</v>
      </c>
      <c r="G2186" s="2">
        <f t="shared" si="1"/>
        <v>310.52618019559145</v>
      </c>
      <c r="H2186" s="3"/>
      <c r="I2186" s="3"/>
      <c r="J2186" s="2">
        <v>2482.8200000000002</v>
      </c>
      <c r="K2186" s="2">
        <f t="shared" si="2"/>
        <v>303.13411879616632</v>
      </c>
      <c r="L2186" s="1"/>
      <c r="M2186" s="1"/>
      <c r="N2186" s="2">
        <v>7844.1</v>
      </c>
      <c r="O2186" s="2">
        <f t="shared" si="3"/>
        <v>306.84885422126945</v>
      </c>
      <c r="P2186" s="1"/>
      <c r="Q2186" s="1"/>
      <c r="R2186" s="2">
        <v>8077.36</v>
      </c>
      <c r="S2186" s="2">
        <f t="shared" si="4"/>
        <v>303.99385791921958</v>
      </c>
      <c r="T2186" s="6"/>
      <c r="U2186" s="6"/>
      <c r="V2186" s="2">
        <v>10237.290000000001</v>
      </c>
      <c r="W2186" s="2">
        <f t="shared" si="5"/>
        <v>340.9395637882285</v>
      </c>
      <c r="X2186" s="2"/>
      <c r="Y2186" s="6"/>
      <c r="Z2186" s="1"/>
      <c r="AA2186" s="2"/>
      <c r="AB2186" s="2"/>
      <c r="AC2186" s="6"/>
    </row>
    <row r="2187" spans="1:29" ht="16.5" customHeight="1" outlineLevel="1" x14ac:dyDescent="0.25">
      <c r="A2187" s="5">
        <v>40504</v>
      </c>
      <c r="B2187" s="2">
        <v>19957.59</v>
      </c>
      <c r="C2187" s="2">
        <f t="shared" si="0"/>
        <v>320.45816921784956</v>
      </c>
      <c r="D2187" s="6"/>
      <c r="E2187" s="1"/>
      <c r="F2187" s="2">
        <v>6135.5</v>
      </c>
      <c r="G2187" s="2">
        <f t="shared" si="1"/>
        <v>316.13578045940295</v>
      </c>
      <c r="H2187" s="3"/>
      <c r="I2187" s="3"/>
      <c r="J2187" s="2">
        <v>2526.5300000000002</v>
      </c>
      <c r="K2187" s="2">
        <f t="shared" si="2"/>
        <v>308.4707893291008</v>
      </c>
      <c r="L2187" s="1"/>
      <c r="M2187" s="1"/>
      <c r="N2187" s="2">
        <v>7976.18</v>
      </c>
      <c r="O2187" s="2">
        <f t="shared" si="3"/>
        <v>312.01561607610881</v>
      </c>
      <c r="P2187" s="1"/>
      <c r="Q2187" s="1"/>
      <c r="R2187" s="2">
        <v>8180.48</v>
      </c>
      <c r="S2187" s="2">
        <f t="shared" si="4"/>
        <v>307.87480994174052</v>
      </c>
      <c r="T2187" s="6"/>
      <c r="U2187" s="6"/>
      <c r="V2187" s="2">
        <v>10387.24</v>
      </c>
      <c r="W2187" s="2">
        <f t="shared" si="5"/>
        <v>345.93345256055443</v>
      </c>
      <c r="X2187" s="2"/>
      <c r="Y2187" s="6"/>
      <c r="Z2187" s="1"/>
      <c r="AA2187" s="2"/>
      <c r="AB2187" s="2"/>
      <c r="AC2187" s="6"/>
    </row>
    <row r="2188" spans="1:29" ht="16.5" customHeight="1" outlineLevel="1" x14ac:dyDescent="0.25">
      <c r="A2188" s="5">
        <v>40505</v>
      </c>
      <c r="B2188" s="2">
        <v>19691.84</v>
      </c>
      <c r="C2188" s="2">
        <f t="shared" si="0"/>
        <v>316.19103283166049</v>
      </c>
      <c r="D2188" s="6"/>
      <c r="E2188" s="1"/>
      <c r="F2188" s="2">
        <v>6062.2</v>
      </c>
      <c r="G2188" s="2">
        <f t="shared" si="1"/>
        <v>312.35894846401965</v>
      </c>
      <c r="H2188" s="3"/>
      <c r="I2188" s="3"/>
      <c r="J2188" s="2">
        <v>2497.36</v>
      </c>
      <c r="K2188" s="2">
        <f t="shared" si="2"/>
        <v>304.90934619376111</v>
      </c>
      <c r="L2188" s="1"/>
      <c r="M2188" s="1"/>
      <c r="N2188" s="2">
        <v>7882.97</v>
      </c>
      <c r="O2188" s="2">
        <f t="shared" si="3"/>
        <v>308.36938748366805</v>
      </c>
      <c r="P2188" s="1"/>
      <c r="Q2188" s="1"/>
      <c r="R2188" s="2">
        <v>8094.24</v>
      </c>
      <c r="S2188" s="2">
        <f t="shared" si="4"/>
        <v>304.62914176464386</v>
      </c>
      <c r="T2188" s="6"/>
      <c r="U2188" s="6"/>
      <c r="V2188" s="2">
        <v>10210.23</v>
      </c>
      <c r="W2188" s="2">
        <f t="shared" si="5"/>
        <v>340.03836585438955</v>
      </c>
      <c r="X2188" s="2"/>
      <c r="Y2188" s="6"/>
      <c r="Z2188" s="1"/>
      <c r="AA2188" s="2"/>
      <c r="AB2188" s="2"/>
      <c r="AC2188" s="6"/>
    </row>
    <row r="2189" spans="1:29" ht="16.5" customHeight="1" outlineLevel="1" x14ac:dyDescent="0.25">
      <c r="A2189" s="5">
        <v>40506</v>
      </c>
      <c r="B2189" s="2">
        <v>19459.849999999999</v>
      </c>
      <c r="C2189" s="2">
        <f t="shared" si="0"/>
        <v>312.46597932185045</v>
      </c>
      <c r="D2189" s="6"/>
      <c r="E2189" s="1"/>
      <c r="F2189" s="2">
        <v>5986.29</v>
      </c>
      <c r="G2189" s="2">
        <f t="shared" si="1"/>
        <v>308.44763445624955</v>
      </c>
      <c r="H2189" s="3"/>
      <c r="I2189" s="3"/>
      <c r="J2189" s="2">
        <v>2466.4499999999998</v>
      </c>
      <c r="K2189" s="2">
        <f t="shared" si="2"/>
        <v>301.135461815518</v>
      </c>
      <c r="L2189" s="1"/>
      <c r="M2189" s="1"/>
      <c r="N2189" s="2">
        <v>7788.76</v>
      </c>
      <c r="O2189" s="2">
        <f t="shared" si="3"/>
        <v>304.68404046410103</v>
      </c>
      <c r="P2189" s="1"/>
      <c r="Q2189" s="1"/>
      <c r="R2189" s="2">
        <v>8004.48</v>
      </c>
      <c r="S2189" s="2">
        <f t="shared" si="4"/>
        <v>301.25099733542083</v>
      </c>
      <c r="T2189" s="6"/>
      <c r="U2189" s="6"/>
      <c r="V2189" s="2">
        <v>10153.17</v>
      </c>
      <c r="W2189" s="2">
        <f t="shared" si="5"/>
        <v>338.13805712915507</v>
      </c>
      <c r="X2189" s="2"/>
      <c r="Y2189" s="6"/>
      <c r="Z2189" s="1"/>
      <c r="AA2189" s="2"/>
      <c r="AB2189" s="2"/>
      <c r="AC2189" s="6"/>
    </row>
    <row r="2190" spans="1:29" ht="16.5" customHeight="1" outlineLevel="1" x14ac:dyDescent="0.25">
      <c r="A2190" s="5">
        <v>40507</v>
      </c>
      <c r="B2190" s="2">
        <v>19318.16</v>
      </c>
      <c r="C2190" s="2">
        <f t="shared" si="0"/>
        <v>310.19086905069662</v>
      </c>
      <c r="D2190" s="6"/>
      <c r="E2190" s="1"/>
      <c r="F2190" s="2">
        <v>5910.6</v>
      </c>
      <c r="G2190" s="2">
        <f t="shared" si="1"/>
        <v>304.54765609703315</v>
      </c>
      <c r="H2190" s="3"/>
      <c r="I2190" s="3"/>
      <c r="J2190" s="2">
        <v>2431.62</v>
      </c>
      <c r="K2190" s="2">
        <f t="shared" si="2"/>
        <v>296.88297417740068</v>
      </c>
      <c r="L2190" s="1"/>
      <c r="M2190" s="1"/>
      <c r="N2190" s="2">
        <v>7679.14</v>
      </c>
      <c r="O2190" s="2">
        <f t="shared" si="3"/>
        <v>300.39587848251801</v>
      </c>
      <c r="P2190" s="1"/>
      <c r="Q2190" s="1"/>
      <c r="R2190" s="2">
        <v>7852.83</v>
      </c>
      <c r="S2190" s="2">
        <f t="shared" si="4"/>
        <v>295.54360425730499</v>
      </c>
      <c r="T2190" s="6"/>
      <c r="U2190" s="6"/>
      <c r="V2190" s="2">
        <v>9963.32</v>
      </c>
      <c r="W2190" s="2">
        <f t="shared" si="5"/>
        <v>331.81535100427288</v>
      </c>
      <c r="X2190" s="2"/>
      <c r="Y2190" s="6"/>
      <c r="Z2190" s="1"/>
      <c r="AA2190" s="2"/>
      <c r="AB2190" s="2"/>
      <c r="AC2190" s="6"/>
    </row>
    <row r="2191" spans="1:29" ht="16.5" customHeight="1" outlineLevel="1" x14ac:dyDescent="0.25">
      <c r="A2191" s="5">
        <v>40508</v>
      </c>
      <c r="B2191" s="2">
        <v>19136.61</v>
      </c>
      <c r="C2191" s="2">
        <f t="shared" si="0"/>
        <v>307.2757284640075</v>
      </c>
      <c r="D2191" s="6"/>
      <c r="E2191" s="1"/>
      <c r="F2191" s="2">
        <v>5831.53</v>
      </c>
      <c r="G2191" s="2">
        <f t="shared" si="1"/>
        <v>300.47352095549212</v>
      </c>
      <c r="H2191" s="3"/>
      <c r="I2191" s="3"/>
      <c r="J2191" s="2">
        <v>2395.9299999999998</v>
      </c>
      <c r="K2191" s="2">
        <f t="shared" si="2"/>
        <v>292.525486844515</v>
      </c>
      <c r="L2191" s="1"/>
      <c r="M2191" s="1"/>
      <c r="N2191" s="2">
        <v>7552.11</v>
      </c>
      <c r="O2191" s="2">
        <f t="shared" si="3"/>
        <v>295.42666468466632</v>
      </c>
      <c r="P2191" s="1"/>
      <c r="Q2191" s="1"/>
      <c r="R2191" s="2">
        <v>7612.49</v>
      </c>
      <c r="S2191" s="2">
        <f t="shared" si="4"/>
        <v>286.49833651978861</v>
      </c>
      <c r="T2191" s="6"/>
      <c r="U2191" s="6"/>
      <c r="V2191" s="2">
        <v>9515.93</v>
      </c>
      <c r="W2191" s="2">
        <f t="shared" si="5"/>
        <v>316.91561177218944</v>
      </c>
      <c r="X2191" s="2"/>
      <c r="Y2191" s="6"/>
      <c r="Z2191" s="1"/>
      <c r="AA2191" s="2"/>
      <c r="AB2191" s="2"/>
      <c r="AC2191" s="6"/>
    </row>
    <row r="2192" spans="1:29" ht="16.5" customHeight="1" outlineLevel="1" x14ac:dyDescent="0.25">
      <c r="A2192" s="5">
        <v>40509</v>
      </c>
      <c r="B2192" s="2">
        <v>19136.61</v>
      </c>
      <c r="C2192" s="2">
        <f t="shared" si="0"/>
        <v>307.2757284640075</v>
      </c>
      <c r="D2192" s="6"/>
      <c r="E2192" s="1"/>
      <c r="F2192" s="2">
        <v>5831.53</v>
      </c>
      <c r="G2192" s="2">
        <f t="shared" si="1"/>
        <v>300.47352095549212</v>
      </c>
      <c r="H2192" s="3"/>
      <c r="I2192" s="3"/>
      <c r="J2192" s="2">
        <v>2395.9299999999998</v>
      </c>
      <c r="K2192" s="2">
        <f t="shared" si="2"/>
        <v>292.525486844515</v>
      </c>
      <c r="L2192" s="1"/>
      <c r="M2192" s="1"/>
      <c r="N2192" s="2">
        <v>7552.11</v>
      </c>
      <c r="O2192" s="2">
        <f t="shared" si="3"/>
        <v>295.42666468466632</v>
      </c>
      <c r="P2192" s="1"/>
      <c r="Q2192" s="1"/>
      <c r="R2192" s="2">
        <v>7612.49</v>
      </c>
      <c r="S2192" s="2">
        <f t="shared" si="4"/>
        <v>286.49833651978861</v>
      </c>
      <c r="T2192" s="6"/>
      <c r="U2192" s="6"/>
      <c r="V2192" s="2">
        <v>9515.93</v>
      </c>
      <c r="W2192" s="2">
        <f t="shared" si="5"/>
        <v>316.91561177218944</v>
      </c>
      <c r="X2192" s="2"/>
      <c r="Y2192" s="6"/>
      <c r="Z2192" s="1"/>
      <c r="AA2192" s="2"/>
      <c r="AB2192" s="2"/>
      <c r="AC2192" s="6"/>
    </row>
    <row r="2193" spans="1:29" ht="16.5" customHeight="1" outlineLevel="1" x14ac:dyDescent="0.25">
      <c r="A2193" s="5">
        <v>40510</v>
      </c>
      <c r="B2193" s="2">
        <v>19136.61</v>
      </c>
      <c r="C2193" s="2">
        <f t="shared" si="0"/>
        <v>307.2757284640075</v>
      </c>
      <c r="D2193" s="6"/>
      <c r="E2193" s="1"/>
      <c r="F2193" s="2">
        <v>5831.53</v>
      </c>
      <c r="G2193" s="2">
        <f t="shared" si="1"/>
        <v>300.47352095549212</v>
      </c>
      <c r="H2193" s="3"/>
      <c r="I2193" s="3"/>
      <c r="J2193" s="2">
        <v>2395.9299999999998</v>
      </c>
      <c r="K2193" s="2">
        <f t="shared" si="2"/>
        <v>292.525486844515</v>
      </c>
      <c r="L2193" s="1"/>
      <c r="M2193" s="1"/>
      <c r="N2193" s="2">
        <v>7552.11</v>
      </c>
      <c r="O2193" s="2">
        <f t="shared" si="3"/>
        <v>295.42666468466632</v>
      </c>
      <c r="P2193" s="1"/>
      <c r="Q2193" s="1"/>
      <c r="R2193" s="2">
        <v>7612.49</v>
      </c>
      <c r="S2193" s="2">
        <f t="shared" si="4"/>
        <v>286.49833651978861</v>
      </c>
      <c r="T2193" s="6"/>
      <c r="U2193" s="6"/>
      <c r="V2193" s="2">
        <v>9515.93</v>
      </c>
      <c r="W2193" s="2">
        <f t="shared" si="5"/>
        <v>316.91561177218944</v>
      </c>
      <c r="X2193" s="2"/>
      <c r="Y2193" s="6"/>
      <c r="Z2193" s="1"/>
      <c r="AA2193" s="2"/>
      <c r="AB2193" s="2"/>
      <c r="AC2193" s="6"/>
    </row>
    <row r="2194" spans="1:29" ht="16.5" customHeight="1" outlineLevel="1" x14ac:dyDescent="0.25">
      <c r="A2194" s="5">
        <v>40511</v>
      </c>
      <c r="B2194" s="2">
        <v>19405.099999999999</v>
      </c>
      <c r="C2194" s="2">
        <f t="shared" si="0"/>
        <v>311.5868609130307</v>
      </c>
      <c r="D2194" s="6"/>
      <c r="E2194" s="1"/>
      <c r="F2194" s="2">
        <v>5910.25</v>
      </c>
      <c r="G2194" s="2">
        <f t="shared" si="1"/>
        <v>304.52962211069774</v>
      </c>
      <c r="H2194" s="3"/>
      <c r="I2194" s="3"/>
      <c r="J2194" s="2">
        <v>2427.63</v>
      </c>
      <c r="K2194" s="2">
        <f t="shared" si="2"/>
        <v>296.39582443074295</v>
      </c>
      <c r="L2194" s="1"/>
      <c r="M2194" s="1"/>
      <c r="N2194" s="2">
        <v>7642.35</v>
      </c>
      <c r="O2194" s="2">
        <f t="shared" si="3"/>
        <v>298.95671154854205</v>
      </c>
      <c r="P2194" s="1"/>
      <c r="Q2194" s="1"/>
      <c r="R2194" s="2">
        <v>7657.74</v>
      </c>
      <c r="S2194" s="2">
        <f t="shared" si="4"/>
        <v>288.20133379499299</v>
      </c>
      <c r="T2194" s="6"/>
      <c r="U2194" s="6"/>
      <c r="V2194" s="2">
        <v>9562.7900000000009</v>
      </c>
      <c r="W2194" s="2">
        <f t="shared" si="5"/>
        <v>318.47622282834942</v>
      </c>
      <c r="X2194" s="2"/>
      <c r="Y2194" s="6"/>
      <c r="Z2194" s="1"/>
      <c r="AA2194" s="2"/>
      <c r="AB2194" s="2"/>
      <c r="AC2194" s="6"/>
    </row>
    <row r="2195" spans="1:29" ht="16.5" customHeight="1" outlineLevel="1" x14ac:dyDescent="0.25">
      <c r="A2195" s="5">
        <v>40512</v>
      </c>
      <c r="B2195" s="2">
        <v>19521.25</v>
      </c>
      <c r="C2195" s="2">
        <f t="shared" si="0"/>
        <v>313.4518764963077</v>
      </c>
      <c r="D2195" s="6"/>
      <c r="E2195" s="1"/>
      <c r="F2195" s="2">
        <v>5962.87</v>
      </c>
      <c r="G2195" s="2">
        <f t="shared" si="1"/>
        <v>307.24090314203568</v>
      </c>
      <c r="H2195" s="3"/>
      <c r="I2195" s="3"/>
      <c r="J2195" s="2">
        <v>2451.4499999999998</v>
      </c>
      <c r="K2195" s="2">
        <f t="shared" si="2"/>
        <v>299.30407179048899</v>
      </c>
      <c r="L2195" s="1"/>
      <c r="M2195" s="1"/>
      <c r="N2195" s="2">
        <v>7722.05</v>
      </c>
      <c r="O2195" s="2">
        <f t="shared" si="3"/>
        <v>302.07445019050675</v>
      </c>
      <c r="P2195" s="1"/>
      <c r="Q2195" s="1"/>
      <c r="R2195" s="2">
        <v>7764.02</v>
      </c>
      <c r="S2195" s="2">
        <f t="shared" si="4"/>
        <v>292.20121336203653</v>
      </c>
      <c r="T2195" s="6"/>
      <c r="U2195" s="6"/>
      <c r="V2195" s="2">
        <v>9744.7099999999991</v>
      </c>
      <c r="W2195" s="2">
        <f t="shared" si="5"/>
        <v>324.53483066737266</v>
      </c>
      <c r="X2195" s="2"/>
      <c r="Y2195" s="6"/>
      <c r="Z2195" s="1"/>
      <c r="AA2195" s="2"/>
      <c r="AB2195" s="2"/>
      <c r="AC2195" s="6"/>
    </row>
    <row r="2196" spans="1:29" ht="16.5" customHeight="1" outlineLevel="1" x14ac:dyDescent="0.25">
      <c r="A2196" s="5">
        <v>40513</v>
      </c>
      <c r="B2196" s="2">
        <v>19850</v>
      </c>
      <c r="C2196" s="2">
        <f t="shared" si="0"/>
        <v>318.73060118853596</v>
      </c>
      <c r="D2196" s="6">
        <f t="shared" ref="D2196:D5509" si="6">+(C2196/C5)^(0.166666666666667)-1</f>
        <v>0.21312055187696344</v>
      </c>
      <c r="E2196" s="1"/>
      <c r="F2196" s="2">
        <v>6072.22</v>
      </c>
      <c r="G2196" s="2">
        <f t="shared" si="1"/>
        <v>312.87523572996429</v>
      </c>
      <c r="H2196" s="6">
        <f t="shared" ref="H2196:H5509" si="7">+(G2196/G5)^(0.166666666666667)-1</f>
        <v>0.20937744571735828</v>
      </c>
      <c r="I2196" s="6"/>
      <c r="J2196" s="2">
        <v>2498.63</v>
      </c>
      <c r="K2196" s="2">
        <f t="shared" si="2"/>
        <v>305.06440388254686</v>
      </c>
      <c r="L2196" s="6">
        <f t="shared" ref="L2196:L5509" si="8">+(K2196/K5)^(0.166666666666667)-1</f>
        <v>0.20429233603842478</v>
      </c>
      <c r="M2196" s="6"/>
      <c r="N2196" s="2">
        <v>7874.81</v>
      </c>
      <c r="O2196" s="2">
        <f t="shared" si="3"/>
        <v>308.0501811183176</v>
      </c>
      <c r="P2196" s="6">
        <f t="shared" ref="P2196:P5509" si="9">+(O2196/O5)^(0.166666666666667)-1</f>
        <v>0.20624884750849004</v>
      </c>
      <c r="Q2196" s="6"/>
      <c r="R2196" s="2">
        <v>7983.6</v>
      </c>
      <c r="S2196" s="2">
        <f t="shared" si="4"/>
        <v>300.46517229439837</v>
      </c>
      <c r="T2196" s="6">
        <f t="shared" ref="T2196:T5509" si="10">+(S2196/S5)^(0.166666666666667)-1</f>
        <v>0.20124711185200295</v>
      </c>
      <c r="U2196" s="6"/>
      <c r="V2196" s="2">
        <v>10050.86</v>
      </c>
      <c r="W2196" s="2">
        <f t="shared" si="5"/>
        <v>334.73075629356538</v>
      </c>
      <c r="X2196" s="6">
        <f t="shared" ref="X2196:X5509" si="11">+(W2196/W5)^(0.166666666666667)-1</f>
        <v>0.22306424381860879</v>
      </c>
      <c r="Y2196" s="6"/>
      <c r="Z2196" s="1"/>
      <c r="AA2196" s="2"/>
      <c r="AB2196" s="2"/>
      <c r="AC2196" s="6"/>
    </row>
    <row r="2197" spans="1:29" ht="16.5" customHeight="1" outlineLevel="1" x14ac:dyDescent="0.25">
      <c r="A2197" s="5">
        <v>40514</v>
      </c>
      <c r="B2197" s="2">
        <v>19992.7</v>
      </c>
      <c r="C2197" s="2">
        <f t="shared" si="0"/>
        <v>321.02192898650094</v>
      </c>
      <c r="D2197" s="6">
        <f t="shared" si="6"/>
        <v>0.21133029268330339</v>
      </c>
      <c r="E2197" s="1"/>
      <c r="F2197" s="2">
        <v>6114.54</v>
      </c>
      <c r="G2197" s="2">
        <f t="shared" si="1"/>
        <v>315.05580230628925</v>
      </c>
      <c r="H2197" s="6">
        <f t="shared" si="7"/>
        <v>0.2071563993000991</v>
      </c>
      <c r="I2197" s="6"/>
      <c r="J2197" s="2">
        <v>2516.19</v>
      </c>
      <c r="K2197" s="2">
        <f t="shared" si="2"/>
        <v>307.20835113851416</v>
      </c>
      <c r="L2197" s="6">
        <f t="shared" si="8"/>
        <v>0.20166875775593374</v>
      </c>
      <c r="M2197" s="6"/>
      <c r="N2197" s="2">
        <v>7934.33</v>
      </c>
      <c r="O2197" s="2">
        <f t="shared" si="3"/>
        <v>310.37850990087389</v>
      </c>
      <c r="P2197" s="6">
        <f t="shared" si="9"/>
        <v>0.20393620488586417</v>
      </c>
      <c r="Q2197" s="6"/>
      <c r="R2197" s="2">
        <v>8068.69</v>
      </c>
      <c r="S2197" s="2">
        <f t="shared" si="4"/>
        <v>303.66755987776054</v>
      </c>
      <c r="T2197" s="6">
        <f t="shared" si="10"/>
        <v>0.20074753793507338</v>
      </c>
      <c r="U2197" s="6"/>
      <c r="V2197" s="2">
        <v>10163.48</v>
      </c>
      <c r="W2197" s="2">
        <f t="shared" si="5"/>
        <v>338.48141820446472</v>
      </c>
      <c r="X2197" s="6">
        <f t="shared" si="11"/>
        <v>0.22462774510405659</v>
      </c>
      <c r="Y2197" s="6"/>
      <c r="Z2197" s="1"/>
      <c r="AA2197" s="2"/>
      <c r="AB2197" s="2"/>
      <c r="AC2197" s="6"/>
    </row>
    <row r="2198" spans="1:29" ht="16.5" customHeight="1" outlineLevel="1" x14ac:dyDescent="0.25">
      <c r="A2198" s="5">
        <v>40515</v>
      </c>
      <c r="B2198" s="2">
        <v>19966.93</v>
      </c>
      <c r="C2198" s="2">
        <f t="shared" si="0"/>
        <v>320.60814119845918</v>
      </c>
      <c r="D2198" s="6">
        <f t="shared" si="6"/>
        <v>0.21125086361894874</v>
      </c>
      <c r="E2198" s="1"/>
      <c r="F2198" s="2">
        <v>6089.97</v>
      </c>
      <c r="G2198" s="2">
        <f t="shared" si="1"/>
        <v>313.78981646554479</v>
      </c>
      <c r="H2198" s="6">
        <f t="shared" si="7"/>
        <v>0.20663784503510119</v>
      </c>
      <c r="I2198" s="6"/>
      <c r="J2198" s="2">
        <v>2500.73</v>
      </c>
      <c r="K2198" s="2">
        <f t="shared" si="2"/>
        <v>305.32079848605093</v>
      </c>
      <c r="L2198" s="6">
        <f t="shared" si="8"/>
        <v>0.20053562875173947</v>
      </c>
      <c r="M2198" s="6"/>
      <c r="N2198" s="2">
        <v>7873.36</v>
      </c>
      <c r="O2198" s="2">
        <f t="shared" si="3"/>
        <v>307.99345939898444</v>
      </c>
      <c r="P2198" s="6">
        <f t="shared" si="9"/>
        <v>0.2025647908756858</v>
      </c>
      <c r="Q2198" s="6"/>
      <c r="R2198" s="2">
        <v>7883.02</v>
      </c>
      <c r="S2198" s="2">
        <f t="shared" si="4"/>
        <v>296.67981393108226</v>
      </c>
      <c r="T2198" s="6">
        <f t="shared" si="10"/>
        <v>0.19627991117870902</v>
      </c>
      <c r="U2198" s="6"/>
      <c r="V2198" s="2">
        <v>9858.98</v>
      </c>
      <c r="W2198" s="2">
        <f t="shared" si="5"/>
        <v>328.34044367179877</v>
      </c>
      <c r="X2198" s="6">
        <f t="shared" si="11"/>
        <v>0.2191487989761769</v>
      </c>
      <c r="Y2198" s="6"/>
      <c r="Z2198" s="1"/>
      <c r="AA2198" s="2"/>
      <c r="AB2198" s="2"/>
      <c r="AC2198" s="6"/>
    </row>
    <row r="2199" spans="1:29" ht="16.5" customHeight="1" outlineLevel="1" x14ac:dyDescent="0.25">
      <c r="A2199" s="5">
        <v>40516</v>
      </c>
      <c r="B2199" s="2">
        <v>19966.93</v>
      </c>
      <c r="C2199" s="2">
        <f t="shared" si="0"/>
        <v>320.60814119845918</v>
      </c>
      <c r="D2199" s="6">
        <f t="shared" si="6"/>
        <v>0.21125086361894874</v>
      </c>
      <c r="E2199" s="1"/>
      <c r="F2199" s="2">
        <v>6089.97</v>
      </c>
      <c r="G2199" s="2">
        <f t="shared" si="1"/>
        <v>313.78981646554479</v>
      </c>
      <c r="H2199" s="6">
        <f t="shared" si="7"/>
        <v>0.20663784503510119</v>
      </c>
      <c r="I2199" s="6"/>
      <c r="J2199" s="2">
        <v>2500.73</v>
      </c>
      <c r="K2199" s="2">
        <f t="shared" si="2"/>
        <v>305.32079848605093</v>
      </c>
      <c r="L2199" s="6">
        <f t="shared" si="8"/>
        <v>0.20053562875173947</v>
      </c>
      <c r="M2199" s="6"/>
      <c r="N2199" s="2">
        <v>7873.36</v>
      </c>
      <c r="O2199" s="2">
        <f t="shared" si="3"/>
        <v>307.99345939898444</v>
      </c>
      <c r="P2199" s="6">
        <f t="shared" si="9"/>
        <v>0.2025647908756858</v>
      </c>
      <c r="Q2199" s="6"/>
      <c r="R2199" s="2">
        <v>7883.02</v>
      </c>
      <c r="S2199" s="2">
        <f t="shared" si="4"/>
        <v>296.67981393108226</v>
      </c>
      <c r="T2199" s="6">
        <f t="shared" si="10"/>
        <v>0.19627991117870902</v>
      </c>
      <c r="U2199" s="6"/>
      <c r="V2199" s="2">
        <v>9858.98</v>
      </c>
      <c r="W2199" s="2">
        <f t="shared" si="5"/>
        <v>328.34044367179877</v>
      </c>
      <c r="X2199" s="6">
        <f t="shared" si="11"/>
        <v>0.2191487989761769</v>
      </c>
      <c r="Y2199" s="6"/>
      <c r="Z2199" s="1"/>
      <c r="AA2199" s="2"/>
      <c r="AB2199" s="2"/>
      <c r="AC2199" s="6"/>
    </row>
    <row r="2200" spans="1:29" ht="16.5" customHeight="1" outlineLevel="1" x14ac:dyDescent="0.25">
      <c r="A2200" s="5">
        <v>40517</v>
      </c>
      <c r="B2200" s="2">
        <v>19966.93</v>
      </c>
      <c r="C2200" s="2">
        <f t="shared" si="0"/>
        <v>320.60814119845918</v>
      </c>
      <c r="D2200" s="6">
        <f t="shared" si="6"/>
        <v>0.21125086361894874</v>
      </c>
      <c r="E2200" s="1"/>
      <c r="F2200" s="2">
        <v>6089.97</v>
      </c>
      <c r="G2200" s="2">
        <f t="shared" si="1"/>
        <v>313.78981646554479</v>
      </c>
      <c r="H2200" s="6">
        <f t="shared" si="7"/>
        <v>0.20663784503510119</v>
      </c>
      <c r="I2200" s="6"/>
      <c r="J2200" s="2">
        <v>2500.73</v>
      </c>
      <c r="K2200" s="2">
        <f t="shared" si="2"/>
        <v>305.32079848605093</v>
      </c>
      <c r="L2200" s="6">
        <f t="shared" si="8"/>
        <v>0.20053562875173947</v>
      </c>
      <c r="M2200" s="6"/>
      <c r="N2200" s="2">
        <v>7873.36</v>
      </c>
      <c r="O2200" s="2">
        <f t="shared" si="3"/>
        <v>307.99345939898444</v>
      </c>
      <c r="P2200" s="6">
        <f t="shared" si="9"/>
        <v>0.2025647908756858</v>
      </c>
      <c r="Q2200" s="6"/>
      <c r="R2200" s="2">
        <v>7883.02</v>
      </c>
      <c r="S2200" s="2">
        <f t="shared" si="4"/>
        <v>296.67981393108226</v>
      </c>
      <c r="T2200" s="6">
        <f t="shared" si="10"/>
        <v>0.19627991117870902</v>
      </c>
      <c r="U2200" s="6"/>
      <c r="V2200" s="2">
        <v>9858.98</v>
      </c>
      <c r="W2200" s="2">
        <f t="shared" si="5"/>
        <v>328.34044367179877</v>
      </c>
      <c r="X2200" s="6">
        <f t="shared" si="11"/>
        <v>0.2191487989761769</v>
      </c>
      <c r="Y2200" s="6"/>
      <c r="Z2200" s="1"/>
      <c r="AA2200" s="2"/>
      <c r="AB2200" s="2"/>
      <c r="AC2200" s="6"/>
    </row>
    <row r="2201" spans="1:29" ht="16.5" customHeight="1" outlineLevel="1" x14ac:dyDescent="0.25">
      <c r="A2201" s="5">
        <v>40518</v>
      </c>
      <c r="B2201" s="2">
        <v>19981.310000000001</v>
      </c>
      <c r="C2201" s="2">
        <f t="shared" si="0"/>
        <v>320.83904024355195</v>
      </c>
      <c r="D2201" s="6">
        <f t="shared" si="6"/>
        <v>0.21140451119868509</v>
      </c>
      <c r="E2201" s="1"/>
      <c r="F2201" s="2">
        <v>6083.47</v>
      </c>
      <c r="G2201" s="2">
        <f t="shared" si="1"/>
        <v>313.45489957645896</v>
      </c>
      <c r="H2201" s="6">
        <f t="shared" si="7"/>
        <v>0.20642106488839418</v>
      </c>
      <c r="I2201" s="6"/>
      <c r="J2201" s="2">
        <v>2496.63</v>
      </c>
      <c r="K2201" s="2">
        <f t="shared" si="2"/>
        <v>304.82021854587634</v>
      </c>
      <c r="L2201" s="6">
        <f t="shared" si="8"/>
        <v>0.2004973826272618</v>
      </c>
      <c r="M2201" s="6"/>
      <c r="N2201" s="2">
        <v>7858.57</v>
      </c>
      <c r="O2201" s="2">
        <f t="shared" si="3"/>
        <v>307.41489786178676</v>
      </c>
      <c r="P2201" s="6">
        <f t="shared" si="9"/>
        <v>0.20228962380118065</v>
      </c>
      <c r="Q2201" s="6"/>
      <c r="R2201" s="2">
        <v>7854.11</v>
      </c>
      <c r="S2201" s="2">
        <f t="shared" si="4"/>
        <v>295.59177743989642</v>
      </c>
      <c r="T2201" s="6">
        <f t="shared" si="10"/>
        <v>0.19465647562999489</v>
      </c>
      <c r="U2201" s="6"/>
      <c r="V2201" s="2">
        <v>9770.57</v>
      </c>
      <c r="W2201" s="2">
        <f t="shared" si="5"/>
        <v>325.39606416955576</v>
      </c>
      <c r="X2201" s="6">
        <f t="shared" si="11"/>
        <v>0.21506214996140449</v>
      </c>
      <c r="Y2201" s="6"/>
      <c r="Z2201" s="1"/>
      <c r="AA2201" s="2"/>
      <c r="AB2201" s="2"/>
      <c r="AC2201" s="6"/>
    </row>
    <row r="2202" spans="1:29" ht="16.5" customHeight="1" outlineLevel="1" x14ac:dyDescent="0.25">
      <c r="A2202" s="5">
        <v>40519</v>
      </c>
      <c r="B2202" s="2">
        <v>19934.64</v>
      </c>
      <c r="C2202" s="2">
        <f t="shared" si="0"/>
        <v>320.08966204922098</v>
      </c>
      <c r="D2202" s="6">
        <f t="shared" si="6"/>
        <v>0.2111311396875819</v>
      </c>
      <c r="E2202" s="1"/>
      <c r="F2202" s="2">
        <v>6061.96</v>
      </c>
      <c r="G2202" s="2">
        <f t="shared" si="1"/>
        <v>312.34658230196106</v>
      </c>
      <c r="H2202" s="6">
        <f t="shared" si="7"/>
        <v>0.20575796089936826</v>
      </c>
      <c r="I2202" s="6"/>
      <c r="J2202" s="2">
        <v>2486.4499999999998</v>
      </c>
      <c r="K2202" s="2">
        <f t="shared" si="2"/>
        <v>303.57731518222329</v>
      </c>
      <c r="L2202" s="6">
        <f t="shared" si="8"/>
        <v>0.1995986660315312</v>
      </c>
      <c r="M2202" s="6"/>
      <c r="N2202" s="2">
        <v>7820.49</v>
      </c>
      <c r="O2202" s="2">
        <f t="shared" si="3"/>
        <v>305.92526815681794</v>
      </c>
      <c r="P2202" s="6">
        <f t="shared" si="9"/>
        <v>0.2011351657377376</v>
      </c>
      <c r="Q2202" s="6"/>
      <c r="R2202" s="2">
        <v>7772.23</v>
      </c>
      <c r="S2202" s="2">
        <f t="shared" si="4"/>
        <v>292.51019916600177</v>
      </c>
      <c r="T2202" s="6">
        <f t="shared" si="10"/>
        <v>0.19184341774960223</v>
      </c>
      <c r="U2202" s="6"/>
      <c r="V2202" s="2">
        <v>9604.6299999999992</v>
      </c>
      <c r="W2202" s="2">
        <f t="shared" si="5"/>
        <v>319.86964934541589</v>
      </c>
      <c r="X2202" s="6">
        <f t="shared" si="11"/>
        <v>0.21023680557562119</v>
      </c>
      <c r="Y2202" s="6"/>
      <c r="Z2202" s="1"/>
      <c r="AA2202" s="2"/>
      <c r="AB2202" s="2"/>
      <c r="AC2202" s="6"/>
    </row>
    <row r="2203" spans="1:29" ht="16.5" customHeight="1" outlineLevel="1" x14ac:dyDescent="0.25">
      <c r="A2203" s="5">
        <v>40520</v>
      </c>
      <c r="B2203" s="2">
        <v>19696.48</v>
      </c>
      <c r="C2203" s="2">
        <f t="shared" si="0"/>
        <v>316.26553711324812</v>
      </c>
      <c r="D2203" s="6">
        <f t="shared" si="6"/>
        <v>0.21046287616041148</v>
      </c>
      <c r="E2203" s="1"/>
      <c r="F2203" s="2">
        <v>5984.5</v>
      </c>
      <c r="G2203" s="2">
        <f t="shared" si="1"/>
        <v>308.35540349756286</v>
      </c>
      <c r="H2203" s="6">
        <f t="shared" si="7"/>
        <v>0.20468023522831791</v>
      </c>
      <c r="I2203" s="6"/>
      <c r="J2203" s="2">
        <v>2452.6999999999998</v>
      </c>
      <c r="K2203" s="2">
        <f t="shared" si="2"/>
        <v>299.45668762590805</v>
      </c>
      <c r="L2203" s="6">
        <f t="shared" si="8"/>
        <v>0.19807857852847355</v>
      </c>
      <c r="M2203" s="6"/>
      <c r="N2203" s="2">
        <v>7707.47</v>
      </c>
      <c r="O2203" s="2">
        <f t="shared" si="3"/>
        <v>301.50410352300554</v>
      </c>
      <c r="P2203" s="6">
        <f t="shared" si="9"/>
        <v>0.19934081374347778</v>
      </c>
      <c r="Q2203" s="6"/>
      <c r="R2203" s="2">
        <v>7600.43</v>
      </c>
      <c r="S2203" s="2">
        <f t="shared" si="4"/>
        <v>286.04445481506013</v>
      </c>
      <c r="T2203" s="6">
        <f t="shared" si="10"/>
        <v>0.18760365743584906</v>
      </c>
      <c r="U2203" s="6"/>
      <c r="V2203" s="2">
        <v>9294.99</v>
      </c>
      <c r="W2203" s="2">
        <f t="shared" si="5"/>
        <v>309.55749383049084</v>
      </c>
      <c r="X2203" s="6">
        <f t="shared" si="11"/>
        <v>0.20332893180587086</v>
      </c>
      <c r="Y2203" s="6"/>
      <c r="Z2203" s="1"/>
      <c r="AA2203" s="2"/>
      <c r="AB2203" s="2"/>
      <c r="AC2203" s="6"/>
    </row>
    <row r="2204" spans="1:29" ht="16.5" customHeight="1" outlineLevel="1" x14ac:dyDescent="0.25">
      <c r="A2204" s="5">
        <v>40521</v>
      </c>
      <c r="B2204" s="2">
        <v>19242.36</v>
      </c>
      <c r="C2204" s="2">
        <f t="shared" si="0"/>
        <v>308.97375169200188</v>
      </c>
      <c r="D2204" s="6">
        <f t="shared" si="6"/>
        <v>0.20439956069471288</v>
      </c>
      <c r="E2204" s="1"/>
      <c r="F2204" s="2">
        <v>5835.19</v>
      </c>
      <c r="G2204" s="2">
        <f t="shared" si="1"/>
        <v>300.66210492688504</v>
      </c>
      <c r="H2204" s="6">
        <f t="shared" si="7"/>
        <v>0.19834932010137329</v>
      </c>
      <c r="I2204" s="6"/>
      <c r="J2204" s="2">
        <v>2386.9299999999998</v>
      </c>
      <c r="K2204" s="2">
        <f t="shared" si="2"/>
        <v>291.42665282949758</v>
      </c>
      <c r="L2204" s="6">
        <f t="shared" si="8"/>
        <v>0.19156429065216551</v>
      </c>
      <c r="M2204" s="6"/>
      <c r="N2204" s="2">
        <v>7486.24</v>
      </c>
      <c r="O2204" s="2">
        <f t="shared" si="3"/>
        <v>292.84993388985811</v>
      </c>
      <c r="P2204" s="6">
        <f t="shared" si="9"/>
        <v>0.19239354939461895</v>
      </c>
      <c r="Q2204" s="6"/>
      <c r="R2204" s="2">
        <v>7259.67</v>
      </c>
      <c r="S2204" s="2">
        <f t="shared" si="4"/>
        <v>273.2198503620516</v>
      </c>
      <c r="T2204" s="6">
        <f t="shared" si="10"/>
        <v>0.17787874880005328</v>
      </c>
      <c r="U2204" s="6"/>
      <c r="V2204" s="2">
        <v>8745.1200000000008</v>
      </c>
      <c r="W2204" s="2">
        <f t="shared" si="5"/>
        <v>291.2447921349999</v>
      </c>
      <c r="X2204" s="6">
        <f t="shared" si="11"/>
        <v>0.18856005371128126</v>
      </c>
      <c r="Y2204" s="6"/>
      <c r="Z2204" s="1"/>
      <c r="AA2204" s="2"/>
      <c r="AB2204" s="2"/>
      <c r="AC2204" s="6"/>
    </row>
    <row r="2205" spans="1:29" ht="16.5" customHeight="1" outlineLevel="1" x14ac:dyDescent="0.25">
      <c r="A2205" s="5">
        <v>40522</v>
      </c>
      <c r="B2205" s="2">
        <v>19508.89</v>
      </c>
      <c r="C2205" s="2">
        <f t="shared" si="0"/>
        <v>313.25341250483712</v>
      </c>
      <c r="D2205" s="6">
        <f t="shared" si="6"/>
        <v>0.20943621325383033</v>
      </c>
      <c r="E2205" s="1"/>
      <c r="F2205" s="2">
        <v>5923.73</v>
      </c>
      <c r="G2205" s="2">
        <f t="shared" si="1"/>
        <v>305.22418821298652</v>
      </c>
      <c r="H2205" s="6">
        <f t="shared" si="7"/>
        <v>0.20345674686669679</v>
      </c>
      <c r="I2205" s="6"/>
      <c r="J2205" s="2">
        <v>2423.94</v>
      </c>
      <c r="K2205" s="2">
        <f t="shared" si="2"/>
        <v>295.9453024845858</v>
      </c>
      <c r="L2205" s="6">
        <f t="shared" si="8"/>
        <v>0.19626957602679718</v>
      </c>
      <c r="M2205" s="6"/>
      <c r="N2205" s="2">
        <v>7605.17</v>
      </c>
      <c r="O2205" s="2">
        <f t="shared" si="3"/>
        <v>297.50228842798691</v>
      </c>
      <c r="P2205" s="6">
        <f t="shared" si="9"/>
        <v>0.19694575774590439</v>
      </c>
      <c r="Q2205" s="6"/>
      <c r="R2205" s="2">
        <v>7405.97</v>
      </c>
      <c r="S2205" s="2">
        <f t="shared" si="4"/>
        <v>278.72589459105484</v>
      </c>
      <c r="T2205" s="6">
        <f t="shared" si="10"/>
        <v>0.18194999635718889</v>
      </c>
      <c r="U2205" s="6"/>
      <c r="V2205" s="2">
        <v>8951.2999999999993</v>
      </c>
      <c r="W2205" s="2">
        <f t="shared" si="5"/>
        <v>298.11134756733173</v>
      </c>
      <c r="X2205" s="6">
        <f t="shared" si="11"/>
        <v>0.19174054690139708</v>
      </c>
      <c r="Y2205" s="6"/>
      <c r="Z2205" s="1"/>
      <c r="AA2205" s="2"/>
      <c r="AB2205" s="2"/>
      <c r="AC2205" s="6"/>
    </row>
    <row r="2206" spans="1:29" ht="16.5" customHeight="1" outlineLevel="1" x14ac:dyDescent="0.25">
      <c r="A2206" s="5">
        <v>40523</v>
      </c>
      <c r="B2206" s="2">
        <v>19508.89</v>
      </c>
      <c r="C2206" s="2">
        <f t="shared" si="0"/>
        <v>313.25341250483712</v>
      </c>
      <c r="D2206" s="6">
        <f t="shared" si="6"/>
        <v>0.20943621325383033</v>
      </c>
      <c r="E2206" s="1"/>
      <c r="F2206" s="2">
        <v>5923.73</v>
      </c>
      <c r="G2206" s="2">
        <f t="shared" si="1"/>
        <v>305.22418821298652</v>
      </c>
      <c r="H2206" s="6">
        <f t="shared" si="7"/>
        <v>0.20345674686669679</v>
      </c>
      <c r="I2206" s="6"/>
      <c r="J2206" s="2">
        <v>2423.94</v>
      </c>
      <c r="K2206" s="2">
        <f t="shared" si="2"/>
        <v>295.9453024845858</v>
      </c>
      <c r="L2206" s="6">
        <f t="shared" si="8"/>
        <v>0.19626957602679718</v>
      </c>
      <c r="M2206" s="6"/>
      <c r="N2206" s="2">
        <v>7605.17</v>
      </c>
      <c r="O2206" s="2">
        <f t="shared" si="3"/>
        <v>297.50228842798691</v>
      </c>
      <c r="P2206" s="6">
        <f t="shared" si="9"/>
        <v>0.19694575774590439</v>
      </c>
      <c r="Q2206" s="6"/>
      <c r="R2206" s="2">
        <v>7405.97</v>
      </c>
      <c r="S2206" s="2">
        <f t="shared" si="4"/>
        <v>278.72589459105484</v>
      </c>
      <c r="T2206" s="6">
        <f t="shared" si="10"/>
        <v>0.18194999635718889</v>
      </c>
      <c r="U2206" s="6"/>
      <c r="V2206" s="2">
        <v>8951.2999999999993</v>
      </c>
      <c r="W2206" s="2">
        <f t="shared" si="5"/>
        <v>298.11134756733173</v>
      </c>
      <c r="X2206" s="6">
        <f t="shared" si="11"/>
        <v>0.19174054690139708</v>
      </c>
      <c r="Y2206" s="6"/>
      <c r="Z2206" s="1"/>
      <c r="AA2206" s="2"/>
      <c r="AB2206" s="2"/>
      <c r="AC2206" s="6"/>
    </row>
    <row r="2207" spans="1:29" ht="16.5" customHeight="1" outlineLevel="1" x14ac:dyDescent="0.25">
      <c r="A2207" s="5">
        <v>40524</v>
      </c>
      <c r="B2207" s="2">
        <v>19508.89</v>
      </c>
      <c r="C2207" s="2">
        <f t="shared" si="0"/>
        <v>313.25341250483712</v>
      </c>
      <c r="D2207" s="6">
        <f t="shared" si="6"/>
        <v>0.20943621325383033</v>
      </c>
      <c r="E2207" s="1"/>
      <c r="F2207" s="2">
        <v>5923.73</v>
      </c>
      <c r="G2207" s="2">
        <f t="shared" si="1"/>
        <v>305.22418821298652</v>
      </c>
      <c r="H2207" s="6">
        <f t="shared" si="7"/>
        <v>0.20345674686669679</v>
      </c>
      <c r="I2207" s="6"/>
      <c r="J2207" s="2">
        <v>2423.94</v>
      </c>
      <c r="K2207" s="2">
        <f t="shared" si="2"/>
        <v>295.9453024845858</v>
      </c>
      <c r="L2207" s="6">
        <f t="shared" si="8"/>
        <v>0.19626957602679718</v>
      </c>
      <c r="M2207" s="6"/>
      <c r="N2207" s="2">
        <v>7605.17</v>
      </c>
      <c r="O2207" s="2">
        <f t="shared" si="3"/>
        <v>297.50228842798691</v>
      </c>
      <c r="P2207" s="6">
        <f t="shared" si="9"/>
        <v>0.19694575774590439</v>
      </c>
      <c r="Q2207" s="6"/>
      <c r="R2207" s="2">
        <v>7405.97</v>
      </c>
      <c r="S2207" s="2">
        <f t="shared" si="4"/>
        <v>278.72589459105484</v>
      </c>
      <c r="T2207" s="6">
        <f t="shared" si="10"/>
        <v>0.18194999635718889</v>
      </c>
      <c r="U2207" s="6"/>
      <c r="V2207" s="2">
        <v>8951.2999999999993</v>
      </c>
      <c r="W2207" s="2">
        <f t="shared" si="5"/>
        <v>298.11134756733173</v>
      </c>
      <c r="X2207" s="6">
        <f t="shared" si="11"/>
        <v>0.19174054690139708</v>
      </c>
      <c r="Y2207" s="6"/>
      <c r="Z2207" s="1"/>
      <c r="AA2207" s="2"/>
      <c r="AB2207" s="2"/>
      <c r="AC2207" s="6"/>
    </row>
    <row r="2208" spans="1:29" ht="16.5" customHeight="1" outlineLevel="1" x14ac:dyDescent="0.25">
      <c r="A2208" s="5">
        <v>40525</v>
      </c>
      <c r="B2208" s="2">
        <v>19691.78</v>
      </c>
      <c r="C2208" s="2">
        <f t="shared" si="0"/>
        <v>316.19006941422612</v>
      </c>
      <c r="D2208" s="6">
        <f t="shared" si="6"/>
        <v>0.21018291441089265</v>
      </c>
      <c r="E2208" s="1"/>
      <c r="F2208" s="2">
        <v>5983.28</v>
      </c>
      <c r="G2208" s="2">
        <f t="shared" si="1"/>
        <v>308.29254217376518</v>
      </c>
      <c r="H2208" s="6">
        <f t="shared" si="7"/>
        <v>0.20424700621942105</v>
      </c>
      <c r="I2208" s="6"/>
      <c r="J2208" s="2">
        <v>2450.4699999999998</v>
      </c>
      <c r="K2208" s="2">
        <f t="shared" si="2"/>
        <v>299.18442097552042</v>
      </c>
      <c r="L2208" s="6">
        <f t="shared" si="8"/>
        <v>0.19682425415337401</v>
      </c>
      <c r="M2208" s="6"/>
      <c r="N2208" s="2">
        <v>7694.51</v>
      </c>
      <c r="O2208" s="2">
        <f t="shared" si="3"/>
        <v>300.99712870744895</v>
      </c>
      <c r="P2208" s="6">
        <f t="shared" si="9"/>
        <v>0.19752546959335904</v>
      </c>
      <c r="Q2208" s="6"/>
      <c r="R2208" s="2">
        <v>7537</v>
      </c>
      <c r="S2208" s="2">
        <f t="shared" si="4"/>
        <v>283.65724780586208</v>
      </c>
      <c r="T2208" s="6">
        <f t="shared" si="10"/>
        <v>0.18297777121623593</v>
      </c>
      <c r="U2208" s="6"/>
      <c r="V2208" s="2">
        <v>9134.65</v>
      </c>
      <c r="W2208" s="2">
        <f t="shared" si="5"/>
        <v>304.2175796874115</v>
      </c>
      <c r="X2208" s="6">
        <f t="shared" si="11"/>
        <v>0.19138843909266123</v>
      </c>
      <c r="Y2208" s="6"/>
      <c r="Z2208" s="1"/>
      <c r="AA2208" s="2"/>
      <c r="AB2208" s="2"/>
      <c r="AC2208" s="6"/>
    </row>
    <row r="2209" spans="1:29" ht="16.5" customHeight="1" outlineLevel="1" x14ac:dyDescent="0.25">
      <c r="A2209" s="5">
        <v>40526</v>
      </c>
      <c r="B2209" s="2">
        <v>19799.189999999999</v>
      </c>
      <c r="C2209" s="2">
        <f t="shared" si="0"/>
        <v>317.91474719123676</v>
      </c>
      <c r="D2209" s="6">
        <f t="shared" si="6"/>
        <v>0.20946067088359022</v>
      </c>
      <c r="E2209" s="1"/>
      <c r="F2209" s="2">
        <v>6021.6</v>
      </c>
      <c r="G2209" s="2">
        <f t="shared" si="1"/>
        <v>310.26700604911429</v>
      </c>
      <c r="H2209" s="6">
        <f t="shared" si="7"/>
        <v>0.20367502024117035</v>
      </c>
      <c r="I2209" s="6"/>
      <c r="J2209" s="2">
        <v>2468.25</v>
      </c>
      <c r="K2209" s="2">
        <f t="shared" si="2"/>
        <v>301.35522861852149</v>
      </c>
      <c r="L2209" s="6">
        <f t="shared" si="8"/>
        <v>0.19601625612289197</v>
      </c>
      <c r="M2209" s="6"/>
      <c r="N2209" s="2">
        <v>7756.42</v>
      </c>
      <c r="O2209" s="2">
        <f t="shared" si="3"/>
        <v>303.41895053083704</v>
      </c>
      <c r="P2209" s="6">
        <f t="shared" si="9"/>
        <v>0.19685682145334815</v>
      </c>
      <c r="Q2209" s="6"/>
      <c r="R2209" s="2">
        <v>7651.27</v>
      </c>
      <c r="S2209" s="2">
        <f t="shared" si="4"/>
        <v>287.95783341111297</v>
      </c>
      <c r="T2209" s="6">
        <f t="shared" si="10"/>
        <v>0.18368222109561638</v>
      </c>
      <c r="U2209" s="6"/>
      <c r="V2209" s="2">
        <v>9282.59</v>
      </c>
      <c r="W2209" s="2">
        <f t="shared" si="5"/>
        <v>309.14452803671401</v>
      </c>
      <c r="X2209" s="6">
        <f t="shared" si="11"/>
        <v>0.19156670964800915</v>
      </c>
      <c r="Y2209" s="6"/>
      <c r="Z2209" s="1"/>
      <c r="AA2209" s="2"/>
      <c r="AB2209" s="2"/>
      <c r="AC2209" s="6"/>
    </row>
    <row r="2210" spans="1:29" ht="16.5" customHeight="1" outlineLevel="1" x14ac:dyDescent="0.25">
      <c r="A2210" s="5">
        <v>40527</v>
      </c>
      <c r="B2210" s="2">
        <v>19647.77</v>
      </c>
      <c r="C2210" s="2">
        <f t="shared" si="0"/>
        <v>315.48340272615019</v>
      </c>
      <c r="D2210" s="6">
        <f t="shared" si="6"/>
        <v>0.20548826555327682</v>
      </c>
      <c r="E2210" s="1"/>
      <c r="F2210" s="2">
        <v>5965.02</v>
      </c>
      <c r="G2210" s="2">
        <f t="shared" si="1"/>
        <v>307.35168334381029</v>
      </c>
      <c r="H2210" s="6">
        <f t="shared" si="7"/>
        <v>0.19973520920075316</v>
      </c>
      <c r="I2210" s="6"/>
      <c r="J2210" s="2">
        <v>2443.1999999999998</v>
      </c>
      <c r="K2210" s="2">
        <f t="shared" si="2"/>
        <v>298.29680727672303</v>
      </c>
      <c r="L2210" s="6">
        <f t="shared" si="8"/>
        <v>0.19202545039699159</v>
      </c>
      <c r="M2210" s="6"/>
      <c r="N2210" s="2">
        <v>7676.75</v>
      </c>
      <c r="O2210" s="2">
        <f t="shared" si="3"/>
        <v>300.30238544168617</v>
      </c>
      <c r="P2210" s="6">
        <f t="shared" si="9"/>
        <v>0.19300796192055003</v>
      </c>
      <c r="Q2210" s="6"/>
      <c r="R2210" s="2">
        <v>7543.39</v>
      </c>
      <c r="S2210" s="2">
        <f t="shared" si="4"/>
        <v>283.89773736583021</v>
      </c>
      <c r="T2210" s="6">
        <f t="shared" si="10"/>
        <v>0.18015065253382567</v>
      </c>
      <c r="U2210" s="6"/>
      <c r="V2210" s="2">
        <v>9139.43</v>
      </c>
      <c r="W2210" s="2">
        <f t="shared" si="5"/>
        <v>304.37677134017395</v>
      </c>
      <c r="X2210" s="6">
        <f t="shared" si="11"/>
        <v>0.18972845979983455</v>
      </c>
      <c r="Y2210" s="6"/>
      <c r="Z2210" s="1"/>
      <c r="AA2210" s="2"/>
      <c r="AB2210" s="2"/>
      <c r="AC2210" s="6"/>
    </row>
    <row r="2211" spans="1:29" ht="16.5" customHeight="1" outlineLevel="1" x14ac:dyDescent="0.25">
      <c r="A2211" s="5">
        <v>40528</v>
      </c>
      <c r="B2211" s="2">
        <v>19864.849999999999</v>
      </c>
      <c r="C2211" s="2">
        <f t="shared" si="0"/>
        <v>318.96904700353093</v>
      </c>
      <c r="D2211" s="6">
        <f t="shared" si="6"/>
        <v>0.20713013762707377</v>
      </c>
      <c r="E2211" s="1"/>
      <c r="F2211" s="2">
        <v>6015.91</v>
      </c>
      <c r="G2211" s="2">
        <f t="shared" si="1"/>
        <v>309.97382495697605</v>
      </c>
      <c r="H2211" s="6">
        <f t="shared" si="7"/>
        <v>0.20060921504916185</v>
      </c>
      <c r="I2211" s="6"/>
      <c r="J2211" s="2">
        <v>2462.38</v>
      </c>
      <c r="K2211" s="2">
        <f t="shared" si="2"/>
        <v>300.63854465539345</v>
      </c>
      <c r="L2211" s="6">
        <f t="shared" si="8"/>
        <v>0.19284578594686863</v>
      </c>
      <c r="M2211" s="6"/>
      <c r="N2211" s="2">
        <v>7732.46</v>
      </c>
      <c r="O2211" s="2">
        <f t="shared" si="3"/>
        <v>302.48167301689131</v>
      </c>
      <c r="P2211" s="6">
        <f t="shared" si="9"/>
        <v>0.19374595422964713</v>
      </c>
      <c r="Q2211" s="6"/>
      <c r="R2211" s="2">
        <v>7568.01</v>
      </c>
      <c r="S2211" s="2">
        <f t="shared" si="4"/>
        <v>284.82431842473693</v>
      </c>
      <c r="T2211" s="6">
        <f t="shared" si="10"/>
        <v>0.17990809715110467</v>
      </c>
      <c r="U2211" s="6"/>
      <c r="V2211" s="2">
        <v>9184</v>
      </c>
      <c r="W2211" s="2">
        <f t="shared" si="5"/>
        <v>305.86111693925739</v>
      </c>
      <c r="X2211" s="6">
        <f t="shared" si="11"/>
        <v>0.19027835066242194</v>
      </c>
      <c r="Y2211" s="6"/>
      <c r="Z2211" s="1"/>
      <c r="AA2211" s="2"/>
      <c r="AB2211" s="2"/>
      <c r="AC2211" s="6"/>
    </row>
    <row r="2212" spans="1:29" ht="16.5" customHeight="1" outlineLevel="1" x14ac:dyDescent="0.25">
      <c r="A2212" s="5">
        <v>40529</v>
      </c>
      <c r="B2212" s="2">
        <v>19864.849999999999</v>
      </c>
      <c r="C2212" s="2">
        <f t="shared" si="0"/>
        <v>318.96904700353093</v>
      </c>
      <c r="D2212" s="6">
        <f t="shared" si="6"/>
        <v>0.20946153918954002</v>
      </c>
      <c r="E2212" s="1"/>
      <c r="F2212" s="2">
        <v>6015.91</v>
      </c>
      <c r="G2212" s="2">
        <f t="shared" si="1"/>
        <v>309.97382495697605</v>
      </c>
      <c r="H2212" s="6">
        <f t="shared" si="7"/>
        <v>0.20219152610402458</v>
      </c>
      <c r="I2212" s="6"/>
      <c r="J2212" s="2">
        <v>2462.38</v>
      </c>
      <c r="K2212" s="2">
        <f t="shared" si="2"/>
        <v>300.63854465539345</v>
      </c>
      <c r="L2212" s="6">
        <f t="shared" si="8"/>
        <v>0.19408999959683504</v>
      </c>
      <c r="M2212" s="6"/>
      <c r="N2212" s="2">
        <v>7732.46</v>
      </c>
      <c r="O2212" s="2">
        <f t="shared" si="3"/>
        <v>302.48167301689131</v>
      </c>
      <c r="P2212" s="6">
        <f t="shared" si="9"/>
        <v>0.19492422504081874</v>
      </c>
      <c r="Q2212" s="6"/>
      <c r="R2212" s="2">
        <v>7568.01</v>
      </c>
      <c r="S2212" s="2">
        <f t="shared" si="4"/>
        <v>284.82431842473693</v>
      </c>
      <c r="T2212" s="6">
        <f t="shared" si="10"/>
        <v>0.17943968647470809</v>
      </c>
      <c r="U2212" s="6"/>
      <c r="V2212" s="2">
        <v>9184</v>
      </c>
      <c r="W2212" s="2">
        <f t="shared" si="5"/>
        <v>305.86111693925739</v>
      </c>
      <c r="X2212" s="6">
        <f t="shared" si="11"/>
        <v>0.19104051742526029</v>
      </c>
      <c r="Y2212" s="6"/>
      <c r="Z2212" s="1"/>
      <c r="AA2212" s="2"/>
      <c r="AB2212" s="2"/>
      <c r="AC2212" s="6"/>
    </row>
    <row r="2213" spans="1:29" ht="16.5" customHeight="1" outlineLevel="1" x14ac:dyDescent="0.25">
      <c r="A2213" s="5">
        <v>40530</v>
      </c>
      <c r="B2213" s="2">
        <v>19864.849999999999</v>
      </c>
      <c r="C2213" s="2">
        <f t="shared" si="0"/>
        <v>318.96904700353093</v>
      </c>
      <c r="D2213" s="6">
        <f t="shared" si="6"/>
        <v>0.20946153918954002</v>
      </c>
      <c r="E2213" s="1"/>
      <c r="F2213" s="2">
        <v>6015.91</v>
      </c>
      <c r="G2213" s="2">
        <f t="shared" si="1"/>
        <v>309.97382495697605</v>
      </c>
      <c r="H2213" s="6">
        <f t="shared" si="7"/>
        <v>0.20219152610402458</v>
      </c>
      <c r="I2213" s="6"/>
      <c r="J2213" s="2">
        <v>2462.38</v>
      </c>
      <c r="K2213" s="2">
        <f t="shared" si="2"/>
        <v>300.63854465539345</v>
      </c>
      <c r="L2213" s="6">
        <f t="shared" si="8"/>
        <v>0.19408999959683504</v>
      </c>
      <c r="M2213" s="6"/>
      <c r="N2213" s="2">
        <v>7732.46</v>
      </c>
      <c r="O2213" s="2">
        <f t="shared" si="3"/>
        <v>302.48167301689131</v>
      </c>
      <c r="P2213" s="6">
        <f t="shared" si="9"/>
        <v>0.19492422504081874</v>
      </c>
      <c r="Q2213" s="6"/>
      <c r="R2213" s="2">
        <v>7568.01</v>
      </c>
      <c r="S2213" s="2">
        <f t="shared" si="4"/>
        <v>284.82431842473693</v>
      </c>
      <c r="T2213" s="6">
        <f t="shared" si="10"/>
        <v>0.17943968647470809</v>
      </c>
      <c r="U2213" s="6"/>
      <c r="V2213" s="2">
        <v>9184</v>
      </c>
      <c r="W2213" s="2">
        <f t="shared" si="5"/>
        <v>305.86111693925739</v>
      </c>
      <c r="X2213" s="6">
        <f t="shared" si="11"/>
        <v>0.19104051742526029</v>
      </c>
      <c r="Y2213" s="6"/>
      <c r="Z2213" s="1"/>
      <c r="AA2213" s="2"/>
      <c r="AB2213" s="2"/>
      <c r="AC2213" s="6"/>
    </row>
    <row r="2214" spans="1:29" ht="16.5" customHeight="1" outlineLevel="1" x14ac:dyDescent="0.25">
      <c r="A2214" s="5">
        <v>40531</v>
      </c>
      <c r="B2214" s="2">
        <v>19864.849999999999</v>
      </c>
      <c r="C2214" s="2">
        <f t="shared" si="0"/>
        <v>318.96904700353093</v>
      </c>
      <c r="D2214" s="6">
        <f t="shared" si="6"/>
        <v>0.20946153918954002</v>
      </c>
      <c r="E2214" s="1"/>
      <c r="F2214" s="2">
        <v>6015.91</v>
      </c>
      <c r="G2214" s="2">
        <f t="shared" si="1"/>
        <v>309.97382495697605</v>
      </c>
      <c r="H2214" s="6">
        <f t="shared" si="7"/>
        <v>0.20219152610402458</v>
      </c>
      <c r="I2214" s="6"/>
      <c r="J2214" s="2">
        <v>2462.38</v>
      </c>
      <c r="K2214" s="2">
        <f t="shared" si="2"/>
        <v>300.63854465539345</v>
      </c>
      <c r="L2214" s="6">
        <f t="shared" si="8"/>
        <v>0.19408999959683504</v>
      </c>
      <c r="M2214" s="6"/>
      <c r="N2214" s="2">
        <v>7732.46</v>
      </c>
      <c r="O2214" s="2">
        <f t="shared" si="3"/>
        <v>302.48167301689131</v>
      </c>
      <c r="P2214" s="6">
        <f t="shared" si="9"/>
        <v>0.19492422504081874</v>
      </c>
      <c r="Q2214" s="6"/>
      <c r="R2214" s="2">
        <v>7568.01</v>
      </c>
      <c r="S2214" s="2">
        <f t="shared" si="4"/>
        <v>284.82431842473693</v>
      </c>
      <c r="T2214" s="6">
        <f t="shared" si="10"/>
        <v>0.17943968647470809</v>
      </c>
      <c r="U2214" s="6"/>
      <c r="V2214" s="2">
        <v>9184</v>
      </c>
      <c r="W2214" s="2">
        <f t="shared" si="5"/>
        <v>305.86111693925739</v>
      </c>
      <c r="X2214" s="6">
        <f t="shared" si="11"/>
        <v>0.19104051742526029</v>
      </c>
      <c r="Y2214" s="6"/>
      <c r="Z2214" s="1"/>
      <c r="AA2214" s="2"/>
      <c r="AB2214" s="2"/>
      <c r="AC2214" s="6"/>
    </row>
    <row r="2215" spans="1:29" ht="16.5" customHeight="1" outlineLevel="1" x14ac:dyDescent="0.25">
      <c r="A2215" s="5">
        <v>40532</v>
      </c>
      <c r="B2215" s="2">
        <v>19888.88</v>
      </c>
      <c r="C2215" s="2">
        <f t="shared" si="0"/>
        <v>319.35489568597728</v>
      </c>
      <c r="D2215" s="6">
        <f t="shared" si="6"/>
        <v>0.2079189769155334</v>
      </c>
      <c r="E2215" s="1"/>
      <c r="F2215" s="2">
        <v>6010.6</v>
      </c>
      <c r="G2215" s="2">
        <f t="shared" si="1"/>
        <v>309.70022362143055</v>
      </c>
      <c r="H2215" s="6">
        <f t="shared" si="7"/>
        <v>0.200288157400351</v>
      </c>
      <c r="I2215" s="6"/>
      <c r="J2215" s="2">
        <v>2460.59</v>
      </c>
      <c r="K2215" s="2">
        <f t="shared" si="2"/>
        <v>300.41999877907335</v>
      </c>
      <c r="L2215" s="6">
        <f t="shared" si="8"/>
        <v>0.19229705014801923</v>
      </c>
      <c r="M2215" s="6"/>
      <c r="N2215" s="2">
        <v>7726.96</v>
      </c>
      <c r="O2215" s="2">
        <f t="shared" si="3"/>
        <v>302.26652166769679</v>
      </c>
      <c r="P2215" s="6">
        <f t="shared" si="9"/>
        <v>0.19309517700515766</v>
      </c>
      <c r="Q2215" s="6"/>
      <c r="R2215" s="2">
        <v>7558.37</v>
      </c>
      <c r="S2215" s="2">
        <f t="shared" si="4"/>
        <v>284.46151414334537</v>
      </c>
      <c r="T2215" s="6">
        <f t="shared" si="10"/>
        <v>0.1765659214581814</v>
      </c>
      <c r="U2215" s="6"/>
      <c r="V2215" s="2">
        <v>9221.15</v>
      </c>
      <c r="W2215" s="2">
        <f t="shared" si="5"/>
        <v>307.09834913593568</v>
      </c>
      <c r="X2215" s="6">
        <f t="shared" si="11"/>
        <v>0.18922771641483882</v>
      </c>
      <c r="Y2215" s="6"/>
      <c r="Z2215" s="1"/>
      <c r="AA2215" s="2"/>
      <c r="AB2215" s="2"/>
      <c r="AC2215" s="6"/>
    </row>
    <row r="2216" spans="1:29" ht="16.5" customHeight="1" outlineLevel="1" x14ac:dyDescent="0.25">
      <c r="A2216" s="5">
        <v>40533</v>
      </c>
      <c r="B2216" s="2">
        <v>20060.32</v>
      </c>
      <c r="C2216" s="2">
        <f t="shared" si="0"/>
        <v>322.10770043498297</v>
      </c>
      <c r="D2216" s="6">
        <f t="shared" si="6"/>
        <v>0.20813399005011513</v>
      </c>
      <c r="E2216" s="1"/>
      <c r="F2216" s="2">
        <v>6063.42</v>
      </c>
      <c r="G2216" s="2">
        <f t="shared" si="1"/>
        <v>312.42180978781727</v>
      </c>
      <c r="H2216" s="6">
        <f t="shared" si="7"/>
        <v>0.20034576781658164</v>
      </c>
      <c r="I2216" s="6"/>
      <c r="J2216" s="2">
        <v>2481.5</v>
      </c>
      <c r="K2216" s="2">
        <f t="shared" si="2"/>
        <v>302.97295647396373</v>
      </c>
      <c r="L2216" s="6">
        <f t="shared" si="8"/>
        <v>0.19211508188791648</v>
      </c>
      <c r="M2216" s="6"/>
      <c r="N2216" s="2">
        <v>7790.8</v>
      </c>
      <c r="O2216" s="2">
        <f t="shared" si="3"/>
        <v>304.7638420554386</v>
      </c>
      <c r="P2216" s="6">
        <f t="shared" si="9"/>
        <v>0.19286586734700939</v>
      </c>
      <c r="Q2216" s="6"/>
      <c r="R2216" s="2">
        <v>7618.12</v>
      </c>
      <c r="S2216" s="2">
        <f t="shared" si="4"/>
        <v>286.71022325259304</v>
      </c>
      <c r="T2216" s="6">
        <f t="shared" si="10"/>
        <v>0.17596839477158199</v>
      </c>
      <c r="U2216" s="6"/>
      <c r="V2216" s="2">
        <v>9308.91</v>
      </c>
      <c r="W2216" s="2">
        <f t="shared" si="5"/>
        <v>310.02108123769847</v>
      </c>
      <c r="X2216" s="6">
        <f t="shared" si="11"/>
        <v>0.18861896787754673</v>
      </c>
      <c r="Y2216" s="6"/>
      <c r="Z2216" s="1"/>
      <c r="AA2216" s="2"/>
      <c r="AB2216" s="2"/>
      <c r="AC2216" s="6"/>
    </row>
    <row r="2217" spans="1:29" ht="16.5" customHeight="1" outlineLevel="1" x14ac:dyDescent="0.25">
      <c r="A2217" s="5">
        <v>40534</v>
      </c>
      <c r="B2217" s="2">
        <v>20015.8</v>
      </c>
      <c r="C2217" s="2">
        <f t="shared" si="0"/>
        <v>321.39284469871529</v>
      </c>
      <c r="D2217" s="6">
        <f t="shared" si="6"/>
        <v>0.20886509139897069</v>
      </c>
      <c r="E2217" s="1"/>
      <c r="F2217" s="2">
        <v>6054.7</v>
      </c>
      <c r="G2217" s="2">
        <f t="shared" si="1"/>
        <v>311.97250589968979</v>
      </c>
      <c r="H2217" s="6">
        <f t="shared" si="7"/>
        <v>0.20098390393259646</v>
      </c>
      <c r="I2217" s="6"/>
      <c r="J2217" s="2">
        <v>2478.5700000000002</v>
      </c>
      <c r="K2217" s="2">
        <f t="shared" si="2"/>
        <v>302.61522495574144</v>
      </c>
      <c r="L2217" s="6">
        <f t="shared" si="8"/>
        <v>0.193079337582581</v>
      </c>
      <c r="M2217" s="6"/>
      <c r="N2217" s="2">
        <v>7784.6</v>
      </c>
      <c r="O2217" s="2">
        <f t="shared" si="3"/>
        <v>304.52130780725565</v>
      </c>
      <c r="P2217" s="6">
        <f t="shared" si="9"/>
        <v>0.19395670037360024</v>
      </c>
      <c r="Q2217" s="6"/>
      <c r="R2217" s="2">
        <v>7625.65</v>
      </c>
      <c r="S2217" s="2">
        <f t="shared" si="4"/>
        <v>286.99361705330665</v>
      </c>
      <c r="T2217" s="6">
        <f t="shared" si="10"/>
        <v>0.17708942561428387</v>
      </c>
      <c r="U2217" s="6"/>
      <c r="V2217" s="2">
        <v>9337.11</v>
      </c>
      <c r="W2217" s="2">
        <f t="shared" si="5"/>
        <v>310.96024538161038</v>
      </c>
      <c r="X2217" s="6">
        <f t="shared" si="11"/>
        <v>0.19134269215964195</v>
      </c>
      <c r="Y2217" s="6"/>
      <c r="Z2217" s="1"/>
      <c r="AA2217" s="2"/>
      <c r="AB2217" s="2"/>
      <c r="AC2217" s="6"/>
    </row>
    <row r="2218" spans="1:29" ht="16.5" customHeight="1" outlineLevel="1" x14ac:dyDescent="0.25">
      <c r="A2218" s="5">
        <v>40535</v>
      </c>
      <c r="B2218" s="2">
        <v>19982.88</v>
      </c>
      <c r="C2218" s="2">
        <f t="shared" si="0"/>
        <v>320.86424966641675</v>
      </c>
      <c r="D2218" s="6">
        <f t="shared" si="6"/>
        <v>0.20765044410155231</v>
      </c>
      <c r="E2218" s="1"/>
      <c r="F2218" s="2">
        <v>6042.63</v>
      </c>
      <c r="G2218" s="2">
        <f t="shared" si="1"/>
        <v>311.35059099949507</v>
      </c>
      <c r="H2218" s="6">
        <f t="shared" si="7"/>
        <v>0.19940356450586449</v>
      </c>
      <c r="I2218" s="6"/>
      <c r="J2218" s="2">
        <v>2473.64</v>
      </c>
      <c r="K2218" s="2">
        <f t="shared" si="2"/>
        <v>302.01330810084858</v>
      </c>
      <c r="L2218" s="6">
        <f t="shared" si="8"/>
        <v>0.19145966095914035</v>
      </c>
      <c r="M2218" s="6"/>
      <c r="N2218" s="2">
        <v>7769.4</v>
      </c>
      <c r="O2218" s="2">
        <f t="shared" si="3"/>
        <v>303.92670771493619</v>
      </c>
      <c r="P2218" s="6">
        <f t="shared" si="9"/>
        <v>0.19219499409363694</v>
      </c>
      <c r="Q2218" s="6"/>
      <c r="R2218" s="2">
        <v>7608.33</v>
      </c>
      <c r="S2218" s="2">
        <f t="shared" si="4"/>
        <v>286.34177367636653</v>
      </c>
      <c r="T2218" s="6">
        <f t="shared" si="10"/>
        <v>0.17384389989708815</v>
      </c>
      <c r="U2218" s="6"/>
      <c r="V2218" s="2">
        <v>9324.5400000000009</v>
      </c>
      <c r="W2218" s="2">
        <f t="shared" si="5"/>
        <v>310.54161796001563</v>
      </c>
      <c r="X2218" s="6">
        <f t="shared" si="11"/>
        <v>0.18794165600486301</v>
      </c>
      <c r="Y2218" s="6"/>
      <c r="Z2218" s="1"/>
      <c r="AA2218" s="2"/>
      <c r="AB2218" s="2"/>
      <c r="AC2218" s="6"/>
    </row>
    <row r="2219" spans="1:29" ht="16.5" customHeight="1" outlineLevel="1" x14ac:dyDescent="0.25">
      <c r="A2219" s="5">
        <v>40536</v>
      </c>
      <c r="B2219" s="2">
        <v>20073.66</v>
      </c>
      <c r="C2219" s="2">
        <f t="shared" si="0"/>
        <v>322.32190024454746</v>
      </c>
      <c r="D2219" s="6">
        <f t="shared" si="6"/>
        <v>0.20681437453887841</v>
      </c>
      <c r="E2219" s="1"/>
      <c r="F2219" s="2">
        <v>6067.91</v>
      </c>
      <c r="G2219" s="2">
        <f t="shared" si="1"/>
        <v>312.6531600696627</v>
      </c>
      <c r="H2219" s="6">
        <f t="shared" si="7"/>
        <v>0.1988729583171589</v>
      </c>
      <c r="I2219" s="6"/>
      <c r="J2219" s="2">
        <v>2483.5300000000002</v>
      </c>
      <c r="K2219" s="2">
        <f t="shared" si="2"/>
        <v>303.22080459068439</v>
      </c>
      <c r="L2219" s="6">
        <f t="shared" si="8"/>
        <v>0.19068763852935855</v>
      </c>
      <c r="M2219" s="6"/>
      <c r="N2219" s="2">
        <v>7798.75</v>
      </c>
      <c r="O2219" s="2">
        <f t="shared" si="3"/>
        <v>305.07483355109258</v>
      </c>
      <c r="P2219" s="6">
        <f t="shared" si="9"/>
        <v>0.19131730997345464</v>
      </c>
      <c r="Q2219" s="6"/>
      <c r="R2219" s="2">
        <v>7627.2</v>
      </c>
      <c r="S2219" s="2">
        <f t="shared" si="4"/>
        <v>287.05195176660095</v>
      </c>
      <c r="T2219" s="6">
        <f t="shared" si="10"/>
        <v>0.17284319357169209</v>
      </c>
      <c r="U2219" s="6"/>
      <c r="V2219" s="2">
        <v>9354.43</v>
      </c>
      <c r="W2219" s="2">
        <f t="shared" si="5"/>
        <v>311.53706534517613</v>
      </c>
      <c r="X2219" s="6">
        <f t="shared" si="11"/>
        <v>0.18690360372799208</v>
      </c>
      <c r="Y2219" s="6"/>
      <c r="Z2219" s="1"/>
      <c r="AA2219" s="2"/>
      <c r="AB2219" s="2"/>
      <c r="AC2219" s="6"/>
    </row>
    <row r="2220" spans="1:29" ht="16.5" customHeight="1" outlineLevel="1" x14ac:dyDescent="0.25">
      <c r="A2220" s="5">
        <v>40537</v>
      </c>
      <c r="B2220" s="2">
        <v>20073.66</v>
      </c>
      <c r="C2220" s="2">
        <f t="shared" si="0"/>
        <v>322.32190024454746</v>
      </c>
      <c r="D2220" s="6">
        <f t="shared" si="6"/>
        <v>0.20681437453887841</v>
      </c>
      <c r="E2220" s="1"/>
      <c r="F2220" s="2">
        <v>6067.91</v>
      </c>
      <c r="G2220" s="2">
        <f t="shared" si="1"/>
        <v>312.6531600696627</v>
      </c>
      <c r="H2220" s="6">
        <f t="shared" si="7"/>
        <v>0.1988729583171589</v>
      </c>
      <c r="I2220" s="6"/>
      <c r="J2220" s="2">
        <v>2483.5300000000002</v>
      </c>
      <c r="K2220" s="2">
        <f t="shared" si="2"/>
        <v>303.22080459068439</v>
      </c>
      <c r="L2220" s="6">
        <f t="shared" si="8"/>
        <v>0.19068763852935855</v>
      </c>
      <c r="M2220" s="6"/>
      <c r="N2220" s="2">
        <v>7798.75</v>
      </c>
      <c r="O2220" s="2">
        <f t="shared" si="3"/>
        <v>305.07483355109258</v>
      </c>
      <c r="P2220" s="6">
        <f t="shared" si="9"/>
        <v>0.19131730997345464</v>
      </c>
      <c r="Q2220" s="6"/>
      <c r="R2220" s="2">
        <v>7627.2</v>
      </c>
      <c r="S2220" s="2">
        <f t="shared" si="4"/>
        <v>287.05195176660095</v>
      </c>
      <c r="T2220" s="6">
        <f t="shared" si="10"/>
        <v>0.17284319357169209</v>
      </c>
      <c r="U2220" s="6"/>
      <c r="V2220" s="2">
        <v>9354.43</v>
      </c>
      <c r="W2220" s="2">
        <f t="shared" si="5"/>
        <v>311.53706534517613</v>
      </c>
      <c r="X2220" s="6">
        <f t="shared" si="11"/>
        <v>0.18690360372799208</v>
      </c>
      <c r="Y2220" s="6"/>
      <c r="Z2220" s="1"/>
      <c r="AA2220" s="2"/>
      <c r="AB2220" s="2"/>
      <c r="AC2220" s="6"/>
    </row>
    <row r="2221" spans="1:29" ht="16.5" customHeight="1" outlineLevel="1" x14ac:dyDescent="0.25">
      <c r="A2221" s="5">
        <v>40538</v>
      </c>
      <c r="B2221" s="2">
        <v>20073.66</v>
      </c>
      <c r="C2221" s="2">
        <f t="shared" si="0"/>
        <v>322.32190024454746</v>
      </c>
      <c r="D2221" s="6">
        <f t="shared" si="6"/>
        <v>0.20681437453887841</v>
      </c>
      <c r="E2221" s="1"/>
      <c r="F2221" s="2">
        <v>6067.91</v>
      </c>
      <c r="G2221" s="2">
        <f t="shared" si="1"/>
        <v>312.6531600696627</v>
      </c>
      <c r="H2221" s="6">
        <f t="shared" si="7"/>
        <v>0.1988729583171589</v>
      </c>
      <c r="I2221" s="6"/>
      <c r="J2221" s="2">
        <v>2483.5300000000002</v>
      </c>
      <c r="K2221" s="2">
        <f t="shared" si="2"/>
        <v>303.22080459068439</v>
      </c>
      <c r="L2221" s="6">
        <f t="shared" si="8"/>
        <v>0.19068763852935855</v>
      </c>
      <c r="M2221" s="6"/>
      <c r="N2221" s="2">
        <v>7798.75</v>
      </c>
      <c r="O2221" s="2">
        <f t="shared" si="3"/>
        <v>305.07483355109258</v>
      </c>
      <c r="P2221" s="6">
        <f t="shared" si="9"/>
        <v>0.19131730997345464</v>
      </c>
      <c r="Q2221" s="6"/>
      <c r="R2221" s="2">
        <v>7627.2</v>
      </c>
      <c r="S2221" s="2">
        <f t="shared" si="4"/>
        <v>287.05195176660095</v>
      </c>
      <c r="T2221" s="6">
        <f t="shared" si="10"/>
        <v>0.17284319357169209</v>
      </c>
      <c r="U2221" s="6"/>
      <c r="V2221" s="2">
        <v>9354.43</v>
      </c>
      <c r="W2221" s="2">
        <f t="shared" si="5"/>
        <v>311.53706534517613</v>
      </c>
      <c r="X2221" s="6">
        <f t="shared" si="11"/>
        <v>0.18690360372799208</v>
      </c>
      <c r="Y2221" s="6"/>
      <c r="Z2221" s="1"/>
      <c r="AA2221" s="2"/>
      <c r="AB2221" s="2"/>
      <c r="AC2221" s="6"/>
    </row>
    <row r="2222" spans="1:29" ht="16.5" customHeight="1" outlineLevel="1" x14ac:dyDescent="0.25">
      <c r="A2222" s="5">
        <v>40539</v>
      </c>
      <c r="B2222" s="2">
        <v>20028.93</v>
      </c>
      <c r="C2222" s="2">
        <f t="shared" si="0"/>
        <v>321.60367254725963</v>
      </c>
      <c r="D2222" s="6">
        <f t="shared" si="6"/>
        <v>0.20590319280340341</v>
      </c>
      <c r="E2222" s="1"/>
      <c r="F2222" s="2">
        <v>6050.1</v>
      </c>
      <c r="G2222" s="2">
        <f t="shared" si="1"/>
        <v>311.73548779356753</v>
      </c>
      <c r="H2222" s="6">
        <f t="shared" si="7"/>
        <v>0.197709181689665</v>
      </c>
      <c r="I2222" s="6"/>
      <c r="J2222" s="2">
        <v>2476.12</v>
      </c>
      <c r="K2222" s="2">
        <f t="shared" si="2"/>
        <v>302.31609791832</v>
      </c>
      <c r="L2222" s="6">
        <f t="shared" si="8"/>
        <v>0.18965385372102572</v>
      </c>
      <c r="M2222" s="6"/>
      <c r="N2222" s="2">
        <v>7778.03</v>
      </c>
      <c r="O2222" s="2">
        <f t="shared" si="3"/>
        <v>304.26429974103598</v>
      </c>
      <c r="P2222" s="6">
        <f t="shared" si="9"/>
        <v>0.19021545913742921</v>
      </c>
      <c r="Q2222" s="6"/>
      <c r="R2222" s="2">
        <v>7614.03</v>
      </c>
      <c r="S2222" s="2">
        <f t="shared" si="4"/>
        <v>286.55629488009396</v>
      </c>
      <c r="T2222" s="6">
        <f t="shared" si="10"/>
        <v>0.17046265809114214</v>
      </c>
      <c r="U2222" s="6"/>
      <c r="V2222" s="2">
        <v>9374.2099999999991</v>
      </c>
      <c r="W2222" s="2">
        <f t="shared" si="5"/>
        <v>312.19581239363629</v>
      </c>
      <c r="X2222" s="6">
        <f t="shared" si="11"/>
        <v>0.18619918957710535</v>
      </c>
      <c r="Y2222" s="6"/>
      <c r="Z2222" s="1"/>
      <c r="AA2222" s="2"/>
      <c r="AB2222" s="2"/>
      <c r="AC2222" s="6"/>
    </row>
    <row r="2223" spans="1:29" ht="16.5" customHeight="1" outlineLevel="1" x14ac:dyDescent="0.25">
      <c r="A2223" s="5">
        <v>40540</v>
      </c>
      <c r="B2223" s="2">
        <v>20025.419999999998</v>
      </c>
      <c r="C2223" s="2">
        <f t="shared" si="0"/>
        <v>321.54731262735174</v>
      </c>
      <c r="D2223" s="6">
        <f t="shared" si="6"/>
        <v>0.20431818601258711</v>
      </c>
      <c r="E2223" s="1"/>
      <c r="F2223" s="2">
        <v>6049.56</v>
      </c>
      <c r="G2223" s="2">
        <f t="shared" si="1"/>
        <v>311.70766392893586</v>
      </c>
      <c r="H2223" s="6">
        <f t="shared" si="7"/>
        <v>0.19609955916472033</v>
      </c>
      <c r="I2223" s="6"/>
      <c r="J2223" s="2">
        <v>2476</v>
      </c>
      <c r="K2223" s="2">
        <f t="shared" si="2"/>
        <v>302.3014467981198</v>
      </c>
      <c r="L2223" s="6">
        <f t="shared" si="8"/>
        <v>0.18781096718325863</v>
      </c>
      <c r="M2223" s="6"/>
      <c r="N2223" s="2">
        <v>7778.23</v>
      </c>
      <c r="O2223" s="2">
        <f t="shared" si="3"/>
        <v>304.27212342646123</v>
      </c>
      <c r="P2223" s="6">
        <f t="shared" si="9"/>
        <v>0.18830210625200139</v>
      </c>
      <c r="Q2223" s="6"/>
      <c r="R2223" s="2">
        <v>7619.38</v>
      </c>
      <c r="S2223" s="2">
        <f t="shared" si="4"/>
        <v>286.75764372920651</v>
      </c>
      <c r="T2223" s="6">
        <f t="shared" si="10"/>
        <v>0.16819448168357143</v>
      </c>
      <c r="U2223" s="6"/>
      <c r="V2223" s="2">
        <v>9405.02</v>
      </c>
      <c r="W2223" s="2">
        <f t="shared" si="5"/>
        <v>313.22189917639969</v>
      </c>
      <c r="X2223" s="6">
        <f t="shared" si="11"/>
        <v>0.18364833860179175</v>
      </c>
      <c r="Y2223" s="6"/>
      <c r="Z2223" s="1"/>
      <c r="AA2223" s="2"/>
      <c r="AB2223" s="2"/>
      <c r="AC2223" s="6"/>
    </row>
    <row r="2224" spans="1:29" ht="16.5" customHeight="1" outlineLevel="1" x14ac:dyDescent="0.25">
      <c r="A2224" s="5">
        <v>40541</v>
      </c>
      <c r="B2224" s="2">
        <v>20256.03</v>
      </c>
      <c r="C2224" s="2">
        <f t="shared" si="0"/>
        <v>325.2502075361723</v>
      </c>
      <c r="D2224" s="6">
        <f t="shared" si="6"/>
        <v>0.20648203406147148</v>
      </c>
      <c r="E2224" s="1"/>
      <c r="F2224" s="2">
        <v>6109.46</v>
      </c>
      <c r="G2224" s="2">
        <f t="shared" si="1"/>
        <v>314.79405187604982</v>
      </c>
      <c r="H2224" s="6">
        <f t="shared" si="7"/>
        <v>0.19819103051685949</v>
      </c>
      <c r="I2224" s="6"/>
      <c r="J2224" s="2">
        <v>2499.13</v>
      </c>
      <c r="K2224" s="2">
        <f t="shared" si="2"/>
        <v>305.12545021671451</v>
      </c>
      <c r="L2224" s="6">
        <f t="shared" si="8"/>
        <v>0.19006073743092222</v>
      </c>
      <c r="M2224" s="6"/>
      <c r="N2224" s="2">
        <v>7849.48</v>
      </c>
      <c r="O2224" s="2">
        <f t="shared" si="3"/>
        <v>307.05931135920883</v>
      </c>
      <c r="P2224" s="6">
        <f t="shared" si="9"/>
        <v>0.19060553124040203</v>
      </c>
      <c r="Q2224" s="6"/>
      <c r="R2224" s="2">
        <v>7658.45</v>
      </c>
      <c r="S2224" s="2">
        <f t="shared" si="4"/>
        <v>288.2280548572117</v>
      </c>
      <c r="T2224" s="6">
        <f t="shared" si="10"/>
        <v>0.17109954151422735</v>
      </c>
      <c r="U2224" s="6"/>
      <c r="V2224" s="2">
        <v>9511.24</v>
      </c>
      <c r="W2224" s="2">
        <f t="shared" si="5"/>
        <v>316.75941745180126</v>
      </c>
      <c r="X2224" s="6">
        <f t="shared" si="11"/>
        <v>0.18806464073432672</v>
      </c>
      <c r="Y2224" s="6"/>
      <c r="Z2224" s="1"/>
      <c r="AA2224" s="2"/>
      <c r="AB2224" s="2"/>
      <c r="AC2224" s="6"/>
    </row>
    <row r="2225" spans="1:29" ht="16.5" customHeight="1" outlineLevel="1" x14ac:dyDescent="0.25">
      <c r="A2225" s="5">
        <v>40542</v>
      </c>
      <c r="B2225" s="2">
        <v>20389.07</v>
      </c>
      <c r="C2225" s="2">
        <f t="shared" si="0"/>
        <v>327.38642512721128</v>
      </c>
      <c r="D2225" s="6">
        <f t="shared" si="6"/>
        <v>0.20919621093459728</v>
      </c>
      <c r="E2225" s="1"/>
      <c r="F2225" s="2">
        <v>6147.87</v>
      </c>
      <c r="G2225" s="2">
        <f t="shared" si="1"/>
        <v>316.77315306217088</v>
      </c>
      <c r="H2225" s="6">
        <f t="shared" si="7"/>
        <v>0.20075343193570983</v>
      </c>
      <c r="I2225" s="6"/>
      <c r="J2225" s="2">
        <v>2514.96</v>
      </c>
      <c r="K2225" s="2">
        <f t="shared" si="2"/>
        <v>307.0581771564618</v>
      </c>
      <c r="L2225" s="6">
        <f t="shared" si="8"/>
        <v>0.19234829534651698</v>
      </c>
      <c r="M2225" s="6"/>
      <c r="N2225" s="2">
        <v>7898.59</v>
      </c>
      <c r="O2225" s="2">
        <f t="shared" si="3"/>
        <v>308.98041731538058</v>
      </c>
      <c r="P2225" s="6">
        <f t="shared" si="9"/>
        <v>0.19282479424806431</v>
      </c>
      <c r="Q2225" s="6"/>
      <c r="R2225" s="2">
        <v>7714.61</v>
      </c>
      <c r="S2225" s="2">
        <f t="shared" si="4"/>
        <v>290.34165324341006</v>
      </c>
      <c r="T2225" s="6">
        <f t="shared" si="10"/>
        <v>0.17237843985899648</v>
      </c>
      <c r="U2225" s="6"/>
      <c r="V2225" s="2">
        <v>9552.61</v>
      </c>
      <c r="W2225" s="2">
        <f t="shared" si="5"/>
        <v>318.13719123313587</v>
      </c>
      <c r="X2225" s="6">
        <f t="shared" si="11"/>
        <v>0.19012081181314633</v>
      </c>
      <c r="Y2225" s="6"/>
      <c r="Z2225" s="1"/>
      <c r="AA2225" s="2"/>
      <c r="AB2225" s="2"/>
      <c r="AC2225" s="6"/>
    </row>
    <row r="2226" spans="1:29" ht="16.5" customHeight="1" outlineLevel="1" x14ac:dyDescent="0.25">
      <c r="A2226" s="5">
        <v>40543</v>
      </c>
      <c r="B2226" s="2">
        <v>20509.09</v>
      </c>
      <c r="C2226" s="2">
        <f t="shared" si="0"/>
        <v>329.3135811350021</v>
      </c>
      <c r="D2226" s="6">
        <f t="shared" si="6"/>
        <v>0.20791835477810694</v>
      </c>
      <c r="E2226" s="1"/>
      <c r="F2226" s="2">
        <v>6191.51</v>
      </c>
      <c r="G2226" s="2">
        <f t="shared" si="1"/>
        <v>319.02173352981788</v>
      </c>
      <c r="H2226" s="6">
        <f t="shared" si="7"/>
        <v>0.19970358004401323</v>
      </c>
      <c r="I2226" s="6"/>
      <c r="J2226" s="2">
        <v>2533.9</v>
      </c>
      <c r="K2226" s="2">
        <f t="shared" si="2"/>
        <v>309.3706122947317</v>
      </c>
      <c r="L2226" s="6">
        <f t="shared" si="8"/>
        <v>0.19128143261460973</v>
      </c>
      <c r="M2226" s="6"/>
      <c r="N2226" s="2">
        <v>7961.06</v>
      </c>
      <c r="O2226" s="2">
        <f t="shared" si="3"/>
        <v>311.42414545795941</v>
      </c>
      <c r="P2226" s="6">
        <f t="shared" si="9"/>
        <v>0.1916904627907523</v>
      </c>
      <c r="Q2226" s="6"/>
      <c r="R2226" s="2">
        <v>7802.71</v>
      </c>
      <c r="S2226" s="2">
        <f t="shared" si="4"/>
        <v>293.65732307645987</v>
      </c>
      <c r="T2226" s="6">
        <f t="shared" si="10"/>
        <v>0.17145819784580874</v>
      </c>
      <c r="U2226" s="6"/>
      <c r="V2226" s="2">
        <v>9670.31</v>
      </c>
      <c r="W2226" s="2">
        <f t="shared" si="5"/>
        <v>322.05703590471148</v>
      </c>
      <c r="X2226" s="6">
        <f t="shared" si="11"/>
        <v>0.18846329044722809</v>
      </c>
      <c r="Y2226" s="6"/>
      <c r="Z2226" s="1"/>
      <c r="AA2226" s="2"/>
      <c r="AB2226" s="2"/>
      <c r="AC2226" s="6"/>
    </row>
    <row r="2227" spans="1:29" ht="16.5" customHeight="1" outlineLevel="1" x14ac:dyDescent="0.25">
      <c r="A2227" s="5">
        <v>40544</v>
      </c>
      <c r="B2227" s="2">
        <v>20509.09</v>
      </c>
      <c r="C2227" s="2">
        <f t="shared" si="0"/>
        <v>329.3135811350021</v>
      </c>
      <c r="D2227" s="6">
        <f t="shared" si="6"/>
        <v>0.20791835477810694</v>
      </c>
      <c r="E2227" s="1"/>
      <c r="F2227" s="2">
        <v>6191.51</v>
      </c>
      <c r="G2227" s="2">
        <f t="shared" si="1"/>
        <v>319.02173352981788</v>
      </c>
      <c r="H2227" s="6">
        <f t="shared" si="7"/>
        <v>0.19970358004401323</v>
      </c>
      <c r="I2227" s="6"/>
      <c r="J2227" s="2">
        <v>2533.9</v>
      </c>
      <c r="K2227" s="2">
        <f t="shared" si="2"/>
        <v>309.3706122947317</v>
      </c>
      <c r="L2227" s="6">
        <f t="shared" si="8"/>
        <v>0.19128143261460973</v>
      </c>
      <c r="M2227" s="6"/>
      <c r="N2227" s="2">
        <v>7961.06</v>
      </c>
      <c r="O2227" s="2">
        <f t="shared" si="3"/>
        <v>311.42414545795941</v>
      </c>
      <c r="P2227" s="6">
        <f t="shared" si="9"/>
        <v>0.1916904627907523</v>
      </c>
      <c r="Q2227" s="6"/>
      <c r="R2227" s="2">
        <v>7802.71</v>
      </c>
      <c r="S2227" s="2">
        <f t="shared" si="4"/>
        <v>293.65732307645987</v>
      </c>
      <c r="T2227" s="6">
        <f t="shared" si="10"/>
        <v>0.17145819784580874</v>
      </c>
      <c r="U2227" s="6"/>
      <c r="V2227" s="2">
        <v>9670.31</v>
      </c>
      <c r="W2227" s="2">
        <f t="shared" si="5"/>
        <v>322.05703590471148</v>
      </c>
      <c r="X2227" s="6">
        <f t="shared" si="11"/>
        <v>0.18846329044722809</v>
      </c>
      <c r="Y2227" s="6"/>
      <c r="Z2227" s="1"/>
      <c r="AA2227" s="2"/>
      <c r="AB2227" s="2"/>
      <c r="AC2227" s="6"/>
    </row>
    <row r="2228" spans="1:29" ht="16.5" customHeight="1" outlineLevel="1" x14ac:dyDescent="0.25">
      <c r="A2228" s="5">
        <v>40545</v>
      </c>
      <c r="B2228" s="2">
        <v>20509.09</v>
      </c>
      <c r="C2228" s="2">
        <f t="shared" si="0"/>
        <v>329.3135811350021</v>
      </c>
      <c r="D2228" s="6">
        <f t="shared" si="6"/>
        <v>0.20791835477810694</v>
      </c>
      <c r="E2228" s="1"/>
      <c r="F2228" s="2">
        <v>6191.51</v>
      </c>
      <c r="G2228" s="2">
        <f t="shared" si="1"/>
        <v>319.02173352981788</v>
      </c>
      <c r="H2228" s="6">
        <f t="shared" si="7"/>
        <v>0.19970358004401323</v>
      </c>
      <c r="I2228" s="6"/>
      <c r="J2228" s="2">
        <v>2533.9</v>
      </c>
      <c r="K2228" s="2">
        <f t="shared" si="2"/>
        <v>309.3706122947317</v>
      </c>
      <c r="L2228" s="6">
        <f t="shared" si="8"/>
        <v>0.19128143261460973</v>
      </c>
      <c r="M2228" s="6"/>
      <c r="N2228" s="2">
        <v>7961.06</v>
      </c>
      <c r="O2228" s="2">
        <f t="shared" si="3"/>
        <v>311.42414545795941</v>
      </c>
      <c r="P2228" s="6">
        <f t="shared" si="9"/>
        <v>0.1916904627907523</v>
      </c>
      <c r="Q2228" s="6"/>
      <c r="R2228" s="2">
        <v>7802.71</v>
      </c>
      <c r="S2228" s="2">
        <f t="shared" si="4"/>
        <v>293.65732307645987</v>
      </c>
      <c r="T2228" s="6">
        <f t="shared" si="10"/>
        <v>0.17145819784580874</v>
      </c>
      <c r="U2228" s="6"/>
      <c r="V2228" s="2">
        <v>9670.31</v>
      </c>
      <c r="W2228" s="2">
        <f t="shared" si="5"/>
        <v>322.05703590471148</v>
      </c>
      <c r="X2228" s="6">
        <f t="shared" si="11"/>
        <v>0.18846329044722809</v>
      </c>
      <c r="Y2228" s="6"/>
      <c r="Z2228" s="1"/>
      <c r="AA2228" s="2"/>
      <c r="AB2228" s="2"/>
      <c r="AC2228" s="6"/>
    </row>
    <row r="2229" spans="1:29" ht="16.5" customHeight="1" outlineLevel="1" x14ac:dyDescent="0.25">
      <c r="A2229" s="5">
        <v>40546</v>
      </c>
      <c r="B2229" s="2">
        <v>20561.05</v>
      </c>
      <c r="C2229" s="2">
        <f t="shared" si="0"/>
        <v>330.1479006331258</v>
      </c>
      <c r="D2229" s="6">
        <f t="shared" si="6"/>
        <v>0.20610969060654138</v>
      </c>
      <c r="E2229" s="1"/>
      <c r="F2229" s="2">
        <v>6214.83</v>
      </c>
      <c r="G2229" s="2">
        <f t="shared" si="1"/>
        <v>320.22331227650739</v>
      </c>
      <c r="H2229" s="6">
        <f t="shared" si="7"/>
        <v>0.19774842876516363</v>
      </c>
      <c r="I2229" s="6"/>
      <c r="J2229" s="2">
        <v>2545.4899999999998</v>
      </c>
      <c r="K2229" s="2">
        <f t="shared" si="2"/>
        <v>310.78566632073745</v>
      </c>
      <c r="L2229" s="6">
        <f t="shared" si="8"/>
        <v>0.18902367742611115</v>
      </c>
      <c r="M2229" s="6"/>
      <c r="N2229" s="2">
        <v>8001.48</v>
      </c>
      <c r="O2229" s="2">
        <f t="shared" si="3"/>
        <v>313.00531228240374</v>
      </c>
      <c r="P2229" s="6">
        <f t="shared" si="9"/>
        <v>0.18941745726384873</v>
      </c>
      <c r="Q2229" s="6"/>
      <c r="R2229" s="2">
        <v>7873.18</v>
      </c>
      <c r="S2229" s="2">
        <f t="shared" si="4"/>
        <v>296.30948258991077</v>
      </c>
      <c r="T2229" s="6">
        <f t="shared" si="10"/>
        <v>0.16939558662561938</v>
      </c>
      <c r="U2229" s="6"/>
      <c r="V2229" s="2">
        <v>9845.0499999999993</v>
      </c>
      <c r="W2229" s="2">
        <f t="shared" si="5"/>
        <v>327.8765232276607</v>
      </c>
      <c r="X2229" s="6">
        <f t="shared" si="11"/>
        <v>0.18778502474414971</v>
      </c>
      <c r="Y2229" s="6"/>
      <c r="Z2229" s="1"/>
      <c r="AA2229" s="2"/>
      <c r="AB2229" s="2"/>
      <c r="AC2229" s="6"/>
    </row>
    <row r="2230" spans="1:29" ht="16.5" customHeight="1" outlineLevel="1" x14ac:dyDescent="0.25">
      <c r="A2230" s="5">
        <v>40547</v>
      </c>
      <c r="B2230" s="2">
        <v>20498.72</v>
      </c>
      <c r="C2230" s="2">
        <f t="shared" si="0"/>
        <v>329.14707048843661</v>
      </c>
      <c r="D2230" s="6">
        <f t="shared" si="6"/>
        <v>0.20634961630037951</v>
      </c>
      <c r="E2230" s="1"/>
      <c r="F2230" s="2">
        <v>6197.58</v>
      </c>
      <c r="G2230" s="2">
        <f t="shared" si="1"/>
        <v>319.33449437854881</v>
      </c>
      <c r="H2230" s="6">
        <f t="shared" si="7"/>
        <v>0.19779384980063197</v>
      </c>
      <c r="I2230" s="6"/>
      <c r="J2230" s="2">
        <v>2538.85</v>
      </c>
      <c r="K2230" s="2">
        <f t="shared" si="2"/>
        <v>309.97497100299125</v>
      </c>
      <c r="L2230" s="6">
        <f t="shared" si="8"/>
        <v>0.18888041883900675</v>
      </c>
      <c r="M2230" s="6"/>
      <c r="N2230" s="2">
        <v>7981.61</v>
      </c>
      <c r="O2230" s="2">
        <f t="shared" si="3"/>
        <v>312.22802913540448</v>
      </c>
      <c r="P2230" s="6">
        <f t="shared" si="9"/>
        <v>0.18917658453624742</v>
      </c>
      <c r="Q2230" s="6"/>
      <c r="R2230" s="2">
        <v>7853.03</v>
      </c>
      <c r="S2230" s="2">
        <f t="shared" si="4"/>
        <v>295.55113131708492</v>
      </c>
      <c r="T2230" s="6">
        <f t="shared" si="10"/>
        <v>0.16858142340488014</v>
      </c>
      <c r="U2230" s="6"/>
      <c r="V2230" s="2">
        <v>9841.17</v>
      </c>
      <c r="W2230" s="2">
        <f t="shared" si="5"/>
        <v>327.74730489864021</v>
      </c>
      <c r="X2230" s="6">
        <f t="shared" si="11"/>
        <v>0.18672118850826114</v>
      </c>
      <c r="Y2230" s="6"/>
      <c r="Z2230" s="1"/>
      <c r="AA2230" s="2"/>
      <c r="AB2230" s="2"/>
      <c r="AC2230" s="6"/>
    </row>
    <row r="2231" spans="1:29" ht="16.5" customHeight="1" outlineLevel="1" x14ac:dyDescent="0.25">
      <c r="A2231" s="5">
        <v>40548</v>
      </c>
      <c r="B2231" s="2">
        <v>20301.099999999999</v>
      </c>
      <c r="C2231" s="2">
        <f t="shared" si="0"/>
        <v>325.97389459892128</v>
      </c>
      <c r="D2231" s="6">
        <f t="shared" si="6"/>
        <v>0.21030317907704177</v>
      </c>
      <c r="E2231" s="1"/>
      <c r="F2231" s="2">
        <v>6141.47</v>
      </c>
      <c r="G2231" s="2">
        <f t="shared" si="1"/>
        <v>316.44338874060946</v>
      </c>
      <c r="H2231" s="6">
        <f t="shared" si="7"/>
        <v>0.2022212682015907</v>
      </c>
      <c r="I2231" s="6"/>
      <c r="J2231" s="2">
        <v>2514.38</v>
      </c>
      <c r="K2231" s="2">
        <f t="shared" si="2"/>
        <v>306.98736340882732</v>
      </c>
      <c r="L2231" s="6">
        <f t="shared" si="8"/>
        <v>0.19389469084474387</v>
      </c>
      <c r="M2231" s="6"/>
      <c r="N2231" s="2">
        <v>7903.03</v>
      </c>
      <c r="O2231" s="2">
        <f t="shared" si="3"/>
        <v>309.15410313182122</v>
      </c>
      <c r="P2231" s="6">
        <f t="shared" si="9"/>
        <v>0.19420282403532929</v>
      </c>
      <c r="Q2231" s="6"/>
      <c r="R2231" s="2">
        <v>7753.34</v>
      </c>
      <c r="S2231" s="2">
        <f t="shared" si="4"/>
        <v>291.79926836978944</v>
      </c>
      <c r="T2231" s="6">
        <f t="shared" si="10"/>
        <v>0.17271353267082401</v>
      </c>
      <c r="U2231" s="6"/>
      <c r="V2231" s="2">
        <v>9740.3799999999992</v>
      </c>
      <c r="W2231" s="2">
        <f t="shared" si="5"/>
        <v>324.39062567648125</v>
      </c>
      <c r="X2231" s="6">
        <f t="shared" si="11"/>
        <v>0.19275432385004265</v>
      </c>
      <c r="Y2231" s="6"/>
      <c r="Z2231" s="1"/>
      <c r="AA2231" s="2"/>
      <c r="AB2231" s="2"/>
      <c r="AC2231" s="6"/>
    </row>
    <row r="2232" spans="1:29" ht="16.5" customHeight="1" outlineLevel="1" x14ac:dyDescent="0.25">
      <c r="A2232" s="5">
        <v>40549</v>
      </c>
      <c r="B2232" s="2">
        <v>20184.740000000002</v>
      </c>
      <c r="C2232" s="2">
        <f t="shared" si="0"/>
        <v>324.10550705462418</v>
      </c>
      <c r="D2232" s="6">
        <f t="shared" si="6"/>
        <v>0.21202139097686556</v>
      </c>
      <c r="E2232" s="1"/>
      <c r="F2232" s="2">
        <v>6094.98</v>
      </c>
      <c r="G2232" s="2">
        <f t="shared" si="1"/>
        <v>314.04796009851708</v>
      </c>
      <c r="H2232" s="6">
        <f t="shared" si="7"/>
        <v>0.20398241163007036</v>
      </c>
      <c r="I2232" s="6"/>
      <c r="J2232" s="2">
        <v>2494.58</v>
      </c>
      <c r="K2232" s="2">
        <f t="shared" si="2"/>
        <v>304.56992857578899</v>
      </c>
      <c r="L2232" s="6">
        <f t="shared" si="8"/>
        <v>0.1955667423173979</v>
      </c>
      <c r="M2232" s="6"/>
      <c r="N2232" s="2">
        <v>7838.92</v>
      </c>
      <c r="O2232" s="2">
        <f t="shared" si="3"/>
        <v>306.64622076875531</v>
      </c>
      <c r="P2232" s="6">
        <f t="shared" si="9"/>
        <v>0.19576061736202255</v>
      </c>
      <c r="Q2232" s="6"/>
      <c r="R2232" s="2">
        <v>7661.48</v>
      </c>
      <c r="S2232" s="2">
        <f t="shared" si="4"/>
        <v>288.3420898128773</v>
      </c>
      <c r="T2232" s="6">
        <f t="shared" si="10"/>
        <v>0.17312236748063858</v>
      </c>
      <c r="U2232" s="6"/>
      <c r="V2232" s="2">
        <v>9639.15</v>
      </c>
      <c r="W2232" s="2">
        <f t="shared" si="5"/>
        <v>321.01929282938187</v>
      </c>
      <c r="X2232" s="6">
        <f t="shared" si="11"/>
        <v>0.19425342716957683</v>
      </c>
      <c r="Y2232" s="6"/>
      <c r="Z2232" s="1"/>
      <c r="AA2232" s="2"/>
      <c r="AB2232" s="2"/>
      <c r="AC2232" s="6"/>
    </row>
    <row r="2233" spans="1:29" ht="16.5" customHeight="1" outlineLevel="1" x14ac:dyDescent="0.25">
      <c r="A2233" s="5">
        <v>40550</v>
      </c>
      <c r="B2233" s="2">
        <v>19691.810000000001</v>
      </c>
      <c r="C2233" s="2">
        <f t="shared" si="0"/>
        <v>316.19055112294336</v>
      </c>
      <c r="D2233" s="6">
        <f t="shared" si="6"/>
        <v>0.20536871518014266</v>
      </c>
      <c r="E2233" s="1"/>
      <c r="F2233" s="2">
        <v>5954.08</v>
      </c>
      <c r="G2233" s="2">
        <f t="shared" si="1"/>
        <v>306.78799245664112</v>
      </c>
      <c r="H2233" s="6">
        <f t="shared" si="7"/>
        <v>0.19768862678380827</v>
      </c>
      <c r="I2233" s="6"/>
      <c r="J2233" s="2">
        <v>2436.27</v>
      </c>
      <c r="K2233" s="2">
        <f t="shared" si="2"/>
        <v>297.45070508515965</v>
      </c>
      <c r="L2233" s="6">
        <f t="shared" si="8"/>
        <v>0.18912694672082098</v>
      </c>
      <c r="M2233" s="6"/>
      <c r="N2233" s="2">
        <v>7656.49</v>
      </c>
      <c r="O2233" s="2">
        <f t="shared" si="3"/>
        <v>299.50984610810764</v>
      </c>
      <c r="P2233" s="6">
        <f t="shared" si="9"/>
        <v>0.18921941614231863</v>
      </c>
      <c r="Q2233" s="6"/>
      <c r="R2233" s="2">
        <v>7470.7</v>
      </c>
      <c r="S2233" s="2">
        <f t="shared" si="4"/>
        <v>281.16202748882233</v>
      </c>
      <c r="T2233" s="6">
        <f t="shared" si="10"/>
        <v>0.16529350939553011</v>
      </c>
      <c r="U2233" s="6"/>
      <c r="V2233" s="2">
        <v>9363.19</v>
      </c>
      <c r="W2233" s="2">
        <f t="shared" si="5"/>
        <v>311.82880569626366</v>
      </c>
      <c r="X2233" s="6">
        <f t="shared" si="11"/>
        <v>0.18449052649639452</v>
      </c>
      <c r="Y2233" s="6"/>
      <c r="Z2233" s="1"/>
      <c r="AA2233" s="2"/>
      <c r="AB2233" s="2"/>
      <c r="AC2233" s="6"/>
    </row>
    <row r="2234" spans="1:29" ht="16.5" customHeight="1" outlineLevel="1" x14ac:dyDescent="0.25">
      <c r="A2234" s="5">
        <v>40551</v>
      </c>
      <c r="B2234" s="2">
        <v>19691.810000000001</v>
      </c>
      <c r="C2234" s="2">
        <f t="shared" si="0"/>
        <v>316.19055112294336</v>
      </c>
      <c r="D2234" s="6">
        <f t="shared" si="6"/>
        <v>0.20536871518014266</v>
      </c>
      <c r="E2234" s="1"/>
      <c r="F2234" s="2">
        <v>5954.08</v>
      </c>
      <c r="G2234" s="2">
        <f t="shared" si="1"/>
        <v>306.78799245664112</v>
      </c>
      <c r="H2234" s="6">
        <f t="shared" si="7"/>
        <v>0.19768862678380827</v>
      </c>
      <c r="I2234" s="6"/>
      <c r="J2234" s="2">
        <v>2436.27</v>
      </c>
      <c r="K2234" s="2">
        <f t="shared" si="2"/>
        <v>297.45070508515965</v>
      </c>
      <c r="L2234" s="6">
        <f t="shared" si="8"/>
        <v>0.18912694672082098</v>
      </c>
      <c r="M2234" s="6"/>
      <c r="N2234" s="2">
        <v>7656.49</v>
      </c>
      <c r="O2234" s="2">
        <f t="shared" si="3"/>
        <v>299.50984610810764</v>
      </c>
      <c r="P2234" s="6">
        <f t="shared" si="9"/>
        <v>0.18921941614231863</v>
      </c>
      <c r="Q2234" s="6"/>
      <c r="R2234" s="2">
        <v>7470.7</v>
      </c>
      <c r="S2234" s="2">
        <f t="shared" si="4"/>
        <v>281.16202748882233</v>
      </c>
      <c r="T2234" s="6">
        <f t="shared" si="10"/>
        <v>0.16529350939553011</v>
      </c>
      <c r="U2234" s="6"/>
      <c r="V2234" s="2">
        <v>9363.19</v>
      </c>
      <c r="W2234" s="2">
        <f t="shared" si="5"/>
        <v>311.82880569626366</v>
      </c>
      <c r="X2234" s="6">
        <f t="shared" si="11"/>
        <v>0.18449052649639452</v>
      </c>
      <c r="Y2234" s="6"/>
      <c r="Z2234" s="1"/>
      <c r="AA2234" s="2"/>
      <c r="AB2234" s="2"/>
      <c r="AC2234" s="6"/>
    </row>
    <row r="2235" spans="1:29" ht="16.5" customHeight="1" outlineLevel="1" x14ac:dyDescent="0.25">
      <c r="A2235" s="5">
        <v>40552</v>
      </c>
      <c r="B2235" s="2">
        <v>19691.810000000001</v>
      </c>
      <c r="C2235" s="2">
        <f t="shared" si="0"/>
        <v>316.19055112294336</v>
      </c>
      <c r="D2235" s="6">
        <f t="shared" si="6"/>
        <v>0.20536871518014266</v>
      </c>
      <c r="E2235" s="1"/>
      <c r="F2235" s="2">
        <v>5954.08</v>
      </c>
      <c r="G2235" s="2">
        <f t="shared" si="1"/>
        <v>306.78799245664112</v>
      </c>
      <c r="H2235" s="6">
        <f t="shared" si="7"/>
        <v>0.19768862678380827</v>
      </c>
      <c r="I2235" s="6"/>
      <c r="J2235" s="2">
        <v>2436.27</v>
      </c>
      <c r="K2235" s="2">
        <f t="shared" si="2"/>
        <v>297.45070508515965</v>
      </c>
      <c r="L2235" s="6">
        <f t="shared" si="8"/>
        <v>0.18912694672082098</v>
      </c>
      <c r="M2235" s="6"/>
      <c r="N2235" s="2">
        <v>7656.49</v>
      </c>
      <c r="O2235" s="2">
        <f t="shared" si="3"/>
        <v>299.50984610810764</v>
      </c>
      <c r="P2235" s="6">
        <f t="shared" si="9"/>
        <v>0.18921941614231863</v>
      </c>
      <c r="Q2235" s="6"/>
      <c r="R2235" s="2">
        <v>7470.7</v>
      </c>
      <c r="S2235" s="2">
        <f t="shared" si="4"/>
        <v>281.16202748882233</v>
      </c>
      <c r="T2235" s="6">
        <f t="shared" si="10"/>
        <v>0.16529350939553011</v>
      </c>
      <c r="U2235" s="6"/>
      <c r="V2235" s="2">
        <v>9363.19</v>
      </c>
      <c r="W2235" s="2">
        <f t="shared" si="5"/>
        <v>311.82880569626366</v>
      </c>
      <c r="X2235" s="6">
        <f t="shared" si="11"/>
        <v>0.18449052649639452</v>
      </c>
      <c r="Y2235" s="6"/>
      <c r="Z2235" s="1"/>
      <c r="AA2235" s="2"/>
      <c r="AB2235" s="2"/>
      <c r="AC2235" s="6"/>
    </row>
    <row r="2236" spans="1:29" ht="16.5" customHeight="1" outlineLevel="1" x14ac:dyDescent="0.25">
      <c r="A2236" s="5">
        <v>40553</v>
      </c>
      <c r="B2236" s="2">
        <v>19224.12</v>
      </c>
      <c r="C2236" s="2">
        <f t="shared" si="0"/>
        <v>308.68087279196766</v>
      </c>
      <c r="D2236" s="6">
        <f t="shared" si="6"/>
        <v>0.20407332347981022</v>
      </c>
      <c r="E2236" s="1"/>
      <c r="F2236" s="2">
        <v>5810.65</v>
      </c>
      <c r="G2236" s="2">
        <f t="shared" si="1"/>
        <v>299.39766485639791</v>
      </c>
      <c r="H2236" s="6">
        <f t="shared" si="7"/>
        <v>0.19593801845613634</v>
      </c>
      <c r="I2236" s="6"/>
      <c r="J2236" s="2">
        <v>2377.13</v>
      </c>
      <c r="K2236" s="2">
        <f t="shared" si="2"/>
        <v>290.23014467981199</v>
      </c>
      <c r="L2236" s="6">
        <f t="shared" si="8"/>
        <v>0.18667032958459484</v>
      </c>
      <c r="M2236" s="6"/>
      <c r="N2236" s="2">
        <v>7473.49</v>
      </c>
      <c r="O2236" s="2">
        <f t="shared" si="3"/>
        <v>292.35117394399805</v>
      </c>
      <c r="P2236" s="6">
        <f t="shared" si="9"/>
        <v>0.1864783236561105</v>
      </c>
      <c r="Q2236" s="6"/>
      <c r="R2236" s="2">
        <v>7295.81</v>
      </c>
      <c r="S2236" s="2">
        <f t="shared" si="4"/>
        <v>274.57999006428111</v>
      </c>
      <c r="T2236" s="6">
        <f t="shared" si="10"/>
        <v>0.16043046205410638</v>
      </c>
      <c r="U2236" s="6"/>
      <c r="V2236" s="2">
        <v>9098.66</v>
      </c>
      <c r="W2236" s="2">
        <f t="shared" si="5"/>
        <v>303.01897977466717</v>
      </c>
      <c r="X2236" s="6">
        <f t="shared" si="11"/>
        <v>0.17659778454724218</v>
      </c>
      <c r="Y2236" s="6"/>
      <c r="Z2236" s="1"/>
      <c r="AA2236" s="2"/>
      <c r="AB2236" s="2"/>
      <c r="AC2236" s="6"/>
    </row>
    <row r="2237" spans="1:29" ht="16.5" customHeight="1" outlineLevel="1" x14ac:dyDescent="0.25">
      <c r="A2237" s="5">
        <v>40554</v>
      </c>
      <c r="B2237" s="2">
        <v>19196.34</v>
      </c>
      <c r="C2237" s="2">
        <f t="shared" si="0"/>
        <v>308.23481051987608</v>
      </c>
      <c r="D2237" s="6">
        <f t="shared" si="6"/>
        <v>0.20652951622565796</v>
      </c>
      <c r="E2237" s="1"/>
      <c r="F2237" s="2">
        <v>5806.46</v>
      </c>
      <c r="G2237" s="2">
        <f t="shared" si="1"/>
        <v>299.18177227712567</v>
      </c>
      <c r="H2237" s="6">
        <f t="shared" si="7"/>
        <v>0.19919264724465857</v>
      </c>
      <c r="I2237" s="6"/>
      <c r="J2237" s="2">
        <v>2374.91</v>
      </c>
      <c r="K2237" s="2">
        <f t="shared" si="2"/>
        <v>289.95909895610771</v>
      </c>
      <c r="L2237" s="6">
        <f t="shared" si="8"/>
        <v>0.19000624613496542</v>
      </c>
      <c r="M2237" s="6"/>
      <c r="N2237" s="2">
        <v>7462.08</v>
      </c>
      <c r="O2237" s="2">
        <f t="shared" si="3"/>
        <v>291.90483269048718</v>
      </c>
      <c r="P2237" s="6">
        <f t="shared" si="9"/>
        <v>0.18987507226975331</v>
      </c>
      <c r="Q2237" s="6"/>
      <c r="R2237" s="2">
        <v>7247.07</v>
      </c>
      <c r="S2237" s="2">
        <f t="shared" si="4"/>
        <v>272.74564559591732</v>
      </c>
      <c r="T2237" s="6">
        <f t="shared" si="10"/>
        <v>0.16408180006115458</v>
      </c>
      <c r="U2237" s="6"/>
      <c r="V2237" s="2">
        <v>9019.1299999999992</v>
      </c>
      <c r="W2237" s="2">
        <f t="shared" si="5"/>
        <v>300.37033706667728</v>
      </c>
      <c r="X2237" s="6">
        <f t="shared" si="11"/>
        <v>0.18019496854211092</v>
      </c>
      <c r="Y2237" s="6"/>
      <c r="Z2237" s="1"/>
      <c r="AA2237" s="2"/>
      <c r="AB2237" s="2"/>
      <c r="AC2237" s="6"/>
    </row>
    <row r="2238" spans="1:29" ht="16.5" customHeight="1" outlineLevel="1" x14ac:dyDescent="0.25">
      <c r="A2238" s="5">
        <v>40555</v>
      </c>
      <c r="B2238" s="2">
        <v>19534.099999999999</v>
      </c>
      <c r="C2238" s="2">
        <f t="shared" si="0"/>
        <v>313.65820839682522</v>
      </c>
      <c r="D2238" s="6">
        <f t="shared" si="6"/>
        <v>0.21397969598169375</v>
      </c>
      <c r="E2238" s="1"/>
      <c r="F2238" s="2">
        <v>5905.87</v>
      </c>
      <c r="G2238" s="2">
        <f t="shared" si="1"/>
        <v>304.30393965312919</v>
      </c>
      <c r="H2238" s="6">
        <f t="shared" si="7"/>
        <v>0.20706956023889589</v>
      </c>
      <c r="I2238" s="6"/>
      <c r="J2238" s="2">
        <v>2415.7199999999998</v>
      </c>
      <c r="K2238" s="2">
        <f t="shared" si="2"/>
        <v>294.94170075086987</v>
      </c>
      <c r="L2238" s="6">
        <f t="shared" si="8"/>
        <v>0.19830260293380486</v>
      </c>
      <c r="M2238" s="6"/>
      <c r="N2238" s="2">
        <v>7586.46</v>
      </c>
      <c r="O2238" s="2">
        <f t="shared" si="3"/>
        <v>296.77038265645416</v>
      </c>
      <c r="P2238" s="6">
        <f t="shared" si="9"/>
        <v>0.19842580126592235</v>
      </c>
      <c r="Q2238" s="6"/>
      <c r="R2238" s="2">
        <v>7369.04</v>
      </c>
      <c r="S2238" s="2">
        <f t="shared" si="4"/>
        <v>277.33602300269473</v>
      </c>
      <c r="T2238" s="6">
        <f t="shared" si="10"/>
        <v>0.17469644245990823</v>
      </c>
      <c r="U2238" s="6"/>
      <c r="V2238" s="2">
        <v>9147.6299999999992</v>
      </c>
      <c r="W2238" s="2">
        <f t="shared" si="5"/>
        <v>304.64986162315535</v>
      </c>
      <c r="X2238" s="6">
        <f t="shared" si="11"/>
        <v>0.19272760885168871</v>
      </c>
      <c r="Y2238" s="6"/>
      <c r="Z2238" s="1"/>
      <c r="AA2238" s="2"/>
      <c r="AB2238" s="2"/>
      <c r="AC2238" s="6"/>
    </row>
    <row r="2239" spans="1:29" ht="16.5" customHeight="1" outlineLevel="1" x14ac:dyDescent="0.25">
      <c r="A2239" s="5">
        <v>40556</v>
      </c>
      <c r="B2239" s="2">
        <v>19182.82</v>
      </c>
      <c r="C2239" s="2">
        <f t="shared" si="0"/>
        <v>308.01772045800868</v>
      </c>
      <c r="D2239" s="6">
        <f t="shared" si="6"/>
        <v>0.20644634010831875</v>
      </c>
      <c r="E2239" s="1"/>
      <c r="F2239" s="2">
        <v>5813.44</v>
      </c>
      <c r="G2239" s="2">
        <f t="shared" si="1"/>
        <v>299.54142149032862</v>
      </c>
      <c r="H2239" s="6">
        <f t="shared" si="7"/>
        <v>0.19967971883564739</v>
      </c>
      <c r="I2239" s="6"/>
      <c r="J2239" s="2">
        <v>2379.4699999999998</v>
      </c>
      <c r="K2239" s="2">
        <f t="shared" si="2"/>
        <v>290.51584152371646</v>
      </c>
      <c r="L2239" s="6">
        <f t="shared" si="8"/>
        <v>0.19083097381730574</v>
      </c>
      <c r="M2239" s="6"/>
      <c r="N2239" s="2">
        <v>7481.12</v>
      </c>
      <c r="O2239" s="2">
        <f t="shared" si="3"/>
        <v>292.64964754297159</v>
      </c>
      <c r="P2239" s="6">
        <f t="shared" si="9"/>
        <v>0.19097389137030119</v>
      </c>
      <c r="Q2239" s="6"/>
      <c r="R2239" s="2">
        <v>7310.18</v>
      </c>
      <c r="S2239" s="2">
        <f t="shared" si="4"/>
        <v>275.12080930946757</v>
      </c>
      <c r="T2239" s="6">
        <f t="shared" si="10"/>
        <v>0.16669981145698665</v>
      </c>
      <c r="U2239" s="6"/>
      <c r="V2239" s="2">
        <v>9088.24</v>
      </c>
      <c r="W2239" s="2">
        <f t="shared" si="5"/>
        <v>302.67195529312244</v>
      </c>
      <c r="X2239" s="6">
        <f t="shared" si="11"/>
        <v>0.18421567349137469</v>
      </c>
      <c r="Y2239" s="6"/>
      <c r="Z2239" s="1"/>
      <c r="AA2239" s="2"/>
      <c r="AB2239" s="2"/>
      <c r="AC2239" s="6"/>
    </row>
    <row r="2240" spans="1:29" ht="16.5" customHeight="1" outlineLevel="1" x14ac:dyDescent="0.25">
      <c r="A2240" s="5">
        <v>40557</v>
      </c>
      <c r="B2240" s="2">
        <v>18860.439999999999</v>
      </c>
      <c r="C2240" s="2">
        <f t="shared" si="0"/>
        <v>302.84127858339099</v>
      </c>
      <c r="D2240" s="6">
        <f t="shared" si="6"/>
        <v>0.20457258880184037</v>
      </c>
      <c r="E2240" s="1"/>
      <c r="F2240" s="2">
        <v>5712.65</v>
      </c>
      <c r="G2240" s="2">
        <f t="shared" si="1"/>
        <v>294.34814868248844</v>
      </c>
      <c r="H2240" s="6">
        <f t="shared" si="7"/>
        <v>0.19804222148426565</v>
      </c>
      <c r="I2240" s="6"/>
      <c r="J2240" s="2">
        <v>2339.2800000000002</v>
      </c>
      <c r="K2240" s="2">
        <f t="shared" si="2"/>
        <v>285.60893718332221</v>
      </c>
      <c r="L2240" s="6">
        <f t="shared" si="8"/>
        <v>0.18945421933716622</v>
      </c>
      <c r="M2240" s="6"/>
      <c r="N2240" s="2">
        <v>7360.01</v>
      </c>
      <c r="O2240" s="2">
        <f t="shared" si="3"/>
        <v>287.91201483370753</v>
      </c>
      <c r="P2240" s="6">
        <f t="shared" si="9"/>
        <v>0.18966676219024192</v>
      </c>
      <c r="Q2240" s="6"/>
      <c r="R2240" s="2">
        <v>7223.78</v>
      </c>
      <c r="S2240" s="2">
        <f t="shared" si="4"/>
        <v>271.8691194845469</v>
      </c>
      <c r="T2240" s="6">
        <f t="shared" si="10"/>
        <v>0.16598256687037383</v>
      </c>
      <c r="U2240" s="6"/>
      <c r="V2240" s="2">
        <v>8993.84</v>
      </c>
      <c r="W2240" s="2">
        <f t="shared" si="5"/>
        <v>299.52808666953075</v>
      </c>
      <c r="X2240" s="6">
        <f t="shared" si="11"/>
        <v>0.18338923249569916</v>
      </c>
      <c r="Y2240" s="6"/>
      <c r="Z2240" s="1"/>
      <c r="AA2240" s="2"/>
      <c r="AB2240" s="2"/>
      <c r="AC2240" s="6"/>
    </row>
    <row r="2241" spans="1:29" ht="16.5" customHeight="1" outlineLevel="1" x14ac:dyDescent="0.25">
      <c r="A2241" s="5">
        <v>40558</v>
      </c>
      <c r="B2241" s="2">
        <v>18860.439999999999</v>
      </c>
      <c r="C2241" s="2">
        <f t="shared" si="0"/>
        <v>302.84127858339099</v>
      </c>
      <c r="D2241" s="6">
        <f t="shared" si="6"/>
        <v>0.20457258880184037</v>
      </c>
      <c r="E2241" s="1"/>
      <c r="F2241" s="2">
        <v>5712.65</v>
      </c>
      <c r="G2241" s="2">
        <f t="shared" si="1"/>
        <v>294.34814868248844</v>
      </c>
      <c r="H2241" s="6">
        <f t="shared" si="7"/>
        <v>0.19804222148426565</v>
      </c>
      <c r="I2241" s="6"/>
      <c r="J2241" s="2">
        <v>2339.2800000000002</v>
      </c>
      <c r="K2241" s="2">
        <f t="shared" si="2"/>
        <v>285.60893718332221</v>
      </c>
      <c r="L2241" s="6">
        <f t="shared" si="8"/>
        <v>0.18945421933716622</v>
      </c>
      <c r="M2241" s="6"/>
      <c r="N2241" s="2">
        <v>7360.01</v>
      </c>
      <c r="O2241" s="2">
        <f t="shared" si="3"/>
        <v>287.91201483370753</v>
      </c>
      <c r="P2241" s="6">
        <f t="shared" si="9"/>
        <v>0.18966676219024192</v>
      </c>
      <c r="Q2241" s="6"/>
      <c r="R2241" s="2">
        <v>7223.78</v>
      </c>
      <c r="S2241" s="2">
        <f t="shared" si="4"/>
        <v>271.8691194845469</v>
      </c>
      <c r="T2241" s="6">
        <f t="shared" si="10"/>
        <v>0.16598256687037383</v>
      </c>
      <c r="U2241" s="6"/>
      <c r="V2241" s="2">
        <v>8993.84</v>
      </c>
      <c r="W2241" s="2">
        <f t="shared" si="5"/>
        <v>299.52808666953075</v>
      </c>
      <c r="X2241" s="6">
        <f t="shared" si="11"/>
        <v>0.18338923249569916</v>
      </c>
      <c r="Y2241" s="6"/>
      <c r="Z2241" s="1"/>
      <c r="AA2241" s="2"/>
      <c r="AB2241" s="2"/>
      <c r="AC2241" s="6"/>
    </row>
    <row r="2242" spans="1:29" ht="16.5" customHeight="1" outlineLevel="1" x14ac:dyDescent="0.25">
      <c r="A2242" s="5">
        <v>40559</v>
      </c>
      <c r="B2242" s="2">
        <v>18860.439999999999</v>
      </c>
      <c r="C2242" s="2">
        <f t="shared" si="0"/>
        <v>302.84127858339099</v>
      </c>
      <c r="D2242" s="6">
        <f t="shared" si="6"/>
        <v>0.20457258880184037</v>
      </c>
      <c r="E2242" s="1"/>
      <c r="F2242" s="2">
        <v>5712.65</v>
      </c>
      <c r="G2242" s="2">
        <f t="shared" si="1"/>
        <v>294.34814868248844</v>
      </c>
      <c r="H2242" s="6">
        <f t="shared" si="7"/>
        <v>0.19804222148426565</v>
      </c>
      <c r="I2242" s="6"/>
      <c r="J2242" s="2">
        <v>2339.2800000000002</v>
      </c>
      <c r="K2242" s="2">
        <f t="shared" si="2"/>
        <v>285.60893718332221</v>
      </c>
      <c r="L2242" s="6">
        <f t="shared" si="8"/>
        <v>0.18945421933716622</v>
      </c>
      <c r="M2242" s="6"/>
      <c r="N2242" s="2">
        <v>7360.01</v>
      </c>
      <c r="O2242" s="2">
        <f t="shared" si="3"/>
        <v>287.91201483370753</v>
      </c>
      <c r="P2242" s="6">
        <f t="shared" si="9"/>
        <v>0.18966676219024192</v>
      </c>
      <c r="Q2242" s="6"/>
      <c r="R2242" s="2">
        <v>7223.78</v>
      </c>
      <c r="S2242" s="2">
        <f t="shared" si="4"/>
        <v>271.8691194845469</v>
      </c>
      <c r="T2242" s="6">
        <f t="shared" si="10"/>
        <v>0.16598256687037383</v>
      </c>
      <c r="U2242" s="6"/>
      <c r="V2242" s="2">
        <v>8993.84</v>
      </c>
      <c r="W2242" s="2">
        <f t="shared" si="5"/>
        <v>299.52808666953075</v>
      </c>
      <c r="X2242" s="6">
        <f t="shared" si="11"/>
        <v>0.18338923249569916</v>
      </c>
      <c r="Y2242" s="6"/>
      <c r="Z2242" s="1"/>
      <c r="AA2242" s="2"/>
      <c r="AB2242" s="2"/>
      <c r="AC2242" s="6"/>
    </row>
    <row r="2243" spans="1:29" ht="16.5" customHeight="1" outlineLevel="1" x14ac:dyDescent="0.25">
      <c r="A2243" s="5">
        <v>40560</v>
      </c>
      <c r="B2243" s="2">
        <v>18882.25</v>
      </c>
      <c r="C2243" s="2">
        <f t="shared" si="0"/>
        <v>303.19148082076742</v>
      </c>
      <c r="D2243" s="6">
        <f t="shared" si="6"/>
        <v>0.20414727090426199</v>
      </c>
      <c r="E2243" s="1"/>
      <c r="F2243" s="2">
        <v>5706.03</v>
      </c>
      <c r="G2243" s="2">
        <f t="shared" si="1"/>
        <v>294.00704871237338</v>
      </c>
      <c r="H2243" s="6">
        <f t="shared" si="7"/>
        <v>0.19754123898107179</v>
      </c>
      <c r="I2243" s="6"/>
      <c r="J2243" s="2">
        <v>2333.7800000000002</v>
      </c>
      <c r="K2243" s="2">
        <f t="shared" si="2"/>
        <v>284.93742750747822</v>
      </c>
      <c r="L2243" s="6">
        <f t="shared" si="8"/>
        <v>0.18938396129186197</v>
      </c>
      <c r="M2243" s="6"/>
      <c r="N2243" s="2">
        <v>7335.93</v>
      </c>
      <c r="O2243" s="2">
        <f t="shared" si="3"/>
        <v>286.97004310850667</v>
      </c>
      <c r="P2243" s="6">
        <f t="shared" si="9"/>
        <v>0.18955999199666218</v>
      </c>
      <c r="Q2243" s="6"/>
      <c r="R2243" s="2">
        <v>7123.19</v>
      </c>
      <c r="S2243" s="2">
        <f t="shared" si="4"/>
        <v>268.08338476824184</v>
      </c>
      <c r="T2243" s="6">
        <f t="shared" si="10"/>
        <v>0.16463063871064909</v>
      </c>
      <c r="U2243" s="6"/>
      <c r="V2243" s="2">
        <v>8868.15</v>
      </c>
      <c r="W2243" s="2">
        <f t="shared" si="5"/>
        <v>295.34214549051342</v>
      </c>
      <c r="X2243" s="6">
        <f t="shared" si="11"/>
        <v>0.18329182555871038</v>
      </c>
      <c r="Y2243" s="6"/>
      <c r="Z2243" s="1"/>
      <c r="AA2243" s="2"/>
      <c r="AB2243" s="2"/>
      <c r="AC2243" s="6"/>
    </row>
    <row r="2244" spans="1:29" ht="16.5" customHeight="1" outlineLevel="1" x14ac:dyDescent="0.25">
      <c r="A2244" s="5">
        <v>40561</v>
      </c>
      <c r="B2244" s="2">
        <v>19092.05</v>
      </c>
      <c r="C2244" s="2">
        <f t="shared" si="0"/>
        <v>306.56023044945027</v>
      </c>
      <c r="D2244" s="6">
        <f t="shared" si="6"/>
        <v>0.20642273063413885</v>
      </c>
      <c r="E2244" s="1"/>
      <c r="F2244" s="2">
        <v>5767.66</v>
      </c>
      <c r="G2244" s="2">
        <f t="shared" si="1"/>
        <v>297.18257607765952</v>
      </c>
      <c r="H2244" s="6">
        <f t="shared" si="7"/>
        <v>0.19936415385714379</v>
      </c>
      <c r="I2244" s="6"/>
      <c r="J2244" s="2">
        <v>2357.7199999999998</v>
      </c>
      <c r="K2244" s="2">
        <f t="shared" si="2"/>
        <v>287.86032598742446</v>
      </c>
      <c r="L2244" s="6">
        <f t="shared" si="8"/>
        <v>0.19103103550371525</v>
      </c>
      <c r="M2244" s="6"/>
      <c r="N2244" s="2">
        <v>7404.47</v>
      </c>
      <c r="O2244" s="2">
        <f t="shared" si="3"/>
        <v>289.65122010374205</v>
      </c>
      <c r="P2244" s="6">
        <f t="shared" si="9"/>
        <v>0.19088750102602936</v>
      </c>
      <c r="Q2244" s="6"/>
      <c r="R2244" s="2">
        <v>7155.35</v>
      </c>
      <c r="S2244" s="2">
        <f t="shared" si="4"/>
        <v>269.29373598085118</v>
      </c>
      <c r="T2244" s="6">
        <f t="shared" si="10"/>
        <v>0.16442958305300648</v>
      </c>
      <c r="U2244" s="6"/>
      <c r="V2244" s="2">
        <v>8893.27</v>
      </c>
      <c r="W2244" s="2">
        <f t="shared" si="5"/>
        <v>296.17873425984209</v>
      </c>
      <c r="X2244" s="6">
        <f t="shared" si="11"/>
        <v>0.18128286842637098</v>
      </c>
      <c r="Y2244" s="6"/>
      <c r="Z2244" s="1"/>
      <c r="AA2244" s="2"/>
      <c r="AB2244" s="2"/>
      <c r="AC2244" s="6"/>
    </row>
    <row r="2245" spans="1:29" ht="16.5" customHeight="1" outlineLevel="1" x14ac:dyDescent="0.25">
      <c r="A2245" s="5">
        <v>40562</v>
      </c>
      <c r="B2245" s="2">
        <v>18978.32</v>
      </c>
      <c r="C2245" s="2">
        <f t="shared" si="0"/>
        <v>304.73407270269098</v>
      </c>
      <c r="D2245" s="6">
        <f t="shared" si="6"/>
        <v>0.2058403973640317</v>
      </c>
      <c r="E2245" s="1"/>
      <c r="F2245" s="2">
        <v>5748.39</v>
      </c>
      <c r="G2245" s="2">
        <f t="shared" si="1"/>
        <v>296.18967631570814</v>
      </c>
      <c r="H2245" s="6">
        <f t="shared" si="7"/>
        <v>0.19955428983863199</v>
      </c>
      <c r="I2245" s="6"/>
      <c r="J2245" s="2">
        <v>2351.58</v>
      </c>
      <c r="K2245" s="2">
        <f t="shared" si="2"/>
        <v>287.11067700384592</v>
      </c>
      <c r="L2245" s="6">
        <f t="shared" si="8"/>
        <v>0.1916608849142023</v>
      </c>
      <c r="M2245" s="6"/>
      <c r="N2245" s="2">
        <v>7388.09</v>
      </c>
      <c r="O2245" s="2">
        <f t="shared" si="3"/>
        <v>289.01046026741358</v>
      </c>
      <c r="P2245" s="6">
        <f t="shared" si="9"/>
        <v>0.19151917580690303</v>
      </c>
      <c r="Q2245" s="6"/>
      <c r="R2245" s="2">
        <v>7166.31</v>
      </c>
      <c r="S2245" s="2">
        <f t="shared" si="4"/>
        <v>269.7062188567902</v>
      </c>
      <c r="T2245" s="6">
        <f t="shared" si="10"/>
        <v>0.1652407405702605</v>
      </c>
      <c r="U2245" s="6"/>
      <c r="V2245" s="2">
        <v>8901.67</v>
      </c>
      <c r="W2245" s="2">
        <f t="shared" si="5"/>
        <v>296.45848528143284</v>
      </c>
      <c r="X2245" s="6">
        <f t="shared" si="11"/>
        <v>0.18211011189458004</v>
      </c>
      <c r="Y2245" s="6"/>
      <c r="Z2245" s="1"/>
      <c r="AA2245" s="2"/>
      <c r="AB2245" s="2"/>
      <c r="AC2245" s="6"/>
    </row>
    <row r="2246" spans="1:29" ht="16.5" customHeight="1" outlineLevel="1" x14ac:dyDescent="0.25">
      <c r="A2246" s="5">
        <v>40563</v>
      </c>
      <c r="B2246" s="2">
        <v>19046.54</v>
      </c>
      <c r="C2246" s="2">
        <f t="shared" si="0"/>
        <v>305.82947832551628</v>
      </c>
      <c r="D2246" s="6">
        <f t="shared" si="6"/>
        <v>0.20623890452561033</v>
      </c>
      <c r="E2246" s="1"/>
      <c r="F2246" s="2">
        <v>5764.56</v>
      </c>
      <c r="G2246" s="2">
        <f t="shared" si="1"/>
        <v>297.0228464844032</v>
      </c>
      <c r="H2246" s="6">
        <f t="shared" si="7"/>
        <v>0.20024461184417097</v>
      </c>
      <c r="I2246" s="6"/>
      <c r="J2246" s="2">
        <v>2358.5100000000002</v>
      </c>
      <c r="K2246" s="2">
        <f t="shared" si="2"/>
        <v>287.95677919540935</v>
      </c>
      <c r="L2246" s="6">
        <f t="shared" si="8"/>
        <v>0.19321855677412603</v>
      </c>
      <c r="M2246" s="6"/>
      <c r="N2246" s="2">
        <v>7409.01</v>
      </c>
      <c r="O2246" s="2">
        <f t="shared" si="3"/>
        <v>289.82881776289537</v>
      </c>
      <c r="P2246" s="6">
        <f t="shared" si="9"/>
        <v>0.19311359048683507</v>
      </c>
      <c r="Q2246" s="6"/>
      <c r="R2246" s="2">
        <v>7176.19</v>
      </c>
      <c r="S2246" s="2">
        <f t="shared" si="4"/>
        <v>270.07805560991767</v>
      </c>
      <c r="T2246" s="6">
        <f t="shared" si="10"/>
        <v>0.16733607916954552</v>
      </c>
      <c r="U2246" s="6"/>
      <c r="V2246" s="2">
        <v>8905.18</v>
      </c>
      <c r="W2246" s="2">
        <f t="shared" si="5"/>
        <v>296.57538124402618</v>
      </c>
      <c r="X2246" s="6">
        <f t="shared" si="11"/>
        <v>0.18481664699847378</v>
      </c>
      <c r="Y2246" s="6"/>
      <c r="Z2246" s="1"/>
      <c r="AA2246" s="2"/>
      <c r="AB2246" s="2"/>
      <c r="AC2246" s="6"/>
    </row>
    <row r="2247" spans="1:29" ht="16.5" customHeight="1" outlineLevel="1" x14ac:dyDescent="0.25">
      <c r="A2247" s="5">
        <v>40564</v>
      </c>
      <c r="B2247" s="2">
        <v>19007.53</v>
      </c>
      <c r="C2247" s="2">
        <f t="shared" si="0"/>
        <v>305.20309642363389</v>
      </c>
      <c r="D2247" s="6">
        <f t="shared" si="6"/>
        <v>0.20582679479606214</v>
      </c>
      <c r="E2247" s="1"/>
      <c r="F2247" s="2">
        <v>5757.27</v>
      </c>
      <c r="G2247" s="2">
        <f t="shared" si="1"/>
        <v>296.64722431187465</v>
      </c>
      <c r="H2247" s="6">
        <f t="shared" si="7"/>
        <v>0.1999915021162193</v>
      </c>
      <c r="I2247" s="6"/>
      <c r="J2247" s="2">
        <v>2355.8000000000002</v>
      </c>
      <c r="K2247" s="2">
        <f t="shared" si="2"/>
        <v>287.62590806422077</v>
      </c>
      <c r="L2247" s="6">
        <f t="shared" si="8"/>
        <v>0.19298993987089541</v>
      </c>
      <c r="M2247" s="6"/>
      <c r="N2247" s="2">
        <v>7402.92</v>
      </c>
      <c r="O2247" s="2">
        <f t="shared" si="3"/>
        <v>289.59058654169633</v>
      </c>
      <c r="P2247" s="6">
        <f t="shared" si="9"/>
        <v>0.19295008345151099</v>
      </c>
      <c r="Q2247" s="6"/>
      <c r="R2247" s="2">
        <v>7191.87</v>
      </c>
      <c r="S2247" s="2">
        <f t="shared" si="4"/>
        <v>270.66817709666248</v>
      </c>
      <c r="T2247" s="6">
        <f t="shared" si="10"/>
        <v>0.16776079822427681</v>
      </c>
      <c r="U2247" s="6"/>
      <c r="V2247" s="2">
        <v>8946.17</v>
      </c>
      <c r="W2247" s="2">
        <f t="shared" si="5"/>
        <v>297.94049962200307</v>
      </c>
      <c r="X2247" s="6">
        <f t="shared" si="11"/>
        <v>0.18572384842335765</v>
      </c>
      <c r="Y2247" s="6"/>
      <c r="Z2247" s="1"/>
      <c r="AA2247" s="2"/>
      <c r="AB2247" s="2"/>
      <c r="AC2247" s="6"/>
    </row>
    <row r="2248" spans="1:29" ht="16.5" customHeight="1" outlineLevel="1" x14ac:dyDescent="0.25">
      <c r="A2248" s="5">
        <v>40565</v>
      </c>
      <c r="B2248" s="2">
        <v>19007.53</v>
      </c>
      <c r="C2248" s="2">
        <f t="shared" si="0"/>
        <v>305.20309642363389</v>
      </c>
      <c r="D2248" s="6">
        <f t="shared" si="6"/>
        <v>0.20582679479606214</v>
      </c>
      <c r="E2248" s="1"/>
      <c r="F2248" s="2">
        <v>5757.27</v>
      </c>
      <c r="G2248" s="2">
        <f t="shared" si="1"/>
        <v>296.64722431187465</v>
      </c>
      <c r="H2248" s="6">
        <f t="shared" si="7"/>
        <v>0.1999915021162193</v>
      </c>
      <c r="I2248" s="6"/>
      <c r="J2248" s="2">
        <v>2355.8000000000002</v>
      </c>
      <c r="K2248" s="2">
        <f t="shared" si="2"/>
        <v>287.62590806422077</v>
      </c>
      <c r="L2248" s="6">
        <f t="shared" si="8"/>
        <v>0.19298993987089541</v>
      </c>
      <c r="M2248" s="6"/>
      <c r="N2248" s="2">
        <v>7402.92</v>
      </c>
      <c r="O2248" s="2">
        <f t="shared" si="3"/>
        <v>289.59058654169633</v>
      </c>
      <c r="P2248" s="6">
        <f t="shared" si="9"/>
        <v>0.19295008345151099</v>
      </c>
      <c r="Q2248" s="6"/>
      <c r="R2248" s="2">
        <v>7191.87</v>
      </c>
      <c r="S2248" s="2">
        <f t="shared" si="4"/>
        <v>270.66817709666248</v>
      </c>
      <c r="T2248" s="6">
        <f t="shared" si="10"/>
        <v>0.16776079822427681</v>
      </c>
      <c r="U2248" s="6"/>
      <c r="V2248" s="2">
        <v>8946.17</v>
      </c>
      <c r="W2248" s="2">
        <f t="shared" si="5"/>
        <v>297.94049962200307</v>
      </c>
      <c r="X2248" s="6">
        <f t="shared" si="11"/>
        <v>0.18572384842335765</v>
      </c>
      <c r="Y2248" s="6"/>
      <c r="Z2248" s="1"/>
      <c r="AA2248" s="2"/>
      <c r="AB2248" s="2"/>
      <c r="AC2248" s="6"/>
    </row>
    <row r="2249" spans="1:29" ht="16.5" customHeight="1" outlineLevel="1" x14ac:dyDescent="0.25">
      <c r="A2249" s="5">
        <v>40566</v>
      </c>
      <c r="B2249" s="2">
        <v>19007.53</v>
      </c>
      <c r="C2249" s="2">
        <f t="shared" si="0"/>
        <v>305.20309642363389</v>
      </c>
      <c r="D2249" s="6">
        <f t="shared" si="6"/>
        <v>0.20582679479606214</v>
      </c>
      <c r="E2249" s="1"/>
      <c r="F2249" s="2">
        <v>5757.27</v>
      </c>
      <c r="G2249" s="2">
        <f t="shared" si="1"/>
        <v>296.64722431187465</v>
      </c>
      <c r="H2249" s="6">
        <f t="shared" si="7"/>
        <v>0.1999915021162193</v>
      </c>
      <c r="I2249" s="6"/>
      <c r="J2249" s="2">
        <v>2355.8000000000002</v>
      </c>
      <c r="K2249" s="2">
        <f t="shared" si="2"/>
        <v>287.62590806422077</v>
      </c>
      <c r="L2249" s="6">
        <f t="shared" si="8"/>
        <v>0.19298993987089541</v>
      </c>
      <c r="M2249" s="6"/>
      <c r="N2249" s="2">
        <v>7402.92</v>
      </c>
      <c r="O2249" s="2">
        <f t="shared" si="3"/>
        <v>289.59058654169633</v>
      </c>
      <c r="P2249" s="6">
        <f t="shared" si="9"/>
        <v>0.19295008345151099</v>
      </c>
      <c r="Q2249" s="6"/>
      <c r="R2249" s="2">
        <v>7191.87</v>
      </c>
      <c r="S2249" s="2">
        <f t="shared" si="4"/>
        <v>270.66817709666248</v>
      </c>
      <c r="T2249" s="6">
        <f t="shared" si="10"/>
        <v>0.16776079822427681</v>
      </c>
      <c r="U2249" s="6"/>
      <c r="V2249" s="2">
        <v>8946.17</v>
      </c>
      <c r="W2249" s="2">
        <f t="shared" si="5"/>
        <v>297.94049962200307</v>
      </c>
      <c r="X2249" s="6">
        <f t="shared" si="11"/>
        <v>0.18572384842335765</v>
      </c>
      <c r="Y2249" s="6"/>
      <c r="Z2249" s="1"/>
      <c r="AA2249" s="2"/>
      <c r="AB2249" s="2"/>
      <c r="AC2249" s="6"/>
    </row>
    <row r="2250" spans="1:29" ht="16.5" customHeight="1" outlineLevel="1" x14ac:dyDescent="0.25">
      <c r="A2250" s="5">
        <v>40567</v>
      </c>
      <c r="B2250" s="2">
        <v>19151.28</v>
      </c>
      <c r="C2250" s="2">
        <f t="shared" si="0"/>
        <v>307.51128402669951</v>
      </c>
      <c r="D2250" s="6">
        <f t="shared" si="6"/>
        <v>0.20985986633952658</v>
      </c>
      <c r="E2250" s="1"/>
      <c r="F2250" s="2">
        <v>5801.22</v>
      </c>
      <c r="G2250" s="2">
        <f t="shared" si="1"/>
        <v>298.91177773884732</v>
      </c>
      <c r="H2250" s="6">
        <f t="shared" si="7"/>
        <v>0.20374096811409403</v>
      </c>
      <c r="I2250" s="6"/>
      <c r="J2250" s="2">
        <v>2373.85</v>
      </c>
      <c r="K2250" s="2">
        <f t="shared" si="2"/>
        <v>289.82968072767233</v>
      </c>
      <c r="L2250" s="6">
        <f t="shared" si="8"/>
        <v>0.19612407443140922</v>
      </c>
      <c r="M2250" s="6"/>
      <c r="N2250" s="2">
        <v>7458.33</v>
      </c>
      <c r="O2250" s="2">
        <f t="shared" si="3"/>
        <v>291.75813858876359</v>
      </c>
      <c r="P2250" s="6">
        <f t="shared" si="9"/>
        <v>0.19604484658861621</v>
      </c>
      <c r="Q2250" s="6"/>
      <c r="R2250" s="2">
        <v>7252.35</v>
      </c>
      <c r="S2250" s="2">
        <f t="shared" si="4"/>
        <v>272.94435997410693</v>
      </c>
      <c r="T2250" s="6">
        <f t="shared" si="10"/>
        <v>0.17093621138542225</v>
      </c>
      <c r="U2250" s="6"/>
      <c r="V2250" s="2">
        <v>9016.5400000000009</v>
      </c>
      <c r="W2250" s="2">
        <f t="shared" si="5"/>
        <v>300.28408050168684</v>
      </c>
      <c r="X2250" s="6">
        <f t="shared" si="11"/>
        <v>0.18812181066365996</v>
      </c>
      <c r="Y2250" s="6"/>
      <c r="Z2250" s="1"/>
      <c r="AA2250" s="2"/>
      <c r="AB2250" s="2"/>
      <c r="AC2250" s="6"/>
    </row>
    <row r="2251" spans="1:29" ht="16.5" customHeight="1" outlineLevel="1" x14ac:dyDescent="0.25">
      <c r="A2251" s="5">
        <v>40568</v>
      </c>
      <c r="B2251" s="2">
        <v>18969.45</v>
      </c>
      <c r="C2251" s="2">
        <f t="shared" si="0"/>
        <v>304.59164749198362</v>
      </c>
      <c r="D2251" s="6">
        <f t="shared" si="6"/>
        <v>0.2060833724049469</v>
      </c>
      <c r="E2251" s="1"/>
      <c r="F2251" s="2">
        <v>5751.29</v>
      </c>
      <c r="G2251" s="2">
        <f t="shared" si="1"/>
        <v>296.33910077391567</v>
      </c>
      <c r="H2251" s="6">
        <f t="shared" si="7"/>
        <v>0.19995280056024844</v>
      </c>
      <c r="I2251" s="6"/>
      <c r="J2251" s="2">
        <v>2354.7199999999998</v>
      </c>
      <c r="K2251" s="2">
        <f t="shared" si="2"/>
        <v>287.49404798241869</v>
      </c>
      <c r="L2251" s="6">
        <f t="shared" si="8"/>
        <v>0.19195496785814781</v>
      </c>
      <c r="M2251" s="6"/>
      <c r="N2251" s="2">
        <v>7401.04</v>
      </c>
      <c r="O2251" s="2">
        <f t="shared" si="3"/>
        <v>289.51704389869894</v>
      </c>
      <c r="P2251" s="6">
        <f t="shared" si="9"/>
        <v>0.19207872430248596</v>
      </c>
      <c r="Q2251" s="6"/>
      <c r="R2251" s="2">
        <v>7222.79</v>
      </c>
      <c r="S2251" s="2">
        <f t="shared" si="4"/>
        <v>271.83186053863642</v>
      </c>
      <c r="T2251" s="6">
        <f t="shared" si="10"/>
        <v>0.16830924968768812</v>
      </c>
      <c r="U2251" s="6"/>
      <c r="V2251" s="2">
        <v>8985.14</v>
      </c>
      <c r="W2251" s="2">
        <f t="shared" si="5"/>
        <v>299.23834454002599</v>
      </c>
      <c r="X2251" s="6">
        <f t="shared" si="11"/>
        <v>0.18520403401289443</v>
      </c>
      <c r="Y2251" s="6"/>
      <c r="Z2251" s="1"/>
      <c r="AA2251" s="2"/>
      <c r="AB2251" s="2"/>
      <c r="AC2251" s="6"/>
    </row>
    <row r="2252" spans="1:29" ht="16.5" customHeight="1" outlineLevel="1" x14ac:dyDescent="0.25">
      <c r="A2252" s="5">
        <v>40569</v>
      </c>
      <c r="B2252" s="2">
        <v>18969.45</v>
      </c>
      <c r="C2252" s="2">
        <f t="shared" si="0"/>
        <v>304.59164749198362</v>
      </c>
      <c r="D2252" s="6">
        <f t="shared" si="6"/>
        <v>0.2060833724049469</v>
      </c>
      <c r="E2252" s="1"/>
      <c r="F2252" s="2">
        <v>5751.29</v>
      </c>
      <c r="G2252" s="2">
        <f t="shared" si="1"/>
        <v>296.33910077391567</v>
      </c>
      <c r="H2252" s="6">
        <f t="shared" si="7"/>
        <v>0.19995280056024844</v>
      </c>
      <c r="I2252" s="6"/>
      <c r="J2252" s="2">
        <v>2354.7199999999998</v>
      </c>
      <c r="K2252" s="2">
        <f t="shared" si="2"/>
        <v>287.49404798241869</v>
      </c>
      <c r="L2252" s="6">
        <f t="shared" si="8"/>
        <v>0.19195496785814781</v>
      </c>
      <c r="M2252" s="6"/>
      <c r="N2252" s="2">
        <v>7401.04</v>
      </c>
      <c r="O2252" s="2">
        <f t="shared" si="3"/>
        <v>289.51704389869894</v>
      </c>
      <c r="P2252" s="6">
        <f t="shared" si="9"/>
        <v>0.19207872430248596</v>
      </c>
      <c r="Q2252" s="6"/>
      <c r="R2252" s="2">
        <v>7222.79</v>
      </c>
      <c r="S2252" s="2">
        <f t="shared" si="4"/>
        <v>271.83186053863642</v>
      </c>
      <c r="T2252" s="6">
        <f t="shared" si="10"/>
        <v>0.16830924968768812</v>
      </c>
      <c r="U2252" s="6"/>
      <c r="V2252" s="2">
        <v>8985.14</v>
      </c>
      <c r="W2252" s="2">
        <f t="shared" si="5"/>
        <v>299.23834454002599</v>
      </c>
      <c r="X2252" s="6">
        <f t="shared" si="11"/>
        <v>0.18520403401289443</v>
      </c>
      <c r="Y2252" s="6"/>
      <c r="Z2252" s="1"/>
      <c r="AA2252" s="2"/>
      <c r="AB2252" s="2"/>
      <c r="AC2252" s="6"/>
    </row>
    <row r="2253" spans="1:29" ht="16.5" customHeight="1" outlineLevel="1" x14ac:dyDescent="0.25">
      <c r="A2253" s="5">
        <v>40570</v>
      </c>
      <c r="B2253" s="2">
        <v>18684.43</v>
      </c>
      <c r="C2253" s="2">
        <f t="shared" si="0"/>
        <v>300.01509353980441</v>
      </c>
      <c r="D2253" s="6">
        <f t="shared" si="6"/>
        <v>0.2005746143117586</v>
      </c>
      <c r="E2253" s="1"/>
      <c r="F2253" s="2">
        <v>5659.81</v>
      </c>
      <c r="G2253" s="2">
        <f t="shared" si="1"/>
        <v>291.62553200259691</v>
      </c>
      <c r="H2253" s="6">
        <f t="shared" si="7"/>
        <v>0.19427439462923823</v>
      </c>
      <c r="I2253" s="6"/>
      <c r="J2253" s="2">
        <v>2316.06</v>
      </c>
      <c r="K2253" s="2">
        <f t="shared" si="2"/>
        <v>282.77394542457728</v>
      </c>
      <c r="L2253" s="6">
        <f t="shared" si="8"/>
        <v>0.18651303756047466</v>
      </c>
      <c r="M2253" s="6"/>
      <c r="N2253" s="2">
        <v>7281.27</v>
      </c>
      <c r="O2253" s="2">
        <f t="shared" si="3"/>
        <v>284.83182988178413</v>
      </c>
      <c r="P2253" s="6">
        <f t="shared" si="9"/>
        <v>0.18658721169868464</v>
      </c>
      <c r="Q2253" s="6"/>
      <c r="R2253" s="2">
        <v>7087.16</v>
      </c>
      <c r="S2253" s="2">
        <f t="shared" si="4"/>
        <v>266.72738494889126</v>
      </c>
      <c r="T2253" s="6">
        <f t="shared" si="10"/>
        <v>0.16128236869284041</v>
      </c>
      <c r="U2253" s="6"/>
      <c r="V2253" s="2">
        <v>8864.23</v>
      </c>
      <c r="W2253" s="2">
        <f t="shared" si="5"/>
        <v>295.2115950137711</v>
      </c>
      <c r="X2253" s="6">
        <f t="shared" si="11"/>
        <v>0.17802200687440872</v>
      </c>
      <c r="Y2253" s="6"/>
      <c r="Z2253" s="1"/>
      <c r="AA2253" s="2"/>
      <c r="AB2253" s="2"/>
      <c r="AC2253" s="6"/>
    </row>
    <row r="2254" spans="1:29" ht="16.5" customHeight="1" outlineLevel="1" x14ac:dyDescent="0.25">
      <c r="A2254" s="5">
        <v>40571</v>
      </c>
      <c r="B2254" s="2">
        <v>18395.97</v>
      </c>
      <c r="C2254" s="2">
        <f t="shared" si="0"/>
        <v>295.38330365472405</v>
      </c>
      <c r="D2254" s="6">
        <f t="shared" si="6"/>
        <v>0.19181323695826613</v>
      </c>
      <c r="E2254" s="1"/>
      <c r="F2254" s="2">
        <v>5558.01</v>
      </c>
      <c r="G2254" s="2">
        <f t="shared" si="1"/>
        <v>286.38021826276037</v>
      </c>
      <c r="H2254" s="6">
        <f t="shared" si="7"/>
        <v>0.18549621098316194</v>
      </c>
      <c r="I2254" s="6"/>
      <c r="J2254" s="2">
        <v>2272.21</v>
      </c>
      <c r="K2254" s="2">
        <f t="shared" si="2"/>
        <v>277.42018191807585</v>
      </c>
      <c r="L2254" s="6">
        <f t="shared" si="8"/>
        <v>0.1779674233730133</v>
      </c>
      <c r="M2254" s="6"/>
      <c r="N2254" s="2">
        <v>7137.54</v>
      </c>
      <c r="O2254" s="2">
        <f t="shared" si="3"/>
        <v>279.20933835092359</v>
      </c>
      <c r="P2254" s="6">
        <f t="shared" si="9"/>
        <v>0.17802116973579318</v>
      </c>
      <c r="Q2254" s="6"/>
      <c r="R2254" s="2">
        <v>6898.37</v>
      </c>
      <c r="S2254" s="2">
        <f t="shared" si="4"/>
        <v>259.62221686964642</v>
      </c>
      <c r="T2254" s="6">
        <f t="shared" si="10"/>
        <v>0.15303591167433028</v>
      </c>
      <c r="U2254" s="6"/>
      <c r="V2254" s="2">
        <v>8546.2900000000009</v>
      </c>
      <c r="W2254" s="2">
        <f t="shared" si="5"/>
        <v>284.62301884655994</v>
      </c>
      <c r="X2254" s="6">
        <f t="shared" si="11"/>
        <v>0.16777980676614845</v>
      </c>
      <c r="Y2254" s="6"/>
      <c r="Z2254" s="1"/>
      <c r="AA2254" s="2"/>
      <c r="AB2254" s="2"/>
      <c r="AC2254" s="6"/>
    </row>
    <row r="2255" spans="1:29" ht="16.5" customHeight="1" outlineLevel="1" x14ac:dyDescent="0.25">
      <c r="A2255" s="5">
        <v>40572</v>
      </c>
      <c r="B2255" s="2">
        <v>18395.97</v>
      </c>
      <c r="C2255" s="2">
        <f t="shared" si="0"/>
        <v>295.38330365472405</v>
      </c>
      <c r="D2255" s="6">
        <f t="shared" si="6"/>
        <v>0.19181323695826613</v>
      </c>
      <c r="E2255" s="1"/>
      <c r="F2255" s="2">
        <v>5558.01</v>
      </c>
      <c r="G2255" s="2">
        <f t="shared" si="1"/>
        <v>286.38021826276037</v>
      </c>
      <c r="H2255" s="6">
        <f t="shared" si="7"/>
        <v>0.18549621098316194</v>
      </c>
      <c r="I2255" s="6"/>
      <c r="J2255" s="2">
        <v>2272.21</v>
      </c>
      <c r="K2255" s="2">
        <f t="shared" si="2"/>
        <v>277.42018191807585</v>
      </c>
      <c r="L2255" s="6">
        <f t="shared" si="8"/>
        <v>0.1779674233730133</v>
      </c>
      <c r="M2255" s="6"/>
      <c r="N2255" s="2">
        <v>7137.54</v>
      </c>
      <c r="O2255" s="2">
        <f t="shared" si="3"/>
        <v>279.20933835092359</v>
      </c>
      <c r="P2255" s="6">
        <f t="shared" si="9"/>
        <v>0.17802116973579318</v>
      </c>
      <c r="Q2255" s="6"/>
      <c r="R2255" s="2">
        <v>6898.37</v>
      </c>
      <c r="S2255" s="2">
        <f t="shared" si="4"/>
        <v>259.62221686964642</v>
      </c>
      <c r="T2255" s="6">
        <f t="shared" si="10"/>
        <v>0.15303591167433028</v>
      </c>
      <c r="U2255" s="6"/>
      <c r="V2255" s="2">
        <v>8546.2900000000009</v>
      </c>
      <c r="W2255" s="2">
        <f t="shared" si="5"/>
        <v>284.62301884655994</v>
      </c>
      <c r="X2255" s="6">
        <f t="shared" si="11"/>
        <v>0.16777980676614845</v>
      </c>
      <c r="Y2255" s="6"/>
      <c r="Z2255" s="1"/>
      <c r="AA2255" s="2"/>
      <c r="AB2255" s="2"/>
      <c r="AC2255" s="6"/>
    </row>
    <row r="2256" spans="1:29" ht="16.5" customHeight="1" outlineLevel="1" x14ac:dyDescent="0.25">
      <c r="A2256" s="5">
        <v>40573</v>
      </c>
      <c r="B2256" s="2">
        <v>18395.97</v>
      </c>
      <c r="C2256" s="2">
        <f t="shared" si="0"/>
        <v>295.38330365472405</v>
      </c>
      <c r="D2256" s="6">
        <f t="shared" si="6"/>
        <v>0.19181323695826613</v>
      </c>
      <c r="E2256" s="1"/>
      <c r="F2256" s="2">
        <v>5558.01</v>
      </c>
      <c r="G2256" s="2">
        <f t="shared" si="1"/>
        <v>286.38021826276037</v>
      </c>
      <c r="H2256" s="6">
        <f t="shared" si="7"/>
        <v>0.18549621098316194</v>
      </c>
      <c r="I2256" s="6"/>
      <c r="J2256" s="2">
        <v>2272.21</v>
      </c>
      <c r="K2256" s="2">
        <f t="shared" si="2"/>
        <v>277.42018191807585</v>
      </c>
      <c r="L2256" s="6">
        <f t="shared" si="8"/>
        <v>0.1779674233730133</v>
      </c>
      <c r="M2256" s="6"/>
      <c r="N2256" s="2">
        <v>7137.54</v>
      </c>
      <c r="O2256" s="2">
        <f t="shared" si="3"/>
        <v>279.20933835092359</v>
      </c>
      <c r="P2256" s="6">
        <f t="shared" si="9"/>
        <v>0.17802116973579318</v>
      </c>
      <c r="Q2256" s="6"/>
      <c r="R2256" s="2">
        <v>6898.37</v>
      </c>
      <c r="S2256" s="2">
        <f t="shared" si="4"/>
        <v>259.62221686964642</v>
      </c>
      <c r="T2256" s="6">
        <f t="shared" si="10"/>
        <v>0.15303591167433028</v>
      </c>
      <c r="U2256" s="6"/>
      <c r="V2256" s="2">
        <v>8546.2900000000009</v>
      </c>
      <c r="W2256" s="2">
        <f t="shared" si="5"/>
        <v>284.62301884655994</v>
      </c>
      <c r="X2256" s="6">
        <f t="shared" si="11"/>
        <v>0.16777980676614845</v>
      </c>
      <c r="Y2256" s="6"/>
      <c r="Z2256" s="1"/>
      <c r="AA2256" s="2"/>
      <c r="AB2256" s="2"/>
      <c r="AC2256" s="6"/>
    </row>
    <row r="2257" spans="1:29" ht="16.5" customHeight="1" outlineLevel="1" x14ac:dyDescent="0.25">
      <c r="A2257" s="5">
        <v>40574</v>
      </c>
      <c r="B2257" s="2">
        <v>18327.759999999998</v>
      </c>
      <c r="C2257" s="2">
        <f t="shared" si="0"/>
        <v>294.28805860147111</v>
      </c>
      <c r="D2257" s="6">
        <f t="shared" si="6"/>
        <v>0.18689528108236475</v>
      </c>
      <c r="E2257" s="1"/>
      <c r="F2257" s="2">
        <v>5550.03</v>
      </c>
      <c r="G2257" s="2">
        <f t="shared" si="1"/>
        <v>285.9690433743134</v>
      </c>
      <c r="H2257" s="6">
        <f t="shared" si="7"/>
        <v>0.18127865033877555</v>
      </c>
      <c r="I2257" s="6"/>
      <c r="J2257" s="2">
        <v>2270.2199999999998</v>
      </c>
      <c r="K2257" s="2">
        <f t="shared" si="2"/>
        <v>277.17721750808863</v>
      </c>
      <c r="L2257" s="6">
        <f t="shared" si="8"/>
        <v>0.17362140419364502</v>
      </c>
      <c r="M2257" s="6"/>
      <c r="N2257" s="2">
        <v>7128.29</v>
      </c>
      <c r="O2257" s="2">
        <f t="shared" si="3"/>
        <v>278.84749290000548</v>
      </c>
      <c r="P2257" s="6">
        <f t="shared" si="9"/>
        <v>0.17371748699851763</v>
      </c>
      <c r="Q2257" s="6"/>
      <c r="R2257" s="2">
        <v>6868.35</v>
      </c>
      <c r="S2257" s="2">
        <f t="shared" si="4"/>
        <v>258.49240519668211</v>
      </c>
      <c r="T2257" s="6">
        <f t="shared" si="10"/>
        <v>0.14952221864274073</v>
      </c>
      <c r="U2257" s="6"/>
      <c r="V2257" s="2">
        <v>8477.82</v>
      </c>
      <c r="W2257" s="2">
        <f t="shared" si="5"/>
        <v>282.34271498366451</v>
      </c>
      <c r="X2257" s="6">
        <f t="shared" si="11"/>
        <v>0.16320358406168345</v>
      </c>
      <c r="Y2257" s="6"/>
      <c r="Z2257" s="1"/>
      <c r="AA2257" s="2"/>
      <c r="AB2257" s="2"/>
      <c r="AC2257" s="6"/>
    </row>
    <row r="2258" spans="1:29" ht="16.5" customHeight="1" outlineLevel="1" x14ac:dyDescent="0.25">
      <c r="A2258" s="5">
        <v>40575</v>
      </c>
      <c r="B2258" s="2">
        <v>18022.22</v>
      </c>
      <c r="C2258" s="2">
        <f t="shared" si="0"/>
        <v>289.38201588675349</v>
      </c>
      <c r="D2258" s="6">
        <f t="shared" si="6"/>
        <v>0.18367881341447445</v>
      </c>
      <c r="E2258" s="1"/>
      <c r="F2258" s="2">
        <v>5457.02</v>
      </c>
      <c r="G2258" s="2">
        <f t="shared" si="1"/>
        <v>281.17664031987147</v>
      </c>
      <c r="H2258" s="6">
        <f t="shared" si="7"/>
        <v>0.17778496949766209</v>
      </c>
      <c r="I2258" s="6"/>
      <c r="J2258" s="2">
        <v>2231.48</v>
      </c>
      <c r="K2258" s="2">
        <f t="shared" si="2"/>
        <v>272.44734753678046</v>
      </c>
      <c r="L2258" s="6">
        <f t="shared" si="8"/>
        <v>0.16940859926730667</v>
      </c>
      <c r="M2258" s="6"/>
      <c r="N2258" s="2">
        <v>7011.87</v>
      </c>
      <c r="O2258" s="2">
        <f t="shared" si="3"/>
        <v>274.2933256139637</v>
      </c>
      <c r="P2258" s="6">
        <f t="shared" si="9"/>
        <v>0.16950405339020769</v>
      </c>
      <c r="Q2258" s="6"/>
      <c r="R2258" s="2">
        <v>6756.13</v>
      </c>
      <c r="S2258" s="2">
        <f t="shared" si="4"/>
        <v>254.26897195417527</v>
      </c>
      <c r="T2258" s="6">
        <f t="shared" si="10"/>
        <v>0.14503124889653285</v>
      </c>
      <c r="U2258" s="6"/>
      <c r="V2258" s="2">
        <v>8355.75</v>
      </c>
      <c r="W2258" s="2">
        <f t="shared" si="5"/>
        <v>278.2773331734756</v>
      </c>
      <c r="X2258" s="6">
        <f t="shared" si="11"/>
        <v>0.15875506755411872</v>
      </c>
      <c r="Y2258" s="6"/>
      <c r="Z2258" s="1"/>
      <c r="AA2258" s="2"/>
      <c r="AB2258" s="2"/>
      <c r="AC2258" s="6"/>
    </row>
    <row r="2259" spans="1:29" ht="16.5" customHeight="1" outlineLevel="1" x14ac:dyDescent="0.25">
      <c r="A2259" s="5">
        <v>40576</v>
      </c>
      <c r="B2259" s="2">
        <v>18090.62</v>
      </c>
      <c r="C2259" s="2">
        <f t="shared" si="0"/>
        <v>290.48031176188169</v>
      </c>
      <c r="D2259" s="6">
        <f t="shared" si="6"/>
        <v>0.18510286103588891</v>
      </c>
      <c r="E2259" s="1"/>
      <c r="F2259" s="2">
        <v>5474.21</v>
      </c>
      <c r="G2259" s="2">
        <f t="shared" si="1"/>
        <v>282.06236667731531</v>
      </c>
      <c r="H2259" s="6">
        <f t="shared" si="7"/>
        <v>0.17872272431345682</v>
      </c>
      <c r="I2259" s="6"/>
      <c r="J2259" s="2">
        <v>2238.0100000000002</v>
      </c>
      <c r="K2259" s="2">
        <f t="shared" si="2"/>
        <v>273.24461266100974</v>
      </c>
      <c r="L2259" s="6">
        <f t="shared" si="8"/>
        <v>0.17001400692441915</v>
      </c>
      <c r="M2259" s="6"/>
      <c r="N2259" s="2">
        <v>7029.53</v>
      </c>
      <c r="O2259" s="2">
        <f t="shared" si="3"/>
        <v>274.9841570370138</v>
      </c>
      <c r="P2259" s="6">
        <f t="shared" si="9"/>
        <v>0.16992118096058229</v>
      </c>
      <c r="Q2259" s="6"/>
      <c r="R2259" s="2">
        <v>6754.2</v>
      </c>
      <c r="S2259" s="2">
        <f t="shared" si="4"/>
        <v>254.19633582729912</v>
      </c>
      <c r="T2259" s="6">
        <f t="shared" si="10"/>
        <v>0.14368323751620893</v>
      </c>
      <c r="U2259" s="6"/>
      <c r="V2259" s="2">
        <v>8362.41</v>
      </c>
      <c r="W2259" s="2">
        <f t="shared" si="5"/>
        <v>278.49913576916543</v>
      </c>
      <c r="X2259" s="6">
        <f t="shared" si="11"/>
        <v>0.15674803234433221</v>
      </c>
      <c r="Y2259" s="6"/>
      <c r="Z2259" s="1"/>
      <c r="AA2259" s="2"/>
      <c r="AB2259" s="2"/>
      <c r="AC2259" s="6"/>
    </row>
    <row r="2260" spans="1:29" ht="16.5" customHeight="1" outlineLevel="1" x14ac:dyDescent="0.25">
      <c r="A2260" s="5">
        <v>40577</v>
      </c>
      <c r="B2260" s="2">
        <v>18449.310000000001</v>
      </c>
      <c r="C2260" s="2">
        <f t="shared" si="0"/>
        <v>296.23978175383724</v>
      </c>
      <c r="D2260" s="6">
        <f t="shared" si="6"/>
        <v>0.186280389651726</v>
      </c>
      <c r="E2260" s="1"/>
      <c r="F2260" s="2">
        <v>5570.98</v>
      </c>
      <c r="G2260" s="2">
        <f t="shared" si="1"/>
        <v>287.04850627067464</v>
      </c>
      <c r="H2260" s="6">
        <f t="shared" si="7"/>
        <v>0.17943455491675864</v>
      </c>
      <c r="I2260" s="6"/>
      <c r="J2260" s="2">
        <v>2275.38</v>
      </c>
      <c r="K2260" s="2">
        <f t="shared" si="2"/>
        <v>277.80721567669866</v>
      </c>
      <c r="L2260" s="6">
        <f t="shared" si="8"/>
        <v>0.17047792892977798</v>
      </c>
      <c r="M2260" s="6"/>
      <c r="N2260" s="2">
        <v>7142.06</v>
      </c>
      <c r="O2260" s="2">
        <f t="shared" si="3"/>
        <v>279.38615364153441</v>
      </c>
      <c r="P2260" s="6">
        <f t="shared" si="9"/>
        <v>0.17015209192682312</v>
      </c>
      <c r="Q2260" s="6"/>
      <c r="R2260" s="2">
        <v>6827.87</v>
      </c>
      <c r="S2260" s="2">
        <f t="shared" si="4"/>
        <v>256.96892829722856</v>
      </c>
      <c r="T2260" s="6">
        <f t="shared" si="10"/>
        <v>0.14304286226854712</v>
      </c>
      <c r="U2260" s="6"/>
      <c r="V2260" s="2">
        <v>8464</v>
      </c>
      <c r="W2260" s="2">
        <f t="shared" si="5"/>
        <v>281.88245794576159</v>
      </c>
      <c r="X2260" s="6">
        <f t="shared" si="11"/>
        <v>0.15476037408460575</v>
      </c>
      <c r="Y2260" s="6"/>
      <c r="Z2260" s="1"/>
      <c r="AA2260" s="2"/>
      <c r="AB2260" s="2"/>
      <c r="AC2260" s="6"/>
    </row>
    <row r="2261" spans="1:29" ht="16.5" customHeight="1" outlineLevel="1" x14ac:dyDescent="0.25">
      <c r="A2261" s="5">
        <v>40578</v>
      </c>
      <c r="B2261" s="2">
        <v>18008.150000000001</v>
      </c>
      <c r="C2261" s="2">
        <f t="shared" si="0"/>
        <v>289.15609449840474</v>
      </c>
      <c r="D2261" s="6">
        <f t="shared" si="6"/>
        <v>0.18155662764597014</v>
      </c>
      <c r="E2261" s="1"/>
      <c r="F2261" s="2">
        <v>5447.87</v>
      </c>
      <c r="G2261" s="2">
        <f t="shared" si="1"/>
        <v>280.70518039138904</v>
      </c>
      <c r="H2261" s="6">
        <f t="shared" si="7"/>
        <v>0.17512767572185672</v>
      </c>
      <c r="I2261" s="6"/>
      <c r="J2261" s="2">
        <v>2227.17</v>
      </c>
      <c r="K2261" s="2">
        <f t="shared" si="2"/>
        <v>271.92112813625545</v>
      </c>
      <c r="L2261" s="6">
        <f t="shared" si="8"/>
        <v>0.16668595237550821</v>
      </c>
      <c r="M2261" s="6"/>
      <c r="N2261" s="2">
        <v>6995.73</v>
      </c>
      <c r="O2261" s="2">
        <f t="shared" si="3"/>
        <v>273.66195420014549</v>
      </c>
      <c r="P2261" s="6">
        <f t="shared" si="9"/>
        <v>0.16639794515542361</v>
      </c>
      <c r="Q2261" s="6"/>
      <c r="R2261" s="2">
        <v>6734.52</v>
      </c>
      <c r="S2261" s="2">
        <f t="shared" si="4"/>
        <v>253.45567314495617</v>
      </c>
      <c r="T2261" s="6">
        <f t="shared" si="10"/>
        <v>0.13975351613467257</v>
      </c>
      <c r="U2261" s="6"/>
      <c r="V2261" s="2">
        <v>8331.2000000000007</v>
      </c>
      <c r="W2261" s="2">
        <f t="shared" si="5"/>
        <v>277.45972750918349</v>
      </c>
      <c r="X2261" s="6">
        <f t="shared" si="11"/>
        <v>0.15018516494986955</v>
      </c>
      <c r="Y2261" s="6"/>
      <c r="Z2261" s="1"/>
      <c r="AA2261" s="2"/>
      <c r="AB2261" s="2"/>
      <c r="AC2261" s="6"/>
    </row>
    <row r="2262" spans="1:29" ht="16.5" customHeight="1" outlineLevel="1" x14ac:dyDescent="0.25">
      <c r="A2262" s="5">
        <v>40579</v>
      </c>
      <c r="B2262" s="2">
        <v>18008.150000000001</v>
      </c>
      <c r="C2262" s="2">
        <f t="shared" si="0"/>
        <v>289.15609449840474</v>
      </c>
      <c r="D2262" s="6">
        <f t="shared" si="6"/>
        <v>0.18155662764597014</v>
      </c>
      <c r="E2262" s="1"/>
      <c r="F2262" s="2">
        <v>5447.87</v>
      </c>
      <c r="G2262" s="2">
        <f t="shared" si="1"/>
        <v>280.70518039138904</v>
      </c>
      <c r="H2262" s="6">
        <f t="shared" si="7"/>
        <v>0.17512767572185672</v>
      </c>
      <c r="I2262" s="6"/>
      <c r="J2262" s="2">
        <v>2227.17</v>
      </c>
      <c r="K2262" s="2">
        <f t="shared" si="2"/>
        <v>271.92112813625545</v>
      </c>
      <c r="L2262" s="6">
        <f t="shared" si="8"/>
        <v>0.16668595237550821</v>
      </c>
      <c r="M2262" s="6"/>
      <c r="N2262" s="2">
        <v>6995.73</v>
      </c>
      <c r="O2262" s="2">
        <f t="shared" si="3"/>
        <v>273.66195420014549</v>
      </c>
      <c r="P2262" s="6">
        <f t="shared" si="9"/>
        <v>0.16639794515542361</v>
      </c>
      <c r="Q2262" s="6"/>
      <c r="R2262" s="2">
        <v>6734.52</v>
      </c>
      <c r="S2262" s="2">
        <f t="shared" si="4"/>
        <v>253.45567314495617</v>
      </c>
      <c r="T2262" s="6">
        <f t="shared" si="10"/>
        <v>0.13975351613467257</v>
      </c>
      <c r="U2262" s="6"/>
      <c r="V2262" s="2">
        <v>8331.2000000000007</v>
      </c>
      <c r="W2262" s="2">
        <f t="shared" si="5"/>
        <v>277.45972750918349</v>
      </c>
      <c r="X2262" s="6">
        <f t="shared" si="11"/>
        <v>0.15018516494986955</v>
      </c>
      <c r="Y2262" s="6"/>
      <c r="Z2262" s="1"/>
      <c r="AA2262" s="2"/>
      <c r="AB2262" s="2"/>
      <c r="AC2262" s="6"/>
    </row>
    <row r="2263" spans="1:29" ht="16.5" customHeight="1" outlineLevel="1" x14ac:dyDescent="0.25">
      <c r="A2263" s="5">
        <v>40580</v>
      </c>
      <c r="B2263" s="2">
        <v>18008.150000000001</v>
      </c>
      <c r="C2263" s="2">
        <f t="shared" si="0"/>
        <v>289.15609449840474</v>
      </c>
      <c r="D2263" s="6">
        <f t="shared" si="6"/>
        <v>0.18155662764597014</v>
      </c>
      <c r="E2263" s="1"/>
      <c r="F2263" s="2">
        <v>5447.87</v>
      </c>
      <c r="G2263" s="2">
        <f t="shared" si="1"/>
        <v>280.70518039138904</v>
      </c>
      <c r="H2263" s="6">
        <f t="shared" si="7"/>
        <v>0.17512767572185672</v>
      </c>
      <c r="I2263" s="6"/>
      <c r="J2263" s="2">
        <v>2227.17</v>
      </c>
      <c r="K2263" s="2">
        <f t="shared" si="2"/>
        <v>271.92112813625545</v>
      </c>
      <c r="L2263" s="6">
        <f t="shared" si="8"/>
        <v>0.16668595237550821</v>
      </c>
      <c r="M2263" s="6"/>
      <c r="N2263" s="2">
        <v>6995.73</v>
      </c>
      <c r="O2263" s="2">
        <f t="shared" si="3"/>
        <v>273.66195420014549</v>
      </c>
      <c r="P2263" s="6">
        <f t="shared" si="9"/>
        <v>0.16639794515542361</v>
      </c>
      <c r="Q2263" s="6"/>
      <c r="R2263" s="2">
        <v>6734.52</v>
      </c>
      <c r="S2263" s="2">
        <f t="shared" si="4"/>
        <v>253.45567314495617</v>
      </c>
      <c r="T2263" s="6">
        <f t="shared" si="10"/>
        <v>0.13975351613467257</v>
      </c>
      <c r="U2263" s="6"/>
      <c r="V2263" s="2">
        <v>8331.2000000000007</v>
      </c>
      <c r="W2263" s="2">
        <f t="shared" si="5"/>
        <v>277.45972750918349</v>
      </c>
      <c r="X2263" s="6">
        <f t="shared" si="11"/>
        <v>0.15018516494986955</v>
      </c>
      <c r="Y2263" s="6"/>
      <c r="Z2263" s="1"/>
      <c r="AA2263" s="2"/>
      <c r="AB2263" s="2"/>
      <c r="AC2263" s="6"/>
    </row>
    <row r="2264" spans="1:29" ht="16.5" customHeight="1" outlineLevel="1" x14ac:dyDescent="0.25">
      <c r="A2264" s="5">
        <v>40581</v>
      </c>
      <c r="B2264" s="2">
        <v>18037.189999999999</v>
      </c>
      <c r="C2264" s="2">
        <f t="shared" si="0"/>
        <v>289.62238853661705</v>
      </c>
      <c r="D2264" s="6">
        <f t="shared" si="6"/>
        <v>0.18436436461555616</v>
      </c>
      <c r="E2264" s="1"/>
      <c r="F2264" s="2">
        <v>5448.77</v>
      </c>
      <c r="G2264" s="2">
        <f t="shared" si="1"/>
        <v>280.75155349910864</v>
      </c>
      <c r="H2264" s="6">
        <f t="shared" si="7"/>
        <v>0.1772194473619968</v>
      </c>
      <c r="I2264" s="6"/>
      <c r="J2264" s="2">
        <v>2225.8200000000002</v>
      </c>
      <c r="K2264" s="2">
        <f t="shared" si="2"/>
        <v>271.75630303400283</v>
      </c>
      <c r="L2264" s="6">
        <f t="shared" si="8"/>
        <v>0.16770573135548972</v>
      </c>
      <c r="M2264" s="6"/>
      <c r="N2264" s="2">
        <v>6986.62</v>
      </c>
      <c r="O2264" s="2">
        <f t="shared" si="3"/>
        <v>273.30558532902506</v>
      </c>
      <c r="P2264" s="6">
        <f t="shared" si="9"/>
        <v>0.16711150159221</v>
      </c>
      <c r="Q2264" s="6"/>
      <c r="R2264" s="2">
        <v>6699.68</v>
      </c>
      <c r="S2264" s="2">
        <f t="shared" si="4"/>
        <v>252.14445933129605</v>
      </c>
      <c r="T2264" s="6">
        <f t="shared" si="10"/>
        <v>0.13835527212436682</v>
      </c>
      <c r="U2264" s="6"/>
      <c r="V2264" s="2">
        <v>8261.7199999999993</v>
      </c>
      <c r="W2264" s="2">
        <f t="shared" si="5"/>
        <v>275.14578691631112</v>
      </c>
      <c r="X2264" s="6">
        <f t="shared" si="11"/>
        <v>0.14717077698442305</v>
      </c>
      <c r="Y2264" s="6"/>
      <c r="Z2264" s="1"/>
      <c r="AA2264" s="2"/>
      <c r="AB2264" s="2"/>
      <c r="AC2264" s="6"/>
    </row>
    <row r="2265" spans="1:29" ht="16.5" customHeight="1" outlineLevel="1" x14ac:dyDescent="0.25">
      <c r="A2265" s="5">
        <v>40582</v>
      </c>
      <c r="B2265" s="2">
        <v>17775.7</v>
      </c>
      <c r="C2265" s="2">
        <f t="shared" si="0"/>
        <v>285.42365478826497</v>
      </c>
      <c r="D2265" s="6">
        <f t="shared" si="6"/>
        <v>0.18119623460150147</v>
      </c>
      <c r="E2265" s="1"/>
      <c r="F2265" s="2">
        <v>5359.76</v>
      </c>
      <c r="G2265" s="2">
        <f t="shared" si="1"/>
        <v>276.16525314564251</v>
      </c>
      <c r="H2265" s="6">
        <f t="shared" si="7"/>
        <v>0.17359799947826793</v>
      </c>
      <c r="I2265" s="6"/>
      <c r="J2265" s="2">
        <v>2186.8200000000002</v>
      </c>
      <c r="K2265" s="2">
        <f t="shared" si="2"/>
        <v>266.99468896892745</v>
      </c>
      <c r="L2265" s="6">
        <f t="shared" si="8"/>
        <v>0.1640629272194829</v>
      </c>
      <c r="M2265" s="6"/>
      <c r="N2265" s="2">
        <v>6861.21</v>
      </c>
      <c r="O2265" s="2">
        <f t="shared" si="3"/>
        <v>268.39974338311805</v>
      </c>
      <c r="P2265" s="6">
        <f t="shared" si="9"/>
        <v>0.16331660323911512</v>
      </c>
      <c r="Q2265" s="6"/>
      <c r="R2265" s="2">
        <v>6537.44</v>
      </c>
      <c r="S2265" s="2">
        <f t="shared" si="4"/>
        <v>246.038508437834</v>
      </c>
      <c r="T2265" s="6">
        <f t="shared" si="10"/>
        <v>0.13321928857047771</v>
      </c>
      <c r="U2265" s="6"/>
      <c r="V2265" s="2">
        <v>7995.27</v>
      </c>
      <c r="W2265" s="2">
        <f t="shared" si="5"/>
        <v>266.27201790406542</v>
      </c>
      <c r="X2265" s="6">
        <f t="shared" si="11"/>
        <v>0.13904706398595157</v>
      </c>
      <c r="Y2265" s="6"/>
      <c r="Z2265" s="1"/>
      <c r="AA2265" s="2"/>
      <c r="AB2265" s="2"/>
      <c r="AC2265" s="6"/>
    </row>
    <row r="2266" spans="1:29" ht="16.5" customHeight="1" outlineLevel="1" x14ac:dyDescent="0.25">
      <c r="A2266" s="5">
        <v>40583</v>
      </c>
      <c r="B2266" s="2">
        <v>17592.77</v>
      </c>
      <c r="C2266" s="2">
        <f t="shared" si="0"/>
        <v>282.48635560058642</v>
      </c>
      <c r="D2266" s="6">
        <f t="shared" si="6"/>
        <v>0.17770370069389685</v>
      </c>
      <c r="E2266" s="1"/>
      <c r="F2266" s="2">
        <v>5282.67</v>
      </c>
      <c r="G2266" s="2">
        <f t="shared" si="1"/>
        <v>272.19313884108453</v>
      </c>
      <c r="H2266" s="6">
        <f t="shared" si="7"/>
        <v>0.16925727360710319</v>
      </c>
      <c r="I2266" s="6"/>
      <c r="J2266" s="2">
        <v>2149.73</v>
      </c>
      <c r="K2266" s="2">
        <f t="shared" si="2"/>
        <v>262.46627190037242</v>
      </c>
      <c r="L2266" s="6">
        <f t="shared" si="8"/>
        <v>0.15922178974058299</v>
      </c>
      <c r="M2266" s="6"/>
      <c r="N2266" s="2">
        <v>6732.91</v>
      </c>
      <c r="O2266" s="2">
        <f t="shared" si="3"/>
        <v>263.38084918281606</v>
      </c>
      <c r="P2266" s="6">
        <f t="shared" si="9"/>
        <v>0.15794897613228009</v>
      </c>
      <c r="Q2266" s="6"/>
      <c r="R2266" s="2">
        <v>6299.23</v>
      </c>
      <c r="S2266" s="2">
        <f t="shared" si="4"/>
        <v>237.07340388697364</v>
      </c>
      <c r="T2266" s="6">
        <f t="shared" si="10"/>
        <v>0.12399675420266743</v>
      </c>
      <c r="U2266" s="6"/>
      <c r="V2266" s="2">
        <v>7651.82</v>
      </c>
      <c r="W2266" s="2">
        <f t="shared" si="5"/>
        <v>254.83386452723741</v>
      </c>
      <c r="X2266" s="6">
        <f t="shared" si="11"/>
        <v>0.12661134170236221</v>
      </c>
      <c r="Y2266" s="6"/>
      <c r="Z2266" s="1"/>
      <c r="AA2266" s="2"/>
      <c r="AB2266" s="2"/>
      <c r="AC2266" s="6"/>
    </row>
    <row r="2267" spans="1:29" ht="16.5" customHeight="1" outlineLevel="1" x14ac:dyDescent="0.25">
      <c r="A2267" s="5">
        <v>40584</v>
      </c>
      <c r="B2267" s="2">
        <v>17463.04</v>
      </c>
      <c r="C2267" s="2">
        <f t="shared" si="0"/>
        <v>280.40328653800765</v>
      </c>
      <c r="D2267" s="6">
        <f t="shared" si="6"/>
        <v>0.17671927467533965</v>
      </c>
      <c r="E2267" s="1"/>
      <c r="F2267" s="2">
        <v>5259.71</v>
      </c>
      <c r="G2267" s="2">
        <f t="shared" si="1"/>
        <v>271.01010933748285</v>
      </c>
      <c r="H2267" s="6">
        <f t="shared" si="7"/>
        <v>0.16870574151580442</v>
      </c>
      <c r="I2267" s="6"/>
      <c r="J2267" s="2">
        <v>2142.4299999999998</v>
      </c>
      <c r="K2267" s="2">
        <f t="shared" si="2"/>
        <v>261.57499542152493</v>
      </c>
      <c r="L2267" s="6">
        <f t="shared" si="8"/>
        <v>0.15888331684928358</v>
      </c>
      <c r="M2267" s="6"/>
      <c r="N2267" s="2">
        <v>6710.04</v>
      </c>
      <c r="O2267" s="2">
        <f t="shared" si="3"/>
        <v>262.48621075443799</v>
      </c>
      <c r="P2267" s="6">
        <f t="shared" si="9"/>
        <v>0.15746386007585644</v>
      </c>
      <c r="Q2267" s="6"/>
      <c r="R2267" s="2">
        <v>6292.18</v>
      </c>
      <c r="S2267" s="2">
        <f t="shared" si="4"/>
        <v>236.8080750297319</v>
      </c>
      <c r="T2267" s="6">
        <f t="shared" si="10"/>
        <v>0.12340014453157444</v>
      </c>
      <c r="U2267" s="6"/>
      <c r="V2267" s="2">
        <v>7585.65</v>
      </c>
      <c r="W2267" s="2">
        <f t="shared" si="5"/>
        <v>252.63015915834904</v>
      </c>
      <c r="X2267" s="6">
        <f t="shared" si="11"/>
        <v>0.12400962840278185</v>
      </c>
      <c r="Y2267" s="6"/>
      <c r="Z2267" s="1"/>
      <c r="AA2267" s="2"/>
      <c r="AB2267" s="2"/>
      <c r="AC2267" s="6"/>
    </row>
    <row r="2268" spans="1:29" ht="16.5" customHeight="1" outlineLevel="1" x14ac:dyDescent="0.25">
      <c r="A2268" s="5">
        <v>40585</v>
      </c>
      <c r="B2268" s="2">
        <v>17728.61</v>
      </c>
      <c r="C2268" s="2">
        <f t="shared" si="0"/>
        <v>284.66753267189375</v>
      </c>
      <c r="D2268" s="6">
        <f t="shared" si="6"/>
        <v>0.17801952449861624</v>
      </c>
      <c r="E2268" s="1"/>
      <c r="F2268" s="2">
        <v>5343.6</v>
      </c>
      <c r="G2268" s="2">
        <f t="shared" si="1"/>
        <v>275.33259823369985</v>
      </c>
      <c r="H2268" s="6">
        <f t="shared" si="7"/>
        <v>0.17033559581419411</v>
      </c>
      <c r="I2268" s="6"/>
      <c r="J2268" s="2">
        <v>2178.71</v>
      </c>
      <c r="K2268" s="2">
        <f t="shared" si="2"/>
        <v>266.00451742872843</v>
      </c>
      <c r="L2268" s="6">
        <f t="shared" si="8"/>
        <v>0.16055757443701313</v>
      </c>
      <c r="M2268" s="6"/>
      <c r="N2268" s="2">
        <v>6830.45</v>
      </c>
      <c r="O2268" s="2">
        <f t="shared" si="3"/>
        <v>267.19646056471362</v>
      </c>
      <c r="P2268" s="6">
        <f t="shared" si="9"/>
        <v>0.15945233964730421</v>
      </c>
      <c r="Q2268" s="6"/>
      <c r="R2268" s="2">
        <v>6475.92</v>
      </c>
      <c r="S2268" s="2">
        <f t="shared" si="4"/>
        <v>243.72318484953408</v>
      </c>
      <c r="T2268" s="6">
        <f t="shared" si="10"/>
        <v>0.12807488000547873</v>
      </c>
      <c r="U2268" s="6"/>
      <c r="V2268" s="2">
        <v>7808.79</v>
      </c>
      <c r="W2268" s="2">
        <f t="shared" si="5"/>
        <v>260.06154522474998</v>
      </c>
      <c r="X2268" s="6">
        <f t="shared" si="11"/>
        <v>0.12889641564652665</v>
      </c>
      <c r="Y2268" s="6"/>
      <c r="Z2268" s="1"/>
      <c r="AA2268" s="2"/>
      <c r="AB2268" s="2"/>
      <c r="AC2268" s="6"/>
    </row>
    <row r="2269" spans="1:29" ht="16.5" customHeight="1" outlineLevel="1" x14ac:dyDescent="0.25">
      <c r="A2269" s="5">
        <v>40586</v>
      </c>
      <c r="B2269" s="2">
        <v>17728.61</v>
      </c>
      <c r="C2269" s="2">
        <f t="shared" si="0"/>
        <v>284.66753267189375</v>
      </c>
      <c r="D2269" s="6">
        <f t="shared" si="6"/>
        <v>0.17801952449861624</v>
      </c>
      <c r="E2269" s="1"/>
      <c r="F2269" s="2">
        <v>5343.6</v>
      </c>
      <c r="G2269" s="2">
        <f t="shared" si="1"/>
        <v>275.33259823369985</v>
      </c>
      <c r="H2269" s="6">
        <f t="shared" si="7"/>
        <v>0.17033559581419411</v>
      </c>
      <c r="I2269" s="6"/>
      <c r="J2269" s="2">
        <v>2178.71</v>
      </c>
      <c r="K2269" s="2">
        <f t="shared" si="2"/>
        <v>266.00451742872843</v>
      </c>
      <c r="L2269" s="6">
        <f t="shared" si="8"/>
        <v>0.16055757443701313</v>
      </c>
      <c r="M2269" s="6"/>
      <c r="N2269" s="2">
        <v>6830.45</v>
      </c>
      <c r="O2269" s="2">
        <f t="shared" si="3"/>
        <v>267.19646056471362</v>
      </c>
      <c r="P2269" s="6">
        <f t="shared" si="9"/>
        <v>0.15945233964730421</v>
      </c>
      <c r="Q2269" s="6"/>
      <c r="R2269" s="2">
        <v>6475.92</v>
      </c>
      <c r="S2269" s="2">
        <f t="shared" si="4"/>
        <v>243.72318484953408</v>
      </c>
      <c r="T2269" s="6">
        <f t="shared" si="10"/>
        <v>0.12807488000547873</v>
      </c>
      <c r="U2269" s="6"/>
      <c r="V2269" s="2">
        <v>7808.79</v>
      </c>
      <c r="W2269" s="2">
        <f t="shared" si="5"/>
        <v>260.06154522474998</v>
      </c>
      <c r="X2269" s="6">
        <f t="shared" si="11"/>
        <v>0.12889641564652665</v>
      </c>
      <c r="Y2269" s="6"/>
      <c r="Z2269" s="1"/>
      <c r="AA2269" s="2"/>
      <c r="AB2269" s="2"/>
      <c r="AC2269" s="6"/>
    </row>
    <row r="2270" spans="1:29" ht="16.5" customHeight="1" outlineLevel="1" x14ac:dyDescent="0.25">
      <c r="A2270" s="5">
        <v>40587</v>
      </c>
      <c r="B2270" s="2">
        <v>17728.61</v>
      </c>
      <c r="C2270" s="2">
        <f t="shared" si="0"/>
        <v>284.66753267189375</v>
      </c>
      <c r="D2270" s="6">
        <f t="shared" si="6"/>
        <v>0.17801952449861624</v>
      </c>
      <c r="E2270" s="1"/>
      <c r="F2270" s="2">
        <v>5343.6</v>
      </c>
      <c r="G2270" s="2">
        <f t="shared" si="1"/>
        <v>275.33259823369985</v>
      </c>
      <c r="H2270" s="6">
        <f t="shared" si="7"/>
        <v>0.17033559581419411</v>
      </c>
      <c r="I2270" s="6"/>
      <c r="J2270" s="2">
        <v>2178.71</v>
      </c>
      <c r="K2270" s="2">
        <f t="shared" si="2"/>
        <v>266.00451742872843</v>
      </c>
      <c r="L2270" s="6">
        <f t="shared" si="8"/>
        <v>0.16055757443701313</v>
      </c>
      <c r="M2270" s="6"/>
      <c r="N2270" s="2">
        <v>6830.45</v>
      </c>
      <c r="O2270" s="2">
        <f t="shared" si="3"/>
        <v>267.19646056471362</v>
      </c>
      <c r="P2270" s="6">
        <f t="shared" si="9"/>
        <v>0.15945233964730421</v>
      </c>
      <c r="Q2270" s="6"/>
      <c r="R2270" s="2">
        <v>6475.92</v>
      </c>
      <c r="S2270" s="2">
        <f t="shared" si="4"/>
        <v>243.72318484953408</v>
      </c>
      <c r="T2270" s="6">
        <f t="shared" si="10"/>
        <v>0.12807488000547873</v>
      </c>
      <c r="U2270" s="6"/>
      <c r="V2270" s="2">
        <v>7808.79</v>
      </c>
      <c r="W2270" s="2">
        <f t="shared" si="5"/>
        <v>260.06154522474998</v>
      </c>
      <c r="X2270" s="6">
        <f t="shared" si="11"/>
        <v>0.12889641564652665</v>
      </c>
      <c r="Y2270" s="6"/>
      <c r="Z2270" s="1"/>
      <c r="AA2270" s="2"/>
      <c r="AB2270" s="2"/>
      <c r="AC2270" s="6"/>
    </row>
    <row r="2271" spans="1:29" ht="16.5" customHeight="1" outlineLevel="1" x14ac:dyDescent="0.25">
      <c r="A2271" s="5">
        <v>40588</v>
      </c>
      <c r="B2271" s="2">
        <v>18202.2</v>
      </c>
      <c r="C2271" s="2">
        <f t="shared" si="0"/>
        <v>292.27194705057781</v>
      </c>
      <c r="D2271" s="6">
        <f t="shared" si="6"/>
        <v>0.1818576305436812</v>
      </c>
      <c r="E2271" s="1"/>
      <c r="F2271" s="2">
        <v>5496.31</v>
      </c>
      <c r="G2271" s="2">
        <f t="shared" si="1"/>
        <v>283.20108410020714</v>
      </c>
      <c r="H2271" s="6">
        <f t="shared" si="7"/>
        <v>0.17459877769410492</v>
      </c>
      <c r="I2271" s="6"/>
      <c r="J2271" s="2">
        <v>2241.92</v>
      </c>
      <c r="K2271" s="2">
        <f t="shared" si="2"/>
        <v>273.7219949942006</v>
      </c>
      <c r="L2271" s="6">
        <f t="shared" si="8"/>
        <v>0.16492118262978983</v>
      </c>
      <c r="M2271" s="6"/>
      <c r="N2271" s="2">
        <v>7029.92</v>
      </c>
      <c r="O2271" s="2">
        <f t="shared" si="3"/>
        <v>274.99941322359314</v>
      </c>
      <c r="P2271" s="6">
        <f t="shared" si="9"/>
        <v>0.16399057536125738</v>
      </c>
      <c r="Q2271" s="6"/>
      <c r="R2271" s="2">
        <v>6703.82</v>
      </c>
      <c r="S2271" s="2">
        <f t="shared" si="4"/>
        <v>252.30026946874014</v>
      </c>
      <c r="T2271" s="6">
        <f t="shared" si="10"/>
        <v>0.13408393260011309</v>
      </c>
      <c r="U2271" s="6"/>
      <c r="V2271" s="2">
        <v>8116.62</v>
      </c>
      <c r="W2271" s="2">
        <f t="shared" si="5"/>
        <v>270.31342105526079</v>
      </c>
      <c r="X2271" s="6">
        <f t="shared" si="11"/>
        <v>0.13724236182254868</v>
      </c>
      <c r="Y2271" s="6"/>
      <c r="Z2271" s="1"/>
      <c r="AA2271" s="2"/>
      <c r="AB2271" s="2"/>
      <c r="AC2271" s="6"/>
    </row>
    <row r="2272" spans="1:29" ht="16.5" customHeight="1" outlineLevel="1" x14ac:dyDescent="0.25">
      <c r="A2272" s="5">
        <v>40589</v>
      </c>
      <c r="B2272" s="2">
        <v>18273.8</v>
      </c>
      <c r="C2272" s="2">
        <f t="shared" si="0"/>
        <v>293.42162518886994</v>
      </c>
      <c r="D2272" s="6">
        <f t="shared" si="6"/>
        <v>0.18290496448371463</v>
      </c>
      <c r="E2272" s="1"/>
      <c r="F2272" s="2">
        <v>5520.17</v>
      </c>
      <c r="G2272" s="2">
        <f t="shared" si="1"/>
        <v>284.43048671152837</v>
      </c>
      <c r="H2272" s="6">
        <f t="shared" si="7"/>
        <v>0.17590733582068507</v>
      </c>
      <c r="I2272" s="6"/>
      <c r="J2272" s="2">
        <v>2251.5500000000002</v>
      </c>
      <c r="K2272" s="2">
        <f t="shared" si="2"/>
        <v>274.89774739026927</v>
      </c>
      <c r="L2272" s="6">
        <f t="shared" si="8"/>
        <v>0.1664699115970163</v>
      </c>
      <c r="M2272" s="6"/>
      <c r="N2272" s="2">
        <v>7058.03</v>
      </c>
      <c r="O2272" s="2">
        <f t="shared" si="3"/>
        <v>276.09903221011285</v>
      </c>
      <c r="P2272" s="6">
        <f t="shared" si="9"/>
        <v>0.16557190094607921</v>
      </c>
      <c r="Q2272" s="6"/>
      <c r="R2272" s="2">
        <v>6699.35</v>
      </c>
      <c r="S2272" s="2">
        <f t="shared" si="4"/>
        <v>252.13203968265918</v>
      </c>
      <c r="T2272" s="6">
        <f t="shared" si="10"/>
        <v>0.13541346026784074</v>
      </c>
      <c r="U2272" s="6"/>
      <c r="V2272" s="2">
        <v>8164.86</v>
      </c>
      <c r="W2272" s="2">
        <f t="shared" si="5"/>
        <v>271.91999120782503</v>
      </c>
      <c r="X2272" s="6">
        <f t="shared" si="11"/>
        <v>0.14088145243173744</v>
      </c>
      <c r="Y2272" s="6"/>
      <c r="Z2272" s="1"/>
      <c r="AA2272" s="2"/>
      <c r="AB2272" s="2"/>
      <c r="AC2272" s="6"/>
    </row>
    <row r="2273" spans="1:29" ht="16.5" customHeight="1" outlineLevel="1" x14ac:dyDescent="0.25">
      <c r="A2273" s="5">
        <v>40590</v>
      </c>
      <c r="B2273" s="2">
        <v>18300.900000000001</v>
      </c>
      <c r="C2273" s="2">
        <f t="shared" si="0"/>
        <v>293.85676873003922</v>
      </c>
      <c r="D2273" s="6">
        <f t="shared" si="6"/>
        <v>0.18504855612431315</v>
      </c>
      <c r="E2273" s="1"/>
      <c r="F2273" s="2">
        <v>5528.32</v>
      </c>
      <c r="G2273" s="2">
        <f t="shared" si="1"/>
        <v>284.85042096476673</v>
      </c>
      <c r="H2273" s="6">
        <f t="shared" si="7"/>
        <v>0.17781636412214774</v>
      </c>
      <c r="I2273" s="6"/>
      <c r="J2273" s="2">
        <v>2255.98</v>
      </c>
      <c r="K2273" s="2">
        <f t="shared" si="2"/>
        <v>275.43861791099442</v>
      </c>
      <c r="L2273" s="6">
        <f t="shared" si="8"/>
        <v>0.16857113832806081</v>
      </c>
      <c r="M2273" s="6"/>
      <c r="N2273" s="2">
        <v>7074.49</v>
      </c>
      <c r="O2273" s="2">
        <f t="shared" si="3"/>
        <v>276.74292152061145</v>
      </c>
      <c r="P2273" s="6">
        <f t="shared" si="9"/>
        <v>0.16766188493929723</v>
      </c>
      <c r="Q2273" s="6"/>
      <c r="R2273" s="2">
        <v>6734.98</v>
      </c>
      <c r="S2273" s="2">
        <f t="shared" si="4"/>
        <v>253.47298538244991</v>
      </c>
      <c r="T2273" s="6">
        <f t="shared" si="10"/>
        <v>0.13738121164117256</v>
      </c>
      <c r="U2273" s="6"/>
      <c r="V2273" s="2">
        <v>8247.42</v>
      </c>
      <c r="W2273" s="2">
        <f t="shared" si="5"/>
        <v>274.6695441057459</v>
      </c>
      <c r="X2273" s="6">
        <f t="shared" si="11"/>
        <v>0.14393536961478182</v>
      </c>
      <c r="Y2273" s="6"/>
      <c r="Z2273" s="1"/>
      <c r="AA2273" s="2"/>
      <c r="AB2273" s="2"/>
      <c r="AC2273" s="6"/>
    </row>
    <row r="2274" spans="1:29" ht="16.5" customHeight="1" outlineLevel="1" x14ac:dyDescent="0.25">
      <c r="A2274" s="5">
        <v>40591</v>
      </c>
      <c r="B2274" s="2">
        <v>18506.82</v>
      </c>
      <c r="C2274" s="2">
        <f t="shared" si="0"/>
        <v>297.16321736463584</v>
      </c>
      <c r="D2274" s="6">
        <f t="shared" si="6"/>
        <v>0.18781515830328788</v>
      </c>
      <c r="E2274" s="1"/>
      <c r="F2274" s="2">
        <v>5587.47</v>
      </c>
      <c r="G2274" s="2">
        <f t="shared" si="1"/>
        <v>287.89816465544783</v>
      </c>
      <c r="H2274" s="6">
        <f t="shared" si="7"/>
        <v>0.18066883961487545</v>
      </c>
      <c r="I2274" s="6"/>
      <c r="J2274" s="2">
        <v>2280.0100000000002</v>
      </c>
      <c r="K2274" s="2">
        <f t="shared" si="2"/>
        <v>278.37250473109094</v>
      </c>
      <c r="L2274" s="6">
        <f t="shared" si="8"/>
        <v>0.1713493768998533</v>
      </c>
      <c r="M2274" s="6"/>
      <c r="N2274" s="2">
        <v>7147.7</v>
      </c>
      <c r="O2274" s="2">
        <f t="shared" si="3"/>
        <v>279.60678157052661</v>
      </c>
      <c r="P2274" s="6">
        <f t="shared" si="9"/>
        <v>0.17037126528926883</v>
      </c>
      <c r="Q2274" s="6"/>
      <c r="R2274" s="2">
        <v>6796.39</v>
      </c>
      <c r="S2274" s="2">
        <f t="shared" si="4"/>
        <v>255.78416908787091</v>
      </c>
      <c r="T2274" s="6">
        <f t="shared" si="10"/>
        <v>0.14012116623257542</v>
      </c>
      <c r="U2274" s="6"/>
      <c r="V2274" s="2">
        <v>8324.56</v>
      </c>
      <c r="W2274" s="2">
        <f t="shared" si="5"/>
        <v>277.2385909873546</v>
      </c>
      <c r="X2274" s="6">
        <f t="shared" si="11"/>
        <v>0.14619075784965374</v>
      </c>
      <c r="Y2274" s="6"/>
      <c r="Z2274" s="1"/>
      <c r="AA2274" s="2"/>
      <c r="AB2274" s="2"/>
      <c r="AC2274" s="6"/>
    </row>
    <row r="2275" spans="1:29" ht="16.5" customHeight="1" outlineLevel="1" x14ac:dyDescent="0.25">
      <c r="A2275" s="5">
        <v>40592</v>
      </c>
      <c r="B2275" s="2">
        <v>18211.52</v>
      </c>
      <c r="C2275" s="2">
        <f t="shared" si="0"/>
        <v>292.42159789204266</v>
      </c>
      <c r="D2275" s="6">
        <f t="shared" si="6"/>
        <v>0.18478408274960079</v>
      </c>
      <c r="E2275" s="1"/>
      <c r="F2275" s="2">
        <v>5495.87</v>
      </c>
      <c r="G2275" s="2">
        <f t="shared" si="1"/>
        <v>283.17841280309977</v>
      </c>
      <c r="H2275" s="6">
        <f t="shared" si="7"/>
        <v>0.17771866632308075</v>
      </c>
      <c r="I2275" s="6"/>
      <c r="J2275" s="2">
        <v>2241.37</v>
      </c>
      <c r="K2275" s="2">
        <f t="shared" si="2"/>
        <v>273.65484402661622</v>
      </c>
      <c r="L2275" s="6">
        <f t="shared" si="8"/>
        <v>0.16817388971444558</v>
      </c>
      <c r="M2275" s="6"/>
      <c r="N2275" s="2">
        <v>7028.15</v>
      </c>
      <c r="O2275" s="2">
        <f t="shared" si="3"/>
        <v>274.93017360757955</v>
      </c>
      <c r="P2275" s="6">
        <f t="shared" si="9"/>
        <v>0.16718929844289887</v>
      </c>
      <c r="Q2275" s="6"/>
      <c r="R2275" s="2">
        <v>6661.65</v>
      </c>
      <c r="S2275" s="2">
        <f t="shared" si="4"/>
        <v>250.71318891414634</v>
      </c>
      <c r="T2275" s="6">
        <f t="shared" si="10"/>
        <v>0.13590315498435612</v>
      </c>
      <c r="U2275" s="6"/>
      <c r="V2275" s="2">
        <v>8128.91</v>
      </c>
      <c r="W2275" s="2">
        <f t="shared" si="5"/>
        <v>270.72272344280253</v>
      </c>
      <c r="X2275" s="6">
        <f t="shared" si="11"/>
        <v>0.13964597997564798</v>
      </c>
      <c r="Y2275" s="6"/>
      <c r="Z2275" s="1"/>
      <c r="AA2275" s="2"/>
      <c r="AB2275" s="2"/>
      <c r="AC2275" s="6"/>
    </row>
    <row r="2276" spans="1:29" ht="16.5" customHeight="1" outlineLevel="1" x14ac:dyDescent="0.25">
      <c r="A2276" s="5">
        <v>40593</v>
      </c>
      <c r="B2276" s="2">
        <v>18211.52</v>
      </c>
      <c r="C2276" s="2">
        <f t="shared" si="0"/>
        <v>292.42159789204266</v>
      </c>
      <c r="D2276" s="6">
        <f t="shared" si="6"/>
        <v>0.18478408274960079</v>
      </c>
      <c r="E2276" s="1"/>
      <c r="F2276" s="2">
        <v>5495.87</v>
      </c>
      <c r="G2276" s="2">
        <f t="shared" si="1"/>
        <v>283.17841280309977</v>
      </c>
      <c r="H2276" s="6">
        <f t="shared" si="7"/>
        <v>0.17771866632308075</v>
      </c>
      <c r="I2276" s="6"/>
      <c r="J2276" s="2">
        <v>2241.37</v>
      </c>
      <c r="K2276" s="2">
        <f t="shared" si="2"/>
        <v>273.65484402661622</v>
      </c>
      <c r="L2276" s="6">
        <f t="shared" si="8"/>
        <v>0.16817388971444558</v>
      </c>
      <c r="M2276" s="6"/>
      <c r="N2276" s="2">
        <v>7028.15</v>
      </c>
      <c r="O2276" s="2">
        <f t="shared" si="3"/>
        <v>274.93017360757955</v>
      </c>
      <c r="P2276" s="6">
        <f t="shared" si="9"/>
        <v>0.16718929844289887</v>
      </c>
      <c r="Q2276" s="6"/>
      <c r="R2276" s="2">
        <v>6661.65</v>
      </c>
      <c r="S2276" s="2">
        <f t="shared" si="4"/>
        <v>250.71318891414634</v>
      </c>
      <c r="T2276" s="6">
        <f t="shared" si="10"/>
        <v>0.13590315498435612</v>
      </c>
      <c r="U2276" s="6"/>
      <c r="V2276" s="2">
        <v>8128.91</v>
      </c>
      <c r="W2276" s="2">
        <f t="shared" si="5"/>
        <v>270.72272344280253</v>
      </c>
      <c r="X2276" s="6">
        <f t="shared" si="11"/>
        <v>0.13964597997564798</v>
      </c>
      <c r="Y2276" s="6"/>
      <c r="Z2276" s="1"/>
      <c r="AA2276" s="2"/>
      <c r="AB2276" s="2"/>
      <c r="AC2276" s="6"/>
    </row>
    <row r="2277" spans="1:29" ht="16.5" customHeight="1" outlineLevel="1" x14ac:dyDescent="0.25">
      <c r="A2277" s="5">
        <v>40594</v>
      </c>
      <c r="B2277" s="2">
        <v>18211.52</v>
      </c>
      <c r="C2277" s="2">
        <f t="shared" si="0"/>
        <v>292.42159789204266</v>
      </c>
      <c r="D2277" s="6">
        <f t="shared" si="6"/>
        <v>0.18478408274960079</v>
      </c>
      <c r="E2277" s="1"/>
      <c r="F2277" s="2">
        <v>5495.87</v>
      </c>
      <c r="G2277" s="2">
        <f t="shared" si="1"/>
        <v>283.17841280309977</v>
      </c>
      <c r="H2277" s="6">
        <f t="shared" si="7"/>
        <v>0.17771866632308075</v>
      </c>
      <c r="I2277" s="6"/>
      <c r="J2277" s="2">
        <v>2241.37</v>
      </c>
      <c r="K2277" s="2">
        <f t="shared" si="2"/>
        <v>273.65484402661622</v>
      </c>
      <c r="L2277" s="6">
        <f t="shared" si="8"/>
        <v>0.16817388971444558</v>
      </c>
      <c r="M2277" s="6"/>
      <c r="N2277" s="2">
        <v>7028.15</v>
      </c>
      <c r="O2277" s="2">
        <f t="shared" si="3"/>
        <v>274.93017360757955</v>
      </c>
      <c r="P2277" s="6">
        <f t="shared" si="9"/>
        <v>0.16718929844289887</v>
      </c>
      <c r="Q2277" s="6"/>
      <c r="R2277" s="2">
        <v>6661.65</v>
      </c>
      <c r="S2277" s="2">
        <f t="shared" si="4"/>
        <v>250.71318891414634</v>
      </c>
      <c r="T2277" s="6">
        <f t="shared" si="10"/>
        <v>0.13590315498435612</v>
      </c>
      <c r="U2277" s="6"/>
      <c r="V2277" s="2">
        <v>8128.91</v>
      </c>
      <c r="W2277" s="2">
        <f t="shared" si="5"/>
        <v>270.72272344280253</v>
      </c>
      <c r="X2277" s="6">
        <f t="shared" si="11"/>
        <v>0.13964597997564798</v>
      </c>
      <c r="Y2277" s="6"/>
      <c r="Z2277" s="1"/>
      <c r="AA2277" s="2"/>
      <c r="AB2277" s="2"/>
      <c r="AC2277" s="6"/>
    </row>
    <row r="2278" spans="1:29" ht="16.5" customHeight="1" outlineLevel="1" x14ac:dyDescent="0.25">
      <c r="A2278" s="5">
        <v>40595</v>
      </c>
      <c r="B2278" s="2">
        <v>18438.310000000001</v>
      </c>
      <c r="C2278" s="2">
        <f t="shared" si="0"/>
        <v>296.06315522421136</v>
      </c>
      <c r="D2278" s="6">
        <f t="shared" si="6"/>
        <v>0.18872883594029632</v>
      </c>
      <c r="E2278" s="1"/>
      <c r="F2278" s="2">
        <v>5555.32</v>
      </c>
      <c r="G2278" s="2">
        <f t="shared" si="1"/>
        <v>286.24161419635402</v>
      </c>
      <c r="H2278" s="6">
        <f t="shared" si="7"/>
        <v>0.181514439616415</v>
      </c>
      <c r="I2278" s="6"/>
      <c r="J2278" s="2">
        <v>2263.9299999999998</v>
      </c>
      <c r="K2278" s="2">
        <f t="shared" si="2"/>
        <v>276.4092546242598</v>
      </c>
      <c r="L2278" s="6">
        <f t="shared" si="8"/>
        <v>0.17154206530877802</v>
      </c>
      <c r="M2278" s="6"/>
      <c r="N2278" s="2">
        <v>7089.33</v>
      </c>
      <c r="O2278" s="2">
        <f t="shared" si="3"/>
        <v>277.32343897916547</v>
      </c>
      <c r="P2278" s="6">
        <f t="shared" si="9"/>
        <v>0.17027430104278451</v>
      </c>
      <c r="Q2278" s="6"/>
      <c r="R2278" s="2">
        <v>6659.18</v>
      </c>
      <c r="S2278" s="2">
        <f t="shared" si="4"/>
        <v>250.62022972586448</v>
      </c>
      <c r="T2278" s="6">
        <f t="shared" si="10"/>
        <v>0.13685740935255675</v>
      </c>
      <c r="U2278" s="6"/>
      <c r="V2278" s="2">
        <v>8121.26</v>
      </c>
      <c r="W2278" s="2">
        <f t="shared" si="5"/>
        <v>270.4679501909967</v>
      </c>
      <c r="X2278" s="6">
        <f t="shared" si="11"/>
        <v>0.14098207731021661</v>
      </c>
      <c r="Y2278" s="6"/>
      <c r="Z2278" s="1"/>
      <c r="AA2278" s="2"/>
      <c r="AB2278" s="2"/>
      <c r="AC2278" s="6"/>
    </row>
    <row r="2279" spans="1:29" ht="16.5" customHeight="1" outlineLevel="1" x14ac:dyDescent="0.25">
      <c r="A2279" s="5">
        <v>40596</v>
      </c>
      <c r="B2279" s="2">
        <v>18296.16</v>
      </c>
      <c r="C2279" s="2">
        <f t="shared" si="0"/>
        <v>293.78065875272767</v>
      </c>
      <c r="D2279" s="6">
        <f t="shared" si="6"/>
        <v>0.18554734738659695</v>
      </c>
      <c r="E2279" s="1"/>
      <c r="F2279" s="2">
        <v>5506.27</v>
      </c>
      <c r="G2279" s="2">
        <f t="shared" si="1"/>
        <v>283.71427982563711</v>
      </c>
      <c r="H2279" s="6">
        <f t="shared" si="7"/>
        <v>0.1781002994107288</v>
      </c>
      <c r="I2279" s="6"/>
      <c r="J2279" s="2">
        <v>2243.9299999999998</v>
      </c>
      <c r="K2279" s="2">
        <f t="shared" si="2"/>
        <v>273.96740125755451</v>
      </c>
      <c r="L2279" s="6">
        <f t="shared" si="8"/>
        <v>0.16857729951954403</v>
      </c>
      <c r="M2279" s="6"/>
      <c r="N2279" s="2">
        <v>7028.12</v>
      </c>
      <c r="O2279" s="2">
        <f t="shared" si="3"/>
        <v>274.92900005476577</v>
      </c>
      <c r="P2279" s="6">
        <f t="shared" si="9"/>
        <v>0.16738804081443637</v>
      </c>
      <c r="Q2279" s="6"/>
      <c r="R2279" s="2">
        <v>6602.56</v>
      </c>
      <c r="S2279" s="2">
        <f t="shared" si="4"/>
        <v>248.48931910217235</v>
      </c>
      <c r="T2279" s="6">
        <f t="shared" si="10"/>
        <v>0.13434691479029226</v>
      </c>
      <c r="U2279" s="6"/>
      <c r="V2279" s="2">
        <v>8061.75</v>
      </c>
      <c r="W2279" s="2">
        <f t="shared" si="5"/>
        <v>268.48604741779815</v>
      </c>
      <c r="X2279" s="6">
        <f t="shared" si="11"/>
        <v>0.13926731746574839</v>
      </c>
      <c r="Y2279" s="6"/>
      <c r="Z2279" s="1"/>
      <c r="AA2279" s="2"/>
      <c r="AB2279" s="2"/>
      <c r="AC2279" s="6"/>
    </row>
    <row r="2280" spans="1:29" ht="16.5" customHeight="1" outlineLevel="1" x14ac:dyDescent="0.25">
      <c r="A2280" s="5">
        <v>40597</v>
      </c>
      <c r="B2280" s="2">
        <v>18178.330000000002</v>
      </c>
      <c r="C2280" s="2">
        <f t="shared" si="0"/>
        <v>291.8886674812897</v>
      </c>
      <c r="D2280" s="6">
        <f t="shared" si="6"/>
        <v>0.18447851045413843</v>
      </c>
      <c r="E2280" s="1"/>
      <c r="F2280" s="2">
        <v>5474.46</v>
      </c>
      <c r="G2280" s="2">
        <f t="shared" si="1"/>
        <v>282.0752480961263</v>
      </c>
      <c r="H2280" s="6">
        <f t="shared" si="7"/>
        <v>0.17699181142952369</v>
      </c>
      <c r="I2280" s="6"/>
      <c r="J2280" s="2">
        <v>2230.37</v>
      </c>
      <c r="K2280" s="2">
        <f t="shared" si="2"/>
        <v>272.31182467492829</v>
      </c>
      <c r="L2280" s="6">
        <f t="shared" si="8"/>
        <v>0.16691892589752255</v>
      </c>
      <c r="M2280" s="6"/>
      <c r="N2280" s="2">
        <v>6988.17</v>
      </c>
      <c r="O2280" s="2">
        <f t="shared" si="3"/>
        <v>273.36621889107084</v>
      </c>
      <c r="P2280" s="6">
        <f t="shared" si="9"/>
        <v>0.16578457604957109</v>
      </c>
      <c r="Q2280" s="6"/>
      <c r="R2280" s="2">
        <v>6558.63</v>
      </c>
      <c r="S2280" s="2">
        <f t="shared" si="4"/>
        <v>246.83600042151537</v>
      </c>
      <c r="T2280" s="6">
        <f t="shared" si="10"/>
        <v>0.13175891157414688</v>
      </c>
      <c r="U2280" s="6"/>
      <c r="V2280" s="2">
        <v>8036.41</v>
      </c>
      <c r="W2280" s="2">
        <f t="shared" si="5"/>
        <v>267.64213183599929</v>
      </c>
      <c r="X2280" s="6">
        <f t="shared" si="11"/>
        <v>0.13740584257455257</v>
      </c>
      <c r="Y2280" s="6"/>
      <c r="Z2280" s="1"/>
      <c r="AA2280" s="2"/>
      <c r="AB2280" s="2"/>
      <c r="AC2280" s="6"/>
    </row>
    <row r="2281" spans="1:29" ht="16.5" customHeight="1" outlineLevel="1" x14ac:dyDescent="0.25">
      <c r="A2281" s="5">
        <v>40598</v>
      </c>
      <c r="B2281" s="2">
        <v>17632.41</v>
      </c>
      <c r="C2281" s="2">
        <f t="shared" si="0"/>
        <v>283.12285338552914</v>
      </c>
      <c r="D2281" s="6">
        <f t="shared" si="6"/>
        <v>0.17872189448122122</v>
      </c>
      <c r="E2281" s="1"/>
      <c r="F2281" s="2">
        <v>5311.47</v>
      </c>
      <c r="G2281" s="2">
        <f t="shared" si="1"/>
        <v>273.67707828811098</v>
      </c>
      <c r="H2281" s="6">
        <f t="shared" si="7"/>
        <v>0.17131569903218735</v>
      </c>
      <c r="I2281" s="6"/>
      <c r="J2281" s="2">
        <v>2163.7199999999998</v>
      </c>
      <c r="K2281" s="2">
        <f t="shared" si="2"/>
        <v>264.17434833038277</v>
      </c>
      <c r="L2281" s="6">
        <f t="shared" si="8"/>
        <v>0.16115829501781564</v>
      </c>
      <c r="M2281" s="6"/>
      <c r="N2281" s="2">
        <v>6784.19</v>
      </c>
      <c r="O2281" s="2">
        <f t="shared" si="3"/>
        <v>265.38684212585173</v>
      </c>
      <c r="P2281" s="6">
        <f t="shared" si="9"/>
        <v>0.16015269744959615</v>
      </c>
      <c r="Q2281" s="6"/>
      <c r="R2281" s="2">
        <v>6367.79</v>
      </c>
      <c r="S2281" s="2">
        <f t="shared" si="4"/>
        <v>239.6536799795264</v>
      </c>
      <c r="T2281" s="6">
        <f t="shared" si="10"/>
        <v>0.1262922294799973</v>
      </c>
      <c r="U2281" s="6"/>
      <c r="V2281" s="2">
        <v>7814.04</v>
      </c>
      <c r="W2281" s="2">
        <f t="shared" si="5"/>
        <v>260.23638961324423</v>
      </c>
      <c r="X2281" s="6">
        <f t="shared" si="11"/>
        <v>0.13199271682294511</v>
      </c>
      <c r="Y2281" s="6"/>
      <c r="Z2281" s="1"/>
      <c r="AA2281" s="2"/>
      <c r="AB2281" s="2"/>
      <c r="AC2281" s="6"/>
    </row>
    <row r="2282" spans="1:29" ht="16.5" customHeight="1" outlineLevel="1" x14ac:dyDescent="0.25">
      <c r="A2282" s="5">
        <v>40599</v>
      </c>
      <c r="B2282" s="2">
        <v>17700.91</v>
      </c>
      <c r="C2282" s="2">
        <f t="shared" si="0"/>
        <v>284.22275495638132</v>
      </c>
      <c r="D2282" s="6">
        <f t="shared" si="6"/>
        <v>0.17961817567354021</v>
      </c>
      <c r="E2282" s="1"/>
      <c r="F2282" s="2">
        <v>5343.26</v>
      </c>
      <c r="G2282" s="2">
        <f t="shared" si="1"/>
        <v>275.31507950411691</v>
      </c>
      <c r="H2282" s="6">
        <f t="shared" si="7"/>
        <v>0.17267990982110515</v>
      </c>
      <c r="I2282" s="6"/>
      <c r="J2282" s="2">
        <v>2175.15</v>
      </c>
      <c r="K2282" s="2">
        <f t="shared" si="2"/>
        <v>265.56986752945488</v>
      </c>
      <c r="L2282" s="6">
        <f t="shared" si="8"/>
        <v>0.16206869655642642</v>
      </c>
      <c r="M2282" s="6"/>
      <c r="N2282" s="2">
        <v>6811.91</v>
      </c>
      <c r="O2282" s="2">
        <f t="shared" si="3"/>
        <v>266.47120492579234</v>
      </c>
      <c r="P2282" s="6">
        <f t="shared" si="9"/>
        <v>0.16100471000701555</v>
      </c>
      <c r="Q2282" s="6"/>
      <c r="R2282" s="2">
        <v>6353.52</v>
      </c>
      <c r="S2282" s="2">
        <f t="shared" si="4"/>
        <v>239.11662426422993</v>
      </c>
      <c r="T2282" s="6">
        <f t="shared" si="10"/>
        <v>0.12691398359413864</v>
      </c>
      <c r="U2282" s="6"/>
      <c r="V2282" s="2">
        <v>7789.47</v>
      </c>
      <c r="W2282" s="2">
        <f t="shared" si="5"/>
        <v>259.41811787509118</v>
      </c>
      <c r="X2282" s="6">
        <f t="shared" si="11"/>
        <v>0.13332280784599493</v>
      </c>
      <c r="Y2282" s="6"/>
      <c r="Z2282" s="1"/>
      <c r="AA2282" s="2"/>
      <c r="AB2282" s="2"/>
      <c r="AC2282" s="6"/>
    </row>
    <row r="2283" spans="1:29" ht="16.5" customHeight="1" outlineLevel="1" x14ac:dyDescent="0.25">
      <c r="A2283" s="5">
        <v>40600</v>
      </c>
      <c r="B2283" s="2">
        <v>17700.91</v>
      </c>
      <c r="C2283" s="2">
        <f t="shared" si="0"/>
        <v>284.22275495638132</v>
      </c>
      <c r="D2283" s="6">
        <f t="shared" si="6"/>
        <v>0.17961817567354021</v>
      </c>
      <c r="E2283" s="1"/>
      <c r="F2283" s="2">
        <v>5343.26</v>
      </c>
      <c r="G2283" s="2">
        <f t="shared" si="1"/>
        <v>275.31507950411691</v>
      </c>
      <c r="H2283" s="6">
        <f t="shared" si="7"/>
        <v>0.17267990982110515</v>
      </c>
      <c r="I2283" s="6"/>
      <c r="J2283" s="2">
        <v>2175.15</v>
      </c>
      <c r="K2283" s="2">
        <f t="shared" si="2"/>
        <v>265.56986752945488</v>
      </c>
      <c r="L2283" s="6">
        <f t="shared" si="8"/>
        <v>0.16206869655642642</v>
      </c>
      <c r="M2283" s="6"/>
      <c r="N2283" s="2">
        <v>6811.91</v>
      </c>
      <c r="O2283" s="2">
        <f t="shared" si="3"/>
        <v>266.47120492579234</v>
      </c>
      <c r="P2283" s="6">
        <f t="shared" si="9"/>
        <v>0.16100471000701555</v>
      </c>
      <c r="Q2283" s="6"/>
      <c r="R2283" s="2">
        <v>6353.52</v>
      </c>
      <c r="S2283" s="2">
        <f t="shared" si="4"/>
        <v>239.11662426422993</v>
      </c>
      <c r="T2283" s="6">
        <f t="shared" si="10"/>
        <v>0.12691398359413864</v>
      </c>
      <c r="U2283" s="6"/>
      <c r="V2283" s="2">
        <v>7789.47</v>
      </c>
      <c r="W2283" s="2">
        <f t="shared" si="5"/>
        <v>259.41811787509118</v>
      </c>
      <c r="X2283" s="6">
        <f t="shared" si="11"/>
        <v>0.13332280784599493</v>
      </c>
      <c r="Y2283" s="6"/>
      <c r="Z2283" s="1"/>
      <c r="AA2283" s="2"/>
      <c r="AB2283" s="2"/>
      <c r="AC2283" s="6"/>
    </row>
    <row r="2284" spans="1:29" ht="16.5" customHeight="1" outlineLevel="1" x14ac:dyDescent="0.25">
      <c r="A2284" s="5">
        <v>40601</v>
      </c>
      <c r="B2284" s="2">
        <v>17700.91</v>
      </c>
      <c r="C2284" s="2">
        <f t="shared" si="0"/>
        <v>284.22275495638132</v>
      </c>
      <c r="D2284" s="6">
        <f t="shared" si="6"/>
        <v>0.17961817567354021</v>
      </c>
      <c r="E2284" s="1"/>
      <c r="F2284" s="2">
        <v>5343.26</v>
      </c>
      <c r="G2284" s="2">
        <f t="shared" si="1"/>
        <v>275.31507950411691</v>
      </c>
      <c r="H2284" s="6">
        <f t="shared" si="7"/>
        <v>0.17267990982110515</v>
      </c>
      <c r="I2284" s="6"/>
      <c r="J2284" s="2">
        <v>2175.15</v>
      </c>
      <c r="K2284" s="2">
        <f t="shared" si="2"/>
        <v>265.56986752945488</v>
      </c>
      <c r="L2284" s="6">
        <f t="shared" si="8"/>
        <v>0.16206869655642642</v>
      </c>
      <c r="M2284" s="6"/>
      <c r="N2284" s="2">
        <v>6811.91</v>
      </c>
      <c r="O2284" s="2">
        <f t="shared" si="3"/>
        <v>266.47120492579234</v>
      </c>
      <c r="P2284" s="6">
        <f t="shared" si="9"/>
        <v>0.16100471000701555</v>
      </c>
      <c r="Q2284" s="6"/>
      <c r="R2284" s="2">
        <v>6353.52</v>
      </c>
      <c r="S2284" s="2">
        <f t="shared" si="4"/>
        <v>239.11662426422993</v>
      </c>
      <c r="T2284" s="6">
        <f t="shared" si="10"/>
        <v>0.12691398359413864</v>
      </c>
      <c r="U2284" s="6"/>
      <c r="V2284" s="2">
        <v>7789.47</v>
      </c>
      <c r="W2284" s="2">
        <f t="shared" si="5"/>
        <v>259.41811787509118</v>
      </c>
      <c r="X2284" s="6">
        <f t="shared" si="11"/>
        <v>0.13332280784599493</v>
      </c>
      <c r="Y2284" s="6"/>
      <c r="Z2284" s="1"/>
      <c r="AA2284" s="2"/>
      <c r="AB2284" s="2"/>
      <c r="AC2284" s="6"/>
    </row>
    <row r="2285" spans="1:29" ht="16.5" customHeight="1" outlineLevel="1" x14ac:dyDescent="0.25">
      <c r="A2285" s="5">
        <v>40602</v>
      </c>
      <c r="B2285" s="2">
        <v>17823.400000000001</v>
      </c>
      <c r="C2285" s="2">
        <f t="shared" si="0"/>
        <v>286.18957164855175</v>
      </c>
      <c r="D2285" s="6">
        <f t="shared" si="6"/>
        <v>0.17671072594099724</v>
      </c>
      <c r="E2285" s="1"/>
      <c r="F2285" s="2">
        <v>5370.5</v>
      </c>
      <c r="G2285" s="2">
        <f t="shared" si="1"/>
        <v>276.71863889776273</v>
      </c>
      <c r="H2285" s="6">
        <f t="shared" si="7"/>
        <v>0.16988158281668397</v>
      </c>
      <c r="I2285" s="6"/>
      <c r="J2285" s="2">
        <v>2185.86</v>
      </c>
      <c r="K2285" s="2">
        <f t="shared" si="2"/>
        <v>266.87748000732563</v>
      </c>
      <c r="L2285" s="6">
        <f t="shared" si="8"/>
        <v>0.15983400449749308</v>
      </c>
      <c r="M2285" s="6"/>
      <c r="N2285" s="2">
        <v>6850.4</v>
      </c>
      <c r="O2285" s="2">
        <f t="shared" si="3"/>
        <v>267.97687318588294</v>
      </c>
      <c r="P2285" s="6">
        <f t="shared" si="9"/>
        <v>0.15904312177510116</v>
      </c>
      <c r="Q2285" s="6"/>
      <c r="R2285" s="2">
        <v>6373.23</v>
      </c>
      <c r="S2285" s="2">
        <f t="shared" si="4"/>
        <v>239.85841600553991</v>
      </c>
      <c r="T2285" s="6">
        <f t="shared" si="10"/>
        <v>0.12616151143895071</v>
      </c>
      <c r="U2285" s="6"/>
      <c r="V2285" s="2">
        <v>7817.32</v>
      </c>
      <c r="W2285" s="2">
        <f t="shared" si="5"/>
        <v>260.34562572643682</v>
      </c>
      <c r="X2285" s="6">
        <f t="shared" si="11"/>
        <v>0.13129492142788268</v>
      </c>
      <c r="Y2285" s="6"/>
      <c r="Z2285" s="1"/>
      <c r="AA2285" s="2"/>
      <c r="AB2285" s="2"/>
      <c r="AC2285" s="6"/>
    </row>
    <row r="2286" spans="1:29" ht="16.5" customHeight="1" outlineLevel="1" x14ac:dyDescent="0.25">
      <c r="A2286" s="5">
        <v>40603</v>
      </c>
      <c r="B2286" s="2">
        <v>18446.5</v>
      </c>
      <c r="C2286" s="2">
        <f t="shared" si="0"/>
        <v>296.19466170399642</v>
      </c>
      <c r="D2286" s="6">
        <f t="shared" si="6"/>
        <v>0.18532369842924767</v>
      </c>
      <c r="E2286" s="1"/>
      <c r="F2286" s="2">
        <v>5555.29</v>
      </c>
      <c r="G2286" s="2">
        <f t="shared" si="1"/>
        <v>286.24006842609668</v>
      </c>
      <c r="H2286" s="6">
        <f t="shared" si="7"/>
        <v>0.17813289921255904</v>
      </c>
      <c r="I2286" s="6"/>
      <c r="J2286" s="2">
        <v>2260.12</v>
      </c>
      <c r="K2286" s="2">
        <f t="shared" si="2"/>
        <v>275.94408155790245</v>
      </c>
      <c r="L2286" s="6">
        <f t="shared" si="8"/>
        <v>0.16794381853633022</v>
      </c>
      <c r="M2286" s="6"/>
      <c r="N2286" s="2">
        <v>7076.23</v>
      </c>
      <c r="O2286" s="2">
        <f t="shared" si="3"/>
        <v>276.8109875838112</v>
      </c>
      <c r="P2286" s="6">
        <f t="shared" si="9"/>
        <v>0.16687929474637953</v>
      </c>
      <c r="Q2286" s="6"/>
      <c r="R2286" s="2">
        <v>6577.29</v>
      </c>
      <c r="S2286" s="2">
        <f t="shared" si="4"/>
        <v>247.53827509898082</v>
      </c>
      <c r="T2286" s="6">
        <f t="shared" si="10"/>
        <v>0.1318185562176919</v>
      </c>
      <c r="U2286" s="6"/>
      <c r="V2286" s="2">
        <v>8003.06</v>
      </c>
      <c r="W2286" s="2">
        <f t="shared" si="5"/>
        <v>266.53145367289778</v>
      </c>
      <c r="X2286" s="6">
        <f t="shared" si="11"/>
        <v>0.1363837034489368</v>
      </c>
      <c r="Y2286" s="6"/>
      <c r="Z2286" s="1"/>
      <c r="AA2286" s="2"/>
      <c r="AB2286" s="2"/>
      <c r="AC2286" s="6"/>
    </row>
    <row r="2287" spans="1:29" ht="16.5" customHeight="1" outlineLevel="1" x14ac:dyDescent="0.25">
      <c r="A2287" s="5">
        <v>40604</v>
      </c>
      <c r="B2287" s="2">
        <v>18446.5</v>
      </c>
      <c r="C2287" s="2">
        <f t="shared" si="0"/>
        <v>296.19466170399642</v>
      </c>
      <c r="D2287" s="6">
        <f t="shared" si="6"/>
        <v>0.18426337826260397</v>
      </c>
      <c r="E2287" s="1"/>
      <c r="F2287" s="2">
        <v>5555.29</v>
      </c>
      <c r="G2287" s="2">
        <f t="shared" si="1"/>
        <v>286.24006842609668</v>
      </c>
      <c r="H2287" s="6">
        <f t="shared" si="7"/>
        <v>0.17678204279816234</v>
      </c>
      <c r="I2287" s="6"/>
      <c r="J2287" s="2">
        <v>2260.12</v>
      </c>
      <c r="K2287" s="2">
        <f t="shared" si="2"/>
        <v>275.94408155790245</v>
      </c>
      <c r="L2287" s="6">
        <f t="shared" si="8"/>
        <v>0.1665765644624102</v>
      </c>
      <c r="M2287" s="6"/>
      <c r="N2287" s="2">
        <v>7076.23</v>
      </c>
      <c r="O2287" s="2">
        <f t="shared" si="3"/>
        <v>276.8109875838112</v>
      </c>
      <c r="P2287" s="6">
        <f t="shared" si="9"/>
        <v>0.16539015652663291</v>
      </c>
      <c r="Q2287" s="6"/>
      <c r="R2287" s="2">
        <v>6577.29</v>
      </c>
      <c r="S2287" s="2">
        <f t="shared" si="4"/>
        <v>247.53827509898082</v>
      </c>
      <c r="T2287" s="6">
        <f t="shared" si="10"/>
        <v>0.12908538484406029</v>
      </c>
      <c r="U2287" s="6"/>
      <c r="V2287" s="2">
        <v>8003.06</v>
      </c>
      <c r="W2287" s="2">
        <f t="shared" si="5"/>
        <v>266.53145367289778</v>
      </c>
      <c r="X2287" s="6">
        <f t="shared" si="11"/>
        <v>0.13273373160811652</v>
      </c>
      <c r="Y2287" s="6"/>
      <c r="Z2287" s="1"/>
      <c r="AA2287" s="2"/>
      <c r="AB2287" s="2"/>
      <c r="AC2287" s="6"/>
    </row>
    <row r="2288" spans="1:29" ht="16.5" customHeight="1" outlineLevel="1" x14ac:dyDescent="0.25">
      <c r="A2288" s="5">
        <v>40605</v>
      </c>
      <c r="B2288" s="2">
        <v>18489.759999999998</v>
      </c>
      <c r="C2288" s="2">
        <f t="shared" si="0"/>
        <v>296.88928567414325</v>
      </c>
      <c r="D2288" s="6">
        <f t="shared" si="6"/>
        <v>0.18186142384215565</v>
      </c>
      <c r="E2288" s="1"/>
      <c r="F2288" s="2">
        <v>5563.07</v>
      </c>
      <c r="G2288" s="2">
        <f t="shared" si="1"/>
        <v>286.64093817949487</v>
      </c>
      <c r="H2288" s="6">
        <f t="shared" si="7"/>
        <v>0.17432822742051979</v>
      </c>
      <c r="I2288" s="6"/>
      <c r="J2288" s="2">
        <v>2264.31</v>
      </c>
      <c r="K2288" s="2">
        <f t="shared" si="2"/>
        <v>276.4556498382272</v>
      </c>
      <c r="L2288" s="6">
        <f t="shared" si="8"/>
        <v>0.16392546068572789</v>
      </c>
      <c r="M2288" s="6"/>
      <c r="N2288" s="2">
        <v>7087.67</v>
      </c>
      <c r="O2288" s="2">
        <f t="shared" si="3"/>
        <v>277.2585023901359</v>
      </c>
      <c r="P2288" s="6">
        <f t="shared" si="9"/>
        <v>0.1627054974565243</v>
      </c>
      <c r="Q2288" s="6"/>
      <c r="R2288" s="2">
        <v>6598.95</v>
      </c>
      <c r="S2288" s="2">
        <f t="shared" si="4"/>
        <v>248.35345567314496</v>
      </c>
      <c r="T2288" s="6">
        <f t="shared" si="10"/>
        <v>0.12732399651787762</v>
      </c>
      <c r="U2288" s="6"/>
      <c r="V2288" s="2">
        <v>8019.88</v>
      </c>
      <c r="W2288" s="2">
        <f t="shared" si="5"/>
        <v>267.09162178994029</v>
      </c>
      <c r="X2288" s="6">
        <f t="shared" si="11"/>
        <v>0.12903761550481052</v>
      </c>
      <c r="Y2288" s="6"/>
      <c r="Z2288" s="1"/>
      <c r="AA2288" s="2"/>
      <c r="AB2288" s="2"/>
      <c r="AC2288" s="6"/>
    </row>
    <row r="2289" spans="1:29" ht="16.5" customHeight="1" outlineLevel="1" x14ac:dyDescent="0.25">
      <c r="A2289" s="5">
        <v>40606</v>
      </c>
      <c r="B2289" s="2">
        <v>18486.45</v>
      </c>
      <c r="C2289" s="2">
        <f t="shared" si="0"/>
        <v>296.83613714568315</v>
      </c>
      <c r="D2289" s="6">
        <f t="shared" si="6"/>
        <v>0.17995647127997305</v>
      </c>
      <c r="E2289" s="1"/>
      <c r="F2289" s="2">
        <v>5567.98</v>
      </c>
      <c r="G2289" s="2">
        <f t="shared" si="1"/>
        <v>286.89392924494274</v>
      </c>
      <c r="H2289" s="6">
        <f t="shared" si="7"/>
        <v>0.17285345913543892</v>
      </c>
      <c r="I2289" s="6"/>
      <c r="J2289" s="2">
        <v>2266.33</v>
      </c>
      <c r="K2289" s="2">
        <f t="shared" si="2"/>
        <v>276.70227702826446</v>
      </c>
      <c r="L2289" s="6">
        <f t="shared" si="8"/>
        <v>0.16247666336641631</v>
      </c>
      <c r="M2289" s="6"/>
      <c r="N2289" s="2">
        <v>7090.36</v>
      </c>
      <c r="O2289" s="2">
        <f t="shared" si="3"/>
        <v>277.36373095910557</v>
      </c>
      <c r="P2289" s="6">
        <f t="shared" si="9"/>
        <v>0.16117225623037323</v>
      </c>
      <c r="Q2289" s="6"/>
      <c r="R2289" s="2">
        <v>6592.12</v>
      </c>
      <c r="S2289" s="2">
        <f t="shared" si="4"/>
        <v>248.09640658166106</v>
      </c>
      <c r="T2289" s="6">
        <f t="shared" si="10"/>
        <v>0.12565500579036404</v>
      </c>
      <c r="U2289" s="6"/>
      <c r="V2289" s="2">
        <v>7998.99</v>
      </c>
      <c r="W2289" s="2">
        <f t="shared" si="5"/>
        <v>266.39590764219844</v>
      </c>
      <c r="X2289" s="6">
        <f t="shared" si="11"/>
        <v>0.12727048139853503</v>
      </c>
      <c r="Y2289" s="6"/>
      <c r="Z2289" s="1"/>
      <c r="AA2289" s="2"/>
      <c r="AB2289" s="2"/>
      <c r="AC2289" s="6"/>
    </row>
    <row r="2290" spans="1:29" ht="16.5" customHeight="1" outlineLevel="1" x14ac:dyDescent="0.25">
      <c r="A2290" s="5">
        <v>40607</v>
      </c>
      <c r="B2290" s="2">
        <v>18486.45</v>
      </c>
      <c r="C2290" s="2">
        <f t="shared" si="0"/>
        <v>296.83613714568315</v>
      </c>
      <c r="D2290" s="6">
        <f t="shared" si="6"/>
        <v>0.17995647127997305</v>
      </c>
      <c r="E2290" s="1"/>
      <c r="F2290" s="2">
        <v>5567.98</v>
      </c>
      <c r="G2290" s="2">
        <f t="shared" si="1"/>
        <v>286.89392924494274</v>
      </c>
      <c r="H2290" s="6">
        <f t="shared" si="7"/>
        <v>0.17285345913543892</v>
      </c>
      <c r="I2290" s="6"/>
      <c r="J2290" s="2">
        <v>2266.33</v>
      </c>
      <c r="K2290" s="2">
        <f t="shared" si="2"/>
        <v>276.70227702826446</v>
      </c>
      <c r="L2290" s="6">
        <f t="shared" si="8"/>
        <v>0.16247666336641631</v>
      </c>
      <c r="M2290" s="6"/>
      <c r="N2290" s="2">
        <v>7090.36</v>
      </c>
      <c r="O2290" s="2">
        <f t="shared" si="3"/>
        <v>277.36373095910557</v>
      </c>
      <c r="P2290" s="6">
        <f t="shared" si="9"/>
        <v>0.16117225623037323</v>
      </c>
      <c r="Q2290" s="6"/>
      <c r="R2290" s="2">
        <v>6592.12</v>
      </c>
      <c r="S2290" s="2">
        <f t="shared" si="4"/>
        <v>248.09640658166106</v>
      </c>
      <c r="T2290" s="6">
        <f t="shared" si="10"/>
        <v>0.12565500579036404</v>
      </c>
      <c r="U2290" s="6"/>
      <c r="V2290" s="2">
        <v>7998.99</v>
      </c>
      <c r="W2290" s="2">
        <f t="shared" si="5"/>
        <v>266.39590764219844</v>
      </c>
      <c r="X2290" s="6">
        <f t="shared" si="11"/>
        <v>0.12727048139853503</v>
      </c>
      <c r="Y2290" s="6"/>
      <c r="Z2290" s="1"/>
      <c r="AA2290" s="2"/>
      <c r="AB2290" s="2"/>
      <c r="AC2290" s="6"/>
    </row>
    <row r="2291" spans="1:29" ht="16.5" customHeight="1" outlineLevel="1" x14ac:dyDescent="0.25">
      <c r="A2291" s="5">
        <v>40608</v>
      </c>
      <c r="B2291" s="2">
        <v>18486.45</v>
      </c>
      <c r="C2291" s="2">
        <f t="shared" si="0"/>
        <v>296.83613714568315</v>
      </c>
      <c r="D2291" s="6">
        <f t="shared" si="6"/>
        <v>0.17995647127997305</v>
      </c>
      <c r="E2291" s="1"/>
      <c r="F2291" s="2">
        <v>5567.98</v>
      </c>
      <c r="G2291" s="2">
        <f t="shared" si="1"/>
        <v>286.89392924494274</v>
      </c>
      <c r="H2291" s="6">
        <f t="shared" si="7"/>
        <v>0.17285345913543892</v>
      </c>
      <c r="I2291" s="6"/>
      <c r="J2291" s="2">
        <v>2266.33</v>
      </c>
      <c r="K2291" s="2">
        <f t="shared" si="2"/>
        <v>276.70227702826446</v>
      </c>
      <c r="L2291" s="6">
        <f t="shared" si="8"/>
        <v>0.16247666336641631</v>
      </c>
      <c r="M2291" s="6"/>
      <c r="N2291" s="2">
        <v>7090.36</v>
      </c>
      <c r="O2291" s="2">
        <f t="shared" si="3"/>
        <v>277.36373095910557</v>
      </c>
      <c r="P2291" s="6">
        <f t="shared" si="9"/>
        <v>0.16117225623037323</v>
      </c>
      <c r="Q2291" s="6"/>
      <c r="R2291" s="2">
        <v>6592.12</v>
      </c>
      <c r="S2291" s="2">
        <f t="shared" si="4"/>
        <v>248.09640658166106</v>
      </c>
      <c r="T2291" s="6">
        <f t="shared" si="10"/>
        <v>0.12565500579036404</v>
      </c>
      <c r="U2291" s="6"/>
      <c r="V2291" s="2">
        <v>7998.99</v>
      </c>
      <c r="W2291" s="2">
        <f t="shared" si="5"/>
        <v>266.39590764219844</v>
      </c>
      <c r="X2291" s="6">
        <f t="shared" si="11"/>
        <v>0.12727048139853503</v>
      </c>
      <c r="Y2291" s="6"/>
      <c r="Z2291" s="1"/>
      <c r="AA2291" s="2"/>
      <c r="AB2291" s="2"/>
      <c r="AC2291" s="6"/>
    </row>
    <row r="2292" spans="1:29" ht="16.5" customHeight="1" outlineLevel="1" x14ac:dyDescent="0.25">
      <c r="A2292" s="5">
        <v>40609</v>
      </c>
      <c r="B2292" s="2">
        <v>18222.669999999998</v>
      </c>
      <c r="C2292" s="2">
        <f t="shared" si="0"/>
        <v>292.60063296525431</v>
      </c>
      <c r="D2292" s="6">
        <f t="shared" si="6"/>
        <v>0.17629069242798079</v>
      </c>
      <c r="E2292" s="1"/>
      <c r="F2292" s="2">
        <v>5492.52</v>
      </c>
      <c r="G2292" s="2">
        <f t="shared" si="1"/>
        <v>283.00580179103247</v>
      </c>
      <c r="H2292" s="6">
        <f t="shared" si="7"/>
        <v>0.16908055942759437</v>
      </c>
      <c r="I2292" s="6"/>
      <c r="J2292" s="2">
        <v>2236.09</v>
      </c>
      <c r="K2292" s="2">
        <f t="shared" si="2"/>
        <v>273.01019473780605</v>
      </c>
      <c r="L2292" s="6">
        <f t="shared" si="8"/>
        <v>0.15894710666200851</v>
      </c>
      <c r="M2292" s="6"/>
      <c r="N2292" s="2">
        <v>7000.55</v>
      </c>
      <c r="O2292" s="2">
        <f t="shared" si="3"/>
        <v>273.85050501889418</v>
      </c>
      <c r="P2292" s="6">
        <f t="shared" si="9"/>
        <v>0.15775194068639653</v>
      </c>
      <c r="Q2292" s="6"/>
      <c r="R2292" s="2">
        <v>6499.15</v>
      </c>
      <c r="S2292" s="2">
        <f t="shared" si="4"/>
        <v>244.59745284297045</v>
      </c>
      <c r="T2292" s="6">
        <f t="shared" si="10"/>
        <v>0.12178100828508698</v>
      </c>
      <c r="U2292" s="6"/>
      <c r="V2292" s="2">
        <v>7884.86</v>
      </c>
      <c r="W2292" s="2">
        <f t="shared" si="5"/>
        <v>262.59495715479886</v>
      </c>
      <c r="X2292" s="6">
        <f t="shared" si="11"/>
        <v>0.12302582124044803</v>
      </c>
      <c r="Y2292" s="6"/>
      <c r="Z2292" s="1"/>
      <c r="AA2292" s="2"/>
      <c r="AB2292" s="2"/>
      <c r="AC2292" s="6"/>
    </row>
    <row r="2293" spans="1:29" ht="16.5" customHeight="1" outlineLevel="1" x14ac:dyDescent="0.25">
      <c r="A2293" s="5">
        <v>40610</v>
      </c>
      <c r="B2293" s="2">
        <v>18439.650000000001</v>
      </c>
      <c r="C2293" s="2">
        <f t="shared" si="0"/>
        <v>296.08467154691124</v>
      </c>
      <c r="D2293" s="6">
        <f t="shared" si="6"/>
        <v>0.17758556336014131</v>
      </c>
      <c r="E2293" s="1"/>
      <c r="F2293" s="2">
        <v>5553.08</v>
      </c>
      <c r="G2293" s="2">
        <f t="shared" si="1"/>
        <v>286.12619668380751</v>
      </c>
      <c r="H2293" s="6">
        <f t="shared" si="7"/>
        <v>0.16997972363760727</v>
      </c>
      <c r="I2293" s="6"/>
      <c r="J2293" s="2">
        <v>2261.3200000000002</v>
      </c>
      <c r="K2293" s="2">
        <f t="shared" si="2"/>
        <v>276.09059275990478</v>
      </c>
      <c r="L2293" s="6">
        <f t="shared" si="8"/>
        <v>0.15995028155548918</v>
      </c>
      <c r="M2293" s="6"/>
      <c r="N2293" s="2">
        <v>7075.81</v>
      </c>
      <c r="O2293" s="2">
        <f t="shared" si="3"/>
        <v>276.79455784441819</v>
      </c>
      <c r="P2293" s="6">
        <f t="shared" si="9"/>
        <v>0.15863769769007052</v>
      </c>
      <c r="Q2293" s="6"/>
      <c r="R2293" s="2">
        <v>6562.05</v>
      </c>
      <c r="S2293" s="2">
        <f t="shared" si="4"/>
        <v>246.96471314375179</v>
      </c>
      <c r="T2293" s="6">
        <f t="shared" si="10"/>
        <v>0.12175629752342809</v>
      </c>
      <c r="U2293" s="6"/>
      <c r="V2293" s="2">
        <v>7944.85</v>
      </c>
      <c r="W2293" s="2">
        <f t="shared" si="5"/>
        <v>264.59284570065972</v>
      </c>
      <c r="X2293" s="6">
        <f t="shared" si="11"/>
        <v>0.12241237193462662</v>
      </c>
      <c r="Y2293" s="6"/>
      <c r="Z2293" s="1"/>
      <c r="AA2293" s="2"/>
      <c r="AB2293" s="2"/>
      <c r="AC2293" s="6"/>
    </row>
    <row r="2294" spans="1:29" ht="16.5" customHeight="1" outlineLevel="1" x14ac:dyDescent="0.25">
      <c r="A2294" s="5">
        <v>40611</v>
      </c>
      <c r="B2294" s="2">
        <v>18469.95</v>
      </c>
      <c r="C2294" s="2">
        <f t="shared" si="0"/>
        <v>296.57119735124434</v>
      </c>
      <c r="D2294" s="6">
        <f t="shared" si="6"/>
        <v>0.17854127506046225</v>
      </c>
      <c r="E2294" s="1"/>
      <c r="F2294" s="2">
        <v>5566.71</v>
      </c>
      <c r="G2294" s="2">
        <f t="shared" si="1"/>
        <v>286.82849163738291</v>
      </c>
      <c r="H2294" s="6">
        <f t="shared" si="7"/>
        <v>0.17144287351094989</v>
      </c>
      <c r="I2294" s="6"/>
      <c r="J2294" s="2">
        <v>2267.5300000000002</v>
      </c>
      <c r="K2294" s="2">
        <f t="shared" si="2"/>
        <v>276.84878823026679</v>
      </c>
      <c r="L2294" s="6">
        <f t="shared" si="8"/>
        <v>0.16164298436445868</v>
      </c>
      <c r="M2294" s="6"/>
      <c r="N2294" s="2">
        <v>7097.3</v>
      </c>
      <c r="O2294" s="2">
        <f t="shared" si="3"/>
        <v>277.63521284336201</v>
      </c>
      <c r="P2294" s="6">
        <f t="shared" si="9"/>
        <v>0.1605339179134444</v>
      </c>
      <c r="Q2294" s="6"/>
      <c r="R2294" s="2">
        <v>6604.72</v>
      </c>
      <c r="S2294" s="2">
        <f t="shared" si="4"/>
        <v>248.57061134779534</v>
      </c>
      <c r="T2294" s="6">
        <f t="shared" si="10"/>
        <v>0.1252068289873125</v>
      </c>
      <c r="U2294" s="6"/>
      <c r="V2294" s="2">
        <v>8009.65</v>
      </c>
      <c r="W2294" s="2">
        <f t="shared" si="5"/>
        <v>266.75092501007435</v>
      </c>
      <c r="X2294" s="6">
        <f t="shared" si="11"/>
        <v>0.12778849140393511</v>
      </c>
      <c r="Y2294" s="6"/>
      <c r="Z2294" s="1"/>
      <c r="AA2294" s="2"/>
      <c r="AB2294" s="2"/>
      <c r="AC2294" s="6"/>
    </row>
    <row r="2295" spans="1:29" ht="16.5" customHeight="1" outlineLevel="1" x14ac:dyDescent="0.25">
      <c r="A2295" s="5">
        <v>40612</v>
      </c>
      <c r="B2295" s="2">
        <v>18327.98</v>
      </c>
      <c r="C2295" s="2">
        <f t="shared" si="0"/>
        <v>294.29159113206367</v>
      </c>
      <c r="D2295" s="6">
        <f t="shared" si="6"/>
        <v>0.17660506333809223</v>
      </c>
      <c r="E2295" s="1"/>
      <c r="F2295" s="2">
        <v>5532.56</v>
      </c>
      <c r="G2295" s="2">
        <f t="shared" si="1"/>
        <v>285.06888982780123</v>
      </c>
      <c r="H2295" s="6">
        <f t="shared" si="7"/>
        <v>0.1697195438388881</v>
      </c>
      <c r="I2295" s="6"/>
      <c r="J2295" s="2">
        <v>2254.66</v>
      </c>
      <c r="K2295" s="2">
        <f t="shared" si="2"/>
        <v>275.2774555887919</v>
      </c>
      <c r="L2295" s="6">
        <f t="shared" si="8"/>
        <v>0.15981578212286518</v>
      </c>
      <c r="M2295" s="6"/>
      <c r="N2295" s="2">
        <v>7060.64</v>
      </c>
      <c r="O2295" s="2">
        <f t="shared" si="3"/>
        <v>276.20113130491251</v>
      </c>
      <c r="P2295" s="6">
        <f t="shared" si="9"/>
        <v>0.15865420946624043</v>
      </c>
      <c r="Q2295" s="6"/>
      <c r="R2295" s="2">
        <v>6599.79</v>
      </c>
      <c r="S2295" s="2">
        <f t="shared" si="4"/>
        <v>248.38506932422058</v>
      </c>
      <c r="T2295" s="6">
        <f t="shared" si="10"/>
        <v>0.12379786799609738</v>
      </c>
      <c r="U2295" s="6"/>
      <c r="V2295" s="2">
        <v>7989.69</v>
      </c>
      <c r="W2295" s="2">
        <f t="shared" si="5"/>
        <v>266.08618329686578</v>
      </c>
      <c r="X2295" s="6">
        <f t="shared" si="11"/>
        <v>0.125242146316072</v>
      </c>
      <c r="Y2295" s="6"/>
      <c r="Z2295" s="1"/>
      <c r="AA2295" s="2"/>
      <c r="AB2295" s="2"/>
      <c r="AC2295" s="6"/>
    </row>
    <row r="2296" spans="1:29" ht="16.5" customHeight="1" outlineLevel="1" x14ac:dyDescent="0.25">
      <c r="A2296" s="5">
        <v>40613</v>
      </c>
      <c r="B2296" s="2">
        <v>18174.09</v>
      </c>
      <c r="C2296" s="2">
        <f t="shared" si="0"/>
        <v>291.82058598259749</v>
      </c>
      <c r="D2296" s="6">
        <f t="shared" si="6"/>
        <v>0.17648830342402677</v>
      </c>
      <c r="E2296" s="1"/>
      <c r="F2296" s="2">
        <v>5485.8</v>
      </c>
      <c r="G2296" s="2">
        <f t="shared" si="1"/>
        <v>282.65954925339298</v>
      </c>
      <c r="H2296" s="6">
        <f t="shared" si="7"/>
        <v>0.16943621967300371</v>
      </c>
      <c r="I2296" s="6"/>
      <c r="J2296" s="2">
        <v>2234.96</v>
      </c>
      <c r="K2296" s="2">
        <f t="shared" si="2"/>
        <v>272.87223002258713</v>
      </c>
      <c r="L2296" s="6">
        <f t="shared" si="8"/>
        <v>0.15901071358704155</v>
      </c>
      <c r="M2296" s="6"/>
      <c r="N2296" s="2">
        <v>6997.96</v>
      </c>
      <c r="O2296" s="2">
        <f t="shared" si="3"/>
        <v>273.74918829263709</v>
      </c>
      <c r="P2296" s="6">
        <f t="shared" si="9"/>
        <v>0.15768784189358431</v>
      </c>
      <c r="Q2296" s="6"/>
      <c r="R2296" s="2">
        <v>6529.28</v>
      </c>
      <c r="S2296" s="2">
        <f t="shared" si="4"/>
        <v>245.73140439881374</v>
      </c>
      <c r="T2296" s="6">
        <f t="shared" si="10"/>
        <v>0.12203798678928668</v>
      </c>
      <c r="U2296" s="6"/>
      <c r="V2296" s="2">
        <v>7899.81</v>
      </c>
      <c r="W2296" s="2">
        <f t="shared" si="5"/>
        <v>263.09284736584442</v>
      </c>
      <c r="X2296" s="6">
        <f t="shared" si="11"/>
        <v>0.12278609753893721</v>
      </c>
      <c r="Y2296" s="6"/>
      <c r="Z2296" s="1"/>
      <c r="AA2296" s="2"/>
      <c r="AB2296" s="2"/>
      <c r="AC2296" s="6"/>
    </row>
    <row r="2297" spans="1:29" ht="16.5" customHeight="1" outlineLevel="1" x14ac:dyDescent="0.25">
      <c r="A2297" s="5">
        <v>40614</v>
      </c>
      <c r="B2297" s="2">
        <v>18174.09</v>
      </c>
      <c r="C2297" s="2">
        <f t="shared" si="0"/>
        <v>291.82058598259749</v>
      </c>
      <c r="D2297" s="6">
        <f t="shared" si="6"/>
        <v>0.17648830342402677</v>
      </c>
      <c r="E2297" s="1"/>
      <c r="F2297" s="2">
        <v>5485.8</v>
      </c>
      <c r="G2297" s="2">
        <f t="shared" si="1"/>
        <v>282.65954925339298</v>
      </c>
      <c r="H2297" s="6">
        <f t="shared" si="7"/>
        <v>0.16943621967300371</v>
      </c>
      <c r="I2297" s="6"/>
      <c r="J2297" s="2">
        <v>2234.96</v>
      </c>
      <c r="K2297" s="2">
        <f t="shared" si="2"/>
        <v>272.87223002258713</v>
      </c>
      <c r="L2297" s="6">
        <f t="shared" si="8"/>
        <v>0.15901071358704155</v>
      </c>
      <c r="M2297" s="6"/>
      <c r="N2297" s="2">
        <v>6997.96</v>
      </c>
      <c r="O2297" s="2">
        <f t="shared" si="3"/>
        <v>273.74918829263709</v>
      </c>
      <c r="P2297" s="6">
        <f t="shared" si="9"/>
        <v>0.15768784189358431</v>
      </c>
      <c r="Q2297" s="6"/>
      <c r="R2297" s="2">
        <v>6529.28</v>
      </c>
      <c r="S2297" s="2">
        <f t="shared" si="4"/>
        <v>245.73140439881374</v>
      </c>
      <c r="T2297" s="6">
        <f t="shared" si="10"/>
        <v>0.12203798678928668</v>
      </c>
      <c r="U2297" s="6"/>
      <c r="V2297" s="2">
        <v>7899.81</v>
      </c>
      <c r="W2297" s="2">
        <f t="shared" si="5"/>
        <v>263.09284736584442</v>
      </c>
      <c r="X2297" s="6">
        <f t="shared" si="11"/>
        <v>0.12278609753893721</v>
      </c>
      <c r="Y2297" s="6"/>
      <c r="Z2297" s="1"/>
      <c r="AA2297" s="2"/>
      <c r="AB2297" s="2"/>
      <c r="AC2297" s="6"/>
    </row>
    <row r="2298" spans="1:29" ht="16.5" customHeight="1" outlineLevel="1" x14ac:dyDescent="0.25">
      <c r="A2298" s="5">
        <v>40615</v>
      </c>
      <c r="B2298" s="2">
        <v>18174.09</v>
      </c>
      <c r="C2298" s="2">
        <f t="shared" si="0"/>
        <v>291.82058598259749</v>
      </c>
      <c r="D2298" s="6">
        <f t="shared" si="6"/>
        <v>0.17648830342402677</v>
      </c>
      <c r="E2298" s="1"/>
      <c r="F2298" s="2">
        <v>5485.8</v>
      </c>
      <c r="G2298" s="2">
        <f t="shared" si="1"/>
        <v>282.65954925339298</v>
      </c>
      <c r="H2298" s="6">
        <f t="shared" si="7"/>
        <v>0.16943621967300371</v>
      </c>
      <c r="I2298" s="6"/>
      <c r="J2298" s="2">
        <v>2234.96</v>
      </c>
      <c r="K2298" s="2">
        <f t="shared" si="2"/>
        <v>272.87223002258713</v>
      </c>
      <c r="L2298" s="6">
        <f t="shared" si="8"/>
        <v>0.15901071358704155</v>
      </c>
      <c r="M2298" s="6"/>
      <c r="N2298" s="2">
        <v>6997.96</v>
      </c>
      <c r="O2298" s="2">
        <f t="shared" si="3"/>
        <v>273.74918829263709</v>
      </c>
      <c r="P2298" s="6">
        <f t="shared" si="9"/>
        <v>0.15768784189358431</v>
      </c>
      <c r="Q2298" s="6"/>
      <c r="R2298" s="2">
        <v>6529.28</v>
      </c>
      <c r="S2298" s="2">
        <f t="shared" si="4"/>
        <v>245.73140439881374</v>
      </c>
      <c r="T2298" s="6">
        <f t="shared" si="10"/>
        <v>0.12203798678928668</v>
      </c>
      <c r="U2298" s="6"/>
      <c r="V2298" s="2">
        <v>7899.81</v>
      </c>
      <c r="W2298" s="2">
        <f t="shared" si="5"/>
        <v>263.09284736584442</v>
      </c>
      <c r="X2298" s="6">
        <f t="shared" si="11"/>
        <v>0.12278609753893721</v>
      </c>
      <c r="Y2298" s="6"/>
      <c r="Z2298" s="1"/>
      <c r="AA2298" s="2"/>
      <c r="AB2298" s="2"/>
      <c r="AC2298" s="6"/>
    </row>
    <row r="2299" spans="1:29" ht="16.5" customHeight="1" outlineLevel="1" x14ac:dyDescent="0.25">
      <c r="A2299" s="5">
        <v>40616</v>
      </c>
      <c r="B2299" s="2">
        <v>18439.48</v>
      </c>
      <c r="C2299" s="2">
        <f t="shared" si="0"/>
        <v>296.08194186418058</v>
      </c>
      <c r="D2299" s="6">
        <f t="shared" si="6"/>
        <v>0.18059199582647367</v>
      </c>
      <c r="E2299" s="1"/>
      <c r="F2299" s="2">
        <v>5563.95</v>
      </c>
      <c r="G2299" s="2">
        <f t="shared" si="1"/>
        <v>286.68628077370954</v>
      </c>
      <c r="H2299" s="6">
        <f t="shared" si="7"/>
        <v>0.17341421452330374</v>
      </c>
      <c r="I2299" s="6"/>
      <c r="J2299" s="2">
        <v>2264.94</v>
      </c>
      <c r="K2299" s="2">
        <f t="shared" si="2"/>
        <v>276.53256821927846</v>
      </c>
      <c r="L2299" s="6">
        <f t="shared" si="8"/>
        <v>0.16246119901356515</v>
      </c>
      <c r="M2299" s="6"/>
      <c r="N2299" s="2">
        <v>7084.25</v>
      </c>
      <c r="O2299" s="2">
        <f t="shared" si="3"/>
        <v>277.12471736936402</v>
      </c>
      <c r="P2299" s="6">
        <f t="shared" si="9"/>
        <v>0.16101947474314282</v>
      </c>
      <c r="Q2299" s="6"/>
      <c r="R2299" s="2">
        <v>6561.48</v>
      </c>
      <c r="S2299" s="2">
        <f t="shared" si="4"/>
        <v>246.94326102337905</v>
      </c>
      <c r="T2299" s="6">
        <f t="shared" si="10"/>
        <v>0.12437281096433583</v>
      </c>
      <c r="U2299" s="6"/>
      <c r="V2299" s="2">
        <v>7920.72</v>
      </c>
      <c r="W2299" s="2">
        <f t="shared" si="5"/>
        <v>263.78922758744716</v>
      </c>
      <c r="X2299" s="6">
        <f t="shared" si="11"/>
        <v>0.12480791512154443</v>
      </c>
      <c r="Y2299" s="6"/>
      <c r="Z2299" s="1"/>
      <c r="AA2299" s="2"/>
      <c r="AB2299" s="2"/>
      <c r="AC2299" s="6"/>
    </row>
    <row r="2300" spans="1:29" ht="16.5" customHeight="1" outlineLevel="1" x14ac:dyDescent="0.25">
      <c r="A2300" s="5">
        <v>40617</v>
      </c>
      <c r="B2300" s="2">
        <v>18167.64</v>
      </c>
      <c r="C2300" s="2">
        <f t="shared" si="0"/>
        <v>291.71701860840773</v>
      </c>
      <c r="D2300" s="6">
        <f t="shared" si="6"/>
        <v>0.17934134204382302</v>
      </c>
      <c r="E2300" s="1"/>
      <c r="F2300" s="2">
        <v>5479.82</v>
      </c>
      <c r="G2300" s="2">
        <f t="shared" si="1"/>
        <v>282.351425715434</v>
      </c>
      <c r="H2300" s="6">
        <f t="shared" si="7"/>
        <v>0.17192478254227761</v>
      </c>
      <c r="I2300" s="6"/>
      <c r="J2300" s="2">
        <v>2231.6799999999998</v>
      </c>
      <c r="K2300" s="2">
        <f t="shared" si="2"/>
        <v>272.47176607044747</v>
      </c>
      <c r="L2300" s="6">
        <f t="shared" si="8"/>
        <v>0.16098136297934662</v>
      </c>
      <c r="M2300" s="6"/>
      <c r="N2300" s="2">
        <v>6982.76</v>
      </c>
      <c r="O2300" s="2">
        <f t="shared" si="3"/>
        <v>273.15458820031762</v>
      </c>
      <c r="P2300" s="6">
        <f t="shared" si="9"/>
        <v>0.15949280892179774</v>
      </c>
      <c r="Q2300" s="6"/>
      <c r="R2300" s="2">
        <v>6467.86</v>
      </c>
      <c r="S2300" s="2">
        <f t="shared" si="4"/>
        <v>243.41984434040373</v>
      </c>
      <c r="T2300" s="6">
        <f t="shared" si="10"/>
        <v>0.12233887897569939</v>
      </c>
      <c r="U2300" s="6"/>
      <c r="V2300" s="2">
        <v>7791.33</v>
      </c>
      <c r="W2300" s="2">
        <f t="shared" si="5"/>
        <v>259.48006274415769</v>
      </c>
      <c r="X2300" s="6">
        <f t="shared" si="11"/>
        <v>0.12156535186389994</v>
      </c>
      <c r="Y2300" s="6"/>
      <c r="Z2300" s="1"/>
      <c r="AA2300" s="2"/>
      <c r="AB2300" s="2"/>
      <c r="AC2300" s="6"/>
    </row>
    <row r="2301" spans="1:29" ht="16.5" customHeight="1" outlineLevel="1" x14ac:dyDescent="0.25">
      <c r="A2301" s="5">
        <v>40618</v>
      </c>
      <c r="B2301" s="2">
        <v>18358.689999999999</v>
      </c>
      <c r="C2301" s="2">
        <f t="shared" si="0"/>
        <v>294.78470028886466</v>
      </c>
      <c r="D2301" s="6">
        <f t="shared" si="6"/>
        <v>0.18156182364643536</v>
      </c>
      <c r="E2301" s="1"/>
      <c r="F2301" s="2">
        <v>5543</v>
      </c>
      <c r="G2301" s="2">
        <f t="shared" si="1"/>
        <v>285.60681787734825</v>
      </c>
      <c r="H2301" s="6">
        <f t="shared" si="7"/>
        <v>0.17440856926457204</v>
      </c>
      <c r="I2301" s="6"/>
      <c r="J2301" s="2">
        <v>2257.69</v>
      </c>
      <c r="K2301" s="2">
        <f t="shared" si="2"/>
        <v>275.64739637384776</v>
      </c>
      <c r="L2301" s="6">
        <f t="shared" si="8"/>
        <v>0.16338530045832411</v>
      </c>
      <c r="M2301" s="6"/>
      <c r="N2301" s="2">
        <v>7065.11</v>
      </c>
      <c r="O2301" s="2">
        <f t="shared" si="3"/>
        <v>276.37599067416699</v>
      </c>
      <c r="P2301" s="6">
        <f t="shared" si="9"/>
        <v>0.16181667390953414</v>
      </c>
      <c r="Q2301" s="6"/>
      <c r="R2301" s="2">
        <v>6556.45</v>
      </c>
      <c r="S2301" s="2">
        <f t="shared" si="4"/>
        <v>246.75395546991433</v>
      </c>
      <c r="T2301" s="6">
        <f t="shared" si="10"/>
        <v>0.1246080567394301</v>
      </c>
      <c r="U2301" s="6"/>
      <c r="V2301" s="2">
        <v>7889.62</v>
      </c>
      <c r="W2301" s="2">
        <f t="shared" si="5"/>
        <v>262.75348273370031</v>
      </c>
      <c r="X2301" s="6">
        <f t="shared" si="11"/>
        <v>0.12165975531326811</v>
      </c>
      <c r="Y2301" s="6"/>
      <c r="Z2301" s="1"/>
      <c r="AA2301" s="2"/>
      <c r="AB2301" s="2"/>
      <c r="AC2301" s="6"/>
    </row>
    <row r="2302" spans="1:29" ht="16.5" customHeight="1" outlineLevel="1" x14ac:dyDescent="0.25">
      <c r="A2302" s="5">
        <v>40619</v>
      </c>
      <c r="B2302" s="2">
        <v>18149.87</v>
      </c>
      <c r="C2302" s="2">
        <f t="shared" si="0"/>
        <v>291.43168647827571</v>
      </c>
      <c r="D2302" s="6">
        <f t="shared" si="6"/>
        <v>0.18158006882519184</v>
      </c>
      <c r="E2302" s="1"/>
      <c r="F2302" s="2">
        <v>5490.35</v>
      </c>
      <c r="G2302" s="2">
        <f t="shared" si="1"/>
        <v>282.89399107575309</v>
      </c>
      <c r="H2302" s="6">
        <f t="shared" si="7"/>
        <v>0.1750001066176996</v>
      </c>
      <c r="I2302" s="6"/>
      <c r="J2302" s="2">
        <v>2237.84</v>
      </c>
      <c r="K2302" s="2">
        <f t="shared" si="2"/>
        <v>273.2238569073927</v>
      </c>
      <c r="L2302" s="6">
        <f t="shared" si="8"/>
        <v>0.16405775810501111</v>
      </c>
      <c r="M2302" s="6"/>
      <c r="N2302" s="2">
        <v>7006.69</v>
      </c>
      <c r="O2302" s="2">
        <f t="shared" si="3"/>
        <v>274.09069216144951</v>
      </c>
      <c r="P2302" s="6">
        <f t="shared" si="9"/>
        <v>0.16261967680504341</v>
      </c>
      <c r="Q2302" s="6"/>
      <c r="R2302" s="2">
        <v>6537.47</v>
      </c>
      <c r="S2302" s="2">
        <f t="shared" si="4"/>
        <v>246.03963749680102</v>
      </c>
      <c r="T2302" s="6">
        <f t="shared" si="10"/>
        <v>0.12625375785123993</v>
      </c>
      <c r="U2302" s="6"/>
      <c r="V2302" s="2">
        <v>7859.27</v>
      </c>
      <c r="W2302" s="2">
        <f t="shared" si="5"/>
        <v>261.74271564973839</v>
      </c>
      <c r="X2302" s="6">
        <f t="shared" si="11"/>
        <v>0.12408240511863577</v>
      </c>
      <c r="Y2302" s="6"/>
      <c r="Z2302" s="1"/>
      <c r="AA2302" s="2"/>
      <c r="AB2302" s="2"/>
      <c r="AC2302" s="6"/>
    </row>
    <row r="2303" spans="1:29" ht="16.5" customHeight="1" outlineLevel="1" x14ac:dyDescent="0.25">
      <c r="A2303" s="5">
        <v>40620</v>
      </c>
      <c r="B2303" s="2">
        <v>17878.810000000001</v>
      </c>
      <c r="C2303" s="2">
        <f t="shared" si="0"/>
        <v>287.07928764914908</v>
      </c>
      <c r="D2303" s="6">
        <f t="shared" si="6"/>
        <v>0.17771523917355592</v>
      </c>
      <c r="E2303" s="1"/>
      <c r="F2303" s="2">
        <v>5419.78</v>
      </c>
      <c r="G2303" s="2">
        <f t="shared" si="1"/>
        <v>279.25782417378582</v>
      </c>
      <c r="H2303" s="6">
        <f t="shared" si="7"/>
        <v>0.17210448662565581</v>
      </c>
      <c r="I2303" s="6"/>
      <c r="J2303" s="2">
        <v>2209.71</v>
      </c>
      <c r="K2303" s="2">
        <f t="shared" si="2"/>
        <v>269.78939014712171</v>
      </c>
      <c r="L2303" s="6">
        <f t="shared" si="8"/>
        <v>0.16144910276380298</v>
      </c>
      <c r="M2303" s="6"/>
      <c r="N2303" s="2">
        <v>6925.81</v>
      </c>
      <c r="O2303" s="2">
        <f t="shared" si="3"/>
        <v>270.92679377547586</v>
      </c>
      <c r="P2303" s="6">
        <f t="shared" si="9"/>
        <v>0.16037074335946455</v>
      </c>
      <c r="Q2303" s="6"/>
      <c r="R2303" s="2">
        <v>6509.68</v>
      </c>
      <c r="S2303" s="2">
        <f t="shared" si="4"/>
        <v>244.9937525403827</v>
      </c>
      <c r="T2303" s="6">
        <f t="shared" si="10"/>
        <v>0.12666760892864759</v>
      </c>
      <c r="U2303" s="6"/>
      <c r="V2303" s="2">
        <v>7797.8</v>
      </c>
      <c r="W2303" s="2">
        <f t="shared" si="5"/>
        <v>259.69553763816873</v>
      </c>
      <c r="X2303" s="6">
        <f t="shared" si="11"/>
        <v>0.12398500573123128</v>
      </c>
      <c r="Y2303" s="6"/>
      <c r="Z2303" s="1"/>
      <c r="AA2303" s="2"/>
      <c r="AB2303" s="2"/>
      <c r="AC2303" s="6"/>
    </row>
    <row r="2304" spans="1:29" ht="16.5" customHeight="1" outlineLevel="1" x14ac:dyDescent="0.25">
      <c r="A2304" s="5">
        <v>40621</v>
      </c>
      <c r="B2304" s="2">
        <v>17878.810000000001</v>
      </c>
      <c r="C2304" s="2">
        <f t="shared" si="0"/>
        <v>287.07928764914908</v>
      </c>
      <c r="D2304" s="6">
        <f t="shared" si="6"/>
        <v>0.17771523917355592</v>
      </c>
      <c r="E2304" s="1"/>
      <c r="F2304" s="2">
        <v>5419.78</v>
      </c>
      <c r="G2304" s="2">
        <f t="shared" si="1"/>
        <v>279.25782417378582</v>
      </c>
      <c r="H2304" s="6">
        <f t="shared" si="7"/>
        <v>0.17210448662565581</v>
      </c>
      <c r="I2304" s="6"/>
      <c r="J2304" s="2">
        <v>2209.71</v>
      </c>
      <c r="K2304" s="2">
        <f t="shared" si="2"/>
        <v>269.78939014712171</v>
      </c>
      <c r="L2304" s="6">
        <f t="shared" si="8"/>
        <v>0.16144910276380298</v>
      </c>
      <c r="M2304" s="6"/>
      <c r="N2304" s="2">
        <v>6925.81</v>
      </c>
      <c r="O2304" s="2">
        <f t="shared" si="3"/>
        <v>270.92679377547586</v>
      </c>
      <c r="P2304" s="6">
        <f t="shared" si="9"/>
        <v>0.16037074335946455</v>
      </c>
      <c r="Q2304" s="6"/>
      <c r="R2304" s="2">
        <v>6509.68</v>
      </c>
      <c r="S2304" s="2">
        <f t="shared" si="4"/>
        <v>244.9937525403827</v>
      </c>
      <c r="T2304" s="6">
        <f t="shared" si="10"/>
        <v>0.12666760892864759</v>
      </c>
      <c r="U2304" s="6"/>
      <c r="V2304" s="2">
        <v>7797.8</v>
      </c>
      <c r="W2304" s="2">
        <f t="shared" si="5"/>
        <v>259.69553763816873</v>
      </c>
      <c r="X2304" s="6">
        <f t="shared" si="11"/>
        <v>0.12398500573123128</v>
      </c>
      <c r="Y2304" s="6"/>
      <c r="Z2304" s="1"/>
      <c r="AA2304" s="2"/>
      <c r="AB2304" s="2"/>
      <c r="AC2304" s="6"/>
    </row>
    <row r="2305" spans="1:29" ht="16.5" customHeight="1" outlineLevel="1" x14ac:dyDescent="0.25">
      <c r="A2305" s="5">
        <v>40622</v>
      </c>
      <c r="B2305" s="2">
        <v>17878.810000000001</v>
      </c>
      <c r="C2305" s="2">
        <f t="shared" si="0"/>
        <v>287.07928764914908</v>
      </c>
      <c r="D2305" s="6">
        <f t="shared" si="6"/>
        <v>0.17771523917355592</v>
      </c>
      <c r="E2305" s="1"/>
      <c r="F2305" s="2">
        <v>5419.78</v>
      </c>
      <c r="G2305" s="2">
        <f t="shared" si="1"/>
        <v>279.25782417378582</v>
      </c>
      <c r="H2305" s="6">
        <f t="shared" si="7"/>
        <v>0.17210448662565581</v>
      </c>
      <c r="I2305" s="6"/>
      <c r="J2305" s="2">
        <v>2209.71</v>
      </c>
      <c r="K2305" s="2">
        <f t="shared" si="2"/>
        <v>269.78939014712171</v>
      </c>
      <c r="L2305" s="6">
        <f t="shared" si="8"/>
        <v>0.16144910276380298</v>
      </c>
      <c r="M2305" s="6"/>
      <c r="N2305" s="2">
        <v>6925.81</v>
      </c>
      <c r="O2305" s="2">
        <f t="shared" si="3"/>
        <v>270.92679377547586</v>
      </c>
      <c r="P2305" s="6">
        <f t="shared" si="9"/>
        <v>0.16037074335946455</v>
      </c>
      <c r="Q2305" s="6"/>
      <c r="R2305" s="2">
        <v>6509.68</v>
      </c>
      <c r="S2305" s="2">
        <f t="shared" si="4"/>
        <v>244.9937525403827</v>
      </c>
      <c r="T2305" s="6">
        <f t="shared" si="10"/>
        <v>0.12666760892864759</v>
      </c>
      <c r="U2305" s="6"/>
      <c r="V2305" s="2">
        <v>7797.8</v>
      </c>
      <c r="W2305" s="2">
        <f t="shared" si="5"/>
        <v>259.69553763816873</v>
      </c>
      <c r="X2305" s="6">
        <f t="shared" si="11"/>
        <v>0.12398500573123128</v>
      </c>
      <c r="Y2305" s="6"/>
      <c r="Z2305" s="1"/>
      <c r="AA2305" s="2"/>
      <c r="AB2305" s="2"/>
      <c r="AC2305" s="6"/>
    </row>
    <row r="2306" spans="1:29" ht="16.5" customHeight="1" outlineLevel="1" x14ac:dyDescent="0.25">
      <c r="A2306" s="5">
        <v>40623</v>
      </c>
      <c r="B2306" s="2">
        <v>17839.05</v>
      </c>
      <c r="C2306" s="2">
        <f t="shared" si="0"/>
        <v>286.44086302933766</v>
      </c>
      <c r="D2306" s="6">
        <f t="shared" si="6"/>
        <v>0.17856145060282169</v>
      </c>
      <c r="E2306" s="1"/>
      <c r="F2306" s="2">
        <v>5409.51</v>
      </c>
      <c r="G2306" s="2">
        <f t="shared" si="1"/>
        <v>278.72865548903019</v>
      </c>
      <c r="H2306" s="6">
        <f t="shared" si="7"/>
        <v>0.17278185965420079</v>
      </c>
      <c r="I2306" s="6"/>
      <c r="J2306" s="2">
        <v>2205.4499999999998</v>
      </c>
      <c r="K2306" s="2">
        <f t="shared" si="2"/>
        <v>269.26927538001343</v>
      </c>
      <c r="L2306" s="6">
        <f t="shared" si="8"/>
        <v>0.16221238833038187</v>
      </c>
      <c r="M2306" s="6"/>
      <c r="N2306" s="2">
        <v>6912.69</v>
      </c>
      <c r="O2306" s="2">
        <f t="shared" si="3"/>
        <v>270.41356001157902</v>
      </c>
      <c r="P2306" s="6">
        <f t="shared" si="9"/>
        <v>0.16104996658174575</v>
      </c>
      <c r="Q2306" s="6"/>
      <c r="R2306" s="2">
        <v>6492.3</v>
      </c>
      <c r="S2306" s="2">
        <f t="shared" si="4"/>
        <v>244.33965104550862</v>
      </c>
      <c r="T2306" s="6">
        <f t="shared" si="10"/>
        <v>0.12648980529778697</v>
      </c>
      <c r="U2306" s="6"/>
      <c r="V2306" s="2">
        <v>7775.36</v>
      </c>
      <c r="W2306" s="2">
        <f t="shared" si="5"/>
        <v>258.9482027662047</v>
      </c>
      <c r="X2306" s="6">
        <f t="shared" si="11"/>
        <v>0.12376465076927379</v>
      </c>
      <c r="Y2306" s="6"/>
      <c r="Z2306" s="1"/>
      <c r="AA2306" s="2"/>
      <c r="AB2306" s="2"/>
      <c r="AC2306" s="6"/>
    </row>
    <row r="2307" spans="1:29" ht="16.5" customHeight="1" outlineLevel="1" x14ac:dyDescent="0.25">
      <c r="A2307" s="5">
        <v>40624</v>
      </c>
      <c r="B2307" s="2">
        <v>17988.3</v>
      </c>
      <c r="C2307" s="2">
        <f t="shared" si="0"/>
        <v>288.83736389721616</v>
      </c>
      <c r="D2307" s="6">
        <f t="shared" si="6"/>
        <v>0.18382026726700595</v>
      </c>
      <c r="E2307" s="1"/>
      <c r="F2307" s="2">
        <v>5453.83</v>
      </c>
      <c r="G2307" s="2">
        <f t="shared" si="1"/>
        <v>281.01227341584314</v>
      </c>
      <c r="H2307" s="6">
        <f t="shared" si="7"/>
        <v>0.17822604265278397</v>
      </c>
      <c r="I2307" s="6"/>
      <c r="J2307" s="2">
        <v>2223.6</v>
      </c>
      <c r="K2307" s="2">
        <f t="shared" si="2"/>
        <v>271.48525731029849</v>
      </c>
      <c r="L2307" s="6">
        <f t="shared" si="8"/>
        <v>0.16591903392786378</v>
      </c>
      <c r="M2307" s="6"/>
      <c r="N2307" s="2">
        <v>6969.31</v>
      </c>
      <c r="O2307" s="2">
        <f t="shared" si="3"/>
        <v>272.62844535546913</v>
      </c>
      <c r="P2307" s="6">
        <f t="shared" si="9"/>
        <v>0.16496686433924102</v>
      </c>
      <c r="Q2307" s="6"/>
      <c r="R2307" s="2">
        <v>6543.54</v>
      </c>
      <c r="S2307" s="2">
        <f t="shared" si="4"/>
        <v>246.2680837611212</v>
      </c>
      <c r="T2307" s="6">
        <f t="shared" si="10"/>
        <v>0.13223146106384354</v>
      </c>
      <c r="U2307" s="6"/>
      <c r="V2307" s="2">
        <v>7817.65</v>
      </c>
      <c r="W2307" s="2">
        <f t="shared" si="5"/>
        <v>260.3566159451421</v>
      </c>
      <c r="X2307" s="6">
        <f t="shared" si="11"/>
        <v>0.13008087831431503</v>
      </c>
      <c r="Y2307" s="6"/>
      <c r="Z2307" s="1"/>
      <c r="AA2307" s="2"/>
      <c r="AB2307" s="2"/>
      <c r="AC2307" s="6"/>
    </row>
    <row r="2308" spans="1:29" ht="16.5" customHeight="1" outlineLevel="1" x14ac:dyDescent="0.25">
      <c r="A2308" s="5">
        <v>40625</v>
      </c>
      <c r="B2308" s="2">
        <v>18206.16</v>
      </c>
      <c r="C2308" s="2">
        <f t="shared" si="0"/>
        <v>292.33553260124313</v>
      </c>
      <c r="D2308" s="6">
        <f t="shared" si="6"/>
        <v>0.18866572544121207</v>
      </c>
      <c r="E2308" s="1"/>
      <c r="F2308" s="2">
        <v>5517.31</v>
      </c>
      <c r="G2308" s="2">
        <f t="shared" si="1"/>
        <v>284.28312328033064</v>
      </c>
      <c r="H2308" s="6">
        <f t="shared" si="7"/>
        <v>0.18341629926983738</v>
      </c>
      <c r="I2308" s="6"/>
      <c r="J2308" s="2">
        <v>2248.89</v>
      </c>
      <c r="K2308" s="2">
        <f t="shared" si="2"/>
        <v>274.57298089249741</v>
      </c>
      <c r="L2308" s="6">
        <f t="shared" si="8"/>
        <v>0.1734936053595979</v>
      </c>
      <c r="M2308" s="6"/>
      <c r="N2308" s="2">
        <v>7043.64</v>
      </c>
      <c r="O2308" s="2">
        <f t="shared" si="3"/>
        <v>275.53611804376573</v>
      </c>
      <c r="P2308" s="6">
        <f t="shared" si="9"/>
        <v>0.17227818855448329</v>
      </c>
      <c r="Q2308" s="6"/>
      <c r="R2308" s="2">
        <v>6603.8</v>
      </c>
      <c r="S2308" s="2">
        <f t="shared" si="4"/>
        <v>248.53598687280777</v>
      </c>
      <c r="T2308" s="6">
        <f t="shared" si="10"/>
        <v>0.13839143088381567</v>
      </c>
      <c r="U2308" s="6"/>
      <c r="V2308" s="2">
        <v>7868.13</v>
      </c>
      <c r="W2308" s="2">
        <f t="shared" si="5"/>
        <v>262.03778637013062</v>
      </c>
      <c r="X2308" s="6">
        <f t="shared" si="11"/>
        <v>0.13581833295196644</v>
      </c>
      <c r="Y2308" s="6"/>
      <c r="Z2308" s="1"/>
      <c r="AA2308" s="2"/>
      <c r="AB2308" s="2"/>
      <c r="AC2308" s="6"/>
    </row>
    <row r="2309" spans="1:29" ht="16.5" customHeight="1" outlineLevel="1" x14ac:dyDescent="0.25">
      <c r="A2309" s="5">
        <v>40626</v>
      </c>
      <c r="B2309" s="2">
        <v>18350.740000000002</v>
      </c>
      <c r="C2309" s="2">
        <f t="shared" si="0"/>
        <v>294.65704747881688</v>
      </c>
      <c r="D2309" s="6">
        <f t="shared" si="6"/>
        <v>0.19059037943987822</v>
      </c>
      <c r="E2309" s="1"/>
      <c r="F2309" s="2">
        <v>5558.03</v>
      </c>
      <c r="G2309" s="2">
        <f t="shared" si="1"/>
        <v>286.38124877626518</v>
      </c>
      <c r="H2309" s="6">
        <f t="shared" si="7"/>
        <v>0.18537854687332711</v>
      </c>
      <c r="I2309" s="6"/>
      <c r="J2309" s="2">
        <v>2265.4</v>
      </c>
      <c r="K2309" s="2">
        <f t="shared" si="2"/>
        <v>276.58873084671268</v>
      </c>
      <c r="L2309" s="6">
        <f t="shared" si="8"/>
        <v>0.17595605087414667</v>
      </c>
      <c r="M2309" s="6"/>
      <c r="N2309" s="2">
        <v>7095.85</v>
      </c>
      <c r="O2309" s="2">
        <f t="shared" si="3"/>
        <v>277.57849112402886</v>
      </c>
      <c r="P2309" s="6">
        <f t="shared" si="9"/>
        <v>0.1749307241316691</v>
      </c>
      <c r="Q2309" s="6"/>
      <c r="R2309" s="2">
        <v>6655.3</v>
      </c>
      <c r="S2309" s="2">
        <f t="shared" si="4"/>
        <v>250.47420476613428</v>
      </c>
      <c r="T2309" s="6">
        <f t="shared" si="10"/>
        <v>0.14121739994154869</v>
      </c>
      <c r="U2309" s="6"/>
      <c r="V2309" s="2">
        <v>7920.84</v>
      </c>
      <c r="W2309" s="2">
        <f t="shared" si="5"/>
        <v>263.79322403061275</v>
      </c>
      <c r="X2309" s="6">
        <f t="shared" si="11"/>
        <v>0.14035041234317225</v>
      </c>
      <c r="Y2309" s="6"/>
      <c r="Z2309" s="1"/>
      <c r="AA2309" s="2"/>
      <c r="AB2309" s="2"/>
      <c r="AC2309" s="6"/>
    </row>
    <row r="2310" spans="1:29" ht="16.5" customHeight="1" outlineLevel="1" x14ac:dyDescent="0.25">
      <c r="A2310" s="5">
        <v>40627</v>
      </c>
      <c r="B2310" s="2">
        <v>18815.64</v>
      </c>
      <c r="C2310" s="2">
        <f t="shared" si="0"/>
        <v>302.12192689909642</v>
      </c>
      <c r="D2310" s="6">
        <f t="shared" si="6"/>
        <v>0.19556521597815291</v>
      </c>
      <c r="E2310" s="1"/>
      <c r="F2310" s="2">
        <v>5678</v>
      </c>
      <c r="G2310" s="2">
        <f t="shared" si="1"/>
        <v>292.56278403528478</v>
      </c>
      <c r="H2310" s="6">
        <f t="shared" si="7"/>
        <v>0.18960508884443339</v>
      </c>
      <c r="I2310" s="6"/>
      <c r="J2310" s="2">
        <v>2310.58</v>
      </c>
      <c r="K2310" s="2">
        <f t="shared" si="2"/>
        <v>282.10487760210003</v>
      </c>
      <c r="L2310" s="6">
        <f t="shared" si="8"/>
        <v>0.17983273958925583</v>
      </c>
      <c r="M2310" s="6"/>
      <c r="N2310" s="2">
        <v>7229.45</v>
      </c>
      <c r="O2310" s="2">
        <f t="shared" si="3"/>
        <v>282.80471298810016</v>
      </c>
      <c r="P2310" s="6">
        <f t="shared" si="9"/>
        <v>0.17858904314564872</v>
      </c>
      <c r="Q2310" s="6"/>
      <c r="R2310" s="2">
        <v>6721.56</v>
      </c>
      <c r="S2310" s="2">
        <f t="shared" si="4"/>
        <v>252.96791967121806</v>
      </c>
      <c r="T2310" s="6">
        <f t="shared" si="10"/>
        <v>0.14310324721314505</v>
      </c>
      <c r="U2310" s="6"/>
      <c r="V2310" s="2">
        <v>8001.63</v>
      </c>
      <c r="W2310" s="2">
        <f t="shared" si="5"/>
        <v>266.48382939184125</v>
      </c>
      <c r="X2310" s="6">
        <f t="shared" si="11"/>
        <v>0.14228075890132064</v>
      </c>
      <c r="Y2310" s="6"/>
      <c r="Z2310" s="1"/>
      <c r="AA2310" s="2"/>
      <c r="AB2310" s="2"/>
      <c r="AC2310" s="6"/>
    </row>
    <row r="2311" spans="1:29" ht="16.5" customHeight="1" outlineLevel="1" x14ac:dyDescent="0.25">
      <c r="A2311" s="5">
        <v>40628</v>
      </c>
      <c r="B2311" s="2">
        <v>18815.64</v>
      </c>
      <c r="C2311" s="2">
        <f t="shared" si="0"/>
        <v>302.12192689909642</v>
      </c>
      <c r="D2311" s="6">
        <f t="shared" si="6"/>
        <v>0.19556521597815291</v>
      </c>
      <c r="E2311" s="1"/>
      <c r="F2311" s="2">
        <v>5678</v>
      </c>
      <c r="G2311" s="2">
        <f t="shared" si="1"/>
        <v>292.56278403528478</v>
      </c>
      <c r="H2311" s="6">
        <f t="shared" si="7"/>
        <v>0.18960508884443339</v>
      </c>
      <c r="I2311" s="6"/>
      <c r="J2311" s="2">
        <v>2310.58</v>
      </c>
      <c r="K2311" s="2">
        <f t="shared" si="2"/>
        <v>282.10487760210003</v>
      </c>
      <c r="L2311" s="6">
        <f t="shared" si="8"/>
        <v>0.17983273958925583</v>
      </c>
      <c r="M2311" s="6"/>
      <c r="N2311" s="2">
        <v>7229.45</v>
      </c>
      <c r="O2311" s="2">
        <f t="shared" si="3"/>
        <v>282.80471298810016</v>
      </c>
      <c r="P2311" s="6">
        <f t="shared" si="9"/>
        <v>0.17858904314564872</v>
      </c>
      <c r="Q2311" s="6"/>
      <c r="R2311" s="2">
        <v>6721.56</v>
      </c>
      <c r="S2311" s="2">
        <f t="shared" si="4"/>
        <v>252.96791967121806</v>
      </c>
      <c r="T2311" s="6">
        <f t="shared" si="10"/>
        <v>0.14310324721314505</v>
      </c>
      <c r="U2311" s="6"/>
      <c r="V2311" s="2">
        <v>8001.63</v>
      </c>
      <c r="W2311" s="2">
        <f t="shared" si="5"/>
        <v>266.48382939184125</v>
      </c>
      <c r="X2311" s="6">
        <f t="shared" si="11"/>
        <v>0.14228075890132064</v>
      </c>
      <c r="Y2311" s="6"/>
      <c r="Z2311" s="1"/>
      <c r="AA2311" s="2"/>
      <c r="AB2311" s="2"/>
      <c r="AC2311" s="6"/>
    </row>
    <row r="2312" spans="1:29" ht="16.5" customHeight="1" outlineLevel="1" x14ac:dyDescent="0.25">
      <c r="A2312" s="5">
        <v>40629</v>
      </c>
      <c r="B2312" s="2">
        <v>18815.64</v>
      </c>
      <c r="C2312" s="2">
        <f t="shared" si="0"/>
        <v>302.12192689909642</v>
      </c>
      <c r="D2312" s="6">
        <f t="shared" si="6"/>
        <v>0.19556521597815291</v>
      </c>
      <c r="E2312" s="1"/>
      <c r="F2312" s="2">
        <v>5678</v>
      </c>
      <c r="G2312" s="2">
        <f t="shared" si="1"/>
        <v>292.56278403528478</v>
      </c>
      <c r="H2312" s="6">
        <f t="shared" si="7"/>
        <v>0.18960508884443339</v>
      </c>
      <c r="I2312" s="6"/>
      <c r="J2312" s="2">
        <v>2310.58</v>
      </c>
      <c r="K2312" s="2">
        <f t="shared" si="2"/>
        <v>282.10487760210003</v>
      </c>
      <c r="L2312" s="6">
        <f t="shared" si="8"/>
        <v>0.17983273958925583</v>
      </c>
      <c r="M2312" s="6"/>
      <c r="N2312" s="2">
        <v>7229.45</v>
      </c>
      <c r="O2312" s="2">
        <f t="shared" si="3"/>
        <v>282.80471298810016</v>
      </c>
      <c r="P2312" s="6">
        <f t="shared" si="9"/>
        <v>0.17858904314564872</v>
      </c>
      <c r="Q2312" s="6"/>
      <c r="R2312" s="2">
        <v>6721.56</v>
      </c>
      <c r="S2312" s="2">
        <f t="shared" si="4"/>
        <v>252.96791967121806</v>
      </c>
      <c r="T2312" s="6">
        <f t="shared" si="10"/>
        <v>0.14310324721314505</v>
      </c>
      <c r="U2312" s="6"/>
      <c r="V2312" s="2">
        <v>8001.63</v>
      </c>
      <c r="W2312" s="2">
        <f t="shared" si="5"/>
        <v>266.48382939184125</v>
      </c>
      <c r="X2312" s="6">
        <f t="shared" si="11"/>
        <v>0.14228075890132064</v>
      </c>
      <c r="Y2312" s="6"/>
      <c r="Z2312" s="1"/>
      <c r="AA2312" s="2"/>
      <c r="AB2312" s="2"/>
      <c r="AC2312" s="6"/>
    </row>
    <row r="2313" spans="1:29" ht="16.5" customHeight="1" outlineLevel="1" x14ac:dyDescent="0.25">
      <c r="A2313" s="5">
        <v>40630</v>
      </c>
      <c r="B2313" s="2">
        <v>18943.14</v>
      </c>
      <c r="C2313" s="2">
        <f t="shared" si="0"/>
        <v>304.16918894703292</v>
      </c>
      <c r="D2313" s="6">
        <f t="shared" si="6"/>
        <v>0.19482307888359429</v>
      </c>
      <c r="E2313" s="1"/>
      <c r="F2313" s="2">
        <v>5710.72</v>
      </c>
      <c r="G2313" s="2">
        <f t="shared" si="1"/>
        <v>294.24870412926765</v>
      </c>
      <c r="H2313" s="6">
        <f t="shared" si="7"/>
        <v>0.18900054450022385</v>
      </c>
      <c r="I2313" s="6"/>
      <c r="J2313" s="2">
        <v>2323.83</v>
      </c>
      <c r="K2313" s="2">
        <f t="shared" si="2"/>
        <v>283.72260545754227</v>
      </c>
      <c r="L2313" s="6">
        <f t="shared" si="8"/>
        <v>0.17937287378099986</v>
      </c>
      <c r="M2313" s="6"/>
      <c r="N2313" s="2">
        <v>7267.57</v>
      </c>
      <c r="O2313" s="2">
        <f t="shared" si="3"/>
        <v>284.29590743015399</v>
      </c>
      <c r="P2313" s="6">
        <f t="shared" si="9"/>
        <v>0.17805183700823357</v>
      </c>
      <c r="Q2313" s="6"/>
      <c r="R2313" s="2">
        <v>6749.81</v>
      </c>
      <c r="S2313" s="2">
        <f t="shared" si="4"/>
        <v>254.03111686513017</v>
      </c>
      <c r="T2313" s="6">
        <f t="shared" si="10"/>
        <v>0.14218279270726764</v>
      </c>
      <c r="U2313" s="6"/>
      <c r="V2313" s="2">
        <v>8011.63</v>
      </c>
      <c r="W2313" s="2">
        <f t="shared" si="5"/>
        <v>266.81686632230645</v>
      </c>
      <c r="X2313" s="6">
        <f t="shared" si="11"/>
        <v>0.14031110924905343</v>
      </c>
      <c r="Y2313" s="6"/>
      <c r="Z2313" s="1"/>
      <c r="AA2313" s="2"/>
      <c r="AB2313" s="2"/>
      <c r="AC2313" s="6"/>
    </row>
    <row r="2314" spans="1:29" ht="16.5" customHeight="1" outlineLevel="1" x14ac:dyDescent="0.25">
      <c r="A2314" s="5">
        <v>40631</v>
      </c>
      <c r="B2314" s="2">
        <v>19120.8</v>
      </c>
      <c r="C2314" s="2">
        <f t="shared" si="0"/>
        <v>307.0218679700634</v>
      </c>
      <c r="D2314" s="6">
        <f t="shared" si="6"/>
        <v>0.20111730855754462</v>
      </c>
      <c r="E2314" s="1"/>
      <c r="F2314" s="2">
        <v>5759.51</v>
      </c>
      <c r="G2314" s="2">
        <f t="shared" si="1"/>
        <v>296.76264182442111</v>
      </c>
      <c r="H2314" s="6">
        <f t="shared" si="7"/>
        <v>0.19499300791510166</v>
      </c>
      <c r="I2314" s="6"/>
      <c r="J2314" s="2">
        <v>2341.59</v>
      </c>
      <c r="K2314" s="2">
        <f t="shared" si="2"/>
        <v>285.89097124717665</v>
      </c>
      <c r="L2314" s="6">
        <f t="shared" si="8"/>
        <v>0.18512140766486307</v>
      </c>
      <c r="M2314" s="6"/>
      <c r="N2314" s="2">
        <v>7318.15</v>
      </c>
      <c r="O2314" s="2">
        <f t="shared" si="3"/>
        <v>286.27451747420139</v>
      </c>
      <c r="P2314" s="6">
        <f t="shared" si="9"/>
        <v>0.18374060139527315</v>
      </c>
      <c r="Q2314" s="6"/>
      <c r="R2314" s="2">
        <v>6751.99</v>
      </c>
      <c r="S2314" s="2">
        <f t="shared" si="4"/>
        <v>254.11316181673115</v>
      </c>
      <c r="T2314" s="6">
        <f t="shared" si="10"/>
        <v>0.14628539106454919</v>
      </c>
      <c r="U2314" s="6"/>
      <c r="V2314" s="2">
        <v>7982.84</v>
      </c>
      <c r="W2314" s="2">
        <f t="shared" si="5"/>
        <v>265.85805299949709</v>
      </c>
      <c r="X2314" s="6">
        <f t="shared" si="11"/>
        <v>0.14628707494874127</v>
      </c>
      <c r="Y2314" s="6"/>
      <c r="Z2314" s="1"/>
      <c r="AA2314" s="2"/>
      <c r="AB2314" s="2"/>
      <c r="AC2314" s="6"/>
    </row>
    <row r="2315" spans="1:29" ht="16.5" customHeight="1" outlineLevel="1" x14ac:dyDescent="0.25">
      <c r="A2315" s="5">
        <v>40632</v>
      </c>
      <c r="B2315" s="2">
        <v>19290.18</v>
      </c>
      <c r="C2315" s="2">
        <f t="shared" si="0"/>
        <v>309.74159538715736</v>
      </c>
      <c r="D2315" s="6">
        <f t="shared" si="6"/>
        <v>0.20245837640862452</v>
      </c>
      <c r="E2315" s="1"/>
      <c r="F2315" s="2">
        <v>5818.34</v>
      </c>
      <c r="G2315" s="2">
        <f t="shared" si="1"/>
        <v>299.79389729902414</v>
      </c>
      <c r="H2315" s="6">
        <f t="shared" si="7"/>
        <v>0.19620467520443441</v>
      </c>
      <c r="I2315" s="6"/>
      <c r="J2315" s="2">
        <v>2366.04</v>
      </c>
      <c r="K2315" s="2">
        <f t="shared" si="2"/>
        <v>288.87613698797389</v>
      </c>
      <c r="L2315" s="6">
        <f t="shared" si="8"/>
        <v>0.18569013064688655</v>
      </c>
      <c r="M2315" s="6"/>
      <c r="N2315" s="2">
        <v>7397.71</v>
      </c>
      <c r="O2315" s="2">
        <f t="shared" si="3"/>
        <v>289.38677953636841</v>
      </c>
      <c r="P2315" s="6">
        <f t="shared" si="9"/>
        <v>0.18419445741485396</v>
      </c>
      <c r="Q2315" s="6"/>
      <c r="R2315" s="2">
        <v>6853.82</v>
      </c>
      <c r="S2315" s="2">
        <f t="shared" si="4"/>
        <v>257.94556430367169</v>
      </c>
      <c r="T2315" s="6">
        <f t="shared" si="10"/>
        <v>0.14662575620615304</v>
      </c>
      <c r="U2315" s="6"/>
      <c r="V2315" s="2">
        <v>8158.67</v>
      </c>
      <c r="W2315" s="2">
        <f t="shared" si="5"/>
        <v>271.71384134786706</v>
      </c>
      <c r="X2315" s="6">
        <f t="shared" si="11"/>
        <v>0.1458396211548989</v>
      </c>
      <c r="Y2315" s="6"/>
      <c r="Z2315" s="1"/>
      <c r="AA2315" s="2"/>
      <c r="AB2315" s="2"/>
      <c r="AC2315" s="6"/>
    </row>
    <row r="2316" spans="1:29" ht="16.5" customHeight="1" outlineLevel="1" x14ac:dyDescent="0.25">
      <c r="A2316" s="5">
        <v>40633</v>
      </c>
      <c r="B2316" s="2">
        <v>19445.22</v>
      </c>
      <c r="C2316" s="2">
        <f t="shared" si="0"/>
        <v>312.23106603744804</v>
      </c>
      <c r="D2316" s="6">
        <f t="shared" si="6"/>
        <v>0.20059514548632174</v>
      </c>
      <c r="E2316" s="1"/>
      <c r="F2316" s="2">
        <v>5855.53</v>
      </c>
      <c r="G2316" s="2">
        <f t="shared" si="1"/>
        <v>301.71013716134752</v>
      </c>
      <c r="H2316" s="6">
        <f t="shared" si="7"/>
        <v>0.19413778988285291</v>
      </c>
      <c r="I2316" s="6"/>
      <c r="J2316" s="2">
        <v>2378.69</v>
      </c>
      <c r="K2316" s="2">
        <f t="shared" si="2"/>
        <v>290.42060924241497</v>
      </c>
      <c r="L2316" s="6">
        <f t="shared" si="8"/>
        <v>0.18305441104791842</v>
      </c>
      <c r="M2316" s="6"/>
      <c r="N2316" s="2">
        <v>7437.26</v>
      </c>
      <c r="O2316" s="2">
        <f t="shared" si="3"/>
        <v>290.93391332921283</v>
      </c>
      <c r="P2316" s="6">
        <f t="shared" si="9"/>
        <v>0.18145795546982169</v>
      </c>
      <c r="Q2316" s="6"/>
      <c r="R2316" s="2">
        <v>6873.4</v>
      </c>
      <c r="S2316" s="2">
        <f t="shared" si="4"/>
        <v>258.68246345612476</v>
      </c>
      <c r="T2316" s="6">
        <f t="shared" si="10"/>
        <v>0.14310554157319899</v>
      </c>
      <c r="U2316" s="6"/>
      <c r="V2316" s="2">
        <v>8175.89</v>
      </c>
      <c r="W2316" s="2">
        <f t="shared" si="5"/>
        <v>272.28733094212816</v>
      </c>
      <c r="X2316" s="6">
        <f t="shared" si="11"/>
        <v>0.13990441146577548</v>
      </c>
      <c r="Y2316" s="6"/>
      <c r="Z2316" s="1"/>
      <c r="AA2316" s="2"/>
      <c r="AB2316" s="2"/>
      <c r="AC2316" s="6"/>
    </row>
    <row r="2317" spans="1:29" ht="16.5" customHeight="1" outlineLevel="1" x14ac:dyDescent="0.25">
      <c r="A2317" s="5">
        <v>40634</v>
      </c>
      <c r="B2317" s="2">
        <v>19420.39</v>
      </c>
      <c r="C2317" s="2">
        <f t="shared" si="0"/>
        <v>311.8323717892107</v>
      </c>
      <c r="D2317" s="6">
        <f t="shared" si="6"/>
        <v>0.19691621126122505</v>
      </c>
      <c r="E2317" s="1"/>
      <c r="F2317" s="2">
        <v>5860.71</v>
      </c>
      <c r="G2317" s="2">
        <f t="shared" si="1"/>
        <v>301.97704015911131</v>
      </c>
      <c r="H2317" s="6">
        <f t="shared" si="7"/>
        <v>0.19083370363321839</v>
      </c>
      <c r="I2317" s="6"/>
      <c r="J2317" s="2">
        <v>2384.9499999999998</v>
      </c>
      <c r="K2317" s="2">
        <f t="shared" si="2"/>
        <v>291.18490934619376</v>
      </c>
      <c r="L2317" s="6">
        <f t="shared" si="8"/>
        <v>0.18009145034460627</v>
      </c>
      <c r="M2317" s="6"/>
      <c r="N2317" s="2">
        <v>7464.43</v>
      </c>
      <c r="O2317" s="2">
        <f t="shared" si="3"/>
        <v>291.99676099423397</v>
      </c>
      <c r="P2317" s="6">
        <f t="shared" si="9"/>
        <v>0.17846784925024428</v>
      </c>
      <c r="Q2317" s="6"/>
      <c r="R2317" s="2">
        <v>6982.94</v>
      </c>
      <c r="S2317" s="2">
        <f t="shared" si="4"/>
        <v>262.8050340975808</v>
      </c>
      <c r="T2317" s="6">
        <f t="shared" si="10"/>
        <v>0.14218030113823987</v>
      </c>
      <c r="U2317" s="6"/>
      <c r="V2317" s="2">
        <v>8358.19</v>
      </c>
      <c r="W2317" s="2">
        <f t="shared" si="5"/>
        <v>278.35859418450912</v>
      </c>
      <c r="X2317" s="6">
        <f t="shared" si="11"/>
        <v>0.13791422099244177</v>
      </c>
      <c r="Y2317" s="6"/>
      <c r="Z2317" s="1"/>
      <c r="AA2317" s="2"/>
      <c r="AB2317" s="2"/>
      <c r="AC2317" s="6"/>
    </row>
    <row r="2318" spans="1:29" ht="16.5" customHeight="1" outlineLevel="1" x14ac:dyDescent="0.25">
      <c r="A2318" s="5">
        <v>40635</v>
      </c>
      <c r="B2318" s="2">
        <v>19420.39</v>
      </c>
      <c r="C2318" s="2">
        <f t="shared" si="0"/>
        <v>311.8323717892107</v>
      </c>
      <c r="D2318" s="6">
        <f t="shared" si="6"/>
        <v>0.19691621126122505</v>
      </c>
      <c r="E2318" s="1"/>
      <c r="F2318" s="2">
        <v>5860.71</v>
      </c>
      <c r="G2318" s="2">
        <f t="shared" si="1"/>
        <v>301.97704015911131</v>
      </c>
      <c r="H2318" s="6">
        <f t="shared" si="7"/>
        <v>0.19083370363321839</v>
      </c>
      <c r="I2318" s="6"/>
      <c r="J2318" s="2">
        <v>2384.9499999999998</v>
      </c>
      <c r="K2318" s="2">
        <f t="shared" si="2"/>
        <v>291.18490934619376</v>
      </c>
      <c r="L2318" s="6">
        <f t="shared" si="8"/>
        <v>0.18009145034460627</v>
      </c>
      <c r="M2318" s="6"/>
      <c r="N2318" s="2">
        <v>7464.43</v>
      </c>
      <c r="O2318" s="2">
        <f t="shared" si="3"/>
        <v>291.99676099423397</v>
      </c>
      <c r="P2318" s="6">
        <f t="shared" si="9"/>
        <v>0.17846784925024428</v>
      </c>
      <c r="Q2318" s="6"/>
      <c r="R2318" s="2">
        <v>6982.94</v>
      </c>
      <c r="S2318" s="2">
        <f t="shared" si="4"/>
        <v>262.8050340975808</v>
      </c>
      <c r="T2318" s="6">
        <f t="shared" si="10"/>
        <v>0.14218030113823987</v>
      </c>
      <c r="U2318" s="6"/>
      <c r="V2318" s="2">
        <v>8358.19</v>
      </c>
      <c r="W2318" s="2">
        <f t="shared" si="5"/>
        <v>278.35859418450912</v>
      </c>
      <c r="X2318" s="6">
        <f t="shared" si="11"/>
        <v>0.13791422099244177</v>
      </c>
      <c r="Y2318" s="6"/>
      <c r="Z2318" s="1"/>
      <c r="AA2318" s="2"/>
      <c r="AB2318" s="2"/>
      <c r="AC2318" s="6"/>
    </row>
    <row r="2319" spans="1:29" ht="16.5" customHeight="1" outlineLevel="1" x14ac:dyDescent="0.25">
      <c r="A2319" s="5">
        <v>40636</v>
      </c>
      <c r="B2319" s="2">
        <v>19420.39</v>
      </c>
      <c r="C2319" s="2">
        <f t="shared" si="0"/>
        <v>311.8323717892107</v>
      </c>
      <c r="D2319" s="6">
        <f t="shared" si="6"/>
        <v>0.19691621126122505</v>
      </c>
      <c r="E2319" s="1"/>
      <c r="F2319" s="2">
        <v>5860.71</v>
      </c>
      <c r="G2319" s="2">
        <f t="shared" si="1"/>
        <v>301.97704015911131</v>
      </c>
      <c r="H2319" s="6">
        <f t="shared" si="7"/>
        <v>0.19083370363321839</v>
      </c>
      <c r="I2319" s="6"/>
      <c r="J2319" s="2">
        <v>2384.9499999999998</v>
      </c>
      <c r="K2319" s="2">
        <f t="shared" si="2"/>
        <v>291.18490934619376</v>
      </c>
      <c r="L2319" s="6">
        <f t="shared" si="8"/>
        <v>0.18009145034460627</v>
      </c>
      <c r="M2319" s="6"/>
      <c r="N2319" s="2">
        <v>7464.43</v>
      </c>
      <c r="O2319" s="2">
        <f t="shared" si="3"/>
        <v>291.99676099423397</v>
      </c>
      <c r="P2319" s="6">
        <f t="shared" si="9"/>
        <v>0.17846784925024428</v>
      </c>
      <c r="Q2319" s="6"/>
      <c r="R2319" s="2">
        <v>6982.94</v>
      </c>
      <c r="S2319" s="2">
        <f t="shared" si="4"/>
        <v>262.8050340975808</v>
      </c>
      <c r="T2319" s="6">
        <f t="shared" si="10"/>
        <v>0.14218030113823987</v>
      </c>
      <c r="U2319" s="6"/>
      <c r="V2319" s="2">
        <v>8358.19</v>
      </c>
      <c r="W2319" s="2">
        <f t="shared" si="5"/>
        <v>278.35859418450912</v>
      </c>
      <c r="X2319" s="6">
        <f t="shared" si="11"/>
        <v>0.13791422099244177</v>
      </c>
      <c r="Y2319" s="6"/>
      <c r="Z2319" s="1"/>
      <c r="AA2319" s="2"/>
      <c r="AB2319" s="2"/>
      <c r="AC2319" s="6"/>
    </row>
    <row r="2320" spans="1:29" ht="16.5" customHeight="1" outlineLevel="1" x14ac:dyDescent="0.25">
      <c r="A2320" s="5">
        <v>40637</v>
      </c>
      <c r="B2320" s="2">
        <v>19701.73</v>
      </c>
      <c r="C2320" s="2">
        <f t="shared" si="0"/>
        <v>316.34983613875136</v>
      </c>
      <c r="D2320" s="6">
        <f t="shared" si="6"/>
        <v>0.19980761272932646</v>
      </c>
      <c r="E2320" s="1"/>
      <c r="F2320" s="2">
        <v>5941.7</v>
      </c>
      <c r="G2320" s="2">
        <f t="shared" si="1"/>
        <v>306.15010459712073</v>
      </c>
      <c r="H2320" s="6">
        <f t="shared" si="7"/>
        <v>0.19360722802561803</v>
      </c>
      <c r="I2320" s="6"/>
      <c r="J2320" s="2">
        <v>2418.4299999999998</v>
      </c>
      <c r="K2320" s="2">
        <f t="shared" si="2"/>
        <v>295.27257188205851</v>
      </c>
      <c r="L2320" s="6">
        <f t="shared" si="8"/>
        <v>0.18317390595373007</v>
      </c>
      <c r="M2320" s="6"/>
      <c r="N2320" s="2">
        <v>7573.05</v>
      </c>
      <c r="O2320" s="2">
        <f t="shared" si="3"/>
        <v>296.24580454869067</v>
      </c>
      <c r="P2320" s="6">
        <f t="shared" si="9"/>
        <v>0.18146217069422677</v>
      </c>
      <c r="Q2320" s="6"/>
      <c r="R2320" s="2">
        <v>7099.69</v>
      </c>
      <c r="S2320" s="2">
        <f t="shared" si="4"/>
        <v>267.19895524410254</v>
      </c>
      <c r="T2320" s="6">
        <f t="shared" si="10"/>
        <v>0.14422931092872115</v>
      </c>
      <c r="U2320" s="6"/>
      <c r="V2320" s="2">
        <v>8594.69</v>
      </c>
      <c r="W2320" s="2">
        <f t="shared" si="5"/>
        <v>286.23491759001161</v>
      </c>
      <c r="X2320" s="6">
        <f t="shared" si="11"/>
        <v>0.14134846116050137</v>
      </c>
      <c r="Y2320" s="6"/>
      <c r="Z2320" s="1"/>
      <c r="AA2320" s="2"/>
      <c r="AB2320" s="2"/>
      <c r="AC2320" s="6"/>
    </row>
    <row r="2321" spans="1:29" ht="16.5" customHeight="1" outlineLevel="1" x14ac:dyDescent="0.25">
      <c r="A2321" s="5">
        <v>40638</v>
      </c>
      <c r="B2321" s="2">
        <v>19686.82</v>
      </c>
      <c r="C2321" s="2">
        <f t="shared" si="0"/>
        <v>316.11042690632212</v>
      </c>
      <c r="D2321" s="6">
        <f t="shared" si="6"/>
        <v>0.2013028491585096</v>
      </c>
      <c r="E2321" s="1"/>
      <c r="F2321" s="2">
        <v>5950.06</v>
      </c>
      <c r="G2321" s="2">
        <f t="shared" si="1"/>
        <v>306.58085924216039</v>
      </c>
      <c r="H2321" s="6">
        <f t="shared" si="7"/>
        <v>0.19556378923738515</v>
      </c>
      <c r="I2321" s="6"/>
      <c r="J2321" s="2">
        <v>2424.77</v>
      </c>
      <c r="K2321" s="2">
        <f t="shared" si="2"/>
        <v>296.04663939930407</v>
      </c>
      <c r="L2321" s="6">
        <f t="shared" si="8"/>
        <v>0.18504968737553051</v>
      </c>
      <c r="M2321" s="6"/>
      <c r="N2321" s="2">
        <v>7597.09</v>
      </c>
      <c r="O2321" s="2">
        <f t="shared" si="3"/>
        <v>297.18621153680652</v>
      </c>
      <c r="P2321" s="6">
        <f t="shared" si="9"/>
        <v>0.18348390029232409</v>
      </c>
      <c r="Q2321" s="6"/>
      <c r="R2321" s="2">
        <v>7160.41</v>
      </c>
      <c r="S2321" s="2">
        <f t="shared" si="4"/>
        <v>269.48417059328284</v>
      </c>
      <c r="T2321" s="6">
        <f t="shared" si="10"/>
        <v>0.14786993738138832</v>
      </c>
      <c r="U2321" s="6"/>
      <c r="V2321" s="2">
        <v>8718.7199999999993</v>
      </c>
      <c r="W2321" s="2">
        <f t="shared" si="5"/>
        <v>290.36557463857162</v>
      </c>
      <c r="X2321" s="6">
        <f t="shared" si="11"/>
        <v>0.14483425632733971</v>
      </c>
      <c r="Y2321" s="6"/>
      <c r="Z2321" s="1"/>
      <c r="AA2321" s="2"/>
      <c r="AB2321" s="2"/>
      <c r="AC2321" s="6"/>
    </row>
    <row r="2322" spans="1:29" ht="16.5" customHeight="1" outlineLevel="1" x14ac:dyDescent="0.25">
      <c r="A2322" s="5">
        <v>40639</v>
      </c>
      <c r="B2322" s="2">
        <v>19612.2</v>
      </c>
      <c r="C2322" s="2">
        <f t="shared" si="0"/>
        <v>314.91225675716902</v>
      </c>
      <c r="D2322" s="6">
        <f t="shared" si="6"/>
        <v>0.19883698214794476</v>
      </c>
      <c r="E2322" s="1"/>
      <c r="F2322" s="2">
        <v>5937.36</v>
      </c>
      <c r="G2322" s="2">
        <f t="shared" si="1"/>
        <v>305.92648316656187</v>
      </c>
      <c r="H2322" s="6">
        <f t="shared" si="7"/>
        <v>0.1936090889314579</v>
      </c>
      <c r="I2322" s="6"/>
      <c r="J2322" s="2">
        <v>2421.02</v>
      </c>
      <c r="K2322" s="2">
        <f t="shared" si="2"/>
        <v>295.58879189304685</v>
      </c>
      <c r="L2322" s="6">
        <f t="shared" si="8"/>
        <v>0.18330670811261274</v>
      </c>
      <c r="M2322" s="6"/>
      <c r="N2322" s="2">
        <v>7592.74</v>
      </c>
      <c r="O2322" s="2">
        <f t="shared" si="3"/>
        <v>297.01604637880718</v>
      </c>
      <c r="P2322" s="6">
        <f t="shared" si="9"/>
        <v>0.18182154931436356</v>
      </c>
      <c r="Q2322" s="6"/>
      <c r="R2322" s="2">
        <v>7193.87</v>
      </c>
      <c r="S2322" s="2">
        <f t="shared" si="4"/>
        <v>270.74344769446157</v>
      </c>
      <c r="T2322" s="6">
        <f t="shared" si="10"/>
        <v>0.14709963412601534</v>
      </c>
      <c r="U2322" s="6"/>
      <c r="V2322" s="2">
        <v>8786.94</v>
      </c>
      <c r="W2322" s="2">
        <f t="shared" si="5"/>
        <v>292.63755257820543</v>
      </c>
      <c r="X2322" s="6">
        <f t="shared" si="11"/>
        <v>0.14320758079060547</v>
      </c>
      <c r="Y2322" s="6"/>
      <c r="Z2322" s="1"/>
      <c r="AA2322" s="2"/>
      <c r="AB2322" s="2"/>
      <c r="AC2322" s="6"/>
    </row>
    <row r="2323" spans="1:29" ht="16.5" customHeight="1" outlineLevel="1" x14ac:dyDescent="0.25">
      <c r="A2323" s="5">
        <v>40640</v>
      </c>
      <c r="B2323" s="2">
        <v>19591.18</v>
      </c>
      <c r="C2323" s="2">
        <f t="shared" si="0"/>
        <v>314.57473951601116</v>
      </c>
      <c r="D2323" s="6">
        <f t="shared" si="6"/>
        <v>0.20047028113628684</v>
      </c>
      <c r="E2323" s="1"/>
      <c r="F2323" s="2">
        <v>5939.19</v>
      </c>
      <c r="G2323" s="2">
        <f t="shared" si="1"/>
        <v>306.02077515225835</v>
      </c>
      <c r="H2323" s="6">
        <f t="shared" si="7"/>
        <v>0.19504898909793211</v>
      </c>
      <c r="I2323" s="6"/>
      <c r="J2323" s="2">
        <v>2424.08</v>
      </c>
      <c r="K2323" s="2">
        <f t="shared" si="2"/>
        <v>295.96239545815274</v>
      </c>
      <c r="L2323" s="6">
        <f t="shared" si="8"/>
        <v>0.18468920871208949</v>
      </c>
      <c r="M2323" s="6"/>
      <c r="N2323" s="2">
        <v>7605.81</v>
      </c>
      <c r="O2323" s="2">
        <f t="shared" si="3"/>
        <v>297.52732422134767</v>
      </c>
      <c r="P2323" s="6">
        <f t="shared" si="9"/>
        <v>0.18309552400523521</v>
      </c>
      <c r="Q2323" s="6"/>
      <c r="R2323" s="2">
        <v>7264.29</v>
      </c>
      <c r="S2323" s="2">
        <f t="shared" si="4"/>
        <v>273.39372544296748</v>
      </c>
      <c r="T2323" s="6">
        <f t="shared" si="10"/>
        <v>0.1490102220117655</v>
      </c>
      <c r="U2323" s="6"/>
      <c r="V2323" s="2">
        <v>8897.19</v>
      </c>
      <c r="W2323" s="2">
        <f t="shared" si="5"/>
        <v>296.30928473658446</v>
      </c>
      <c r="X2323" s="6">
        <f t="shared" si="11"/>
        <v>0.14476281899268595</v>
      </c>
      <c r="Y2323" s="6"/>
      <c r="Z2323" s="1"/>
      <c r="AA2323" s="2"/>
      <c r="AB2323" s="2"/>
      <c r="AC2323" s="6"/>
    </row>
    <row r="2324" spans="1:29" ht="16.5" customHeight="1" outlineLevel="1" x14ac:dyDescent="0.25">
      <c r="A2324" s="5">
        <v>40641</v>
      </c>
      <c r="B2324" s="2">
        <v>19451.45</v>
      </c>
      <c r="C2324" s="2">
        <f t="shared" si="0"/>
        <v>312.33110088104524</v>
      </c>
      <c r="D2324" s="6">
        <f t="shared" si="6"/>
        <v>0.20106902718410469</v>
      </c>
      <c r="E2324" s="1"/>
      <c r="F2324" s="2">
        <v>5891.1</v>
      </c>
      <c r="G2324" s="2">
        <f t="shared" si="1"/>
        <v>303.54290542977566</v>
      </c>
      <c r="H2324" s="6">
        <f t="shared" si="7"/>
        <v>0.19543154804080309</v>
      </c>
      <c r="I2324" s="6"/>
      <c r="J2324" s="2">
        <v>2402.67</v>
      </c>
      <c r="K2324" s="2">
        <f t="shared" si="2"/>
        <v>293.3483914290947</v>
      </c>
      <c r="L2324" s="6">
        <f t="shared" si="8"/>
        <v>0.18453378324277026</v>
      </c>
      <c r="M2324" s="6"/>
      <c r="N2324" s="2">
        <v>7538.2</v>
      </c>
      <c r="O2324" s="2">
        <f t="shared" si="3"/>
        <v>294.88252736333976</v>
      </c>
      <c r="P2324" s="6">
        <f t="shared" si="9"/>
        <v>0.18287442468344395</v>
      </c>
      <c r="Q2324" s="6"/>
      <c r="R2324" s="2">
        <v>7173.5</v>
      </c>
      <c r="S2324" s="2">
        <f t="shared" si="4"/>
        <v>269.97681665587788</v>
      </c>
      <c r="T2324" s="6">
        <f t="shared" si="10"/>
        <v>0.14858418102682358</v>
      </c>
      <c r="U2324" s="6"/>
      <c r="V2324" s="2">
        <v>8772.5499999999993</v>
      </c>
      <c r="W2324" s="2">
        <f t="shared" si="5"/>
        <v>292.15831243526594</v>
      </c>
      <c r="X2324" s="6">
        <f t="shared" si="11"/>
        <v>0.14355673337591623</v>
      </c>
      <c r="Y2324" s="6"/>
      <c r="Z2324" s="1"/>
      <c r="AA2324" s="2"/>
      <c r="AB2324" s="2"/>
      <c r="AC2324" s="6"/>
    </row>
    <row r="2325" spans="1:29" ht="16.5" customHeight="1" outlineLevel="1" x14ac:dyDescent="0.25">
      <c r="A2325" s="5">
        <v>40642</v>
      </c>
      <c r="B2325" s="2">
        <v>19451.45</v>
      </c>
      <c r="C2325" s="2">
        <f t="shared" si="0"/>
        <v>312.33110088104524</v>
      </c>
      <c r="D2325" s="6">
        <f t="shared" si="6"/>
        <v>0.20106902718410469</v>
      </c>
      <c r="E2325" s="1"/>
      <c r="F2325" s="2">
        <v>5891.1</v>
      </c>
      <c r="G2325" s="2">
        <f t="shared" si="1"/>
        <v>303.54290542977566</v>
      </c>
      <c r="H2325" s="6">
        <f t="shared" si="7"/>
        <v>0.19543154804080309</v>
      </c>
      <c r="I2325" s="6"/>
      <c r="J2325" s="2">
        <v>2402.67</v>
      </c>
      <c r="K2325" s="2">
        <f t="shared" si="2"/>
        <v>293.3483914290947</v>
      </c>
      <c r="L2325" s="6">
        <f t="shared" si="8"/>
        <v>0.18453378324277026</v>
      </c>
      <c r="M2325" s="6"/>
      <c r="N2325" s="2">
        <v>7538.2</v>
      </c>
      <c r="O2325" s="2">
        <f t="shared" si="3"/>
        <v>294.88252736333976</v>
      </c>
      <c r="P2325" s="6">
        <f t="shared" si="9"/>
        <v>0.18287442468344395</v>
      </c>
      <c r="Q2325" s="6"/>
      <c r="R2325" s="2">
        <v>7173.5</v>
      </c>
      <c r="S2325" s="2">
        <f t="shared" si="4"/>
        <v>269.97681665587788</v>
      </c>
      <c r="T2325" s="6">
        <f t="shared" si="10"/>
        <v>0.14858418102682358</v>
      </c>
      <c r="U2325" s="6"/>
      <c r="V2325" s="2">
        <v>8772.5499999999993</v>
      </c>
      <c r="W2325" s="2">
        <f t="shared" si="5"/>
        <v>292.15831243526594</v>
      </c>
      <c r="X2325" s="6">
        <f t="shared" si="11"/>
        <v>0.14355673337591623</v>
      </c>
      <c r="Y2325" s="6"/>
      <c r="Z2325" s="1"/>
      <c r="AA2325" s="2"/>
      <c r="AB2325" s="2"/>
      <c r="AC2325" s="6"/>
    </row>
    <row r="2326" spans="1:29" ht="16.5" customHeight="1" outlineLevel="1" x14ac:dyDescent="0.25">
      <c r="A2326" s="5">
        <v>40643</v>
      </c>
      <c r="B2326" s="2">
        <v>19451.45</v>
      </c>
      <c r="C2326" s="2">
        <f t="shared" si="0"/>
        <v>312.33110088104524</v>
      </c>
      <c r="D2326" s="6">
        <f t="shared" si="6"/>
        <v>0.20106902718410469</v>
      </c>
      <c r="E2326" s="1"/>
      <c r="F2326" s="2">
        <v>5891.1</v>
      </c>
      <c r="G2326" s="2">
        <f t="shared" si="1"/>
        <v>303.54290542977566</v>
      </c>
      <c r="H2326" s="6">
        <f t="shared" si="7"/>
        <v>0.19543154804080309</v>
      </c>
      <c r="I2326" s="6"/>
      <c r="J2326" s="2">
        <v>2402.67</v>
      </c>
      <c r="K2326" s="2">
        <f t="shared" si="2"/>
        <v>293.3483914290947</v>
      </c>
      <c r="L2326" s="6">
        <f t="shared" si="8"/>
        <v>0.18453378324277026</v>
      </c>
      <c r="M2326" s="6"/>
      <c r="N2326" s="2">
        <v>7538.2</v>
      </c>
      <c r="O2326" s="2">
        <f t="shared" si="3"/>
        <v>294.88252736333976</v>
      </c>
      <c r="P2326" s="6">
        <f t="shared" si="9"/>
        <v>0.18287442468344395</v>
      </c>
      <c r="Q2326" s="6"/>
      <c r="R2326" s="2">
        <v>7173.5</v>
      </c>
      <c r="S2326" s="2">
        <f t="shared" si="4"/>
        <v>269.97681665587788</v>
      </c>
      <c r="T2326" s="6">
        <f t="shared" si="10"/>
        <v>0.14858418102682358</v>
      </c>
      <c r="U2326" s="6"/>
      <c r="V2326" s="2">
        <v>8772.5499999999993</v>
      </c>
      <c r="W2326" s="2">
        <f t="shared" si="5"/>
        <v>292.15831243526594</v>
      </c>
      <c r="X2326" s="6">
        <f t="shared" si="11"/>
        <v>0.14355673337591623</v>
      </c>
      <c r="Y2326" s="6"/>
      <c r="Z2326" s="1"/>
      <c r="AA2326" s="2"/>
      <c r="AB2326" s="2"/>
      <c r="AC2326" s="6"/>
    </row>
    <row r="2327" spans="1:29" ht="16.5" customHeight="1" outlineLevel="1" x14ac:dyDescent="0.25">
      <c r="A2327" s="5">
        <v>40644</v>
      </c>
      <c r="B2327" s="2">
        <v>19262.54</v>
      </c>
      <c r="C2327" s="2">
        <f t="shared" si="0"/>
        <v>309.29778108907919</v>
      </c>
      <c r="D2327" s="6">
        <f t="shared" si="6"/>
        <v>0.20166565917710155</v>
      </c>
      <c r="E2327" s="1"/>
      <c r="F2327" s="2">
        <v>5832.57</v>
      </c>
      <c r="G2327" s="2">
        <f t="shared" si="1"/>
        <v>300.52710765774589</v>
      </c>
      <c r="H2327" s="6">
        <f t="shared" si="7"/>
        <v>0.1957723021766109</v>
      </c>
      <c r="I2327" s="6"/>
      <c r="J2327" s="2">
        <v>2380.04</v>
      </c>
      <c r="K2327" s="2">
        <f t="shared" si="2"/>
        <v>290.58543434466759</v>
      </c>
      <c r="L2327" s="6">
        <f t="shared" si="8"/>
        <v>0.18490489192612269</v>
      </c>
      <c r="M2327" s="6"/>
      <c r="N2327" s="2">
        <v>7470.57</v>
      </c>
      <c r="O2327" s="2">
        <f t="shared" si="3"/>
        <v>292.23694813678929</v>
      </c>
      <c r="P2327" s="6">
        <f t="shared" si="9"/>
        <v>0.18325949026907162</v>
      </c>
      <c r="Q2327" s="6"/>
      <c r="R2327" s="2">
        <v>7123.57</v>
      </c>
      <c r="S2327" s="2">
        <f t="shared" si="4"/>
        <v>268.09768618182363</v>
      </c>
      <c r="T2327" s="6">
        <f t="shared" si="10"/>
        <v>0.14905400983728456</v>
      </c>
      <c r="U2327" s="6"/>
      <c r="V2327" s="2">
        <v>8709.91</v>
      </c>
      <c r="W2327" s="2">
        <f t="shared" si="5"/>
        <v>290.07216910283182</v>
      </c>
      <c r="X2327" s="6">
        <f t="shared" si="11"/>
        <v>0.14380113685704266</v>
      </c>
      <c r="Y2327" s="6"/>
      <c r="Z2327" s="1"/>
      <c r="AA2327" s="2"/>
      <c r="AB2327" s="2"/>
      <c r="AC2327" s="6"/>
    </row>
    <row r="2328" spans="1:29" ht="16.5" customHeight="1" outlineLevel="1" x14ac:dyDescent="0.25">
      <c r="A2328" s="5">
        <v>40645</v>
      </c>
      <c r="B2328" s="2">
        <v>19262.54</v>
      </c>
      <c r="C2328" s="2">
        <f t="shared" si="0"/>
        <v>309.29778108907919</v>
      </c>
      <c r="D2328" s="6">
        <f t="shared" si="6"/>
        <v>0.19957812435048594</v>
      </c>
      <c r="E2328" s="1"/>
      <c r="F2328" s="2">
        <v>5832.57</v>
      </c>
      <c r="G2328" s="2">
        <f t="shared" si="1"/>
        <v>300.52710765774589</v>
      </c>
      <c r="H2328" s="6">
        <f t="shared" si="7"/>
        <v>0.19386507911085959</v>
      </c>
      <c r="I2328" s="6"/>
      <c r="J2328" s="2">
        <v>2380.04</v>
      </c>
      <c r="K2328" s="2">
        <f t="shared" si="2"/>
        <v>290.58543434466759</v>
      </c>
      <c r="L2328" s="6">
        <f t="shared" si="8"/>
        <v>0.18327087644419326</v>
      </c>
      <c r="M2328" s="6"/>
      <c r="N2328" s="2">
        <v>7470.57</v>
      </c>
      <c r="O2328" s="2">
        <f t="shared" si="3"/>
        <v>292.23694813678929</v>
      </c>
      <c r="P2328" s="6">
        <f t="shared" si="9"/>
        <v>0.18163352911350827</v>
      </c>
      <c r="Q2328" s="6"/>
      <c r="R2328" s="2">
        <v>7123.57</v>
      </c>
      <c r="S2328" s="2">
        <f t="shared" si="4"/>
        <v>268.09768618182363</v>
      </c>
      <c r="T2328" s="6">
        <f t="shared" si="10"/>
        <v>0.14737399818014318</v>
      </c>
      <c r="U2328" s="6"/>
      <c r="V2328" s="2">
        <v>8709.91</v>
      </c>
      <c r="W2328" s="2">
        <f t="shared" si="5"/>
        <v>290.07216910283182</v>
      </c>
      <c r="X2328" s="6">
        <f t="shared" si="11"/>
        <v>0.14208259190394279</v>
      </c>
      <c r="Y2328" s="6"/>
      <c r="Z2328" s="1"/>
      <c r="AA2328" s="2"/>
      <c r="AB2328" s="2"/>
      <c r="AC2328" s="6"/>
    </row>
    <row r="2329" spans="1:29" ht="16.5" customHeight="1" outlineLevel="1" x14ac:dyDescent="0.25">
      <c r="A2329" s="5">
        <v>40646</v>
      </c>
      <c r="B2329" s="2">
        <v>19696.86</v>
      </c>
      <c r="C2329" s="2">
        <f t="shared" si="0"/>
        <v>316.27163875699881</v>
      </c>
      <c r="D2329" s="6">
        <f t="shared" si="6"/>
        <v>0.20394152269919452</v>
      </c>
      <c r="E2329" s="1"/>
      <c r="F2329" s="2">
        <v>5951.67</v>
      </c>
      <c r="G2329" s="2">
        <f t="shared" si="1"/>
        <v>306.66381557930316</v>
      </c>
      <c r="H2329" s="6">
        <f t="shared" si="7"/>
        <v>0.19783951411088374</v>
      </c>
      <c r="I2329" s="6"/>
      <c r="J2329" s="2">
        <v>2426.6</v>
      </c>
      <c r="K2329" s="2">
        <f t="shared" si="2"/>
        <v>296.2700689823576</v>
      </c>
      <c r="L2329" s="6">
        <f t="shared" si="8"/>
        <v>0.18702707754548431</v>
      </c>
      <c r="M2329" s="6"/>
      <c r="N2329" s="2">
        <v>7609.98</v>
      </c>
      <c r="O2329" s="2">
        <f t="shared" si="3"/>
        <v>297.69044806246427</v>
      </c>
      <c r="P2329" s="6">
        <f t="shared" si="9"/>
        <v>0.185220663635278</v>
      </c>
      <c r="Q2329" s="6"/>
      <c r="R2329" s="2">
        <v>7223.62</v>
      </c>
      <c r="S2329" s="2">
        <f t="shared" si="4"/>
        <v>271.86309783672306</v>
      </c>
      <c r="T2329" s="6">
        <f t="shared" si="10"/>
        <v>0.14994663046049173</v>
      </c>
      <c r="U2329" s="6"/>
      <c r="V2329" s="2">
        <v>8823.4599999999991</v>
      </c>
      <c r="W2329" s="2">
        <f t="shared" si="5"/>
        <v>293.85380344826433</v>
      </c>
      <c r="X2329" s="6">
        <f t="shared" si="11"/>
        <v>0.14509356323178557</v>
      </c>
      <c r="Y2329" s="6"/>
      <c r="Z2329" s="1"/>
      <c r="AA2329" s="2"/>
      <c r="AB2329" s="2"/>
      <c r="AC2329" s="6"/>
    </row>
    <row r="2330" spans="1:29" ht="16.5" customHeight="1" outlineLevel="1" x14ac:dyDescent="0.25">
      <c r="A2330" s="5">
        <v>40647</v>
      </c>
      <c r="B2330" s="2">
        <v>19696.86</v>
      </c>
      <c r="C2330" s="2">
        <f t="shared" si="0"/>
        <v>316.27163875699881</v>
      </c>
      <c r="D2330" s="6">
        <f t="shared" si="6"/>
        <v>0.20394152269919452</v>
      </c>
      <c r="E2330" s="1"/>
      <c r="F2330" s="2">
        <v>5951.67</v>
      </c>
      <c r="G2330" s="2">
        <f t="shared" si="1"/>
        <v>306.66381557930316</v>
      </c>
      <c r="H2330" s="6">
        <f t="shared" si="7"/>
        <v>0.19783951411088374</v>
      </c>
      <c r="I2330" s="6"/>
      <c r="J2330" s="2">
        <v>2426.6</v>
      </c>
      <c r="K2330" s="2">
        <f t="shared" si="2"/>
        <v>296.2700689823576</v>
      </c>
      <c r="L2330" s="6">
        <f t="shared" si="8"/>
        <v>0.18702707754548431</v>
      </c>
      <c r="M2330" s="6"/>
      <c r="N2330" s="2">
        <v>7609.98</v>
      </c>
      <c r="O2330" s="2">
        <f t="shared" si="3"/>
        <v>297.69044806246427</v>
      </c>
      <c r="P2330" s="6">
        <f t="shared" si="9"/>
        <v>0.185220663635278</v>
      </c>
      <c r="Q2330" s="6"/>
      <c r="R2330" s="2">
        <v>7223.62</v>
      </c>
      <c r="S2330" s="2">
        <f t="shared" si="4"/>
        <v>271.86309783672306</v>
      </c>
      <c r="T2330" s="6">
        <f t="shared" si="10"/>
        <v>0.14994663046049173</v>
      </c>
      <c r="U2330" s="6"/>
      <c r="V2330" s="2">
        <v>8823.4599999999991</v>
      </c>
      <c r="W2330" s="2">
        <f t="shared" si="5"/>
        <v>293.85380344826433</v>
      </c>
      <c r="X2330" s="6">
        <f t="shared" si="11"/>
        <v>0.14509356323178557</v>
      </c>
      <c r="Y2330" s="6"/>
      <c r="Z2330" s="1"/>
      <c r="AA2330" s="2"/>
      <c r="AB2330" s="2"/>
      <c r="AC2330" s="6"/>
    </row>
    <row r="2331" spans="1:29" ht="16.5" customHeight="1" outlineLevel="1" x14ac:dyDescent="0.25">
      <c r="A2331" s="5">
        <v>40648</v>
      </c>
      <c r="B2331" s="2">
        <v>19386.82</v>
      </c>
      <c r="C2331" s="2">
        <f t="shared" si="0"/>
        <v>311.29333973470693</v>
      </c>
      <c r="D2331" s="6">
        <f t="shared" si="6"/>
        <v>0.20769421905108976</v>
      </c>
      <c r="E2331" s="1"/>
      <c r="F2331" s="2">
        <v>5872.89</v>
      </c>
      <c r="G2331" s="2">
        <f t="shared" si="1"/>
        <v>302.60462288358292</v>
      </c>
      <c r="H2331" s="6">
        <f t="shared" si="7"/>
        <v>0.20135256926183742</v>
      </c>
      <c r="I2331" s="6"/>
      <c r="J2331" s="2">
        <v>2397.2399999999998</v>
      </c>
      <c r="K2331" s="2">
        <f t="shared" si="2"/>
        <v>292.68542824003418</v>
      </c>
      <c r="L2331" s="6">
        <f t="shared" si="8"/>
        <v>0.19065668644825151</v>
      </c>
      <c r="M2331" s="6"/>
      <c r="N2331" s="2">
        <v>7527.54</v>
      </c>
      <c r="O2331" s="2">
        <f t="shared" si="3"/>
        <v>294.46552493017356</v>
      </c>
      <c r="P2331" s="6">
        <f t="shared" si="9"/>
        <v>0.18895240695504567</v>
      </c>
      <c r="Q2331" s="6"/>
      <c r="R2331" s="2">
        <v>7209.17</v>
      </c>
      <c r="S2331" s="2">
        <f t="shared" si="4"/>
        <v>271.31926776762458</v>
      </c>
      <c r="T2331" s="6">
        <f t="shared" si="10"/>
        <v>0.15365840552594179</v>
      </c>
      <c r="U2331" s="6"/>
      <c r="V2331" s="2">
        <v>8808.16</v>
      </c>
      <c r="W2331" s="2">
        <f t="shared" si="5"/>
        <v>293.34425694465256</v>
      </c>
      <c r="X2331" s="6">
        <f t="shared" si="11"/>
        <v>0.15010576434253142</v>
      </c>
      <c r="Y2331" s="6"/>
      <c r="Z2331" s="1"/>
      <c r="AA2331" s="2"/>
      <c r="AB2331" s="2"/>
      <c r="AC2331" s="6"/>
    </row>
    <row r="2332" spans="1:29" ht="16.5" customHeight="1" outlineLevel="1" x14ac:dyDescent="0.25">
      <c r="A2332" s="5">
        <v>40649</v>
      </c>
      <c r="B2332" s="2">
        <v>19386.82</v>
      </c>
      <c r="C2332" s="2">
        <f t="shared" si="0"/>
        <v>311.29333973470693</v>
      </c>
      <c r="D2332" s="6">
        <f t="shared" si="6"/>
        <v>0.20769421905108976</v>
      </c>
      <c r="E2332" s="1"/>
      <c r="F2332" s="2">
        <v>5872.89</v>
      </c>
      <c r="G2332" s="2">
        <f t="shared" si="1"/>
        <v>302.60462288358292</v>
      </c>
      <c r="H2332" s="6">
        <f t="shared" si="7"/>
        <v>0.20135256926183742</v>
      </c>
      <c r="I2332" s="6"/>
      <c r="J2332" s="2">
        <v>2397.2399999999998</v>
      </c>
      <c r="K2332" s="2">
        <f t="shared" si="2"/>
        <v>292.68542824003418</v>
      </c>
      <c r="L2332" s="6">
        <f t="shared" si="8"/>
        <v>0.19065668644825151</v>
      </c>
      <c r="M2332" s="6"/>
      <c r="N2332" s="2">
        <v>7527.54</v>
      </c>
      <c r="O2332" s="2">
        <f t="shared" si="3"/>
        <v>294.46552493017356</v>
      </c>
      <c r="P2332" s="6">
        <f t="shared" si="9"/>
        <v>0.18895240695504567</v>
      </c>
      <c r="Q2332" s="6"/>
      <c r="R2332" s="2">
        <v>7209.17</v>
      </c>
      <c r="S2332" s="2">
        <f t="shared" si="4"/>
        <v>271.31926776762458</v>
      </c>
      <c r="T2332" s="6">
        <f t="shared" si="10"/>
        <v>0.15365840552594179</v>
      </c>
      <c r="U2332" s="6"/>
      <c r="V2332" s="2">
        <v>8808.16</v>
      </c>
      <c r="W2332" s="2">
        <f t="shared" si="5"/>
        <v>293.34425694465256</v>
      </c>
      <c r="X2332" s="6">
        <f t="shared" si="11"/>
        <v>0.15010576434253142</v>
      </c>
      <c r="Y2332" s="6"/>
      <c r="Z2332" s="1"/>
      <c r="AA2332" s="2"/>
      <c r="AB2332" s="2"/>
      <c r="AC2332" s="6"/>
    </row>
    <row r="2333" spans="1:29" ht="16.5" customHeight="1" outlineLevel="1" x14ac:dyDescent="0.25">
      <c r="A2333" s="5">
        <v>40650</v>
      </c>
      <c r="B2333" s="2">
        <v>19386.82</v>
      </c>
      <c r="C2333" s="2">
        <f t="shared" si="0"/>
        <v>311.29333973470693</v>
      </c>
      <c r="D2333" s="6">
        <f t="shared" si="6"/>
        <v>0.20769421905108976</v>
      </c>
      <c r="E2333" s="1"/>
      <c r="F2333" s="2">
        <v>5872.89</v>
      </c>
      <c r="G2333" s="2">
        <f t="shared" si="1"/>
        <v>302.60462288358292</v>
      </c>
      <c r="H2333" s="6">
        <f t="shared" si="7"/>
        <v>0.20135256926183742</v>
      </c>
      <c r="I2333" s="6"/>
      <c r="J2333" s="2">
        <v>2397.2399999999998</v>
      </c>
      <c r="K2333" s="2">
        <f t="shared" si="2"/>
        <v>292.68542824003418</v>
      </c>
      <c r="L2333" s="6">
        <f t="shared" si="8"/>
        <v>0.19065668644825151</v>
      </c>
      <c r="M2333" s="6"/>
      <c r="N2333" s="2">
        <v>7527.54</v>
      </c>
      <c r="O2333" s="2">
        <f t="shared" si="3"/>
        <v>294.46552493017356</v>
      </c>
      <c r="P2333" s="6">
        <f t="shared" si="9"/>
        <v>0.18895240695504567</v>
      </c>
      <c r="Q2333" s="6"/>
      <c r="R2333" s="2">
        <v>7209.17</v>
      </c>
      <c r="S2333" s="2">
        <f t="shared" si="4"/>
        <v>271.31926776762458</v>
      </c>
      <c r="T2333" s="6">
        <f t="shared" si="10"/>
        <v>0.15365840552594179</v>
      </c>
      <c r="U2333" s="6"/>
      <c r="V2333" s="2">
        <v>8808.16</v>
      </c>
      <c r="W2333" s="2">
        <f t="shared" si="5"/>
        <v>293.34425694465256</v>
      </c>
      <c r="X2333" s="6">
        <f t="shared" si="11"/>
        <v>0.15010576434253142</v>
      </c>
      <c r="Y2333" s="6"/>
      <c r="Z2333" s="1"/>
      <c r="AA2333" s="2"/>
      <c r="AB2333" s="2"/>
      <c r="AC2333" s="6"/>
    </row>
    <row r="2334" spans="1:29" ht="16.5" customHeight="1" outlineLevel="1" x14ac:dyDescent="0.25">
      <c r="A2334" s="5">
        <v>40651</v>
      </c>
      <c r="B2334" s="2">
        <v>19091.169999999998</v>
      </c>
      <c r="C2334" s="2">
        <f t="shared" si="0"/>
        <v>306.54610032708018</v>
      </c>
      <c r="D2334" s="6">
        <f t="shared" si="6"/>
        <v>0.20757232570482209</v>
      </c>
      <c r="E2334" s="1"/>
      <c r="F2334" s="2">
        <v>5787.95</v>
      </c>
      <c r="G2334" s="2">
        <f t="shared" si="1"/>
        <v>298.22803202835973</v>
      </c>
      <c r="H2334" s="6">
        <f t="shared" si="7"/>
        <v>0.20095839706365459</v>
      </c>
      <c r="I2334" s="6"/>
      <c r="J2334" s="2">
        <v>2363.46</v>
      </c>
      <c r="K2334" s="2">
        <f t="shared" si="2"/>
        <v>288.56113790366891</v>
      </c>
      <c r="L2334" s="6">
        <f t="shared" si="8"/>
        <v>0.19015360974391426</v>
      </c>
      <c r="M2334" s="6"/>
      <c r="N2334" s="2">
        <v>7424</v>
      </c>
      <c r="O2334" s="2">
        <f t="shared" si="3"/>
        <v>290.41520298551836</v>
      </c>
      <c r="P2334" s="6">
        <f t="shared" si="9"/>
        <v>0.18831993834159921</v>
      </c>
      <c r="Q2334" s="6"/>
      <c r="R2334" s="2">
        <v>7116.12</v>
      </c>
      <c r="S2334" s="2">
        <f t="shared" si="4"/>
        <v>267.81730320502203</v>
      </c>
      <c r="T2334" s="6">
        <f t="shared" si="10"/>
        <v>0.15254367785762568</v>
      </c>
      <c r="U2334" s="6"/>
      <c r="V2334" s="2">
        <v>8737.06</v>
      </c>
      <c r="W2334" s="2">
        <f t="shared" si="5"/>
        <v>290.97636436904486</v>
      </c>
      <c r="X2334" s="6">
        <f t="shared" si="11"/>
        <v>0.14964327218334739</v>
      </c>
      <c r="Y2334" s="6"/>
      <c r="Z2334" s="1"/>
      <c r="AA2334" s="2"/>
      <c r="AB2334" s="2"/>
      <c r="AC2334" s="6"/>
    </row>
    <row r="2335" spans="1:29" ht="16.5" customHeight="1" outlineLevel="1" x14ac:dyDescent="0.25">
      <c r="A2335" s="5">
        <v>40652</v>
      </c>
      <c r="B2335" s="2">
        <v>19121.830000000002</v>
      </c>
      <c r="C2335" s="2">
        <f t="shared" si="0"/>
        <v>307.03840663601932</v>
      </c>
      <c r="D2335" s="6">
        <f t="shared" si="6"/>
        <v>0.20861356996540192</v>
      </c>
      <c r="E2335" s="1"/>
      <c r="F2335" s="2">
        <v>5800.05</v>
      </c>
      <c r="G2335" s="2">
        <f t="shared" si="1"/>
        <v>298.8514926988118</v>
      </c>
      <c r="H2335" s="6">
        <f t="shared" si="7"/>
        <v>0.20233717571598842</v>
      </c>
      <c r="I2335" s="6"/>
      <c r="J2335" s="2">
        <v>2368.37</v>
      </c>
      <c r="K2335" s="2">
        <f t="shared" si="2"/>
        <v>289.16061290519502</v>
      </c>
      <c r="L2335" s="6">
        <f t="shared" si="8"/>
        <v>0.1921594760938532</v>
      </c>
      <c r="M2335" s="6"/>
      <c r="N2335" s="2">
        <v>7438.97</v>
      </c>
      <c r="O2335" s="2">
        <f t="shared" si="3"/>
        <v>291.0008058395988</v>
      </c>
      <c r="P2335" s="6">
        <f t="shared" si="9"/>
        <v>0.19031041599841947</v>
      </c>
      <c r="Q2335" s="6"/>
      <c r="R2335" s="2">
        <v>7141.92</v>
      </c>
      <c r="S2335" s="2">
        <f t="shared" si="4"/>
        <v>268.78829391663032</v>
      </c>
      <c r="T2335" s="6">
        <f t="shared" si="10"/>
        <v>0.15389054147586823</v>
      </c>
      <c r="U2335" s="6"/>
      <c r="V2335" s="2">
        <v>8762.65</v>
      </c>
      <c r="W2335" s="2">
        <f t="shared" si="5"/>
        <v>291.82860587410534</v>
      </c>
      <c r="X2335" s="6">
        <f t="shared" si="11"/>
        <v>0.15195875103456591</v>
      </c>
      <c r="Y2335" s="6"/>
      <c r="Z2335" s="1"/>
      <c r="AA2335" s="2"/>
      <c r="AB2335" s="2"/>
      <c r="AC2335" s="6"/>
    </row>
    <row r="2336" spans="1:29" ht="16.5" customHeight="1" outlineLevel="1" x14ac:dyDescent="0.25">
      <c r="A2336" s="5">
        <v>40653</v>
      </c>
      <c r="B2336" s="2">
        <v>19470.98</v>
      </c>
      <c r="C2336" s="2">
        <f t="shared" si="0"/>
        <v>312.64469325591739</v>
      </c>
      <c r="D2336" s="6">
        <f t="shared" si="6"/>
        <v>0.20871478226030082</v>
      </c>
      <c r="E2336" s="1"/>
      <c r="F2336" s="2">
        <v>5898.84</v>
      </c>
      <c r="G2336" s="2">
        <f t="shared" si="1"/>
        <v>303.94171415616404</v>
      </c>
      <c r="H2336" s="6">
        <f t="shared" si="7"/>
        <v>0.20275235290797733</v>
      </c>
      <c r="I2336" s="6"/>
      <c r="J2336" s="2">
        <v>2406.89</v>
      </c>
      <c r="K2336" s="2">
        <f t="shared" si="2"/>
        <v>293.86362248946949</v>
      </c>
      <c r="L2336" s="6">
        <f t="shared" si="8"/>
        <v>0.19356774068072169</v>
      </c>
      <c r="M2336" s="6"/>
      <c r="N2336" s="2">
        <v>7557.85</v>
      </c>
      <c r="O2336" s="2">
        <f t="shared" si="3"/>
        <v>295.6512044563712</v>
      </c>
      <c r="P2336" s="6">
        <f t="shared" si="9"/>
        <v>0.19172636087077577</v>
      </c>
      <c r="Q2336" s="6"/>
      <c r="R2336" s="2">
        <v>7225.87</v>
      </c>
      <c r="S2336" s="2">
        <f t="shared" si="4"/>
        <v>271.947777259247</v>
      </c>
      <c r="T2336" s="6">
        <f t="shared" si="10"/>
        <v>0.15533140785822064</v>
      </c>
      <c r="U2336" s="6"/>
      <c r="V2336" s="2">
        <v>8875.7999999999993</v>
      </c>
      <c r="W2336" s="2">
        <f t="shared" si="5"/>
        <v>295.5969187423193</v>
      </c>
      <c r="X2336" s="6">
        <f t="shared" si="11"/>
        <v>0.15327372088722302</v>
      </c>
      <c r="Y2336" s="6"/>
      <c r="Z2336" s="1"/>
      <c r="AA2336" s="2"/>
      <c r="AB2336" s="2"/>
      <c r="AC2336" s="6"/>
    </row>
    <row r="2337" spans="1:29" ht="16.5" customHeight="1" outlineLevel="1" x14ac:dyDescent="0.25">
      <c r="A2337" s="5">
        <v>40654</v>
      </c>
      <c r="B2337" s="2">
        <v>19602.23</v>
      </c>
      <c r="C2337" s="2">
        <f t="shared" si="0"/>
        <v>314.752168893499</v>
      </c>
      <c r="D2337" s="6">
        <f t="shared" si="6"/>
        <v>0.20828675222322302</v>
      </c>
      <c r="E2337" s="1"/>
      <c r="F2337" s="2">
        <v>5921.6</v>
      </c>
      <c r="G2337" s="2">
        <f t="shared" si="1"/>
        <v>305.11443852471689</v>
      </c>
      <c r="H2337" s="6">
        <f t="shared" si="7"/>
        <v>0.20155527462085154</v>
      </c>
      <c r="I2337" s="6"/>
      <c r="J2337" s="2">
        <v>2415.54</v>
      </c>
      <c r="K2337" s="2">
        <f t="shared" si="2"/>
        <v>294.91972407056954</v>
      </c>
      <c r="L2337" s="6">
        <f t="shared" si="8"/>
        <v>0.19216675870592526</v>
      </c>
      <c r="M2337" s="6"/>
      <c r="N2337" s="2">
        <v>7582.27</v>
      </c>
      <c r="O2337" s="2">
        <f t="shared" si="3"/>
        <v>296.606476446795</v>
      </c>
      <c r="P2337" s="6">
        <f t="shared" si="9"/>
        <v>0.19013362572887393</v>
      </c>
      <c r="Q2337" s="6"/>
      <c r="R2337" s="2">
        <v>7235.33</v>
      </c>
      <c r="S2337" s="2">
        <f t="shared" si="4"/>
        <v>272.30380718683665</v>
      </c>
      <c r="T2337" s="6">
        <f t="shared" si="10"/>
        <v>0.15249633221836945</v>
      </c>
      <c r="U2337" s="6"/>
      <c r="V2337" s="2">
        <v>8878.57</v>
      </c>
      <c r="W2337" s="2">
        <f t="shared" si="5"/>
        <v>295.68916997205815</v>
      </c>
      <c r="X2337" s="6">
        <f t="shared" si="11"/>
        <v>0.14940392124516477</v>
      </c>
      <c r="Y2337" s="6"/>
      <c r="Z2337" s="1"/>
      <c r="AA2337" s="2"/>
      <c r="AB2337" s="2"/>
      <c r="AC2337" s="6"/>
    </row>
    <row r="2338" spans="1:29" ht="16.5" customHeight="1" outlineLevel="1" x14ac:dyDescent="0.25">
      <c r="A2338" s="5">
        <v>40655</v>
      </c>
      <c r="B2338" s="2">
        <v>19602.23</v>
      </c>
      <c r="C2338" s="2">
        <f t="shared" si="0"/>
        <v>314.752168893499</v>
      </c>
      <c r="D2338" s="6">
        <f t="shared" si="6"/>
        <v>0.20677897289424507</v>
      </c>
      <c r="E2338" s="1"/>
      <c r="F2338" s="2">
        <v>5921.6</v>
      </c>
      <c r="G2338" s="2">
        <f t="shared" si="1"/>
        <v>305.11443852471689</v>
      </c>
      <c r="H2338" s="6">
        <f t="shared" si="7"/>
        <v>0.20010813166843788</v>
      </c>
      <c r="I2338" s="6"/>
      <c r="J2338" s="2">
        <v>2415.54</v>
      </c>
      <c r="K2338" s="2">
        <f t="shared" si="2"/>
        <v>294.91972407056954</v>
      </c>
      <c r="L2338" s="6">
        <f t="shared" si="8"/>
        <v>0.19066204874007542</v>
      </c>
      <c r="M2338" s="6"/>
      <c r="N2338" s="2">
        <v>7582.27</v>
      </c>
      <c r="O2338" s="2">
        <f t="shared" si="3"/>
        <v>296.606476446795</v>
      </c>
      <c r="P2338" s="6">
        <f t="shared" si="9"/>
        <v>0.18846695663381285</v>
      </c>
      <c r="Q2338" s="6"/>
      <c r="R2338" s="2">
        <v>7235.33</v>
      </c>
      <c r="S2338" s="2">
        <f t="shared" si="4"/>
        <v>272.30380718683665</v>
      </c>
      <c r="T2338" s="6">
        <f t="shared" si="10"/>
        <v>0.14993401054870437</v>
      </c>
      <c r="U2338" s="6"/>
      <c r="V2338" s="2">
        <v>8878.57</v>
      </c>
      <c r="W2338" s="2">
        <f t="shared" si="5"/>
        <v>295.68916997205815</v>
      </c>
      <c r="X2338" s="6">
        <f t="shared" si="11"/>
        <v>0.14632886666666334</v>
      </c>
      <c r="Y2338" s="6"/>
      <c r="Z2338" s="1"/>
      <c r="AA2338" s="2"/>
      <c r="AB2338" s="2"/>
      <c r="AC2338" s="6"/>
    </row>
    <row r="2339" spans="1:29" ht="16.5" customHeight="1" outlineLevel="1" x14ac:dyDescent="0.25">
      <c r="A2339" s="5">
        <v>40656</v>
      </c>
      <c r="B2339" s="2">
        <v>19602.23</v>
      </c>
      <c r="C2339" s="2">
        <f t="shared" si="0"/>
        <v>314.752168893499</v>
      </c>
      <c r="D2339" s="6">
        <f t="shared" si="6"/>
        <v>0.20677897289424507</v>
      </c>
      <c r="E2339" s="1"/>
      <c r="F2339" s="2">
        <v>5921.6</v>
      </c>
      <c r="G2339" s="2">
        <f t="shared" si="1"/>
        <v>305.11443852471689</v>
      </c>
      <c r="H2339" s="6">
        <f t="shared" si="7"/>
        <v>0.20010813166843788</v>
      </c>
      <c r="I2339" s="6"/>
      <c r="J2339" s="2">
        <v>2415.54</v>
      </c>
      <c r="K2339" s="2">
        <f t="shared" si="2"/>
        <v>294.91972407056954</v>
      </c>
      <c r="L2339" s="6">
        <f t="shared" si="8"/>
        <v>0.19066204874007542</v>
      </c>
      <c r="M2339" s="6"/>
      <c r="N2339" s="2">
        <v>7582.27</v>
      </c>
      <c r="O2339" s="2">
        <f t="shared" si="3"/>
        <v>296.606476446795</v>
      </c>
      <c r="P2339" s="6">
        <f t="shared" si="9"/>
        <v>0.18846695663381285</v>
      </c>
      <c r="Q2339" s="6"/>
      <c r="R2339" s="2">
        <v>7235.33</v>
      </c>
      <c r="S2339" s="2">
        <f t="shared" si="4"/>
        <v>272.30380718683665</v>
      </c>
      <c r="T2339" s="6">
        <f t="shared" si="10"/>
        <v>0.14993401054870437</v>
      </c>
      <c r="U2339" s="6"/>
      <c r="V2339" s="2">
        <v>8878.57</v>
      </c>
      <c r="W2339" s="2">
        <f t="shared" si="5"/>
        <v>295.68916997205815</v>
      </c>
      <c r="X2339" s="6">
        <f t="shared" si="11"/>
        <v>0.14632886666666334</v>
      </c>
      <c r="Y2339" s="6"/>
      <c r="Z2339" s="1"/>
      <c r="AA2339" s="2"/>
      <c r="AB2339" s="2"/>
      <c r="AC2339" s="6"/>
    </row>
    <row r="2340" spans="1:29" ht="16.5" customHeight="1" outlineLevel="1" x14ac:dyDescent="0.25">
      <c r="A2340" s="5">
        <v>40657</v>
      </c>
      <c r="B2340" s="2">
        <v>19602.23</v>
      </c>
      <c r="C2340" s="2">
        <f t="shared" si="0"/>
        <v>314.752168893499</v>
      </c>
      <c r="D2340" s="6">
        <f t="shared" si="6"/>
        <v>0.20677897289424507</v>
      </c>
      <c r="E2340" s="1"/>
      <c r="F2340" s="2">
        <v>5921.6</v>
      </c>
      <c r="G2340" s="2">
        <f t="shared" si="1"/>
        <v>305.11443852471689</v>
      </c>
      <c r="H2340" s="6">
        <f t="shared" si="7"/>
        <v>0.20010813166843788</v>
      </c>
      <c r="I2340" s="6"/>
      <c r="J2340" s="2">
        <v>2415.54</v>
      </c>
      <c r="K2340" s="2">
        <f t="shared" si="2"/>
        <v>294.91972407056954</v>
      </c>
      <c r="L2340" s="6">
        <f t="shared" si="8"/>
        <v>0.19066204874007542</v>
      </c>
      <c r="M2340" s="6"/>
      <c r="N2340" s="2">
        <v>7582.27</v>
      </c>
      <c r="O2340" s="2">
        <f t="shared" si="3"/>
        <v>296.606476446795</v>
      </c>
      <c r="P2340" s="6">
        <f t="shared" si="9"/>
        <v>0.18846695663381285</v>
      </c>
      <c r="Q2340" s="6"/>
      <c r="R2340" s="2">
        <v>7235.33</v>
      </c>
      <c r="S2340" s="2">
        <f t="shared" si="4"/>
        <v>272.30380718683665</v>
      </c>
      <c r="T2340" s="6">
        <f t="shared" si="10"/>
        <v>0.14993401054870437</v>
      </c>
      <c r="U2340" s="6"/>
      <c r="V2340" s="2">
        <v>8878.57</v>
      </c>
      <c r="W2340" s="2">
        <f t="shared" si="5"/>
        <v>295.68916997205815</v>
      </c>
      <c r="X2340" s="6">
        <f t="shared" si="11"/>
        <v>0.14632886666666334</v>
      </c>
      <c r="Y2340" s="6"/>
      <c r="Z2340" s="1"/>
      <c r="AA2340" s="2"/>
      <c r="AB2340" s="2"/>
      <c r="AC2340" s="6"/>
    </row>
    <row r="2341" spans="1:29" ht="16.5" customHeight="1" outlineLevel="1" x14ac:dyDescent="0.25">
      <c r="A2341" s="5">
        <v>40658</v>
      </c>
      <c r="B2341" s="2">
        <v>19584.310000000001</v>
      </c>
      <c r="C2341" s="2">
        <f t="shared" si="0"/>
        <v>314.46442821978121</v>
      </c>
      <c r="D2341" s="6">
        <f t="shared" si="6"/>
        <v>0.20560672636359145</v>
      </c>
      <c r="E2341" s="1"/>
      <c r="F2341" s="2">
        <v>5918.3</v>
      </c>
      <c r="G2341" s="2">
        <f t="shared" si="1"/>
        <v>304.94440379641173</v>
      </c>
      <c r="H2341" s="6">
        <f t="shared" si="7"/>
        <v>0.19902767017394019</v>
      </c>
      <c r="I2341" s="6"/>
      <c r="J2341" s="2">
        <v>2415.04</v>
      </c>
      <c r="K2341" s="2">
        <f t="shared" si="2"/>
        <v>294.85867773640194</v>
      </c>
      <c r="L2341" s="6">
        <f t="shared" si="8"/>
        <v>0.18982932910224104</v>
      </c>
      <c r="M2341" s="6"/>
      <c r="N2341" s="2">
        <v>7581.61</v>
      </c>
      <c r="O2341" s="2">
        <f t="shared" si="3"/>
        <v>296.58065828489163</v>
      </c>
      <c r="P2341" s="6">
        <f t="shared" si="9"/>
        <v>0.18760966670465895</v>
      </c>
      <c r="Q2341" s="6"/>
      <c r="R2341" s="2">
        <v>7241.58</v>
      </c>
      <c r="S2341" s="2">
        <f t="shared" si="4"/>
        <v>272.53902780495883</v>
      </c>
      <c r="T2341" s="6">
        <f t="shared" si="10"/>
        <v>0.14923985870031564</v>
      </c>
      <c r="U2341" s="6"/>
      <c r="V2341" s="2">
        <v>8899.9</v>
      </c>
      <c r="W2341" s="2">
        <f t="shared" si="5"/>
        <v>296.39953774474048</v>
      </c>
      <c r="X2341" s="6">
        <f t="shared" si="11"/>
        <v>0.14550093395496488</v>
      </c>
      <c r="Y2341" s="6"/>
      <c r="Z2341" s="1"/>
      <c r="AA2341" s="2"/>
      <c r="AB2341" s="2"/>
      <c r="AC2341" s="6"/>
    </row>
    <row r="2342" spans="1:29" ht="16.5" customHeight="1" outlineLevel="1" x14ac:dyDescent="0.25">
      <c r="A2342" s="5">
        <v>40659</v>
      </c>
      <c r="B2342" s="2">
        <v>19545.349999999999</v>
      </c>
      <c r="C2342" s="2">
        <f t="shared" si="0"/>
        <v>313.83884916576073</v>
      </c>
      <c r="D2342" s="6">
        <f t="shared" si="6"/>
        <v>0.20640351524931688</v>
      </c>
      <c r="E2342" s="1"/>
      <c r="F2342" s="2">
        <v>5911.92</v>
      </c>
      <c r="G2342" s="2">
        <f t="shared" si="1"/>
        <v>304.61566998835519</v>
      </c>
      <c r="H2342" s="6">
        <f t="shared" si="7"/>
        <v>0.19979506533467717</v>
      </c>
      <c r="I2342" s="6"/>
      <c r="J2342" s="2">
        <v>2412.0300000000002</v>
      </c>
      <c r="K2342" s="2">
        <f t="shared" si="2"/>
        <v>294.49117880471283</v>
      </c>
      <c r="L2342" s="6">
        <f t="shared" si="8"/>
        <v>0.19051398589361468</v>
      </c>
      <c r="M2342" s="6"/>
      <c r="N2342" s="2">
        <v>7574.77</v>
      </c>
      <c r="O2342" s="2">
        <f t="shared" si="3"/>
        <v>296.31308824334792</v>
      </c>
      <c r="P2342" s="6">
        <f t="shared" si="9"/>
        <v>0.18820839732268158</v>
      </c>
      <c r="Q2342" s="6"/>
      <c r="R2342" s="2">
        <v>7239.28</v>
      </c>
      <c r="S2342" s="2">
        <f t="shared" si="4"/>
        <v>272.45246661748985</v>
      </c>
      <c r="T2342" s="6">
        <f t="shared" si="10"/>
        <v>0.14928446708802556</v>
      </c>
      <c r="U2342" s="6"/>
      <c r="V2342" s="2">
        <v>8896.86</v>
      </c>
      <c r="W2342" s="2">
        <f t="shared" si="5"/>
        <v>296.29829451787913</v>
      </c>
      <c r="X2342" s="6">
        <f t="shared" si="11"/>
        <v>0.14469590882258476</v>
      </c>
      <c r="Y2342" s="6"/>
      <c r="Z2342" s="1"/>
      <c r="AA2342" s="2"/>
      <c r="AB2342" s="2"/>
      <c r="AC2342" s="6"/>
    </row>
    <row r="2343" spans="1:29" ht="16.5" customHeight="1" outlineLevel="1" x14ac:dyDescent="0.25">
      <c r="A2343" s="5">
        <v>40660</v>
      </c>
      <c r="B2343" s="2">
        <v>19448.689999999999</v>
      </c>
      <c r="C2343" s="2">
        <f t="shared" si="0"/>
        <v>312.28678367906639</v>
      </c>
      <c r="D2343" s="6">
        <f t="shared" si="6"/>
        <v>0.20736637294611993</v>
      </c>
      <c r="E2343" s="1"/>
      <c r="F2343" s="2">
        <v>5887.94</v>
      </c>
      <c r="G2343" s="2">
        <f t="shared" si="1"/>
        <v>303.38008429600467</v>
      </c>
      <c r="H2343" s="6">
        <f t="shared" si="7"/>
        <v>0.20093559541101902</v>
      </c>
      <c r="I2343" s="6"/>
      <c r="J2343" s="2">
        <v>2402.9299999999998</v>
      </c>
      <c r="K2343" s="2">
        <f t="shared" si="2"/>
        <v>293.38013552286185</v>
      </c>
      <c r="L2343" s="6">
        <f t="shared" si="8"/>
        <v>0.19176075369563184</v>
      </c>
      <c r="M2343" s="6"/>
      <c r="N2343" s="2">
        <v>7549.14</v>
      </c>
      <c r="O2343" s="2">
        <f t="shared" si="3"/>
        <v>295.31048295610128</v>
      </c>
      <c r="P2343" s="6">
        <f t="shared" si="9"/>
        <v>0.18951141014844008</v>
      </c>
      <c r="Q2343" s="6"/>
      <c r="R2343" s="2">
        <v>7238.71</v>
      </c>
      <c r="S2343" s="2">
        <f t="shared" si="4"/>
        <v>272.43101449711713</v>
      </c>
      <c r="T2343" s="6">
        <f t="shared" si="10"/>
        <v>0.15102501151391001</v>
      </c>
      <c r="U2343" s="6"/>
      <c r="V2343" s="2">
        <v>8897.0400000000009</v>
      </c>
      <c r="W2343" s="2">
        <f t="shared" si="5"/>
        <v>296.30428918262749</v>
      </c>
      <c r="X2343" s="6">
        <f t="shared" si="11"/>
        <v>0.14587632169736331</v>
      </c>
      <c r="Y2343" s="6"/>
      <c r="Z2343" s="1"/>
      <c r="AA2343" s="2"/>
      <c r="AB2343" s="2"/>
      <c r="AC2343" s="6"/>
    </row>
    <row r="2344" spans="1:29" ht="16.5" customHeight="1" outlineLevel="1" x14ac:dyDescent="0.25">
      <c r="A2344" s="5">
        <v>40661</v>
      </c>
      <c r="B2344" s="2">
        <v>19292.02</v>
      </c>
      <c r="C2344" s="2">
        <f t="shared" si="0"/>
        <v>309.77114018847658</v>
      </c>
      <c r="D2344" s="6">
        <f t="shared" si="6"/>
        <v>0.20555756004550774</v>
      </c>
      <c r="E2344" s="1"/>
      <c r="F2344" s="2">
        <v>5840.71</v>
      </c>
      <c r="G2344" s="2">
        <f t="shared" si="1"/>
        <v>300.94652665423183</v>
      </c>
      <c r="H2344" s="6">
        <f t="shared" si="7"/>
        <v>0.19972945881961879</v>
      </c>
      <c r="I2344" s="6"/>
      <c r="J2344" s="2">
        <v>2383.1999999999998</v>
      </c>
      <c r="K2344" s="2">
        <f t="shared" si="2"/>
        <v>290.97124717660705</v>
      </c>
      <c r="L2344" s="6">
        <f t="shared" si="8"/>
        <v>0.19110382737222831</v>
      </c>
      <c r="M2344" s="6"/>
      <c r="N2344" s="2">
        <v>7489.56</v>
      </c>
      <c r="O2344" s="2">
        <f t="shared" si="3"/>
        <v>292.97980706791742</v>
      </c>
      <c r="P2344" s="6">
        <f t="shared" si="9"/>
        <v>0.18881679396900286</v>
      </c>
      <c r="Q2344" s="6"/>
      <c r="R2344" s="2">
        <v>7168.45</v>
      </c>
      <c r="S2344" s="2">
        <f t="shared" si="4"/>
        <v>269.78675839643518</v>
      </c>
      <c r="T2344" s="6">
        <f t="shared" si="10"/>
        <v>0.15016265725387323</v>
      </c>
      <c r="U2344" s="6"/>
      <c r="V2344" s="2">
        <v>8854.08</v>
      </c>
      <c r="W2344" s="2">
        <f t="shared" si="5"/>
        <v>294.87356252934887</v>
      </c>
      <c r="X2344" s="6">
        <f t="shared" si="11"/>
        <v>0.14555254840112442</v>
      </c>
      <c r="Y2344" s="6"/>
      <c r="Z2344" s="1"/>
      <c r="AA2344" s="2"/>
      <c r="AB2344" s="2"/>
      <c r="AC2344" s="6"/>
    </row>
    <row r="2345" spans="1:29" ht="16.5" customHeight="1" outlineLevel="1" x14ac:dyDescent="0.25">
      <c r="A2345" s="5">
        <v>40662</v>
      </c>
      <c r="B2345" s="2">
        <v>19135.96</v>
      </c>
      <c r="C2345" s="2">
        <f t="shared" si="0"/>
        <v>307.26529144180239</v>
      </c>
      <c r="D2345" s="6">
        <f t="shared" si="6"/>
        <v>0.208120588142098</v>
      </c>
      <c r="E2345" s="1"/>
      <c r="F2345" s="2">
        <v>5795.29</v>
      </c>
      <c r="G2345" s="2">
        <f t="shared" si="1"/>
        <v>298.6062304846505</v>
      </c>
      <c r="H2345" s="6">
        <f t="shared" si="7"/>
        <v>0.20197240543002182</v>
      </c>
      <c r="I2345" s="6"/>
      <c r="J2345" s="2">
        <v>2363.6799999999998</v>
      </c>
      <c r="K2345" s="2">
        <f t="shared" si="2"/>
        <v>288.58799829070267</v>
      </c>
      <c r="L2345" s="6">
        <f t="shared" si="8"/>
        <v>0.19272180042285636</v>
      </c>
      <c r="M2345" s="6"/>
      <c r="N2345" s="2">
        <v>7427.14</v>
      </c>
      <c r="O2345" s="2">
        <f t="shared" si="3"/>
        <v>290.53803484669487</v>
      </c>
      <c r="P2345" s="6">
        <f t="shared" si="9"/>
        <v>0.19037277471306457</v>
      </c>
      <c r="Q2345" s="6"/>
      <c r="R2345" s="2">
        <v>7094.26</v>
      </c>
      <c r="S2345" s="2">
        <f t="shared" si="4"/>
        <v>266.99459557107804</v>
      </c>
      <c r="T2345" s="6">
        <f t="shared" si="10"/>
        <v>0.15109062524975747</v>
      </c>
      <c r="U2345" s="6"/>
      <c r="V2345" s="2">
        <v>8715.31</v>
      </c>
      <c r="W2345" s="2">
        <f t="shared" si="5"/>
        <v>290.25200904528299</v>
      </c>
      <c r="X2345" s="6">
        <f t="shared" si="11"/>
        <v>0.14640852714208008</v>
      </c>
      <c r="Y2345" s="6"/>
      <c r="Z2345" s="1"/>
      <c r="AA2345" s="2"/>
      <c r="AB2345" s="2"/>
      <c r="AC2345" s="6"/>
    </row>
    <row r="2346" spans="1:29" ht="16.5" customHeight="1" outlineLevel="1" x14ac:dyDescent="0.25">
      <c r="A2346" s="5">
        <v>40663</v>
      </c>
      <c r="B2346" s="2">
        <v>19135.96</v>
      </c>
      <c r="C2346" s="2">
        <f t="shared" si="0"/>
        <v>307.26529144180239</v>
      </c>
      <c r="D2346" s="6">
        <f t="shared" si="6"/>
        <v>0.208120588142098</v>
      </c>
      <c r="E2346" s="1"/>
      <c r="F2346" s="2">
        <v>5795.29</v>
      </c>
      <c r="G2346" s="2">
        <f t="shared" si="1"/>
        <v>298.6062304846505</v>
      </c>
      <c r="H2346" s="6">
        <f t="shared" si="7"/>
        <v>0.20197240543002182</v>
      </c>
      <c r="I2346" s="6"/>
      <c r="J2346" s="2">
        <v>2363.6799999999998</v>
      </c>
      <c r="K2346" s="2">
        <f t="shared" si="2"/>
        <v>288.58799829070267</v>
      </c>
      <c r="L2346" s="6">
        <f t="shared" si="8"/>
        <v>0.19272180042285636</v>
      </c>
      <c r="M2346" s="6"/>
      <c r="N2346" s="2">
        <v>7427.14</v>
      </c>
      <c r="O2346" s="2">
        <f t="shared" si="3"/>
        <v>290.53803484669487</v>
      </c>
      <c r="P2346" s="6">
        <f t="shared" si="9"/>
        <v>0.19037277471306457</v>
      </c>
      <c r="Q2346" s="6"/>
      <c r="R2346" s="2">
        <v>7094.26</v>
      </c>
      <c r="S2346" s="2">
        <f t="shared" si="4"/>
        <v>266.99459557107804</v>
      </c>
      <c r="T2346" s="6">
        <f t="shared" si="10"/>
        <v>0.15109062524975747</v>
      </c>
      <c r="U2346" s="6"/>
      <c r="V2346" s="2">
        <v>8715.31</v>
      </c>
      <c r="W2346" s="2">
        <f t="shared" si="5"/>
        <v>290.25200904528299</v>
      </c>
      <c r="X2346" s="6">
        <f t="shared" si="11"/>
        <v>0.14640852714208008</v>
      </c>
      <c r="Y2346" s="6"/>
      <c r="Z2346" s="1"/>
      <c r="AA2346" s="2"/>
      <c r="AB2346" s="2"/>
      <c r="AC2346" s="6"/>
    </row>
    <row r="2347" spans="1:29" ht="16.5" customHeight="1" outlineLevel="1" x14ac:dyDescent="0.25">
      <c r="A2347" s="5">
        <v>40664</v>
      </c>
      <c r="B2347" s="2">
        <v>19135.96</v>
      </c>
      <c r="C2347" s="2">
        <f t="shared" si="0"/>
        <v>307.26529144180239</v>
      </c>
      <c r="D2347" s="6">
        <f t="shared" si="6"/>
        <v>0.208120588142098</v>
      </c>
      <c r="E2347" s="1"/>
      <c r="F2347" s="2">
        <v>5795.29</v>
      </c>
      <c r="G2347" s="2">
        <f t="shared" si="1"/>
        <v>298.6062304846505</v>
      </c>
      <c r="H2347" s="6">
        <f t="shared" si="7"/>
        <v>0.20197240543002182</v>
      </c>
      <c r="I2347" s="6"/>
      <c r="J2347" s="2">
        <v>2363.6799999999998</v>
      </c>
      <c r="K2347" s="2">
        <f t="shared" si="2"/>
        <v>288.58799829070267</v>
      </c>
      <c r="L2347" s="6">
        <f t="shared" si="8"/>
        <v>0.19272180042285636</v>
      </c>
      <c r="M2347" s="6"/>
      <c r="N2347" s="2">
        <v>7427.14</v>
      </c>
      <c r="O2347" s="2">
        <f t="shared" si="3"/>
        <v>290.53803484669487</v>
      </c>
      <c r="P2347" s="6">
        <f t="shared" si="9"/>
        <v>0.19037277471306457</v>
      </c>
      <c r="Q2347" s="6"/>
      <c r="R2347" s="2">
        <v>7094.26</v>
      </c>
      <c r="S2347" s="2">
        <f t="shared" si="4"/>
        <v>266.99459557107804</v>
      </c>
      <c r="T2347" s="6">
        <f t="shared" si="10"/>
        <v>0.15109062524975747</v>
      </c>
      <c r="U2347" s="6"/>
      <c r="V2347" s="2">
        <v>8715.31</v>
      </c>
      <c r="W2347" s="2">
        <f t="shared" si="5"/>
        <v>290.25200904528299</v>
      </c>
      <c r="X2347" s="6">
        <f t="shared" si="11"/>
        <v>0.14640852714208008</v>
      </c>
      <c r="Y2347" s="6"/>
      <c r="Z2347" s="1"/>
      <c r="AA2347" s="2"/>
      <c r="AB2347" s="2"/>
      <c r="AC2347" s="6"/>
    </row>
    <row r="2348" spans="1:29" ht="16.5" customHeight="1" outlineLevel="1" x14ac:dyDescent="0.25">
      <c r="A2348" s="5">
        <v>40665</v>
      </c>
      <c r="B2348" s="2">
        <v>18998.02</v>
      </c>
      <c r="C2348" s="2">
        <f t="shared" si="0"/>
        <v>305.05039476029373</v>
      </c>
      <c r="D2348" s="6">
        <f t="shared" si="6"/>
        <v>0.20533958343998049</v>
      </c>
      <c r="E2348" s="1"/>
      <c r="F2348" s="2">
        <v>5751.05</v>
      </c>
      <c r="G2348" s="2">
        <f t="shared" si="1"/>
        <v>296.32673461185715</v>
      </c>
      <c r="H2348" s="6">
        <f t="shared" si="7"/>
        <v>0.19930308661651486</v>
      </c>
      <c r="I2348" s="6"/>
      <c r="J2348" s="2">
        <v>2345.5</v>
      </c>
      <c r="K2348" s="2">
        <f t="shared" si="2"/>
        <v>286.36835358036751</v>
      </c>
      <c r="L2348" s="6">
        <f t="shared" si="8"/>
        <v>0.19031962948958125</v>
      </c>
      <c r="M2348" s="6"/>
      <c r="N2348" s="2">
        <v>7366.53</v>
      </c>
      <c r="O2348" s="2">
        <f t="shared" si="3"/>
        <v>288.16706697857086</v>
      </c>
      <c r="P2348" s="6">
        <f t="shared" si="9"/>
        <v>0.1880952534042164</v>
      </c>
      <c r="Q2348" s="6"/>
      <c r="R2348" s="2">
        <v>7027.83</v>
      </c>
      <c r="S2348" s="2">
        <f t="shared" si="4"/>
        <v>264.49448266518135</v>
      </c>
      <c r="T2348" s="6">
        <f t="shared" si="10"/>
        <v>0.15057410132382065</v>
      </c>
      <c r="U2348" s="6"/>
      <c r="V2348" s="2">
        <v>8615.19</v>
      </c>
      <c r="W2348" s="2">
        <f t="shared" si="5"/>
        <v>286.91764329746525</v>
      </c>
      <c r="X2348" s="6">
        <f t="shared" si="11"/>
        <v>0.14634235386677186</v>
      </c>
      <c r="Y2348" s="6"/>
      <c r="Z2348" s="1"/>
      <c r="AA2348" s="2"/>
      <c r="AB2348" s="2"/>
      <c r="AC2348" s="6"/>
    </row>
    <row r="2349" spans="1:29" ht="16.5" customHeight="1" outlineLevel="1" x14ac:dyDescent="0.25">
      <c r="A2349" s="5">
        <v>40666</v>
      </c>
      <c r="B2349" s="2">
        <v>18534.689999999999</v>
      </c>
      <c r="C2349" s="2">
        <f t="shared" si="0"/>
        <v>297.61072476287887</v>
      </c>
      <c r="D2349" s="6">
        <f t="shared" si="6"/>
        <v>0.1996928975667267</v>
      </c>
      <c r="E2349" s="1"/>
      <c r="F2349" s="2">
        <v>5617.11</v>
      </c>
      <c r="G2349" s="2">
        <f t="shared" si="1"/>
        <v>289.42538566967914</v>
      </c>
      <c r="H2349" s="6">
        <f t="shared" si="7"/>
        <v>0.19381988630249758</v>
      </c>
      <c r="I2349" s="6"/>
      <c r="J2349" s="2">
        <v>2292.08</v>
      </c>
      <c r="K2349" s="2">
        <f t="shared" si="2"/>
        <v>279.84616323789754</v>
      </c>
      <c r="L2349" s="6">
        <f t="shared" si="8"/>
        <v>0.18540824604221373</v>
      </c>
      <c r="M2349" s="6"/>
      <c r="N2349" s="2">
        <v>7203.3</v>
      </c>
      <c r="O2349" s="2">
        <f t="shared" si="3"/>
        <v>281.7817661187479</v>
      </c>
      <c r="P2349" s="6">
        <f t="shared" si="9"/>
        <v>0.18325121712034487</v>
      </c>
      <c r="Q2349" s="6"/>
      <c r="R2349" s="2">
        <v>6897.34</v>
      </c>
      <c r="S2349" s="2">
        <f t="shared" si="4"/>
        <v>259.58345251177985</v>
      </c>
      <c r="T2349" s="6">
        <f t="shared" si="10"/>
        <v>0.1460813324769521</v>
      </c>
      <c r="U2349" s="6"/>
      <c r="V2349" s="2">
        <v>8435.9699999999993</v>
      </c>
      <c r="W2349" s="2">
        <f t="shared" si="5"/>
        <v>280.94895542966759</v>
      </c>
      <c r="X2349" s="6">
        <f t="shared" si="11"/>
        <v>0.14170527860984494</v>
      </c>
      <c r="Y2349" s="6"/>
      <c r="Z2349" s="1"/>
      <c r="AA2349" s="2"/>
      <c r="AB2349" s="2"/>
      <c r="AC2349" s="6"/>
    </row>
    <row r="2350" spans="1:29" ht="16.5" customHeight="1" outlineLevel="1" x14ac:dyDescent="0.25">
      <c r="A2350" s="5">
        <v>40667</v>
      </c>
      <c r="B2350" s="2">
        <v>18469.36</v>
      </c>
      <c r="C2350" s="2">
        <f t="shared" si="0"/>
        <v>296.56172374647349</v>
      </c>
      <c r="D2350" s="6">
        <f t="shared" si="6"/>
        <v>0.1966635022475105</v>
      </c>
      <c r="E2350" s="1"/>
      <c r="F2350" s="2">
        <v>5588.57</v>
      </c>
      <c r="G2350" s="2">
        <f t="shared" si="1"/>
        <v>287.95484289821616</v>
      </c>
      <c r="H2350" s="6">
        <f t="shared" si="7"/>
        <v>0.19041391062188051</v>
      </c>
      <c r="I2350" s="6"/>
      <c r="J2350" s="2">
        <v>2281.1</v>
      </c>
      <c r="K2350" s="2">
        <f t="shared" si="2"/>
        <v>278.50558573957636</v>
      </c>
      <c r="L2350" s="6">
        <f t="shared" si="8"/>
        <v>0.18228026458141078</v>
      </c>
      <c r="M2350" s="6"/>
      <c r="N2350" s="2">
        <v>7169.26</v>
      </c>
      <c r="O2350" s="2">
        <f t="shared" si="3"/>
        <v>280.45017485936927</v>
      </c>
      <c r="P2350" s="6">
        <f t="shared" si="9"/>
        <v>0.180052587762493</v>
      </c>
      <c r="Q2350" s="6"/>
      <c r="R2350" s="2">
        <v>6865.96</v>
      </c>
      <c r="S2350" s="2">
        <f t="shared" si="4"/>
        <v>258.40245683231217</v>
      </c>
      <c r="T2350" s="6">
        <f t="shared" si="10"/>
        <v>0.14294189448498895</v>
      </c>
      <c r="U2350" s="6"/>
      <c r="V2350" s="2">
        <v>8390.2999999999993</v>
      </c>
      <c r="W2350" s="2">
        <f t="shared" si="5"/>
        <v>279.42797576823295</v>
      </c>
      <c r="X2350" s="6">
        <f t="shared" si="11"/>
        <v>0.13661656705343028</v>
      </c>
      <c r="Y2350" s="6"/>
      <c r="Z2350" s="1"/>
      <c r="AA2350" s="2"/>
      <c r="AB2350" s="2"/>
      <c r="AC2350" s="6"/>
    </row>
    <row r="2351" spans="1:29" ht="16.5" customHeight="1" outlineLevel="1" x14ac:dyDescent="0.25">
      <c r="A2351" s="5">
        <v>40668</v>
      </c>
      <c r="B2351" s="2">
        <v>18210.580000000002</v>
      </c>
      <c r="C2351" s="2">
        <f t="shared" si="0"/>
        <v>292.40650435223824</v>
      </c>
      <c r="D2351" s="6">
        <f t="shared" si="6"/>
        <v>0.19164920383431205</v>
      </c>
      <c r="E2351" s="1"/>
      <c r="F2351" s="2">
        <v>5509.56</v>
      </c>
      <c r="G2351" s="2">
        <f t="shared" si="1"/>
        <v>283.88379929718985</v>
      </c>
      <c r="H2351" s="6">
        <f t="shared" si="7"/>
        <v>0.18540824215278651</v>
      </c>
      <c r="I2351" s="6"/>
      <c r="J2351" s="2">
        <v>2249.4</v>
      </c>
      <c r="K2351" s="2">
        <f t="shared" si="2"/>
        <v>274.63524815334841</v>
      </c>
      <c r="L2351" s="6">
        <f t="shared" si="8"/>
        <v>0.17730241452705009</v>
      </c>
      <c r="M2351" s="6"/>
      <c r="N2351" s="2">
        <v>7073.78</v>
      </c>
      <c r="O2351" s="2">
        <f t="shared" si="3"/>
        <v>276.71514743735179</v>
      </c>
      <c r="P2351" s="6">
        <f t="shared" si="9"/>
        <v>0.17525734628840905</v>
      </c>
      <c r="Q2351" s="6"/>
      <c r="R2351" s="2">
        <v>6800.66</v>
      </c>
      <c r="S2351" s="2">
        <f t="shared" si="4"/>
        <v>255.94487181417196</v>
      </c>
      <c r="T2351" s="6">
        <f t="shared" si="10"/>
        <v>0.13931639773810711</v>
      </c>
      <c r="U2351" s="6"/>
      <c r="V2351" s="2">
        <v>8287.07</v>
      </c>
      <c r="W2351" s="2">
        <f t="shared" si="5"/>
        <v>275.99003553504048</v>
      </c>
      <c r="X2351" s="6">
        <f t="shared" si="11"/>
        <v>0.13175270655155358</v>
      </c>
      <c r="Y2351" s="6"/>
      <c r="Z2351" s="1"/>
      <c r="AA2351" s="2"/>
      <c r="AB2351" s="2"/>
      <c r="AC2351" s="6"/>
    </row>
    <row r="2352" spans="1:29" ht="16.5" customHeight="1" outlineLevel="1" x14ac:dyDescent="0.25">
      <c r="A2352" s="5">
        <v>40669</v>
      </c>
      <c r="B2352" s="2">
        <v>18518.810000000001</v>
      </c>
      <c r="C2352" s="2">
        <f t="shared" si="0"/>
        <v>297.35574028192804</v>
      </c>
      <c r="D2352" s="6">
        <f t="shared" si="6"/>
        <v>0.19408686945639375</v>
      </c>
      <c r="E2352" s="1"/>
      <c r="F2352" s="2">
        <v>5599.2</v>
      </c>
      <c r="G2352" s="2">
        <f t="shared" si="1"/>
        <v>288.50256082605961</v>
      </c>
      <c r="H2352" s="6">
        <f t="shared" si="7"/>
        <v>0.18768472560868799</v>
      </c>
      <c r="I2352" s="6"/>
      <c r="J2352" s="2">
        <v>2285.46</v>
      </c>
      <c r="K2352" s="2">
        <f t="shared" si="2"/>
        <v>279.03790977351809</v>
      </c>
      <c r="L2352" s="6">
        <f t="shared" si="8"/>
        <v>0.17926670856786697</v>
      </c>
      <c r="M2352" s="6"/>
      <c r="N2352" s="2">
        <v>7180.7</v>
      </c>
      <c r="O2352" s="2">
        <f t="shared" si="3"/>
        <v>280.89768966569386</v>
      </c>
      <c r="P2352" s="6">
        <f t="shared" si="9"/>
        <v>0.17702955555696387</v>
      </c>
      <c r="Q2352" s="6"/>
      <c r="R2352" s="2">
        <v>6863.78</v>
      </c>
      <c r="S2352" s="2">
        <f t="shared" si="4"/>
        <v>258.32041188071116</v>
      </c>
      <c r="T2352" s="6">
        <f t="shared" si="10"/>
        <v>0.140478023005846</v>
      </c>
      <c r="U2352" s="6"/>
      <c r="V2352" s="2">
        <v>8342.58</v>
      </c>
      <c r="W2352" s="2">
        <f t="shared" si="5"/>
        <v>277.8387235360529</v>
      </c>
      <c r="X2352" s="6">
        <f t="shared" si="11"/>
        <v>0.13231746191180616</v>
      </c>
      <c r="Y2352" s="6"/>
      <c r="Z2352" s="1"/>
      <c r="AA2352" s="2"/>
      <c r="AB2352" s="2"/>
      <c r="AC2352" s="6"/>
    </row>
    <row r="2353" spans="1:29" ht="16.5" customHeight="1" outlineLevel="1" x14ac:dyDescent="0.25">
      <c r="A2353" s="5">
        <v>40670</v>
      </c>
      <c r="B2353" s="2">
        <v>18518.810000000001</v>
      </c>
      <c r="C2353" s="2">
        <f t="shared" si="0"/>
        <v>297.35574028192804</v>
      </c>
      <c r="D2353" s="6">
        <f t="shared" si="6"/>
        <v>0.19408686945639375</v>
      </c>
      <c r="E2353" s="1"/>
      <c r="F2353" s="2">
        <v>5599.2</v>
      </c>
      <c r="G2353" s="2">
        <f t="shared" si="1"/>
        <v>288.50256082605961</v>
      </c>
      <c r="H2353" s="6">
        <f t="shared" si="7"/>
        <v>0.18768472560868799</v>
      </c>
      <c r="I2353" s="6"/>
      <c r="J2353" s="2">
        <v>2285.46</v>
      </c>
      <c r="K2353" s="2">
        <f t="shared" si="2"/>
        <v>279.03790977351809</v>
      </c>
      <c r="L2353" s="6">
        <f t="shared" si="8"/>
        <v>0.17926670856786697</v>
      </c>
      <c r="M2353" s="6"/>
      <c r="N2353" s="2">
        <v>7180.7</v>
      </c>
      <c r="O2353" s="2">
        <f t="shared" si="3"/>
        <v>280.89768966569386</v>
      </c>
      <c r="P2353" s="6">
        <f t="shared" si="9"/>
        <v>0.17702955555696387</v>
      </c>
      <c r="Q2353" s="6"/>
      <c r="R2353" s="2">
        <v>6863.78</v>
      </c>
      <c r="S2353" s="2">
        <f t="shared" si="4"/>
        <v>258.32041188071116</v>
      </c>
      <c r="T2353" s="6">
        <f t="shared" si="10"/>
        <v>0.140478023005846</v>
      </c>
      <c r="U2353" s="6"/>
      <c r="V2353" s="2">
        <v>8342.58</v>
      </c>
      <c r="W2353" s="2">
        <f t="shared" si="5"/>
        <v>277.8387235360529</v>
      </c>
      <c r="X2353" s="6">
        <f t="shared" si="11"/>
        <v>0.13231746191180616</v>
      </c>
      <c r="Y2353" s="6"/>
      <c r="Z2353" s="1"/>
      <c r="AA2353" s="2"/>
      <c r="AB2353" s="2"/>
      <c r="AC2353" s="6"/>
    </row>
    <row r="2354" spans="1:29" ht="16.5" customHeight="1" outlineLevel="1" x14ac:dyDescent="0.25">
      <c r="A2354" s="5">
        <v>40671</v>
      </c>
      <c r="B2354" s="2">
        <v>18518.810000000001</v>
      </c>
      <c r="C2354" s="2">
        <f t="shared" si="0"/>
        <v>297.35574028192804</v>
      </c>
      <c r="D2354" s="6">
        <f t="shared" si="6"/>
        <v>0.19408686945639375</v>
      </c>
      <c r="E2354" s="1"/>
      <c r="F2354" s="2">
        <v>5599.2</v>
      </c>
      <c r="G2354" s="2">
        <f t="shared" si="1"/>
        <v>288.50256082605961</v>
      </c>
      <c r="H2354" s="6">
        <f t="shared" si="7"/>
        <v>0.18768472560868799</v>
      </c>
      <c r="I2354" s="6"/>
      <c r="J2354" s="2">
        <v>2285.46</v>
      </c>
      <c r="K2354" s="2">
        <f t="shared" si="2"/>
        <v>279.03790977351809</v>
      </c>
      <c r="L2354" s="6">
        <f t="shared" si="8"/>
        <v>0.17926670856786697</v>
      </c>
      <c r="M2354" s="6"/>
      <c r="N2354" s="2">
        <v>7180.7</v>
      </c>
      <c r="O2354" s="2">
        <f t="shared" si="3"/>
        <v>280.89768966569386</v>
      </c>
      <c r="P2354" s="6">
        <f t="shared" si="9"/>
        <v>0.17702955555696387</v>
      </c>
      <c r="Q2354" s="6"/>
      <c r="R2354" s="2">
        <v>6863.78</v>
      </c>
      <c r="S2354" s="2">
        <f t="shared" si="4"/>
        <v>258.32041188071116</v>
      </c>
      <c r="T2354" s="6">
        <f t="shared" si="10"/>
        <v>0.140478023005846</v>
      </c>
      <c r="U2354" s="6"/>
      <c r="V2354" s="2">
        <v>8342.58</v>
      </c>
      <c r="W2354" s="2">
        <f t="shared" si="5"/>
        <v>277.8387235360529</v>
      </c>
      <c r="X2354" s="6">
        <f t="shared" si="11"/>
        <v>0.13231746191180616</v>
      </c>
      <c r="Y2354" s="6"/>
      <c r="Z2354" s="1"/>
      <c r="AA2354" s="2"/>
      <c r="AB2354" s="2"/>
      <c r="AC2354" s="6"/>
    </row>
    <row r="2355" spans="1:29" ht="16.5" customHeight="1" outlineLevel="1" x14ac:dyDescent="0.25">
      <c r="A2355" s="5">
        <v>40672</v>
      </c>
      <c r="B2355" s="2">
        <v>18528.96</v>
      </c>
      <c r="C2355" s="2">
        <f t="shared" si="0"/>
        <v>297.51871839790101</v>
      </c>
      <c r="D2355" s="6">
        <f t="shared" si="6"/>
        <v>0.1913268451721426</v>
      </c>
      <c r="E2355" s="1"/>
      <c r="F2355" s="2">
        <v>5605.05</v>
      </c>
      <c r="G2355" s="2">
        <f t="shared" si="1"/>
        <v>288.80398602623688</v>
      </c>
      <c r="H2355" s="6">
        <f t="shared" si="7"/>
        <v>0.18535496789377071</v>
      </c>
      <c r="I2355" s="6"/>
      <c r="J2355" s="2">
        <v>2287.89</v>
      </c>
      <c r="K2355" s="2">
        <f t="shared" si="2"/>
        <v>279.33459495757279</v>
      </c>
      <c r="L2355" s="6">
        <f t="shared" si="8"/>
        <v>0.17717116799704247</v>
      </c>
      <c r="M2355" s="6"/>
      <c r="N2355" s="2">
        <v>7187.48</v>
      </c>
      <c r="O2355" s="2">
        <f t="shared" si="3"/>
        <v>281.16291260161006</v>
      </c>
      <c r="P2355" s="6">
        <f t="shared" si="9"/>
        <v>0.17489136959168161</v>
      </c>
      <c r="Q2355" s="6"/>
      <c r="R2355" s="2">
        <v>6871.68</v>
      </c>
      <c r="S2355" s="2">
        <f t="shared" si="4"/>
        <v>258.61773074201756</v>
      </c>
      <c r="T2355" s="6">
        <f t="shared" si="10"/>
        <v>0.1384762374645816</v>
      </c>
      <c r="U2355" s="6"/>
      <c r="V2355" s="2">
        <v>8342.7999999999993</v>
      </c>
      <c r="W2355" s="2">
        <f t="shared" si="5"/>
        <v>277.84605034852314</v>
      </c>
      <c r="X2355" s="6">
        <f t="shared" si="11"/>
        <v>0.12893717292348472</v>
      </c>
      <c r="Y2355" s="6"/>
      <c r="Z2355" s="1"/>
      <c r="AA2355" s="2"/>
      <c r="AB2355" s="2"/>
      <c r="AC2355" s="6"/>
    </row>
    <row r="2356" spans="1:29" ht="16.5" customHeight="1" outlineLevel="1" x14ac:dyDescent="0.25">
      <c r="A2356" s="5">
        <v>40673</v>
      </c>
      <c r="B2356" s="2">
        <v>18512.77</v>
      </c>
      <c r="C2356" s="2">
        <f t="shared" si="0"/>
        <v>297.25875626020621</v>
      </c>
      <c r="D2356" s="6">
        <f t="shared" si="6"/>
        <v>0.19197124443810898</v>
      </c>
      <c r="E2356" s="1"/>
      <c r="F2356" s="2">
        <v>5599.63</v>
      </c>
      <c r="G2356" s="2">
        <f t="shared" si="1"/>
        <v>288.52471686641456</v>
      </c>
      <c r="H2356" s="6">
        <f t="shared" si="7"/>
        <v>0.1857651349754279</v>
      </c>
      <c r="I2356" s="6"/>
      <c r="J2356" s="2">
        <v>2286.11</v>
      </c>
      <c r="K2356" s="2">
        <f t="shared" si="2"/>
        <v>279.11727000793604</v>
      </c>
      <c r="L2356" s="6">
        <f t="shared" si="8"/>
        <v>0.17755321439184368</v>
      </c>
      <c r="M2356" s="6"/>
      <c r="N2356" s="2">
        <v>7182.19</v>
      </c>
      <c r="O2356" s="2">
        <f t="shared" si="3"/>
        <v>280.95597612211208</v>
      </c>
      <c r="P2356" s="6">
        <f t="shared" si="9"/>
        <v>0.17515753149012991</v>
      </c>
      <c r="Q2356" s="6"/>
      <c r="R2356" s="2">
        <v>6868.67</v>
      </c>
      <c r="S2356" s="2">
        <f t="shared" si="4"/>
        <v>258.50444849232991</v>
      </c>
      <c r="T2356" s="6">
        <f t="shared" si="10"/>
        <v>0.13813479541581053</v>
      </c>
      <c r="U2356" s="6"/>
      <c r="V2356" s="2">
        <v>8363.9599999999991</v>
      </c>
      <c r="W2356" s="2">
        <f t="shared" si="5"/>
        <v>278.5507564933875</v>
      </c>
      <c r="X2356" s="6">
        <f t="shared" si="11"/>
        <v>0.12822253159626751</v>
      </c>
      <c r="Y2356" s="6"/>
      <c r="Z2356" s="1"/>
      <c r="AA2356" s="2"/>
      <c r="AB2356" s="2"/>
      <c r="AC2356" s="6"/>
    </row>
    <row r="2357" spans="1:29" ht="16.5" customHeight="1" outlineLevel="1" x14ac:dyDescent="0.25">
      <c r="A2357" s="5">
        <v>40674</v>
      </c>
      <c r="B2357" s="2">
        <v>18584.96</v>
      </c>
      <c r="C2357" s="2">
        <f t="shared" si="0"/>
        <v>298.41790800326919</v>
      </c>
      <c r="D2357" s="6">
        <f t="shared" si="6"/>
        <v>0.19303996336901097</v>
      </c>
      <c r="E2357" s="1"/>
      <c r="F2357" s="2">
        <v>5621.09</v>
      </c>
      <c r="G2357" s="2">
        <f t="shared" si="1"/>
        <v>289.63045785715025</v>
      </c>
      <c r="H2357" s="6">
        <f t="shared" si="7"/>
        <v>0.18707685727189549</v>
      </c>
      <c r="I2357" s="6"/>
      <c r="J2357" s="2">
        <v>2296.14</v>
      </c>
      <c r="K2357" s="2">
        <f t="shared" si="2"/>
        <v>280.34185947133875</v>
      </c>
      <c r="L2357" s="6">
        <f t="shared" si="8"/>
        <v>0.17904147636521239</v>
      </c>
      <c r="M2357" s="6"/>
      <c r="N2357" s="2">
        <v>7215.5</v>
      </c>
      <c r="O2357" s="2">
        <f t="shared" si="3"/>
        <v>282.25901092968854</v>
      </c>
      <c r="P2357" s="6">
        <f t="shared" si="9"/>
        <v>0.17660266431117644</v>
      </c>
      <c r="Q2357" s="6"/>
      <c r="R2357" s="2">
        <v>6907.09</v>
      </c>
      <c r="S2357" s="2">
        <f t="shared" si="4"/>
        <v>259.95039667605039</v>
      </c>
      <c r="T2357" s="6">
        <f t="shared" si="10"/>
        <v>0.13881229316073807</v>
      </c>
      <c r="U2357" s="6"/>
      <c r="V2357" s="2">
        <v>8424.91</v>
      </c>
      <c r="W2357" s="2">
        <f t="shared" si="5"/>
        <v>280.58061658457302</v>
      </c>
      <c r="X2357" s="6">
        <f t="shared" si="11"/>
        <v>0.12806993132202171</v>
      </c>
      <c r="Y2357" s="6"/>
      <c r="Z2357" s="1"/>
      <c r="AA2357" s="2"/>
      <c r="AB2357" s="2"/>
      <c r="AC2357" s="6"/>
    </row>
    <row r="2358" spans="1:29" ht="16.5" customHeight="1" outlineLevel="1" x14ac:dyDescent="0.25">
      <c r="A2358" s="5">
        <v>40675</v>
      </c>
      <c r="B2358" s="2">
        <v>18335.79</v>
      </c>
      <c r="C2358" s="2">
        <f t="shared" si="0"/>
        <v>294.41699596809804</v>
      </c>
      <c r="D2358" s="6">
        <f t="shared" si="6"/>
        <v>0.18999962481561083</v>
      </c>
      <c r="E2358" s="1"/>
      <c r="F2358" s="2">
        <v>5552.9</v>
      </c>
      <c r="G2358" s="2">
        <f t="shared" si="1"/>
        <v>286.1169220622636</v>
      </c>
      <c r="H2358" s="6">
        <f t="shared" si="7"/>
        <v>0.18427577373850168</v>
      </c>
      <c r="I2358" s="6"/>
      <c r="J2358" s="2">
        <v>2268.2399999999998</v>
      </c>
      <c r="K2358" s="2">
        <f t="shared" si="2"/>
        <v>276.93547402478481</v>
      </c>
      <c r="L2358" s="6">
        <f t="shared" si="8"/>
        <v>0.17599122610421003</v>
      </c>
      <c r="M2358" s="6"/>
      <c r="N2358" s="2">
        <v>7130.29</v>
      </c>
      <c r="O2358" s="2">
        <f t="shared" si="3"/>
        <v>278.92572975425804</v>
      </c>
      <c r="P2358" s="6">
        <f t="shared" si="9"/>
        <v>0.17341399364082211</v>
      </c>
      <c r="Q2358" s="6"/>
      <c r="R2358" s="2">
        <v>6844.16</v>
      </c>
      <c r="S2358" s="2">
        <f t="shared" si="4"/>
        <v>257.58200731630211</v>
      </c>
      <c r="T2358" s="6">
        <f t="shared" si="10"/>
        <v>0.13518192667826878</v>
      </c>
      <c r="U2358" s="6"/>
      <c r="V2358" s="2">
        <v>8335.43</v>
      </c>
      <c r="W2358" s="2">
        <f t="shared" si="5"/>
        <v>277.60060213077031</v>
      </c>
      <c r="X2358" s="6">
        <f t="shared" si="11"/>
        <v>0.12301398720282819</v>
      </c>
      <c r="Y2358" s="6"/>
      <c r="Z2358" s="1"/>
      <c r="AA2358" s="2"/>
      <c r="AB2358" s="2"/>
      <c r="AC2358" s="6"/>
    </row>
    <row r="2359" spans="1:29" ht="16.5" customHeight="1" outlineLevel="1" x14ac:dyDescent="0.25">
      <c r="A2359" s="5">
        <v>40676</v>
      </c>
      <c r="B2359" s="2">
        <v>18531.28</v>
      </c>
      <c r="C2359" s="2">
        <f t="shared" si="0"/>
        <v>297.55597053869485</v>
      </c>
      <c r="D2359" s="6">
        <f t="shared" si="6"/>
        <v>0.19226740377930618</v>
      </c>
      <c r="E2359" s="1"/>
      <c r="F2359" s="2">
        <v>5615.04</v>
      </c>
      <c r="G2359" s="2">
        <f t="shared" si="1"/>
        <v>289.31872752192419</v>
      </c>
      <c r="H2359" s="6">
        <f t="shared" si="7"/>
        <v>0.18661290748137671</v>
      </c>
      <c r="I2359" s="6"/>
      <c r="J2359" s="2">
        <v>2293.15</v>
      </c>
      <c r="K2359" s="2">
        <f t="shared" si="2"/>
        <v>279.97680239301633</v>
      </c>
      <c r="L2359" s="6">
        <f t="shared" si="8"/>
        <v>0.17843872061453858</v>
      </c>
      <c r="M2359" s="6"/>
      <c r="N2359" s="2">
        <v>7205.83</v>
      </c>
      <c r="O2359" s="2">
        <f t="shared" si="3"/>
        <v>281.88073573937737</v>
      </c>
      <c r="P2359" s="6">
        <f t="shared" si="9"/>
        <v>0.17552559054567074</v>
      </c>
      <c r="Q2359" s="6"/>
      <c r="R2359" s="2">
        <v>6902.58</v>
      </c>
      <c r="S2359" s="2">
        <f t="shared" si="4"/>
        <v>259.78066147801349</v>
      </c>
      <c r="T2359" s="6">
        <f t="shared" si="10"/>
        <v>0.13604468963406102</v>
      </c>
      <c r="U2359" s="6"/>
      <c r="V2359" s="2">
        <v>8368.2199999999993</v>
      </c>
      <c r="W2359" s="2">
        <f t="shared" si="5"/>
        <v>278.6926302257657</v>
      </c>
      <c r="X2359" s="6">
        <f t="shared" si="11"/>
        <v>0.12062691274098092</v>
      </c>
      <c r="Y2359" s="6"/>
      <c r="Z2359" s="1"/>
      <c r="AA2359" s="2"/>
      <c r="AB2359" s="2"/>
      <c r="AC2359" s="6"/>
    </row>
    <row r="2360" spans="1:29" ht="16.5" customHeight="1" outlineLevel="1" x14ac:dyDescent="0.25">
      <c r="A2360" s="5">
        <v>40677</v>
      </c>
      <c r="B2360" s="2">
        <v>18531.28</v>
      </c>
      <c r="C2360" s="2">
        <f t="shared" si="0"/>
        <v>297.55597053869485</v>
      </c>
      <c r="D2360" s="6">
        <f t="shared" si="6"/>
        <v>0.19226740377930618</v>
      </c>
      <c r="E2360" s="1"/>
      <c r="F2360" s="2">
        <v>5615.04</v>
      </c>
      <c r="G2360" s="2">
        <f t="shared" si="1"/>
        <v>289.31872752192419</v>
      </c>
      <c r="H2360" s="6">
        <f t="shared" si="7"/>
        <v>0.18661290748137671</v>
      </c>
      <c r="I2360" s="6"/>
      <c r="J2360" s="2">
        <v>2293.15</v>
      </c>
      <c r="K2360" s="2">
        <f t="shared" si="2"/>
        <v>279.97680239301633</v>
      </c>
      <c r="L2360" s="6">
        <f t="shared" si="8"/>
        <v>0.17843872061453858</v>
      </c>
      <c r="M2360" s="6"/>
      <c r="N2360" s="2">
        <v>7205.83</v>
      </c>
      <c r="O2360" s="2">
        <f t="shared" si="3"/>
        <v>281.88073573937737</v>
      </c>
      <c r="P2360" s="6">
        <f t="shared" si="9"/>
        <v>0.17552559054567074</v>
      </c>
      <c r="Q2360" s="6"/>
      <c r="R2360" s="2">
        <v>6902.58</v>
      </c>
      <c r="S2360" s="2">
        <f t="shared" si="4"/>
        <v>259.78066147801349</v>
      </c>
      <c r="T2360" s="6">
        <f t="shared" si="10"/>
        <v>0.13604468963406102</v>
      </c>
      <c r="U2360" s="6"/>
      <c r="V2360" s="2">
        <v>8368.2199999999993</v>
      </c>
      <c r="W2360" s="2">
        <f t="shared" si="5"/>
        <v>278.6926302257657</v>
      </c>
      <c r="X2360" s="6">
        <f t="shared" si="11"/>
        <v>0.12062691274098092</v>
      </c>
      <c r="Y2360" s="6"/>
      <c r="Z2360" s="1"/>
      <c r="AA2360" s="2"/>
      <c r="AB2360" s="2"/>
      <c r="AC2360" s="6"/>
    </row>
    <row r="2361" spans="1:29" ht="16.5" customHeight="1" outlineLevel="1" x14ac:dyDescent="0.25">
      <c r="A2361" s="5">
        <v>40678</v>
      </c>
      <c r="B2361" s="2">
        <v>18531.28</v>
      </c>
      <c r="C2361" s="2">
        <f t="shared" si="0"/>
        <v>297.55597053869485</v>
      </c>
      <c r="D2361" s="6">
        <f t="shared" si="6"/>
        <v>0.19226740377930618</v>
      </c>
      <c r="E2361" s="1"/>
      <c r="F2361" s="2">
        <v>5615.04</v>
      </c>
      <c r="G2361" s="2">
        <f t="shared" si="1"/>
        <v>289.31872752192419</v>
      </c>
      <c r="H2361" s="6">
        <f t="shared" si="7"/>
        <v>0.18661290748137671</v>
      </c>
      <c r="I2361" s="6"/>
      <c r="J2361" s="2">
        <v>2293.15</v>
      </c>
      <c r="K2361" s="2">
        <f t="shared" si="2"/>
        <v>279.97680239301633</v>
      </c>
      <c r="L2361" s="6">
        <f t="shared" si="8"/>
        <v>0.17843872061453858</v>
      </c>
      <c r="M2361" s="6"/>
      <c r="N2361" s="2">
        <v>7205.83</v>
      </c>
      <c r="O2361" s="2">
        <f t="shared" si="3"/>
        <v>281.88073573937737</v>
      </c>
      <c r="P2361" s="6">
        <f t="shared" si="9"/>
        <v>0.17552559054567074</v>
      </c>
      <c r="Q2361" s="6"/>
      <c r="R2361" s="2">
        <v>6902.58</v>
      </c>
      <c r="S2361" s="2">
        <f t="shared" si="4"/>
        <v>259.78066147801349</v>
      </c>
      <c r="T2361" s="6">
        <f t="shared" si="10"/>
        <v>0.13604468963406102</v>
      </c>
      <c r="U2361" s="6"/>
      <c r="V2361" s="2">
        <v>8368.2199999999993</v>
      </c>
      <c r="W2361" s="2">
        <f t="shared" si="5"/>
        <v>278.6926302257657</v>
      </c>
      <c r="X2361" s="6">
        <f t="shared" si="11"/>
        <v>0.12062691274098092</v>
      </c>
      <c r="Y2361" s="6"/>
      <c r="Z2361" s="1"/>
      <c r="AA2361" s="2"/>
      <c r="AB2361" s="2"/>
      <c r="AC2361" s="6"/>
    </row>
    <row r="2362" spans="1:29" ht="16.5" customHeight="1" outlineLevel="1" x14ac:dyDescent="0.25">
      <c r="A2362" s="5">
        <v>40679</v>
      </c>
      <c r="B2362" s="2">
        <v>18345.03</v>
      </c>
      <c r="C2362" s="2">
        <f t="shared" si="0"/>
        <v>294.56536225298373</v>
      </c>
      <c r="D2362" s="6">
        <f t="shared" si="6"/>
        <v>0.18792598084684653</v>
      </c>
      <c r="E2362" s="1"/>
      <c r="F2362" s="2">
        <v>5567.85</v>
      </c>
      <c r="G2362" s="2">
        <f t="shared" si="1"/>
        <v>286.88723090716104</v>
      </c>
      <c r="H2362" s="6">
        <f t="shared" si="7"/>
        <v>0.18285867123449284</v>
      </c>
      <c r="I2362" s="6"/>
      <c r="J2362" s="2">
        <v>2273.35</v>
      </c>
      <c r="K2362" s="2">
        <f t="shared" si="2"/>
        <v>277.55936755997806</v>
      </c>
      <c r="L2362" s="6">
        <f t="shared" si="8"/>
        <v>0.17482361405194413</v>
      </c>
      <c r="M2362" s="6"/>
      <c r="N2362" s="2">
        <v>7144.52</v>
      </c>
      <c r="O2362" s="2">
        <f t="shared" si="3"/>
        <v>279.48238497226504</v>
      </c>
      <c r="P2362" s="6">
        <f t="shared" si="9"/>
        <v>0.17192445018089697</v>
      </c>
      <c r="Q2362" s="6"/>
      <c r="R2362" s="2">
        <v>6849.59</v>
      </c>
      <c r="S2362" s="2">
        <f t="shared" si="4"/>
        <v>257.78636698932667</v>
      </c>
      <c r="T2362" s="6">
        <f t="shared" si="10"/>
        <v>0.13276059322006595</v>
      </c>
      <c r="U2362" s="6"/>
      <c r="V2362" s="2">
        <v>8306.5499999999993</v>
      </c>
      <c r="W2362" s="2">
        <f t="shared" si="5"/>
        <v>276.63879147558669</v>
      </c>
      <c r="X2362" s="6">
        <f t="shared" si="11"/>
        <v>0.11611874169116576</v>
      </c>
      <c r="Y2362" s="6"/>
      <c r="Z2362" s="1"/>
      <c r="AA2362" s="2"/>
      <c r="AB2362" s="2"/>
      <c r="AC2362" s="6"/>
    </row>
    <row r="2363" spans="1:29" ht="16.5" customHeight="1" outlineLevel="1" x14ac:dyDescent="0.25">
      <c r="A2363" s="5">
        <v>40680</v>
      </c>
      <c r="B2363" s="2">
        <v>18137.349999999999</v>
      </c>
      <c r="C2363" s="2">
        <f t="shared" si="0"/>
        <v>291.23065337364699</v>
      </c>
      <c r="D2363" s="6">
        <f t="shared" si="6"/>
        <v>0.18756217262680375</v>
      </c>
      <c r="E2363" s="1"/>
      <c r="F2363" s="2">
        <v>5513.79</v>
      </c>
      <c r="G2363" s="2">
        <f t="shared" si="1"/>
        <v>284.10175290347183</v>
      </c>
      <c r="H2363" s="6">
        <f t="shared" si="7"/>
        <v>0.18274443218927505</v>
      </c>
      <c r="I2363" s="6"/>
      <c r="J2363" s="2">
        <v>2251.6</v>
      </c>
      <c r="K2363" s="2">
        <f t="shared" si="2"/>
        <v>274.903852023686</v>
      </c>
      <c r="L2363" s="6">
        <f t="shared" si="8"/>
        <v>0.1750358775127796</v>
      </c>
      <c r="M2363" s="6"/>
      <c r="N2363" s="2">
        <v>7079.74</v>
      </c>
      <c r="O2363" s="2">
        <f t="shared" si="3"/>
        <v>276.94829326302448</v>
      </c>
      <c r="P2363" s="6">
        <f t="shared" si="9"/>
        <v>0.17226958488244204</v>
      </c>
      <c r="Q2363" s="6"/>
      <c r="R2363" s="2">
        <v>6804.16</v>
      </c>
      <c r="S2363" s="2">
        <f t="shared" si="4"/>
        <v>256.07659536032037</v>
      </c>
      <c r="T2363" s="6">
        <f t="shared" si="10"/>
        <v>0.13311482253303231</v>
      </c>
      <c r="U2363" s="6"/>
      <c r="V2363" s="2">
        <v>8255.4699999999993</v>
      </c>
      <c r="W2363" s="2">
        <f t="shared" si="5"/>
        <v>274.93763883477038</v>
      </c>
      <c r="X2363" s="6">
        <f t="shared" si="11"/>
        <v>0.11857055124359528</v>
      </c>
      <c r="Y2363" s="6"/>
      <c r="Z2363" s="1"/>
      <c r="AA2363" s="2"/>
      <c r="AB2363" s="2"/>
      <c r="AC2363" s="6"/>
    </row>
    <row r="2364" spans="1:29" ht="16.5" customHeight="1" outlineLevel="1" x14ac:dyDescent="0.25">
      <c r="A2364" s="5">
        <v>40681</v>
      </c>
      <c r="B2364" s="2">
        <v>18086.2</v>
      </c>
      <c r="C2364" s="2">
        <f t="shared" si="0"/>
        <v>290.40934001088664</v>
      </c>
      <c r="D2364" s="6">
        <f t="shared" si="6"/>
        <v>0.18758565521685777</v>
      </c>
      <c r="E2364" s="1"/>
      <c r="F2364" s="2">
        <v>5487.14</v>
      </c>
      <c r="G2364" s="2">
        <f t="shared" si="1"/>
        <v>282.72859365821989</v>
      </c>
      <c r="H2364" s="6">
        <f t="shared" si="7"/>
        <v>0.18228036933048419</v>
      </c>
      <c r="I2364" s="6"/>
      <c r="J2364" s="2">
        <v>2240.38</v>
      </c>
      <c r="K2364" s="2">
        <f t="shared" si="2"/>
        <v>273.53397228496431</v>
      </c>
      <c r="L2364" s="6">
        <f t="shared" si="8"/>
        <v>0.17466982043304391</v>
      </c>
      <c r="M2364" s="6"/>
      <c r="N2364" s="2">
        <v>7044.24</v>
      </c>
      <c r="O2364" s="2">
        <f t="shared" si="3"/>
        <v>275.55958910004142</v>
      </c>
      <c r="P2364" s="6">
        <f t="shared" si="9"/>
        <v>0.17173568296940722</v>
      </c>
      <c r="Q2364" s="6"/>
      <c r="R2364" s="2">
        <v>6762.85</v>
      </c>
      <c r="S2364" s="2">
        <f t="shared" si="4"/>
        <v>254.5218811627802</v>
      </c>
      <c r="T2364" s="6">
        <f t="shared" si="10"/>
        <v>0.13135320232990533</v>
      </c>
      <c r="U2364" s="6"/>
      <c r="V2364" s="2">
        <v>8189.57</v>
      </c>
      <c r="W2364" s="2">
        <f t="shared" si="5"/>
        <v>272.74292546300455</v>
      </c>
      <c r="X2364" s="6">
        <f t="shared" si="11"/>
        <v>0.11639195898856802</v>
      </c>
      <c r="Y2364" s="6"/>
      <c r="Z2364" s="1"/>
      <c r="AA2364" s="2"/>
      <c r="AB2364" s="2"/>
      <c r="AC2364" s="6"/>
    </row>
    <row r="2365" spans="1:29" ht="16.5" customHeight="1" outlineLevel="1" x14ac:dyDescent="0.25">
      <c r="A2365" s="5">
        <v>40682</v>
      </c>
      <c r="B2365" s="2">
        <v>18141.400000000001</v>
      </c>
      <c r="C2365" s="2">
        <f t="shared" si="0"/>
        <v>291.29568405046382</v>
      </c>
      <c r="D2365" s="6">
        <f t="shared" si="6"/>
        <v>0.18721071292458502</v>
      </c>
      <c r="E2365" s="1"/>
      <c r="F2365" s="2">
        <v>5491.47</v>
      </c>
      <c r="G2365" s="2">
        <f t="shared" si="1"/>
        <v>282.95169983202635</v>
      </c>
      <c r="H2365" s="6">
        <f t="shared" si="7"/>
        <v>0.18147632713381556</v>
      </c>
      <c r="I2365" s="6"/>
      <c r="J2365" s="2">
        <v>2240.36</v>
      </c>
      <c r="K2365" s="2">
        <f t="shared" si="2"/>
        <v>273.53153043159762</v>
      </c>
      <c r="L2365" s="6">
        <f t="shared" si="8"/>
        <v>0.17370659042523151</v>
      </c>
      <c r="M2365" s="6"/>
      <c r="N2365" s="2">
        <v>7040.93</v>
      </c>
      <c r="O2365" s="2">
        <f t="shared" si="3"/>
        <v>275.4301071062535</v>
      </c>
      <c r="P2365" s="6">
        <f t="shared" si="9"/>
        <v>0.17061894889293061</v>
      </c>
      <c r="Q2365" s="6"/>
      <c r="R2365" s="2">
        <v>6715.23</v>
      </c>
      <c r="S2365" s="2">
        <f t="shared" si="4"/>
        <v>252.72968822918389</v>
      </c>
      <c r="T2365" s="6">
        <f t="shared" si="10"/>
        <v>0.12874017175268082</v>
      </c>
      <c r="U2365" s="6"/>
      <c r="V2365" s="2">
        <v>8145.57</v>
      </c>
      <c r="W2365" s="2">
        <f t="shared" si="5"/>
        <v>271.27756296895762</v>
      </c>
      <c r="X2365" s="6">
        <f t="shared" si="11"/>
        <v>0.11272909006534726</v>
      </c>
      <c r="Y2365" s="6"/>
      <c r="Z2365" s="1"/>
      <c r="AA2365" s="2"/>
      <c r="AB2365" s="2"/>
      <c r="AC2365" s="6"/>
    </row>
    <row r="2366" spans="1:29" ht="16.5" customHeight="1" outlineLevel="1" x14ac:dyDescent="0.25">
      <c r="A2366" s="5">
        <v>40683</v>
      </c>
      <c r="B2366" s="2">
        <v>18326.09</v>
      </c>
      <c r="C2366" s="2">
        <f t="shared" si="0"/>
        <v>294.26124348288249</v>
      </c>
      <c r="D2366" s="6">
        <f t="shared" si="6"/>
        <v>0.18858882979131808</v>
      </c>
      <c r="E2366" s="1"/>
      <c r="F2366" s="2">
        <v>5543.09</v>
      </c>
      <c r="G2366" s="2">
        <f t="shared" si="1"/>
        <v>285.61145518812026</v>
      </c>
      <c r="H2366" s="6">
        <f t="shared" si="7"/>
        <v>0.18283240145572122</v>
      </c>
      <c r="I2366" s="6"/>
      <c r="J2366" s="2">
        <v>2260.3000000000002</v>
      </c>
      <c r="K2366" s="2">
        <f t="shared" si="2"/>
        <v>275.96605823820283</v>
      </c>
      <c r="L2366" s="6">
        <f t="shared" si="8"/>
        <v>0.17534067934834341</v>
      </c>
      <c r="M2366" s="6"/>
      <c r="N2366" s="2">
        <v>7101.35</v>
      </c>
      <c r="O2366" s="2">
        <f t="shared" si="3"/>
        <v>277.79364247322343</v>
      </c>
      <c r="P2366" s="6">
        <f t="shared" si="9"/>
        <v>0.17218656853044911</v>
      </c>
      <c r="Q2366" s="6"/>
      <c r="R2366" s="2">
        <v>6756.41</v>
      </c>
      <c r="S2366" s="2">
        <f t="shared" si="4"/>
        <v>254.27950983786712</v>
      </c>
      <c r="T2366" s="6">
        <f t="shared" si="10"/>
        <v>0.13036189285805855</v>
      </c>
      <c r="U2366" s="6"/>
      <c r="V2366" s="2">
        <v>8185.18</v>
      </c>
      <c r="W2366" s="2">
        <f t="shared" si="5"/>
        <v>272.59672225053038</v>
      </c>
      <c r="X2366" s="6">
        <f t="shared" si="11"/>
        <v>0.11357157722027833</v>
      </c>
      <c r="Y2366" s="6"/>
      <c r="Z2366" s="1"/>
      <c r="AA2366" s="2"/>
      <c r="AB2366" s="2"/>
      <c r="AC2366" s="6"/>
    </row>
    <row r="2367" spans="1:29" ht="16.5" customHeight="1" outlineLevel="1" x14ac:dyDescent="0.25">
      <c r="A2367" s="5">
        <v>40684</v>
      </c>
      <c r="B2367" s="2">
        <v>18326.09</v>
      </c>
      <c r="C2367" s="2">
        <f t="shared" si="0"/>
        <v>294.26124348288249</v>
      </c>
      <c r="D2367" s="6">
        <f t="shared" si="6"/>
        <v>0.18858882979131808</v>
      </c>
      <c r="E2367" s="1"/>
      <c r="F2367" s="2">
        <v>5543.09</v>
      </c>
      <c r="G2367" s="2">
        <f t="shared" si="1"/>
        <v>285.61145518812026</v>
      </c>
      <c r="H2367" s="6">
        <f t="shared" si="7"/>
        <v>0.18283240145572122</v>
      </c>
      <c r="I2367" s="6"/>
      <c r="J2367" s="2">
        <v>2260.3000000000002</v>
      </c>
      <c r="K2367" s="2">
        <f t="shared" si="2"/>
        <v>275.96605823820283</v>
      </c>
      <c r="L2367" s="6">
        <f t="shared" si="8"/>
        <v>0.17534067934834341</v>
      </c>
      <c r="M2367" s="6"/>
      <c r="N2367" s="2">
        <v>7101.35</v>
      </c>
      <c r="O2367" s="2">
        <f t="shared" si="3"/>
        <v>277.79364247322343</v>
      </c>
      <c r="P2367" s="6">
        <f t="shared" si="9"/>
        <v>0.17218656853044911</v>
      </c>
      <c r="Q2367" s="6"/>
      <c r="R2367" s="2">
        <v>6756.41</v>
      </c>
      <c r="S2367" s="2">
        <f t="shared" si="4"/>
        <v>254.27950983786712</v>
      </c>
      <c r="T2367" s="6">
        <f t="shared" si="10"/>
        <v>0.13036189285805855</v>
      </c>
      <c r="U2367" s="6"/>
      <c r="V2367" s="2">
        <v>8185.18</v>
      </c>
      <c r="W2367" s="2">
        <f t="shared" si="5"/>
        <v>272.59672225053038</v>
      </c>
      <c r="X2367" s="6">
        <f t="shared" si="11"/>
        <v>0.11357157722027833</v>
      </c>
      <c r="Y2367" s="6"/>
      <c r="Z2367" s="1"/>
      <c r="AA2367" s="2"/>
      <c r="AB2367" s="2"/>
      <c r="AC2367" s="6"/>
    </row>
    <row r="2368" spans="1:29" ht="16.5" customHeight="1" outlineLevel="1" x14ac:dyDescent="0.25">
      <c r="A2368" s="5">
        <v>40685</v>
      </c>
      <c r="B2368" s="2">
        <v>18326.09</v>
      </c>
      <c r="C2368" s="2">
        <f t="shared" si="0"/>
        <v>294.26124348288249</v>
      </c>
      <c r="D2368" s="6">
        <f t="shared" si="6"/>
        <v>0.18858882979131808</v>
      </c>
      <c r="E2368" s="1"/>
      <c r="F2368" s="2">
        <v>5543.09</v>
      </c>
      <c r="G2368" s="2">
        <f t="shared" si="1"/>
        <v>285.61145518812026</v>
      </c>
      <c r="H2368" s="6">
        <f t="shared" si="7"/>
        <v>0.18283240145572122</v>
      </c>
      <c r="I2368" s="6"/>
      <c r="J2368" s="2">
        <v>2260.3000000000002</v>
      </c>
      <c r="K2368" s="2">
        <f t="shared" si="2"/>
        <v>275.96605823820283</v>
      </c>
      <c r="L2368" s="6">
        <f t="shared" si="8"/>
        <v>0.17534067934834341</v>
      </c>
      <c r="M2368" s="6"/>
      <c r="N2368" s="2">
        <v>7101.35</v>
      </c>
      <c r="O2368" s="2">
        <f t="shared" si="3"/>
        <v>277.79364247322343</v>
      </c>
      <c r="P2368" s="6">
        <f t="shared" si="9"/>
        <v>0.17218656853044911</v>
      </c>
      <c r="Q2368" s="6"/>
      <c r="R2368" s="2">
        <v>6756.41</v>
      </c>
      <c r="S2368" s="2">
        <f t="shared" si="4"/>
        <v>254.27950983786712</v>
      </c>
      <c r="T2368" s="6">
        <f t="shared" si="10"/>
        <v>0.13036189285805855</v>
      </c>
      <c r="U2368" s="6"/>
      <c r="V2368" s="2">
        <v>8185.18</v>
      </c>
      <c r="W2368" s="2">
        <f t="shared" si="5"/>
        <v>272.59672225053038</v>
      </c>
      <c r="X2368" s="6">
        <f t="shared" si="11"/>
        <v>0.11357157722027833</v>
      </c>
      <c r="Y2368" s="6"/>
      <c r="Z2368" s="1"/>
      <c r="AA2368" s="2"/>
      <c r="AB2368" s="2"/>
      <c r="AC2368" s="6"/>
    </row>
    <row r="2369" spans="1:29" ht="16.5" customHeight="1" outlineLevel="1" x14ac:dyDescent="0.25">
      <c r="A2369" s="5">
        <v>40686</v>
      </c>
      <c r="B2369" s="2">
        <v>17993.330000000002</v>
      </c>
      <c r="C2369" s="2">
        <f t="shared" si="0"/>
        <v>288.91813039212695</v>
      </c>
      <c r="D2369" s="6">
        <f t="shared" si="6"/>
        <v>0.18374324658969132</v>
      </c>
      <c r="E2369" s="1"/>
      <c r="F2369" s="2">
        <v>5449.28</v>
      </c>
      <c r="G2369" s="2">
        <f t="shared" si="1"/>
        <v>280.77783159348303</v>
      </c>
      <c r="H2369" s="6">
        <f t="shared" si="7"/>
        <v>0.17818837601084203</v>
      </c>
      <c r="I2369" s="6"/>
      <c r="J2369" s="2">
        <v>2221.9299999999998</v>
      </c>
      <c r="K2369" s="2">
        <f t="shared" si="2"/>
        <v>271.2813625541786</v>
      </c>
      <c r="L2369" s="6">
        <f t="shared" si="8"/>
        <v>0.17021942752263386</v>
      </c>
      <c r="M2369" s="6"/>
      <c r="N2369" s="2">
        <v>6983.92</v>
      </c>
      <c r="O2369" s="2">
        <f t="shared" si="3"/>
        <v>273.19996557578412</v>
      </c>
      <c r="P2369" s="6">
        <f t="shared" si="9"/>
        <v>0.16723767495021113</v>
      </c>
      <c r="Q2369" s="6"/>
      <c r="R2369" s="2">
        <v>6661.47</v>
      </c>
      <c r="S2369" s="2">
        <f t="shared" si="4"/>
        <v>250.70641456034446</v>
      </c>
      <c r="T2369" s="6">
        <f t="shared" si="10"/>
        <v>0.12670168785276026</v>
      </c>
      <c r="U2369" s="6"/>
      <c r="V2369" s="2">
        <v>8057.02</v>
      </c>
      <c r="W2369" s="2">
        <f t="shared" si="5"/>
        <v>268.32852094968814</v>
      </c>
      <c r="X2369" s="6">
        <f t="shared" si="11"/>
        <v>0.10813770847051574</v>
      </c>
      <c r="Y2369" s="6"/>
      <c r="Z2369" s="1"/>
      <c r="AA2369" s="2"/>
      <c r="AB2369" s="2"/>
      <c r="AC2369" s="6"/>
    </row>
    <row r="2370" spans="1:29" ht="16.5" customHeight="1" outlineLevel="1" x14ac:dyDescent="0.25">
      <c r="A2370" s="5">
        <v>40687</v>
      </c>
      <c r="B2370" s="2">
        <v>18011.97</v>
      </c>
      <c r="C2370" s="2">
        <f t="shared" si="0"/>
        <v>289.21743207505671</v>
      </c>
      <c r="D2370" s="6">
        <f t="shared" si="6"/>
        <v>0.18317867828646572</v>
      </c>
      <c r="E2370" s="1"/>
      <c r="F2370" s="2">
        <v>5460.2</v>
      </c>
      <c r="G2370" s="2">
        <f t="shared" si="1"/>
        <v>281.34049196714722</v>
      </c>
      <c r="H2370" s="6">
        <f t="shared" si="7"/>
        <v>0.17766326831855794</v>
      </c>
      <c r="I2370" s="6"/>
      <c r="J2370" s="2">
        <v>2226.4</v>
      </c>
      <c r="K2370" s="2">
        <f t="shared" si="2"/>
        <v>271.8271167816373</v>
      </c>
      <c r="L2370" s="6">
        <f t="shared" si="8"/>
        <v>0.16961774242509198</v>
      </c>
      <c r="M2370" s="6"/>
      <c r="N2370" s="2">
        <v>6997.64</v>
      </c>
      <c r="O2370" s="2">
        <f t="shared" si="3"/>
        <v>273.73667039595671</v>
      </c>
      <c r="P2370" s="6">
        <f t="shared" si="9"/>
        <v>0.16670032357068099</v>
      </c>
      <c r="Q2370" s="6"/>
      <c r="R2370" s="2">
        <v>6661.22</v>
      </c>
      <c r="S2370" s="2">
        <f t="shared" si="4"/>
        <v>250.69700573561957</v>
      </c>
      <c r="T2370" s="6">
        <f t="shared" si="10"/>
        <v>0.12625868092326975</v>
      </c>
      <c r="U2370" s="6"/>
      <c r="V2370" s="2">
        <v>8053.96</v>
      </c>
      <c r="W2370" s="2">
        <f t="shared" si="5"/>
        <v>268.22661164896573</v>
      </c>
      <c r="X2370" s="6">
        <f t="shared" si="11"/>
        <v>0.108138024095497</v>
      </c>
      <c r="Y2370" s="6"/>
      <c r="Z2370" s="1"/>
      <c r="AA2370" s="2"/>
      <c r="AB2370" s="2"/>
      <c r="AC2370" s="6"/>
    </row>
    <row r="2371" spans="1:29" ht="16.5" customHeight="1" outlineLevel="1" x14ac:dyDescent="0.25">
      <c r="A2371" s="5">
        <v>40688</v>
      </c>
      <c r="B2371" s="2">
        <v>17847.240000000002</v>
      </c>
      <c r="C2371" s="2">
        <f t="shared" si="0"/>
        <v>286.57236950912278</v>
      </c>
      <c r="D2371" s="6">
        <f t="shared" si="6"/>
        <v>0.18040447438645391</v>
      </c>
      <c r="E2371" s="1"/>
      <c r="F2371" s="2">
        <v>5418.44</v>
      </c>
      <c r="G2371" s="2">
        <f t="shared" si="1"/>
        <v>279.18877976895885</v>
      </c>
      <c r="H2371" s="6">
        <f t="shared" si="7"/>
        <v>0.1751737675512588</v>
      </c>
      <c r="I2371" s="6"/>
      <c r="J2371" s="2">
        <v>2210.6999999999998</v>
      </c>
      <c r="K2371" s="2">
        <f t="shared" si="2"/>
        <v>269.91026188877356</v>
      </c>
      <c r="L2371" s="6">
        <f t="shared" si="8"/>
        <v>0.16706328086884437</v>
      </c>
      <c r="M2371" s="6"/>
      <c r="N2371" s="2">
        <v>6950.18</v>
      </c>
      <c r="O2371" s="2">
        <f t="shared" si="3"/>
        <v>271.88010984454337</v>
      </c>
      <c r="P2371" s="6">
        <f t="shared" si="9"/>
        <v>0.16425033586387228</v>
      </c>
      <c r="Q2371" s="6"/>
      <c r="R2371" s="2">
        <v>6623.09</v>
      </c>
      <c r="S2371" s="2">
        <f t="shared" si="4"/>
        <v>249.26197178857996</v>
      </c>
      <c r="T2371" s="6">
        <f t="shared" si="10"/>
        <v>0.12449303833365377</v>
      </c>
      <c r="U2371" s="6"/>
      <c r="V2371" s="2">
        <v>8001.72</v>
      </c>
      <c r="W2371" s="2">
        <f t="shared" si="5"/>
        <v>266.48682672421546</v>
      </c>
      <c r="X2371" s="6">
        <f t="shared" si="11"/>
        <v>0.10623387275967411</v>
      </c>
      <c r="Y2371" s="6"/>
      <c r="Z2371" s="1"/>
      <c r="AA2371" s="2"/>
      <c r="AB2371" s="2"/>
      <c r="AC2371" s="6"/>
    </row>
    <row r="2372" spans="1:29" ht="16.5" customHeight="1" outlineLevel="1" x14ac:dyDescent="0.25">
      <c r="A2372" s="5">
        <v>40689</v>
      </c>
      <c r="B2372" s="2">
        <v>18044.64</v>
      </c>
      <c r="C2372" s="2">
        <f t="shared" si="0"/>
        <v>289.74201286804549</v>
      </c>
      <c r="D2372" s="6">
        <f t="shared" si="6"/>
        <v>0.18039836881257121</v>
      </c>
      <c r="E2372" s="1"/>
      <c r="F2372" s="2">
        <v>5471.96</v>
      </c>
      <c r="G2372" s="2">
        <f t="shared" si="1"/>
        <v>281.94643390801639</v>
      </c>
      <c r="H2372" s="6">
        <f t="shared" si="7"/>
        <v>0.17543787090433938</v>
      </c>
      <c r="I2372" s="6"/>
      <c r="J2372" s="2">
        <v>2230.4699999999998</v>
      </c>
      <c r="K2372" s="2">
        <f t="shared" si="2"/>
        <v>272.32403394176174</v>
      </c>
      <c r="L2372" s="6">
        <f t="shared" si="8"/>
        <v>0.16738181568532418</v>
      </c>
      <c r="M2372" s="6"/>
      <c r="N2372" s="2">
        <v>7007.51</v>
      </c>
      <c r="O2372" s="2">
        <f t="shared" si="3"/>
        <v>274.12276927169313</v>
      </c>
      <c r="P2372" s="6">
        <f t="shared" si="9"/>
        <v>0.16461346599991855</v>
      </c>
      <c r="Q2372" s="6"/>
      <c r="R2372" s="2">
        <v>6632.38</v>
      </c>
      <c r="S2372" s="2">
        <f t="shared" si="4"/>
        <v>249.61160371535672</v>
      </c>
      <c r="T2372" s="6">
        <f t="shared" si="10"/>
        <v>0.12494930417515482</v>
      </c>
      <c r="U2372" s="6"/>
      <c r="V2372" s="2">
        <v>8038.18</v>
      </c>
      <c r="W2372" s="2">
        <f t="shared" si="5"/>
        <v>267.70107937269165</v>
      </c>
      <c r="X2372" s="6">
        <f t="shared" si="11"/>
        <v>0.10800610270237532</v>
      </c>
      <c r="Y2372" s="6"/>
      <c r="Z2372" s="1"/>
      <c r="AA2372" s="2"/>
      <c r="AB2372" s="2"/>
      <c r="AC2372" s="6"/>
    </row>
    <row r="2373" spans="1:29" ht="16.5" customHeight="1" outlineLevel="1" x14ac:dyDescent="0.25">
      <c r="A2373" s="5">
        <v>40690</v>
      </c>
      <c r="B2373" s="2">
        <v>18266.099999999999</v>
      </c>
      <c r="C2373" s="2">
        <f t="shared" si="0"/>
        <v>293.2979866181318</v>
      </c>
      <c r="D2373" s="6">
        <f t="shared" si="6"/>
        <v>0.18171246760040827</v>
      </c>
      <c r="E2373" s="1"/>
      <c r="F2373" s="2">
        <v>5540.69</v>
      </c>
      <c r="G2373" s="2">
        <f t="shared" si="1"/>
        <v>285.48779356753465</v>
      </c>
      <c r="H2373" s="6">
        <f t="shared" si="7"/>
        <v>0.17694497410921706</v>
      </c>
      <c r="I2373" s="6"/>
      <c r="J2373" s="2">
        <v>2259.54</v>
      </c>
      <c r="K2373" s="2">
        <f t="shared" si="2"/>
        <v>275.87326781026798</v>
      </c>
      <c r="L2373" s="6">
        <f t="shared" si="8"/>
        <v>0.16932525895384165</v>
      </c>
      <c r="M2373" s="6"/>
      <c r="N2373" s="2">
        <v>7097.94</v>
      </c>
      <c r="O2373" s="2">
        <f t="shared" si="3"/>
        <v>277.66024863672277</v>
      </c>
      <c r="P2373" s="6">
        <f t="shared" si="9"/>
        <v>0.16674793741520877</v>
      </c>
      <c r="Q2373" s="6"/>
      <c r="R2373" s="2">
        <v>6730.36</v>
      </c>
      <c r="S2373" s="2">
        <f t="shared" si="4"/>
        <v>253.29911030153403</v>
      </c>
      <c r="T2373" s="6">
        <f t="shared" si="10"/>
        <v>0.12834849743016585</v>
      </c>
      <c r="U2373" s="6"/>
      <c r="V2373" s="2">
        <v>8109.86</v>
      </c>
      <c r="W2373" s="2">
        <f t="shared" si="5"/>
        <v>270.0882880902663</v>
      </c>
      <c r="X2373" s="6">
        <f t="shared" si="11"/>
        <v>0.11167076157516731</v>
      </c>
      <c r="Y2373" s="6"/>
      <c r="Z2373" s="1"/>
      <c r="AA2373" s="2"/>
      <c r="AB2373" s="2"/>
      <c r="AC2373" s="6"/>
    </row>
    <row r="2374" spans="1:29" ht="16.5" customHeight="1" outlineLevel="1" x14ac:dyDescent="0.25">
      <c r="A2374" s="5">
        <v>40691</v>
      </c>
      <c r="B2374" s="2">
        <v>18266.099999999999</v>
      </c>
      <c r="C2374" s="2">
        <f t="shared" si="0"/>
        <v>293.2979866181318</v>
      </c>
      <c r="D2374" s="6">
        <f t="shared" si="6"/>
        <v>0.18171246760040827</v>
      </c>
      <c r="E2374" s="1"/>
      <c r="F2374" s="2">
        <v>5540.69</v>
      </c>
      <c r="G2374" s="2">
        <f t="shared" si="1"/>
        <v>285.48779356753465</v>
      </c>
      <c r="H2374" s="6">
        <f t="shared" si="7"/>
        <v>0.17694497410921706</v>
      </c>
      <c r="I2374" s="6"/>
      <c r="J2374" s="2">
        <v>2259.54</v>
      </c>
      <c r="K2374" s="2">
        <f t="shared" si="2"/>
        <v>275.87326781026798</v>
      </c>
      <c r="L2374" s="6">
        <f t="shared" si="8"/>
        <v>0.16932525895384165</v>
      </c>
      <c r="M2374" s="6"/>
      <c r="N2374" s="2">
        <v>7097.94</v>
      </c>
      <c r="O2374" s="2">
        <f t="shared" si="3"/>
        <v>277.66024863672277</v>
      </c>
      <c r="P2374" s="6">
        <f t="shared" si="9"/>
        <v>0.16674793741520877</v>
      </c>
      <c r="Q2374" s="6"/>
      <c r="R2374" s="2">
        <v>6730.36</v>
      </c>
      <c r="S2374" s="2">
        <f t="shared" si="4"/>
        <v>253.29911030153403</v>
      </c>
      <c r="T2374" s="6">
        <f t="shared" si="10"/>
        <v>0.12834849743016585</v>
      </c>
      <c r="U2374" s="6"/>
      <c r="V2374" s="2">
        <v>8109.86</v>
      </c>
      <c r="W2374" s="2">
        <f t="shared" si="5"/>
        <v>270.0882880902663</v>
      </c>
      <c r="X2374" s="6">
        <f t="shared" si="11"/>
        <v>0.11167076157516731</v>
      </c>
      <c r="Y2374" s="6"/>
      <c r="Z2374" s="1"/>
      <c r="AA2374" s="2"/>
      <c r="AB2374" s="2"/>
      <c r="AC2374" s="6"/>
    </row>
    <row r="2375" spans="1:29" ht="16.5" customHeight="1" outlineLevel="1" x14ac:dyDescent="0.25">
      <c r="A2375" s="5">
        <v>40692</v>
      </c>
      <c r="B2375" s="2">
        <v>18266.099999999999</v>
      </c>
      <c r="C2375" s="2">
        <f t="shared" si="0"/>
        <v>293.2979866181318</v>
      </c>
      <c r="D2375" s="6">
        <f t="shared" si="6"/>
        <v>0.18171246760040827</v>
      </c>
      <c r="E2375" s="1"/>
      <c r="F2375" s="2">
        <v>5540.69</v>
      </c>
      <c r="G2375" s="2">
        <f t="shared" si="1"/>
        <v>285.48779356753465</v>
      </c>
      <c r="H2375" s="6">
        <f t="shared" si="7"/>
        <v>0.17694497410921706</v>
      </c>
      <c r="I2375" s="6"/>
      <c r="J2375" s="2">
        <v>2259.54</v>
      </c>
      <c r="K2375" s="2">
        <f t="shared" si="2"/>
        <v>275.87326781026798</v>
      </c>
      <c r="L2375" s="6">
        <f t="shared" si="8"/>
        <v>0.16932525895384165</v>
      </c>
      <c r="M2375" s="6"/>
      <c r="N2375" s="2">
        <v>7097.94</v>
      </c>
      <c r="O2375" s="2">
        <f t="shared" si="3"/>
        <v>277.66024863672277</v>
      </c>
      <c r="P2375" s="6">
        <f t="shared" si="9"/>
        <v>0.16674793741520877</v>
      </c>
      <c r="Q2375" s="6"/>
      <c r="R2375" s="2">
        <v>6730.36</v>
      </c>
      <c r="S2375" s="2">
        <f t="shared" si="4"/>
        <v>253.29911030153403</v>
      </c>
      <c r="T2375" s="6">
        <f t="shared" si="10"/>
        <v>0.12834849743016585</v>
      </c>
      <c r="U2375" s="6"/>
      <c r="V2375" s="2">
        <v>8109.86</v>
      </c>
      <c r="W2375" s="2">
        <f t="shared" si="5"/>
        <v>270.0882880902663</v>
      </c>
      <c r="X2375" s="6">
        <f t="shared" si="11"/>
        <v>0.11167076157516731</v>
      </c>
      <c r="Y2375" s="6"/>
      <c r="Z2375" s="1"/>
      <c r="AA2375" s="2"/>
      <c r="AB2375" s="2"/>
      <c r="AC2375" s="6"/>
    </row>
    <row r="2376" spans="1:29" ht="16.5" customHeight="1" outlineLevel="1" x14ac:dyDescent="0.25">
      <c r="A2376" s="5">
        <v>40693</v>
      </c>
      <c r="B2376" s="2">
        <v>18232.060000000001</v>
      </c>
      <c r="C2376" s="2">
        <f t="shared" si="0"/>
        <v>292.75140779372595</v>
      </c>
      <c r="D2376" s="6">
        <f t="shared" si="6"/>
        <v>0.18264667042716631</v>
      </c>
      <c r="E2376" s="1"/>
      <c r="F2376" s="2">
        <v>5549.71</v>
      </c>
      <c r="G2376" s="2">
        <f t="shared" si="1"/>
        <v>285.95255515823538</v>
      </c>
      <c r="H2376" s="6">
        <f t="shared" si="7"/>
        <v>0.17854242186101454</v>
      </c>
      <c r="I2376" s="6"/>
      <c r="J2376" s="2">
        <v>2265.62</v>
      </c>
      <c r="K2376" s="2">
        <f t="shared" si="2"/>
        <v>276.61559123374644</v>
      </c>
      <c r="L2376" s="6">
        <f t="shared" si="8"/>
        <v>0.1703394892506771</v>
      </c>
      <c r="M2376" s="6"/>
      <c r="N2376" s="2">
        <v>7120.34</v>
      </c>
      <c r="O2376" s="2">
        <f t="shared" si="3"/>
        <v>278.53650140435155</v>
      </c>
      <c r="P2376" s="6">
        <f t="shared" si="9"/>
        <v>0.16797043226885533</v>
      </c>
      <c r="Q2376" s="6"/>
      <c r="R2376" s="2">
        <v>6787.74</v>
      </c>
      <c r="S2376" s="2">
        <f t="shared" si="4"/>
        <v>255.45862375238983</v>
      </c>
      <c r="T2376" s="6">
        <f t="shared" si="10"/>
        <v>0.13130833048349189</v>
      </c>
      <c r="U2376" s="6"/>
      <c r="V2376" s="2">
        <v>8154.64</v>
      </c>
      <c r="W2376" s="2">
        <f t="shared" si="5"/>
        <v>271.5796274648896</v>
      </c>
      <c r="X2376" s="6">
        <f t="shared" si="11"/>
        <v>0.1149184260302909</v>
      </c>
      <c r="Y2376" s="6"/>
      <c r="Z2376" s="1"/>
      <c r="AA2376" s="2"/>
      <c r="AB2376" s="2"/>
      <c r="AC2376" s="6"/>
    </row>
    <row r="2377" spans="1:29" ht="16.5" customHeight="1" outlineLevel="1" x14ac:dyDescent="0.25">
      <c r="A2377" s="5">
        <v>40694</v>
      </c>
      <c r="B2377" s="2">
        <v>18503.28</v>
      </c>
      <c r="C2377" s="2">
        <f t="shared" si="0"/>
        <v>297.10637573601076</v>
      </c>
      <c r="D2377" s="6">
        <f t="shared" si="6"/>
        <v>0.18403879317565375</v>
      </c>
      <c r="E2377" s="1"/>
      <c r="F2377" s="2">
        <v>5638.16</v>
      </c>
      <c r="G2377" s="2">
        <f t="shared" si="1"/>
        <v>290.51000113356486</v>
      </c>
      <c r="H2377" s="6">
        <f t="shared" si="7"/>
        <v>0.17995784676867554</v>
      </c>
      <c r="I2377" s="6"/>
      <c r="J2377" s="2">
        <v>2301.65</v>
      </c>
      <c r="K2377" s="2">
        <f t="shared" si="2"/>
        <v>281.01459007386609</v>
      </c>
      <c r="L2377" s="6">
        <f t="shared" si="8"/>
        <v>0.17173935820578801</v>
      </c>
      <c r="M2377" s="6"/>
      <c r="N2377" s="2">
        <v>7233.85</v>
      </c>
      <c r="O2377" s="2">
        <f t="shared" si="3"/>
        <v>282.9768340674558</v>
      </c>
      <c r="P2377" s="6">
        <f t="shared" si="9"/>
        <v>0.16936738026854159</v>
      </c>
      <c r="Q2377" s="6"/>
      <c r="R2377" s="2">
        <v>6910.24</v>
      </c>
      <c r="S2377" s="2">
        <f t="shared" si="4"/>
        <v>260.06894786758392</v>
      </c>
      <c r="T2377" s="6">
        <f t="shared" si="10"/>
        <v>0.13320031644159336</v>
      </c>
      <c r="U2377" s="6"/>
      <c r="V2377" s="2">
        <v>8235.7199999999993</v>
      </c>
      <c r="W2377" s="2">
        <f t="shared" si="5"/>
        <v>274.27989089710155</v>
      </c>
      <c r="X2377" s="6">
        <f t="shared" si="11"/>
        <v>0.1143579467071143</v>
      </c>
      <c r="Y2377" s="6"/>
      <c r="Z2377" s="1"/>
      <c r="AA2377" s="2"/>
      <c r="AB2377" s="2"/>
      <c r="AC2377" s="6"/>
    </row>
    <row r="2378" spans="1:29" ht="16.5" customHeight="1" outlineLevel="1" x14ac:dyDescent="0.25">
      <c r="A2378" s="5">
        <v>40695</v>
      </c>
      <c r="B2378" s="2">
        <v>18608.810000000001</v>
      </c>
      <c r="C2378" s="2">
        <f t="shared" si="0"/>
        <v>298.80086643341264</v>
      </c>
      <c r="D2378" s="6">
        <f t="shared" si="6"/>
        <v>0.18472712439549999</v>
      </c>
      <c r="E2378" s="1"/>
      <c r="F2378" s="2">
        <v>5668.15</v>
      </c>
      <c r="G2378" s="2">
        <f t="shared" si="1"/>
        <v>292.05525613413164</v>
      </c>
      <c r="H2378" s="6">
        <f t="shared" si="7"/>
        <v>0.1804822750045274</v>
      </c>
      <c r="I2378" s="6"/>
      <c r="J2378" s="2">
        <v>2313.9899999999998</v>
      </c>
      <c r="K2378" s="2">
        <f t="shared" si="2"/>
        <v>282.52121360112324</v>
      </c>
      <c r="L2378" s="6">
        <f t="shared" si="8"/>
        <v>0.17257757048277367</v>
      </c>
      <c r="M2378" s="6"/>
      <c r="N2378" s="2">
        <v>7275.98</v>
      </c>
      <c r="O2378" s="2">
        <f t="shared" si="3"/>
        <v>284.62489340228603</v>
      </c>
      <c r="P2378" s="6">
        <f t="shared" si="9"/>
        <v>0.17017180608971172</v>
      </c>
      <c r="Q2378" s="6"/>
      <c r="R2378" s="2">
        <v>6966.85</v>
      </c>
      <c r="S2378" s="2">
        <f t="shared" si="4"/>
        <v>262.19948213828712</v>
      </c>
      <c r="T2378" s="6">
        <f t="shared" si="10"/>
        <v>0.13365407800105045</v>
      </c>
      <c r="U2378" s="6"/>
      <c r="V2378" s="2">
        <v>8307.65</v>
      </c>
      <c r="W2378" s="2">
        <f t="shared" si="5"/>
        <v>276.67542553793788</v>
      </c>
      <c r="X2378" s="6">
        <f t="shared" si="11"/>
        <v>0.11415272583499769</v>
      </c>
      <c r="Y2378" s="6"/>
      <c r="Z2378" s="1"/>
      <c r="AA2378" s="2"/>
      <c r="AB2378" s="2"/>
      <c r="AC2378" s="6"/>
    </row>
    <row r="2379" spans="1:29" ht="16.5" customHeight="1" outlineLevel="1" x14ac:dyDescent="0.25">
      <c r="A2379" s="5">
        <v>40696</v>
      </c>
      <c r="B2379" s="2">
        <v>18494.18</v>
      </c>
      <c r="C2379" s="2">
        <f t="shared" si="0"/>
        <v>296.96025742513848</v>
      </c>
      <c r="D2379" s="6">
        <f t="shared" si="6"/>
        <v>0.18570070895761281</v>
      </c>
      <c r="E2379" s="1"/>
      <c r="F2379" s="2">
        <v>5630.83</v>
      </c>
      <c r="G2379" s="2">
        <f t="shared" si="1"/>
        <v>290.13231793402656</v>
      </c>
      <c r="H2379" s="6">
        <f t="shared" si="7"/>
        <v>0.18091015219951911</v>
      </c>
      <c r="I2379" s="6"/>
      <c r="J2379" s="2">
        <v>2297.44</v>
      </c>
      <c r="K2379" s="2">
        <f t="shared" si="2"/>
        <v>280.50057994017459</v>
      </c>
      <c r="L2379" s="6">
        <f t="shared" si="8"/>
        <v>0.17299659878273332</v>
      </c>
      <c r="M2379" s="6"/>
      <c r="N2379" s="2">
        <v>7224.46</v>
      </c>
      <c r="O2379" s="2">
        <f t="shared" si="3"/>
        <v>282.60951203674</v>
      </c>
      <c r="P2379" s="6">
        <f t="shared" si="9"/>
        <v>0.17051962860046266</v>
      </c>
      <c r="Q2379" s="6"/>
      <c r="R2379" s="2">
        <v>6919.37</v>
      </c>
      <c r="S2379" s="2">
        <f t="shared" si="4"/>
        <v>260.41255814653681</v>
      </c>
      <c r="T2379" s="6">
        <f t="shared" si="10"/>
        <v>0.13306867362856578</v>
      </c>
      <c r="U2379" s="6"/>
      <c r="V2379" s="2">
        <v>8242.84</v>
      </c>
      <c r="W2379" s="2">
        <f t="shared" si="5"/>
        <v>274.51701319159281</v>
      </c>
      <c r="X2379" s="6">
        <f t="shared" si="11"/>
        <v>0.11379279201656667</v>
      </c>
      <c r="Y2379" s="6"/>
      <c r="Z2379" s="1"/>
      <c r="AA2379" s="2"/>
      <c r="AB2379" s="2"/>
      <c r="AC2379" s="6"/>
    </row>
    <row r="2380" spans="1:29" ht="16.5" customHeight="1" outlineLevel="1" x14ac:dyDescent="0.25">
      <c r="A2380" s="5">
        <v>40697</v>
      </c>
      <c r="B2380" s="2">
        <v>18376.48</v>
      </c>
      <c r="C2380" s="2">
        <f t="shared" si="0"/>
        <v>295.07035355814139</v>
      </c>
      <c r="D2380" s="6">
        <f t="shared" si="6"/>
        <v>0.18169507391591133</v>
      </c>
      <c r="E2380" s="1"/>
      <c r="F2380" s="2">
        <v>5591.74</v>
      </c>
      <c r="G2380" s="2">
        <f t="shared" si="1"/>
        <v>288.11817928873955</v>
      </c>
      <c r="H2380" s="6">
        <f t="shared" si="7"/>
        <v>0.17713127133491824</v>
      </c>
      <c r="I2380" s="6"/>
      <c r="J2380" s="2">
        <v>2282.42</v>
      </c>
      <c r="K2380" s="2">
        <f t="shared" si="2"/>
        <v>278.66674806177889</v>
      </c>
      <c r="L2380" s="6">
        <f t="shared" si="8"/>
        <v>0.16942142130989435</v>
      </c>
      <c r="M2380" s="6"/>
      <c r="N2380" s="2">
        <v>7180.73</v>
      </c>
      <c r="O2380" s="2">
        <f t="shared" si="3"/>
        <v>280.89886321850764</v>
      </c>
      <c r="P2380" s="6">
        <f t="shared" si="9"/>
        <v>0.16711713136496864</v>
      </c>
      <c r="Q2380" s="6"/>
      <c r="R2380" s="2">
        <v>6896.14</v>
      </c>
      <c r="S2380" s="2">
        <f t="shared" si="4"/>
        <v>259.53829015310043</v>
      </c>
      <c r="T2380" s="6">
        <f t="shared" si="10"/>
        <v>0.13078562840619923</v>
      </c>
      <c r="U2380" s="6"/>
      <c r="V2380" s="2">
        <v>8238.69</v>
      </c>
      <c r="W2380" s="2">
        <f t="shared" si="5"/>
        <v>274.37880286544976</v>
      </c>
      <c r="X2380" s="6">
        <f t="shared" si="11"/>
        <v>0.11094952570643968</v>
      </c>
      <c r="Y2380" s="6"/>
      <c r="Z2380" s="1"/>
      <c r="AA2380" s="2"/>
      <c r="AB2380" s="2"/>
      <c r="AC2380" s="6"/>
    </row>
    <row r="2381" spans="1:29" ht="16.5" customHeight="1" outlineLevel="1" x14ac:dyDescent="0.25">
      <c r="A2381" s="5">
        <v>40698</v>
      </c>
      <c r="B2381" s="2">
        <v>18376.48</v>
      </c>
      <c r="C2381" s="2">
        <f t="shared" si="0"/>
        <v>295.07035355814139</v>
      </c>
      <c r="D2381" s="6">
        <f t="shared" si="6"/>
        <v>0.1815740094322027</v>
      </c>
      <c r="E2381" s="1"/>
      <c r="F2381" s="2">
        <v>5591.74</v>
      </c>
      <c r="G2381" s="2">
        <f t="shared" si="1"/>
        <v>288.11817928873955</v>
      </c>
      <c r="H2381" s="6">
        <f t="shared" si="7"/>
        <v>0.17690180720427229</v>
      </c>
      <c r="I2381" s="6"/>
      <c r="J2381" s="2">
        <v>2282.42</v>
      </c>
      <c r="K2381" s="2">
        <f t="shared" si="2"/>
        <v>278.66674806177889</v>
      </c>
      <c r="L2381" s="6">
        <f t="shared" si="8"/>
        <v>0.16935154826788335</v>
      </c>
      <c r="M2381" s="6"/>
      <c r="N2381" s="2">
        <v>7180.73</v>
      </c>
      <c r="O2381" s="2">
        <f t="shared" si="3"/>
        <v>280.89886321850764</v>
      </c>
      <c r="P2381" s="6">
        <f t="shared" si="9"/>
        <v>0.16693032117049245</v>
      </c>
      <c r="Q2381" s="6"/>
      <c r="R2381" s="2">
        <v>6896.14</v>
      </c>
      <c r="S2381" s="2">
        <f t="shared" si="4"/>
        <v>259.53829015310043</v>
      </c>
      <c r="T2381" s="6">
        <f t="shared" si="10"/>
        <v>0.12961858168306417</v>
      </c>
      <c r="U2381" s="6"/>
      <c r="V2381" s="2">
        <v>8238.69</v>
      </c>
      <c r="W2381" s="2">
        <f t="shared" si="5"/>
        <v>274.37880286544976</v>
      </c>
      <c r="X2381" s="6">
        <f t="shared" si="11"/>
        <v>0.10898559217087711</v>
      </c>
      <c r="Y2381" s="6"/>
      <c r="Z2381" s="1"/>
      <c r="AA2381" s="2"/>
      <c r="AB2381" s="2"/>
      <c r="AC2381" s="6"/>
    </row>
    <row r="2382" spans="1:29" ht="16.5" customHeight="1" outlineLevel="1" x14ac:dyDescent="0.25">
      <c r="A2382" s="5">
        <v>40699</v>
      </c>
      <c r="B2382" s="2">
        <v>18376.48</v>
      </c>
      <c r="C2382" s="2">
        <f t="shared" si="0"/>
        <v>295.07035355814139</v>
      </c>
      <c r="D2382" s="6">
        <f t="shared" si="6"/>
        <v>0.1815740094322027</v>
      </c>
      <c r="E2382" s="1"/>
      <c r="F2382" s="2">
        <v>5591.74</v>
      </c>
      <c r="G2382" s="2">
        <f t="shared" si="1"/>
        <v>288.11817928873955</v>
      </c>
      <c r="H2382" s="6">
        <f t="shared" si="7"/>
        <v>0.17690180720427229</v>
      </c>
      <c r="I2382" s="6"/>
      <c r="J2382" s="2">
        <v>2282.42</v>
      </c>
      <c r="K2382" s="2">
        <f t="shared" si="2"/>
        <v>278.66674806177889</v>
      </c>
      <c r="L2382" s="6">
        <f t="shared" si="8"/>
        <v>0.16935154826788335</v>
      </c>
      <c r="M2382" s="6"/>
      <c r="N2382" s="2">
        <v>7180.73</v>
      </c>
      <c r="O2382" s="2">
        <f t="shared" si="3"/>
        <v>280.89886321850764</v>
      </c>
      <c r="P2382" s="6">
        <f t="shared" si="9"/>
        <v>0.16693032117049245</v>
      </c>
      <c r="Q2382" s="6"/>
      <c r="R2382" s="2">
        <v>6896.14</v>
      </c>
      <c r="S2382" s="2">
        <f t="shared" si="4"/>
        <v>259.53829015310043</v>
      </c>
      <c r="T2382" s="6">
        <f t="shared" si="10"/>
        <v>0.12961858168306417</v>
      </c>
      <c r="U2382" s="6"/>
      <c r="V2382" s="2">
        <v>8238.69</v>
      </c>
      <c r="W2382" s="2">
        <f t="shared" si="5"/>
        <v>274.37880286544976</v>
      </c>
      <c r="X2382" s="6">
        <f t="shared" si="11"/>
        <v>0.10898559217087711</v>
      </c>
      <c r="Y2382" s="6"/>
      <c r="Z2382" s="1"/>
      <c r="AA2382" s="2"/>
      <c r="AB2382" s="2"/>
      <c r="AC2382" s="6"/>
    </row>
    <row r="2383" spans="1:29" ht="16.5" customHeight="1" outlineLevel="1" x14ac:dyDescent="0.25">
      <c r="A2383" s="5">
        <v>40700</v>
      </c>
      <c r="B2383" s="2">
        <v>18420.11</v>
      </c>
      <c r="C2383" s="2">
        <f t="shared" si="0"/>
        <v>295.77091860246668</v>
      </c>
      <c r="D2383" s="6">
        <f t="shared" si="6"/>
        <v>0.18188976117354771</v>
      </c>
      <c r="E2383" s="1"/>
      <c r="F2383" s="2">
        <v>5600.91</v>
      </c>
      <c r="G2383" s="2">
        <f t="shared" si="1"/>
        <v>288.5906697307268</v>
      </c>
      <c r="H2383" s="6">
        <f t="shared" si="7"/>
        <v>0.17707693517760847</v>
      </c>
      <c r="I2383" s="6"/>
      <c r="J2383" s="2">
        <v>2286.08</v>
      </c>
      <c r="K2383" s="2">
        <f t="shared" si="2"/>
        <v>279.11360722788595</v>
      </c>
      <c r="L2383" s="6">
        <f t="shared" si="8"/>
        <v>0.16911013003709074</v>
      </c>
      <c r="M2383" s="6"/>
      <c r="N2383" s="2">
        <v>7188.99</v>
      </c>
      <c r="O2383" s="2">
        <f t="shared" si="3"/>
        <v>281.22198142657078</v>
      </c>
      <c r="P2383" s="6">
        <f t="shared" si="9"/>
        <v>0.16657419831123965</v>
      </c>
      <c r="Q2383" s="6"/>
      <c r="R2383" s="2">
        <v>6878.9</v>
      </c>
      <c r="S2383" s="2">
        <f t="shared" si="4"/>
        <v>258.88945760007226</v>
      </c>
      <c r="T2383" s="6">
        <f t="shared" si="10"/>
        <v>0.12858198357192507</v>
      </c>
      <c r="U2383" s="6"/>
      <c r="V2383" s="2">
        <v>8252.7999999999993</v>
      </c>
      <c r="W2383" s="2">
        <f t="shared" si="5"/>
        <v>274.84871797433613</v>
      </c>
      <c r="X2383" s="6">
        <f t="shared" si="11"/>
        <v>0.10839989407447348</v>
      </c>
      <c r="Y2383" s="6"/>
      <c r="Z2383" s="1"/>
      <c r="AA2383" s="2"/>
      <c r="AB2383" s="2"/>
      <c r="AC2383" s="6"/>
    </row>
    <row r="2384" spans="1:29" ht="16.5" customHeight="1" outlineLevel="1" x14ac:dyDescent="0.25">
      <c r="A2384" s="5">
        <v>40701</v>
      </c>
      <c r="B2384" s="2">
        <v>18495.62</v>
      </c>
      <c r="C2384" s="2">
        <f t="shared" si="0"/>
        <v>296.98337944356223</v>
      </c>
      <c r="D2384" s="6">
        <f t="shared" si="6"/>
        <v>0.18202462183889434</v>
      </c>
      <c r="E2384" s="1"/>
      <c r="F2384" s="2">
        <v>5628.65</v>
      </c>
      <c r="G2384" s="2">
        <f t="shared" si="1"/>
        <v>290.01999196199466</v>
      </c>
      <c r="H2384" s="6">
        <f t="shared" si="7"/>
        <v>0.17713718531905598</v>
      </c>
      <c r="I2384" s="6"/>
      <c r="J2384" s="2">
        <v>2298.4</v>
      </c>
      <c r="K2384" s="2">
        <f t="shared" si="2"/>
        <v>280.61778890177646</v>
      </c>
      <c r="L2384" s="6">
        <f t="shared" si="8"/>
        <v>0.16943186149249811</v>
      </c>
      <c r="M2384" s="6"/>
      <c r="N2384" s="2">
        <v>7227.6</v>
      </c>
      <c r="O2384" s="2">
        <f t="shared" si="3"/>
        <v>282.73234389791656</v>
      </c>
      <c r="P2384" s="6">
        <f t="shared" si="9"/>
        <v>0.16688358216586496</v>
      </c>
      <c r="Q2384" s="6"/>
      <c r="R2384" s="2">
        <v>6931.77</v>
      </c>
      <c r="S2384" s="2">
        <f t="shared" si="4"/>
        <v>260.87923585289116</v>
      </c>
      <c r="T2384" s="6">
        <f t="shared" si="10"/>
        <v>0.12903884904687546</v>
      </c>
      <c r="U2384" s="6"/>
      <c r="V2384" s="2">
        <v>8306.3700000000008</v>
      </c>
      <c r="W2384" s="2">
        <f t="shared" si="5"/>
        <v>276.63279681083839</v>
      </c>
      <c r="X2384" s="6">
        <f t="shared" si="11"/>
        <v>0.10873675294004626</v>
      </c>
      <c r="Y2384" s="6"/>
      <c r="Z2384" s="1"/>
      <c r="AA2384" s="2"/>
      <c r="AB2384" s="2"/>
      <c r="AC2384" s="6"/>
    </row>
    <row r="2385" spans="1:29" ht="16.5" customHeight="1" outlineLevel="1" x14ac:dyDescent="0.25">
      <c r="A2385" s="5">
        <v>40702</v>
      </c>
      <c r="B2385" s="2">
        <v>18394.29</v>
      </c>
      <c r="C2385" s="2">
        <f t="shared" si="0"/>
        <v>295.35632796656301</v>
      </c>
      <c r="D2385" s="6">
        <f t="shared" si="6"/>
        <v>0.17872291097025905</v>
      </c>
      <c r="E2385" s="1"/>
      <c r="F2385" s="2">
        <v>5603.3</v>
      </c>
      <c r="G2385" s="2">
        <f t="shared" si="1"/>
        <v>288.71381609455995</v>
      </c>
      <c r="H2385" s="6">
        <f t="shared" si="7"/>
        <v>0.17435383960598383</v>
      </c>
      <c r="I2385" s="6"/>
      <c r="J2385" s="2">
        <v>2288.63</v>
      </c>
      <c r="K2385" s="2">
        <f t="shared" si="2"/>
        <v>279.42494353214096</v>
      </c>
      <c r="L2385" s="6">
        <f t="shared" si="8"/>
        <v>0.16750661967667946</v>
      </c>
      <c r="M2385" s="6"/>
      <c r="N2385" s="2">
        <v>7200.6</v>
      </c>
      <c r="O2385" s="2">
        <f t="shared" si="3"/>
        <v>281.67614636550695</v>
      </c>
      <c r="P2385" s="6">
        <f t="shared" si="9"/>
        <v>0.16509420092413385</v>
      </c>
      <c r="Q2385" s="6"/>
      <c r="R2385" s="2">
        <v>6929.61</v>
      </c>
      <c r="S2385" s="2">
        <f t="shared" si="4"/>
        <v>260.79794360726811</v>
      </c>
      <c r="T2385" s="6">
        <f t="shared" si="10"/>
        <v>0.12784616989966824</v>
      </c>
      <c r="U2385" s="6"/>
      <c r="V2385" s="2">
        <v>8319.5</v>
      </c>
      <c r="W2385" s="2">
        <f t="shared" si="5"/>
        <v>277.07007430053915</v>
      </c>
      <c r="X2385" s="6">
        <f t="shared" si="11"/>
        <v>0.10879114397393086</v>
      </c>
      <c r="Y2385" s="6"/>
      <c r="Z2385" s="1"/>
      <c r="AA2385" s="2"/>
      <c r="AB2385" s="2"/>
      <c r="AC2385" s="6"/>
    </row>
    <row r="2386" spans="1:29" ht="16.5" customHeight="1" outlineLevel="1" x14ac:dyDescent="0.25">
      <c r="A2386" s="5">
        <v>40703</v>
      </c>
      <c r="B2386" s="2">
        <v>18384.900000000001</v>
      </c>
      <c r="C2386" s="2">
        <f t="shared" si="0"/>
        <v>295.20555313809143</v>
      </c>
      <c r="D2386" s="6">
        <f t="shared" si="6"/>
        <v>0.17936061625091226</v>
      </c>
      <c r="E2386" s="1"/>
      <c r="F2386" s="2">
        <v>5597.6</v>
      </c>
      <c r="G2386" s="2">
        <f t="shared" si="1"/>
        <v>288.4201197456693</v>
      </c>
      <c r="H2386" s="6">
        <f t="shared" si="7"/>
        <v>0.17479344424027632</v>
      </c>
      <c r="I2386" s="6"/>
      <c r="J2386" s="2">
        <v>2286.42</v>
      </c>
      <c r="K2386" s="2">
        <f t="shared" si="2"/>
        <v>279.15511873512003</v>
      </c>
      <c r="L2386" s="6">
        <f t="shared" si="8"/>
        <v>0.16792902385746289</v>
      </c>
      <c r="M2386" s="6"/>
      <c r="N2386" s="2">
        <v>7193.91</v>
      </c>
      <c r="O2386" s="2">
        <f t="shared" si="3"/>
        <v>281.4144440880321</v>
      </c>
      <c r="P2386" s="6">
        <f t="shared" si="9"/>
        <v>0.16538108285273934</v>
      </c>
      <c r="Q2386" s="6"/>
      <c r="R2386" s="2">
        <v>6921.59</v>
      </c>
      <c r="S2386" s="2">
        <f t="shared" si="4"/>
        <v>260.49610851009379</v>
      </c>
      <c r="T2386" s="6">
        <f t="shared" si="10"/>
        <v>0.12717476119847571</v>
      </c>
      <c r="U2386" s="6"/>
      <c r="V2386" s="2">
        <v>8326.35</v>
      </c>
      <c r="W2386" s="2">
        <f t="shared" si="5"/>
        <v>277.29820459790784</v>
      </c>
      <c r="X2386" s="6">
        <f t="shared" si="11"/>
        <v>0.10851326302741171</v>
      </c>
      <c r="Y2386" s="6"/>
      <c r="Z2386" s="1"/>
      <c r="AA2386" s="2"/>
      <c r="AB2386" s="2"/>
      <c r="AC2386" s="6"/>
    </row>
    <row r="2387" spans="1:29" ht="16.5" customHeight="1" outlineLevel="1" x14ac:dyDescent="0.25">
      <c r="A2387" s="5">
        <v>40704</v>
      </c>
      <c r="B2387" s="2">
        <v>18268.54</v>
      </c>
      <c r="C2387" s="2">
        <f t="shared" si="0"/>
        <v>293.33716559379434</v>
      </c>
      <c r="D2387" s="6">
        <f t="shared" si="6"/>
        <v>0.17957198440155686</v>
      </c>
      <c r="E2387" s="1"/>
      <c r="F2387" s="2">
        <v>5561.67</v>
      </c>
      <c r="G2387" s="2">
        <f t="shared" si="1"/>
        <v>286.56880223415328</v>
      </c>
      <c r="H2387" s="6">
        <f t="shared" si="7"/>
        <v>0.17498814524930806</v>
      </c>
      <c r="I2387" s="6"/>
      <c r="J2387" s="2">
        <v>2272.41</v>
      </c>
      <c r="K2387" s="2">
        <f t="shared" si="2"/>
        <v>277.44460045174287</v>
      </c>
      <c r="L2387" s="6">
        <f t="shared" si="8"/>
        <v>0.16804428938206573</v>
      </c>
      <c r="M2387" s="6"/>
      <c r="N2387" s="2">
        <v>7151.82</v>
      </c>
      <c r="O2387" s="2">
        <f t="shared" si="3"/>
        <v>279.76794949028687</v>
      </c>
      <c r="P2387" s="6">
        <f t="shared" si="9"/>
        <v>0.16548231725813034</v>
      </c>
      <c r="Q2387" s="6"/>
      <c r="R2387" s="2">
        <v>6898.28</v>
      </c>
      <c r="S2387" s="2">
        <f t="shared" si="4"/>
        <v>259.61882969274541</v>
      </c>
      <c r="T2387" s="6">
        <f t="shared" si="10"/>
        <v>0.12710408565329101</v>
      </c>
      <c r="U2387" s="6"/>
      <c r="V2387" s="2">
        <v>8288.4599999999991</v>
      </c>
      <c r="W2387" s="2">
        <f t="shared" si="5"/>
        <v>276.03632766837507</v>
      </c>
      <c r="X2387" s="6">
        <f t="shared" si="11"/>
        <v>0.10829623579501768</v>
      </c>
      <c r="Y2387" s="6"/>
      <c r="Z2387" s="1"/>
      <c r="AA2387" s="2"/>
      <c r="AB2387" s="2"/>
      <c r="AC2387" s="6"/>
    </row>
    <row r="2388" spans="1:29" ht="16.5" customHeight="1" outlineLevel="1" x14ac:dyDescent="0.25">
      <c r="A2388" s="5">
        <v>40705</v>
      </c>
      <c r="B2388" s="2">
        <v>18268.54</v>
      </c>
      <c r="C2388" s="2">
        <f t="shared" si="0"/>
        <v>293.33716559379434</v>
      </c>
      <c r="D2388" s="6">
        <f t="shared" si="6"/>
        <v>0.17957198440155686</v>
      </c>
      <c r="E2388" s="1"/>
      <c r="F2388" s="2">
        <v>5561.67</v>
      </c>
      <c r="G2388" s="2">
        <f t="shared" si="1"/>
        <v>286.56880223415328</v>
      </c>
      <c r="H2388" s="6">
        <f t="shared" si="7"/>
        <v>0.17498814524930806</v>
      </c>
      <c r="I2388" s="6"/>
      <c r="J2388" s="2">
        <v>2272.41</v>
      </c>
      <c r="K2388" s="2">
        <f t="shared" si="2"/>
        <v>277.44460045174287</v>
      </c>
      <c r="L2388" s="6">
        <f t="shared" si="8"/>
        <v>0.16804428938206573</v>
      </c>
      <c r="M2388" s="6"/>
      <c r="N2388" s="2">
        <v>7151.82</v>
      </c>
      <c r="O2388" s="2">
        <f t="shared" si="3"/>
        <v>279.76794949028687</v>
      </c>
      <c r="P2388" s="6">
        <f t="shared" si="9"/>
        <v>0.16548231725813034</v>
      </c>
      <c r="Q2388" s="6"/>
      <c r="R2388" s="2">
        <v>6898.28</v>
      </c>
      <c r="S2388" s="2">
        <f t="shared" si="4"/>
        <v>259.61882969274541</v>
      </c>
      <c r="T2388" s="6">
        <f t="shared" si="10"/>
        <v>0.12710408565329101</v>
      </c>
      <c r="U2388" s="6"/>
      <c r="V2388" s="2">
        <v>8288.4599999999991</v>
      </c>
      <c r="W2388" s="2">
        <f t="shared" si="5"/>
        <v>276.03632766837507</v>
      </c>
      <c r="X2388" s="6">
        <f t="shared" si="11"/>
        <v>0.10829623579501768</v>
      </c>
      <c r="Y2388" s="6"/>
      <c r="Z2388" s="1"/>
      <c r="AA2388" s="2"/>
      <c r="AB2388" s="2"/>
      <c r="AC2388" s="6"/>
    </row>
    <row r="2389" spans="1:29" ht="16.5" customHeight="1" outlineLevel="1" x14ac:dyDescent="0.25">
      <c r="A2389" s="5">
        <v>40706</v>
      </c>
      <c r="B2389" s="2">
        <v>18268.54</v>
      </c>
      <c r="C2389" s="2">
        <f t="shared" si="0"/>
        <v>293.33716559379434</v>
      </c>
      <c r="D2389" s="6">
        <f t="shared" si="6"/>
        <v>0.17957198440155686</v>
      </c>
      <c r="E2389" s="1"/>
      <c r="F2389" s="2">
        <v>5561.67</v>
      </c>
      <c r="G2389" s="2">
        <f t="shared" si="1"/>
        <v>286.56880223415328</v>
      </c>
      <c r="H2389" s="6">
        <f t="shared" si="7"/>
        <v>0.17498814524930806</v>
      </c>
      <c r="I2389" s="6"/>
      <c r="J2389" s="2">
        <v>2272.41</v>
      </c>
      <c r="K2389" s="2">
        <f t="shared" si="2"/>
        <v>277.44460045174287</v>
      </c>
      <c r="L2389" s="6">
        <f t="shared" si="8"/>
        <v>0.16804428938206573</v>
      </c>
      <c r="M2389" s="6"/>
      <c r="N2389" s="2">
        <v>7151.82</v>
      </c>
      <c r="O2389" s="2">
        <f t="shared" si="3"/>
        <v>279.76794949028687</v>
      </c>
      <c r="P2389" s="6">
        <f t="shared" si="9"/>
        <v>0.16548231725813034</v>
      </c>
      <c r="Q2389" s="6"/>
      <c r="R2389" s="2">
        <v>6898.28</v>
      </c>
      <c r="S2389" s="2">
        <f t="shared" si="4"/>
        <v>259.61882969274541</v>
      </c>
      <c r="T2389" s="6">
        <f t="shared" si="10"/>
        <v>0.12710408565329101</v>
      </c>
      <c r="U2389" s="6"/>
      <c r="V2389" s="2">
        <v>8288.4599999999991</v>
      </c>
      <c r="W2389" s="2">
        <f t="shared" si="5"/>
        <v>276.03632766837507</v>
      </c>
      <c r="X2389" s="6">
        <f t="shared" si="11"/>
        <v>0.10829623579501768</v>
      </c>
      <c r="Y2389" s="6"/>
      <c r="Z2389" s="1"/>
      <c r="AA2389" s="2"/>
      <c r="AB2389" s="2"/>
      <c r="AC2389" s="6"/>
    </row>
    <row r="2390" spans="1:29" ht="16.5" customHeight="1" outlineLevel="1" x14ac:dyDescent="0.25">
      <c r="A2390" s="5">
        <v>40707</v>
      </c>
      <c r="B2390" s="2">
        <v>18266.03</v>
      </c>
      <c r="C2390" s="2">
        <f t="shared" si="0"/>
        <v>293.29686263112512</v>
      </c>
      <c r="D2390" s="6">
        <f t="shared" si="6"/>
        <v>0.17808198304114908</v>
      </c>
      <c r="E2390" s="1"/>
      <c r="F2390" s="2">
        <v>5563.34</v>
      </c>
      <c r="G2390" s="2">
        <f t="shared" si="1"/>
        <v>286.65485011181073</v>
      </c>
      <c r="H2390" s="6">
        <f t="shared" si="7"/>
        <v>0.17391841885419557</v>
      </c>
      <c r="I2390" s="6"/>
      <c r="J2390" s="2">
        <v>2273.5700000000002</v>
      </c>
      <c r="K2390" s="2">
        <f t="shared" si="2"/>
        <v>277.58622794701182</v>
      </c>
      <c r="L2390" s="6">
        <f t="shared" si="8"/>
        <v>0.16737086000288381</v>
      </c>
      <c r="M2390" s="6"/>
      <c r="N2390" s="2">
        <v>7156.92</v>
      </c>
      <c r="O2390" s="2">
        <f t="shared" si="3"/>
        <v>279.96745346863088</v>
      </c>
      <c r="P2390" s="6">
        <f t="shared" si="9"/>
        <v>0.16484038026228376</v>
      </c>
      <c r="Q2390" s="6"/>
      <c r="R2390" s="2">
        <v>6917.65</v>
      </c>
      <c r="S2390" s="2">
        <f t="shared" si="4"/>
        <v>260.3478254324296</v>
      </c>
      <c r="T2390" s="6">
        <f t="shared" si="10"/>
        <v>0.12751759922468886</v>
      </c>
      <c r="U2390" s="6"/>
      <c r="V2390" s="2">
        <v>8313.32</v>
      </c>
      <c r="W2390" s="2">
        <f t="shared" si="5"/>
        <v>276.86425747751167</v>
      </c>
      <c r="X2390" s="6">
        <f t="shared" si="11"/>
        <v>0.10755160727280844</v>
      </c>
      <c r="Y2390" s="6"/>
      <c r="Z2390" s="1"/>
      <c r="AA2390" s="2"/>
      <c r="AB2390" s="2"/>
      <c r="AC2390" s="6"/>
    </row>
    <row r="2391" spans="1:29" ht="16.5" customHeight="1" outlineLevel="1" x14ac:dyDescent="0.25">
      <c r="A2391" s="5">
        <v>40708</v>
      </c>
      <c r="B2391" s="2">
        <v>18308.66</v>
      </c>
      <c r="C2391" s="2">
        <f t="shared" si="0"/>
        <v>293.98137071821162</v>
      </c>
      <c r="D2391" s="6">
        <f t="shared" si="6"/>
        <v>0.17775107173477478</v>
      </c>
      <c r="E2391" s="1"/>
      <c r="F2391" s="2">
        <v>5582.51</v>
      </c>
      <c r="G2391" s="2">
        <f t="shared" si="1"/>
        <v>287.64259730623769</v>
      </c>
      <c r="H2391" s="6">
        <f t="shared" si="7"/>
        <v>0.17401060702464166</v>
      </c>
      <c r="I2391" s="6"/>
      <c r="J2391" s="2">
        <v>2281.3000000000002</v>
      </c>
      <c r="K2391" s="2">
        <f t="shared" si="2"/>
        <v>278.53000427324343</v>
      </c>
      <c r="L2391" s="6">
        <f t="shared" si="8"/>
        <v>0.16768074676111877</v>
      </c>
      <c r="M2391" s="6"/>
      <c r="N2391" s="2">
        <v>7182.56</v>
      </c>
      <c r="O2391" s="2">
        <f t="shared" si="3"/>
        <v>280.9704499401488</v>
      </c>
      <c r="P2391" s="6">
        <f t="shared" si="9"/>
        <v>0.16513462824158354</v>
      </c>
      <c r="Q2391" s="6"/>
      <c r="R2391" s="2">
        <v>6959.1</v>
      </c>
      <c r="S2391" s="2">
        <f t="shared" si="4"/>
        <v>261.90780857181568</v>
      </c>
      <c r="T2391" s="6">
        <f t="shared" si="10"/>
        <v>0.12803406485265367</v>
      </c>
      <c r="U2391" s="6"/>
      <c r="V2391" s="2">
        <v>8344.2900000000009</v>
      </c>
      <c r="W2391" s="2">
        <f t="shared" si="5"/>
        <v>277.89567285116249</v>
      </c>
      <c r="X2391" s="6">
        <f t="shared" si="11"/>
        <v>0.10717796756289211</v>
      </c>
      <c r="Y2391" s="6"/>
      <c r="Z2391" s="1"/>
      <c r="AA2391" s="2"/>
      <c r="AB2391" s="2"/>
      <c r="AC2391" s="6"/>
    </row>
    <row r="2392" spans="1:29" ht="16.5" customHeight="1" outlineLevel="1" x14ac:dyDescent="0.25">
      <c r="A2392" s="5">
        <v>40709</v>
      </c>
      <c r="B2392" s="2">
        <v>18132.240000000002</v>
      </c>
      <c r="C2392" s="2">
        <f t="shared" si="0"/>
        <v>291.14860232215716</v>
      </c>
      <c r="D2392" s="6">
        <f t="shared" si="6"/>
        <v>0.17452034331247068</v>
      </c>
      <c r="E2392" s="1"/>
      <c r="F2392" s="2">
        <v>5526.37</v>
      </c>
      <c r="G2392" s="2">
        <f t="shared" si="1"/>
        <v>284.74994589804101</v>
      </c>
      <c r="H2392" s="6">
        <f t="shared" si="7"/>
        <v>0.17086320904071095</v>
      </c>
      <c r="I2392" s="6"/>
      <c r="J2392" s="2">
        <v>2259.94</v>
      </c>
      <c r="K2392" s="2">
        <f t="shared" si="2"/>
        <v>275.92210487760212</v>
      </c>
      <c r="L2392" s="6">
        <f t="shared" si="8"/>
        <v>0.16458673388930989</v>
      </c>
      <c r="M2392" s="6"/>
      <c r="N2392" s="2">
        <v>7118.06</v>
      </c>
      <c r="O2392" s="2">
        <f t="shared" si="3"/>
        <v>278.44731139050361</v>
      </c>
      <c r="P2392" s="6">
        <f t="shared" si="9"/>
        <v>0.16213341832042394</v>
      </c>
      <c r="Q2392" s="6"/>
      <c r="R2392" s="2">
        <v>6920.81</v>
      </c>
      <c r="S2392" s="2">
        <f t="shared" si="4"/>
        <v>260.46675297695219</v>
      </c>
      <c r="T2392" s="6">
        <f t="shared" si="10"/>
        <v>0.12631359060592118</v>
      </c>
      <c r="U2392" s="6"/>
      <c r="V2392" s="2">
        <v>8294.89</v>
      </c>
      <c r="W2392" s="2">
        <f t="shared" si="5"/>
        <v>276.25047041466428</v>
      </c>
      <c r="X2392" s="6">
        <f t="shared" si="11"/>
        <v>0.10456161537133801</v>
      </c>
      <c r="Y2392" s="6"/>
      <c r="Z2392" s="1"/>
      <c r="AA2392" s="2"/>
      <c r="AB2392" s="2"/>
      <c r="AC2392" s="6"/>
    </row>
    <row r="2393" spans="1:29" ht="16.5" customHeight="1" outlineLevel="1" x14ac:dyDescent="0.25">
      <c r="A2393" s="5">
        <v>40710</v>
      </c>
      <c r="B2393" s="2">
        <v>17985.88</v>
      </c>
      <c r="C2393" s="2">
        <f t="shared" si="0"/>
        <v>288.79850606069851</v>
      </c>
      <c r="D2393" s="6">
        <f t="shared" si="6"/>
        <v>0.17312097332077148</v>
      </c>
      <c r="E2393" s="1"/>
      <c r="F2393" s="2">
        <v>5477.93</v>
      </c>
      <c r="G2393" s="2">
        <f t="shared" si="1"/>
        <v>282.2540421892229</v>
      </c>
      <c r="H2393" s="6">
        <f t="shared" si="7"/>
        <v>0.16987937475587889</v>
      </c>
      <c r="I2393" s="6"/>
      <c r="J2393" s="2">
        <v>2241.17</v>
      </c>
      <c r="K2393" s="2">
        <f t="shared" si="2"/>
        <v>273.6304254929492</v>
      </c>
      <c r="L2393" s="6">
        <f t="shared" si="8"/>
        <v>0.16407680574792227</v>
      </c>
      <c r="M2393" s="6"/>
      <c r="N2393" s="2">
        <v>7059.97</v>
      </c>
      <c r="O2393" s="2">
        <f t="shared" si="3"/>
        <v>276.17492195873791</v>
      </c>
      <c r="P2393" s="6">
        <f t="shared" si="9"/>
        <v>0.16185040730333777</v>
      </c>
      <c r="Q2393" s="6"/>
      <c r="R2393" s="2">
        <v>6871.75</v>
      </c>
      <c r="S2393" s="2">
        <f t="shared" si="4"/>
        <v>258.62036521294056</v>
      </c>
      <c r="T2393" s="6">
        <f t="shared" si="10"/>
        <v>0.12735701143994027</v>
      </c>
      <c r="U2393" s="6"/>
      <c r="V2393" s="2">
        <v>8249.98</v>
      </c>
      <c r="W2393" s="2">
        <f t="shared" si="5"/>
        <v>274.75480155994495</v>
      </c>
      <c r="X2393" s="6">
        <f t="shared" si="11"/>
        <v>0.10712696707988623</v>
      </c>
      <c r="Y2393" s="6"/>
      <c r="Z2393" s="1"/>
      <c r="AA2393" s="2"/>
      <c r="AB2393" s="2"/>
      <c r="AC2393" s="6"/>
    </row>
    <row r="2394" spans="1:29" ht="16.5" customHeight="1" outlineLevel="1" x14ac:dyDescent="0.25">
      <c r="A2394" s="5">
        <v>40711</v>
      </c>
      <c r="B2394" s="2">
        <v>17870.53</v>
      </c>
      <c r="C2394" s="2">
        <f t="shared" si="0"/>
        <v>286.94633604321245</v>
      </c>
      <c r="D2394" s="6">
        <f t="shared" si="6"/>
        <v>0.17169081786227225</v>
      </c>
      <c r="E2394" s="1"/>
      <c r="F2394" s="2">
        <v>5442.9</v>
      </c>
      <c r="G2394" s="2">
        <f t="shared" si="1"/>
        <v>280.44909778542649</v>
      </c>
      <c r="H2394" s="6">
        <f t="shared" si="7"/>
        <v>0.16876597221867029</v>
      </c>
      <c r="I2394" s="6"/>
      <c r="J2394" s="2">
        <v>2225.66</v>
      </c>
      <c r="K2394" s="2">
        <f t="shared" si="2"/>
        <v>271.73676820706919</v>
      </c>
      <c r="L2394" s="6">
        <f t="shared" si="8"/>
        <v>0.1634201662593906</v>
      </c>
      <c r="M2394" s="6"/>
      <c r="N2394" s="2">
        <v>7010.89</v>
      </c>
      <c r="O2394" s="2">
        <f t="shared" si="3"/>
        <v>274.25498955537995</v>
      </c>
      <c r="P2394" s="6">
        <f t="shared" si="9"/>
        <v>0.16146544453618761</v>
      </c>
      <c r="Q2394" s="6"/>
      <c r="R2394" s="2">
        <v>6814.79</v>
      </c>
      <c r="S2394" s="2">
        <f t="shared" si="4"/>
        <v>256.47665858762252</v>
      </c>
      <c r="T2394" s="6">
        <f t="shared" si="10"/>
        <v>0.12854741979191364</v>
      </c>
      <c r="U2394" s="6"/>
      <c r="V2394" s="2">
        <v>8174.49</v>
      </c>
      <c r="W2394" s="2">
        <f t="shared" si="5"/>
        <v>272.24070577186302</v>
      </c>
      <c r="X2394" s="6">
        <f t="shared" si="11"/>
        <v>0.10970253664796625</v>
      </c>
      <c r="Y2394" s="6"/>
      <c r="Z2394" s="1"/>
      <c r="AA2394" s="2"/>
      <c r="AB2394" s="2"/>
      <c r="AC2394" s="6"/>
    </row>
    <row r="2395" spans="1:29" ht="16.5" customHeight="1" outlineLevel="1" x14ac:dyDescent="0.25">
      <c r="A2395" s="5">
        <v>40712</v>
      </c>
      <c r="B2395" s="2">
        <v>17870.53</v>
      </c>
      <c r="C2395" s="2">
        <f t="shared" si="0"/>
        <v>286.94633604321245</v>
      </c>
      <c r="D2395" s="6">
        <f t="shared" si="6"/>
        <v>0.17169081786227225</v>
      </c>
      <c r="E2395" s="1"/>
      <c r="F2395" s="2">
        <v>5442.9</v>
      </c>
      <c r="G2395" s="2">
        <f t="shared" si="1"/>
        <v>280.44909778542649</v>
      </c>
      <c r="H2395" s="6">
        <f t="shared" si="7"/>
        <v>0.16876597221867029</v>
      </c>
      <c r="I2395" s="6"/>
      <c r="J2395" s="2">
        <v>2225.66</v>
      </c>
      <c r="K2395" s="2">
        <f t="shared" si="2"/>
        <v>271.73676820706919</v>
      </c>
      <c r="L2395" s="6">
        <f t="shared" si="8"/>
        <v>0.1634201662593906</v>
      </c>
      <c r="M2395" s="6"/>
      <c r="N2395" s="2">
        <v>7010.89</v>
      </c>
      <c r="O2395" s="2">
        <f t="shared" si="3"/>
        <v>274.25498955537995</v>
      </c>
      <c r="P2395" s="6">
        <f t="shared" si="9"/>
        <v>0.16146544453618761</v>
      </c>
      <c r="Q2395" s="6"/>
      <c r="R2395" s="2">
        <v>6814.79</v>
      </c>
      <c r="S2395" s="2">
        <f t="shared" si="4"/>
        <v>256.47665858762252</v>
      </c>
      <c r="T2395" s="6">
        <f t="shared" si="10"/>
        <v>0.12854741979191364</v>
      </c>
      <c r="U2395" s="6"/>
      <c r="V2395" s="2">
        <v>8174.49</v>
      </c>
      <c r="W2395" s="2">
        <f t="shared" si="5"/>
        <v>272.24070577186302</v>
      </c>
      <c r="X2395" s="6">
        <f t="shared" si="11"/>
        <v>0.10970253664796625</v>
      </c>
      <c r="Y2395" s="6"/>
      <c r="Z2395" s="1"/>
      <c r="AA2395" s="2"/>
      <c r="AB2395" s="2"/>
      <c r="AC2395" s="6"/>
    </row>
    <row r="2396" spans="1:29" ht="16.5" customHeight="1" outlineLevel="1" x14ac:dyDescent="0.25">
      <c r="A2396" s="5">
        <v>40713</v>
      </c>
      <c r="B2396" s="2">
        <v>17870.53</v>
      </c>
      <c r="C2396" s="2">
        <f t="shared" si="0"/>
        <v>286.94633604321245</v>
      </c>
      <c r="D2396" s="6">
        <f t="shared" si="6"/>
        <v>0.17169081786227225</v>
      </c>
      <c r="E2396" s="1"/>
      <c r="F2396" s="2">
        <v>5442.9</v>
      </c>
      <c r="G2396" s="2">
        <f t="shared" si="1"/>
        <v>280.44909778542649</v>
      </c>
      <c r="H2396" s="6">
        <f t="shared" si="7"/>
        <v>0.16876597221867029</v>
      </c>
      <c r="I2396" s="6"/>
      <c r="J2396" s="2">
        <v>2225.66</v>
      </c>
      <c r="K2396" s="2">
        <f t="shared" si="2"/>
        <v>271.73676820706919</v>
      </c>
      <c r="L2396" s="6">
        <f t="shared" si="8"/>
        <v>0.1634201662593906</v>
      </c>
      <c r="M2396" s="6"/>
      <c r="N2396" s="2">
        <v>7010.89</v>
      </c>
      <c r="O2396" s="2">
        <f t="shared" si="3"/>
        <v>274.25498955537995</v>
      </c>
      <c r="P2396" s="6">
        <f t="shared" si="9"/>
        <v>0.16146544453618761</v>
      </c>
      <c r="Q2396" s="6"/>
      <c r="R2396" s="2">
        <v>6814.79</v>
      </c>
      <c r="S2396" s="2">
        <f t="shared" si="4"/>
        <v>256.47665858762252</v>
      </c>
      <c r="T2396" s="6">
        <f t="shared" si="10"/>
        <v>0.12854741979191364</v>
      </c>
      <c r="U2396" s="6"/>
      <c r="V2396" s="2">
        <v>8174.49</v>
      </c>
      <c r="W2396" s="2">
        <f t="shared" si="5"/>
        <v>272.24070577186302</v>
      </c>
      <c r="X2396" s="6">
        <f t="shared" si="11"/>
        <v>0.10970253664796625</v>
      </c>
      <c r="Y2396" s="6"/>
      <c r="Z2396" s="1"/>
      <c r="AA2396" s="2"/>
      <c r="AB2396" s="2"/>
      <c r="AC2396" s="6"/>
    </row>
    <row r="2397" spans="1:29" ht="16.5" customHeight="1" outlineLevel="1" x14ac:dyDescent="0.25">
      <c r="A2397" s="5">
        <v>40714</v>
      </c>
      <c r="B2397" s="2">
        <v>17506.63</v>
      </c>
      <c r="C2397" s="2">
        <f t="shared" si="0"/>
        <v>281.10320930404333</v>
      </c>
      <c r="D2397" s="6">
        <f t="shared" si="6"/>
        <v>0.16549573087720404</v>
      </c>
      <c r="E2397" s="1"/>
      <c r="F2397" s="2">
        <v>5334.09</v>
      </c>
      <c r="G2397" s="2">
        <f t="shared" si="1"/>
        <v>274.84258906212966</v>
      </c>
      <c r="H2397" s="6">
        <f t="shared" si="7"/>
        <v>0.16329959538102212</v>
      </c>
      <c r="I2397" s="6"/>
      <c r="J2397" s="2">
        <v>2179.38</v>
      </c>
      <c r="K2397" s="2">
        <f t="shared" si="2"/>
        <v>266.08631951651307</v>
      </c>
      <c r="L2397" s="6">
        <f t="shared" si="8"/>
        <v>0.15830762869479353</v>
      </c>
      <c r="M2397" s="6"/>
      <c r="N2397" s="2">
        <v>6859.34</v>
      </c>
      <c r="O2397" s="2">
        <f t="shared" si="3"/>
        <v>268.32659192439189</v>
      </c>
      <c r="P2397" s="6">
        <f t="shared" si="9"/>
        <v>0.15650963825142661</v>
      </c>
      <c r="Q2397" s="6"/>
      <c r="R2397" s="2">
        <v>6598.07</v>
      </c>
      <c r="S2397" s="2">
        <f t="shared" si="4"/>
        <v>248.32033661011334</v>
      </c>
      <c r="T2397" s="6">
        <f t="shared" si="10"/>
        <v>0.12326731519765199</v>
      </c>
      <c r="U2397" s="6"/>
      <c r="V2397" s="2">
        <v>7907.97</v>
      </c>
      <c r="W2397" s="2">
        <f t="shared" si="5"/>
        <v>263.36460550110405</v>
      </c>
      <c r="X2397" s="6">
        <f t="shared" si="11"/>
        <v>0.10598602386907308</v>
      </c>
      <c r="Y2397" s="6"/>
      <c r="Z2397" s="1"/>
      <c r="AA2397" s="2"/>
      <c r="AB2397" s="2"/>
      <c r="AC2397" s="6"/>
    </row>
    <row r="2398" spans="1:29" ht="16.5" customHeight="1" outlineLevel="1" x14ac:dyDescent="0.25">
      <c r="A2398" s="5">
        <v>40715</v>
      </c>
      <c r="B2398" s="2">
        <v>17560.3</v>
      </c>
      <c r="C2398" s="2">
        <f t="shared" si="0"/>
        <v>281.96498619904526</v>
      </c>
      <c r="D2398" s="6">
        <f t="shared" si="6"/>
        <v>0.16355084379953211</v>
      </c>
      <c r="E2398" s="1"/>
      <c r="F2398" s="2">
        <v>5345.71</v>
      </c>
      <c r="G2398" s="2">
        <f t="shared" si="1"/>
        <v>275.44131740846461</v>
      </c>
      <c r="H2398" s="6">
        <f t="shared" si="7"/>
        <v>0.16172411312595747</v>
      </c>
      <c r="I2398" s="6"/>
      <c r="J2398" s="2">
        <v>2182.5</v>
      </c>
      <c r="K2398" s="2">
        <f t="shared" si="2"/>
        <v>266.4672486417191</v>
      </c>
      <c r="L2398" s="6">
        <f t="shared" si="8"/>
        <v>0.15693581517979993</v>
      </c>
      <c r="M2398" s="6"/>
      <c r="N2398" s="2">
        <v>6867.3</v>
      </c>
      <c r="O2398" s="2">
        <f t="shared" si="3"/>
        <v>268.63797460431709</v>
      </c>
      <c r="P2398" s="6">
        <f t="shared" si="9"/>
        <v>0.1551470162269224</v>
      </c>
      <c r="Q2398" s="6"/>
      <c r="R2398" s="2">
        <v>6583.97</v>
      </c>
      <c r="S2398" s="2">
        <f t="shared" si="4"/>
        <v>247.78967889562981</v>
      </c>
      <c r="T2398" s="6">
        <f t="shared" si="10"/>
        <v>0.1216817127738683</v>
      </c>
      <c r="U2398" s="6"/>
      <c r="V2398" s="2">
        <v>7874.14</v>
      </c>
      <c r="W2398" s="2">
        <f t="shared" si="5"/>
        <v>262.23794156534018</v>
      </c>
      <c r="X2398" s="6">
        <f t="shared" si="11"/>
        <v>0.10403185449206331</v>
      </c>
      <c r="Y2398" s="6"/>
      <c r="Z2398" s="1"/>
      <c r="AA2398" s="2"/>
      <c r="AB2398" s="2"/>
      <c r="AC2398" s="6"/>
    </row>
    <row r="2399" spans="1:29" ht="16.5" customHeight="1" outlineLevel="1" x14ac:dyDescent="0.25">
      <c r="A2399" s="5">
        <v>40716</v>
      </c>
      <c r="B2399" s="2">
        <v>17550.63</v>
      </c>
      <c r="C2399" s="2">
        <f t="shared" si="0"/>
        <v>281.80971542254684</v>
      </c>
      <c r="D2399" s="6">
        <f t="shared" si="6"/>
        <v>0.16156888119139512</v>
      </c>
      <c r="E2399" s="1"/>
      <c r="F2399" s="2">
        <v>5340.59</v>
      </c>
      <c r="G2399" s="2">
        <f t="shared" si="1"/>
        <v>275.17750595121549</v>
      </c>
      <c r="H2399" s="6">
        <f t="shared" si="7"/>
        <v>0.15995624133074982</v>
      </c>
      <c r="I2399" s="6"/>
      <c r="J2399" s="2">
        <v>2178.4299999999998</v>
      </c>
      <c r="K2399" s="2">
        <f t="shared" si="2"/>
        <v>265.97033148159454</v>
      </c>
      <c r="L2399" s="6">
        <f t="shared" si="8"/>
        <v>0.15524067674901376</v>
      </c>
      <c r="M2399" s="6"/>
      <c r="N2399" s="2">
        <v>6849.18</v>
      </c>
      <c r="O2399" s="2">
        <f t="shared" si="3"/>
        <v>267.92914870478887</v>
      </c>
      <c r="P2399" s="6">
        <f t="shared" si="9"/>
        <v>0.15342654348272045</v>
      </c>
      <c r="Q2399" s="6"/>
      <c r="R2399" s="2">
        <v>6528.41</v>
      </c>
      <c r="S2399" s="2">
        <f t="shared" si="4"/>
        <v>245.69866168877113</v>
      </c>
      <c r="T2399" s="6">
        <f t="shared" si="10"/>
        <v>0.12044623363149731</v>
      </c>
      <c r="U2399" s="6"/>
      <c r="V2399" s="2">
        <v>7807.71</v>
      </c>
      <c r="W2399" s="2">
        <f t="shared" si="5"/>
        <v>260.02557723625972</v>
      </c>
      <c r="X2399" s="6">
        <f t="shared" si="11"/>
        <v>0.10253276166736791</v>
      </c>
      <c r="Y2399" s="6"/>
      <c r="Z2399" s="1"/>
      <c r="AA2399" s="2"/>
      <c r="AB2399" s="2"/>
      <c r="AC2399" s="6"/>
    </row>
    <row r="2400" spans="1:29" ht="16.5" customHeight="1" outlineLevel="1" x14ac:dyDescent="0.25">
      <c r="A2400" s="5">
        <v>40717</v>
      </c>
      <c r="B2400" s="2">
        <v>17727.490000000002</v>
      </c>
      <c r="C2400" s="2">
        <f t="shared" si="0"/>
        <v>284.64954887978638</v>
      </c>
      <c r="D2400" s="6">
        <f t="shared" si="6"/>
        <v>0.16420729373137388</v>
      </c>
      <c r="E2400" s="1"/>
      <c r="F2400" s="2">
        <v>5374.86</v>
      </c>
      <c r="G2400" s="2">
        <f t="shared" si="1"/>
        <v>276.94329084182647</v>
      </c>
      <c r="H2400" s="6">
        <f t="shared" si="7"/>
        <v>0.16133654938493702</v>
      </c>
      <c r="I2400" s="6"/>
      <c r="J2400" s="2">
        <v>2191.5</v>
      </c>
      <c r="K2400" s="2">
        <f t="shared" si="2"/>
        <v>267.56608265673651</v>
      </c>
      <c r="L2400" s="6">
        <f t="shared" si="8"/>
        <v>0.15642664076455559</v>
      </c>
      <c r="M2400" s="6"/>
      <c r="N2400" s="2">
        <v>6884.23</v>
      </c>
      <c r="O2400" s="2">
        <f t="shared" si="3"/>
        <v>269.30024957556503</v>
      </c>
      <c r="P2400" s="6">
        <f t="shared" si="9"/>
        <v>0.1543652202216601</v>
      </c>
      <c r="Q2400" s="6"/>
      <c r="R2400" s="2">
        <v>6524.21</v>
      </c>
      <c r="S2400" s="2">
        <f t="shared" si="4"/>
        <v>245.54059343339304</v>
      </c>
      <c r="T2400" s="6">
        <f t="shared" si="10"/>
        <v>0.11947496876054653</v>
      </c>
      <c r="U2400" s="6"/>
      <c r="V2400" s="2">
        <v>7781.94</v>
      </c>
      <c r="W2400" s="2">
        <f t="shared" si="5"/>
        <v>259.16734106645083</v>
      </c>
      <c r="X2400" s="6">
        <f t="shared" si="11"/>
        <v>0.10068857294532108</v>
      </c>
      <c r="Y2400" s="6"/>
      <c r="Z2400" s="1"/>
      <c r="AA2400" s="2"/>
      <c r="AB2400" s="2"/>
      <c r="AC2400" s="6"/>
    </row>
    <row r="2401" spans="1:29" ht="16.5" customHeight="1" outlineLevel="1" x14ac:dyDescent="0.25">
      <c r="A2401" s="5">
        <v>40718</v>
      </c>
      <c r="B2401" s="2">
        <v>18240.68</v>
      </c>
      <c r="C2401" s="2">
        <f t="shared" si="0"/>
        <v>292.88981876512366</v>
      </c>
      <c r="D2401" s="6">
        <f t="shared" si="6"/>
        <v>0.16896938012719809</v>
      </c>
      <c r="E2401" s="1"/>
      <c r="F2401" s="2">
        <v>5523.08</v>
      </c>
      <c r="G2401" s="2">
        <f t="shared" si="1"/>
        <v>284.58042642648832</v>
      </c>
      <c r="H2401" s="6">
        <f t="shared" si="7"/>
        <v>0.16590359770679775</v>
      </c>
      <c r="I2401" s="6"/>
      <c r="J2401" s="2">
        <v>2249.48</v>
      </c>
      <c r="K2401" s="2">
        <f t="shared" si="2"/>
        <v>274.64501556681523</v>
      </c>
      <c r="L2401" s="6">
        <f t="shared" si="8"/>
        <v>0.16044066516816957</v>
      </c>
      <c r="M2401" s="6"/>
      <c r="N2401" s="2">
        <v>7061.3</v>
      </c>
      <c r="O2401" s="2">
        <f t="shared" si="3"/>
        <v>276.22694946681582</v>
      </c>
      <c r="P2401" s="6">
        <f t="shared" si="9"/>
        <v>0.15816152253922566</v>
      </c>
      <c r="Q2401" s="6"/>
      <c r="R2401" s="2">
        <v>6671.7</v>
      </c>
      <c r="S2401" s="2">
        <f t="shared" si="4"/>
        <v>251.09142366808678</v>
      </c>
      <c r="T2401" s="6">
        <f t="shared" si="10"/>
        <v>0.1222978158147725</v>
      </c>
      <c r="U2401" s="6"/>
      <c r="V2401" s="2">
        <v>7922.38</v>
      </c>
      <c r="W2401" s="2">
        <f t="shared" si="5"/>
        <v>263.84451171790442</v>
      </c>
      <c r="X2401" s="6">
        <f t="shared" si="11"/>
        <v>0.1013829982939638</v>
      </c>
      <c r="Y2401" s="6"/>
      <c r="Z2401" s="1"/>
      <c r="AA2401" s="2"/>
      <c r="AB2401" s="2"/>
      <c r="AC2401" s="6"/>
    </row>
    <row r="2402" spans="1:29" ht="16.5" customHeight="1" outlineLevel="1" x14ac:dyDescent="0.25">
      <c r="A2402" s="5">
        <v>40719</v>
      </c>
      <c r="B2402" s="2">
        <v>18240.68</v>
      </c>
      <c r="C2402" s="2">
        <f t="shared" si="0"/>
        <v>292.88981876512366</v>
      </c>
      <c r="D2402" s="6">
        <f t="shared" si="6"/>
        <v>0.16896938012719809</v>
      </c>
      <c r="E2402" s="1"/>
      <c r="F2402" s="2">
        <v>5523.08</v>
      </c>
      <c r="G2402" s="2">
        <f t="shared" si="1"/>
        <v>284.58042642648832</v>
      </c>
      <c r="H2402" s="6">
        <f t="shared" si="7"/>
        <v>0.16590359770679775</v>
      </c>
      <c r="I2402" s="6"/>
      <c r="J2402" s="2">
        <v>2249.48</v>
      </c>
      <c r="K2402" s="2">
        <f t="shared" si="2"/>
        <v>274.64501556681523</v>
      </c>
      <c r="L2402" s="6">
        <f t="shared" si="8"/>
        <v>0.16044066516816957</v>
      </c>
      <c r="M2402" s="6"/>
      <c r="N2402" s="2">
        <v>7061.3</v>
      </c>
      <c r="O2402" s="2">
        <f t="shared" si="3"/>
        <v>276.22694946681582</v>
      </c>
      <c r="P2402" s="6">
        <f t="shared" si="9"/>
        <v>0.15816152253922566</v>
      </c>
      <c r="Q2402" s="6"/>
      <c r="R2402" s="2">
        <v>6671.7</v>
      </c>
      <c r="S2402" s="2">
        <f t="shared" si="4"/>
        <v>251.09142366808678</v>
      </c>
      <c r="T2402" s="6">
        <f t="shared" si="10"/>
        <v>0.1222978158147725</v>
      </c>
      <c r="U2402" s="6"/>
      <c r="V2402" s="2">
        <v>7922.38</v>
      </c>
      <c r="W2402" s="2">
        <f t="shared" si="5"/>
        <v>263.84451171790442</v>
      </c>
      <c r="X2402" s="6">
        <f t="shared" si="11"/>
        <v>0.1013829982939638</v>
      </c>
      <c r="Y2402" s="6"/>
      <c r="Z2402" s="1"/>
      <c r="AA2402" s="2"/>
      <c r="AB2402" s="2"/>
      <c r="AC2402" s="6"/>
    </row>
    <row r="2403" spans="1:29" ht="16.5" customHeight="1" outlineLevel="1" x14ac:dyDescent="0.25">
      <c r="A2403" s="5">
        <v>40720</v>
      </c>
      <c r="B2403" s="2">
        <v>18240.68</v>
      </c>
      <c r="C2403" s="2">
        <f t="shared" si="0"/>
        <v>292.88981876512366</v>
      </c>
      <c r="D2403" s="6">
        <f t="shared" si="6"/>
        <v>0.16896938012719809</v>
      </c>
      <c r="E2403" s="1"/>
      <c r="F2403" s="2">
        <v>5523.08</v>
      </c>
      <c r="G2403" s="2">
        <f t="shared" si="1"/>
        <v>284.58042642648832</v>
      </c>
      <c r="H2403" s="6">
        <f t="shared" si="7"/>
        <v>0.16590359770679775</v>
      </c>
      <c r="I2403" s="6"/>
      <c r="J2403" s="2">
        <v>2249.48</v>
      </c>
      <c r="K2403" s="2">
        <f t="shared" si="2"/>
        <v>274.64501556681523</v>
      </c>
      <c r="L2403" s="6">
        <f t="shared" si="8"/>
        <v>0.16044066516816957</v>
      </c>
      <c r="M2403" s="6"/>
      <c r="N2403" s="2">
        <v>7061.3</v>
      </c>
      <c r="O2403" s="2">
        <f t="shared" si="3"/>
        <v>276.22694946681582</v>
      </c>
      <c r="P2403" s="6">
        <f t="shared" si="9"/>
        <v>0.15816152253922566</v>
      </c>
      <c r="Q2403" s="6"/>
      <c r="R2403" s="2">
        <v>6671.7</v>
      </c>
      <c r="S2403" s="2">
        <f t="shared" si="4"/>
        <v>251.09142366808678</v>
      </c>
      <c r="T2403" s="6">
        <f t="shared" si="10"/>
        <v>0.1222978158147725</v>
      </c>
      <c r="U2403" s="6"/>
      <c r="V2403" s="2">
        <v>7922.38</v>
      </c>
      <c r="W2403" s="2">
        <f t="shared" si="5"/>
        <v>263.84451171790442</v>
      </c>
      <c r="X2403" s="6">
        <f t="shared" si="11"/>
        <v>0.1013829982939638</v>
      </c>
      <c r="Y2403" s="6"/>
      <c r="Z2403" s="1"/>
      <c r="AA2403" s="2"/>
      <c r="AB2403" s="2"/>
      <c r="AC2403" s="6"/>
    </row>
    <row r="2404" spans="1:29" ht="16.5" customHeight="1" outlineLevel="1" x14ac:dyDescent="0.25">
      <c r="A2404" s="5">
        <v>40721</v>
      </c>
      <c r="B2404" s="2">
        <v>18412.41</v>
      </c>
      <c r="C2404" s="2">
        <f t="shared" si="0"/>
        <v>295.64728003172854</v>
      </c>
      <c r="D2404" s="6">
        <f t="shared" si="6"/>
        <v>0.17072933352852915</v>
      </c>
      <c r="E2404" s="1"/>
      <c r="F2404" s="2">
        <v>5584.34</v>
      </c>
      <c r="G2404" s="2">
        <f t="shared" si="1"/>
        <v>287.73688929193418</v>
      </c>
      <c r="H2404" s="6">
        <f t="shared" si="7"/>
        <v>0.1679684551645293</v>
      </c>
      <c r="I2404" s="6"/>
      <c r="J2404" s="2">
        <v>2274.3000000000002</v>
      </c>
      <c r="K2404" s="2">
        <f t="shared" si="2"/>
        <v>277.67535559489659</v>
      </c>
      <c r="L2404" s="6">
        <f t="shared" si="8"/>
        <v>0.16241352930700637</v>
      </c>
      <c r="M2404" s="6"/>
      <c r="N2404" s="2">
        <v>7135.87</v>
      </c>
      <c r="O2404" s="2">
        <f t="shared" si="3"/>
        <v>279.14401057762268</v>
      </c>
      <c r="P2404" s="6">
        <f t="shared" si="9"/>
        <v>0.16011374547185575</v>
      </c>
      <c r="Q2404" s="6"/>
      <c r="R2404" s="2">
        <v>6726.54</v>
      </c>
      <c r="S2404" s="2">
        <f t="shared" si="4"/>
        <v>253.15534345973779</v>
      </c>
      <c r="T2404" s="6">
        <f t="shared" si="10"/>
        <v>0.12439657018673467</v>
      </c>
      <c r="U2404" s="6"/>
      <c r="V2404" s="2">
        <v>7985.89</v>
      </c>
      <c r="W2404" s="2">
        <f t="shared" si="5"/>
        <v>265.959629263289</v>
      </c>
      <c r="X2404" s="6">
        <f t="shared" si="11"/>
        <v>0.10365678958435565</v>
      </c>
      <c r="Y2404" s="6"/>
      <c r="Z2404" s="1"/>
      <c r="AA2404" s="2"/>
      <c r="AB2404" s="2"/>
      <c r="AC2404" s="6"/>
    </row>
    <row r="2405" spans="1:29" ht="16.5" customHeight="1" outlineLevel="1" x14ac:dyDescent="0.25">
      <c r="A2405" s="5">
        <v>40722</v>
      </c>
      <c r="B2405" s="2">
        <v>18492.45</v>
      </c>
      <c r="C2405" s="2">
        <f t="shared" si="0"/>
        <v>296.93247888911549</v>
      </c>
      <c r="D2405" s="6">
        <f t="shared" si="6"/>
        <v>0.17438678897800242</v>
      </c>
      <c r="E2405" s="1"/>
      <c r="F2405" s="2">
        <v>5599.35</v>
      </c>
      <c r="G2405" s="2">
        <f t="shared" si="1"/>
        <v>288.51028967734624</v>
      </c>
      <c r="H2405" s="6">
        <f t="shared" si="7"/>
        <v>0.17136455138133844</v>
      </c>
      <c r="I2405" s="6"/>
      <c r="J2405" s="2">
        <v>2281.42</v>
      </c>
      <c r="K2405" s="2">
        <f t="shared" si="2"/>
        <v>278.54465539344363</v>
      </c>
      <c r="L2405" s="6">
        <f t="shared" si="8"/>
        <v>0.16569838036945828</v>
      </c>
      <c r="M2405" s="6"/>
      <c r="N2405" s="2">
        <v>7161.68</v>
      </c>
      <c r="O2405" s="2">
        <f t="shared" si="3"/>
        <v>280.15365718175207</v>
      </c>
      <c r="P2405" s="6">
        <f t="shared" si="9"/>
        <v>0.16360208585394176</v>
      </c>
      <c r="Q2405" s="6"/>
      <c r="R2405" s="2">
        <v>6779.3</v>
      </c>
      <c r="S2405" s="2">
        <f t="shared" si="4"/>
        <v>255.14098182967771</v>
      </c>
      <c r="T2405" s="6">
        <f t="shared" si="10"/>
        <v>0.12906880481429406</v>
      </c>
      <c r="U2405" s="6"/>
      <c r="V2405" s="2">
        <v>8033.63</v>
      </c>
      <c r="W2405" s="2">
        <f t="shared" si="5"/>
        <v>267.54954756932995</v>
      </c>
      <c r="X2405" s="6">
        <f t="shared" si="11"/>
        <v>0.1083395341245581</v>
      </c>
      <c r="Y2405" s="6"/>
      <c r="Z2405" s="1"/>
      <c r="AA2405" s="2"/>
      <c r="AB2405" s="2"/>
      <c r="AC2405" s="6"/>
    </row>
    <row r="2406" spans="1:29" ht="16.5" customHeight="1" outlineLevel="1" x14ac:dyDescent="0.25">
      <c r="A2406" s="5">
        <v>40723</v>
      </c>
      <c r="B2406" s="2">
        <v>18693.86</v>
      </c>
      <c r="C2406" s="2">
        <f t="shared" si="0"/>
        <v>300.16651064656548</v>
      </c>
      <c r="D2406" s="6">
        <f t="shared" si="6"/>
        <v>0.17454876344289549</v>
      </c>
      <c r="E2406" s="1"/>
      <c r="F2406" s="2">
        <v>5648.01</v>
      </c>
      <c r="G2406" s="2">
        <f t="shared" si="1"/>
        <v>291.01752903471805</v>
      </c>
      <c r="H2406" s="6">
        <f t="shared" si="7"/>
        <v>0.17124470982898976</v>
      </c>
      <c r="I2406" s="6"/>
      <c r="J2406" s="2">
        <v>2300.7199999999998</v>
      </c>
      <c r="K2406" s="2">
        <f t="shared" si="2"/>
        <v>280.90104389231425</v>
      </c>
      <c r="L2406" s="6">
        <f t="shared" si="8"/>
        <v>0.16551880694816568</v>
      </c>
      <c r="M2406" s="6"/>
      <c r="N2406" s="2">
        <v>7222.92</v>
      </c>
      <c r="O2406" s="2">
        <f t="shared" si="3"/>
        <v>282.54926965896556</v>
      </c>
      <c r="P2406" s="6">
        <f t="shared" si="9"/>
        <v>0.16345967461599287</v>
      </c>
      <c r="Q2406" s="6"/>
      <c r="R2406" s="2">
        <v>6832.34</v>
      </c>
      <c r="S2406" s="2">
        <f t="shared" si="4"/>
        <v>257.13715808330949</v>
      </c>
      <c r="T2406" s="6">
        <f t="shared" si="10"/>
        <v>0.12862165245192392</v>
      </c>
      <c r="U2406" s="6"/>
      <c r="V2406" s="2">
        <v>8110.3</v>
      </c>
      <c r="W2406" s="2">
        <f t="shared" si="5"/>
        <v>270.10294171520684</v>
      </c>
      <c r="X2406" s="6">
        <f t="shared" si="11"/>
        <v>0.10830705991009282</v>
      </c>
      <c r="Y2406" s="6"/>
      <c r="Z2406" s="1"/>
      <c r="AA2406" s="2"/>
      <c r="AB2406" s="2"/>
      <c r="AC2406" s="6"/>
    </row>
    <row r="2407" spans="1:29" ht="16.5" customHeight="1" outlineLevel="1" x14ac:dyDescent="0.25">
      <c r="A2407" s="5">
        <v>40724</v>
      </c>
      <c r="B2407" s="2">
        <v>18845.87</v>
      </c>
      <c r="C2407" s="2">
        <f t="shared" si="0"/>
        <v>302.60732871642284</v>
      </c>
      <c r="D2407" s="6">
        <f t="shared" si="6"/>
        <v>0.1741109421686875</v>
      </c>
      <c r="E2407" s="1"/>
      <c r="F2407" s="2">
        <v>5686.26</v>
      </c>
      <c r="G2407" s="2">
        <f t="shared" si="1"/>
        <v>292.98838611280001</v>
      </c>
      <c r="H2407" s="6">
        <f t="shared" si="7"/>
        <v>0.17111062973035507</v>
      </c>
      <c r="I2407" s="6"/>
      <c r="J2407" s="2">
        <v>2314.65</v>
      </c>
      <c r="K2407" s="2">
        <f t="shared" si="2"/>
        <v>282.60179476222453</v>
      </c>
      <c r="L2407" s="6">
        <f t="shared" si="8"/>
        <v>0.1655770781488517</v>
      </c>
      <c r="M2407" s="6"/>
      <c r="N2407" s="2">
        <v>7265.32</v>
      </c>
      <c r="O2407" s="2">
        <f t="shared" si="3"/>
        <v>284.20789096911989</v>
      </c>
      <c r="P2407" s="6">
        <f t="shared" si="9"/>
        <v>0.16351757974110481</v>
      </c>
      <c r="Q2407" s="6"/>
      <c r="R2407" s="2">
        <v>6854.05</v>
      </c>
      <c r="S2407" s="2">
        <f t="shared" si="4"/>
        <v>257.95422042241859</v>
      </c>
      <c r="T2407" s="6">
        <f t="shared" si="10"/>
        <v>0.12896087771383091</v>
      </c>
      <c r="U2407" s="6"/>
      <c r="V2407" s="2">
        <v>8156.6</v>
      </c>
      <c r="W2407" s="2">
        <f t="shared" si="5"/>
        <v>271.64490270326075</v>
      </c>
      <c r="X2407" s="6">
        <f t="shared" si="11"/>
        <v>0.10850704064778127</v>
      </c>
      <c r="Y2407" s="6"/>
      <c r="Z2407" s="1"/>
      <c r="AA2407" s="2"/>
      <c r="AB2407" s="2"/>
      <c r="AC2407" s="6"/>
    </row>
    <row r="2408" spans="1:29" ht="16.5" customHeight="1" outlineLevel="1" x14ac:dyDescent="0.25">
      <c r="A2408" s="5">
        <v>40725</v>
      </c>
      <c r="B2408" s="2">
        <v>18762.8</v>
      </c>
      <c r="C2408" s="2">
        <f t="shared" si="0"/>
        <v>301.27347727860263</v>
      </c>
      <c r="D2408" s="6">
        <f t="shared" si="6"/>
        <v>0.17278751591530073</v>
      </c>
      <c r="E2408" s="1"/>
      <c r="F2408" s="2">
        <v>5680.28</v>
      </c>
      <c r="G2408" s="2">
        <f t="shared" si="1"/>
        <v>292.68026257484104</v>
      </c>
      <c r="H2408" s="6">
        <f t="shared" si="7"/>
        <v>0.16974590651591392</v>
      </c>
      <c r="I2408" s="6"/>
      <c r="J2408" s="2">
        <v>2314.7199999999998</v>
      </c>
      <c r="K2408" s="2">
        <f t="shared" si="2"/>
        <v>282.61034124900794</v>
      </c>
      <c r="L2408" s="6">
        <f t="shared" si="8"/>
        <v>0.16488571521418494</v>
      </c>
      <c r="M2408" s="6"/>
      <c r="N2408" s="2">
        <v>7270.1</v>
      </c>
      <c r="O2408" s="2">
        <f t="shared" si="3"/>
        <v>284.39487705078352</v>
      </c>
      <c r="P2408" s="6">
        <f t="shared" si="9"/>
        <v>0.16279229591952848</v>
      </c>
      <c r="Q2408" s="6"/>
      <c r="R2408" s="2">
        <v>6901.67</v>
      </c>
      <c r="S2408" s="2">
        <f t="shared" si="4"/>
        <v>259.7464133560149</v>
      </c>
      <c r="T2408" s="6">
        <f t="shared" si="10"/>
        <v>0.12775960451072566</v>
      </c>
      <c r="U2408" s="6"/>
      <c r="V2408" s="2">
        <v>8224.41</v>
      </c>
      <c r="W2408" s="2">
        <f t="shared" si="5"/>
        <v>273.90322612874542</v>
      </c>
      <c r="X2408" s="6">
        <f t="shared" si="11"/>
        <v>0.10736409586585971</v>
      </c>
      <c r="Y2408" s="6"/>
      <c r="Z2408" s="1"/>
      <c r="AA2408" s="2"/>
      <c r="AB2408" s="2"/>
      <c r="AC2408" s="6"/>
    </row>
    <row r="2409" spans="1:29" ht="16.5" customHeight="1" outlineLevel="1" x14ac:dyDescent="0.25">
      <c r="A2409" s="5">
        <v>40726</v>
      </c>
      <c r="B2409" s="2">
        <v>18762.8</v>
      </c>
      <c r="C2409" s="2">
        <f t="shared" si="0"/>
        <v>301.27347727860263</v>
      </c>
      <c r="D2409" s="6">
        <f t="shared" si="6"/>
        <v>0.17278751591530073</v>
      </c>
      <c r="E2409" s="1"/>
      <c r="F2409" s="2">
        <v>5680.28</v>
      </c>
      <c r="G2409" s="2">
        <f t="shared" si="1"/>
        <v>292.68026257484104</v>
      </c>
      <c r="H2409" s="6">
        <f t="shared" si="7"/>
        <v>0.16974590651591392</v>
      </c>
      <c r="I2409" s="6"/>
      <c r="J2409" s="2">
        <v>2314.7199999999998</v>
      </c>
      <c r="K2409" s="2">
        <f t="shared" si="2"/>
        <v>282.61034124900794</v>
      </c>
      <c r="L2409" s="6">
        <f t="shared" si="8"/>
        <v>0.16488571521418494</v>
      </c>
      <c r="M2409" s="6"/>
      <c r="N2409" s="2">
        <v>7270.1</v>
      </c>
      <c r="O2409" s="2">
        <f t="shared" si="3"/>
        <v>284.39487705078352</v>
      </c>
      <c r="P2409" s="6">
        <f t="shared" si="9"/>
        <v>0.16279229591952848</v>
      </c>
      <c r="Q2409" s="6"/>
      <c r="R2409" s="2">
        <v>6901.67</v>
      </c>
      <c r="S2409" s="2">
        <f t="shared" si="4"/>
        <v>259.7464133560149</v>
      </c>
      <c r="T2409" s="6">
        <f t="shared" si="10"/>
        <v>0.12775960451072566</v>
      </c>
      <c r="U2409" s="6"/>
      <c r="V2409" s="2">
        <v>8224.41</v>
      </c>
      <c r="W2409" s="2">
        <f t="shared" si="5"/>
        <v>273.90322612874542</v>
      </c>
      <c r="X2409" s="6">
        <f t="shared" si="11"/>
        <v>0.10736409586585971</v>
      </c>
      <c r="Y2409" s="6"/>
      <c r="Z2409" s="1"/>
      <c r="AA2409" s="2"/>
      <c r="AB2409" s="2"/>
      <c r="AC2409" s="6"/>
    </row>
    <row r="2410" spans="1:29" ht="16.5" customHeight="1" outlineLevel="1" x14ac:dyDescent="0.25">
      <c r="A2410" s="5">
        <v>40727</v>
      </c>
      <c r="B2410" s="2">
        <v>18762.8</v>
      </c>
      <c r="C2410" s="2">
        <f t="shared" si="0"/>
        <v>301.27347727860263</v>
      </c>
      <c r="D2410" s="6">
        <f t="shared" si="6"/>
        <v>0.17278751591530073</v>
      </c>
      <c r="E2410" s="1"/>
      <c r="F2410" s="2">
        <v>5680.28</v>
      </c>
      <c r="G2410" s="2">
        <f t="shared" si="1"/>
        <v>292.68026257484104</v>
      </c>
      <c r="H2410" s="6">
        <f t="shared" si="7"/>
        <v>0.16974590651591392</v>
      </c>
      <c r="I2410" s="6"/>
      <c r="J2410" s="2">
        <v>2314.7199999999998</v>
      </c>
      <c r="K2410" s="2">
        <f t="shared" si="2"/>
        <v>282.61034124900794</v>
      </c>
      <c r="L2410" s="6">
        <f t="shared" si="8"/>
        <v>0.16488571521418494</v>
      </c>
      <c r="M2410" s="6"/>
      <c r="N2410" s="2">
        <v>7270.1</v>
      </c>
      <c r="O2410" s="2">
        <f t="shared" si="3"/>
        <v>284.39487705078352</v>
      </c>
      <c r="P2410" s="6">
        <f t="shared" si="9"/>
        <v>0.16279229591952848</v>
      </c>
      <c r="Q2410" s="6"/>
      <c r="R2410" s="2">
        <v>6901.67</v>
      </c>
      <c r="S2410" s="2">
        <f t="shared" si="4"/>
        <v>259.7464133560149</v>
      </c>
      <c r="T2410" s="6">
        <f t="shared" si="10"/>
        <v>0.12775960451072566</v>
      </c>
      <c r="U2410" s="6"/>
      <c r="V2410" s="2">
        <v>8224.41</v>
      </c>
      <c r="W2410" s="2">
        <f t="shared" si="5"/>
        <v>273.90322612874542</v>
      </c>
      <c r="X2410" s="6">
        <f t="shared" si="11"/>
        <v>0.10736409586585971</v>
      </c>
      <c r="Y2410" s="6"/>
      <c r="Z2410" s="1"/>
      <c r="AA2410" s="2"/>
      <c r="AB2410" s="2"/>
      <c r="AC2410" s="6"/>
    </row>
    <row r="2411" spans="1:29" ht="16.5" customHeight="1" outlineLevel="1" x14ac:dyDescent="0.25">
      <c r="A2411" s="5">
        <v>40728</v>
      </c>
      <c r="B2411" s="2">
        <v>18814.48</v>
      </c>
      <c r="C2411" s="2">
        <f t="shared" si="0"/>
        <v>302.10330082869956</v>
      </c>
      <c r="D2411" s="6">
        <f t="shared" si="6"/>
        <v>0.17153038596363013</v>
      </c>
      <c r="E2411" s="1"/>
      <c r="F2411" s="2">
        <v>5709.88</v>
      </c>
      <c r="G2411" s="2">
        <f t="shared" si="1"/>
        <v>294.20542256206267</v>
      </c>
      <c r="H2411" s="6">
        <f t="shared" si="7"/>
        <v>0.16875729343500079</v>
      </c>
      <c r="I2411" s="6"/>
      <c r="J2411" s="2">
        <v>2328.98</v>
      </c>
      <c r="K2411" s="2">
        <f t="shared" si="2"/>
        <v>284.35138269946896</v>
      </c>
      <c r="L2411" s="6">
        <f t="shared" si="8"/>
        <v>0.16411416224479747</v>
      </c>
      <c r="M2411" s="6"/>
      <c r="N2411" s="2">
        <v>7316.07</v>
      </c>
      <c r="O2411" s="2">
        <f t="shared" si="3"/>
        <v>286.1931511457787</v>
      </c>
      <c r="P2411" s="6">
        <f t="shared" si="9"/>
        <v>0.16196267523659302</v>
      </c>
      <c r="Q2411" s="6"/>
      <c r="R2411" s="2">
        <v>6965.34</v>
      </c>
      <c r="S2411" s="2">
        <f t="shared" si="4"/>
        <v>262.14265283694886</v>
      </c>
      <c r="T2411" s="6">
        <f t="shared" si="10"/>
        <v>0.12606300752145039</v>
      </c>
      <c r="U2411" s="6"/>
      <c r="V2411" s="2">
        <v>8322.16</v>
      </c>
      <c r="W2411" s="2">
        <f t="shared" si="5"/>
        <v>277.15866212404296</v>
      </c>
      <c r="X2411" s="6">
        <f t="shared" si="11"/>
        <v>0.10683835417580334</v>
      </c>
      <c r="Y2411" s="6"/>
      <c r="Z2411" s="1"/>
      <c r="AA2411" s="2"/>
      <c r="AB2411" s="2"/>
      <c r="AC2411" s="6"/>
    </row>
    <row r="2412" spans="1:29" ht="16.5" customHeight="1" outlineLevel="1" x14ac:dyDescent="0.25">
      <c r="A2412" s="5">
        <v>40729</v>
      </c>
      <c r="B2412" s="2">
        <v>18744.560000000001</v>
      </c>
      <c r="C2412" s="2">
        <f t="shared" si="0"/>
        <v>300.98059837856852</v>
      </c>
      <c r="D2412" s="6">
        <f t="shared" si="6"/>
        <v>0.17234068187382157</v>
      </c>
      <c r="E2412" s="1"/>
      <c r="F2412" s="2">
        <v>5693.3</v>
      </c>
      <c r="G2412" s="2">
        <f t="shared" si="1"/>
        <v>293.35112686651763</v>
      </c>
      <c r="H2412" s="6">
        <f t="shared" si="7"/>
        <v>0.16954183426081282</v>
      </c>
      <c r="I2412" s="6"/>
      <c r="J2412" s="2">
        <v>2322.37</v>
      </c>
      <c r="K2412" s="2">
        <f t="shared" si="2"/>
        <v>283.5443501617728</v>
      </c>
      <c r="L2412" s="6">
        <f t="shared" si="8"/>
        <v>0.16506371334417502</v>
      </c>
      <c r="M2412" s="6"/>
      <c r="N2412" s="2">
        <v>7298.02</v>
      </c>
      <c r="O2412" s="2">
        <f t="shared" si="3"/>
        <v>285.48706353614932</v>
      </c>
      <c r="P2412" s="6">
        <f t="shared" si="9"/>
        <v>0.16287209370767308</v>
      </c>
      <c r="Q2412" s="6"/>
      <c r="R2412" s="2">
        <v>6958.91</v>
      </c>
      <c r="S2412" s="2">
        <f t="shared" si="4"/>
        <v>261.90065786502475</v>
      </c>
      <c r="T2412" s="6">
        <f t="shared" si="10"/>
        <v>0.12609579281151229</v>
      </c>
      <c r="U2412" s="6"/>
      <c r="V2412" s="2">
        <v>8338.42</v>
      </c>
      <c r="W2412" s="2">
        <f t="shared" si="5"/>
        <v>277.7001801729794</v>
      </c>
      <c r="X2412" s="6">
        <f t="shared" si="11"/>
        <v>0.10876362633033243</v>
      </c>
      <c r="Y2412" s="6"/>
      <c r="Z2412" s="1"/>
      <c r="AA2412" s="2"/>
      <c r="AB2412" s="2"/>
      <c r="AC2412" s="6"/>
    </row>
    <row r="2413" spans="1:29" ht="16.5" customHeight="1" outlineLevel="1" x14ac:dyDescent="0.25">
      <c r="A2413" s="5">
        <v>40730</v>
      </c>
      <c r="B2413" s="2">
        <v>18726.97</v>
      </c>
      <c r="C2413" s="2">
        <f t="shared" si="0"/>
        <v>300.69815650073946</v>
      </c>
      <c r="D2413" s="6">
        <f t="shared" si="6"/>
        <v>0.17034480382527795</v>
      </c>
      <c r="E2413" s="1"/>
      <c r="F2413" s="2">
        <v>5686.09</v>
      </c>
      <c r="G2413" s="2">
        <f t="shared" si="1"/>
        <v>292.97962674800851</v>
      </c>
      <c r="H2413" s="6">
        <f t="shared" si="7"/>
        <v>0.16712687905096679</v>
      </c>
      <c r="I2413" s="6"/>
      <c r="J2413" s="2">
        <v>2319.2800000000002</v>
      </c>
      <c r="K2413" s="2">
        <f t="shared" si="2"/>
        <v>283.16708381661681</v>
      </c>
      <c r="L2413" s="6">
        <f t="shared" si="8"/>
        <v>0.16276688459911592</v>
      </c>
      <c r="M2413" s="6"/>
      <c r="N2413" s="2">
        <v>7289.89</v>
      </c>
      <c r="O2413" s="2">
        <f t="shared" si="3"/>
        <v>285.16903072361271</v>
      </c>
      <c r="P2413" s="6">
        <f t="shared" si="9"/>
        <v>0.16047941840167979</v>
      </c>
      <c r="Q2413" s="6"/>
      <c r="R2413" s="2">
        <v>6961.51</v>
      </c>
      <c r="S2413" s="2">
        <f t="shared" si="4"/>
        <v>261.99850964216358</v>
      </c>
      <c r="T2413" s="6">
        <f t="shared" si="10"/>
        <v>0.12265861072558248</v>
      </c>
      <c r="U2413" s="6"/>
      <c r="V2413" s="2">
        <v>8357.65</v>
      </c>
      <c r="W2413" s="2">
        <f t="shared" si="5"/>
        <v>278.34061019026399</v>
      </c>
      <c r="X2413" s="6">
        <f t="shared" si="11"/>
        <v>0.10601268075136705</v>
      </c>
      <c r="Y2413" s="6"/>
      <c r="Z2413" s="1"/>
      <c r="AA2413" s="2"/>
      <c r="AB2413" s="2"/>
      <c r="AC2413" s="6"/>
    </row>
    <row r="2414" spans="1:29" ht="16.5" customHeight="1" outlineLevel="1" x14ac:dyDescent="0.25">
      <c r="A2414" s="5">
        <v>40731</v>
      </c>
      <c r="B2414" s="2">
        <v>19078.3</v>
      </c>
      <c r="C2414" s="2">
        <f t="shared" si="0"/>
        <v>306.3394472874179</v>
      </c>
      <c r="D2414" s="6">
        <f t="shared" si="6"/>
        <v>0.17784530859771608</v>
      </c>
      <c r="E2414" s="1"/>
      <c r="F2414" s="2">
        <v>5784.76</v>
      </c>
      <c r="G2414" s="2">
        <f t="shared" si="1"/>
        <v>298.06366512433146</v>
      </c>
      <c r="H2414" s="6">
        <f t="shared" si="7"/>
        <v>0.17403385856894893</v>
      </c>
      <c r="I2414" s="6"/>
      <c r="J2414" s="2">
        <v>2357.5</v>
      </c>
      <c r="K2414" s="2">
        <f t="shared" si="2"/>
        <v>287.8334656003907</v>
      </c>
      <c r="L2414" s="6">
        <f t="shared" si="8"/>
        <v>0.16964910554325052</v>
      </c>
      <c r="M2414" s="6"/>
      <c r="N2414" s="2">
        <v>7405.24</v>
      </c>
      <c r="O2414" s="2">
        <f t="shared" si="3"/>
        <v>289.68134129262933</v>
      </c>
      <c r="P2414" s="6">
        <f t="shared" si="9"/>
        <v>0.16703468220822248</v>
      </c>
      <c r="Q2414" s="6"/>
      <c r="R2414" s="2">
        <v>7039.52</v>
      </c>
      <c r="S2414" s="2">
        <f t="shared" si="4"/>
        <v>264.93443930931704</v>
      </c>
      <c r="T2414" s="6">
        <f t="shared" si="10"/>
        <v>0.12718741477873463</v>
      </c>
      <c r="U2414" s="6"/>
      <c r="V2414" s="2">
        <v>8447.99</v>
      </c>
      <c r="W2414" s="2">
        <f t="shared" si="5"/>
        <v>281.34926582008677</v>
      </c>
      <c r="X2414" s="6">
        <f t="shared" si="11"/>
        <v>0.10988823745265819</v>
      </c>
      <c r="Y2414" s="6"/>
      <c r="Z2414" s="1"/>
      <c r="AA2414" s="2"/>
      <c r="AB2414" s="2"/>
      <c r="AC2414" s="6"/>
    </row>
    <row r="2415" spans="1:29" ht="16.5" customHeight="1" outlineLevel="1" x14ac:dyDescent="0.25">
      <c r="A2415" s="5">
        <v>40732</v>
      </c>
      <c r="B2415" s="2">
        <v>18858.04</v>
      </c>
      <c r="C2415" s="2">
        <f t="shared" si="0"/>
        <v>302.80274188601811</v>
      </c>
      <c r="D2415" s="6">
        <f t="shared" si="6"/>
        <v>0.17374206567478545</v>
      </c>
      <c r="E2415" s="1"/>
      <c r="F2415" s="2">
        <v>5712.78</v>
      </c>
      <c r="G2415" s="2">
        <f t="shared" si="1"/>
        <v>294.3548470202702</v>
      </c>
      <c r="H2415" s="6">
        <f t="shared" si="7"/>
        <v>0.16950533194539763</v>
      </c>
      <c r="I2415" s="6"/>
      <c r="J2415" s="2">
        <v>2329.92</v>
      </c>
      <c r="K2415" s="2">
        <f t="shared" si="2"/>
        <v>284.46614980770408</v>
      </c>
      <c r="L2415" s="6">
        <f t="shared" si="8"/>
        <v>0.16527830313428704</v>
      </c>
      <c r="M2415" s="6"/>
      <c r="N2415" s="2">
        <v>7322.09</v>
      </c>
      <c r="O2415" s="2">
        <f t="shared" si="3"/>
        <v>286.42864407707896</v>
      </c>
      <c r="P2415" s="6">
        <f t="shared" si="9"/>
        <v>0.16266956092608509</v>
      </c>
      <c r="Q2415" s="6"/>
      <c r="R2415" s="2">
        <v>6996.31</v>
      </c>
      <c r="S2415" s="2">
        <f t="shared" si="4"/>
        <v>263.30821804386773</v>
      </c>
      <c r="T2415" s="6">
        <f t="shared" si="10"/>
        <v>0.12309461093439267</v>
      </c>
      <c r="U2415" s="6"/>
      <c r="V2415" s="2">
        <v>8375.14</v>
      </c>
      <c r="W2415" s="2">
        <f t="shared" si="5"/>
        <v>278.92309178164766</v>
      </c>
      <c r="X2415" s="6">
        <f t="shared" si="11"/>
        <v>0.10496564366678451</v>
      </c>
      <c r="Y2415" s="6"/>
      <c r="Z2415" s="1"/>
      <c r="AA2415" s="2"/>
      <c r="AB2415" s="2"/>
      <c r="AC2415" s="6"/>
    </row>
    <row r="2416" spans="1:29" ht="16.5" customHeight="1" outlineLevel="1" x14ac:dyDescent="0.25">
      <c r="A2416" s="5">
        <v>40733</v>
      </c>
      <c r="B2416" s="2">
        <v>18858.04</v>
      </c>
      <c r="C2416" s="2">
        <f t="shared" si="0"/>
        <v>302.80274188601811</v>
      </c>
      <c r="D2416" s="6">
        <f t="shared" si="6"/>
        <v>0.17374206567478545</v>
      </c>
      <c r="E2416" s="1"/>
      <c r="F2416" s="2">
        <v>5712.78</v>
      </c>
      <c r="G2416" s="2">
        <f t="shared" si="1"/>
        <v>294.3548470202702</v>
      </c>
      <c r="H2416" s="6">
        <f t="shared" si="7"/>
        <v>0.16950533194539763</v>
      </c>
      <c r="I2416" s="6"/>
      <c r="J2416" s="2">
        <v>2329.92</v>
      </c>
      <c r="K2416" s="2">
        <f t="shared" si="2"/>
        <v>284.46614980770408</v>
      </c>
      <c r="L2416" s="6">
        <f t="shared" si="8"/>
        <v>0.16527830313428704</v>
      </c>
      <c r="M2416" s="6"/>
      <c r="N2416" s="2">
        <v>7322.09</v>
      </c>
      <c r="O2416" s="2">
        <f t="shared" si="3"/>
        <v>286.42864407707896</v>
      </c>
      <c r="P2416" s="6">
        <f t="shared" si="9"/>
        <v>0.16266956092608509</v>
      </c>
      <c r="Q2416" s="6"/>
      <c r="R2416" s="2">
        <v>6996.31</v>
      </c>
      <c r="S2416" s="2">
        <f t="shared" si="4"/>
        <v>263.30821804386773</v>
      </c>
      <c r="T2416" s="6">
        <f t="shared" si="10"/>
        <v>0.12309461093439267</v>
      </c>
      <c r="U2416" s="6"/>
      <c r="V2416" s="2">
        <v>8375.14</v>
      </c>
      <c r="W2416" s="2">
        <f t="shared" si="5"/>
        <v>278.92309178164766</v>
      </c>
      <c r="X2416" s="6">
        <f t="shared" si="11"/>
        <v>0.10496564366678451</v>
      </c>
      <c r="Y2416" s="6"/>
      <c r="Z2416" s="1"/>
      <c r="AA2416" s="2"/>
      <c r="AB2416" s="2"/>
      <c r="AC2416" s="6"/>
    </row>
    <row r="2417" spans="1:29" ht="16.5" customHeight="1" outlineLevel="1" x14ac:dyDescent="0.25">
      <c r="A2417" s="5">
        <v>40734</v>
      </c>
      <c r="B2417" s="2">
        <v>18858.04</v>
      </c>
      <c r="C2417" s="2">
        <f t="shared" si="0"/>
        <v>302.80274188601811</v>
      </c>
      <c r="D2417" s="6">
        <f t="shared" si="6"/>
        <v>0.17374206567478545</v>
      </c>
      <c r="E2417" s="1"/>
      <c r="F2417" s="2">
        <v>5712.78</v>
      </c>
      <c r="G2417" s="2">
        <f t="shared" si="1"/>
        <v>294.3548470202702</v>
      </c>
      <c r="H2417" s="6">
        <f t="shared" si="7"/>
        <v>0.16950533194539763</v>
      </c>
      <c r="I2417" s="6"/>
      <c r="J2417" s="2">
        <v>2329.92</v>
      </c>
      <c r="K2417" s="2">
        <f t="shared" si="2"/>
        <v>284.46614980770408</v>
      </c>
      <c r="L2417" s="6">
        <f t="shared" si="8"/>
        <v>0.16527830313428704</v>
      </c>
      <c r="M2417" s="6"/>
      <c r="N2417" s="2">
        <v>7322.09</v>
      </c>
      <c r="O2417" s="2">
        <f t="shared" si="3"/>
        <v>286.42864407707896</v>
      </c>
      <c r="P2417" s="6">
        <f t="shared" si="9"/>
        <v>0.16266956092608509</v>
      </c>
      <c r="Q2417" s="6"/>
      <c r="R2417" s="2">
        <v>6996.31</v>
      </c>
      <c r="S2417" s="2">
        <f t="shared" si="4"/>
        <v>263.30821804386773</v>
      </c>
      <c r="T2417" s="6">
        <f t="shared" si="10"/>
        <v>0.12309461093439267</v>
      </c>
      <c r="U2417" s="6"/>
      <c r="V2417" s="2">
        <v>8375.14</v>
      </c>
      <c r="W2417" s="2">
        <f t="shared" si="5"/>
        <v>278.92309178164766</v>
      </c>
      <c r="X2417" s="6">
        <f t="shared" si="11"/>
        <v>0.10496564366678451</v>
      </c>
      <c r="Y2417" s="6"/>
      <c r="Z2417" s="1"/>
      <c r="AA2417" s="2"/>
      <c r="AB2417" s="2"/>
      <c r="AC2417" s="6"/>
    </row>
    <row r="2418" spans="1:29" ht="16.5" customHeight="1" outlineLevel="1" x14ac:dyDescent="0.25">
      <c r="A2418" s="5">
        <v>40735</v>
      </c>
      <c r="B2418" s="2">
        <v>18721.39</v>
      </c>
      <c r="C2418" s="2">
        <f t="shared" si="0"/>
        <v>300.60855867934737</v>
      </c>
      <c r="D2418" s="6">
        <f t="shared" si="6"/>
        <v>0.16977519005507258</v>
      </c>
      <c r="E2418" s="1"/>
      <c r="F2418" s="2">
        <v>5669.86</v>
      </c>
      <c r="G2418" s="2">
        <f t="shared" si="1"/>
        <v>292.14336503879883</v>
      </c>
      <c r="H2418" s="6">
        <f t="shared" si="7"/>
        <v>0.16580699117109354</v>
      </c>
      <c r="I2418" s="6"/>
      <c r="J2418" s="2">
        <v>2312.88</v>
      </c>
      <c r="K2418" s="2">
        <f t="shared" si="2"/>
        <v>282.38569073927113</v>
      </c>
      <c r="L2418" s="6">
        <f t="shared" si="8"/>
        <v>0.16199841046210173</v>
      </c>
      <c r="M2418" s="6"/>
      <c r="N2418" s="2">
        <v>7272.45</v>
      </c>
      <c r="O2418" s="2">
        <f t="shared" si="3"/>
        <v>284.4868053545303</v>
      </c>
      <c r="P2418" s="6">
        <f t="shared" si="9"/>
        <v>0.15929813667142012</v>
      </c>
      <c r="Q2418" s="6"/>
      <c r="R2418" s="2">
        <v>6974.28</v>
      </c>
      <c r="S2418" s="2">
        <f t="shared" si="4"/>
        <v>262.47911240911077</v>
      </c>
      <c r="T2418" s="6">
        <f t="shared" si="10"/>
        <v>0.11982825386302598</v>
      </c>
      <c r="U2418" s="6"/>
      <c r="V2418" s="2">
        <v>8339.8799999999992</v>
      </c>
      <c r="W2418" s="2">
        <f t="shared" si="5"/>
        <v>277.74880356482726</v>
      </c>
      <c r="X2418" s="6">
        <f t="shared" si="11"/>
        <v>0.10094115531502834</v>
      </c>
      <c r="Y2418" s="6"/>
      <c r="Z2418" s="1"/>
      <c r="AA2418" s="2"/>
      <c r="AB2418" s="2"/>
      <c r="AC2418" s="6"/>
    </row>
    <row r="2419" spans="1:29" ht="16.5" customHeight="1" outlineLevel="1" x14ac:dyDescent="0.25">
      <c r="A2419" s="5">
        <v>40736</v>
      </c>
      <c r="B2419" s="2">
        <v>18411.62</v>
      </c>
      <c r="C2419" s="2">
        <f t="shared" si="0"/>
        <v>295.6345950355099</v>
      </c>
      <c r="D2419" s="6">
        <f t="shared" si="6"/>
        <v>0.16660106496990479</v>
      </c>
      <c r="E2419" s="1"/>
      <c r="F2419" s="2">
        <v>5590.51</v>
      </c>
      <c r="G2419" s="2">
        <f t="shared" si="1"/>
        <v>288.05480270818953</v>
      </c>
      <c r="H2419" s="6">
        <f t="shared" si="7"/>
        <v>0.162907886185232</v>
      </c>
      <c r="I2419" s="6"/>
      <c r="J2419" s="2">
        <v>2281.14</v>
      </c>
      <c r="K2419" s="2">
        <f t="shared" si="2"/>
        <v>278.51046944630974</v>
      </c>
      <c r="L2419" s="6">
        <f t="shared" si="8"/>
        <v>0.1590418141854073</v>
      </c>
      <c r="M2419" s="6"/>
      <c r="N2419" s="2">
        <v>7177.17</v>
      </c>
      <c r="O2419" s="2">
        <f t="shared" si="3"/>
        <v>280.75960161793813</v>
      </c>
      <c r="P2419" s="6">
        <f t="shared" si="9"/>
        <v>0.15643453362310877</v>
      </c>
      <c r="Q2419" s="6"/>
      <c r="R2419" s="2">
        <v>6898.36</v>
      </c>
      <c r="S2419" s="2">
        <f t="shared" si="4"/>
        <v>259.62184051665741</v>
      </c>
      <c r="T2419" s="6">
        <f t="shared" si="10"/>
        <v>0.11728501916500789</v>
      </c>
      <c r="U2419" s="6"/>
      <c r="V2419" s="2">
        <v>8261.82</v>
      </c>
      <c r="W2419" s="2">
        <f t="shared" si="5"/>
        <v>275.14911728561577</v>
      </c>
      <c r="X2419" s="6">
        <f t="shared" si="11"/>
        <v>9.8659390221258914E-2</v>
      </c>
      <c r="Y2419" s="6"/>
      <c r="Z2419" s="1"/>
      <c r="AA2419" s="2"/>
      <c r="AB2419" s="2"/>
      <c r="AC2419" s="6"/>
    </row>
    <row r="2420" spans="1:29" ht="16.5" customHeight="1" outlineLevel="1" x14ac:dyDescent="0.25">
      <c r="A2420" s="5">
        <v>40737</v>
      </c>
      <c r="B2420" s="2">
        <v>18596.02</v>
      </c>
      <c r="C2420" s="2">
        <f t="shared" si="0"/>
        <v>298.59549795032939</v>
      </c>
      <c r="D2420" s="6">
        <f t="shared" si="6"/>
        <v>0.17004132805974481</v>
      </c>
      <c r="E2420" s="1"/>
      <c r="F2420" s="2">
        <v>5650.34</v>
      </c>
      <c r="G2420" s="2">
        <f t="shared" si="1"/>
        <v>291.13758385803646</v>
      </c>
      <c r="H2420" s="6">
        <f t="shared" si="7"/>
        <v>0.16599656282358421</v>
      </c>
      <c r="I2420" s="6"/>
      <c r="J2420" s="2">
        <v>2306</v>
      </c>
      <c r="K2420" s="2">
        <f t="shared" si="2"/>
        <v>281.54569318112448</v>
      </c>
      <c r="L2420" s="6">
        <f t="shared" si="8"/>
        <v>0.1618527568131527</v>
      </c>
      <c r="M2420" s="6"/>
      <c r="N2420" s="2">
        <v>7255.42</v>
      </c>
      <c r="O2420" s="2">
        <f t="shared" si="3"/>
        <v>283.82061854056968</v>
      </c>
      <c r="P2420" s="6">
        <f t="shared" si="9"/>
        <v>0.15900907440002943</v>
      </c>
      <c r="Q2420" s="6"/>
      <c r="R2420" s="2">
        <v>6988.3</v>
      </c>
      <c r="S2420" s="2">
        <f t="shared" si="4"/>
        <v>263.00675929968236</v>
      </c>
      <c r="T2420" s="6">
        <f t="shared" si="10"/>
        <v>0.11865020735097431</v>
      </c>
      <c r="U2420" s="6"/>
      <c r="V2420" s="2">
        <v>8341.7199999999993</v>
      </c>
      <c r="W2420" s="2">
        <f t="shared" si="5"/>
        <v>277.81008236003288</v>
      </c>
      <c r="X2420" s="6">
        <f t="shared" si="11"/>
        <v>9.9230328762541342E-2</v>
      </c>
      <c r="Y2420" s="6"/>
      <c r="Z2420" s="1"/>
      <c r="AA2420" s="2"/>
      <c r="AB2420" s="2"/>
      <c r="AC2420" s="6"/>
    </row>
    <row r="2421" spans="1:29" ht="16.5" customHeight="1" outlineLevel="1" x14ac:dyDescent="0.25">
      <c r="A2421" s="5">
        <v>40738</v>
      </c>
      <c r="B2421" s="2">
        <v>18618.2</v>
      </c>
      <c r="C2421" s="2">
        <f t="shared" si="0"/>
        <v>298.95164126188416</v>
      </c>
      <c r="D2421" s="6">
        <f t="shared" si="6"/>
        <v>0.17190198938225332</v>
      </c>
      <c r="E2421" s="1"/>
      <c r="F2421" s="2">
        <v>5665.1</v>
      </c>
      <c r="G2421" s="2">
        <f t="shared" si="1"/>
        <v>291.89810282463753</v>
      </c>
      <c r="H2421" s="6">
        <f t="shared" si="7"/>
        <v>0.16798619549326999</v>
      </c>
      <c r="I2421" s="6"/>
      <c r="J2421" s="2">
        <v>2313.23</v>
      </c>
      <c r="K2421" s="2">
        <f t="shared" si="2"/>
        <v>282.42842317318849</v>
      </c>
      <c r="L2421" s="6">
        <f t="shared" si="8"/>
        <v>0.16359343041040719</v>
      </c>
      <c r="M2421" s="6"/>
      <c r="N2421" s="2">
        <v>7277.46</v>
      </c>
      <c r="O2421" s="2">
        <f t="shared" si="3"/>
        <v>284.68278867443297</v>
      </c>
      <c r="P2421" s="6">
        <f t="shared" si="9"/>
        <v>0.16054634644384991</v>
      </c>
      <c r="Q2421" s="6"/>
      <c r="R2421" s="2">
        <v>7014.58</v>
      </c>
      <c r="S2421" s="2">
        <f t="shared" si="4"/>
        <v>263.99581495476235</v>
      </c>
      <c r="T2421" s="6">
        <f t="shared" si="10"/>
        <v>0.11976929054887608</v>
      </c>
      <c r="U2421" s="6"/>
      <c r="V2421" s="2">
        <v>8356.39</v>
      </c>
      <c r="W2421" s="2">
        <f t="shared" si="5"/>
        <v>278.29864753702537</v>
      </c>
      <c r="X2421" s="6">
        <f t="shared" si="11"/>
        <v>9.8627189538357252E-2</v>
      </c>
      <c r="Y2421" s="6"/>
      <c r="Z2421" s="1"/>
      <c r="AA2421" s="2"/>
      <c r="AB2421" s="2"/>
      <c r="AC2421" s="6"/>
    </row>
    <row r="2422" spans="1:29" ht="16.5" customHeight="1" outlineLevel="1" x14ac:dyDescent="0.25">
      <c r="A2422" s="5">
        <v>40739</v>
      </c>
      <c r="B2422" s="2">
        <v>18561.919999999998</v>
      </c>
      <c r="C2422" s="2">
        <f t="shared" si="0"/>
        <v>298.04795570848916</v>
      </c>
      <c r="D2422" s="6">
        <f t="shared" si="6"/>
        <v>0.16904909450980377</v>
      </c>
      <c r="E2422" s="1"/>
      <c r="F2422" s="2">
        <v>5649.57</v>
      </c>
      <c r="G2422" s="2">
        <f t="shared" si="1"/>
        <v>291.09790908809862</v>
      </c>
      <c r="H2422" s="6">
        <f t="shared" si="7"/>
        <v>0.16536533061157477</v>
      </c>
      <c r="I2422" s="6"/>
      <c r="J2422" s="2">
        <v>2307.37</v>
      </c>
      <c r="K2422" s="2">
        <f t="shared" si="2"/>
        <v>281.71296013674379</v>
      </c>
      <c r="L2422" s="6">
        <f t="shared" si="8"/>
        <v>0.16098734855728813</v>
      </c>
      <c r="M2422" s="6"/>
      <c r="N2422" s="2">
        <v>7261.52</v>
      </c>
      <c r="O2422" s="2">
        <f t="shared" si="3"/>
        <v>284.05924094604001</v>
      </c>
      <c r="P2422" s="6">
        <f t="shared" si="9"/>
        <v>0.15798228928269875</v>
      </c>
      <c r="Q2422" s="6"/>
      <c r="R2422" s="2">
        <v>7006.75</v>
      </c>
      <c r="S2422" s="2">
        <f t="shared" si="4"/>
        <v>263.70113056437896</v>
      </c>
      <c r="T2422" s="6">
        <f t="shared" si="10"/>
        <v>0.11740031087282876</v>
      </c>
      <c r="U2422" s="6"/>
      <c r="V2422" s="2">
        <v>8363.2199999999993</v>
      </c>
      <c r="W2422" s="2">
        <f t="shared" si="5"/>
        <v>278.52611176053313</v>
      </c>
      <c r="X2422" s="6">
        <f t="shared" si="11"/>
        <v>9.6071683401340868E-2</v>
      </c>
      <c r="Y2422" s="6"/>
      <c r="Z2422" s="1"/>
      <c r="AA2422" s="2"/>
      <c r="AB2422" s="2"/>
      <c r="AC2422" s="6"/>
    </row>
    <row r="2423" spans="1:29" ht="16.5" customHeight="1" outlineLevel="1" x14ac:dyDescent="0.25">
      <c r="A2423" s="5">
        <v>40740</v>
      </c>
      <c r="B2423" s="2">
        <v>18561.919999999998</v>
      </c>
      <c r="C2423" s="2">
        <f t="shared" si="0"/>
        <v>298.04795570848916</v>
      </c>
      <c r="D2423" s="6">
        <f t="shared" si="6"/>
        <v>0.16904909450980377</v>
      </c>
      <c r="E2423" s="1"/>
      <c r="F2423" s="2">
        <v>5649.57</v>
      </c>
      <c r="G2423" s="2">
        <f t="shared" si="1"/>
        <v>291.09790908809862</v>
      </c>
      <c r="H2423" s="6">
        <f t="shared" si="7"/>
        <v>0.16536533061157477</v>
      </c>
      <c r="I2423" s="6"/>
      <c r="J2423" s="2">
        <v>2307.37</v>
      </c>
      <c r="K2423" s="2">
        <f t="shared" si="2"/>
        <v>281.71296013674379</v>
      </c>
      <c r="L2423" s="6">
        <f t="shared" si="8"/>
        <v>0.16098734855728813</v>
      </c>
      <c r="M2423" s="6"/>
      <c r="N2423" s="2">
        <v>7261.52</v>
      </c>
      <c r="O2423" s="2">
        <f t="shared" si="3"/>
        <v>284.05924094604001</v>
      </c>
      <c r="P2423" s="6">
        <f t="shared" si="9"/>
        <v>0.15798228928269875</v>
      </c>
      <c r="Q2423" s="6"/>
      <c r="R2423" s="2">
        <v>7006.75</v>
      </c>
      <c r="S2423" s="2">
        <f t="shared" si="4"/>
        <v>263.70113056437896</v>
      </c>
      <c r="T2423" s="6">
        <f t="shared" si="10"/>
        <v>0.11740031087282876</v>
      </c>
      <c r="U2423" s="6"/>
      <c r="V2423" s="2">
        <v>8363.2199999999993</v>
      </c>
      <c r="W2423" s="2">
        <f t="shared" si="5"/>
        <v>278.52611176053313</v>
      </c>
      <c r="X2423" s="6">
        <f t="shared" si="11"/>
        <v>9.6071683401340868E-2</v>
      </c>
      <c r="Y2423" s="6"/>
      <c r="Z2423" s="1"/>
      <c r="AA2423" s="2"/>
      <c r="AB2423" s="2"/>
      <c r="AC2423" s="6"/>
    </row>
    <row r="2424" spans="1:29" ht="16.5" customHeight="1" outlineLevel="1" x14ac:dyDescent="0.25">
      <c r="A2424" s="5">
        <v>40741</v>
      </c>
      <c r="B2424" s="2">
        <v>18561.919999999998</v>
      </c>
      <c r="C2424" s="2">
        <f t="shared" si="0"/>
        <v>298.04795570848916</v>
      </c>
      <c r="D2424" s="6">
        <f t="shared" si="6"/>
        <v>0.16904909450980377</v>
      </c>
      <c r="E2424" s="1"/>
      <c r="F2424" s="2">
        <v>5649.57</v>
      </c>
      <c r="G2424" s="2">
        <f t="shared" si="1"/>
        <v>291.09790908809862</v>
      </c>
      <c r="H2424" s="6">
        <f t="shared" si="7"/>
        <v>0.16536533061157477</v>
      </c>
      <c r="I2424" s="6"/>
      <c r="J2424" s="2">
        <v>2307.37</v>
      </c>
      <c r="K2424" s="2">
        <f t="shared" si="2"/>
        <v>281.71296013674379</v>
      </c>
      <c r="L2424" s="6">
        <f t="shared" si="8"/>
        <v>0.16098734855728813</v>
      </c>
      <c r="M2424" s="6"/>
      <c r="N2424" s="2">
        <v>7261.52</v>
      </c>
      <c r="O2424" s="2">
        <f t="shared" si="3"/>
        <v>284.05924094604001</v>
      </c>
      <c r="P2424" s="6">
        <f t="shared" si="9"/>
        <v>0.15798228928269875</v>
      </c>
      <c r="Q2424" s="6"/>
      <c r="R2424" s="2">
        <v>7006.75</v>
      </c>
      <c r="S2424" s="2">
        <f t="shared" si="4"/>
        <v>263.70113056437896</v>
      </c>
      <c r="T2424" s="6">
        <f t="shared" si="10"/>
        <v>0.11740031087282876</v>
      </c>
      <c r="U2424" s="6"/>
      <c r="V2424" s="2">
        <v>8363.2199999999993</v>
      </c>
      <c r="W2424" s="2">
        <f t="shared" si="5"/>
        <v>278.52611176053313</v>
      </c>
      <c r="X2424" s="6">
        <f t="shared" si="11"/>
        <v>9.6071683401340868E-2</v>
      </c>
      <c r="Y2424" s="6"/>
      <c r="Z2424" s="1"/>
      <c r="AA2424" s="2"/>
      <c r="AB2424" s="2"/>
      <c r="AC2424" s="6"/>
    </row>
    <row r="2425" spans="1:29" ht="16.5" customHeight="1" outlineLevel="1" x14ac:dyDescent="0.25">
      <c r="A2425" s="5">
        <v>40742</v>
      </c>
      <c r="B2425" s="2">
        <v>18507.04</v>
      </c>
      <c r="C2425" s="2">
        <f t="shared" si="0"/>
        <v>297.16674989522835</v>
      </c>
      <c r="D2425" s="6">
        <f t="shared" si="6"/>
        <v>0.16646085443685821</v>
      </c>
      <c r="E2425" s="1"/>
      <c r="F2425" s="2">
        <v>5642.14</v>
      </c>
      <c r="G2425" s="2">
        <f t="shared" si="1"/>
        <v>290.7150733210359</v>
      </c>
      <c r="H2425" s="6">
        <f t="shared" si="7"/>
        <v>0.16296526039602655</v>
      </c>
      <c r="I2425" s="6"/>
      <c r="J2425" s="2">
        <v>2304.9299999999998</v>
      </c>
      <c r="K2425" s="2">
        <f t="shared" si="2"/>
        <v>281.41505402600575</v>
      </c>
      <c r="L2425" s="6">
        <f t="shared" si="8"/>
        <v>0.15875820320956469</v>
      </c>
      <c r="M2425" s="6"/>
      <c r="N2425" s="2">
        <v>7255.92</v>
      </c>
      <c r="O2425" s="2">
        <f t="shared" si="3"/>
        <v>283.84017775413281</v>
      </c>
      <c r="P2425" s="6">
        <f t="shared" si="9"/>
        <v>0.15560084899861759</v>
      </c>
      <c r="Q2425" s="6"/>
      <c r="R2425" s="2">
        <v>7022.25</v>
      </c>
      <c r="S2425" s="2">
        <f t="shared" si="4"/>
        <v>264.2844776973219</v>
      </c>
      <c r="T2425" s="6">
        <f t="shared" si="10"/>
        <v>0.1146694358812419</v>
      </c>
      <c r="U2425" s="6"/>
      <c r="V2425" s="2">
        <v>8393.9500000000007</v>
      </c>
      <c r="W2425" s="2">
        <f t="shared" si="5"/>
        <v>279.54953424785276</v>
      </c>
      <c r="X2425" s="6">
        <f t="shared" si="11"/>
        <v>9.2925884527443658E-2</v>
      </c>
      <c r="Y2425" s="6"/>
      <c r="Z2425" s="1"/>
      <c r="AA2425" s="2"/>
      <c r="AB2425" s="2"/>
      <c r="AC2425" s="6"/>
    </row>
    <row r="2426" spans="1:29" ht="16.5" customHeight="1" outlineLevel="1" x14ac:dyDescent="0.25">
      <c r="A2426" s="5">
        <v>40743</v>
      </c>
      <c r="B2426" s="2">
        <v>18653.87</v>
      </c>
      <c r="C2426" s="2">
        <f t="shared" si="0"/>
        <v>299.52439292658914</v>
      </c>
      <c r="D2426" s="6">
        <f t="shared" si="6"/>
        <v>0.16801063277111128</v>
      </c>
      <c r="E2426" s="1"/>
      <c r="F2426" s="2">
        <v>5678.19</v>
      </c>
      <c r="G2426" s="2">
        <f t="shared" si="1"/>
        <v>292.5725739135811</v>
      </c>
      <c r="H2426" s="6">
        <f t="shared" si="7"/>
        <v>0.16386893596707153</v>
      </c>
      <c r="I2426" s="6"/>
      <c r="J2426" s="2">
        <v>2319.59</v>
      </c>
      <c r="K2426" s="2">
        <f t="shared" si="2"/>
        <v>283.20493254380079</v>
      </c>
      <c r="L2426" s="6">
        <f t="shared" si="8"/>
        <v>0.15958782617559408</v>
      </c>
      <c r="M2426" s="6"/>
      <c r="N2426" s="2">
        <v>7300.96</v>
      </c>
      <c r="O2426" s="2">
        <f t="shared" si="3"/>
        <v>285.60207171190058</v>
      </c>
      <c r="P2426" s="6">
        <f t="shared" si="9"/>
        <v>0.15619765871816482</v>
      </c>
      <c r="Q2426" s="6"/>
      <c r="R2426" s="2">
        <v>7050.79</v>
      </c>
      <c r="S2426" s="2">
        <f t="shared" si="4"/>
        <v>265.35858912791485</v>
      </c>
      <c r="T2426" s="6">
        <f t="shared" si="10"/>
        <v>0.11450976596753182</v>
      </c>
      <c r="U2426" s="6"/>
      <c r="V2426" s="2">
        <v>8462.92</v>
      </c>
      <c r="W2426" s="2">
        <f t="shared" si="5"/>
        <v>281.84648995727139</v>
      </c>
      <c r="X2426" s="6">
        <f t="shared" si="11"/>
        <v>9.3340893178466056E-2</v>
      </c>
      <c r="Y2426" s="6"/>
      <c r="Z2426" s="1"/>
      <c r="AA2426" s="2"/>
      <c r="AB2426" s="2"/>
      <c r="AC2426" s="6"/>
    </row>
    <row r="2427" spans="1:29" ht="16.5" customHeight="1" outlineLevel="1" x14ac:dyDescent="0.25">
      <c r="A2427" s="5">
        <v>40744</v>
      </c>
      <c r="B2427" s="2">
        <v>18502.38</v>
      </c>
      <c r="C2427" s="2">
        <f t="shared" si="0"/>
        <v>297.09192447449595</v>
      </c>
      <c r="D2427" s="6">
        <f t="shared" si="6"/>
        <v>0.16652333013188225</v>
      </c>
      <c r="E2427" s="1"/>
      <c r="F2427" s="2">
        <v>5624.94</v>
      </c>
      <c r="G2427" s="2">
        <f t="shared" si="1"/>
        <v>289.82883170683948</v>
      </c>
      <c r="H2427" s="6">
        <f t="shared" si="7"/>
        <v>0.16161169959143495</v>
      </c>
      <c r="I2427" s="6"/>
      <c r="J2427" s="2">
        <v>2297.34</v>
      </c>
      <c r="K2427" s="2">
        <f t="shared" si="2"/>
        <v>280.48837067334114</v>
      </c>
      <c r="L2427" s="6">
        <f t="shared" si="8"/>
        <v>0.15685717605926053</v>
      </c>
      <c r="M2427" s="6"/>
      <c r="N2427" s="2">
        <v>7233.4</v>
      </c>
      <c r="O2427" s="2">
        <f t="shared" si="3"/>
        <v>282.95923077524895</v>
      </c>
      <c r="P2427" s="6">
        <f t="shared" si="9"/>
        <v>0.1535097960901568</v>
      </c>
      <c r="Q2427" s="6"/>
      <c r="R2427" s="2">
        <v>6988.77</v>
      </c>
      <c r="S2427" s="2">
        <f t="shared" si="4"/>
        <v>263.02444789016516</v>
      </c>
      <c r="T2427" s="6">
        <f t="shared" si="10"/>
        <v>0.11173052530226424</v>
      </c>
      <c r="U2427" s="6"/>
      <c r="V2427" s="2">
        <v>8432.34</v>
      </c>
      <c r="W2427" s="2">
        <f t="shared" si="5"/>
        <v>280.82806302390873</v>
      </c>
      <c r="X2427" s="6">
        <f t="shared" si="11"/>
        <v>9.1402737265751544E-2</v>
      </c>
      <c r="Y2427" s="6"/>
      <c r="Z2427" s="1"/>
      <c r="AA2427" s="2"/>
      <c r="AB2427" s="2"/>
      <c r="AC2427" s="6"/>
    </row>
    <row r="2428" spans="1:29" ht="16.5" customHeight="1" outlineLevel="1" x14ac:dyDescent="0.25">
      <c r="A2428" s="5">
        <v>40745</v>
      </c>
      <c r="B2428" s="2">
        <v>18436.189999999999</v>
      </c>
      <c r="C2428" s="2">
        <f t="shared" si="0"/>
        <v>296.02911447486525</v>
      </c>
      <c r="D2428" s="6">
        <f t="shared" si="6"/>
        <v>0.16685053767541969</v>
      </c>
      <c r="E2428" s="1"/>
      <c r="F2428" s="2">
        <v>5599.67</v>
      </c>
      <c r="G2428" s="2">
        <f t="shared" si="1"/>
        <v>288.52677789342431</v>
      </c>
      <c r="H2428" s="6">
        <f t="shared" si="7"/>
        <v>0.16187047350491546</v>
      </c>
      <c r="I2428" s="6"/>
      <c r="J2428" s="2">
        <v>2285.4699999999998</v>
      </c>
      <c r="K2428" s="2">
        <f t="shared" si="2"/>
        <v>279.03913070020144</v>
      </c>
      <c r="L2428" s="6">
        <f t="shared" si="8"/>
        <v>0.15687903697113503</v>
      </c>
      <c r="M2428" s="6"/>
      <c r="N2428" s="2">
        <v>7197.53</v>
      </c>
      <c r="O2428" s="2">
        <f t="shared" si="3"/>
        <v>281.55605279422923</v>
      </c>
      <c r="P2428" s="6">
        <f t="shared" si="9"/>
        <v>0.15356790850557944</v>
      </c>
      <c r="Q2428" s="6"/>
      <c r="R2428" s="2">
        <v>6958.91</v>
      </c>
      <c r="S2428" s="2">
        <f t="shared" si="4"/>
        <v>261.90065786502475</v>
      </c>
      <c r="T2428" s="6">
        <f t="shared" si="10"/>
        <v>0.11252546889391413</v>
      </c>
      <c r="U2428" s="6"/>
      <c r="V2428" s="2">
        <v>8394.2999999999993</v>
      </c>
      <c r="W2428" s="2">
        <f t="shared" si="5"/>
        <v>279.56119054041898</v>
      </c>
      <c r="X2428" s="6">
        <f t="shared" si="11"/>
        <v>9.1471324076168203E-2</v>
      </c>
      <c r="Y2428" s="6"/>
      <c r="Z2428" s="1"/>
      <c r="AA2428" s="2"/>
      <c r="AB2428" s="2"/>
      <c r="AC2428" s="6"/>
    </row>
    <row r="2429" spans="1:29" ht="16.5" customHeight="1" outlineLevel="1" x14ac:dyDescent="0.25">
      <c r="A2429" s="5">
        <v>40746</v>
      </c>
      <c r="B2429" s="2">
        <v>18722.3</v>
      </c>
      <c r="C2429" s="2">
        <f t="shared" si="0"/>
        <v>300.62317051043459</v>
      </c>
      <c r="D2429" s="6">
        <f t="shared" si="6"/>
        <v>0.16670444416135344</v>
      </c>
      <c r="E2429" s="1"/>
      <c r="F2429" s="2">
        <v>5690.77</v>
      </c>
      <c r="G2429" s="2">
        <f t="shared" si="1"/>
        <v>293.22076690815038</v>
      </c>
      <c r="H2429" s="6">
        <f t="shared" si="7"/>
        <v>0.16205654698184668</v>
      </c>
      <c r="I2429" s="6"/>
      <c r="J2429" s="2">
        <v>2321.19</v>
      </c>
      <c r="K2429" s="2">
        <f t="shared" si="2"/>
        <v>283.40028081313721</v>
      </c>
      <c r="L2429" s="6">
        <f t="shared" si="8"/>
        <v>0.15722588315490293</v>
      </c>
      <c r="M2429" s="6"/>
      <c r="N2429" s="2">
        <v>7305.41</v>
      </c>
      <c r="O2429" s="2">
        <f t="shared" si="3"/>
        <v>285.7761487126125</v>
      </c>
      <c r="P2429" s="6">
        <f t="shared" si="9"/>
        <v>0.15387024558853568</v>
      </c>
      <c r="Q2429" s="6"/>
      <c r="R2429" s="2">
        <v>7046.12</v>
      </c>
      <c r="S2429" s="2">
        <f t="shared" si="4"/>
        <v>265.18283228205399</v>
      </c>
      <c r="T2429" s="6">
        <f t="shared" si="10"/>
        <v>0.11263450801847896</v>
      </c>
      <c r="U2429" s="6"/>
      <c r="V2429" s="2">
        <v>8463.49</v>
      </c>
      <c r="W2429" s="2">
        <f t="shared" si="5"/>
        <v>281.86547306230784</v>
      </c>
      <c r="X2429" s="6">
        <f t="shared" si="11"/>
        <v>9.0527643387341428E-2</v>
      </c>
      <c r="Y2429" s="6"/>
      <c r="Z2429" s="1"/>
      <c r="AA2429" s="2"/>
      <c r="AB2429" s="2"/>
      <c r="AC2429" s="6"/>
    </row>
    <row r="2430" spans="1:29" ht="16.5" customHeight="1" outlineLevel="1" x14ac:dyDescent="0.25">
      <c r="A2430" s="5">
        <v>40747</v>
      </c>
      <c r="B2430" s="2">
        <v>18722.3</v>
      </c>
      <c r="C2430" s="2">
        <f t="shared" si="0"/>
        <v>300.62317051043459</v>
      </c>
      <c r="D2430" s="6">
        <f t="shared" si="6"/>
        <v>0.16670444416135344</v>
      </c>
      <c r="E2430" s="1"/>
      <c r="F2430" s="2">
        <v>5690.77</v>
      </c>
      <c r="G2430" s="2">
        <f t="shared" si="1"/>
        <v>293.22076690815038</v>
      </c>
      <c r="H2430" s="6">
        <f t="shared" si="7"/>
        <v>0.16205654698184668</v>
      </c>
      <c r="I2430" s="6"/>
      <c r="J2430" s="2">
        <v>2321.19</v>
      </c>
      <c r="K2430" s="2">
        <f t="shared" si="2"/>
        <v>283.40028081313721</v>
      </c>
      <c r="L2430" s="6">
        <f t="shared" si="8"/>
        <v>0.15722588315490293</v>
      </c>
      <c r="M2430" s="6"/>
      <c r="N2430" s="2">
        <v>7305.41</v>
      </c>
      <c r="O2430" s="2">
        <f t="shared" si="3"/>
        <v>285.7761487126125</v>
      </c>
      <c r="P2430" s="6">
        <f t="shared" si="9"/>
        <v>0.15387024558853568</v>
      </c>
      <c r="Q2430" s="6"/>
      <c r="R2430" s="2">
        <v>7046.12</v>
      </c>
      <c r="S2430" s="2">
        <f t="shared" si="4"/>
        <v>265.18283228205399</v>
      </c>
      <c r="T2430" s="6">
        <f t="shared" si="10"/>
        <v>0.11263450801847896</v>
      </c>
      <c r="U2430" s="6"/>
      <c r="V2430" s="2">
        <v>8463.49</v>
      </c>
      <c r="W2430" s="2">
        <f t="shared" si="5"/>
        <v>281.86547306230784</v>
      </c>
      <c r="X2430" s="6">
        <f t="shared" si="11"/>
        <v>9.0527643387341428E-2</v>
      </c>
      <c r="Y2430" s="6"/>
      <c r="Z2430" s="1"/>
      <c r="AA2430" s="2"/>
      <c r="AB2430" s="2"/>
      <c r="AC2430" s="6"/>
    </row>
    <row r="2431" spans="1:29" ht="16.5" customHeight="1" outlineLevel="1" x14ac:dyDescent="0.25">
      <c r="A2431" s="5">
        <v>40748</v>
      </c>
      <c r="B2431" s="2">
        <v>18722.3</v>
      </c>
      <c r="C2431" s="2">
        <f t="shared" si="0"/>
        <v>300.62317051043459</v>
      </c>
      <c r="D2431" s="6">
        <f t="shared" si="6"/>
        <v>0.16670444416135344</v>
      </c>
      <c r="E2431" s="1"/>
      <c r="F2431" s="2">
        <v>5690.77</v>
      </c>
      <c r="G2431" s="2">
        <f t="shared" si="1"/>
        <v>293.22076690815038</v>
      </c>
      <c r="H2431" s="6">
        <f t="shared" si="7"/>
        <v>0.16205654698184668</v>
      </c>
      <c r="I2431" s="6"/>
      <c r="J2431" s="2">
        <v>2321.19</v>
      </c>
      <c r="K2431" s="2">
        <f t="shared" si="2"/>
        <v>283.40028081313721</v>
      </c>
      <c r="L2431" s="6">
        <f t="shared" si="8"/>
        <v>0.15722588315490293</v>
      </c>
      <c r="M2431" s="6"/>
      <c r="N2431" s="2">
        <v>7305.41</v>
      </c>
      <c r="O2431" s="2">
        <f t="shared" si="3"/>
        <v>285.7761487126125</v>
      </c>
      <c r="P2431" s="6">
        <f t="shared" si="9"/>
        <v>0.15387024558853568</v>
      </c>
      <c r="Q2431" s="6"/>
      <c r="R2431" s="2">
        <v>7046.12</v>
      </c>
      <c r="S2431" s="2">
        <f t="shared" si="4"/>
        <v>265.18283228205399</v>
      </c>
      <c r="T2431" s="6">
        <f t="shared" si="10"/>
        <v>0.11263450801847896</v>
      </c>
      <c r="U2431" s="6"/>
      <c r="V2431" s="2">
        <v>8463.49</v>
      </c>
      <c r="W2431" s="2">
        <f t="shared" si="5"/>
        <v>281.86547306230784</v>
      </c>
      <c r="X2431" s="6">
        <f t="shared" si="11"/>
        <v>9.0527643387341428E-2</v>
      </c>
      <c r="Y2431" s="6"/>
      <c r="Z2431" s="1"/>
      <c r="AA2431" s="2"/>
      <c r="AB2431" s="2"/>
      <c r="AC2431" s="6"/>
    </row>
    <row r="2432" spans="1:29" ht="16.5" customHeight="1" outlineLevel="1" x14ac:dyDescent="0.25">
      <c r="A2432" s="5">
        <v>40749</v>
      </c>
      <c r="B2432" s="2">
        <v>18871.29</v>
      </c>
      <c r="C2432" s="2">
        <f t="shared" si="0"/>
        <v>303.01549656943109</v>
      </c>
      <c r="D2432" s="6">
        <f t="shared" si="6"/>
        <v>0.16610062690855432</v>
      </c>
      <c r="E2432" s="1"/>
      <c r="F2432" s="2">
        <v>5737.55</v>
      </c>
      <c r="G2432" s="2">
        <f t="shared" si="1"/>
        <v>295.63113799606344</v>
      </c>
      <c r="H2432" s="6">
        <f t="shared" si="7"/>
        <v>0.16156416073961077</v>
      </c>
      <c r="I2432" s="6"/>
      <c r="J2432" s="2">
        <v>2339.3000000000002</v>
      </c>
      <c r="K2432" s="2">
        <f t="shared" si="2"/>
        <v>285.6113790366889</v>
      </c>
      <c r="L2432" s="6">
        <f t="shared" si="8"/>
        <v>0.15681663852543193</v>
      </c>
      <c r="M2432" s="6"/>
      <c r="N2432" s="2">
        <v>7359.61</v>
      </c>
      <c r="O2432" s="2">
        <f t="shared" si="3"/>
        <v>287.89636746285703</v>
      </c>
      <c r="P2432" s="6">
        <f t="shared" si="9"/>
        <v>0.15352736467688421</v>
      </c>
      <c r="Q2432" s="6"/>
      <c r="R2432" s="2">
        <v>7080.31</v>
      </c>
      <c r="S2432" s="2">
        <f t="shared" si="4"/>
        <v>266.46958315142939</v>
      </c>
      <c r="T2432" s="6">
        <f t="shared" si="10"/>
        <v>0.11318209404964064</v>
      </c>
      <c r="U2432" s="6"/>
      <c r="V2432" s="2">
        <v>8505.42</v>
      </c>
      <c r="W2432" s="2">
        <f t="shared" si="5"/>
        <v>283.26189691174852</v>
      </c>
      <c r="X2432" s="6">
        <f t="shared" si="11"/>
        <v>9.081289324790065E-2</v>
      </c>
      <c r="Y2432" s="6"/>
      <c r="Z2432" s="1"/>
      <c r="AA2432" s="2"/>
      <c r="AB2432" s="2"/>
      <c r="AC2432" s="6"/>
    </row>
    <row r="2433" spans="1:29" ht="16.5" customHeight="1" outlineLevel="1" x14ac:dyDescent="0.25">
      <c r="A2433" s="5">
        <v>40750</v>
      </c>
      <c r="B2433" s="2">
        <v>18518.22</v>
      </c>
      <c r="C2433" s="2">
        <f t="shared" si="0"/>
        <v>297.34626667715725</v>
      </c>
      <c r="D2433" s="6">
        <f t="shared" si="6"/>
        <v>0.16122264553417698</v>
      </c>
      <c r="E2433" s="1"/>
      <c r="F2433" s="2">
        <v>5641.15</v>
      </c>
      <c r="G2433" s="2">
        <f t="shared" si="1"/>
        <v>290.66406290254434</v>
      </c>
      <c r="H2433" s="6">
        <f t="shared" si="7"/>
        <v>0.15746739596076842</v>
      </c>
      <c r="I2433" s="6"/>
      <c r="J2433" s="2">
        <v>2301.06</v>
      </c>
      <c r="K2433" s="2">
        <f t="shared" si="2"/>
        <v>280.94255539954827</v>
      </c>
      <c r="L2433" s="6">
        <f t="shared" si="8"/>
        <v>0.15338934403337379</v>
      </c>
      <c r="M2433" s="6"/>
      <c r="N2433" s="2">
        <v>7245.31</v>
      </c>
      <c r="O2433" s="2">
        <f t="shared" si="3"/>
        <v>283.425131242323</v>
      </c>
      <c r="P2433" s="6">
        <f t="shared" si="9"/>
        <v>0.15043118332047833</v>
      </c>
      <c r="Q2433" s="6"/>
      <c r="R2433" s="2">
        <v>7008.61</v>
      </c>
      <c r="S2433" s="2">
        <f t="shared" si="4"/>
        <v>263.77113222033211</v>
      </c>
      <c r="T2433" s="6">
        <f t="shared" si="10"/>
        <v>0.11189325464601874</v>
      </c>
      <c r="U2433" s="6"/>
      <c r="V2433" s="2">
        <v>8437.68</v>
      </c>
      <c r="W2433" s="2">
        <f t="shared" si="5"/>
        <v>281.00590474477713</v>
      </c>
      <c r="X2433" s="6">
        <f t="shared" si="11"/>
        <v>9.1508420247651934E-2</v>
      </c>
      <c r="Y2433" s="6"/>
      <c r="Z2433" s="1"/>
      <c r="AA2433" s="2"/>
      <c r="AB2433" s="2"/>
      <c r="AC2433" s="6"/>
    </row>
    <row r="2434" spans="1:29" ht="16.5" customHeight="1" outlineLevel="1" x14ac:dyDescent="0.25">
      <c r="A2434" s="5">
        <v>40751</v>
      </c>
      <c r="B2434" s="2">
        <v>18432.25</v>
      </c>
      <c r="C2434" s="2">
        <f t="shared" si="0"/>
        <v>295.9658500633447</v>
      </c>
      <c r="D2434" s="6">
        <f t="shared" si="6"/>
        <v>0.15898968323971796</v>
      </c>
      <c r="E2434" s="1"/>
      <c r="F2434" s="2">
        <v>5618.95</v>
      </c>
      <c r="G2434" s="2">
        <f t="shared" si="1"/>
        <v>289.5201929121281</v>
      </c>
      <c r="H2434" s="6">
        <f t="shared" si="7"/>
        <v>0.15554577434351602</v>
      </c>
      <c r="I2434" s="6"/>
      <c r="J2434" s="2">
        <v>2292.77</v>
      </c>
      <c r="K2434" s="2">
        <f t="shared" si="2"/>
        <v>279.93040717904887</v>
      </c>
      <c r="L2434" s="6">
        <f t="shared" si="8"/>
        <v>0.15169439134695706</v>
      </c>
      <c r="M2434" s="6"/>
      <c r="N2434" s="2">
        <v>7223.3</v>
      </c>
      <c r="O2434" s="2">
        <f t="shared" si="3"/>
        <v>282.56413466127356</v>
      </c>
      <c r="P2434" s="6">
        <f t="shared" si="9"/>
        <v>0.14898381432894281</v>
      </c>
      <c r="Q2434" s="6"/>
      <c r="R2434" s="2">
        <v>7024.48</v>
      </c>
      <c r="S2434" s="2">
        <f t="shared" si="4"/>
        <v>264.36840441386784</v>
      </c>
      <c r="T2434" s="6">
        <f t="shared" si="10"/>
        <v>0.11206675375641528</v>
      </c>
      <c r="U2434" s="6"/>
      <c r="V2434" s="2">
        <v>8440.11</v>
      </c>
      <c r="W2434" s="2">
        <f t="shared" si="5"/>
        <v>281.0868327188802</v>
      </c>
      <c r="X2434" s="6">
        <f t="shared" si="11"/>
        <v>9.1666579863398656E-2</v>
      </c>
      <c r="Y2434" s="6"/>
      <c r="Z2434" s="1"/>
      <c r="AA2434" s="2"/>
      <c r="AB2434" s="2"/>
      <c r="AC2434" s="6"/>
    </row>
    <row r="2435" spans="1:29" ht="16.5" customHeight="1" outlineLevel="1" x14ac:dyDescent="0.25">
      <c r="A2435" s="5">
        <v>40752</v>
      </c>
      <c r="B2435" s="2">
        <v>18209.52</v>
      </c>
      <c r="C2435" s="2">
        <f t="shared" si="0"/>
        <v>292.38948397756525</v>
      </c>
      <c r="D2435" s="6">
        <f t="shared" si="6"/>
        <v>0.15664369395801248</v>
      </c>
      <c r="E2435" s="1"/>
      <c r="F2435" s="2">
        <v>5556.12</v>
      </c>
      <c r="G2435" s="2">
        <f t="shared" si="1"/>
        <v>286.2828347365492</v>
      </c>
      <c r="H2435" s="6">
        <f t="shared" si="7"/>
        <v>0.15338215735049787</v>
      </c>
      <c r="I2435" s="6"/>
      <c r="J2435" s="2">
        <v>2267.56</v>
      </c>
      <c r="K2435" s="2">
        <f t="shared" si="2"/>
        <v>276.85245101031683</v>
      </c>
      <c r="L2435" s="6">
        <f t="shared" si="8"/>
        <v>0.14957409328845062</v>
      </c>
      <c r="M2435" s="6"/>
      <c r="N2435" s="2">
        <v>7147.99</v>
      </c>
      <c r="O2435" s="2">
        <f t="shared" si="3"/>
        <v>279.6181259143932</v>
      </c>
      <c r="P2435" s="6">
        <f t="shared" si="9"/>
        <v>0.14697853779566361</v>
      </c>
      <c r="Q2435" s="6"/>
      <c r="R2435" s="2">
        <v>6962.95</v>
      </c>
      <c r="S2435" s="2">
        <f t="shared" si="4"/>
        <v>262.05270447257891</v>
      </c>
      <c r="T2435" s="6">
        <f t="shared" si="10"/>
        <v>0.11043729631040056</v>
      </c>
      <c r="U2435" s="6"/>
      <c r="V2435" s="2">
        <v>8361.42</v>
      </c>
      <c r="W2435" s="2">
        <f t="shared" si="5"/>
        <v>278.46616511304939</v>
      </c>
      <c r="X2435" s="6">
        <f t="shared" si="11"/>
        <v>8.9963622840812496E-2</v>
      </c>
      <c r="Y2435" s="6"/>
      <c r="Z2435" s="1"/>
      <c r="AA2435" s="2"/>
      <c r="AB2435" s="2"/>
      <c r="AC2435" s="6"/>
    </row>
    <row r="2436" spans="1:29" ht="16.5" customHeight="1" outlineLevel="1" x14ac:dyDescent="0.25">
      <c r="A2436" s="5">
        <v>40753</v>
      </c>
      <c r="B2436" s="2">
        <v>18197.2</v>
      </c>
      <c r="C2436" s="2">
        <f t="shared" si="0"/>
        <v>292.19166226438421</v>
      </c>
      <c r="D2436" s="6">
        <f t="shared" si="6"/>
        <v>0.15574477713813839</v>
      </c>
      <c r="E2436" s="1"/>
      <c r="F2436" s="2">
        <v>5531.7</v>
      </c>
      <c r="G2436" s="2">
        <f t="shared" si="1"/>
        <v>285.02457774709137</v>
      </c>
      <c r="H2436" s="6">
        <f t="shared" si="7"/>
        <v>0.15239416633027569</v>
      </c>
      <c r="I2436" s="6"/>
      <c r="J2436" s="2">
        <v>2256.48</v>
      </c>
      <c r="K2436" s="2">
        <f t="shared" si="2"/>
        <v>275.49966424516208</v>
      </c>
      <c r="L2436" s="6">
        <f t="shared" si="8"/>
        <v>0.14946226578928634</v>
      </c>
      <c r="M2436" s="6"/>
      <c r="N2436" s="2">
        <v>7111.31</v>
      </c>
      <c r="O2436" s="2">
        <f t="shared" si="3"/>
        <v>278.1832620074012</v>
      </c>
      <c r="P2436" s="6">
        <f t="shared" si="9"/>
        <v>0.14688981009531554</v>
      </c>
      <c r="Q2436" s="6"/>
      <c r="R2436" s="2">
        <v>6915.31</v>
      </c>
      <c r="S2436" s="2">
        <f t="shared" si="4"/>
        <v>260.2597588330047</v>
      </c>
      <c r="T2436" s="6">
        <f t="shared" si="10"/>
        <v>0.11081707211864589</v>
      </c>
      <c r="U2436" s="6"/>
      <c r="V2436" s="2">
        <v>8305.58</v>
      </c>
      <c r="W2436" s="2">
        <f t="shared" si="5"/>
        <v>276.60648689333158</v>
      </c>
      <c r="X2436" s="6">
        <f t="shared" si="11"/>
        <v>9.1209202016219848E-2</v>
      </c>
      <c r="Y2436" s="6"/>
      <c r="Z2436" s="1"/>
      <c r="AA2436" s="2"/>
      <c r="AB2436" s="2"/>
      <c r="AC2436" s="6"/>
    </row>
    <row r="2437" spans="1:29" ht="16.5" customHeight="1" outlineLevel="1" x14ac:dyDescent="0.25">
      <c r="A2437" s="5">
        <v>40754</v>
      </c>
      <c r="B2437" s="2">
        <v>18197.2</v>
      </c>
      <c r="C2437" s="2">
        <f t="shared" si="0"/>
        <v>292.19166226438421</v>
      </c>
      <c r="D2437" s="6">
        <f t="shared" si="6"/>
        <v>0.15574477713813839</v>
      </c>
      <c r="E2437" s="1"/>
      <c r="F2437" s="2">
        <v>5531.7</v>
      </c>
      <c r="G2437" s="2">
        <f t="shared" si="1"/>
        <v>285.02457774709137</v>
      </c>
      <c r="H2437" s="6">
        <f t="shared" si="7"/>
        <v>0.15239416633027569</v>
      </c>
      <c r="I2437" s="6"/>
      <c r="J2437" s="2">
        <v>2256.48</v>
      </c>
      <c r="K2437" s="2">
        <f t="shared" si="2"/>
        <v>275.49966424516208</v>
      </c>
      <c r="L2437" s="6">
        <f t="shared" si="8"/>
        <v>0.14946226578928634</v>
      </c>
      <c r="M2437" s="6"/>
      <c r="N2437" s="2">
        <v>7111.31</v>
      </c>
      <c r="O2437" s="2">
        <f t="shared" si="3"/>
        <v>278.1832620074012</v>
      </c>
      <c r="P2437" s="6">
        <f t="shared" si="9"/>
        <v>0.14688981009531554</v>
      </c>
      <c r="Q2437" s="6"/>
      <c r="R2437" s="2">
        <v>6915.31</v>
      </c>
      <c r="S2437" s="2">
        <f t="shared" si="4"/>
        <v>260.2597588330047</v>
      </c>
      <c r="T2437" s="6">
        <f t="shared" si="10"/>
        <v>0.11081707211864589</v>
      </c>
      <c r="U2437" s="6"/>
      <c r="V2437" s="2">
        <v>8305.58</v>
      </c>
      <c r="W2437" s="2">
        <f t="shared" si="5"/>
        <v>276.60648689333158</v>
      </c>
      <c r="X2437" s="6">
        <f t="shared" si="11"/>
        <v>9.1209202016219848E-2</v>
      </c>
      <c r="Y2437" s="6"/>
      <c r="Z2437" s="1"/>
      <c r="AA2437" s="2"/>
      <c r="AB2437" s="2"/>
      <c r="AC2437" s="6"/>
    </row>
    <row r="2438" spans="1:29" ht="16.5" customHeight="1" outlineLevel="1" x14ac:dyDescent="0.25">
      <c r="A2438" s="5">
        <v>40755</v>
      </c>
      <c r="B2438" s="2">
        <v>18197.2</v>
      </c>
      <c r="C2438" s="2">
        <f t="shared" si="0"/>
        <v>292.19166226438421</v>
      </c>
      <c r="D2438" s="6">
        <f t="shared" si="6"/>
        <v>0.15574477713813839</v>
      </c>
      <c r="E2438" s="1"/>
      <c r="F2438" s="2">
        <v>5531.7</v>
      </c>
      <c r="G2438" s="2">
        <f t="shared" si="1"/>
        <v>285.02457774709137</v>
      </c>
      <c r="H2438" s="6">
        <f t="shared" si="7"/>
        <v>0.15239416633027569</v>
      </c>
      <c r="I2438" s="6"/>
      <c r="J2438" s="2">
        <v>2256.48</v>
      </c>
      <c r="K2438" s="2">
        <f t="shared" si="2"/>
        <v>275.49966424516208</v>
      </c>
      <c r="L2438" s="6">
        <f t="shared" si="8"/>
        <v>0.14946226578928634</v>
      </c>
      <c r="M2438" s="6"/>
      <c r="N2438" s="2">
        <v>7111.31</v>
      </c>
      <c r="O2438" s="2">
        <f t="shared" si="3"/>
        <v>278.1832620074012</v>
      </c>
      <c r="P2438" s="6">
        <f t="shared" si="9"/>
        <v>0.14688981009531554</v>
      </c>
      <c r="Q2438" s="6"/>
      <c r="R2438" s="2">
        <v>6915.31</v>
      </c>
      <c r="S2438" s="2">
        <f t="shared" si="4"/>
        <v>260.2597588330047</v>
      </c>
      <c r="T2438" s="6">
        <f t="shared" si="10"/>
        <v>0.11081707211864589</v>
      </c>
      <c r="U2438" s="6"/>
      <c r="V2438" s="2">
        <v>8305.58</v>
      </c>
      <c r="W2438" s="2">
        <f t="shared" si="5"/>
        <v>276.60648689333158</v>
      </c>
      <c r="X2438" s="6">
        <f t="shared" si="11"/>
        <v>9.1209202016219848E-2</v>
      </c>
      <c r="Y2438" s="6"/>
      <c r="Z2438" s="1"/>
      <c r="AA2438" s="2"/>
      <c r="AB2438" s="2"/>
      <c r="AC2438" s="6"/>
    </row>
    <row r="2439" spans="1:29" ht="16.5" customHeight="1" outlineLevel="1" x14ac:dyDescent="0.25">
      <c r="A2439" s="5">
        <v>40756</v>
      </c>
      <c r="B2439" s="2">
        <v>18314.330000000002</v>
      </c>
      <c r="C2439" s="2">
        <f t="shared" si="0"/>
        <v>294.07241366575516</v>
      </c>
      <c r="D2439" s="6">
        <f t="shared" si="6"/>
        <v>0.15612413932621894</v>
      </c>
      <c r="E2439" s="1"/>
      <c r="F2439" s="2">
        <v>5558.71</v>
      </c>
      <c r="G2439" s="2">
        <f t="shared" si="1"/>
        <v>286.41628623543113</v>
      </c>
      <c r="H2439" s="6">
        <f t="shared" si="7"/>
        <v>0.15247530237349127</v>
      </c>
      <c r="I2439" s="6"/>
      <c r="J2439" s="2">
        <v>2265.7399999999998</v>
      </c>
      <c r="K2439" s="2">
        <f t="shared" si="2"/>
        <v>276.63024235394664</v>
      </c>
      <c r="L2439" s="6">
        <f t="shared" si="8"/>
        <v>0.14900936864728065</v>
      </c>
      <c r="M2439" s="6"/>
      <c r="N2439" s="2">
        <v>7138.08</v>
      </c>
      <c r="O2439" s="2">
        <f t="shared" si="3"/>
        <v>279.23046230157178</v>
      </c>
      <c r="P2439" s="6">
        <f t="shared" si="9"/>
        <v>0.14647732370484068</v>
      </c>
      <c r="Q2439" s="6"/>
      <c r="R2439" s="2">
        <v>6913.85</v>
      </c>
      <c r="S2439" s="2">
        <f t="shared" si="4"/>
        <v>260.20481129661135</v>
      </c>
      <c r="T2439" s="6">
        <f t="shared" si="10"/>
        <v>0.10950611952082956</v>
      </c>
      <c r="U2439" s="6"/>
      <c r="V2439" s="2">
        <v>8283.8799999999992</v>
      </c>
      <c r="W2439" s="2">
        <f t="shared" si="5"/>
        <v>275.88379675422203</v>
      </c>
      <c r="X2439" s="6">
        <f t="shared" si="11"/>
        <v>9.0565841851807161E-2</v>
      </c>
      <c r="Y2439" s="6"/>
      <c r="Z2439" s="1"/>
      <c r="AA2439" s="2"/>
      <c r="AB2439" s="2"/>
      <c r="AC2439" s="6"/>
    </row>
    <row r="2440" spans="1:29" ht="16.5" customHeight="1" outlineLevel="1" x14ac:dyDescent="0.25">
      <c r="A2440" s="5">
        <v>40757</v>
      </c>
      <c r="B2440" s="2">
        <v>18109.89</v>
      </c>
      <c r="C2440" s="2">
        <f t="shared" si="0"/>
        <v>290.78972932787184</v>
      </c>
      <c r="D2440" s="6">
        <f t="shared" si="6"/>
        <v>0.15180589083421947</v>
      </c>
      <c r="E2440" s="1"/>
      <c r="F2440" s="2">
        <v>5502.51</v>
      </c>
      <c r="G2440" s="2">
        <f t="shared" si="1"/>
        <v>283.52054328671977</v>
      </c>
      <c r="H2440" s="6">
        <f t="shared" si="7"/>
        <v>0.14791818876705354</v>
      </c>
      <c r="I2440" s="6"/>
      <c r="J2440" s="2">
        <v>2242.2199999999998</v>
      </c>
      <c r="K2440" s="2">
        <f t="shared" si="2"/>
        <v>273.75862279470118</v>
      </c>
      <c r="L2440" s="6">
        <f t="shared" si="8"/>
        <v>0.14399449676365861</v>
      </c>
      <c r="M2440" s="6"/>
      <c r="N2440" s="2">
        <v>7062.27</v>
      </c>
      <c r="O2440" s="2">
        <f t="shared" si="3"/>
        <v>276.26489434112835</v>
      </c>
      <c r="P2440" s="6">
        <f t="shared" si="9"/>
        <v>0.14136242454868997</v>
      </c>
      <c r="Q2440" s="6"/>
      <c r="R2440" s="2">
        <v>6807.83</v>
      </c>
      <c r="S2440" s="2">
        <f t="shared" si="4"/>
        <v>256.21471690728168</v>
      </c>
      <c r="T2440" s="6">
        <f t="shared" si="10"/>
        <v>0.10302701814618964</v>
      </c>
      <c r="U2440" s="6"/>
      <c r="V2440" s="2">
        <v>8163.65</v>
      </c>
      <c r="W2440" s="2">
        <f t="shared" si="5"/>
        <v>271.87969373923869</v>
      </c>
      <c r="X2440" s="6">
        <f t="shared" si="11"/>
        <v>8.4479364736330886E-2</v>
      </c>
      <c r="Y2440" s="6"/>
      <c r="Z2440" s="1"/>
      <c r="AA2440" s="2"/>
      <c r="AB2440" s="2"/>
      <c r="AC2440" s="6"/>
    </row>
    <row r="2441" spans="1:29" ht="16.5" customHeight="1" outlineLevel="1" x14ac:dyDescent="0.25">
      <c r="A2441" s="5">
        <v>40758</v>
      </c>
      <c r="B2441" s="2">
        <v>17940.55</v>
      </c>
      <c r="C2441" s="2">
        <f t="shared" si="0"/>
        <v>288.07064418906748</v>
      </c>
      <c r="D2441" s="6">
        <f t="shared" si="6"/>
        <v>0.14999320081125256</v>
      </c>
      <c r="E2441" s="1"/>
      <c r="F2441" s="2">
        <v>5460.06</v>
      </c>
      <c r="G2441" s="2">
        <f t="shared" si="1"/>
        <v>281.33327837261311</v>
      </c>
      <c r="H2441" s="6">
        <f t="shared" si="7"/>
        <v>0.14643507169157854</v>
      </c>
      <c r="I2441" s="6"/>
      <c r="J2441" s="2">
        <v>2225.35</v>
      </c>
      <c r="K2441" s="2">
        <f t="shared" si="2"/>
        <v>271.69891947988526</v>
      </c>
      <c r="L2441" s="6">
        <f t="shared" si="8"/>
        <v>0.14277070560316485</v>
      </c>
      <c r="M2441" s="6"/>
      <c r="N2441" s="2">
        <v>7011.32</v>
      </c>
      <c r="O2441" s="2">
        <f t="shared" si="3"/>
        <v>274.27181047904423</v>
      </c>
      <c r="P2441" s="6">
        <f t="shared" si="9"/>
        <v>0.14023470950995676</v>
      </c>
      <c r="Q2441" s="6"/>
      <c r="R2441" s="2">
        <v>6785.59</v>
      </c>
      <c r="S2441" s="2">
        <f t="shared" si="4"/>
        <v>255.37770785975584</v>
      </c>
      <c r="T2441" s="6">
        <f t="shared" si="10"/>
        <v>0.10283495597100667</v>
      </c>
      <c r="U2441" s="6"/>
      <c r="V2441" s="2">
        <v>8109.39</v>
      </c>
      <c r="W2441" s="2">
        <f t="shared" si="5"/>
        <v>270.07263535453444</v>
      </c>
      <c r="X2441" s="6">
        <f t="shared" si="11"/>
        <v>8.4040739638440165E-2</v>
      </c>
      <c r="Y2441" s="6"/>
      <c r="Z2441" s="1"/>
      <c r="AA2441" s="2"/>
      <c r="AB2441" s="2"/>
      <c r="AC2441" s="6"/>
    </row>
    <row r="2442" spans="1:29" ht="16.5" customHeight="1" outlineLevel="1" x14ac:dyDescent="0.25">
      <c r="A2442" s="5">
        <v>40759</v>
      </c>
      <c r="B2442" s="2">
        <v>17693.18</v>
      </c>
      <c r="C2442" s="2">
        <f t="shared" si="0"/>
        <v>284.098634676926</v>
      </c>
      <c r="D2442" s="6">
        <f t="shared" si="6"/>
        <v>0.14633701942578825</v>
      </c>
      <c r="E2442" s="1"/>
      <c r="F2442" s="2">
        <v>5394.98</v>
      </c>
      <c r="G2442" s="2">
        <f t="shared" si="1"/>
        <v>277.97998742773524</v>
      </c>
      <c r="H2442" s="6">
        <f t="shared" si="7"/>
        <v>0.14281166037088378</v>
      </c>
      <c r="I2442" s="6"/>
      <c r="J2442" s="2">
        <v>2199.41</v>
      </c>
      <c r="K2442" s="2">
        <f t="shared" si="2"/>
        <v>268.53183566326845</v>
      </c>
      <c r="L2442" s="6">
        <f t="shared" si="8"/>
        <v>0.13944945233395423</v>
      </c>
      <c r="M2442" s="6"/>
      <c r="N2442" s="2">
        <v>6934.19</v>
      </c>
      <c r="O2442" s="2">
        <f t="shared" si="3"/>
        <v>271.25460619479406</v>
      </c>
      <c r="P2442" s="6">
        <f t="shared" si="9"/>
        <v>0.13700692341545762</v>
      </c>
      <c r="Q2442" s="6"/>
      <c r="R2442" s="2">
        <v>6734.16</v>
      </c>
      <c r="S2442" s="2">
        <f t="shared" si="4"/>
        <v>253.44212443735228</v>
      </c>
      <c r="T2442" s="6">
        <f t="shared" si="10"/>
        <v>9.991936917842148E-2</v>
      </c>
      <c r="U2442" s="6"/>
      <c r="V2442" s="2">
        <v>8063.05</v>
      </c>
      <c r="W2442" s="2">
        <f t="shared" si="5"/>
        <v>268.52934221875864</v>
      </c>
      <c r="X2442" s="6">
        <f t="shared" si="11"/>
        <v>8.0376649883219686E-2</v>
      </c>
      <c r="Y2442" s="6"/>
      <c r="Z2442" s="1"/>
      <c r="AA2442" s="2"/>
      <c r="AB2442" s="2"/>
      <c r="AC2442" s="6"/>
    </row>
    <row r="2443" spans="1:29" ht="16.5" customHeight="1" outlineLevel="1" x14ac:dyDescent="0.25">
      <c r="A2443" s="5">
        <v>40760</v>
      </c>
      <c r="B2443" s="2">
        <v>17305.87</v>
      </c>
      <c r="C2443" s="2">
        <f t="shared" si="0"/>
        <v>277.87961456879839</v>
      </c>
      <c r="D2443" s="6">
        <f t="shared" si="6"/>
        <v>0.14317119653590238</v>
      </c>
      <c r="E2443" s="1"/>
      <c r="F2443" s="2">
        <v>5282.04</v>
      </c>
      <c r="G2443" s="2">
        <f t="shared" si="1"/>
        <v>272.16067766568079</v>
      </c>
      <c r="H2443" s="6">
        <f t="shared" si="7"/>
        <v>0.13935907015674975</v>
      </c>
      <c r="I2443" s="6"/>
      <c r="J2443" s="2">
        <v>2153.66</v>
      </c>
      <c r="K2443" s="2">
        <f t="shared" si="2"/>
        <v>262.94609608692997</v>
      </c>
      <c r="L2443" s="6">
        <f t="shared" si="8"/>
        <v>0.13536282685507861</v>
      </c>
      <c r="M2443" s="6"/>
      <c r="N2443" s="2">
        <v>6788.67</v>
      </c>
      <c r="O2443" s="2">
        <f t="shared" si="3"/>
        <v>265.56209267937754</v>
      </c>
      <c r="P2443" s="6">
        <f t="shared" si="9"/>
        <v>0.13266627846598023</v>
      </c>
      <c r="Q2443" s="6"/>
      <c r="R2443" s="2">
        <v>6588.85</v>
      </c>
      <c r="S2443" s="2">
        <f t="shared" si="4"/>
        <v>247.97333915425958</v>
      </c>
      <c r="T2443" s="6">
        <f t="shared" si="10"/>
        <v>9.3565205008541819E-2</v>
      </c>
      <c r="U2443" s="6"/>
      <c r="V2443" s="2">
        <v>7815.05</v>
      </c>
      <c r="W2443" s="2">
        <f t="shared" si="5"/>
        <v>260.27002634322122</v>
      </c>
      <c r="X2443" s="6">
        <f t="shared" si="11"/>
        <v>7.2628109851204048E-2</v>
      </c>
      <c r="Y2443" s="6"/>
      <c r="Z2443" s="1"/>
      <c r="AA2443" s="2"/>
      <c r="AB2443" s="2"/>
      <c r="AC2443" s="6"/>
    </row>
    <row r="2444" spans="1:29" ht="16.5" customHeight="1" outlineLevel="1" x14ac:dyDescent="0.25">
      <c r="A2444" s="5">
        <v>40761</v>
      </c>
      <c r="B2444" s="2">
        <v>17305.87</v>
      </c>
      <c r="C2444" s="2">
        <f t="shared" si="0"/>
        <v>277.87961456879839</v>
      </c>
      <c r="D2444" s="6">
        <f t="shared" si="6"/>
        <v>0.14317119653590238</v>
      </c>
      <c r="E2444" s="1"/>
      <c r="F2444" s="2">
        <v>5282.04</v>
      </c>
      <c r="G2444" s="2">
        <f t="shared" si="1"/>
        <v>272.16067766568079</v>
      </c>
      <c r="H2444" s="6">
        <f t="shared" si="7"/>
        <v>0.13935907015674975</v>
      </c>
      <c r="I2444" s="6"/>
      <c r="J2444" s="2">
        <v>2153.66</v>
      </c>
      <c r="K2444" s="2">
        <f t="shared" si="2"/>
        <v>262.94609608692997</v>
      </c>
      <c r="L2444" s="6">
        <f t="shared" si="8"/>
        <v>0.13536282685507861</v>
      </c>
      <c r="M2444" s="6"/>
      <c r="N2444" s="2">
        <v>6788.67</v>
      </c>
      <c r="O2444" s="2">
        <f t="shared" si="3"/>
        <v>265.56209267937754</v>
      </c>
      <c r="P2444" s="6">
        <f t="shared" si="9"/>
        <v>0.13266627846598023</v>
      </c>
      <c r="Q2444" s="6"/>
      <c r="R2444" s="2">
        <v>6588.85</v>
      </c>
      <c r="S2444" s="2">
        <f t="shared" si="4"/>
        <v>247.97333915425958</v>
      </c>
      <c r="T2444" s="6">
        <f t="shared" si="10"/>
        <v>9.3565205008541819E-2</v>
      </c>
      <c r="U2444" s="6"/>
      <c r="V2444" s="2">
        <v>7815.05</v>
      </c>
      <c r="W2444" s="2">
        <f t="shared" si="5"/>
        <v>260.27002634322122</v>
      </c>
      <c r="X2444" s="6">
        <f t="shared" si="11"/>
        <v>7.2628109851204048E-2</v>
      </c>
      <c r="Y2444" s="6"/>
      <c r="Z2444" s="1"/>
      <c r="AA2444" s="2"/>
      <c r="AB2444" s="2"/>
      <c r="AC2444" s="6"/>
    </row>
    <row r="2445" spans="1:29" ht="16.5" customHeight="1" outlineLevel="1" x14ac:dyDescent="0.25">
      <c r="A2445" s="5">
        <v>40762</v>
      </c>
      <c r="B2445" s="2">
        <v>17305.87</v>
      </c>
      <c r="C2445" s="2">
        <f t="shared" si="0"/>
        <v>277.87961456879839</v>
      </c>
      <c r="D2445" s="6">
        <f t="shared" si="6"/>
        <v>0.14317119653590238</v>
      </c>
      <c r="E2445" s="1"/>
      <c r="F2445" s="2">
        <v>5282.04</v>
      </c>
      <c r="G2445" s="2">
        <f t="shared" si="1"/>
        <v>272.16067766568079</v>
      </c>
      <c r="H2445" s="6">
        <f t="shared" si="7"/>
        <v>0.13935907015674975</v>
      </c>
      <c r="I2445" s="6"/>
      <c r="J2445" s="2">
        <v>2153.66</v>
      </c>
      <c r="K2445" s="2">
        <f t="shared" si="2"/>
        <v>262.94609608692997</v>
      </c>
      <c r="L2445" s="6">
        <f t="shared" si="8"/>
        <v>0.13536282685507861</v>
      </c>
      <c r="M2445" s="6"/>
      <c r="N2445" s="2">
        <v>6788.67</v>
      </c>
      <c r="O2445" s="2">
        <f t="shared" si="3"/>
        <v>265.56209267937754</v>
      </c>
      <c r="P2445" s="6">
        <f t="shared" si="9"/>
        <v>0.13266627846598023</v>
      </c>
      <c r="Q2445" s="6"/>
      <c r="R2445" s="2">
        <v>6588.85</v>
      </c>
      <c r="S2445" s="2">
        <f t="shared" si="4"/>
        <v>247.97333915425958</v>
      </c>
      <c r="T2445" s="6">
        <f t="shared" si="10"/>
        <v>9.3565205008541819E-2</v>
      </c>
      <c r="U2445" s="6"/>
      <c r="V2445" s="2">
        <v>7815.05</v>
      </c>
      <c r="W2445" s="2">
        <f t="shared" si="5"/>
        <v>260.27002634322122</v>
      </c>
      <c r="X2445" s="6">
        <f t="shared" si="11"/>
        <v>7.2628109851204048E-2</v>
      </c>
      <c r="Y2445" s="6"/>
      <c r="Z2445" s="1"/>
      <c r="AA2445" s="2"/>
      <c r="AB2445" s="2"/>
      <c r="AC2445" s="6"/>
    </row>
    <row r="2446" spans="1:29" ht="16.5" customHeight="1" outlineLevel="1" x14ac:dyDescent="0.25">
      <c r="A2446" s="5">
        <v>40763</v>
      </c>
      <c r="B2446" s="2">
        <v>16990.18</v>
      </c>
      <c r="C2446" s="2">
        <f t="shared" si="0"/>
        <v>272.81059373810785</v>
      </c>
      <c r="D2446" s="6">
        <f t="shared" si="6"/>
        <v>0.14333103428374838</v>
      </c>
      <c r="E2446" s="1"/>
      <c r="F2446" s="2">
        <v>5194.96</v>
      </c>
      <c r="G2446" s="2">
        <f t="shared" si="1"/>
        <v>267.67382186543551</v>
      </c>
      <c r="H2446" s="6">
        <f t="shared" si="7"/>
        <v>0.13978049670346815</v>
      </c>
      <c r="I2446" s="6"/>
      <c r="J2446" s="2">
        <v>2118.23</v>
      </c>
      <c r="K2446" s="2">
        <f t="shared" si="2"/>
        <v>258.62035284781149</v>
      </c>
      <c r="L2446" s="6">
        <f t="shared" si="8"/>
        <v>0.13515228218902497</v>
      </c>
      <c r="M2446" s="6"/>
      <c r="N2446" s="2">
        <v>6676.02</v>
      </c>
      <c r="O2446" s="2">
        <f t="shared" si="3"/>
        <v>261.15540186360187</v>
      </c>
      <c r="P2446" s="6">
        <f t="shared" si="9"/>
        <v>0.13227159244773001</v>
      </c>
      <c r="Q2446" s="6"/>
      <c r="R2446" s="2">
        <v>6488.6</v>
      </c>
      <c r="S2446" s="2">
        <f t="shared" si="4"/>
        <v>244.20040043958031</v>
      </c>
      <c r="T2446" s="6">
        <f t="shared" si="10"/>
        <v>9.2657664623784441E-2</v>
      </c>
      <c r="U2446" s="6"/>
      <c r="V2446" s="2">
        <v>7641.08</v>
      </c>
      <c r="W2446" s="2">
        <f t="shared" si="5"/>
        <v>254.47618286391776</v>
      </c>
      <c r="X2446" s="6">
        <f t="shared" si="11"/>
        <v>6.933297547018813E-2</v>
      </c>
      <c r="Y2446" s="6"/>
      <c r="Z2446" s="1"/>
      <c r="AA2446" s="2"/>
      <c r="AB2446" s="2"/>
      <c r="AC2446" s="6"/>
    </row>
    <row r="2447" spans="1:29" ht="16.5" customHeight="1" outlineLevel="1" x14ac:dyDescent="0.25">
      <c r="A2447" s="5">
        <v>40764</v>
      </c>
      <c r="B2447" s="2">
        <v>16857.91</v>
      </c>
      <c r="C2447" s="2">
        <f t="shared" si="0"/>
        <v>270.68674000414268</v>
      </c>
      <c r="D2447" s="6">
        <f t="shared" si="6"/>
        <v>0.14210813973699676</v>
      </c>
      <c r="E2447" s="1"/>
      <c r="F2447" s="2">
        <v>5150.83</v>
      </c>
      <c r="G2447" s="2">
        <f t="shared" si="1"/>
        <v>265.39999381691899</v>
      </c>
      <c r="H2447" s="6">
        <f t="shared" si="7"/>
        <v>0.1387111776109371</v>
      </c>
      <c r="I2447" s="6"/>
      <c r="J2447" s="2">
        <v>2100.29</v>
      </c>
      <c r="K2447" s="2">
        <f t="shared" si="2"/>
        <v>256.43001037787678</v>
      </c>
      <c r="L2447" s="6">
        <f t="shared" si="8"/>
        <v>0.13402586575309217</v>
      </c>
      <c r="M2447" s="6"/>
      <c r="N2447" s="2">
        <v>6614.17</v>
      </c>
      <c r="O2447" s="2">
        <f t="shared" si="3"/>
        <v>258.73592714584134</v>
      </c>
      <c r="P2447" s="6">
        <f t="shared" si="9"/>
        <v>0.13091066750989211</v>
      </c>
      <c r="Q2447" s="6"/>
      <c r="R2447" s="2">
        <v>6406.07</v>
      </c>
      <c r="S2447" s="2">
        <f t="shared" si="4"/>
        <v>241.09435922140094</v>
      </c>
      <c r="T2447" s="6">
        <f t="shared" si="10"/>
        <v>9.0988107899778514E-2</v>
      </c>
      <c r="U2447" s="6"/>
      <c r="V2447" s="2">
        <v>7484.57</v>
      </c>
      <c r="W2447" s="2">
        <f t="shared" si="5"/>
        <v>249.26382186520661</v>
      </c>
      <c r="X2447" s="6">
        <f t="shared" si="11"/>
        <v>6.4948489447788749E-2</v>
      </c>
      <c r="Y2447" s="6"/>
      <c r="Z2447" s="1"/>
      <c r="AA2447" s="2"/>
      <c r="AB2447" s="2"/>
      <c r="AC2447" s="6"/>
    </row>
    <row r="2448" spans="1:29" ht="16.5" customHeight="1" outlineLevel="1" x14ac:dyDescent="0.25">
      <c r="A2448" s="5">
        <v>40765</v>
      </c>
      <c r="B2448" s="2">
        <v>17130.509999999998</v>
      </c>
      <c r="C2448" s="2">
        <f t="shared" si="0"/>
        <v>275.06386654741698</v>
      </c>
      <c r="D2448" s="6">
        <f t="shared" si="6"/>
        <v>0.14182658912165769</v>
      </c>
      <c r="E2448" s="1"/>
      <c r="F2448" s="2">
        <v>5233.1400000000003</v>
      </c>
      <c r="G2448" s="2">
        <f t="shared" si="1"/>
        <v>269.64107214625051</v>
      </c>
      <c r="H2448" s="6">
        <f t="shared" si="7"/>
        <v>0.13825835048145096</v>
      </c>
      <c r="I2448" s="6"/>
      <c r="J2448" s="2">
        <v>2133.84</v>
      </c>
      <c r="K2448" s="2">
        <f t="shared" si="2"/>
        <v>260.52621940052501</v>
      </c>
      <c r="L2448" s="6">
        <f t="shared" si="8"/>
        <v>0.13380644529800434</v>
      </c>
      <c r="M2448" s="6"/>
      <c r="N2448" s="2">
        <v>6724.16</v>
      </c>
      <c r="O2448" s="2">
        <f t="shared" si="3"/>
        <v>263.03856294546108</v>
      </c>
      <c r="P2448" s="6">
        <f t="shared" si="9"/>
        <v>0.13075800646374725</v>
      </c>
      <c r="Q2448" s="6"/>
      <c r="R2448" s="2">
        <v>6554.22</v>
      </c>
      <c r="S2448" s="2">
        <f t="shared" si="4"/>
        <v>246.6700287533684</v>
      </c>
      <c r="T2448" s="6">
        <f t="shared" si="10"/>
        <v>9.1274578360087677E-2</v>
      </c>
      <c r="U2448" s="6"/>
      <c r="V2448" s="2">
        <v>7669.05</v>
      </c>
      <c r="W2448" s="2">
        <f t="shared" si="5"/>
        <v>255.40768715842898</v>
      </c>
      <c r="X2448" s="6">
        <f t="shared" si="11"/>
        <v>6.405938476852846E-2</v>
      </c>
      <c r="Y2448" s="6"/>
      <c r="Z2448" s="1"/>
      <c r="AA2448" s="2"/>
      <c r="AB2448" s="2"/>
      <c r="AC2448" s="6"/>
    </row>
    <row r="2449" spans="1:29" ht="16.5" customHeight="1" outlineLevel="1" x14ac:dyDescent="0.25">
      <c r="A2449" s="5">
        <v>40766</v>
      </c>
      <c r="B2449" s="2">
        <v>17059.400000000001</v>
      </c>
      <c r="C2449" s="2">
        <f t="shared" si="0"/>
        <v>273.92205631817188</v>
      </c>
      <c r="D2449" s="6">
        <f t="shared" si="6"/>
        <v>0.13891630580276271</v>
      </c>
      <c r="E2449" s="1"/>
      <c r="F2449" s="2">
        <v>5210.12</v>
      </c>
      <c r="G2449" s="2">
        <f t="shared" si="1"/>
        <v>268.4549511021342</v>
      </c>
      <c r="H2449" s="6">
        <f t="shared" si="7"/>
        <v>0.13568648770845404</v>
      </c>
      <c r="I2449" s="6"/>
      <c r="J2449" s="2">
        <v>2124.91</v>
      </c>
      <c r="K2449" s="2">
        <f t="shared" si="2"/>
        <v>259.43593187229106</v>
      </c>
      <c r="L2449" s="6">
        <f t="shared" si="8"/>
        <v>0.13176139250327834</v>
      </c>
      <c r="M2449" s="6"/>
      <c r="N2449" s="2">
        <v>6697.12</v>
      </c>
      <c r="O2449" s="2">
        <f t="shared" si="3"/>
        <v>261.98080067596641</v>
      </c>
      <c r="P2449" s="6">
        <f t="shared" si="9"/>
        <v>0.12849364326237689</v>
      </c>
      <c r="Q2449" s="6"/>
      <c r="R2449" s="2">
        <v>6543.72</v>
      </c>
      <c r="S2449" s="2">
        <f t="shared" si="4"/>
        <v>246.27485811492318</v>
      </c>
      <c r="T2449" s="6">
        <f t="shared" si="10"/>
        <v>8.9158452113718534E-2</v>
      </c>
      <c r="U2449" s="6"/>
      <c r="V2449" s="2">
        <v>7654.25</v>
      </c>
      <c r="W2449" s="2">
        <f t="shared" si="5"/>
        <v>254.91479250134046</v>
      </c>
      <c r="X2449" s="6">
        <f t="shared" si="11"/>
        <v>6.0804416019794028E-2</v>
      </c>
      <c r="Y2449" s="6"/>
      <c r="Z2449" s="1"/>
      <c r="AA2449" s="2"/>
      <c r="AB2449" s="2"/>
      <c r="AC2449" s="6"/>
    </row>
    <row r="2450" spans="1:29" ht="16.5" customHeight="1" outlineLevel="1" x14ac:dyDescent="0.25">
      <c r="A2450" s="5">
        <v>40767</v>
      </c>
      <c r="B2450" s="2">
        <v>16839.63</v>
      </c>
      <c r="C2450" s="2">
        <f t="shared" si="0"/>
        <v>270.39321882581896</v>
      </c>
      <c r="D2450" s="6">
        <f t="shared" si="6"/>
        <v>0.13764991932576254</v>
      </c>
      <c r="E2450" s="1"/>
      <c r="F2450" s="2">
        <v>5150.3100000000004</v>
      </c>
      <c r="G2450" s="2">
        <f t="shared" si="1"/>
        <v>265.37320046579214</v>
      </c>
      <c r="H2450" s="6">
        <f t="shared" si="7"/>
        <v>0.1345091008044208</v>
      </c>
      <c r="I2450" s="6"/>
      <c r="J2450" s="2">
        <v>2101.91</v>
      </c>
      <c r="K2450" s="2">
        <f t="shared" si="2"/>
        <v>256.62780050057995</v>
      </c>
      <c r="L2450" s="6">
        <f t="shared" si="8"/>
        <v>0.13066852616588798</v>
      </c>
      <c r="M2450" s="6"/>
      <c r="N2450" s="2">
        <v>6629.5</v>
      </c>
      <c r="O2450" s="2">
        <f t="shared" si="3"/>
        <v>259.33561263368722</v>
      </c>
      <c r="P2450" s="6">
        <f t="shared" si="9"/>
        <v>0.12725908845288347</v>
      </c>
      <c r="Q2450" s="6"/>
      <c r="R2450" s="2">
        <v>6513.68</v>
      </c>
      <c r="S2450" s="2">
        <f t="shared" si="4"/>
        <v>245.14429373598085</v>
      </c>
      <c r="T2450" s="6">
        <f t="shared" si="10"/>
        <v>8.7066755636145521E-2</v>
      </c>
      <c r="U2450" s="6"/>
      <c r="V2450" s="2">
        <v>7620.91</v>
      </c>
      <c r="W2450" s="2">
        <f t="shared" si="5"/>
        <v>253.80444737516942</v>
      </c>
      <c r="X2450" s="6">
        <f t="shared" si="11"/>
        <v>5.8886737029553826E-2</v>
      </c>
      <c r="Y2450" s="6"/>
      <c r="Z2450" s="1"/>
      <c r="AA2450" s="2"/>
      <c r="AB2450" s="2"/>
      <c r="AC2450" s="6"/>
    </row>
    <row r="2451" spans="1:29" ht="16.5" customHeight="1" outlineLevel="1" x14ac:dyDescent="0.25">
      <c r="A2451" s="5">
        <v>40768</v>
      </c>
      <c r="B2451" s="2">
        <v>16839.63</v>
      </c>
      <c r="C2451" s="2">
        <f t="shared" si="0"/>
        <v>270.39321882581896</v>
      </c>
      <c r="D2451" s="6">
        <f t="shared" si="6"/>
        <v>0.13764991932576254</v>
      </c>
      <c r="E2451" s="1"/>
      <c r="F2451" s="2">
        <v>5150.3100000000004</v>
      </c>
      <c r="G2451" s="2">
        <f t="shared" si="1"/>
        <v>265.37320046579214</v>
      </c>
      <c r="H2451" s="6">
        <f t="shared" si="7"/>
        <v>0.1345091008044208</v>
      </c>
      <c r="I2451" s="6"/>
      <c r="J2451" s="2">
        <v>2101.91</v>
      </c>
      <c r="K2451" s="2">
        <f t="shared" si="2"/>
        <v>256.62780050057995</v>
      </c>
      <c r="L2451" s="6">
        <f t="shared" si="8"/>
        <v>0.13066852616588798</v>
      </c>
      <c r="M2451" s="6"/>
      <c r="N2451" s="2">
        <v>6629.5</v>
      </c>
      <c r="O2451" s="2">
        <f t="shared" si="3"/>
        <v>259.33561263368722</v>
      </c>
      <c r="P2451" s="6">
        <f t="shared" si="9"/>
        <v>0.12725908845288347</v>
      </c>
      <c r="Q2451" s="6"/>
      <c r="R2451" s="2">
        <v>6513.68</v>
      </c>
      <c r="S2451" s="2">
        <f t="shared" si="4"/>
        <v>245.14429373598085</v>
      </c>
      <c r="T2451" s="6">
        <f t="shared" si="10"/>
        <v>8.7066755636145521E-2</v>
      </c>
      <c r="U2451" s="6"/>
      <c r="V2451" s="2">
        <v>7620.91</v>
      </c>
      <c r="W2451" s="2">
        <f t="shared" si="5"/>
        <v>253.80444737516942</v>
      </c>
      <c r="X2451" s="6">
        <f t="shared" si="11"/>
        <v>5.8886737029553826E-2</v>
      </c>
      <c r="Y2451" s="6"/>
      <c r="Z2451" s="1"/>
      <c r="AA2451" s="2"/>
      <c r="AB2451" s="2"/>
      <c r="AC2451" s="6"/>
    </row>
    <row r="2452" spans="1:29" ht="16.5" customHeight="1" outlineLevel="1" x14ac:dyDescent="0.25">
      <c r="A2452" s="5">
        <v>40769</v>
      </c>
      <c r="B2452" s="2">
        <v>16839.63</v>
      </c>
      <c r="C2452" s="2">
        <f t="shared" si="0"/>
        <v>270.39321882581896</v>
      </c>
      <c r="D2452" s="6">
        <f t="shared" si="6"/>
        <v>0.13764991932576254</v>
      </c>
      <c r="E2452" s="1"/>
      <c r="F2452" s="2">
        <v>5150.3100000000004</v>
      </c>
      <c r="G2452" s="2">
        <f t="shared" si="1"/>
        <v>265.37320046579214</v>
      </c>
      <c r="H2452" s="6">
        <f t="shared" si="7"/>
        <v>0.1345091008044208</v>
      </c>
      <c r="I2452" s="6"/>
      <c r="J2452" s="2">
        <v>2101.91</v>
      </c>
      <c r="K2452" s="2">
        <f t="shared" si="2"/>
        <v>256.62780050057995</v>
      </c>
      <c r="L2452" s="6">
        <f t="shared" si="8"/>
        <v>0.13066852616588798</v>
      </c>
      <c r="M2452" s="6"/>
      <c r="N2452" s="2">
        <v>6629.5</v>
      </c>
      <c r="O2452" s="2">
        <f t="shared" si="3"/>
        <v>259.33561263368722</v>
      </c>
      <c r="P2452" s="6">
        <f t="shared" si="9"/>
        <v>0.12725908845288347</v>
      </c>
      <c r="Q2452" s="6"/>
      <c r="R2452" s="2">
        <v>6513.68</v>
      </c>
      <c r="S2452" s="2">
        <f t="shared" si="4"/>
        <v>245.14429373598085</v>
      </c>
      <c r="T2452" s="6">
        <f t="shared" si="10"/>
        <v>8.7066755636145521E-2</v>
      </c>
      <c r="U2452" s="6"/>
      <c r="V2452" s="2">
        <v>7620.91</v>
      </c>
      <c r="W2452" s="2">
        <f t="shared" si="5"/>
        <v>253.80444737516942</v>
      </c>
      <c r="X2452" s="6">
        <f t="shared" si="11"/>
        <v>5.8886737029553826E-2</v>
      </c>
      <c r="Y2452" s="6"/>
      <c r="Z2452" s="1"/>
      <c r="AA2452" s="2"/>
      <c r="AB2452" s="2"/>
      <c r="AC2452" s="6"/>
    </row>
    <row r="2453" spans="1:29" ht="16.5" customHeight="1" outlineLevel="1" x14ac:dyDescent="0.25">
      <c r="A2453" s="5">
        <v>40770</v>
      </c>
      <c r="B2453" s="2">
        <v>16839.63</v>
      </c>
      <c r="C2453" s="2">
        <f t="shared" si="0"/>
        <v>270.39321882581896</v>
      </c>
      <c r="D2453" s="6">
        <f t="shared" si="6"/>
        <v>0.13764991932576254</v>
      </c>
      <c r="E2453" s="1"/>
      <c r="F2453" s="2">
        <v>5150.3100000000004</v>
      </c>
      <c r="G2453" s="2">
        <f t="shared" si="1"/>
        <v>265.37320046579214</v>
      </c>
      <c r="H2453" s="6">
        <f t="shared" si="7"/>
        <v>0.1345091008044208</v>
      </c>
      <c r="I2453" s="6"/>
      <c r="J2453" s="2">
        <v>2101.91</v>
      </c>
      <c r="K2453" s="2">
        <f t="shared" si="2"/>
        <v>256.62780050057995</v>
      </c>
      <c r="L2453" s="6">
        <f t="shared" si="8"/>
        <v>0.13066852616588798</v>
      </c>
      <c r="M2453" s="6"/>
      <c r="N2453" s="2">
        <v>6629.5</v>
      </c>
      <c r="O2453" s="2">
        <f t="shared" si="3"/>
        <v>259.33561263368722</v>
      </c>
      <c r="P2453" s="6">
        <f t="shared" si="9"/>
        <v>0.12725908845288347</v>
      </c>
      <c r="Q2453" s="6"/>
      <c r="R2453" s="2">
        <v>6513.68</v>
      </c>
      <c r="S2453" s="2">
        <f t="shared" si="4"/>
        <v>245.14429373598085</v>
      </c>
      <c r="T2453" s="6">
        <f t="shared" si="10"/>
        <v>8.7066755636145521E-2</v>
      </c>
      <c r="U2453" s="6"/>
      <c r="V2453" s="2">
        <v>7620.91</v>
      </c>
      <c r="W2453" s="2">
        <f t="shared" si="5"/>
        <v>253.80444737516942</v>
      </c>
      <c r="X2453" s="6">
        <f t="shared" si="11"/>
        <v>5.8886737029553826E-2</v>
      </c>
      <c r="Y2453" s="6"/>
      <c r="Z2453" s="1"/>
      <c r="AA2453" s="2"/>
      <c r="AB2453" s="2"/>
      <c r="AC2453" s="6"/>
    </row>
    <row r="2454" spans="1:29" ht="16.5" customHeight="1" outlineLevel="1" x14ac:dyDescent="0.25">
      <c r="A2454" s="5">
        <v>40771</v>
      </c>
      <c r="B2454" s="2">
        <v>16730.939999999999</v>
      </c>
      <c r="C2454" s="2">
        <f t="shared" si="0"/>
        <v>268.64798814354276</v>
      </c>
      <c r="D2454" s="6">
        <f t="shared" si="6"/>
        <v>0.13640451671203158</v>
      </c>
      <c r="E2454" s="1"/>
      <c r="F2454" s="2">
        <v>5104.93</v>
      </c>
      <c r="G2454" s="2">
        <f t="shared" si="1"/>
        <v>263.0349653232206</v>
      </c>
      <c r="H2454" s="6">
        <f t="shared" si="7"/>
        <v>0.13266892713245859</v>
      </c>
      <c r="I2454" s="6"/>
      <c r="J2454" s="2">
        <v>2080.77</v>
      </c>
      <c r="K2454" s="2">
        <f t="shared" si="2"/>
        <v>254.0467614919724</v>
      </c>
      <c r="L2454" s="6">
        <f t="shared" si="8"/>
        <v>0.12851672460108254</v>
      </c>
      <c r="M2454" s="6"/>
      <c r="N2454" s="2">
        <v>6558.92</v>
      </c>
      <c r="O2454" s="2">
        <f t="shared" si="3"/>
        <v>256.57463404711422</v>
      </c>
      <c r="P2454" s="6">
        <f t="shared" si="9"/>
        <v>0.12465147589125891</v>
      </c>
      <c r="Q2454" s="6"/>
      <c r="R2454" s="2">
        <v>6397.33</v>
      </c>
      <c r="S2454" s="2">
        <f t="shared" si="4"/>
        <v>240.76542670901895</v>
      </c>
      <c r="T2454" s="6">
        <f t="shared" si="10"/>
        <v>8.2369012947563602E-2</v>
      </c>
      <c r="U2454" s="6"/>
      <c r="V2454" s="2">
        <v>7460.95</v>
      </c>
      <c r="W2454" s="2">
        <f t="shared" si="5"/>
        <v>248.47718863544776</v>
      </c>
      <c r="X2454" s="6">
        <f t="shared" si="11"/>
        <v>5.1369008134511729E-2</v>
      </c>
      <c r="Y2454" s="6"/>
      <c r="Z2454" s="1"/>
      <c r="AA2454" s="2"/>
      <c r="AB2454" s="2"/>
      <c r="AC2454" s="6"/>
    </row>
    <row r="2455" spans="1:29" ht="16.5" customHeight="1" outlineLevel="1" x14ac:dyDescent="0.25">
      <c r="A2455" s="5">
        <v>40772</v>
      </c>
      <c r="B2455" s="2">
        <v>16840.8</v>
      </c>
      <c r="C2455" s="2">
        <f t="shared" si="0"/>
        <v>270.41200546578824</v>
      </c>
      <c r="D2455" s="6">
        <f t="shared" si="6"/>
        <v>0.13543172255056568</v>
      </c>
      <c r="E2455" s="1"/>
      <c r="F2455" s="2">
        <v>5118.8599999999997</v>
      </c>
      <c r="G2455" s="2">
        <f t="shared" si="1"/>
        <v>263.75271797936909</v>
      </c>
      <c r="H2455" s="6">
        <f t="shared" si="7"/>
        <v>0.13121430909056686</v>
      </c>
      <c r="I2455" s="6"/>
      <c r="J2455" s="2">
        <v>2083.8000000000002</v>
      </c>
      <c r="K2455" s="2">
        <f t="shared" si="2"/>
        <v>254.41670227702829</v>
      </c>
      <c r="L2455" s="6">
        <f t="shared" si="8"/>
        <v>0.12685790012884923</v>
      </c>
      <c r="M2455" s="6"/>
      <c r="N2455" s="2">
        <v>6561.37</v>
      </c>
      <c r="O2455" s="2">
        <f t="shared" si="3"/>
        <v>256.67047419357363</v>
      </c>
      <c r="P2455" s="6">
        <f t="shared" si="9"/>
        <v>0.12271115041264236</v>
      </c>
      <c r="Q2455" s="6"/>
      <c r="R2455" s="2">
        <v>6341.81</v>
      </c>
      <c r="S2455" s="2">
        <f t="shared" si="4"/>
        <v>238.67591491411625</v>
      </c>
      <c r="T2455" s="6">
        <f t="shared" si="10"/>
        <v>7.9068055465031595E-2</v>
      </c>
      <c r="U2455" s="6"/>
      <c r="V2455" s="2">
        <v>7340.5</v>
      </c>
      <c r="W2455" s="2">
        <f t="shared" si="5"/>
        <v>244.46575880799421</v>
      </c>
      <c r="X2455" s="6">
        <f t="shared" si="11"/>
        <v>4.542789738106956E-2</v>
      </c>
      <c r="Y2455" s="6"/>
      <c r="Z2455" s="1"/>
      <c r="AA2455" s="2"/>
      <c r="AB2455" s="2"/>
      <c r="AC2455" s="6"/>
    </row>
    <row r="2456" spans="1:29" ht="16.5" customHeight="1" outlineLevel="1" x14ac:dyDescent="0.25">
      <c r="A2456" s="5">
        <v>40773</v>
      </c>
      <c r="B2456" s="2">
        <v>16469.79</v>
      </c>
      <c r="C2456" s="2">
        <f t="shared" si="0"/>
        <v>264.45471376065177</v>
      </c>
      <c r="D2456" s="6">
        <f t="shared" si="6"/>
        <v>0.13238431717484311</v>
      </c>
      <c r="E2456" s="1"/>
      <c r="F2456" s="2">
        <v>5007.55</v>
      </c>
      <c r="G2456" s="2">
        <f t="shared" si="1"/>
        <v>258.01739506796235</v>
      </c>
      <c r="H2456" s="6">
        <f t="shared" si="7"/>
        <v>0.12810135618632379</v>
      </c>
      <c r="I2456" s="6"/>
      <c r="J2456" s="2">
        <v>2038.45</v>
      </c>
      <c r="K2456" s="2">
        <f t="shared" si="2"/>
        <v>248.87979976802396</v>
      </c>
      <c r="L2456" s="6">
        <f t="shared" si="8"/>
        <v>0.12375298464117646</v>
      </c>
      <c r="M2456" s="6"/>
      <c r="N2456" s="2">
        <v>6418.92</v>
      </c>
      <c r="O2456" s="2">
        <f t="shared" si="3"/>
        <v>251.09805424943471</v>
      </c>
      <c r="P2456" s="6">
        <f t="shared" si="9"/>
        <v>0.11960297621579219</v>
      </c>
      <c r="Q2456" s="6"/>
      <c r="R2456" s="2">
        <v>6211.55</v>
      </c>
      <c r="S2456" s="2">
        <f t="shared" si="4"/>
        <v>233.77354087946168</v>
      </c>
      <c r="T2456" s="6">
        <f t="shared" si="10"/>
        <v>7.6110444634713614E-2</v>
      </c>
      <c r="U2456" s="6"/>
      <c r="V2456" s="2">
        <v>7148.19</v>
      </c>
      <c r="W2456" s="2">
        <f t="shared" si="5"/>
        <v>238.06112559821756</v>
      </c>
      <c r="X2456" s="6">
        <f t="shared" si="11"/>
        <v>4.2546155152765053E-2</v>
      </c>
      <c r="Y2456" s="6"/>
      <c r="Z2456" s="1"/>
      <c r="AA2456" s="2"/>
      <c r="AB2456" s="2"/>
      <c r="AC2456" s="6"/>
    </row>
    <row r="2457" spans="1:29" ht="16.5" customHeight="1" outlineLevel="1" x14ac:dyDescent="0.25">
      <c r="A2457" s="5">
        <v>40774</v>
      </c>
      <c r="B2457" s="2">
        <v>16141.67</v>
      </c>
      <c r="C2457" s="2">
        <f t="shared" si="0"/>
        <v>259.18610495148391</v>
      </c>
      <c r="D2457" s="6">
        <f t="shared" si="6"/>
        <v>0.1293305436208807</v>
      </c>
      <c r="E2457" s="1"/>
      <c r="F2457" s="2">
        <v>4921.05</v>
      </c>
      <c r="G2457" s="2">
        <f t="shared" si="1"/>
        <v>253.56042415935863</v>
      </c>
      <c r="H2457" s="6">
        <f t="shared" si="7"/>
        <v>0.12552047335900074</v>
      </c>
      <c r="I2457" s="6"/>
      <c r="J2457" s="2">
        <v>2004.13</v>
      </c>
      <c r="K2457" s="2">
        <f t="shared" si="2"/>
        <v>244.68957939075761</v>
      </c>
      <c r="L2457" s="6">
        <f t="shared" si="8"/>
        <v>0.12118550787014581</v>
      </c>
      <c r="M2457" s="6"/>
      <c r="N2457" s="2">
        <v>6311.34</v>
      </c>
      <c r="O2457" s="2">
        <f t="shared" si="3"/>
        <v>246.88969385918932</v>
      </c>
      <c r="P2457" s="6">
        <f t="shared" si="9"/>
        <v>0.11682107359711336</v>
      </c>
      <c r="Q2457" s="6"/>
      <c r="R2457" s="2">
        <v>6127.1</v>
      </c>
      <c r="S2457" s="2">
        <f t="shared" si="4"/>
        <v>230.59523988739522</v>
      </c>
      <c r="T2457" s="6">
        <f t="shared" si="10"/>
        <v>7.3129353761621774E-2</v>
      </c>
      <c r="U2457" s="6"/>
      <c r="V2457" s="2">
        <v>7004.56</v>
      </c>
      <c r="W2457" s="2">
        <f t="shared" si="5"/>
        <v>233.27771616594566</v>
      </c>
      <c r="X2457" s="6">
        <f t="shared" si="11"/>
        <v>3.6354039784182168E-2</v>
      </c>
      <c r="Y2457" s="6"/>
      <c r="Z2457" s="1"/>
      <c r="AA2457" s="2"/>
      <c r="AB2457" s="2"/>
      <c r="AC2457" s="6"/>
    </row>
    <row r="2458" spans="1:29" ht="16.5" customHeight="1" outlineLevel="1" x14ac:dyDescent="0.25">
      <c r="A2458" s="5">
        <v>40775</v>
      </c>
      <c r="B2458" s="2">
        <v>16141.67</v>
      </c>
      <c r="C2458" s="2">
        <f t="shared" si="0"/>
        <v>259.18610495148391</v>
      </c>
      <c r="D2458" s="6">
        <f t="shared" si="6"/>
        <v>0.1293305436208807</v>
      </c>
      <c r="E2458" s="1"/>
      <c r="F2458" s="2">
        <v>4921.05</v>
      </c>
      <c r="G2458" s="2">
        <f t="shared" si="1"/>
        <v>253.56042415935863</v>
      </c>
      <c r="H2458" s="6">
        <f t="shared" si="7"/>
        <v>0.12552047335900074</v>
      </c>
      <c r="I2458" s="6"/>
      <c r="J2458" s="2">
        <v>2004.13</v>
      </c>
      <c r="K2458" s="2">
        <f t="shared" si="2"/>
        <v>244.68957939075761</v>
      </c>
      <c r="L2458" s="6">
        <f t="shared" si="8"/>
        <v>0.12118550787014581</v>
      </c>
      <c r="M2458" s="6"/>
      <c r="N2458" s="2">
        <v>6311.34</v>
      </c>
      <c r="O2458" s="2">
        <f t="shared" si="3"/>
        <v>246.88969385918932</v>
      </c>
      <c r="P2458" s="6">
        <f t="shared" si="9"/>
        <v>0.11682107359711336</v>
      </c>
      <c r="Q2458" s="6"/>
      <c r="R2458" s="2">
        <v>6127.1</v>
      </c>
      <c r="S2458" s="2">
        <f t="shared" si="4"/>
        <v>230.59523988739522</v>
      </c>
      <c r="T2458" s="6">
        <f t="shared" si="10"/>
        <v>7.3129353761621774E-2</v>
      </c>
      <c r="U2458" s="6"/>
      <c r="V2458" s="2">
        <v>7004.56</v>
      </c>
      <c r="W2458" s="2">
        <f t="shared" si="5"/>
        <v>233.27771616594566</v>
      </c>
      <c r="X2458" s="6">
        <f t="shared" si="11"/>
        <v>3.6354039784182168E-2</v>
      </c>
      <c r="Y2458" s="6"/>
      <c r="Z2458" s="1"/>
      <c r="AA2458" s="2"/>
      <c r="AB2458" s="2"/>
      <c r="AC2458" s="6"/>
    </row>
    <row r="2459" spans="1:29" ht="16.5" customHeight="1" outlineLevel="1" x14ac:dyDescent="0.25">
      <c r="A2459" s="5">
        <v>40776</v>
      </c>
      <c r="B2459" s="2">
        <v>16141.67</v>
      </c>
      <c r="C2459" s="2">
        <f t="shared" si="0"/>
        <v>259.18610495148391</v>
      </c>
      <c r="D2459" s="6">
        <f t="shared" si="6"/>
        <v>0.1293305436208807</v>
      </c>
      <c r="E2459" s="1"/>
      <c r="F2459" s="2">
        <v>4921.05</v>
      </c>
      <c r="G2459" s="2">
        <f t="shared" si="1"/>
        <v>253.56042415935863</v>
      </c>
      <c r="H2459" s="6">
        <f t="shared" si="7"/>
        <v>0.12552047335900074</v>
      </c>
      <c r="I2459" s="6"/>
      <c r="J2459" s="2">
        <v>2004.13</v>
      </c>
      <c r="K2459" s="2">
        <f t="shared" si="2"/>
        <v>244.68957939075761</v>
      </c>
      <c r="L2459" s="6">
        <f t="shared" si="8"/>
        <v>0.12118550787014581</v>
      </c>
      <c r="M2459" s="6"/>
      <c r="N2459" s="2">
        <v>6311.34</v>
      </c>
      <c r="O2459" s="2">
        <f t="shared" si="3"/>
        <v>246.88969385918932</v>
      </c>
      <c r="P2459" s="6">
        <f t="shared" si="9"/>
        <v>0.11682107359711336</v>
      </c>
      <c r="Q2459" s="6"/>
      <c r="R2459" s="2">
        <v>6127.1</v>
      </c>
      <c r="S2459" s="2">
        <f t="shared" si="4"/>
        <v>230.59523988739522</v>
      </c>
      <c r="T2459" s="6">
        <f t="shared" si="10"/>
        <v>7.3129353761621774E-2</v>
      </c>
      <c r="U2459" s="6"/>
      <c r="V2459" s="2">
        <v>7004.56</v>
      </c>
      <c r="W2459" s="2">
        <f t="shared" si="5"/>
        <v>233.27771616594566</v>
      </c>
      <c r="X2459" s="6">
        <f t="shared" si="11"/>
        <v>3.6354039784182168E-2</v>
      </c>
      <c r="Y2459" s="6"/>
      <c r="Z2459" s="1"/>
      <c r="AA2459" s="2"/>
      <c r="AB2459" s="2"/>
      <c r="AC2459" s="6"/>
    </row>
    <row r="2460" spans="1:29" ht="16.5" customHeight="1" outlineLevel="1" x14ac:dyDescent="0.25">
      <c r="A2460" s="5">
        <v>40777</v>
      </c>
      <c r="B2460" s="2">
        <v>16341.7</v>
      </c>
      <c r="C2460" s="2">
        <f t="shared" si="0"/>
        <v>262.39797810794448</v>
      </c>
      <c r="D2460" s="6">
        <f t="shared" si="6"/>
        <v>0.13238381017987866</v>
      </c>
      <c r="E2460" s="1"/>
      <c r="F2460" s="2">
        <v>4976.42</v>
      </c>
      <c r="G2460" s="2">
        <f t="shared" si="1"/>
        <v>256.41340079761744</v>
      </c>
      <c r="H2460" s="6">
        <f t="shared" si="7"/>
        <v>0.12860565413048852</v>
      </c>
      <c r="I2460" s="6"/>
      <c r="J2460" s="2">
        <v>2027.77</v>
      </c>
      <c r="K2460" s="2">
        <f t="shared" si="2"/>
        <v>247.5758500702033</v>
      </c>
      <c r="L2460" s="6">
        <f t="shared" si="8"/>
        <v>0.12424231069461178</v>
      </c>
      <c r="M2460" s="6"/>
      <c r="N2460" s="2">
        <v>6386</v>
      </c>
      <c r="O2460" s="2">
        <f t="shared" si="3"/>
        <v>249.81027562843755</v>
      </c>
      <c r="P2460" s="6">
        <f t="shared" si="9"/>
        <v>0.11974267154978668</v>
      </c>
      <c r="Q2460" s="6"/>
      <c r="R2460" s="2">
        <v>6203.67</v>
      </c>
      <c r="S2460" s="2">
        <f t="shared" si="4"/>
        <v>233.47697472413324</v>
      </c>
      <c r="T2460" s="6">
        <f t="shared" si="10"/>
        <v>7.5506698524959059E-2</v>
      </c>
      <c r="U2460" s="6"/>
      <c r="V2460" s="2">
        <v>7112.61</v>
      </c>
      <c r="W2460" s="2">
        <f t="shared" si="5"/>
        <v>236.87618019962233</v>
      </c>
      <c r="X2460" s="6">
        <f t="shared" si="11"/>
        <v>3.7890450750066806E-2</v>
      </c>
      <c r="Y2460" s="6"/>
      <c r="Z2460" s="1"/>
      <c r="AA2460" s="2"/>
      <c r="AB2460" s="2"/>
      <c r="AC2460" s="6"/>
    </row>
    <row r="2461" spans="1:29" ht="16.5" customHeight="1" outlineLevel="1" x14ac:dyDescent="0.25">
      <c r="A2461" s="5">
        <v>40778</v>
      </c>
      <c r="B2461" s="2">
        <v>16498.47</v>
      </c>
      <c r="C2461" s="2">
        <f t="shared" si="0"/>
        <v>264.91522729425822</v>
      </c>
      <c r="D2461" s="6">
        <f t="shared" si="6"/>
        <v>0.1375038739170853</v>
      </c>
      <c r="E2461" s="1"/>
      <c r="F2461" s="2">
        <v>5018.3599999999997</v>
      </c>
      <c r="G2461" s="2">
        <f t="shared" si="1"/>
        <v>258.57438761734971</v>
      </c>
      <c r="H2461" s="6">
        <f t="shared" si="7"/>
        <v>0.13357248668131216</v>
      </c>
      <c r="I2461" s="6"/>
      <c r="J2461" s="2">
        <v>2045.77</v>
      </c>
      <c r="K2461" s="2">
        <f t="shared" si="2"/>
        <v>249.77351810023811</v>
      </c>
      <c r="L2461" s="6">
        <f t="shared" si="8"/>
        <v>0.12936707056767172</v>
      </c>
      <c r="M2461" s="6"/>
      <c r="N2461" s="2">
        <v>6443.11</v>
      </c>
      <c r="O2461" s="2">
        <f t="shared" si="3"/>
        <v>252.04432900161947</v>
      </c>
      <c r="P2461" s="6">
        <f t="shared" si="9"/>
        <v>0.1250462627021629</v>
      </c>
      <c r="Q2461" s="6"/>
      <c r="R2461" s="2">
        <v>6262.43</v>
      </c>
      <c r="S2461" s="2">
        <f t="shared" si="4"/>
        <v>235.68842488747049</v>
      </c>
      <c r="T2461" s="6">
        <f t="shared" si="10"/>
        <v>8.1426595996172857E-2</v>
      </c>
      <c r="U2461" s="6"/>
      <c r="V2461" s="2">
        <v>7195.32</v>
      </c>
      <c r="W2461" s="2">
        <f t="shared" si="5"/>
        <v>239.63072865150016</v>
      </c>
      <c r="X2461" s="6">
        <f t="shared" si="11"/>
        <v>4.5530369270275983E-2</v>
      </c>
      <c r="Y2461" s="6"/>
      <c r="Z2461" s="1"/>
      <c r="AA2461" s="2"/>
      <c r="AB2461" s="2"/>
      <c r="AC2461" s="6"/>
    </row>
    <row r="2462" spans="1:29" ht="16.5" customHeight="1" outlineLevel="1" x14ac:dyDescent="0.25">
      <c r="A2462" s="5">
        <v>40779</v>
      </c>
      <c r="B2462" s="2">
        <v>16284.98</v>
      </c>
      <c r="C2462" s="2">
        <f t="shared" si="0"/>
        <v>261.48722749336446</v>
      </c>
      <c r="D2462" s="6">
        <f t="shared" si="6"/>
        <v>0.13513646463165596</v>
      </c>
      <c r="E2462" s="1"/>
      <c r="F2462" s="2">
        <v>4962.1000000000004</v>
      </c>
      <c r="G2462" s="2">
        <f t="shared" si="1"/>
        <v>255.67555312812377</v>
      </c>
      <c r="H2462" s="6">
        <f t="shared" si="7"/>
        <v>0.13200514401447072</v>
      </c>
      <c r="I2462" s="6"/>
      <c r="J2462" s="2">
        <v>2023.7</v>
      </c>
      <c r="K2462" s="2">
        <f t="shared" si="2"/>
        <v>247.07893291007878</v>
      </c>
      <c r="L2462" s="6">
        <f t="shared" si="8"/>
        <v>0.12812964438312902</v>
      </c>
      <c r="M2462" s="6"/>
      <c r="N2462" s="2">
        <v>6378.4</v>
      </c>
      <c r="O2462" s="2">
        <f t="shared" si="3"/>
        <v>249.51297558227776</v>
      </c>
      <c r="P2462" s="6">
        <f t="shared" si="9"/>
        <v>0.12405491065463092</v>
      </c>
      <c r="Q2462" s="6"/>
      <c r="R2462" s="2">
        <v>6228.7</v>
      </c>
      <c r="S2462" s="2">
        <f t="shared" si="4"/>
        <v>234.41898625558886</v>
      </c>
      <c r="T2462" s="6">
        <f t="shared" si="10"/>
        <v>8.2750980276181885E-2</v>
      </c>
      <c r="U2462" s="6"/>
      <c r="V2462" s="2">
        <v>7158.64</v>
      </c>
      <c r="W2462" s="2">
        <f t="shared" si="5"/>
        <v>238.40914919055373</v>
      </c>
      <c r="X2462" s="6">
        <f t="shared" si="11"/>
        <v>4.7032928730340373E-2</v>
      </c>
      <c r="Y2462" s="6"/>
      <c r="Z2462" s="1"/>
      <c r="AA2462" s="2"/>
      <c r="AB2462" s="2"/>
      <c r="AC2462" s="6"/>
    </row>
    <row r="2463" spans="1:29" ht="16.5" customHeight="1" outlineLevel="1" x14ac:dyDescent="0.25">
      <c r="A2463" s="5">
        <v>40780</v>
      </c>
      <c r="B2463" s="2">
        <v>16146.33</v>
      </c>
      <c r="C2463" s="2">
        <f t="shared" si="0"/>
        <v>259.26093037221631</v>
      </c>
      <c r="D2463" s="6">
        <f t="shared" si="6"/>
        <v>0.13232268259269087</v>
      </c>
      <c r="E2463" s="1"/>
      <c r="F2463" s="2">
        <v>4921.49</v>
      </c>
      <c r="G2463" s="2">
        <f t="shared" si="1"/>
        <v>253.58309545646597</v>
      </c>
      <c r="H2463" s="6">
        <f t="shared" si="7"/>
        <v>0.12905966353267195</v>
      </c>
      <c r="I2463" s="6"/>
      <c r="J2463" s="2">
        <v>2005.79</v>
      </c>
      <c r="K2463" s="2">
        <f t="shared" si="2"/>
        <v>244.89225322019414</v>
      </c>
      <c r="L2463" s="6">
        <f t="shared" si="8"/>
        <v>0.12503153802393041</v>
      </c>
      <c r="M2463" s="6"/>
      <c r="N2463" s="2">
        <v>6323.83</v>
      </c>
      <c r="O2463" s="2">
        <f t="shared" si="3"/>
        <v>247.37828301399657</v>
      </c>
      <c r="P2463" s="6">
        <f t="shared" si="9"/>
        <v>0.12080600570453526</v>
      </c>
      <c r="Q2463" s="6"/>
      <c r="R2463" s="2">
        <v>6173.77</v>
      </c>
      <c r="S2463" s="2">
        <f t="shared" si="4"/>
        <v>232.35167928703692</v>
      </c>
      <c r="T2463" s="6">
        <f t="shared" si="10"/>
        <v>7.9118483288959096E-2</v>
      </c>
      <c r="U2463" s="6"/>
      <c r="V2463" s="2">
        <v>7099.61</v>
      </c>
      <c r="W2463" s="2">
        <f t="shared" si="5"/>
        <v>236.44323219001754</v>
      </c>
      <c r="X2463" s="6">
        <f t="shared" si="11"/>
        <v>4.0511678281628827E-2</v>
      </c>
      <c r="Y2463" s="6"/>
      <c r="Z2463" s="1"/>
      <c r="AA2463" s="2"/>
      <c r="AB2463" s="2"/>
      <c r="AC2463" s="6"/>
    </row>
    <row r="2464" spans="1:29" ht="16.5" customHeight="1" outlineLevel="1" x14ac:dyDescent="0.25">
      <c r="A2464" s="5">
        <v>40781</v>
      </c>
      <c r="B2464" s="2">
        <v>15848.83</v>
      </c>
      <c r="C2464" s="2">
        <f t="shared" si="0"/>
        <v>254.48398559369795</v>
      </c>
      <c r="D2464" s="6">
        <f t="shared" si="6"/>
        <v>0.12833291618943798</v>
      </c>
      <c r="E2464" s="1"/>
      <c r="F2464" s="2">
        <v>4820.34</v>
      </c>
      <c r="G2464" s="2">
        <f t="shared" si="1"/>
        <v>248.37127340553798</v>
      </c>
      <c r="H2464" s="6">
        <f t="shared" si="7"/>
        <v>0.12412314456170792</v>
      </c>
      <c r="I2464" s="6"/>
      <c r="J2464" s="2">
        <v>1964.28</v>
      </c>
      <c r="K2464" s="2">
        <f t="shared" si="2"/>
        <v>239.82418655759722</v>
      </c>
      <c r="L2464" s="6">
        <f t="shared" si="8"/>
        <v>0.11982291210664386</v>
      </c>
      <c r="M2464" s="6"/>
      <c r="N2464" s="2">
        <v>6192.03</v>
      </c>
      <c r="O2464" s="2">
        <f t="shared" si="3"/>
        <v>242.22247431875257</v>
      </c>
      <c r="P2464" s="6">
        <f t="shared" si="9"/>
        <v>0.11550092599020734</v>
      </c>
      <c r="Q2464" s="6"/>
      <c r="R2464" s="2">
        <v>6034.86</v>
      </c>
      <c r="S2464" s="2">
        <f t="shared" si="4"/>
        <v>227.12375991690124</v>
      </c>
      <c r="T2464" s="6">
        <f t="shared" si="10"/>
        <v>7.2218840104439463E-2</v>
      </c>
      <c r="U2464" s="6"/>
      <c r="V2464" s="2">
        <v>6911.36</v>
      </c>
      <c r="W2464" s="2">
        <f t="shared" si="5"/>
        <v>230.17381197400977</v>
      </c>
      <c r="X2464" s="6">
        <f t="shared" si="11"/>
        <v>3.3284073657302127E-2</v>
      </c>
      <c r="Y2464" s="6"/>
      <c r="Z2464" s="1"/>
      <c r="AA2464" s="2"/>
      <c r="AB2464" s="2"/>
      <c r="AC2464" s="6"/>
    </row>
    <row r="2465" spans="1:29" ht="16.5" customHeight="1" outlineLevel="1" x14ac:dyDescent="0.25">
      <c r="A2465" s="5">
        <v>40782</v>
      </c>
      <c r="B2465" s="2">
        <v>15848.83</v>
      </c>
      <c r="C2465" s="2">
        <f t="shared" si="0"/>
        <v>254.48398559369795</v>
      </c>
      <c r="D2465" s="6">
        <f t="shared" si="6"/>
        <v>0.12833291618943798</v>
      </c>
      <c r="E2465" s="1"/>
      <c r="F2465" s="2">
        <v>4820.34</v>
      </c>
      <c r="G2465" s="2">
        <f t="shared" si="1"/>
        <v>248.37127340553798</v>
      </c>
      <c r="H2465" s="6">
        <f t="shared" si="7"/>
        <v>0.12412314456170792</v>
      </c>
      <c r="I2465" s="6"/>
      <c r="J2465" s="2">
        <v>1964.28</v>
      </c>
      <c r="K2465" s="2">
        <f t="shared" si="2"/>
        <v>239.82418655759722</v>
      </c>
      <c r="L2465" s="6">
        <f t="shared" si="8"/>
        <v>0.11982291210664386</v>
      </c>
      <c r="M2465" s="6"/>
      <c r="N2465" s="2">
        <v>6192.03</v>
      </c>
      <c r="O2465" s="2">
        <f t="shared" si="3"/>
        <v>242.22247431875257</v>
      </c>
      <c r="P2465" s="6">
        <f t="shared" si="9"/>
        <v>0.11550092599020734</v>
      </c>
      <c r="Q2465" s="6"/>
      <c r="R2465" s="2">
        <v>6034.86</v>
      </c>
      <c r="S2465" s="2">
        <f t="shared" si="4"/>
        <v>227.12375991690124</v>
      </c>
      <c r="T2465" s="6">
        <f t="shared" si="10"/>
        <v>7.2218840104439463E-2</v>
      </c>
      <c r="U2465" s="6"/>
      <c r="V2465" s="2">
        <v>6911.36</v>
      </c>
      <c r="W2465" s="2">
        <f t="shared" si="5"/>
        <v>230.17381197400977</v>
      </c>
      <c r="X2465" s="6">
        <f t="shared" si="11"/>
        <v>3.3284073657302127E-2</v>
      </c>
      <c r="Y2465" s="6"/>
      <c r="Z2465" s="1"/>
      <c r="AA2465" s="2"/>
      <c r="AB2465" s="2"/>
      <c r="AC2465" s="6"/>
    </row>
    <row r="2466" spans="1:29" ht="16.5" customHeight="1" outlineLevel="1" x14ac:dyDescent="0.25">
      <c r="A2466" s="5">
        <v>40783</v>
      </c>
      <c r="B2466" s="2">
        <v>15848.83</v>
      </c>
      <c r="C2466" s="2">
        <f t="shared" si="0"/>
        <v>254.48398559369795</v>
      </c>
      <c r="D2466" s="6">
        <f t="shared" si="6"/>
        <v>0.12833291618943798</v>
      </c>
      <c r="E2466" s="1"/>
      <c r="F2466" s="2">
        <v>4820.34</v>
      </c>
      <c r="G2466" s="2">
        <f t="shared" si="1"/>
        <v>248.37127340553798</v>
      </c>
      <c r="H2466" s="6">
        <f t="shared" si="7"/>
        <v>0.12412314456170792</v>
      </c>
      <c r="I2466" s="6"/>
      <c r="J2466" s="2">
        <v>1964.28</v>
      </c>
      <c r="K2466" s="2">
        <f t="shared" si="2"/>
        <v>239.82418655759722</v>
      </c>
      <c r="L2466" s="6">
        <f t="shared" si="8"/>
        <v>0.11982291210664386</v>
      </c>
      <c r="M2466" s="6"/>
      <c r="N2466" s="2">
        <v>6192.03</v>
      </c>
      <c r="O2466" s="2">
        <f t="shared" si="3"/>
        <v>242.22247431875257</v>
      </c>
      <c r="P2466" s="6">
        <f t="shared" si="9"/>
        <v>0.11550092599020734</v>
      </c>
      <c r="Q2466" s="6"/>
      <c r="R2466" s="2">
        <v>6034.86</v>
      </c>
      <c r="S2466" s="2">
        <f t="shared" si="4"/>
        <v>227.12375991690124</v>
      </c>
      <c r="T2466" s="6">
        <f t="shared" si="10"/>
        <v>7.2218840104439463E-2</v>
      </c>
      <c r="U2466" s="6"/>
      <c r="V2466" s="2">
        <v>6911.36</v>
      </c>
      <c r="W2466" s="2">
        <f t="shared" si="5"/>
        <v>230.17381197400977</v>
      </c>
      <c r="X2466" s="6">
        <f t="shared" si="11"/>
        <v>3.3284073657302127E-2</v>
      </c>
      <c r="Y2466" s="6"/>
      <c r="Z2466" s="1"/>
      <c r="AA2466" s="2"/>
      <c r="AB2466" s="2"/>
      <c r="AC2466" s="6"/>
    </row>
    <row r="2467" spans="1:29" ht="16.5" customHeight="1" outlineLevel="1" x14ac:dyDescent="0.25">
      <c r="A2467" s="5">
        <v>40784</v>
      </c>
      <c r="B2467" s="2">
        <v>16416.330000000002</v>
      </c>
      <c r="C2467" s="2">
        <f t="shared" si="0"/>
        <v>263.59630882667</v>
      </c>
      <c r="D2467" s="6">
        <f t="shared" si="6"/>
        <v>0.1361000423894223</v>
      </c>
      <c r="E2467" s="1"/>
      <c r="F2467" s="2">
        <v>4986.08</v>
      </c>
      <c r="G2467" s="2">
        <f t="shared" si="1"/>
        <v>256.91113882047426</v>
      </c>
      <c r="H2467" s="6">
        <f t="shared" si="7"/>
        <v>0.13157625022603203</v>
      </c>
      <c r="I2467" s="6"/>
      <c r="J2467" s="2">
        <v>2030.29</v>
      </c>
      <c r="K2467" s="2">
        <f t="shared" si="2"/>
        <v>247.88352359440816</v>
      </c>
      <c r="L2467" s="6">
        <f t="shared" si="8"/>
        <v>0.12701425737643901</v>
      </c>
      <c r="M2467" s="6"/>
      <c r="N2467" s="2">
        <v>6391.64</v>
      </c>
      <c r="O2467" s="2">
        <f t="shared" si="3"/>
        <v>250.03090355742975</v>
      </c>
      <c r="P2467" s="6">
        <f t="shared" si="9"/>
        <v>0.1221924148309792</v>
      </c>
      <c r="Q2467" s="6"/>
      <c r="R2467" s="2">
        <v>6184.25</v>
      </c>
      <c r="S2467" s="2">
        <f t="shared" si="4"/>
        <v>232.74609721950412</v>
      </c>
      <c r="T2467" s="6">
        <f t="shared" si="10"/>
        <v>7.6749023064104138E-2</v>
      </c>
      <c r="U2467" s="6"/>
      <c r="V2467" s="2">
        <v>7053.81</v>
      </c>
      <c r="W2467" s="2">
        <f t="shared" si="5"/>
        <v>234.91792304848684</v>
      </c>
      <c r="X2467" s="6">
        <f t="shared" si="11"/>
        <v>3.446225047080298E-2</v>
      </c>
      <c r="Y2467" s="6"/>
      <c r="Z2467" s="1"/>
      <c r="AA2467" s="2"/>
      <c r="AB2467" s="2"/>
      <c r="AC2467" s="6"/>
    </row>
    <row r="2468" spans="1:29" ht="16.5" customHeight="1" outlineLevel="1" x14ac:dyDescent="0.25">
      <c r="A2468" s="5">
        <v>40785</v>
      </c>
      <c r="B2468" s="2">
        <v>16676.75</v>
      </c>
      <c r="C2468" s="2">
        <f t="shared" si="0"/>
        <v>267.77786163077673</v>
      </c>
      <c r="D2468" s="6">
        <f t="shared" si="6"/>
        <v>0.13635754374610154</v>
      </c>
      <c r="E2468" s="1"/>
      <c r="F2468" s="2">
        <v>5062.17</v>
      </c>
      <c r="G2468" s="2">
        <f t="shared" si="1"/>
        <v>260.83172744978822</v>
      </c>
      <c r="H2468" s="6">
        <f t="shared" si="7"/>
        <v>0.13176979890752483</v>
      </c>
      <c r="I2468" s="6"/>
      <c r="J2468" s="2">
        <v>2061.08</v>
      </c>
      <c r="K2468" s="2">
        <f t="shared" si="2"/>
        <v>251.64275685245104</v>
      </c>
      <c r="L2468" s="6">
        <f t="shared" si="8"/>
        <v>0.12731439122414656</v>
      </c>
      <c r="M2468" s="6"/>
      <c r="N2468" s="2">
        <v>6487.22</v>
      </c>
      <c r="O2468" s="2">
        <f t="shared" si="3"/>
        <v>253.7698428221598</v>
      </c>
      <c r="P2468" s="6">
        <f t="shared" si="9"/>
        <v>0.12247935190955461</v>
      </c>
      <c r="Q2468" s="6"/>
      <c r="R2468" s="2">
        <v>6273.6</v>
      </c>
      <c r="S2468" s="2">
        <f t="shared" si="4"/>
        <v>236.10881117617839</v>
      </c>
      <c r="T2468" s="6">
        <f t="shared" si="10"/>
        <v>7.7255983808913742E-2</v>
      </c>
      <c r="U2468" s="6"/>
      <c r="V2468" s="2">
        <v>7131.48</v>
      </c>
      <c r="W2468" s="2">
        <f t="shared" si="5"/>
        <v>237.50462088741017</v>
      </c>
      <c r="X2468" s="6">
        <f t="shared" si="11"/>
        <v>3.4133529609361002E-2</v>
      </c>
      <c r="Y2468" s="6"/>
      <c r="Z2468" s="1"/>
      <c r="AA2468" s="2"/>
      <c r="AB2468" s="2"/>
      <c r="AC2468" s="6"/>
    </row>
    <row r="2469" spans="1:29" ht="16.5" customHeight="1" outlineLevel="1" x14ac:dyDescent="0.25">
      <c r="A2469" s="5">
        <v>40786</v>
      </c>
      <c r="B2469" s="2">
        <v>16676.75</v>
      </c>
      <c r="C2469" s="2">
        <f t="shared" si="0"/>
        <v>267.77786163077673</v>
      </c>
      <c r="D2469" s="6">
        <f t="shared" si="6"/>
        <v>0.13488650243700073</v>
      </c>
      <c r="E2469" s="1"/>
      <c r="F2469" s="2">
        <v>5062.17</v>
      </c>
      <c r="G2469" s="2">
        <f t="shared" si="1"/>
        <v>260.83172744978822</v>
      </c>
      <c r="H2469" s="6">
        <f t="shared" si="7"/>
        <v>0.13032984223986066</v>
      </c>
      <c r="I2469" s="6"/>
      <c r="J2469" s="2">
        <v>2061.08</v>
      </c>
      <c r="K2469" s="2">
        <f t="shared" si="2"/>
        <v>251.64275685245104</v>
      </c>
      <c r="L2469" s="6">
        <f t="shared" si="8"/>
        <v>0.12581154711560782</v>
      </c>
      <c r="M2469" s="6"/>
      <c r="N2469" s="2">
        <v>6487.22</v>
      </c>
      <c r="O2469" s="2">
        <f t="shared" si="3"/>
        <v>253.7698428221598</v>
      </c>
      <c r="P2469" s="6">
        <f t="shared" si="9"/>
        <v>0.12077586492924963</v>
      </c>
      <c r="Q2469" s="6"/>
      <c r="R2469" s="2">
        <v>6273.6</v>
      </c>
      <c r="S2469" s="2">
        <f t="shared" si="4"/>
        <v>236.10881117617839</v>
      </c>
      <c r="T2469" s="6">
        <f t="shared" si="10"/>
        <v>7.5024744850494818E-2</v>
      </c>
      <c r="U2469" s="6"/>
      <c r="V2469" s="2">
        <v>7131.48</v>
      </c>
      <c r="W2469" s="2">
        <f t="shared" si="5"/>
        <v>237.50462088741017</v>
      </c>
      <c r="X2469" s="6">
        <f t="shared" si="11"/>
        <v>3.1367658429015455E-2</v>
      </c>
      <c r="Y2469" s="6"/>
      <c r="Z2469" s="1"/>
      <c r="AA2469" s="2"/>
      <c r="AB2469" s="2"/>
      <c r="AC2469" s="6"/>
    </row>
    <row r="2470" spans="1:29" ht="16.5" customHeight="1" outlineLevel="1" x14ac:dyDescent="0.25">
      <c r="A2470" s="5">
        <v>40787</v>
      </c>
      <c r="B2470" s="2">
        <v>16676.75</v>
      </c>
      <c r="C2470" s="2">
        <f t="shared" si="0"/>
        <v>267.77786163077673</v>
      </c>
      <c r="D2470" s="6">
        <f t="shared" si="6"/>
        <v>0.13318175452765146</v>
      </c>
      <c r="E2470" s="1"/>
      <c r="F2470" s="2">
        <v>5062.17</v>
      </c>
      <c r="G2470" s="2">
        <f t="shared" si="1"/>
        <v>260.83172744978822</v>
      </c>
      <c r="H2470" s="6">
        <f t="shared" si="7"/>
        <v>0.12883569590750898</v>
      </c>
      <c r="I2470" s="6"/>
      <c r="J2470" s="2">
        <v>2061.08</v>
      </c>
      <c r="K2470" s="2">
        <f t="shared" si="2"/>
        <v>251.64275685245104</v>
      </c>
      <c r="L2470" s="6">
        <f t="shared" si="8"/>
        <v>0.12433363543857001</v>
      </c>
      <c r="M2470" s="6"/>
      <c r="N2470" s="2">
        <v>6487.22</v>
      </c>
      <c r="O2470" s="2">
        <f t="shared" si="3"/>
        <v>253.7698428221598</v>
      </c>
      <c r="P2470" s="6">
        <f t="shared" si="9"/>
        <v>0.11932598021237251</v>
      </c>
      <c r="Q2470" s="6"/>
      <c r="R2470" s="2">
        <v>6273.6</v>
      </c>
      <c r="S2470" s="2">
        <f t="shared" si="4"/>
        <v>236.10881117617839</v>
      </c>
      <c r="T2470" s="6">
        <f t="shared" si="10"/>
        <v>7.3518384811743109E-2</v>
      </c>
      <c r="U2470" s="6"/>
      <c r="V2470" s="2">
        <v>7131.48</v>
      </c>
      <c r="W2470" s="2">
        <f t="shared" si="5"/>
        <v>237.50462088741017</v>
      </c>
      <c r="X2470" s="6">
        <f t="shared" si="11"/>
        <v>2.9498494937379993E-2</v>
      </c>
      <c r="Y2470" s="6"/>
      <c r="Z2470" s="1"/>
      <c r="AA2470" s="2"/>
      <c r="AB2470" s="2"/>
      <c r="AC2470" s="6"/>
    </row>
    <row r="2471" spans="1:29" ht="16.5" customHeight="1" outlineLevel="1" x14ac:dyDescent="0.25">
      <c r="A2471" s="5">
        <v>40788</v>
      </c>
      <c r="B2471" s="2">
        <v>16821.46</v>
      </c>
      <c r="C2471" s="2">
        <f t="shared" si="0"/>
        <v>270.10146391279142</v>
      </c>
      <c r="D2471" s="6">
        <f t="shared" si="6"/>
        <v>0.13424848194121841</v>
      </c>
      <c r="E2471" s="1"/>
      <c r="F2471" s="2">
        <v>5103.67</v>
      </c>
      <c r="G2471" s="2">
        <f t="shared" si="1"/>
        <v>262.97004297241313</v>
      </c>
      <c r="H2471" s="6">
        <f t="shared" si="7"/>
        <v>0.12986693313393038</v>
      </c>
      <c r="I2471" s="6"/>
      <c r="J2471" s="2">
        <v>2077.79</v>
      </c>
      <c r="K2471" s="2">
        <f t="shared" si="2"/>
        <v>253.68292534033336</v>
      </c>
      <c r="L2471" s="6">
        <f t="shared" si="8"/>
        <v>0.12523650940602238</v>
      </c>
      <c r="M2471" s="6"/>
      <c r="N2471" s="2">
        <v>6538.08</v>
      </c>
      <c r="O2471" s="2">
        <f t="shared" si="3"/>
        <v>255.75940602580252</v>
      </c>
      <c r="P2471" s="6">
        <f t="shared" si="9"/>
        <v>0.12023431107583127</v>
      </c>
      <c r="Q2471" s="6"/>
      <c r="R2471" s="2">
        <v>6324.61</v>
      </c>
      <c r="S2471" s="2">
        <f t="shared" si="4"/>
        <v>238.02858777304411</v>
      </c>
      <c r="T2471" s="6">
        <f t="shared" si="10"/>
        <v>7.4208270941618526E-2</v>
      </c>
      <c r="U2471" s="6"/>
      <c r="V2471" s="2">
        <v>7133.74</v>
      </c>
      <c r="W2471" s="2">
        <f t="shared" si="5"/>
        <v>237.57988723369533</v>
      </c>
      <c r="X2471" s="6">
        <f t="shared" si="11"/>
        <v>2.9422579265211413E-2</v>
      </c>
      <c r="Y2471" s="6"/>
      <c r="Z2471" s="1"/>
      <c r="AA2471" s="2"/>
      <c r="AB2471" s="2"/>
      <c r="AC2471" s="6"/>
    </row>
    <row r="2472" spans="1:29" ht="16.5" customHeight="1" outlineLevel="1" x14ac:dyDescent="0.25">
      <c r="A2472" s="5">
        <v>40789</v>
      </c>
      <c r="B2472" s="2">
        <v>16821.46</v>
      </c>
      <c r="C2472" s="2">
        <f t="shared" si="0"/>
        <v>270.10146391279142</v>
      </c>
      <c r="D2472" s="6">
        <f t="shared" si="6"/>
        <v>0.13424848194121841</v>
      </c>
      <c r="E2472" s="1"/>
      <c r="F2472" s="2">
        <v>5103.67</v>
      </c>
      <c r="G2472" s="2">
        <f t="shared" si="1"/>
        <v>262.97004297241313</v>
      </c>
      <c r="H2472" s="6">
        <f t="shared" si="7"/>
        <v>0.12986693313393038</v>
      </c>
      <c r="I2472" s="6"/>
      <c r="J2472" s="2">
        <v>2077.79</v>
      </c>
      <c r="K2472" s="2">
        <f t="shared" si="2"/>
        <v>253.68292534033336</v>
      </c>
      <c r="L2472" s="6">
        <f t="shared" si="8"/>
        <v>0.12523650940602238</v>
      </c>
      <c r="M2472" s="6"/>
      <c r="N2472" s="2">
        <v>6538.08</v>
      </c>
      <c r="O2472" s="2">
        <f t="shared" si="3"/>
        <v>255.75940602580252</v>
      </c>
      <c r="P2472" s="6">
        <f t="shared" si="9"/>
        <v>0.12023431107583127</v>
      </c>
      <c r="Q2472" s="6"/>
      <c r="R2472" s="2">
        <v>6324.61</v>
      </c>
      <c r="S2472" s="2">
        <f t="shared" si="4"/>
        <v>238.02858777304411</v>
      </c>
      <c r="T2472" s="6">
        <f t="shared" si="10"/>
        <v>7.4208270941618526E-2</v>
      </c>
      <c r="U2472" s="6"/>
      <c r="V2472" s="2">
        <v>7133.74</v>
      </c>
      <c r="W2472" s="2">
        <f t="shared" si="5"/>
        <v>237.57988723369533</v>
      </c>
      <c r="X2472" s="6">
        <f t="shared" si="11"/>
        <v>2.9422579265211413E-2</v>
      </c>
      <c r="Y2472" s="6"/>
      <c r="Z2472" s="1"/>
      <c r="AA2472" s="2"/>
      <c r="AB2472" s="2"/>
      <c r="AC2472" s="6"/>
    </row>
    <row r="2473" spans="1:29" ht="16.5" customHeight="1" outlineLevel="1" x14ac:dyDescent="0.25">
      <c r="A2473" s="5">
        <v>40790</v>
      </c>
      <c r="B2473" s="2">
        <v>16821.46</v>
      </c>
      <c r="C2473" s="2">
        <f t="shared" si="0"/>
        <v>270.10146391279142</v>
      </c>
      <c r="D2473" s="6">
        <f t="shared" si="6"/>
        <v>0.13424848194121841</v>
      </c>
      <c r="E2473" s="1"/>
      <c r="F2473" s="2">
        <v>5103.67</v>
      </c>
      <c r="G2473" s="2">
        <f t="shared" si="1"/>
        <v>262.97004297241313</v>
      </c>
      <c r="H2473" s="6">
        <f t="shared" si="7"/>
        <v>0.12986693313393038</v>
      </c>
      <c r="I2473" s="6"/>
      <c r="J2473" s="2">
        <v>2077.79</v>
      </c>
      <c r="K2473" s="2">
        <f t="shared" si="2"/>
        <v>253.68292534033336</v>
      </c>
      <c r="L2473" s="6">
        <f t="shared" si="8"/>
        <v>0.12523650940602238</v>
      </c>
      <c r="M2473" s="6"/>
      <c r="N2473" s="2">
        <v>6538.08</v>
      </c>
      <c r="O2473" s="2">
        <f t="shared" si="3"/>
        <v>255.75940602580252</v>
      </c>
      <c r="P2473" s="6">
        <f t="shared" si="9"/>
        <v>0.12023431107583127</v>
      </c>
      <c r="Q2473" s="6"/>
      <c r="R2473" s="2">
        <v>6324.61</v>
      </c>
      <c r="S2473" s="2">
        <f t="shared" si="4"/>
        <v>238.02858777304411</v>
      </c>
      <c r="T2473" s="6">
        <f t="shared" si="10"/>
        <v>7.4208270941618526E-2</v>
      </c>
      <c r="U2473" s="6"/>
      <c r="V2473" s="2">
        <v>7133.74</v>
      </c>
      <c r="W2473" s="2">
        <f t="shared" si="5"/>
        <v>237.57988723369533</v>
      </c>
      <c r="X2473" s="6">
        <f t="shared" si="11"/>
        <v>2.9422579265211413E-2</v>
      </c>
      <c r="Y2473" s="6"/>
      <c r="Z2473" s="1"/>
      <c r="AA2473" s="2"/>
      <c r="AB2473" s="2"/>
      <c r="AC2473" s="6"/>
    </row>
    <row r="2474" spans="1:29" ht="16.5" customHeight="1" outlineLevel="1" x14ac:dyDescent="0.25">
      <c r="A2474" s="5">
        <v>40791</v>
      </c>
      <c r="B2474" s="2">
        <v>16713.330000000002</v>
      </c>
      <c r="C2474" s="2">
        <f t="shared" si="0"/>
        <v>268.36522512656899</v>
      </c>
      <c r="D2474" s="6">
        <f t="shared" si="6"/>
        <v>0.13242233791824742</v>
      </c>
      <c r="E2474" s="1"/>
      <c r="F2474" s="2">
        <v>5086.93</v>
      </c>
      <c r="G2474" s="2">
        <f t="shared" si="1"/>
        <v>262.10750316882906</v>
      </c>
      <c r="H2474" s="6">
        <f t="shared" si="7"/>
        <v>0.12871685489240958</v>
      </c>
      <c r="I2474" s="6"/>
      <c r="J2474" s="2">
        <v>2072.87</v>
      </c>
      <c r="K2474" s="2">
        <f t="shared" si="2"/>
        <v>253.08222941212381</v>
      </c>
      <c r="L2474" s="6">
        <f t="shared" si="8"/>
        <v>0.12425994175952582</v>
      </c>
      <c r="M2474" s="6"/>
      <c r="N2474" s="2">
        <v>6526.67</v>
      </c>
      <c r="O2474" s="2">
        <f t="shared" si="3"/>
        <v>255.3130647722916</v>
      </c>
      <c r="P2474" s="6">
        <f t="shared" si="9"/>
        <v>0.11926016123884842</v>
      </c>
      <c r="Q2474" s="6"/>
      <c r="R2474" s="2">
        <v>6356.77</v>
      </c>
      <c r="S2474" s="2">
        <f t="shared" si="4"/>
        <v>239.23893898565342</v>
      </c>
      <c r="T2474" s="6">
        <f t="shared" si="10"/>
        <v>7.4209602258719753E-2</v>
      </c>
      <c r="U2474" s="6"/>
      <c r="V2474" s="2">
        <v>7146.45</v>
      </c>
      <c r="W2474" s="2">
        <f t="shared" si="5"/>
        <v>238.00317717231661</v>
      </c>
      <c r="X2474" s="6">
        <f t="shared" si="11"/>
        <v>2.8469153731619956E-2</v>
      </c>
      <c r="Y2474" s="6"/>
      <c r="Z2474" s="1"/>
      <c r="AA2474" s="2"/>
      <c r="AB2474" s="2"/>
      <c r="AC2474" s="6"/>
    </row>
    <row r="2475" spans="1:29" ht="16.5" customHeight="1" outlineLevel="1" x14ac:dyDescent="0.25">
      <c r="A2475" s="5">
        <v>40792</v>
      </c>
      <c r="B2475" s="2">
        <v>16862.810000000001</v>
      </c>
      <c r="C2475" s="2">
        <f t="shared" si="0"/>
        <v>270.76541909461247</v>
      </c>
      <c r="D2475" s="6">
        <f t="shared" si="6"/>
        <v>0.13359118323634855</v>
      </c>
      <c r="E2475" s="1"/>
      <c r="F2475" s="2">
        <v>5123.03</v>
      </c>
      <c r="G2475" s="2">
        <f t="shared" si="1"/>
        <v>263.96758004513646</v>
      </c>
      <c r="H2475" s="6">
        <f t="shared" si="7"/>
        <v>0.129465603735055</v>
      </c>
      <c r="I2475" s="6"/>
      <c r="J2475" s="2">
        <v>2087.35</v>
      </c>
      <c r="K2475" s="2">
        <f t="shared" si="2"/>
        <v>254.85013124961847</v>
      </c>
      <c r="L2475" s="6">
        <f t="shared" si="8"/>
        <v>0.12502868753456808</v>
      </c>
      <c r="M2475" s="6"/>
      <c r="N2475" s="2">
        <v>6571.47</v>
      </c>
      <c r="O2475" s="2">
        <f t="shared" si="3"/>
        <v>257.06557030754908</v>
      </c>
      <c r="P2475" s="6">
        <f t="shared" si="9"/>
        <v>0.12003259061741356</v>
      </c>
      <c r="Q2475" s="6"/>
      <c r="R2475" s="2">
        <v>6394.39</v>
      </c>
      <c r="S2475" s="2">
        <f t="shared" si="4"/>
        <v>240.65477893025425</v>
      </c>
      <c r="T2475" s="6">
        <f t="shared" si="10"/>
        <v>7.516305182810723E-2</v>
      </c>
      <c r="U2475" s="6"/>
      <c r="V2475" s="2">
        <v>7197.24</v>
      </c>
      <c r="W2475" s="2">
        <f t="shared" si="5"/>
        <v>239.6946717421495</v>
      </c>
      <c r="X2475" s="6">
        <f t="shared" si="11"/>
        <v>2.954176109453166E-2</v>
      </c>
      <c r="Y2475" s="6"/>
      <c r="Z2475" s="1"/>
      <c r="AA2475" s="2"/>
      <c r="AB2475" s="2"/>
      <c r="AC2475" s="6"/>
    </row>
    <row r="2476" spans="1:29" ht="16.5" customHeight="1" outlineLevel="1" x14ac:dyDescent="0.25">
      <c r="A2476" s="5">
        <v>40793</v>
      </c>
      <c r="B2476" s="2">
        <v>17065</v>
      </c>
      <c r="C2476" s="2">
        <f t="shared" si="0"/>
        <v>274.01197527870863</v>
      </c>
      <c r="D2476" s="6">
        <f t="shared" si="6"/>
        <v>0.13584529592933459</v>
      </c>
      <c r="E2476" s="1"/>
      <c r="F2476" s="2">
        <v>5190.9799999999996</v>
      </c>
      <c r="G2476" s="2">
        <f t="shared" si="1"/>
        <v>267.46874967796452</v>
      </c>
      <c r="H2476" s="6">
        <f t="shared" si="7"/>
        <v>0.13194871917236783</v>
      </c>
      <c r="I2476" s="6"/>
      <c r="J2476" s="2">
        <v>2115.4299999999998</v>
      </c>
      <c r="K2476" s="2">
        <f t="shared" si="2"/>
        <v>258.27849337647274</v>
      </c>
      <c r="L2476" s="6">
        <f t="shared" si="8"/>
        <v>0.12753706537832787</v>
      </c>
      <c r="M2476" s="6"/>
      <c r="N2476" s="2">
        <v>6658.3</v>
      </c>
      <c r="O2476" s="2">
        <f t="shared" si="3"/>
        <v>260.46222333492415</v>
      </c>
      <c r="P2476" s="6">
        <f t="shared" si="9"/>
        <v>0.12248565136908307</v>
      </c>
      <c r="Q2476" s="6"/>
      <c r="R2476" s="2">
        <v>6473.52</v>
      </c>
      <c r="S2476" s="2">
        <f t="shared" si="4"/>
        <v>243.63286013217521</v>
      </c>
      <c r="T2476" s="6">
        <f t="shared" si="10"/>
        <v>7.7369211251089309E-2</v>
      </c>
      <c r="U2476" s="6"/>
      <c r="V2476" s="2">
        <v>7307.02</v>
      </c>
      <c r="W2476" s="2">
        <f t="shared" si="5"/>
        <v>243.35075116479666</v>
      </c>
      <c r="X2476" s="6">
        <f t="shared" si="11"/>
        <v>3.2142559144098914E-2</v>
      </c>
      <c r="Y2476" s="6"/>
      <c r="Z2476" s="1"/>
      <c r="AA2476" s="2"/>
      <c r="AB2476" s="2"/>
      <c r="AC2476" s="6"/>
    </row>
    <row r="2477" spans="1:29" ht="16.5" customHeight="1" outlineLevel="1" x14ac:dyDescent="0.25">
      <c r="A2477" s="5">
        <v>40794</v>
      </c>
      <c r="B2477" s="2">
        <v>17165.54</v>
      </c>
      <c r="C2477" s="2">
        <f t="shared" si="0"/>
        <v>275.62634175948926</v>
      </c>
      <c r="D2477" s="6">
        <f t="shared" si="6"/>
        <v>0.13445493875452463</v>
      </c>
      <c r="E2477" s="1"/>
      <c r="F2477" s="2">
        <v>5217.3100000000004</v>
      </c>
      <c r="G2477" s="2">
        <f t="shared" si="1"/>
        <v>268.82542070713839</v>
      </c>
      <c r="H2477" s="6">
        <f t="shared" si="7"/>
        <v>0.13064314239435038</v>
      </c>
      <c r="I2477" s="6"/>
      <c r="J2477" s="2">
        <v>2125.44</v>
      </c>
      <c r="K2477" s="2">
        <f t="shared" si="2"/>
        <v>259.50064098650876</v>
      </c>
      <c r="L2477" s="6">
        <f t="shared" si="8"/>
        <v>0.12632100014892944</v>
      </c>
      <c r="M2477" s="6"/>
      <c r="N2477" s="2">
        <v>6688.68</v>
      </c>
      <c r="O2477" s="2">
        <f t="shared" si="3"/>
        <v>261.65064115102064</v>
      </c>
      <c r="P2477" s="6">
        <f t="shared" si="9"/>
        <v>0.12130439818345251</v>
      </c>
      <c r="Q2477" s="6"/>
      <c r="R2477" s="2">
        <v>6490.25</v>
      </c>
      <c r="S2477" s="2">
        <f t="shared" si="4"/>
        <v>244.26249868276452</v>
      </c>
      <c r="T2477" s="6">
        <f t="shared" si="10"/>
        <v>7.6560038966049015E-2</v>
      </c>
      <c r="U2477" s="6"/>
      <c r="V2477" s="2">
        <v>7359.33</v>
      </c>
      <c r="W2477" s="2">
        <f t="shared" si="5"/>
        <v>245.09286734806022</v>
      </c>
      <c r="X2477" s="6">
        <f t="shared" si="11"/>
        <v>3.1892265381577634E-2</v>
      </c>
      <c r="Y2477" s="6"/>
      <c r="Z2477" s="1"/>
      <c r="AA2477" s="2"/>
      <c r="AB2477" s="2"/>
      <c r="AC2477" s="6"/>
    </row>
    <row r="2478" spans="1:29" ht="16.5" customHeight="1" outlineLevel="1" x14ac:dyDescent="0.25">
      <c r="A2478" s="5">
        <v>40795</v>
      </c>
      <c r="B2478" s="2">
        <v>16866.97</v>
      </c>
      <c r="C2478" s="2">
        <f t="shared" si="0"/>
        <v>270.83221603672547</v>
      </c>
      <c r="D2478" s="6">
        <f t="shared" si="6"/>
        <v>0.13096782193130663</v>
      </c>
      <c r="E2478" s="1"/>
      <c r="F2478" s="2">
        <v>5125.1499999999996</v>
      </c>
      <c r="G2478" s="2">
        <f t="shared" si="1"/>
        <v>264.07681447665368</v>
      </c>
      <c r="H2478" s="6">
        <f t="shared" si="7"/>
        <v>0.12705215848752505</v>
      </c>
      <c r="I2478" s="6"/>
      <c r="J2478" s="2">
        <v>2089.2199999999998</v>
      </c>
      <c r="K2478" s="2">
        <f t="shared" si="2"/>
        <v>255.07844453940538</v>
      </c>
      <c r="L2478" s="6">
        <f t="shared" si="8"/>
        <v>0.12285652645231693</v>
      </c>
      <c r="M2478" s="6"/>
      <c r="N2478" s="2">
        <v>6582.43</v>
      </c>
      <c r="O2478" s="2">
        <f t="shared" si="3"/>
        <v>257.49430826885316</v>
      </c>
      <c r="P2478" s="6">
        <f t="shared" si="9"/>
        <v>0.11821954840719195</v>
      </c>
      <c r="Q2478" s="6"/>
      <c r="R2478" s="2">
        <v>6435.48</v>
      </c>
      <c r="S2478" s="2">
        <f t="shared" si="4"/>
        <v>242.2012133620365</v>
      </c>
      <c r="T2478" s="6">
        <f t="shared" si="10"/>
        <v>7.5432564745741892E-2</v>
      </c>
      <c r="U2478" s="6"/>
      <c r="V2478" s="2">
        <v>7304.02</v>
      </c>
      <c r="W2478" s="2">
        <f t="shared" si="5"/>
        <v>243.2508400856571</v>
      </c>
      <c r="X2478" s="6">
        <f t="shared" si="11"/>
        <v>3.2228541233247032E-2</v>
      </c>
      <c r="Y2478" s="6"/>
      <c r="Z2478" s="1"/>
      <c r="AA2478" s="2"/>
      <c r="AB2478" s="2"/>
      <c r="AC2478" s="6"/>
    </row>
    <row r="2479" spans="1:29" ht="16.5" customHeight="1" outlineLevel="1" x14ac:dyDescent="0.25">
      <c r="A2479" s="5">
        <v>40796</v>
      </c>
      <c r="B2479" s="2">
        <v>16866.97</v>
      </c>
      <c r="C2479" s="2">
        <f t="shared" si="0"/>
        <v>270.83221603672547</v>
      </c>
      <c r="D2479" s="6">
        <f t="shared" si="6"/>
        <v>0.13096782193130663</v>
      </c>
      <c r="E2479" s="1"/>
      <c r="F2479" s="2">
        <v>5125.1499999999996</v>
      </c>
      <c r="G2479" s="2">
        <f t="shared" si="1"/>
        <v>264.07681447665368</v>
      </c>
      <c r="H2479" s="6">
        <f t="shared" si="7"/>
        <v>0.12705215848752505</v>
      </c>
      <c r="I2479" s="6"/>
      <c r="J2479" s="2">
        <v>2089.2199999999998</v>
      </c>
      <c r="K2479" s="2">
        <f t="shared" si="2"/>
        <v>255.07844453940538</v>
      </c>
      <c r="L2479" s="6">
        <f t="shared" si="8"/>
        <v>0.12285652645231693</v>
      </c>
      <c r="M2479" s="6"/>
      <c r="N2479" s="2">
        <v>6582.43</v>
      </c>
      <c r="O2479" s="2">
        <f t="shared" si="3"/>
        <v>257.49430826885316</v>
      </c>
      <c r="P2479" s="6">
        <f t="shared" si="9"/>
        <v>0.11821954840719195</v>
      </c>
      <c r="Q2479" s="6"/>
      <c r="R2479" s="2">
        <v>6435.48</v>
      </c>
      <c r="S2479" s="2">
        <f t="shared" si="4"/>
        <v>242.2012133620365</v>
      </c>
      <c r="T2479" s="6">
        <f t="shared" si="10"/>
        <v>7.5432564745741892E-2</v>
      </c>
      <c r="U2479" s="6"/>
      <c r="V2479" s="2">
        <v>7304.02</v>
      </c>
      <c r="W2479" s="2">
        <f t="shared" si="5"/>
        <v>243.2508400856571</v>
      </c>
      <c r="X2479" s="6">
        <f t="shared" si="11"/>
        <v>3.2228541233247032E-2</v>
      </c>
      <c r="Y2479" s="6"/>
      <c r="Z2479" s="1"/>
      <c r="AA2479" s="2"/>
      <c r="AB2479" s="2"/>
      <c r="AC2479" s="6"/>
    </row>
    <row r="2480" spans="1:29" ht="16.5" customHeight="1" outlineLevel="1" x14ac:dyDescent="0.25">
      <c r="A2480" s="5">
        <v>40797</v>
      </c>
      <c r="B2480" s="2">
        <v>16866.97</v>
      </c>
      <c r="C2480" s="2">
        <f t="shared" si="0"/>
        <v>270.83221603672547</v>
      </c>
      <c r="D2480" s="6">
        <f t="shared" si="6"/>
        <v>0.13096782193130663</v>
      </c>
      <c r="E2480" s="1"/>
      <c r="F2480" s="2">
        <v>5125.1499999999996</v>
      </c>
      <c r="G2480" s="2">
        <f t="shared" si="1"/>
        <v>264.07681447665368</v>
      </c>
      <c r="H2480" s="6">
        <f t="shared" si="7"/>
        <v>0.12705215848752505</v>
      </c>
      <c r="I2480" s="6"/>
      <c r="J2480" s="2">
        <v>2089.2199999999998</v>
      </c>
      <c r="K2480" s="2">
        <f t="shared" si="2"/>
        <v>255.07844453940538</v>
      </c>
      <c r="L2480" s="6">
        <f t="shared" si="8"/>
        <v>0.12285652645231693</v>
      </c>
      <c r="M2480" s="6"/>
      <c r="N2480" s="2">
        <v>6582.43</v>
      </c>
      <c r="O2480" s="2">
        <f t="shared" si="3"/>
        <v>257.49430826885316</v>
      </c>
      <c r="P2480" s="6">
        <f t="shared" si="9"/>
        <v>0.11821954840719195</v>
      </c>
      <c r="Q2480" s="6"/>
      <c r="R2480" s="2">
        <v>6435.48</v>
      </c>
      <c r="S2480" s="2">
        <f t="shared" si="4"/>
        <v>242.2012133620365</v>
      </c>
      <c r="T2480" s="6">
        <f t="shared" si="10"/>
        <v>7.5432564745741892E-2</v>
      </c>
      <c r="U2480" s="6"/>
      <c r="V2480" s="2">
        <v>7304.02</v>
      </c>
      <c r="W2480" s="2">
        <f t="shared" si="5"/>
        <v>243.2508400856571</v>
      </c>
      <c r="X2480" s="6">
        <f t="shared" si="11"/>
        <v>3.2228541233247032E-2</v>
      </c>
      <c r="Y2480" s="6"/>
      <c r="Z2480" s="1"/>
      <c r="AA2480" s="2"/>
      <c r="AB2480" s="2"/>
      <c r="AC2480" s="6"/>
    </row>
    <row r="2481" spans="1:29" ht="16.5" customHeight="1" outlineLevel="1" x14ac:dyDescent="0.25">
      <c r="A2481" s="5">
        <v>40798</v>
      </c>
      <c r="B2481" s="2">
        <v>16501.740000000002</v>
      </c>
      <c r="C2481" s="2">
        <f t="shared" si="0"/>
        <v>264.96773354442882</v>
      </c>
      <c r="D2481" s="6">
        <f t="shared" si="6"/>
        <v>0.1250321675799817</v>
      </c>
      <c r="E2481" s="1"/>
      <c r="F2481" s="2">
        <v>5013.12</v>
      </c>
      <c r="G2481" s="2">
        <f t="shared" si="1"/>
        <v>258.3043930790713</v>
      </c>
      <c r="H2481" s="6">
        <f t="shared" si="7"/>
        <v>0.12096516546281855</v>
      </c>
      <c r="I2481" s="6"/>
      <c r="J2481" s="2">
        <v>2043.76</v>
      </c>
      <c r="K2481" s="2">
        <f t="shared" si="2"/>
        <v>249.52811183688422</v>
      </c>
      <c r="L2481" s="6">
        <f t="shared" si="8"/>
        <v>0.11679320659975478</v>
      </c>
      <c r="M2481" s="6"/>
      <c r="N2481" s="2">
        <v>6443.1</v>
      </c>
      <c r="O2481" s="2">
        <f t="shared" si="3"/>
        <v>252.04393781734825</v>
      </c>
      <c r="P2481" s="6">
        <f t="shared" si="9"/>
        <v>0.11228510890862808</v>
      </c>
      <c r="Q2481" s="6"/>
      <c r="R2481" s="2">
        <v>6317.28</v>
      </c>
      <c r="S2481" s="2">
        <f t="shared" si="4"/>
        <v>237.75272103211043</v>
      </c>
      <c r="T2481" s="6">
        <f t="shared" si="10"/>
        <v>7.0185687617999815E-2</v>
      </c>
      <c r="U2481" s="6"/>
      <c r="V2481" s="2">
        <v>7168.06</v>
      </c>
      <c r="W2481" s="2">
        <f t="shared" si="5"/>
        <v>238.72286997905198</v>
      </c>
      <c r="X2481" s="6">
        <f t="shared" si="11"/>
        <v>2.6876335595460432E-2</v>
      </c>
      <c r="Y2481" s="6"/>
      <c r="Z2481" s="1"/>
      <c r="AA2481" s="2"/>
      <c r="AB2481" s="2"/>
      <c r="AC2481" s="6"/>
    </row>
    <row r="2482" spans="1:29" ht="16.5" customHeight="1" outlineLevel="1" x14ac:dyDescent="0.25">
      <c r="A2482" s="5">
        <v>40799</v>
      </c>
      <c r="B2482" s="2">
        <v>16467.439999999999</v>
      </c>
      <c r="C2482" s="2">
        <f t="shared" si="0"/>
        <v>264.4169799111408</v>
      </c>
      <c r="D2482" s="6">
        <f t="shared" si="6"/>
        <v>0.12336798239477331</v>
      </c>
      <c r="E2482" s="1"/>
      <c r="F2482" s="2">
        <v>5009.96</v>
      </c>
      <c r="G2482" s="2">
        <f t="shared" si="1"/>
        <v>258.14157194530037</v>
      </c>
      <c r="H2482" s="6">
        <f t="shared" si="7"/>
        <v>0.11945316269503858</v>
      </c>
      <c r="I2482" s="6"/>
      <c r="J2482" s="2">
        <v>2042.38</v>
      </c>
      <c r="K2482" s="2">
        <f t="shared" si="2"/>
        <v>249.35962395458154</v>
      </c>
      <c r="L2482" s="6">
        <f t="shared" si="8"/>
        <v>0.11532336079463401</v>
      </c>
      <c r="M2482" s="6"/>
      <c r="N2482" s="2">
        <v>6440.27</v>
      </c>
      <c r="O2482" s="2">
        <f t="shared" si="3"/>
        <v>251.93323266858084</v>
      </c>
      <c r="P2482" s="6">
        <f t="shared" si="9"/>
        <v>0.11079131569147727</v>
      </c>
      <c r="Q2482" s="6"/>
      <c r="R2482" s="2">
        <v>6319.25</v>
      </c>
      <c r="S2482" s="2">
        <f t="shared" si="4"/>
        <v>237.82686257094255</v>
      </c>
      <c r="T2482" s="6">
        <f t="shared" si="10"/>
        <v>6.8789448718813206E-2</v>
      </c>
      <c r="U2482" s="6"/>
      <c r="V2482" s="2">
        <v>7169.07</v>
      </c>
      <c r="W2482" s="2">
        <f t="shared" si="5"/>
        <v>238.75650670902897</v>
      </c>
      <c r="X2482" s="6">
        <f t="shared" si="11"/>
        <v>2.5726282504083375E-2</v>
      </c>
      <c r="Y2482" s="6"/>
      <c r="Z2482" s="1"/>
      <c r="AA2482" s="2"/>
      <c r="AB2482" s="2"/>
      <c r="AC2482" s="6"/>
    </row>
    <row r="2483" spans="1:29" ht="16.5" customHeight="1" outlineLevel="1" x14ac:dyDescent="0.25">
      <c r="A2483" s="5">
        <v>40800</v>
      </c>
      <c r="B2483" s="2">
        <v>16709.599999999999</v>
      </c>
      <c r="C2483" s="2">
        <f t="shared" si="0"/>
        <v>268.30533267606853</v>
      </c>
      <c r="D2483" s="6">
        <f t="shared" si="6"/>
        <v>0.12620716973916557</v>
      </c>
      <c r="E2483" s="1"/>
      <c r="F2483" s="2">
        <v>5075.57</v>
      </c>
      <c r="G2483" s="2">
        <f t="shared" si="1"/>
        <v>261.5221714980575</v>
      </c>
      <c r="H2483" s="6">
        <f t="shared" si="7"/>
        <v>0.12221712760330861</v>
      </c>
      <c r="I2483" s="6"/>
      <c r="J2483" s="2">
        <v>2066.29</v>
      </c>
      <c r="K2483" s="2">
        <f t="shared" si="2"/>
        <v>252.27885965447774</v>
      </c>
      <c r="L2483" s="6">
        <f t="shared" si="8"/>
        <v>0.11782988864256416</v>
      </c>
      <c r="M2483" s="6"/>
      <c r="N2483" s="2">
        <v>6510.47</v>
      </c>
      <c r="O2483" s="2">
        <f t="shared" si="3"/>
        <v>254.67934625284587</v>
      </c>
      <c r="P2483" s="6">
        <f t="shared" si="9"/>
        <v>0.11319556349073268</v>
      </c>
      <c r="Q2483" s="6"/>
      <c r="R2483" s="2">
        <v>6332.34</v>
      </c>
      <c r="S2483" s="2">
        <f t="shared" si="4"/>
        <v>238.31950863353759</v>
      </c>
      <c r="T2483" s="6">
        <f t="shared" si="10"/>
        <v>6.9933048042162493E-2</v>
      </c>
      <c r="U2483" s="6"/>
      <c r="V2483" s="2">
        <v>7195.4</v>
      </c>
      <c r="W2483" s="2">
        <f t="shared" si="5"/>
        <v>239.63339294694384</v>
      </c>
      <c r="X2483" s="6">
        <f t="shared" si="11"/>
        <v>2.7247939776434915E-2</v>
      </c>
      <c r="Y2483" s="6"/>
      <c r="Z2483" s="1"/>
      <c r="AA2483" s="2"/>
      <c r="AB2483" s="2"/>
      <c r="AC2483" s="6"/>
    </row>
    <row r="2484" spans="1:29" ht="16.5" customHeight="1" outlineLevel="1" x14ac:dyDescent="0.25">
      <c r="A2484" s="5">
        <v>40801</v>
      </c>
      <c r="B2484" s="2">
        <v>16876.54</v>
      </c>
      <c r="C2484" s="2">
        <f t="shared" si="0"/>
        <v>270.98588111750001</v>
      </c>
      <c r="D2484" s="6">
        <f t="shared" si="6"/>
        <v>0.12592462469494681</v>
      </c>
      <c r="E2484" s="1"/>
      <c r="F2484" s="2">
        <v>5134.97</v>
      </c>
      <c r="G2484" s="2">
        <f t="shared" si="1"/>
        <v>264.5827966075496</v>
      </c>
      <c r="H2484" s="6">
        <f t="shared" si="7"/>
        <v>0.12232985481126746</v>
      </c>
      <c r="I2484" s="6"/>
      <c r="J2484" s="2">
        <v>2089.23</v>
      </c>
      <c r="K2484" s="2">
        <f t="shared" si="2"/>
        <v>255.07966546608878</v>
      </c>
      <c r="L2484" s="6">
        <f t="shared" si="8"/>
        <v>0.11778086120020892</v>
      </c>
      <c r="M2484" s="6"/>
      <c r="N2484" s="2">
        <v>6578.21</v>
      </c>
      <c r="O2484" s="2">
        <f t="shared" si="3"/>
        <v>257.32922850638016</v>
      </c>
      <c r="P2484" s="6">
        <f t="shared" si="9"/>
        <v>0.11290424805064792</v>
      </c>
      <c r="Q2484" s="6"/>
      <c r="R2484" s="2">
        <v>6367.04</v>
      </c>
      <c r="S2484" s="2">
        <f t="shared" si="4"/>
        <v>239.62545350535174</v>
      </c>
      <c r="T2484" s="6">
        <f t="shared" si="10"/>
        <v>6.8200151435092282E-2</v>
      </c>
      <c r="U2484" s="6"/>
      <c r="V2484" s="2">
        <v>7213.76</v>
      </c>
      <c r="W2484" s="2">
        <f t="shared" si="5"/>
        <v>240.24484875127806</v>
      </c>
      <c r="X2484" s="6">
        <f t="shared" si="11"/>
        <v>2.4100395460692869E-2</v>
      </c>
      <c r="Y2484" s="6"/>
      <c r="Z2484" s="1"/>
      <c r="AA2484" s="2"/>
      <c r="AB2484" s="2"/>
      <c r="AC2484" s="6"/>
    </row>
    <row r="2485" spans="1:29" ht="16.5" customHeight="1" outlineLevel="1" x14ac:dyDescent="0.25">
      <c r="A2485" s="5">
        <v>40802</v>
      </c>
      <c r="B2485" s="2">
        <v>16933.830000000002</v>
      </c>
      <c r="C2485" s="2">
        <f t="shared" si="0"/>
        <v>271.90578419770611</v>
      </c>
      <c r="D2485" s="6">
        <f t="shared" si="6"/>
        <v>0.12437255925693491</v>
      </c>
      <c r="E2485" s="1"/>
      <c r="F2485" s="2">
        <v>5147.9799999999996</v>
      </c>
      <c r="G2485" s="2">
        <f t="shared" si="1"/>
        <v>265.25314564247367</v>
      </c>
      <c r="H2485" s="6">
        <f t="shared" si="7"/>
        <v>0.12088325041506032</v>
      </c>
      <c r="I2485" s="6"/>
      <c r="J2485" s="2">
        <v>2095.23</v>
      </c>
      <c r="K2485" s="2">
        <f t="shared" si="2"/>
        <v>255.81222147610038</v>
      </c>
      <c r="L2485" s="6">
        <f t="shared" si="8"/>
        <v>0.11659147067312481</v>
      </c>
      <c r="M2485" s="6"/>
      <c r="N2485" s="2">
        <v>6596.34</v>
      </c>
      <c r="O2485" s="2">
        <f t="shared" si="3"/>
        <v>258.03844559017972</v>
      </c>
      <c r="P2485" s="6">
        <f t="shared" si="9"/>
        <v>0.11176515011514332</v>
      </c>
      <c r="Q2485" s="6"/>
      <c r="R2485" s="2">
        <v>6390.12</v>
      </c>
      <c r="S2485" s="2">
        <f t="shared" si="4"/>
        <v>240.49407620395323</v>
      </c>
      <c r="T2485" s="6">
        <f t="shared" si="10"/>
        <v>6.7810137132987336E-2</v>
      </c>
      <c r="U2485" s="6"/>
      <c r="V2485" s="2">
        <v>7213.02</v>
      </c>
      <c r="W2485" s="2">
        <f t="shared" si="5"/>
        <v>240.22020401842363</v>
      </c>
      <c r="X2485" s="6">
        <f t="shared" si="11"/>
        <v>2.2502094572953046E-2</v>
      </c>
      <c r="Y2485" s="6"/>
      <c r="Z2485" s="1"/>
      <c r="AA2485" s="2"/>
      <c r="AB2485" s="2"/>
      <c r="AC2485" s="6"/>
    </row>
    <row r="2486" spans="1:29" ht="16.5" customHeight="1" outlineLevel="1" x14ac:dyDescent="0.25">
      <c r="A2486" s="5">
        <v>40803</v>
      </c>
      <c r="B2486" s="2">
        <v>16933.830000000002</v>
      </c>
      <c r="C2486" s="2">
        <f t="shared" si="0"/>
        <v>271.90578419770611</v>
      </c>
      <c r="D2486" s="6">
        <f t="shared" si="6"/>
        <v>0.12437255925693491</v>
      </c>
      <c r="E2486" s="1"/>
      <c r="F2486" s="2">
        <v>5147.9799999999996</v>
      </c>
      <c r="G2486" s="2">
        <f t="shared" si="1"/>
        <v>265.25314564247367</v>
      </c>
      <c r="H2486" s="6">
        <f t="shared" si="7"/>
        <v>0.12088325041506032</v>
      </c>
      <c r="I2486" s="6"/>
      <c r="J2486" s="2">
        <v>2095.23</v>
      </c>
      <c r="K2486" s="2">
        <f t="shared" si="2"/>
        <v>255.81222147610038</v>
      </c>
      <c r="L2486" s="6">
        <f t="shared" si="8"/>
        <v>0.11659147067312481</v>
      </c>
      <c r="M2486" s="6"/>
      <c r="N2486" s="2">
        <v>6596.34</v>
      </c>
      <c r="O2486" s="2">
        <f t="shared" si="3"/>
        <v>258.03844559017972</v>
      </c>
      <c r="P2486" s="6">
        <f t="shared" si="9"/>
        <v>0.11176515011514332</v>
      </c>
      <c r="Q2486" s="6"/>
      <c r="R2486" s="2">
        <v>6390.12</v>
      </c>
      <c r="S2486" s="2">
        <f t="shared" si="4"/>
        <v>240.49407620395323</v>
      </c>
      <c r="T2486" s="6">
        <f t="shared" si="10"/>
        <v>6.7810137132987336E-2</v>
      </c>
      <c r="U2486" s="6"/>
      <c r="V2486" s="2">
        <v>7213.02</v>
      </c>
      <c r="W2486" s="2">
        <f t="shared" si="5"/>
        <v>240.22020401842363</v>
      </c>
      <c r="X2486" s="6">
        <f t="shared" si="11"/>
        <v>2.2502094572953046E-2</v>
      </c>
      <c r="Y2486" s="6"/>
      <c r="Z2486" s="1"/>
      <c r="AA2486" s="2"/>
      <c r="AB2486" s="2"/>
      <c r="AC2486" s="6"/>
    </row>
    <row r="2487" spans="1:29" ht="16.5" customHeight="1" outlineLevel="1" x14ac:dyDescent="0.25">
      <c r="A2487" s="5">
        <v>40804</v>
      </c>
      <c r="B2487" s="2">
        <v>16933.830000000002</v>
      </c>
      <c r="C2487" s="2">
        <f t="shared" si="0"/>
        <v>271.90578419770611</v>
      </c>
      <c r="D2487" s="6">
        <f t="shared" si="6"/>
        <v>0.12437255925693491</v>
      </c>
      <c r="E2487" s="1"/>
      <c r="F2487" s="2">
        <v>5147.9799999999996</v>
      </c>
      <c r="G2487" s="2">
        <f t="shared" si="1"/>
        <v>265.25314564247367</v>
      </c>
      <c r="H2487" s="6">
        <f t="shared" si="7"/>
        <v>0.12088325041506032</v>
      </c>
      <c r="I2487" s="6"/>
      <c r="J2487" s="2">
        <v>2095.23</v>
      </c>
      <c r="K2487" s="2">
        <f t="shared" si="2"/>
        <v>255.81222147610038</v>
      </c>
      <c r="L2487" s="6">
        <f t="shared" si="8"/>
        <v>0.11659147067312481</v>
      </c>
      <c r="M2487" s="6"/>
      <c r="N2487" s="2">
        <v>6596.34</v>
      </c>
      <c r="O2487" s="2">
        <f t="shared" si="3"/>
        <v>258.03844559017972</v>
      </c>
      <c r="P2487" s="6">
        <f t="shared" si="9"/>
        <v>0.11176515011514332</v>
      </c>
      <c r="Q2487" s="6"/>
      <c r="R2487" s="2">
        <v>6390.12</v>
      </c>
      <c r="S2487" s="2">
        <f t="shared" si="4"/>
        <v>240.49407620395323</v>
      </c>
      <c r="T2487" s="6">
        <f t="shared" si="10"/>
        <v>6.7810137132987336E-2</v>
      </c>
      <c r="U2487" s="6"/>
      <c r="V2487" s="2">
        <v>7213.02</v>
      </c>
      <c r="W2487" s="2">
        <f t="shared" si="5"/>
        <v>240.22020401842363</v>
      </c>
      <c r="X2487" s="6">
        <f t="shared" si="11"/>
        <v>2.2502094572953046E-2</v>
      </c>
      <c r="Y2487" s="6"/>
      <c r="Z2487" s="1"/>
      <c r="AA2487" s="2"/>
      <c r="AB2487" s="2"/>
      <c r="AC2487" s="6"/>
    </row>
    <row r="2488" spans="1:29" ht="16.5" customHeight="1" outlineLevel="1" x14ac:dyDescent="0.25">
      <c r="A2488" s="5">
        <v>40805</v>
      </c>
      <c r="B2488" s="2">
        <v>16745.349999999999</v>
      </c>
      <c r="C2488" s="2">
        <f t="shared" si="0"/>
        <v>268.87936889735266</v>
      </c>
      <c r="D2488" s="6">
        <f t="shared" si="6"/>
        <v>0.12085766806081821</v>
      </c>
      <c r="E2488" s="1"/>
      <c r="F2488" s="2">
        <v>5101.33</v>
      </c>
      <c r="G2488" s="2">
        <f t="shared" si="1"/>
        <v>262.84947289234225</v>
      </c>
      <c r="H2488" s="6">
        <f t="shared" si="7"/>
        <v>0.11758593990511645</v>
      </c>
      <c r="I2488" s="6"/>
      <c r="J2488" s="2">
        <v>2076.9299999999998</v>
      </c>
      <c r="K2488" s="2">
        <f t="shared" si="2"/>
        <v>253.57792564556499</v>
      </c>
      <c r="L2488" s="6">
        <f t="shared" si="8"/>
        <v>0.11333891247127981</v>
      </c>
      <c r="M2488" s="6"/>
      <c r="N2488" s="2">
        <v>6543.86</v>
      </c>
      <c r="O2488" s="2">
        <f t="shared" si="3"/>
        <v>255.98551053459241</v>
      </c>
      <c r="P2488" s="6">
        <f t="shared" si="9"/>
        <v>0.10870003847562493</v>
      </c>
      <c r="Q2488" s="6"/>
      <c r="R2488" s="2">
        <v>6371.73</v>
      </c>
      <c r="S2488" s="2">
        <f t="shared" si="4"/>
        <v>239.80196305719059</v>
      </c>
      <c r="T2488" s="6">
        <f t="shared" si="10"/>
        <v>6.5590701442447275E-2</v>
      </c>
      <c r="U2488" s="6"/>
      <c r="V2488" s="2">
        <v>7211.53</v>
      </c>
      <c r="W2488" s="2">
        <f t="shared" si="5"/>
        <v>240.17058151578428</v>
      </c>
      <c r="X2488" s="6">
        <f t="shared" si="11"/>
        <v>2.1066112084467736E-2</v>
      </c>
      <c r="Y2488" s="6"/>
      <c r="Z2488" s="1"/>
      <c r="AA2488" s="2"/>
      <c r="AB2488" s="2"/>
      <c r="AC2488" s="6"/>
    </row>
    <row r="2489" spans="1:29" ht="16.5" customHeight="1" outlineLevel="1" x14ac:dyDescent="0.25">
      <c r="A2489" s="5">
        <v>40806</v>
      </c>
      <c r="B2489" s="2">
        <v>17099.28</v>
      </c>
      <c r="C2489" s="2">
        <f t="shared" si="0"/>
        <v>274.56240777285188</v>
      </c>
      <c r="D2489" s="6">
        <f t="shared" si="6"/>
        <v>0.12354576059430578</v>
      </c>
      <c r="E2489" s="1"/>
      <c r="F2489" s="2">
        <v>5200.6000000000004</v>
      </c>
      <c r="G2489" s="2">
        <f t="shared" si="1"/>
        <v>267.96442667381154</v>
      </c>
      <c r="H2489" s="6">
        <f t="shared" si="7"/>
        <v>0.12050279735758629</v>
      </c>
      <c r="I2489" s="6"/>
      <c r="J2489" s="2">
        <v>2114.42</v>
      </c>
      <c r="K2489" s="2">
        <f t="shared" si="2"/>
        <v>258.15517978145414</v>
      </c>
      <c r="L2489" s="6">
        <f t="shared" si="8"/>
        <v>0.1160859498429454</v>
      </c>
      <c r="M2489" s="6"/>
      <c r="N2489" s="2">
        <v>6656.77</v>
      </c>
      <c r="O2489" s="2">
        <f t="shared" si="3"/>
        <v>260.40237214142093</v>
      </c>
      <c r="P2489" s="6">
        <f t="shared" si="9"/>
        <v>0.11144283726496562</v>
      </c>
      <c r="Q2489" s="6"/>
      <c r="R2489" s="2">
        <v>6429.34</v>
      </c>
      <c r="S2489" s="2">
        <f t="shared" si="4"/>
        <v>241.97013262679334</v>
      </c>
      <c r="T2489" s="6">
        <f t="shared" si="10"/>
        <v>6.7514454751544051E-2</v>
      </c>
      <c r="U2489" s="6"/>
      <c r="V2489" s="2">
        <v>7300.17</v>
      </c>
      <c r="W2489" s="2">
        <f t="shared" si="5"/>
        <v>243.12262086742797</v>
      </c>
      <c r="X2489" s="6">
        <f t="shared" si="11"/>
        <v>2.5591279604778583E-2</v>
      </c>
      <c r="Y2489" s="6"/>
      <c r="Z2489" s="1"/>
      <c r="AA2489" s="2"/>
      <c r="AB2489" s="2"/>
      <c r="AC2489" s="6"/>
    </row>
    <row r="2490" spans="1:29" ht="16.5" customHeight="1" outlineLevel="1" x14ac:dyDescent="0.25">
      <c r="A2490" s="5">
        <v>40807</v>
      </c>
      <c r="B2490" s="2">
        <v>17065.150000000001</v>
      </c>
      <c r="C2490" s="2">
        <f t="shared" si="0"/>
        <v>274.01438382229446</v>
      </c>
      <c r="D2490" s="6">
        <f t="shared" si="6"/>
        <v>0.12346131850713471</v>
      </c>
      <c r="E2490" s="1"/>
      <c r="F2490" s="2">
        <v>5201.26</v>
      </c>
      <c r="G2490" s="2">
        <f t="shared" si="1"/>
        <v>267.99843361947262</v>
      </c>
      <c r="H2490" s="6">
        <f t="shared" si="7"/>
        <v>0.12151101334189573</v>
      </c>
      <c r="I2490" s="6"/>
      <c r="J2490" s="2">
        <v>2116.1999999999998</v>
      </c>
      <c r="K2490" s="2">
        <f t="shared" si="2"/>
        <v>258.37250473109088</v>
      </c>
      <c r="L2490" s="6">
        <f t="shared" si="8"/>
        <v>0.11771518171261852</v>
      </c>
      <c r="M2490" s="6"/>
      <c r="N2490" s="2">
        <v>6667.7</v>
      </c>
      <c r="O2490" s="2">
        <f t="shared" si="3"/>
        <v>260.82993654991122</v>
      </c>
      <c r="P2490" s="6">
        <f t="shared" si="9"/>
        <v>0.11367517741818012</v>
      </c>
      <c r="Q2490" s="6"/>
      <c r="R2490" s="2">
        <v>6476.46</v>
      </c>
      <c r="S2490" s="2">
        <f t="shared" si="4"/>
        <v>243.74350791093983</v>
      </c>
      <c r="T2490" s="6">
        <f t="shared" si="10"/>
        <v>7.3669740365378766E-2</v>
      </c>
      <c r="U2490" s="6"/>
      <c r="V2490" s="2">
        <v>7352.01</v>
      </c>
      <c r="W2490" s="2">
        <f t="shared" si="5"/>
        <v>244.8490843149597</v>
      </c>
      <c r="X2490" s="6">
        <f t="shared" si="11"/>
        <v>3.3316454131213424E-2</v>
      </c>
      <c r="Y2490" s="6"/>
      <c r="Z2490" s="1"/>
      <c r="AA2490" s="2"/>
      <c r="AB2490" s="2"/>
      <c r="AC2490" s="6"/>
    </row>
    <row r="2491" spans="1:29" ht="16.5" customHeight="1" outlineLevel="1" x14ac:dyDescent="0.25">
      <c r="A2491" s="5">
        <v>40808</v>
      </c>
      <c r="B2491" s="2">
        <v>16361.15</v>
      </c>
      <c r="C2491" s="2">
        <f t="shared" si="0"/>
        <v>262.71028592623753</v>
      </c>
      <c r="D2491" s="6">
        <f t="shared" si="6"/>
        <v>0.12152569566946059</v>
      </c>
      <c r="E2491" s="1"/>
      <c r="F2491" s="2">
        <v>4998.16</v>
      </c>
      <c r="G2491" s="2">
        <f t="shared" si="1"/>
        <v>257.53356897742145</v>
      </c>
      <c r="H2491" s="6">
        <f t="shared" si="7"/>
        <v>0.12063399280527065</v>
      </c>
      <c r="I2491" s="6"/>
      <c r="J2491" s="2">
        <v>2035.21</v>
      </c>
      <c r="K2491" s="2">
        <f t="shared" si="2"/>
        <v>248.48421952261771</v>
      </c>
      <c r="L2491" s="6">
        <f t="shared" si="8"/>
        <v>0.11735724028749095</v>
      </c>
      <c r="M2491" s="6"/>
      <c r="N2491" s="2">
        <v>6419.49</v>
      </c>
      <c r="O2491" s="2">
        <f t="shared" si="3"/>
        <v>251.12035175289668</v>
      </c>
      <c r="P2491" s="6">
        <f t="shared" si="9"/>
        <v>0.11415100570756298</v>
      </c>
      <c r="Q2491" s="6"/>
      <c r="R2491" s="2">
        <v>6275.65</v>
      </c>
      <c r="S2491" s="2">
        <f t="shared" si="4"/>
        <v>236.18596353892244</v>
      </c>
      <c r="T2491" s="6">
        <f t="shared" si="10"/>
        <v>7.8356317651332441E-2</v>
      </c>
      <c r="U2491" s="6"/>
      <c r="V2491" s="2">
        <v>7121.52</v>
      </c>
      <c r="W2491" s="2">
        <f t="shared" si="5"/>
        <v>237.17291610466685</v>
      </c>
      <c r="X2491" s="6">
        <f t="shared" si="11"/>
        <v>4.1516479561805264E-2</v>
      </c>
      <c r="Y2491" s="6"/>
      <c r="Z2491" s="1"/>
      <c r="AA2491" s="2"/>
      <c r="AB2491" s="2"/>
      <c r="AC2491" s="6"/>
    </row>
    <row r="2492" spans="1:29" ht="16.5" customHeight="1" outlineLevel="1" x14ac:dyDescent="0.25">
      <c r="A2492" s="5">
        <v>40809</v>
      </c>
      <c r="B2492" s="2">
        <v>16162.06</v>
      </c>
      <c r="C2492" s="2">
        <f t="shared" si="0"/>
        <v>259.51350630958132</v>
      </c>
      <c r="D2492" s="6">
        <f t="shared" si="6"/>
        <v>0.11921798371198578</v>
      </c>
      <c r="E2492" s="1"/>
      <c r="F2492" s="2">
        <v>4947.07</v>
      </c>
      <c r="G2492" s="2">
        <f t="shared" si="1"/>
        <v>254.90112222920681</v>
      </c>
      <c r="H2492" s="6">
        <f t="shared" si="7"/>
        <v>0.11830198721826513</v>
      </c>
      <c r="I2492" s="6"/>
      <c r="J2492" s="2">
        <v>2014.8</v>
      </c>
      <c r="K2492" s="2">
        <f t="shared" si="2"/>
        <v>245.99230816189487</v>
      </c>
      <c r="L2492" s="6">
        <f t="shared" si="8"/>
        <v>0.11492106859175411</v>
      </c>
      <c r="M2492" s="6"/>
      <c r="N2492" s="2">
        <v>6356.36</v>
      </c>
      <c r="O2492" s="2">
        <f t="shared" si="3"/>
        <v>248.6508054484145</v>
      </c>
      <c r="P2492" s="6">
        <f t="shared" si="9"/>
        <v>0.11161517961550405</v>
      </c>
      <c r="Q2492" s="6"/>
      <c r="R2492" s="2">
        <v>6222.8</v>
      </c>
      <c r="S2492" s="2">
        <f t="shared" si="4"/>
        <v>234.19693799208153</v>
      </c>
      <c r="T2492" s="6">
        <f t="shared" si="10"/>
        <v>7.5159378239190611E-2</v>
      </c>
      <c r="U2492" s="6"/>
      <c r="V2492" s="2">
        <v>7041.12</v>
      </c>
      <c r="W2492" s="2">
        <f t="shared" si="5"/>
        <v>234.4952991837265</v>
      </c>
      <c r="X2492" s="6">
        <f t="shared" si="11"/>
        <v>3.8735755816379003E-2</v>
      </c>
      <c r="Y2492" s="6"/>
      <c r="Z2492" s="1"/>
      <c r="AA2492" s="2"/>
      <c r="AB2492" s="2"/>
      <c r="AC2492" s="6"/>
    </row>
    <row r="2493" spans="1:29" ht="16.5" customHeight="1" outlineLevel="1" x14ac:dyDescent="0.25">
      <c r="A2493" s="5">
        <v>40810</v>
      </c>
      <c r="B2493" s="2">
        <v>16162.06</v>
      </c>
      <c r="C2493" s="2">
        <f t="shared" si="0"/>
        <v>259.51350630958132</v>
      </c>
      <c r="D2493" s="6">
        <f t="shared" si="6"/>
        <v>0.11921798371198578</v>
      </c>
      <c r="E2493" s="1"/>
      <c r="F2493" s="2">
        <v>4947.07</v>
      </c>
      <c r="G2493" s="2">
        <f t="shared" si="1"/>
        <v>254.90112222920681</v>
      </c>
      <c r="H2493" s="6">
        <f t="shared" si="7"/>
        <v>0.11830198721826513</v>
      </c>
      <c r="I2493" s="6"/>
      <c r="J2493" s="2">
        <v>2014.8</v>
      </c>
      <c r="K2493" s="2">
        <f t="shared" si="2"/>
        <v>245.99230816189487</v>
      </c>
      <c r="L2493" s="6">
        <f t="shared" si="8"/>
        <v>0.11492106859175411</v>
      </c>
      <c r="M2493" s="6"/>
      <c r="N2493" s="2">
        <v>6356.36</v>
      </c>
      <c r="O2493" s="2">
        <f t="shared" si="3"/>
        <v>248.6508054484145</v>
      </c>
      <c r="P2493" s="6">
        <f t="shared" si="9"/>
        <v>0.11161517961550405</v>
      </c>
      <c r="Q2493" s="6"/>
      <c r="R2493" s="2">
        <v>6222.8</v>
      </c>
      <c r="S2493" s="2">
        <f t="shared" si="4"/>
        <v>234.19693799208153</v>
      </c>
      <c r="T2493" s="6">
        <f t="shared" si="10"/>
        <v>7.5159378239190611E-2</v>
      </c>
      <c r="U2493" s="6"/>
      <c r="V2493" s="2">
        <v>7041.12</v>
      </c>
      <c r="W2493" s="2">
        <f t="shared" si="5"/>
        <v>234.4952991837265</v>
      </c>
      <c r="X2493" s="6">
        <f t="shared" si="11"/>
        <v>3.8735755816379003E-2</v>
      </c>
      <c r="Y2493" s="6"/>
      <c r="Z2493" s="1"/>
      <c r="AA2493" s="2"/>
      <c r="AB2493" s="2"/>
      <c r="AC2493" s="6"/>
    </row>
    <row r="2494" spans="1:29" ht="16.5" customHeight="1" outlineLevel="1" x14ac:dyDescent="0.25">
      <c r="A2494" s="5">
        <v>40811</v>
      </c>
      <c r="B2494" s="2">
        <v>16162.06</v>
      </c>
      <c r="C2494" s="2">
        <f t="shared" si="0"/>
        <v>259.51350630958132</v>
      </c>
      <c r="D2494" s="6">
        <f t="shared" si="6"/>
        <v>0.11921798371198578</v>
      </c>
      <c r="E2494" s="1"/>
      <c r="F2494" s="2">
        <v>4947.07</v>
      </c>
      <c r="G2494" s="2">
        <f t="shared" si="1"/>
        <v>254.90112222920681</v>
      </c>
      <c r="H2494" s="6">
        <f t="shared" si="7"/>
        <v>0.11830198721826513</v>
      </c>
      <c r="I2494" s="6"/>
      <c r="J2494" s="2">
        <v>2014.8</v>
      </c>
      <c r="K2494" s="2">
        <f t="shared" si="2"/>
        <v>245.99230816189487</v>
      </c>
      <c r="L2494" s="6">
        <f t="shared" si="8"/>
        <v>0.11492106859175411</v>
      </c>
      <c r="M2494" s="6"/>
      <c r="N2494" s="2">
        <v>6356.36</v>
      </c>
      <c r="O2494" s="2">
        <f t="shared" si="3"/>
        <v>248.6508054484145</v>
      </c>
      <c r="P2494" s="6">
        <f t="shared" si="9"/>
        <v>0.11161517961550405</v>
      </c>
      <c r="Q2494" s="6"/>
      <c r="R2494" s="2">
        <v>6222.8</v>
      </c>
      <c r="S2494" s="2">
        <f t="shared" si="4"/>
        <v>234.19693799208153</v>
      </c>
      <c r="T2494" s="6">
        <f t="shared" si="10"/>
        <v>7.5159378239190611E-2</v>
      </c>
      <c r="U2494" s="6"/>
      <c r="V2494" s="2">
        <v>7041.12</v>
      </c>
      <c r="W2494" s="2">
        <f t="shared" si="5"/>
        <v>234.4952991837265</v>
      </c>
      <c r="X2494" s="6">
        <f t="shared" si="11"/>
        <v>3.8735755816379003E-2</v>
      </c>
      <c r="Y2494" s="6"/>
      <c r="Z2494" s="1"/>
      <c r="AA2494" s="2"/>
      <c r="AB2494" s="2"/>
      <c r="AC2494" s="6"/>
    </row>
    <row r="2495" spans="1:29" ht="16.5" customHeight="1" outlineLevel="1" x14ac:dyDescent="0.25">
      <c r="A2495" s="5">
        <v>40812</v>
      </c>
      <c r="B2495" s="2">
        <v>16051.1</v>
      </c>
      <c r="C2495" s="2">
        <f t="shared" si="0"/>
        <v>257.7318263343733</v>
      </c>
      <c r="D2495" s="6">
        <f t="shared" si="6"/>
        <v>0.11222878125724023</v>
      </c>
      <c r="E2495" s="1"/>
      <c r="F2495" s="2">
        <v>4905.76</v>
      </c>
      <c r="G2495" s="2">
        <f t="shared" si="1"/>
        <v>252.77259658487824</v>
      </c>
      <c r="H2495" s="6">
        <f t="shared" si="7"/>
        <v>0.11119793413676837</v>
      </c>
      <c r="I2495" s="6"/>
      <c r="J2495" s="2">
        <v>1995.82</v>
      </c>
      <c r="K2495" s="2">
        <f t="shared" si="2"/>
        <v>243.6749893168915</v>
      </c>
      <c r="L2495" s="6">
        <f t="shared" si="8"/>
        <v>0.10751207976290922</v>
      </c>
      <c r="M2495" s="6"/>
      <c r="N2495" s="2">
        <v>6293.39</v>
      </c>
      <c r="O2495" s="2">
        <f t="shared" si="3"/>
        <v>246.18751809227254</v>
      </c>
      <c r="P2495" s="6">
        <f t="shared" si="9"/>
        <v>0.10399065531022456</v>
      </c>
      <c r="Q2495" s="6"/>
      <c r="R2495" s="2">
        <v>6131.37</v>
      </c>
      <c r="S2495" s="2">
        <f t="shared" si="4"/>
        <v>230.75594261369625</v>
      </c>
      <c r="T2495" s="6">
        <f t="shared" si="10"/>
        <v>6.6453136135674828E-2</v>
      </c>
      <c r="U2495" s="6"/>
      <c r="V2495" s="2">
        <v>6923.41</v>
      </c>
      <c r="W2495" s="2">
        <f t="shared" si="5"/>
        <v>230.57512147522039</v>
      </c>
      <c r="X2495" s="6">
        <f t="shared" si="11"/>
        <v>2.7870693759035392E-2</v>
      </c>
      <c r="Y2495" s="6"/>
      <c r="Z2495" s="1"/>
      <c r="AA2495" s="2"/>
      <c r="AB2495" s="2"/>
      <c r="AC2495" s="6"/>
    </row>
    <row r="2496" spans="1:29" ht="16.5" customHeight="1" outlineLevel="1" x14ac:dyDescent="0.25">
      <c r="A2496" s="5">
        <v>40813</v>
      </c>
      <c r="B2496" s="2">
        <v>16524.03</v>
      </c>
      <c r="C2496" s="2">
        <f t="shared" si="0"/>
        <v>265.32564312127977</v>
      </c>
      <c r="D2496" s="6">
        <f t="shared" si="6"/>
        <v>0.11660400922135361</v>
      </c>
      <c r="E2496" s="1"/>
      <c r="F2496" s="2">
        <v>5033.3999999999996</v>
      </c>
      <c r="G2496" s="2">
        <f t="shared" si="1"/>
        <v>259.34933377301911</v>
      </c>
      <c r="H2496" s="6">
        <f t="shared" si="7"/>
        <v>0.1149044560879926</v>
      </c>
      <c r="I2496" s="6"/>
      <c r="J2496" s="2">
        <v>2045.33</v>
      </c>
      <c r="K2496" s="2">
        <f t="shared" si="2"/>
        <v>249.71979732617058</v>
      </c>
      <c r="L2496" s="6">
        <f t="shared" si="8"/>
        <v>0.11105868402531605</v>
      </c>
      <c r="M2496" s="6"/>
      <c r="N2496" s="2">
        <v>6443.12</v>
      </c>
      <c r="O2496" s="2">
        <f t="shared" si="3"/>
        <v>252.04472018589072</v>
      </c>
      <c r="P2496" s="6">
        <f t="shared" si="9"/>
        <v>0.10723194205183995</v>
      </c>
      <c r="Q2496" s="6"/>
      <c r="R2496" s="2">
        <v>6229.77</v>
      </c>
      <c r="S2496" s="2">
        <f t="shared" si="4"/>
        <v>234.45925602541138</v>
      </c>
      <c r="T2496" s="6">
        <f t="shared" si="10"/>
        <v>6.7858020293335874E-2</v>
      </c>
      <c r="U2496" s="6"/>
      <c r="V2496" s="2">
        <v>7017.27</v>
      </c>
      <c r="W2496" s="2">
        <f t="shared" si="5"/>
        <v>233.70100610456697</v>
      </c>
      <c r="X2496" s="6">
        <f t="shared" si="11"/>
        <v>2.9025065549308504E-2</v>
      </c>
      <c r="Y2496" s="6"/>
      <c r="Z2496" s="1"/>
      <c r="AA2496" s="2"/>
      <c r="AB2496" s="2"/>
      <c r="AC2496" s="6"/>
    </row>
    <row r="2497" spans="1:29" ht="16.5" customHeight="1" outlineLevel="1" x14ac:dyDescent="0.25">
      <c r="A2497" s="5">
        <v>40814</v>
      </c>
      <c r="B2497" s="2">
        <v>16446.02</v>
      </c>
      <c r="C2497" s="2">
        <f t="shared" si="0"/>
        <v>264.07303988708748</v>
      </c>
      <c r="D2497" s="6">
        <f t="shared" si="6"/>
        <v>0.11397726224218485</v>
      </c>
      <c r="E2497" s="1"/>
      <c r="F2497" s="2">
        <v>5005.53</v>
      </c>
      <c r="G2497" s="2">
        <f t="shared" si="1"/>
        <v>257.91331320396955</v>
      </c>
      <c r="H2497" s="6">
        <f t="shared" si="7"/>
        <v>0.11236450625925376</v>
      </c>
      <c r="I2497" s="6"/>
      <c r="J2497" s="2">
        <v>2033.39</v>
      </c>
      <c r="K2497" s="2">
        <f t="shared" si="2"/>
        <v>248.26201086624752</v>
      </c>
      <c r="L2497" s="6">
        <f t="shared" si="8"/>
        <v>0.1084443424698931</v>
      </c>
      <c r="M2497" s="6"/>
      <c r="N2497" s="2">
        <v>6404.19</v>
      </c>
      <c r="O2497" s="2">
        <f t="shared" si="3"/>
        <v>250.52183981786459</v>
      </c>
      <c r="P2497" s="6">
        <f t="shared" si="9"/>
        <v>0.10467404199987618</v>
      </c>
      <c r="Q2497" s="6"/>
      <c r="R2497" s="2">
        <v>6175.08</v>
      </c>
      <c r="S2497" s="2">
        <f t="shared" si="4"/>
        <v>232.40098152859531</v>
      </c>
      <c r="T2497" s="6">
        <f t="shared" si="10"/>
        <v>6.4915845288174845E-2</v>
      </c>
      <c r="U2497" s="6"/>
      <c r="V2497" s="2">
        <v>6949.48</v>
      </c>
      <c r="W2497" s="2">
        <f t="shared" si="5"/>
        <v>231.44334875294322</v>
      </c>
      <c r="X2497" s="6">
        <f t="shared" si="11"/>
        <v>2.7158315259520727E-2</v>
      </c>
      <c r="Y2497" s="6"/>
      <c r="Z2497" s="1"/>
      <c r="AA2497" s="2"/>
      <c r="AB2497" s="2"/>
      <c r="AC2497" s="6"/>
    </row>
    <row r="2498" spans="1:29" ht="16.5" customHeight="1" outlineLevel="1" x14ac:dyDescent="0.25">
      <c r="A2498" s="5">
        <v>40815</v>
      </c>
      <c r="B2498" s="2">
        <v>16698.07</v>
      </c>
      <c r="C2498" s="2">
        <f t="shared" si="0"/>
        <v>268.12019595910613</v>
      </c>
      <c r="D2498" s="6">
        <f t="shared" si="6"/>
        <v>0.11585288113065939</v>
      </c>
      <c r="E2498" s="1"/>
      <c r="F2498" s="2">
        <v>5065.88</v>
      </c>
      <c r="G2498" s="2">
        <f t="shared" si="1"/>
        <v>261.0228877049434</v>
      </c>
      <c r="H2498" s="6">
        <f t="shared" si="7"/>
        <v>0.11412244115752856</v>
      </c>
      <c r="I2498" s="6"/>
      <c r="J2498" s="2">
        <v>2054.98</v>
      </c>
      <c r="K2498" s="2">
        <f t="shared" si="2"/>
        <v>250.89799157560591</v>
      </c>
      <c r="L2498" s="6">
        <f t="shared" si="8"/>
        <v>0.11007515521945788</v>
      </c>
      <c r="M2498" s="6"/>
      <c r="N2498" s="2">
        <v>6464.65</v>
      </c>
      <c r="O2498" s="2">
        <f t="shared" si="3"/>
        <v>252.88693992191958</v>
      </c>
      <c r="P2498" s="6">
        <f t="shared" si="9"/>
        <v>0.10631960366237525</v>
      </c>
      <c r="Q2498" s="6"/>
      <c r="R2498" s="2">
        <v>6165.39</v>
      </c>
      <c r="S2498" s="2">
        <f t="shared" si="4"/>
        <v>232.03629548225874</v>
      </c>
      <c r="T2498" s="6">
        <f t="shared" si="10"/>
        <v>6.550839818419707E-2</v>
      </c>
      <c r="U2498" s="6"/>
      <c r="V2498" s="2">
        <v>6942.17</v>
      </c>
      <c r="W2498" s="2">
        <f t="shared" si="5"/>
        <v>231.19989875677311</v>
      </c>
      <c r="X2498" s="6">
        <f t="shared" si="11"/>
        <v>3.0225995647005455E-2</v>
      </c>
      <c r="Y2498" s="6"/>
      <c r="Z2498" s="1"/>
      <c r="AA2498" s="2"/>
      <c r="AB2498" s="2"/>
      <c r="AC2498" s="6"/>
    </row>
    <row r="2499" spans="1:29" ht="16.5" customHeight="1" outlineLevel="1" x14ac:dyDescent="0.25">
      <c r="A2499" s="5">
        <v>40816</v>
      </c>
      <c r="B2499" s="2">
        <v>16453.759999999998</v>
      </c>
      <c r="C2499" s="2">
        <f t="shared" si="0"/>
        <v>264.1973207361151</v>
      </c>
      <c r="D2499" s="6">
        <f t="shared" si="6"/>
        <v>0.11345198811754398</v>
      </c>
      <c r="E2499" s="1"/>
      <c r="F2499" s="2">
        <v>4995.67</v>
      </c>
      <c r="G2499" s="2">
        <f t="shared" si="1"/>
        <v>257.40527004606395</v>
      </c>
      <c r="H2499" s="6">
        <f t="shared" si="7"/>
        <v>0.11154793159522525</v>
      </c>
      <c r="I2499" s="6"/>
      <c r="J2499" s="2">
        <v>2028.27</v>
      </c>
      <c r="K2499" s="2">
        <f t="shared" si="2"/>
        <v>247.63689640437093</v>
      </c>
      <c r="L2499" s="6">
        <f t="shared" si="8"/>
        <v>0.10769259576279122</v>
      </c>
      <c r="M2499" s="6"/>
      <c r="N2499" s="2">
        <v>6385.76</v>
      </c>
      <c r="O2499" s="2">
        <f t="shared" si="3"/>
        <v>249.80088720592724</v>
      </c>
      <c r="P2499" s="6">
        <f t="shared" si="9"/>
        <v>0.1042668475840387</v>
      </c>
      <c r="Q2499" s="6"/>
      <c r="R2499" s="2">
        <v>6129.59</v>
      </c>
      <c r="S2499" s="2">
        <f t="shared" si="4"/>
        <v>230.68895178165505</v>
      </c>
      <c r="T2499" s="6">
        <f t="shared" si="10"/>
        <v>6.5174064758833694E-2</v>
      </c>
      <c r="U2499" s="6"/>
      <c r="V2499" s="2">
        <v>6881.08</v>
      </c>
      <c r="W2499" s="2">
        <f t="shared" si="5"/>
        <v>229.16537614856111</v>
      </c>
      <c r="X2499" s="6">
        <f t="shared" si="11"/>
        <v>3.1952320030721681E-2</v>
      </c>
      <c r="Y2499" s="6"/>
      <c r="Z2499" s="1"/>
      <c r="AA2499" s="2"/>
      <c r="AB2499" s="2"/>
      <c r="AC2499" s="6"/>
    </row>
    <row r="2500" spans="1:29" ht="16.5" customHeight="1" outlineLevel="1" x14ac:dyDescent="0.25">
      <c r="A2500" s="5">
        <v>40817</v>
      </c>
      <c r="B2500" s="2">
        <v>16453.759999999998</v>
      </c>
      <c r="C2500" s="2">
        <f t="shared" si="0"/>
        <v>264.1973207361151</v>
      </c>
      <c r="D2500" s="6">
        <f t="shared" si="6"/>
        <v>0.11345198811754398</v>
      </c>
      <c r="E2500" s="1"/>
      <c r="F2500" s="2">
        <v>4995.67</v>
      </c>
      <c r="G2500" s="2">
        <f t="shared" si="1"/>
        <v>257.40527004606395</v>
      </c>
      <c r="H2500" s="6">
        <f t="shared" si="7"/>
        <v>0.11154793159522525</v>
      </c>
      <c r="I2500" s="6"/>
      <c r="J2500" s="2">
        <v>2028.27</v>
      </c>
      <c r="K2500" s="2">
        <f t="shared" si="2"/>
        <v>247.63689640437093</v>
      </c>
      <c r="L2500" s="6">
        <f t="shared" si="8"/>
        <v>0.10769259576279122</v>
      </c>
      <c r="M2500" s="6"/>
      <c r="N2500" s="2">
        <v>6385.76</v>
      </c>
      <c r="O2500" s="2">
        <f t="shared" si="3"/>
        <v>249.80088720592724</v>
      </c>
      <c r="P2500" s="6">
        <f t="shared" si="9"/>
        <v>0.1042668475840387</v>
      </c>
      <c r="Q2500" s="6"/>
      <c r="R2500" s="2">
        <v>6129.59</v>
      </c>
      <c r="S2500" s="2">
        <f t="shared" si="4"/>
        <v>230.68895178165505</v>
      </c>
      <c r="T2500" s="6">
        <f t="shared" si="10"/>
        <v>6.5174064758833694E-2</v>
      </c>
      <c r="U2500" s="6"/>
      <c r="V2500" s="2">
        <v>6881.08</v>
      </c>
      <c r="W2500" s="2">
        <f t="shared" si="5"/>
        <v>229.16537614856111</v>
      </c>
      <c r="X2500" s="6">
        <f t="shared" si="11"/>
        <v>3.1952320030721681E-2</v>
      </c>
      <c r="Y2500" s="6"/>
      <c r="Z2500" s="1"/>
      <c r="AA2500" s="2"/>
      <c r="AB2500" s="2"/>
      <c r="AC2500" s="6"/>
    </row>
    <row r="2501" spans="1:29" ht="16.5" customHeight="1" outlineLevel="1" x14ac:dyDescent="0.25">
      <c r="A2501" s="5">
        <v>40818</v>
      </c>
      <c r="B2501" s="2">
        <v>16453.759999999998</v>
      </c>
      <c r="C2501" s="2">
        <f t="shared" si="0"/>
        <v>264.1973207361151</v>
      </c>
      <c r="D2501" s="6">
        <f t="shared" si="6"/>
        <v>0.11345198811754398</v>
      </c>
      <c r="E2501" s="1"/>
      <c r="F2501" s="2">
        <v>4995.67</v>
      </c>
      <c r="G2501" s="2">
        <f t="shared" si="1"/>
        <v>257.40527004606395</v>
      </c>
      <c r="H2501" s="6">
        <f t="shared" si="7"/>
        <v>0.11154793159522525</v>
      </c>
      <c r="I2501" s="6"/>
      <c r="J2501" s="2">
        <v>2028.27</v>
      </c>
      <c r="K2501" s="2">
        <f t="shared" si="2"/>
        <v>247.63689640437093</v>
      </c>
      <c r="L2501" s="6">
        <f t="shared" si="8"/>
        <v>0.10769259576279122</v>
      </c>
      <c r="M2501" s="6"/>
      <c r="N2501" s="2">
        <v>6385.76</v>
      </c>
      <c r="O2501" s="2">
        <f t="shared" si="3"/>
        <v>249.80088720592724</v>
      </c>
      <c r="P2501" s="6">
        <f t="shared" si="9"/>
        <v>0.1042668475840387</v>
      </c>
      <c r="Q2501" s="6"/>
      <c r="R2501" s="2">
        <v>6129.59</v>
      </c>
      <c r="S2501" s="2">
        <f t="shared" si="4"/>
        <v>230.68895178165505</v>
      </c>
      <c r="T2501" s="6">
        <f t="shared" si="10"/>
        <v>6.5174064758833694E-2</v>
      </c>
      <c r="U2501" s="6"/>
      <c r="V2501" s="2">
        <v>6881.08</v>
      </c>
      <c r="W2501" s="2">
        <f t="shared" si="5"/>
        <v>229.16537614856111</v>
      </c>
      <c r="X2501" s="6">
        <f t="shared" si="11"/>
        <v>3.1952320030721681E-2</v>
      </c>
      <c r="Y2501" s="6"/>
      <c r="Z2501" s="1"/>
      <c r="AA2501" s="2"/>
      <c r="AB2501" s="2"/>
      <c r="AC2501" s="6"/>
    </row>
    <row r="2502" spans="1:29" ht="16.5" customHeight="1" outlineLevel="1" x14ac:dyDescent="0.25">
      <c r="A2502" s="5">
        <v>40819</v>
      </c>
      <c r="B2502" s="2">
        <v>16151.45</v>
      </c>
      <c r="C2502" s="2">
        <f t="shared" si="0"/>
        <v>259.34314199327855</v>
      </c>
      <c r="D2502" s="6">
        <f t="shared" si="6"/>
        <v>0.10866821918431024</v>
      </c>
      <c r="E2502" s="1"/>
      <c r="F2502" s="2">
        <v>4908.6400000000003</v>
      </c>
      <c r="G2502" s="2">
        <f t="shared" si="1"/>
        <v>252.92099052958093</v>
      </c>
      <c r="H2502" s="6">
        <f t="shared" si="7"/>
        <v>0.10654565399192606</v>
      </c>
      <c r="I2502" s="6"/>
      <c r="J2502" s="2">
        <v>1992.4</v>
      </c>
      <c r="K2502" s="2">
        <f t="shared" si="2"/>
        <v>243.25743239118492</v>
      </c>
      <c r="L2502" s="6">
        <f t="shared" si="8"/>
        <v>0.10260153882855039</v>
      </c>
      <c r="M2502" s="6"/>
      <c r="N2502" s="2">
        <v>6274.53</v>
      </c>
      <c r="O2502" s="2">
        <f t="shared" si="3"/>
        <v>245.44974455667082</v>
      </c>
      <c r="P2502" s="6">
        <f t="shared" si="9"/>
        <v>9.9139921146119692E-2</v>
      </c>
      <c r="Q2502" s="6"/>
      <c r="R2502" s="2">
        <v>6013.42</v>
      </c>
      <c r="S2502" s="2">
        <f t="shared" si="4"/>
        <v>226.31685910849507</v>
      </c>
      <c r="T2502" s="6">
        <f t="shared" si="10"/>
        <v>5.9249799687067783E-2</v>
      </c>
      <c r="U2502" s="6"/>
      <c r="V2502" s="2">
        <v>6779.16</v>
      </c>
      <c r="W2502" s="2">
        <f t="shared" si="5"/>
        <v>225.7710637532596</v>
      </c>
      <c r="X2502" s="6">
        <f t="shared" si="11"/>
        <v>2.5616708298081825E-2</v>
      </c>
      <c r="Y2502" s="6"/>
      <c r="Z2502" s="1"/>
      <c r="AA2502" s="2"/>
      <c r="AB2502" s="2"/>
      <c r="AC2502" s="6"/>
    </row>
    <row r="2503" spans="1:29" ht="16.5" customHeight="1" outlineLevel="1" x14ac:dyDescent="0.25">
      <c r="A2503" s="5">
        <v>40820</v>
      </c>
      <c r="B2503" s="2">
        <v>15864.86</v>
      </c>
      <c r="C2503" s="2">
        <f t="shared" si="0"/>
        <v>254.74137861823459</v>
      </c>
      <c r="D2503" s="6">
        <f t="shared" si="6"/>
        <v>0.1032127125297897</v>
      </c>
      <c r="E2503" s="1"/>
      <c r="F2503" s="2">
        <v>4827.72</v>
      </c>
      <c r="G2503" s="2">
        <f t="shared" si="1"/>
        <v>248.75153288883851</v>
      </c>
      <c r="H2503" s="6">
        <f t="shared" si="7"/>
        <v>0.10124019327391776</v>
      </c>
      <c r="I2503" s="6"/>
      <c r="J2503" s="2">
        <v>1960.37</v>
      </c>
      <c r="K2503" s="2">
        <f t="shared" si="2"/>
        <v>239.34680422440633</v>
      </c>
      <c r="L2503" s="6">
        <f t="shared" si="8"/>
        <v>9.7454059865311082E-2</v>
      </c>
      <c r="M2503" s="6"/>
      <c r="N2503" s="2">
        <v>6177.55</v>
      </c>
      <c r="O2503" s="2">
        <f t="shared" si="3"/>
        <v>241.65603949396402</v>
      </c>
      <c r="P2503" s="6">
        <f t="shared" si="9"/>
        <v>9.4151310821934286E-2</v>
      </c>
      <c r="Q2503" s="6"/>
      <c r="R2503" s="2">
        <v>5936.18</v>
      </c>
      <c r="S2503" s="2">
        <f t="shared" si="4"/>
        <v>223.40990862149428</v>
      </c>
      <c r="T2503" s="6">
        <f t="shared" si="10"/>
        <v>5.5089871786082156E-2</v>
      </c>
      <c r="U2503" s="6"/>
      <c r="V2503" s="2">
        <v>6704.93</v>
      </c>
      <c r="W2503" s="2">
        <f t="shared" si="5"/>
        <v>223.29893061841628</v>
      </c>
      <c r="X2503" s="6">
        <f t="shared" si="11"/>
        <v>2.1192277344582511E-2</v>
      </c>
      <c r="Y2503" s="6"/>
      <c r="Z2503" s="1"/>
      <c r="AA2503" s="2"/>
      <c r="AB2503" s="2"/>
      <c r="AC2503" s="6"/>
    </row>
    <row r="2504" spans="1:29" ht="16.5" customHeight="1" outlineLevel="1" x14ac:dyDescent="0.25">
      <c r="A2504" s="5">
        <v>40821</v>
      </c>
      <c r="B2504" s="2">
        <v>15792.41</v>
      </c>
      <c r="C2504" s="2">
        <f t="shared" si="0"/>
        <v>253.57805206628953</v>
      </c>
      <c r="D2504" s="6">
        <f t="shared" si="6"/>
        <v>0.103955479609942</v>
      </c>
      <c r="E2504" s="1"/>
      <c r="F2504" s="2">
        <v>4804.13</v>
      </c>
      <c r="G2504" s="2">
        <f t="shared" si="1"/>
        <v>247.53604220983317</v>
      </c>
      <c r="H2504" s="6">
        <f t="shared" si="7"/>
        <v>0.10174277051595593</v>
      </c>
      <c r="I2504" s="6"/>
      <c r="J2504" s="2">
        <v>1950.39</v>
      </c>
      <c r="K2504" s="2">
        <f t="shared" si="2"/>
        <v>238.1283193944204</v>
      </c>
      <c r="L2504" s="6">
        <f t="shared" si="8"/>
        <v>9.7873682710718723E-2</v>
      </c>
      <c r="M2504" s="6"/>
      <c r="N2504" s="2">
        <v>6143.55</v>
      </c>
      <c r="O2504" s="2">
        <f t="shared" si="3"/>
        <v>240.32601297167045</v>
      </c>
      <c r="P2504" s="6">
        <f t="shared" si="9"/>
        <v>9.4481381088375338E-2</v>
      </c>
      <c r="Q2504" s="6"/>
      <c r="R2504" s="2">
        <v>5878.83</v>
      </c>
      <c r="S2504" s="2">
        <f t="shared" si="4"/>
        <v>221.25152422960545</v>
      </c>
      <c r="T2504" s="6">
        <f t="shared" si="10"/>
        <v>5.4521419546075256E-2</v>
      </c>
      <c r="U2504" s="6"/>
      <c r="V2504" s="2">
        <v>6644.9</v>
      </c>
      <c r="W2504" s="2">
        <f t="shared" si="5"/>
        <v>221.29970992483354</v>
      </c>
      <c r="X2504" s="6">
        <f t="shared" si="11"/>
        <v>2.1285475008448351E-2</v>
      </c>
      <c r="Y2504" s="6"/>
      <c r="Z2504" s="1"/>
      <c r="AA2504" s="2"/>
      <c r="AB2504" s="2"/>
      <c r="AC2504" s="6"/>
    </row>
    <row r="2505" spans="1:29" ht="16.5" customHeight="1" outlineLevel="1" x14ac:dyDescent="0.25">
      <c r="A2505" s="5">
        <v>40822</v>
      </c>
      <c r="B2505" s="2">
        <v>15792.41</v>
      </c>
      <c r="C2505" s="2">
        <f t="shared" si="0"/>
        <v>253.57805206628953</v>
      </c>
      <c r="D2505" s="6">
        <f t="shared" si="6"/>
        <v>0.1081390568731313</v>
      </c>
      <c r="E2505" s="1"/>
      <c r="F2505" s="2">
        <v>4804.13</v>
      </c>
      <c r="G2505" s="2">
        <f t="shared" si="1"/>
        <v>247.53604220983317</v>
      </c>
      <c r="H2505" s="6">
        <f t="shared" si="7"/>
        <v>0.10559432030904636</v>
      </c>
      <c r="I2505" s="6"/>
      <c r="J2505" s="2">
        <v>1950.39</v>
      </c>
      <c r="K2505" s="2">
        <f t="shared" si="2"/>
        <v>238.1283193944204</v>
      </c>
      <c r="L2505" s="6">
        <f t="shared" si="8"/>
        <v>0.1015368928028233</v>
      </c>
      <c r="M2505" s="6"/>
      <c r="N2505" s="2">
        <v>6143.55</v>
      </c>
      <c r="O2505" s="2">
        <f t="shared" si="3"/>
        <v>240.32601297167045</v>
      </c>
      <c r="P2505" s="6">
        <f t="shared" si="9"/>
        <v>9.8040044438241436E-2</v>
      </c>
      <c r="Q2505" s="6"/>
      <c r="R2505" s="2">
        <v>5878.83</v>
      </c>
      <c r="S2505" s="2">
        <f t="shared" si="4"/>
        <v>221.25152422960545</v>
      </c>
      <c r="T2505" s="6">
        <f t="shared" si="10"/>
        <v>5.751537676585361E-2</v>
      </c>
      <c r="U2505" s="6"/>
      <c r="V2505" s="2">
        <v>6644.9</v>
      </c>
      <c r="W2505" s="2">
        <f t="shared" si="5"/>
        <v>221.29970992483354</v>
      </c>
      <c r="X2505" s="6">
        <f t="shared" si="11"/>
        <v>2.3916579040800245E-2</v>
      </c>
      <c r="Y2505" s="6"/>
      <c r="Z2505" s="1"/>
      <c r="AA2505" s="2"/>
      <c r="AB2505" s="2"/>
      <c r="AC2505" s="6"/>
    </row>
    <row r="2506" spans="1:29" ht="16.5" customHeight="1" outlineLevel="1" x14ac:dyDescent="0.25">
      <c r="A2506" s="5">
        <v>40823</v>
      </c>
      <c r="B2506" s="2">
        <v>16232.54</v>
      </c>
      <c r="C2506" s="2">
        <f t="shared" si="0"/>
        <v>260.64520065576613</v>
      </c>
      <c r="D2506" s="6">
        <f t="shared" si="6"/>
        <v>0.11403755942759708</v>
      </c>
      <c r="E2506" s="1"/>
      <c r="F2506" s="2">
        <v>4923.7299999999996</v>
      </c>
      <c r="G2506" s="2">
        <f t="shared" si="1"/>
        <v>253.69851296901246</v>
      </c>
      <c r="H2506" s="6">
        <f t="shared" si="7"/>
        <v>0.11108931469950623</v>
      </c>
      <c r="I2506" s="6"/>
      <c r="J2506" s="2">
        <v>1996.81</v>
      </c>
      <c r="K2506" s="2">
        <f t="shared" si="2"/>
        <v>243.79586105854344</v>
      </c>
      <c r="L2506" s="6">
        <f t="shared" si="8"/>
        <v>0.10675756993744323</v>
      </c>
      <c r="M2506" s="6"/>
      <c r="N2506" s="2">
        <v>6281.88</v>
      </c>
      <c r="O2506" s="2">
        <f t="shared" si="3"/>
        <v>245.73726499604902</v>
      </c>
      <c r="P2506" s="6">
        <f t="shared" si="9"/>
        <v>0.10293164555550205</v>
      </c>
      <c r="Q2506" s="6"/>
      <c r="R2506" s="2">
        <v>5959.28</v>
      </c>
      <c r="S2506" s="2">
        <f t="shared" si="4"/>
        <v>224.2792840260737</v>
      </c>
      <c r="T2506" s="6">
        <f t="shared" si="10"/>
        <v>6.0452206982982037E-2</v>
      </c>
      <c r="U2506" s="6"/>
      <c r="V2506" s="2">
        <v>6721.55</v>
      </c>
      <c r="W2506" s="2">
        <f t="shared" si="5"/>
        <v>223.85243799684949</v>
      </c>
      <c r="X2506" s="6">
        <f t="shared" si="11"/>
        <v>2.6777484097637583E-2</v>
      </c>
      <c r="Y2506" s="6"/>
      <c r="Z2506" s="1"/>
      <c r="AA2506" s="2"/>
      <c r="AB2506" s="2"/>
      <c r="AC2506" s="6"/>
    </row>
    <row r="2507" spans="1:29" ht="16.5" customHeight="1" outlineLevel="1" x14ac:dyDescent="0.25">
      <c r="A2507" s="5">
        <v>40824</v>
      </c>
      <c r="B2507" s="2">
        <v>16232.54</v>
      </c>
      <c r="C2507" s="2">
        <f t="shared" si="0"/>
        <v>260.64520065576613</v>
      </c>
      <c r="D2507" s="6">
        <f t="shared" si="6"/>
        <v>0.11403755942759708</v>
      </c>
      <c r="E2507" s="1"/>
      <c r="F2507" s="2">
        <v>4923.7299999999996</v>
      </c>
      <c r="G2507" s="2">
        <f t="shared" si="1"/>
        <v>253.69851296901246</v>
      </c>
      <c r="H2507" s="6">
        <f t="shared" si="7"/>
        <v>0.11108931469950623</v>
      </c>
      <c r="I2507" s="6"/>
      <c r="J2507" s="2">
        <v>1996.81</v>
      </c>
      <c r="K2507" s="2">
        <f t="shared" si="2"/>
        <v>243.79586105854344</v>
      </c>
      <c r="L2507" s="6">
        <f t="shared" si="8"/>
        <v>0.10675756993744323</v>
      </c>
      <c r="M2507" s="6"/>
      <c r="N2507" s="2">
        <v>6281.88</v>
      </c>
      <c r="O2507" s="2">
        <f t="shared" si="3"/>
        <v>245.73726499604902</v>
      </c>
      <c r="P2507" s="6">
        <f t="shared" si="9"/>
        <v>0.10293164555550205</v>
      </c>
      <c r="Q2507" s="6"/>
      <c r="R2507" s="2">
        <v>5959.28</v>
      </c>
      <c r="S2507" s="2">
        <f t="shared" si="4"/>
        <v>224.2792840260737</v>
      </c>
      <c r="T2507" s="6">
        <f t="shared" si="10"/>
        <v>6.0452206982982037E-2</v>
      </c>
      <c r="U2507" s="6"/>
      <c r="V2507" s="2">
        <v>6721.55</v>
      </c>
      <c r="W2507" s="2">
        <f t="shared" si="5"/>
        <v>223.85243799684949</v>
      </c>
      <c r="X2507" s="6">
        <f t="shared" si="11"/>
        <v>2.6777484097637583E-2</v>
      </c>
      <c r="Y2507" s="6"/>
      <c r="Z2507" s="1"/>
      <c r="AA2507" s="2"/>
      <c r="AB2507" s="2"/>
      <c r="AC2507" s="6"/>
    </row>
    <row r="2508" spans="1:29" ht="16.5" customHeight="1" outlineLevel="1" x14ac:dyDescent="0.25">
      <c r="A2508" s="5">
        <v>40825</v>
      </c>
      <c r="B2508" s="2">
        <v>16232.54</v>
      </c>
      <c r="C2508" s="2">
        <f t="shared" si="0"/>
        <v>260.64520065576613</v>
      </c>
      <c r="D2508" s="6">
        <f t="shared" si="6"/>
        <v>0.11403755942759708</v>
      </c>
      <c r="E2508" s="1"/>
      <c r="F2508" s="2">
        <v>4923.7299999999996</v>
      </c>
      <c r="G2508" s="2">
        <f t="shared" si="1"/>
        <v>253.69851296901246</v>
      </c>
      <c r="H2508" s="6">
        <f t="shared" si="7"/>
        <v>0.11108931469950623</v>
      </c>
      <c r="I2508" s="6"/>
      <c r="J2508" s="2">
        <v>1996.81</v>
      </c>
      <c r="K2508" s="2">
        <f t="shared" si="2"/>
        <v>243.79586105854344</v>
      </c>
      <c r="L2508" s="6">
        <f t="shared" si="8"/>
        <v>0.10675756993744323</v>
      </c>
      <c r="M2508" s="6"/>
      <c r="N2508" s="2">
        <v>6281.88</v>
      </c>
      <c r="O2508" s="2">
        <f t="shared" si="3"/>
        <v>245.73726499604902</v>
      </c>
      <c r="P2508" s="6">
        <f t="shared" si="9"/>
        <v>0.10293164555550205</v>
      </c>
      <c r="Q2508" s="6"/>
      <c r="R2508" s="2">
        <v>5959.28</v>
      </c>
      <c r="S2508" s="2">
        <f t="shared" si="4"/>
        <v>224.2792840260737</v>
      </c>
      <c r="T2508" s="6">
        <f t="shared" si="10"/>
        <v>6.0452206982982037E-2</v>
      </c>
      <c r="U2508" s="6"/>
      <c r="V2508" s="2">
        <v>6721.55</v>
      </c>
      <c r="W2508" s="2">
        <f t="shared" si="5"/>
        <v>223.85243799684949</v>
      </c>
      <c r="X2508" s="6">
        <f t="shared" si="11"/>
        <v>2.6777484097637583E-2</v>
      </c>
      <c r="Y2508" s="6"/>
      <c r="Z2508" s="1"/>
      <c r="AA2508" s="2"/>
      <c r="AB2508" s="2"/>
      <c r="AC2508" s="6"/>
    </row>
    <row r="2509" spans="1:29" ht="16.5" customHeight="1" outlineLevel="1" x14ac:dyDescent="0.25">
      <c r="A2509" s="5">
        <v>40826</v>
      </c>
      <c r="B2509" s="2">
        <v>16557.23</v>
      </c>
      <c r="C2509" s="2">
        <f t="shared" si="0"/>
        <v>265.85873410160519</v>
      </c>
      <c r="D2509" s="6">
        <f t="shared" si="6"/>
        <v>0.1178898975374143</v>
      </c>
      <c r="E2509" s="1"/>
      <c r="F2509" s="2">
        <v>5011.1499999999996</v>
      </c>
      <c r="G2509" s="2">
        <f t="shared" si="1"/>
        <v>258.20288749884065</v>
      </c>
      <c r="H2509" s="6">
        <f t="shared" si="7"/>
        <v>0.11492046506395526</v>
      </c>
      <c r="I2509" s="6"/>
      <c r="J2509" s="2">
        <v>2031.11</v>
      </c>
      <c r="K2509" s="2">
        <f t="shared" si="2"/>
        <v>247.98363958244306</v>
      </c>
      <c r="L2509" s="6">
        <f t="shared" si="8"/>
        <v>0.11051094942146422</v>
      </c>
      <c r="M2509" s="6"/>
      <c r="N2509" s="2">
        <v>6385.93</v>
      </c>
      <c r="O2509" s="2">
        <f t="shared" si="3"/>
        <v>249.80753733853871</v>
      </c>
      <c r="P2509" s="6">
        <f t="shared" si="9"/>
        <v>0.10665220811627241</v>
      </c>
      <c r="Q2509" s="6"/>
      <c r="R2509" s="2">
        <v>6040.31</v>
      </c>
      <c r="S2509" s="2">
        <f t="shared" si="4"/>
        <v>227.32887229590381</v>
      </c>
      <c r="T2509" s="6">
        <f t="shared" si="10"/>
        <v>6.4064728712699193E-2</v>
      </c>
      <c r="U2509" s="6"/>
      <c r="V2509" s="2">
        <v>6786.96</v>
      </c>
      <c r="W2509" s="2">
        <f t="shared" si="5"/>
        <v>226.03083255902249</v>
      </c>
      <c r="X2509" s="6">
        <f t="shared" si="11"/>
        <v>3.0094627272731822E-2</v>
      </c>
      <c r="Y2509" s="6"/>
      <c r="Z2509" s="1"/>
      <c r="AA2509" s="2"/>
      <c r="AB2509" s="2"/>
      <c r="AC2509" s="6"/>
    </row>
    <row r="2510" spans="1:29" ht="16.5" customHeight="1" outlineLevel="1" x14ac:dyDescent="0.25">
      <c r="A2510" s="5">
        <v>40827</v>
      </c>
      <c r="B2510" s="2">
        <v>16536.47</v>
      </c>
      <c r="C2510" s="2">
        <f t="shared" si="0"/>
        <v>265.52539166932945</v>
      </c>
      <c r="D2510" s="6">
        <f t="shared" si="6"/>
        <v>0.11641606312237451</v>
      </c>
      <c r="E2510" s="1"/>
      <c r="F2510" s="2">
        <v>5013.3900000000003</v>
      </c>
      <c r="G2510" s="2">
        <f t="shared" si="1"/>
        <v>258.31830501138717</v>
      </c>
      <c r="H2510" s="6">
        <f t="shared" si="7"/>
        <v>0.11393087714785466</v>
      </c>
      <c r="I2510" s="6"/>
      <c r="J2510" s="2">
        <v>2033.26</v>
      </c>
      <c r="K2510" s="2">
        <f t="shared" si="2"/>
        <v>248.24613881936392</v>
      </c>
      <c r="L2510" s="6">
        <f t="shared" si="8"/>
        <v>0.10980845990609378</v>
      </c>
      <c r="M2510" s="6"/>
      <c r="N2510" s="2">
        <v>6394.14</v>
      </c>
      <c r="O2510" s="2">
        <f t="shared" si="3"/>
        <v>250.12869962524547</v>
      </c>
      <c r="P2510" s="6">
        <f t="shared" si="9"/>
        <v>0.10624156909178462</v>
      </c>
      <c r="Q2510" s="6"/>
      <c r="R2510" s="2">
        <v>6069.61</v>
      </c>
      <c r="S2510" s="2">
        <f t="shared" si="4"/>
        <v>228.4315865536604</v>
      </c>
      <c r="T2510" s="6">
        <f t="shared" si="10"/>
        <v>6.5720749477027329E-2</v>
      </c>
      <c r="U2510" s="6"/>
      <c r="V2510" s="2">
        <v>6802.09</v>
      </c>
      <c r="W2510" s="2">
        <f t="shared" si="5"/>
        <v>226.53471743481637</v>
      </c>
      <c r="X2510" s="6">
        <f t="shared" si="11"/>
        <v>3.2133957752829012E-2</v>
      </c>
      <c r="Y2510" s="6"/>
      <c r="Z2510" s="1"/>
      <c r="AA2510" s="2"/>
      <c r="AB2510" s="2"/>
      <c r="AC2510" s="6"/>
    </row>
    <row r="2511" spans="1:29" ht="16.5" customHeight="1" outlineLevel="1" x14ac:dyDescent="0.25">
      <c r="A2511" s="5">
        <v>40828</v>
      </c>
      <c r="B2511" s="2">
        <v>16958.39</v>
      </c>
      <c r="C2511" s="2">
        <f t="shared" si="0"/>
        <v>272.30014306748899</v>
      </c>
      <c r="D2511" s="6">
        <f t="shared" si="6"/>
        <v>0.12111383448305868</v>
      </c>
      <c r="E2511" s="1"/>
      <c r="F2511" s="2">
        <v>5132</v>
      </c>
      <c r="G2511" s="2">
        <f t="shared" si="1"/>
        <v>264.42976535207492</v>
      </c>
      <c r="H2511" s="6">
        <f t="shared" si="7"/>
        <v>0.11828054277558131</v>
      </c>
      <c r="I2511" s="6"/>
      <c r="J2511" s="2">
        <v>2079.62</v>
      </c>
      <c r="K2511" s="2">
        <f t="shared" si="2"/>
        <v>253.90635492338686</v>
      </c>
      <c r="L2511" s="6">
        <f t="shared" si="8"/>
        <v>0.11398636660691519</v>
      </c>
      <c r="M2511" s="6"/>
      <c r="N2511" s="2">
        <v>6532.64</v>
      </c>
      <c r="O2511" s="2">
        <f t="shared" si="3"/>
        <v>255.54660178223551</v>
      </c>
      <c r="P2511" s="6">
        <f t="shared" si="9"/>
        <v>0.1101996123229283</v>
      </c>
      <c r="Q2511" s="6"/>
      <c r="R2511" s="2">
        <v>6154.4</v>
      </c>
      <c r="S2511" s="2">
        <f t="shared" si="4"/>
        <v>231.62268354735272</v>
      </c>
      <c r="T2511" s="6">
        <f t="shared" si="10"/>
        <v>6.8187710257948453E-2</v>
      </c>
      <c r="U2511" s="6"/>
      <c r="V2511" s="2">
        <v>6882.15</v>
      </c>
      <c r="W2511" s="2">
        <f t="shared" si="5"/>
        <v>229.20101110012087</v>
      </c>
      <c r="X2511" s="6">
        <f t="shared" si="11"/>
        <v>3.4148786874822479E-2</v>
      </c>
      <c r="Y2511" s="6"/>
      <c r="Z2511" s="1"/>
      <c r="AA2511" s="2"/>
      <c r="AB2511" s="2"/>
      <c r="AC2511" s="6"/>
    </row>
    <row r="2512" spans="1:29" ht="16.5" customHeight="1" outlineLevel="1" x14ac:dyDescent="0.25">
      <c r="A2512" s="5">
        <v>40829</v>
      </c>
      <c r="B2512" s="2">
        <v>16883.919999999998</v>
      </c>
      <c r="C2512" s="2">
        <f t="shared" si="0"/>
        <v>271.10438146192172</v>
      </c>
      <c r="D2512" s="6">
        <f t="shared" si="6"/>
        <v>0.12391032021982995</v>
      </c>
      <c r="E2512" s="1"/>
      <c r="F2512" s="2">
        <v>5112.6000000000004</v>
      </c>
      <c r="G2512" s="2">
        <f t="shared" si="1"/>
        <v>263.43016725234185</v>
      </c>
      <c r="H2512" s="6">
        <f t="shared" si="7"/>
        <v>0.12099923466534568</v>
      </c>
      <c r="I2512" s="6"/>
      <c r="J2512" s="2">
        <v>2071.9299999999998</v>
      </c>
      <c r="K2512" s="2">
        <f t="shared" si="2"/>
        <v>252.96746230388862</v>
      </c>
      <c r="L2512" s="6">
        <f t="shared" si="8"/>
        <v>0.11645012088187823</v>
      </c>
      <c r="M2512" s="6"/>
      <c r="N2512" s="2">
        <v>6511.65</v>
      </c>
      <c r="O2512" s="2">
        <f t="shared" si="3"/>
        <v>254.72550599685485</v>
      </c>
      <c r="P2512" s="6">
        <f t="shared" si="9"/>
        <v>0.11257812067232376</v>
      </c>
      <c r="Q2512" s="6"/>
      <c r="R2512" s="2">
        <v>6156.3</v>
      </c>
      <c r="S2512" s="2">
        <f t="shared" si="4"/>
        <v>231.69419061526187</v>
      </c>
      <c r="T2512" s="6">
        <f t="shared" si="10"/>
        <v>6.9530896506308615E-2</v>
      </c>
      <c r="U2512" s="6"/>
      <c r="V2512" s="2">
        <v>6886.27</v>
      </c>
      <c r="W2512" s="2">
        <f t="shared" si="5"/>
        <v>229.33822231547256</v>
      </c>
      <c r="X2512" s="6">
        <f t="shared" si="11"/>
        <v>3.5703901536417559E-2</v>
      </c>
      <c r="Y2512" s="6"/>
      <c r="Z2512" s="1"/>
      <c r="AA2512" s="2"/>
      <c r="AB2512" s="2"/>
      <c r="AC2512" s="6"/>
    </row>
    <row r="2513" spans="1:29" ht="16.5" customHeight="1" outlineLevel="1" x14ac:dyDescent="0.25">
      <c r="A2513" s="5">
        <v>40830</v>
      </c>
      <c r="B2513" s="2">
        <v>17082.689999999999</v>
      </c>
      <c r="C2513" s="2">
        <f t="shared" si="0"/>
        <v>274.2960228522615</v>
      </c>
      <c r="D2513" s="6">
        <f t="shared" si="6"/>
        <v>0.13007811698808935</v>
      </c>
      <c r="E2513" s="1"/>
      <c r="F2513" s="2">
        <v>5162.67</v>
      </c>
      <c r="G2513" s="2">
        <f t="shared" si="1"/>
        <v>266.01005781180766</v>
      </c>
      <c r="H2513" s="6">
        <f t="shared" si="7"/>
        <v>0.12667497884464951</v>
      </c>
      <c r="I2513" s="6"/>
      <c r="J2513" s="2">
        <v>2090.27</v>
      </c>
      <c r="K2513" s="2">
        <f t="shared" si="2"/>
        <v>255.20664184115748</v>
      </c>
      <c r="L2513" s="6">
        <f t="shared" si="8"/>
        <v>0.12194825339290949</v>
      </c>
      <c r="M2513" s="6"/>
      <c r="N2513" s="2">
        <v>6567.08</v>
      </c>
      <c r="O2513" s="2">
        <f t="shared" si="3"/>
        <v>256.89384041246467</v>
      </c>
      <c r="P2513" s="6">
        <f t="shared" si="9"/>
        <v>0.11807749665415046</v>
      </c>
      <c r="Q2513" s="6"/>
      <c r="R2513" s="2">
        <v>6189.92</v>
      </c>
      <c r="S2513" s="2">
        <f t="shared" si="4"/>
        <v>232.95948936426453</v>
      </c>
      <c r="T2513" s="6">
        <f t="shared" si="10"/>
        <v>7.452320932906753E-2</v>
      </c>
      <c r="U2513" s="6"/>
      <c r="V2513" s="2">
        <v>6907.96</v>
      </c>
      <c r="W2513" s="2">
        <f t="shared" si="5"/>
        <v>230.06057941765161</v>
      </c>
      <c r="X2513" s="6">
        <f t="shared" si="11"/>
        <v>4.1281543906159568E-2</v>
      </c>
      <c r="Y2513" s="6"/>
      <c r="Z2513" s="1"/>
      <c r="AA2513" s="2"/>
      <c r="AB2513" s="2"/>
      <c r="AC2513" s="6"/>
    </row>
    <row r="2514" spans="1:29" ht="16.5" customHeight="1" outlineLevel="1" x14ac:dyDescent="0.25">
      <c r="A2514" s="5">
        <v>40831</v>
      </c>
      <c r="B2514" s="2">
        <v>17082.689999999999</v>
      </c>
      <c r="C2514" s="2">
        <f t="shared" si="0"/>
        <v>274.2960228522615</v>
      </c>
      <c r="D2514" s="6">
        <f t="shared" si="6"/>
        <v>0.13007811698808935</v>
      </c>
      <c r="E2514" s="1"/>
      <c r="F2514" s="2">
        <v>5162.67</v>
      </c>
      <c r="G2514" s="2">
        <f t="shared" si="1"/>
        <v>266.01005781180766</v>
      </c>
      <c r="H2514" s="6">
        <f t="shared" si="7"/>
        <v>0.12667497884464951</v>
      </c>
      <c r="I2514" s="6"/>
      <c r="J2514" s="2">
        <v>2090.27</v>
      </c>
      <c r="K2514" s="2">
        <f t="shared" si="2"/>
        <v>255.20664184115748</v>
      </c>
      <c r="L2514" s="6">
        <f t="shared" si="8"/>
        <v>0.12194825339290949</v>
      </c>
      <c r="M2514" s="6"/>
      <c r="N2514" s="2">
        <v>6567.08</v>
      </c>
      <c r="O2514" s="2">
        <f t="shared" si="3"/>
        <v>256.89384041246467</v>
      </c>
      <c r="P2514" s="6">
        <f t="shared" si="9"/>
        <v>0.11807749665415046</v>
      </c>
      <c r="Q2514" s="6"/>
      <c r="R2514" s="2">
        <v>6189.92</v>
      </c>
      <c r="S2514" s="2">
        <f t="shared" si="4"/>
        <v>232.95948936426453</v>
      </c>
      <c r="T2514" s="6">
        <f t="shared" si="10"/>
        <v>7.452320932906753E-2</v>
      </c>
      <c r="U2514" s="6"/>
      <c r="V2514" s="2">
        <v>6907.96</v>
      </c>
      <c r="W2514" s="2">
        <f t="shared" si="5"/>
        <v>230.06057941765161</v>
      </c>
      <c r="X2514" s="6">
        <f t="shared" si="11"/>
        <v>4.1281543906159568E-2</v>
      </c>
      <c r="Y2514" s="6"/>
      <c r="Z2514" s="1"/>
      <c r="AA2514" s="2"/>
      <c r="AB2514" s="2"/>
      <c r="AC2514" s="6"/>
    </row>
    <row r="2515" spans="1:29" ht="16.5" customHeight="1" outlineLevel="1" x14ac:dyDescent="0.25">
      <c r="A2515" s="5">
        <v>40832</v>
      </c>
      <c r="B2515" s="2">
        <v>17082.689999999999</v>
      </c>
      <c r="C2515" s="2">
        <f t="shared" si="0"/>
        <v>274.2960228522615</v>
      </c>
      <c r="D2515" s="6">
        <f t="shared" si="6"/>
        <v>0.13007811698808935</v>
      </c>
      <c r="E2515" s="1"/>
      <c r="F2515" s="2">
        <v>5162.67</v>
      </c>
      <c r="G2515" s="2">
        <f t="shared" si="1"/>
        <v>266.01005781180766</v>
      </c>
      <c r="H2515" s="6">
        <f t="shared" si="7"/>
        <v>0.12667497884464951</v>
      </c>
      <c r="I2515" s="6"/>
      <c r="J2515" s="2">
        <v>2090.27</v>
      </c>
      <c r="K2515" s="2">
        <f t="shared" si="2"/>
        <v>255.20664184115748</v>
      </c>
      <c r="L2515" s="6">
        <f t="shared" si="8"/>
        <v>0.12194825339290949</v>
      </c>
      <c r="M2515" s="6"/>
      <c r="N2515" s="2">
        <v>6567.08</v>
      </c>
      <c r="O2515" s="2">
        <f t="shared" si="3"/>
        <v>256.89384041246467</v>
      </c>
      <c r="P2515" s="6">
        <f t="shared" si="9"/>
        <v>0.11807749665415046</v>
      </c>
      <c r="Q2515" s="6"/>
      <c r="R2515" s="2">
        <v>6189.92</v>
      </c>
      <c r="S2515" s="2">
        <f t="shared" si="4"/>
        <v>232.95948936426453</v>
      </c>
      <c r="T2515" s="6">
        <f t="shared" si="10"/>
        <v>7.452320932906753E-2</v>
      </c>
      <c r="U2515" s="6"/>
      <c r="V2515" s="2">
        <v>6907.96</v>
      </c>
      <c r="W2515" s="2">
        <f t="shared" si="5"/>
        <v>230.06057941765161</v>
      </c>
      <c r="X2515" s="6">
        <f t="shared" si="11"/>
        <v>4.1281543906159568E-2</v>
      </c>
      <c r="Y2515" s="6"/>
      <c r="Z2515" s="1"/>
      <c r="AA2515" s="2"/>
      <c r="AB2515" s="2"/>
      <c r="AC2515" s="6"/>
    </row>
    <row r="2516" spans="1:29" ht="16.5" customHeight="1" outlineLevel="1" x14ac:dyDescent="0.25">
      <c r="A2516" s="5">
        <v>40833</v>
      </c>
      <c r="B2516" s="2">
        <v>17025.09</v>
      </c>
      <c r="C2516" s="2">
        <f t="shared" si="0"/>
        <v>273.37114211531144</v>
      </c>
      <c r="D2516" s="6">
        <f t="shared" si="6"/>
        <v>0.12942172485670334</v>
      </c>
      <c r="E2516" s="1"/>
      <c r="F2516" s="2">
        <v>5145.6400000000003</v>
      </c>
      <c r="G2516" s="2">
        <f t="shared" si="1"/>
        <v>265.13257556240279</v>
      </c>
      <c r="H2516" s="6">
        <f t="shared" si="7"/>
        <v>0.1264209585702214</v>
      </c>
      <c r="I2516" s="6"/>
      <c r="J2516" s="2">
        <v>2084.2800000000002</v>
      </c>
      <c r="K2516" s="2">
        <f t="shared" si="2"/>
        <v>254.47530675782923</v>
      </c>
      <c r="L2516" s="6">
        <f t="shared" si="8"/>
        <v>0.12192978112310238</v>
      </c>
      <c r="M2516" s="6"/>
      <c r="N2516" s="2">
        <v>6552.5</v>
      </c>
      <c r="O2516" s="2">
        <f t="shared" si="3"/>
        <v>256.32349374496346</v>
      </c>
      <c r="P2516" s="6">
        <f t="shared" si="9"/>
        <v>0.11828802065457156</v>
      </c>
      <c r="Q2516" s="6"/>
      <c r="R2516" s="2">
        <v>6189.49</v>
      </c>
      <c r="S2516" s="2">
        <f t="shared" si="4"/>
        <v>232.94330618573773</v>
      </c>
      <c r="T2516" s="6">
        <f t="shared" si="10"/>
        <v>7.5883563838652357E-2</v>
      </c>
      <c r="U2516" s="6"/>
      <c r="V2516" s="2">
        <v>6922.97</v>
      </c>
      <c r="W2516" s="2">
        <f t="shared" si="5"/>
        <v>230.56046785027991</v>
      </c>
      <c r="X2516" s="6">
        <f t="shared" si="11"/>
        <v>4.3813800924922486E-2</v>
      </c>
      <c r="Y2516" s="6"/>
      <c r="Z2516" s="1"/>
      <c r="AA2516" s="2"/>
      <c r="AB2516" s="2"/>
      <c r="AC2516" s="6"/>
    </row>
    <row r="2517" spans="1:29" ht="16.5" customHeight="1" outlineLevel="1" x14ac:dyDescent="0.25">
      <c r="A2517" s="5">
        <v>40834</v>
      </c>
      <c r="B2517" s="2">
        <v>16748.29</v>
      </c>
      <c r="C2517" s="2">
        <f t="shared" si="0"/>
        <v>268.92657635163454</v>
      </c>
      <c r="D2517" s="6">
        <f t="shared" si="6"/>
        <v>0.12819027875213318</v>
      </c>
      <c r="E2517" s="1"/>
      <c r="F2517" s="2">
        <v>5067.88</v>
      </c>
      <c r="G2517" s="2">
        <f t="shared" si="1"/>
        <v>261.12593905543133</v>
      </c>
      <c r="H2517" s="6">
        <f t="shared" si="7"/>
        <v>0.12504456674597964</v>
      </c>
      <c r="I2517" s="6"/>
      <c r="J2517" s="2">
        <v>2053.1999999999998</v>
      </c>
      <c r="K2517" s="2">
        <f t="shared" si="2"/>
        <v>250.68066662596911</v>
      </c>
      <c r="L2517" s="6">
        <f t="shared" si="8"/>
        <v>0.12052215667402955</v>
      </c>
      <c r="M2517" s="6"/>
      <c r="N2517" s="2">
        <v>6458.31</v>
      </c>
      <c r="O2517" s="2">
        <f t="shared" si="3"/>
        <v>252.638929093939</v>
      </c>
      <c r="P2517" s="6">
        <f t="shared" si="9"/>
        <v>0.11690108555795087</v>
      </c>
      <c r="Q2517" s="6"/>
      <c r="R2517" s="2">
        <v>6114.42</v>
      </c>
      <c r="S2517" s="2">
        <f t="shared" si="4"/>
        <v>230.11802429734897</v>
      </c>
      <c r="T2517" s="6">
        <f t="shared" si="10"/>
        <v>7.4387955763523639E-2</v>
      </c>
      <c r="U2517" s="6"/>
      <c r="V2517" s="2">
        <v>6854.38</v>
      </c>
      <c r="W2517" s="2">
        <f t="shared" si="5"/>
        <v>228.27616754421896</v>
      </c>
      <c r="X2517" s="6">
        <f t="shared" si="11"/>
        <v>4.2603439210777916E-2</v>
      </c>
      <c r="Y2517" s="6"/>
      <c r="Z2517" s="1"/>
      <c r="AA2517" s="2"/>
      <c r="AB2517" s="2"/>
      <c r="AC2517" s="6"/>
    </row>
    <row r="2518" spans="1:29" ht="16.5" customHeight="1" outlineLevel="1" x14ac:dyDescent="0.25">
      <c r="A2518" s="5">
        <v>40835</v>
      </c>
      <c r="B2518" s="2">
        <v>17085.34</v>
      </c>
      <c r="C2518" s="2">
        <f t="shared" si="0"/>
        <v>274.33857378894413</v>
      </c>
      <c r="D2518" s="6">
        <f t="shared" si="6"/>
        <v>0.13549333989228129</v>
      </c>
      <c r="E2518" s="1"/>
      <c r="F2518" s="2">
        <v>5160.68</v>
      </c>
      <c r="G2518" s="2">
        <f t="shared" si="1"/>
        <v>265.90752171807213</v>
      </c>
      <c r="H2518" s="6">
        <f t="shared" si="7"/>
        <v>0.13219853354804223</v>
      </c>
      <c r="I2518" s="6"/>
      <c r="J2518" s="2">
        <v>2089.8000000000002</v>
      </c>
      <c r="K2518" s="2">
        <f t="shared" si="2"/>
        <v>255.14925828703991</v>
      </c>
      <c r="L2518" s="6">
        <f t="shared" si="8"/>
        <v>0.12783987667908847</v>
      </c>
      <c r="M2518" s="6"/>
      <c r="N2518" s="2">
        <v>6568.95</v>
      </c>
      <c r="O2518" s="2">
        <f t="shared" si="3"/>
        <v>256.96699187119083</v>
      </c>
      <c r="P2518" s="6">
        <f t="shared" si="9"/>
        <v>0.12429945628485917</v>
      </c>
      <c r="Q2518" s="6"/>
      <c r="R2518" s="2">
        <v>6194.56</v>
      </c>
      <c r="S2518" s="2">
        <f t="shared" si="4"/>
        <v>233.13411715115842</v>
      </c>
      <c r="T2518" s="6">
        <f t="shared" si="10"/>
        <v>8.2489368498367188E-2</v>
      </c>
      <c r="U2518" s="6"/>
      <c r="V2518" s="2">
        <v>6898.66</v>
      </c>
      <c r="W2518" s="2">
        <f t="shared" si="5"/>
        <v>229.75085507231893</v>
      </c>
      <c r="X2518" s="6">
        <f t="shared" si="11"/>
        <v>5.0688822817173795E-2</v>
      </c>
      <c r="Y2518" s="6"/>
      <c r="Z2518" s="1"/>
      <c r="AA2518" s="2"/>
      <c r="AB2518" s="2"/>
      <c r="AC2518" s="6"/>
    </row>
    <row r="2519" spans="1:29" ht="16.5" customHeight="1" outlineLevel="1" x14ac:dyDescent="0.25">
      <c r="A2519" s="5">
        <v>40836</v>
      </c>
      <c r="B2519" s="2">
        <v>16936.89</v>
      </c>
      <c r="C2519" s="2">
        <f t="shared" si="0"/>
        <v>271.95491848685657</v>
      </c>
      <c r="D2519" s="6">
        <f t="shared" si="6"/>
        <v>0.13469731711944055</v>
      </c>
      <c r="E2519" s="1"/>
      <c r="F2519" s="2">
        <v>5117.3100000000004</v>
      </c>
      <c r="G2519" s="2">
        <f t="shared" si="1"/>
        <v>263.67285318274099</v>
      </c>
      <c r="H2519" s="6">
        <f t="shared" si="7"/>
        <v>0.13207431490772481</v>
      </c>
      <c r="I2519" s="6"/>
      <c r="J2519" s="2">
        <v>2072.1</v>
      </c>
      <c r="K2519" s="2">
        <f t="shared" si="2"/>
        <v>252.98821805750563</v>
      </c>
      <c r="L2519" s="6">
        <f t="shared" si="8"/>
        <v>0.12794076871178195</v>
      </c>
      <c r="M2519" s="6"/>
      <c r="N2519" s="2">
        <v>6515.68</v>
      </c>
      <c r="O2519" s="2">
        <f t="shared" si="3"/>
        <v>254.88315325817382</v>
      </c>
      <c r="P2519" s="6">
        <f t="shared" si="9"/>
        <v>0.1247295754816744</v>
      </c>
      <c r="Q2519" s="6"/>
      <c r="R2519" s="2">
        <v>6153.52</v>
      </c>
      <c r="S2519" s="2">
        <f t="shared" si="4"/>
        <v>231.58956448432116</v>
      </c>
      <c r="T2519" s="6">
        <f t="shared" si="10"/>
        <v>8.4741791571254943E-2</v>
      </c>
      <c r="U2519" s="6"/>
      <c r="V2519" s="2">
        <v>6866.27</v>
      </c>
      <c r="W2519" s="2">
        <f t="shared" si="5"/>
        <v>228.67214845454211</v>
      </c>
      <c r="X2519" s="6">
        <f t="shared" si="11"/>
        <v>5.4623493070238727E-2</v>
      </c>
      <c r="Y2519" s="6"/>
      <c r="Z2519" s="1"/>
      <c r="AA2519" s="2"/>
      <c r="AB2519" s="2"/>
      <c r="AC2519" s="6"/>
    </row>
    <row r="2520" spans="1:29" ht="16.5" customHeight="1" outlineLevel="1" x14ac:dyDescent="0.25">
      <c r="A2520" s="5">
        <v>40837</v>
      </c>
      <c r="B2520" s="2">
        <v>16785.64</v>
      </c>
      <c r="C2520" s="2">
        <f t="shared" si="0"/>
        <v>269.52630370450061</v>
      </c>
      <c r="D2520" s="6">
        <f t="shared" si="6"/>
        <v>0.12984832657914525</v>
      </c>
      <c r="E2520" s="1"/>
      <c r="F2520" s="2">
        <v>5071.46</v>
      </c>
      <c r="G2520" s="2">
        <f t="shared" si="1"/>
        <v>261.31040097280476</v>
      </c>
      <c r="H2520" s="6">
        <f t="shared" si="7"/>
        <v>0.127455338451955</v>
      </c>
      <c r="I2520" s="6"/>
      <c r="J2520" s="2">
        <v>2054.02</v>
      </c>
      <c r="K2520" s="2">
        <f t="shared" si="2"/>
        <v>250.78078261400404</v>
      </c>
      <c r="L2520" s="6">
        <f t="shared" si="8"/>
        <v>0.12331498512637795</v>
      </c>
      <c r="M2520" s="6"/>
      <c r="N2520" s="2">
        <v>6461.12</v>
      </c>
      <c r="O2520" s="2">
        <f t="shared" si="3"/>
        <v>252.74885187416379</v>
      </c>
      <c r="P2520" s="6">
        <f t="shared" si="9"/>
        <v>0.120273068386199</v>
      </c>
      <c r="Q2520" s="6"/>
      <c r="R2520" s="2">
        <v>6111.87</v>
      </c>
      <c r="S2520" s="2">
        <f t="shared" si="4"/>
        <v>230.02205428515512</v>
      </c>
      <c r="T2520" s="6">
        <f t="shared" si="10"/>
        <v>8.0438286207557663E-2</v>
      </c>
      <c r="U2520" s="6"/>
      <c r="V2520" s="2">
        <v>6825.1</v>
      </c>
      <c r="W2520" s="2">
        <f t="shared" si="5"/>
        <v>227.30103541181683</v>
      </c>
      <c r="X2520" s="6">
        <f t="shared" si="11"/>
        <v>5.1352152502359694E-2</v>
      </c>
      <c r="Y2520" s="6"/>
      <c r="Z2520" s="1"/>
      <c r="AA2520" s="2"/>
      <c r="AB2520" s="2"/>
      <c r="AC2520" s="6"/>
    </row>
    <row r="2521" spans="1:29" ht="16.5" customHeight="1" outlineLevel="1" x14ac:dyDescent="0.25">
      <c r="A2521" s="5">
        <v>40838</v>
      </c>
      <c r="B2521" s="2">
        <v>16785.64</v>
      </c>
      <c r="C2521" s="2">
        <f t="shared" si="0"/>
        <v>269.52630370450061</v>
      </c>
      <c r="D2521" s="6">
        <f t="shared" si="6"/>
        <v>0.12984832657914525</v>
      </c>
      <c r="E2521" s="1"/>
      <c r="F2521" s="2">
        <v>5071.46</v>
      </c>
      <c r="G2521" s="2">
        <f t="shared" si="1"/>
        <v>261.31040097280476</v>
      </c>
      <c r="H2521" s="6">
        <f t="shared" si="7"/>
        <v>0.127455338451955</v>
      </c>
      <c r="I2521" s="6"/>
      <c r="J2521" s="2">
        <v>2054.02</v>
      </c>
      <c r="K2521" s="2">
        <f t="shared" si="2"/>
        <v>250.78078261400404</v>
      </c>
      <c r="L2521" s="6">
        <f t="shared" si="8"/>
        <v>0.12331498512637795</v>
      </c>
      <c r="M2521" s="6"/>
      <c r="N2521" s="2">
        <v>6461.12</v>
      </c>
      <c r="O2521" s="2">
        <f t="shared" si="3"/>
        <v>252.74885187416379</v>
      </c>
      <c r="P2521" s="6">
        <f t="shared" si="9"/>
        <v>0.120273068386199</v>
      </c>
      <c r="Q2521" s="6"/>
      <c r="R2521" s="2">
        <v>6111.87</v>
      </c>
      <c r="S2521" s="2">
        <f t="shared" si="4"/>
        <v>230.02205428515512</v>
      </c>
      <c r="T2521" s="6">
        <f t="shared" si="10"/>
        <v>8.0438286207557663E-2</v>
      </c>
      <c r="U2521" s="6"/>
      <c r="V2521" s="2">
        <v>6825.1</v>
      </c>
      <c r="W2521" s="2">
        <f t="shared" si="5"/>
        <v>227.30103541181683</v>
      </c>
      <c r="X2521" s="6">
        <f t="shared" si="11"/>
        <v>5.1352152502359694E-2</v>
      </c>
      <c r="Y2521" s="6"/>
      <c r="Z2521" s="1"/>
      <c r="AA2521" s="2"/>
      <c r="AB2521" s="2"/>
      <c r="AC2521" s="6"/>
    </row>
    <row r="2522" spans="1:29" ht="16.5" customHeight="1" outlineLevel="1" x14ac:dyDescent="0.25">
      <c r="A2522" s="5">
        <v>40839</v>
      </c>
      <c r="B2522" s="2">
        <v>16785.64</v>
      </c>
      <c r="C2522" s="2">
        <f t="shared" si="0"/>
        <v>269.52630370450061</v>
      </c>
      <c r="D2522" s="6">
        <f t="shared" si="6"/>
        <v>0.12984832657914525</v>
      </c>
      <c r="E2522" s="1"/>
      <c r="F2522" s="2">
        <v>5071.46</v>
      </c>
      <c r="G2522" s="2">
        <f t="shared" si="1"/>
        <v>261.31040097280476</v>
      </c>
      <c r="H2522" s="6">
        <f t="shared" si="7"/>
        <v>0.127455338451955</v>
      </c>
      <c r="I2522" s="6"/>
      <c r="J2522" s="2">
        <v>2054.02</v>
      </c>
      <c r="K2522" s="2">
        <f t="shared" si="2"/>
        <v>250.78078261400404</v>
      </c>
      <c r="L2522" s="6">
        <f t="shared" si="8"/>
        <v>0.12331498512637795</v>
      </c>
      <c r="M2522" s="6"/>
      <c r="N2522" s="2">
        <v>6461.12</v>
      </c>
      <c r="O2522" s="2">
        <f t="shared" si="3"/>
        <v>252.74885187416379</v>
      </c>
      <c r="P2522" s="6">
        <f t="shared" si="9"/>
        <v>0.120273068386199</v>
      </c>
      <c r="Q2522" s="6"/>
      <c r="R2522" s="2">
        <v>6111.87</v>
      </c>
      <c r="S2522" s="2">
        <f t="shared" si="4"/>
        <v>230.02205428515512</v>
      </c>
      <c r="T2522" s="6">
        <f t="shared" si="10"/>
        <v>8.0438286207557663E-2</v>
      </c>
      <c r="U2522" s="6"/>
      <c r="V2522" s="2">
        <v>6825.1</v>
      </c>
      <c r="W2522" s="2">
        <f t="shared" si="5"/>
        <v>227.30103541181683</v>
      </c>
      <c r="X2522" s="6">
        <f t="shared" si="11"/>
        <v>5.1352152502359694E-2</v>
      </c>
      <c r="Y2522" s="6"/>
      <c r="Z2522" s="1"/>
      <c r="AA2522" s="2"/>
      <c r="AB2522" s="2"/>
      <c r="AC2522" s="6"/>
    </row>
    <row r="2523" spans="1:29" ht="16.5" customHeight="1" outlineLevel="1" x14ac:dyDescent="0.25">
      <c r="A2523" s="5">
        <v>40840</v>
      </c>
      <c r="B2523" s="2">
        <v>16939.28</v>
      </c>
      <c r="C2523" s="2">
        <f t="shared" si="0"/>
        <v>271.99329461465709</v>
      </c>
      <c r="D2523" s="6">
        <f t="shared" si="6"/>
        <v>0.13506565577389451</v>
      </c>
      <c r="E2523" s="1"/>
      <c r="F2523" s="2">
        <v>5112.1499999999996</v>
      </c>
      <c r="G2523" s="2">
        <f t="shared" si="1"/>
        <v>263.40698069848207</v>
      </c>
      <c r="H2523" s="6">
        <f t="shared" si="7"/>
        <v>0.13205090677204345</v>
      </c>
      <c r="I2523" s="6"/>
      <c r="J2523" s="2">
        <v>2067.8000000000002</v>
      </c>
      <c r="K2523" s="2">
        <f t="shared" si="2"/>
        <v>252.46321958366403</v>
      </c>
      <c r="L2523" s="6">
        <f t="shared" si="8"/>
        <v>0.12738604785489871</v>
      </c>
      <c r="M2523" s="6"/>
      <c r="N2523" s="2">
        <v>6497.97</v>
      </c>
      <c r="O2523" s="2">
        <f t="shared" si="3"/>
        <v>254.19036591376732</v>
      </c>
      <c r="P2523" s="6">
        <f t="shared" si="9"/>
        <v>0.12383224482619948</v>
      </c>
      <c r="Q2523" s="6"/>
      <c r="R2523" s="2">
        <v>6091.78</v>
      </c>
      <c r="S2523" s="2">
        <f t="shared" si="4"/>
        <v>229.26596113026329</v>
      </c>
      <c r="T2523" s="6">
        <f t="shared" si="10"/>
        <v>8.0629346863822837E-2</v>
      </c>
      <c r="U2523" s="6"/>
      <c r="V2523" s="2">
        <v>6805.68</v>
      </c>
      <c r="W2523" s="2">
        <f t="shared" si="5"/>
        <v>226.65427769285338</v>
      </c>
      <c r="X2523" s="6">
        <f t="shared" si="11"/>
        <v>4.9952564408648259E-2</v>
      </c>
      <c r="Y2523" s="6"/>
      <c r="Z2523" s="1"/>
      <c r="AA2523" s="2"/>
      <c r="AB2523" s="2"/>
      <c r="AC2523" s="6"/>
    </row>
    <row r="2524" spans="1:29" ht="16.5" customHeight="1" outlineLevel="1" x14ac:dyDescent="0.25">
      <c r="A2524" s="5">
        <v>40841</v>
      </c>
      <c r="B2524" s="2">
        <v>17254.86</v>
      </c>
      <c r="C2524" s="2">
        <f t="shared" si="0"/>
        <v>277.06054918005145</v>
      </c>
      <c r="D2524" s="6">
        <f t="shared" si="6"/>
        <v>0.13687229289556613</v>
      </c>
      <c r="E2524" s="1"/>
      <c r="F2524" s="2">
        <v>5193.62</v>
      </c>
      <c r="G2524" s="2">
        <f t="shared" si="1"/>
        <v>267.6047774606086</v>
      </c>
      <c r="H2524" s="6">
        <f t="shared" si="7"/>
        <v>0.13342986278577551</v>
      </c>
      <c r="I2524" s="6"/>
      <c r="J2524" s="2">
        <v>2098.1799999999998</v>
      </c>
      <c r="K2524" s="2">
        <f t="shared" si="2"/>
        <v>256.17239484768942</v>
      </c>
      <c r="L2524" s="6">
        <f t="shared" si="8"/>
        <v>0.12868874500084138</v>
      </c>
      <c r="M2524" s="6"/>
      <c r="N2524" s="2">
        <v>6583.83</v>
      </c>
      <c r="O2524" s="2">
        <f t="shared" si="3"/>
        <v>257.54907406682992</v>
      </c>
      <c r="P2524" s="6">
        <f t="shared" si="9"/>
        <v>0.12497500492238722</v>
      </c>
      <c r="Q2524" s="6"/>
      <c r="R2524" s="2">
        <v>6116.43</v>
      </c>
      <c r="S2524" s="2">
        <f t="shared" si="4"/>
        <v>230.19367124813706</v>
      </c>
      <c r="T2524" s="6">
        <f t="shared" si="10"/>
        <v>8.1204806365215765E-2</v>
      </c>
      <c r="U2524" s="6"/>
      <c r="V2524" s="2">
        <v>6800.68</v>
      </c>
      <c r="W2524" s="2">
        <f t="shared" si="5"/>
        <v>226.48775922762076</v>
      </c>
      <c r="X2524" s="6">
        <f t="shared" si="11"/>
        <v>4.9573076029960417E-2</v>
      </c>
      <c r="Y2524" s="6"/>
      <c r="Z2524" s="1"/>
      <c r="AA2524" s="2"/>
      <c r="AB2524" s="2"/>
      <c r="AC2524" s="6"/>
    </row>
    <row r="2525" spans="1:29" ht="16.5" customHeight="1" outlineLevel="1" x14ac:dyDescent="0.25">
      <c r="A2525" s="5">
        <v>40842</v>
      </c>
      <c r="B2525" s="2">
        <v>17288.830000000002</v>
      </c>
      <c r="C2525" s="2">
        <f t="shared" si="0"/>
        <v>277.60600401745074</v>
      </c>
      <c r="D2525" s="6">
        <f t="shared" si="6"/>
        <v>0.13764989838976627</v>
      </c>
      <c r="E2525" s="1"/>
      <c r="F2525" s="2">
        <v>5209.8</v>
      </c>
      <c r="G2525" s="2">
        <f t="shared" si="1"/>
        <v>268.43846288605613</v>
      </c>
      <c r="H2525" s="6">
        <f t="shared" si="7"/>
        <v>0.13447578616256317</v>
      </c>
      <c r="I2525" s="6"/>
      <c r="J2525" s="2">
        <v>2106.0700000000002</v>
      </c>
      <c r="K2525" s="2">
        <f t="shared" si="2"/>
        <v>257.13570600085467</v>
      </c>
      <c r="L2525" s="6">
        <f t="shared" si="8"/>
        <v>0.12991892948846662</v>
      </c>
      <c r="M2525" s="6"/>
      <c r="N2525" s="2">
        <v>6614.04</v>
      </c>
      <c r="O2525" s="2">
        <f t="shared" si="3"/>
        <v>258.73084175031488</v>
      </c>
      <c r="P2525" s="6">
        <f t="shared" si="9"/>
        <v>0.12636779394362541</v>
      </c>
      <c r="Q2525" s="6"/>
      <c r="R2525" s="2">
        <v>6181.64</v>
      </c>
      <c r="S2525" s="2">
        <f t="shared" si="4"/>
        <v>232.64786908937634</v>
      </c>
      <c r="T2525" s="6">
        <f t="shared" si="10"/>
        <v>8.38818147627165E-2</v>
      </c>
      <c r="U2525" s="6"/>
      <c r="V2525" s="2">
        <v>6899.15</v>
      </c>
      <c r="W2525" s="2">
        <f t="shared" si="5"/>
        <v>229.76717388191176</v>
      </c>
      <c r="X2525" s="6">
        <f t="shared" si="11"/>
        <v>5.2089076140528379E-2</v>
      </c>
      <c r="Y2525" s="6"/>
      <c r="Z2525" s="1"/>
      <c r="AA2525" s="2"/>
      <c r="AB2525" s="2"/>
      <c r="AC2525" s="6"/>
    </row>
    <row r="2526" spans="1:29" ht="16.5" customHeight="1" outlineLevel="1" x14ac:dyDescent="0.25">
      <c r="A2526" s="5">
        <v>40843</v>
      </c>
      <c r="B2526" s="2">
        <v>17288.830000000002</v>
      </c>
      <c r="C2526" s="2">
        <f t="shared" si="0"/>
        <v>277.60600401745074</v>
      </c>
      <c r="D2526" s="6">
        <f t="shared" si="6"/>
        <v>0.14189414828540547</v>
      </c>
      <c r="E2526" s="1"/>
      <c r="F2526" s="2">
        <v>5209.8</v>
      </c>
      <c r="G2526" s="2">
        <f t="shared" si="1"/>
        <v>268.43846288605613</v>
      </c>
      <c r="H2526" s="6">
        <f t="shared" si="7"/>
        <v>0.13858645080345422</v>
      </c>
      <c r="I2526" s="6"/>
      <c r="J2526" s="2">
        <v>2106.0700000000002</v>
      </c>
      <c r="K2526" s="2">
        <f t="shared" si="2"/>
        <v>257.13570600085467</v>
      </c>
      <c r="L2526" s="6">
        <f t="shared" si="8"/>
        <v>0.1338975812935892</v>
      </c>
      <c r="M2526" s="6"/>
      <c r="N2526" s="2">
        <v>6614.04</v>
      </c>
      <c r="O2526" s="2">
        <f t="shared" si="3"/>
        <v>258.73084175031488</v>
      </c>
      <c r="P2526" s="6">
        <f t="shared" si="9"/>
        <v>0.13021925645139198</v>
      </c>
      <c r="Q2526" s="6"/>
      <c r="R2526" s="2">
        <v>6181.64</v>
      </c>
      <c r="S2526" s="2">
        <f t="shared" si="4"/>
        <v>232.64786908937634</v>
      </c>
      <c r="T2526" s="6">
        <f t="shared" si="10"/>
        <v>8.6871400950570887E-2</v>
      </c>
      <c r="U2526" s="6"/>
      <c r="V2526" s="2">
        <v>6899.15</v>
      </c>
      <c r="W2526" s="2">
        <f t="shared" si="5"/>
        <v>229.76717388191176</v>
      </c>
      <c r="X2526" s="6">
        <f t="shared" si="11"/>
        <v>5.4943776659539756E-2</v>
      </c>
      <c r="Y2526" s="6"/>
      <c r="Z2526" s="1"/>
      <c r="AA2526" s="2"/>
      <c r="AB2526" s="2"/>
      <c r="AC2526" s="6"/>
    </row>
    <row r="2527" spans="1:29" ht="16.5" customHeight="1" outlineLevel="1" x14ac:dyDescent="0.25">
      <c r="A2527" s="5">
        <v>40844</v>
      </c>
      <c r="B2527" s="2">
        <v>17804.8</v>
      </c>
      <c r="C2527" s="2">
        <f t="shared" si="0"/>
        <v>285.8909122439116</v>
      </c>
      <c r="D2527" s="6">
        <f t="shared" si="6"/>
        <v>0.15029573694044585</v>
      </c>
      <c r="E2527" s="1"/>
      <c r="F2527" s="2">
        <v>5356.26</v>
      </c>
      <c r="G2527" s="2">
        <f t="shared" si="1"/>
        <v>275.98491328228857</v>
      </c>
      <c r="H2527" s="6">
        <f t="shared" si="7"/>
        <v>0.14691122468963913</v>
      </c>
      <c r="I2527" s="6"/>
      <c r="J2527" s="2">
        <v>2163.2399999999998</v>
      </c>
      <c r="K2527" s="2">
        <f t="shared" si="2"/>
        <v>264.1157438495818</v>
      </c>
      <c r="L2527" s="6">
        <f t="shared" si="8"/>
        <v>0.14204729783522185</v>
      </c>
      <c r="M2527" s="6"/>
      <c r="N2527" s="2">
        <v>6782.19</v>
      </c>
      <c r="O2527" s="2">
        <f t="shared" si="3"/>
        <v>265.30860527159922</v>
      </c>
      <c r="P2527" s="6">
        <f t="shared" si="9"/>
        <v>0.13805164786198709</v>
      </c>
      <c r="Q2527" s="6"/>
      <c r="R2527" s="2">
        <v>6274.93</v>
      </c>
      <c r="S2527" s="2">
        <f t="shared" si="4"/>
        <v>236.15886612371474</v>
      </c>
      <c r="T2527" s="6">
        <f t="shared" si="10"/>
        <v>9.3132697169851397E-2</v>
      </c>
      <c r="U2527" s="6"/>
      <c r="V2527" s="2">
        <v>6959.73</v>
      </c>
      <c r="W2527" s="2">
        <f t="shared" si="5"/>
        <v>231.78471160667002</v>
      </c>
      <c r="X2527" s="6">
        <f t="shared" si="11"/>
        <v>6.1010322700225661E-2</v>
      </c>
      <c r="Y2527" s="6"/>
      <c r="Z2527" s="1"/>
      <c r="AA2527" s="2"/>
      <c r="AB2527" s="2"/>
      <c r="AC2527" s="6"/>
    </row>
    <row r="2528" spans="1:29" ht="16.5" customHeight="1" outlineLevel="1" x14ac:dyDescent="0.25">
      <c r="A2528" s="5">
        <v>40845</v>
      </c>
      <c r="B2528" s="2">
        <v>17804.8</v>
      </c>
      <c r="C2528" s="2">
        <f t="shared" si="0"/>
        <v>285.8909122439116</v>
      </c>
      <c r="D2528" s="6">
        <f t="shared" si="6"/>
        <v>0.15029573694044585</v>
      </c>
      <c r="E2528" s="1"/>
      <c r="F2528" s="2">
        <v>5356.26</v>
      </c>
      <c r="G2528" s="2">
        <f t="shared" si="1"/>
        <v>275.98491328228857</v>
      </c>
      <c r="H2528" s="6">
        <f t="shared" si="7"/>
        <v>0.14691122468963913</v>
      </c>
      <c r="I2528" s="6"/>
      <c r="J2528" s="2">
        <v>2163.2399999999998</v>
      </c>
      <c r="K2528" s="2">
        <f t="shared" si="2"/>
        <v>264.1157438495818</v>
      </c>
      <c r="L2528" s="6">
        <f t="shared" si="8"/>
        <v>0.14204729783522185</v>
      </c>
      <c r="M2528" s="6"/>
      <c r="N2528" s="2">
        <v>6782.19</v>
      </c>
      <c r="O2528" s="2">
        <f t="shared" si="3"/>
        <v>265.30860527159922</v>
      </c>
      <c r="P2528" s="6">
        <f t="shared" si="9"/>
        <v>0.13805164786198709</v>
      </c>
      <c r="Q2528" s="6"/>
      <c r="R2528" s="2">
        <v>6274.93</v>
      </c>
      <c r="S2528" s="2">
        <f t="shared" si="4"/>
        <v>236.15886612371474</v>
      </c>
      <c r="T2528" s="6">
        <f t="shared" si="10"/>
        <v>9.3132697169851397E-2</v>
      </c>
      <c r="U2528" s="6"/>
      <c r="V2528" s="2">
        <v>6959.73</v>
      </c>
      <c r="W2528" s="2">
        <f t="shared" si="5"/>
        <v>231.78471160667002</v>
      </c>
      <c r="X2528" s="6">
        <f t="shared" si="11"/>
        <v>6.1010322700225661E-2</v>
      </c>
      <c r="Y2528" s="6"/>
      <c r="Z2528" s="1"/>
      <c r="AA2528" s="2"/>
      <c r="AB2528" s="2"/>
      <c r="AC2528" s="6"/>
    </row>
    <row r="2529" spans="1:29" ht="16.5" customHeight="1" outlineLevel="1" x14ac:dyDescent="0.25">
      <c r="A2529" s="5">
        <v>40846</v>
      </c>
      <c r="B2529" s="2">
        <v>17804.8</v>
      </c>
      <c r="C2529" s="2">
        <f t="shared" si="0"/>
        <v>285.8909122439116</v>
      </c>
      <c r="D2529" s="6">
        <f t="shared" si="6"/>
        <v>0.15029573694044585</v>
      </c>
      <c r="E2529" s="1"/>
      <c r="F2529" s="2">
        <v>5356.26</v>
      </c>
      <c r="G2529" s="2">
        <f t="shared" si="1"/>
        <v>275.98491328228857</v>
      </c>
      <c r="H2529" s="6">
        <f t="shared" si="7"/>
        <v>0.14691122468963913</v>
      </c>
      <c r="I2529" s="6"/>
      <c r="J2529" s="2">
        <v>2163.2399999999998</v>
      </c>
      <c r="K2529" s="2">
        <f t="shared" si="2"/>
        <v>264.1157438495818</v>
      </c>
      <c r="L2529" s="6">
        <f t="shared" si="8"/>
        <v>0.14204729783522185</v>
      </c>
      <c r="M2529" s="6"/>
      <c r="N2529" s="2">
        <v>6782.19</v>
      </c>
      <c r="O2529" s="2">
        <f t="shared" si="3"/>
        <v>265.30860527159922</v>
      </c>
      <c r="P2529" s="6">
        <f t="shared" si="9"/>
        <v>0.13805164786198709</v>
      </c>
      <c r="Q2529" s="6"/>
      <c r="R2529" s="2">
        <v>6274.93</v>
      </c>
      <c r="S2529" s="2">
        <f t="shared" si="4"/>
        <v>236.15886612371474</v>
      </c>
      <c r="T2529" s="6">
        <f t="shared" si="10"/>
        <v>9.3132697169851397E-2</v>
      </c>
      <c r="U2529" s="6"/>
      <c r="V2529" s="2">
        <v>6959.73</v>
      </c>
      <c r="W2529" s="2">
        <f t="shared" si="5"/>
        <v>231.78471160667002</v>
      </c>
      <c r="X2529" s="6">
        <f t="shared" si="11"/>
        <v>6.1010322700225661E-2</v>
      </c>
      <c r="Y2529" s="6"/>
      <c r="Z2529" s="1"/>
      <c r="AA2529" s="2"/>
      <c r="AB2529" s="2"/>
      <c r="AC2529" s="6"/>
    </row>
    <row r="2530" spans="1:29" ht="16.5" customHeight="1" outlineLevel="1" x14ac:dyDescent="0.25">
      <c r="A2530" s="5">
        <v>40847</v>
      </c>
      <c r="B2530" s="2">
        <v>17705.009999999998</v>
      </c>
      <c r="C2530" s="2">
        <f t="shared" si="0"/>
        <v>284.28858848106</v>
      </c>
      <c r="D2530" s="6">
        <f t="shared" si="6"/>
        <v>0.14414723424715015</v>
      </c>
      <c r="E2530" s="1"/>
      <c r="F2530" s="2">
        <v>5334.14</v>
      </c>
      <c r="G2530" s="2">
        <f t="shared" si="1"/>
        <v>274.84516534589187</v>
      </c>
      <c r="H2530" s="6">
        <f t="shared" si="7"/>
        <v>0.14138207502895273</v>
      </c>
      <c r="I2530" s="6"/>
      <c r="J2530" s="2">
        <v>2155.58</v>
      </c>
      <c r="K2530" s="2">
        <f t="shared" si="2"/>
        <v>263.18051401013372</v>
      </c>
      <c r="L2530" s="6">
        <f t="shared" si="8"/>
        <v>0.13664581008321686</v>
      </c>
      <c r="M2530" s="6"/>
      <c r="N2530" s="2">
        <v>6763.26</v>
      </c>
      <c r="O2530" s="2">
        <f t="shared" si="3"/>
        <v>264.56809344609871</v>
      </c>
      <c r="P2530" s="6">
        <f t="shared" si="9"/>
        <v>0.13291498647010935</v>
      </c>
      <c r="Q2530" s="6"/>
      <c r="R2530" s="2">
        <v>6297.99</v>
      </c>
      <c r="S2530" s="2">
        <f t="shared" si="4"/>
        <v>237.02673611633824</v>
      </c>
      <c r="T2530" s="6">
        <f t="shared" si="10"/>
        <v>8.9214692498067238E-2</v>
      </c>
      <c r="U2530" s="6"/>
      <c r="V2530" s="2">
        <v>6974.61</v>
      </c>
      <c r="W2530" s="2">
        <f t="shared" si="5"/>
        <v>232.28027055920228</v>
      </c>
      <c r="X2530" s="6">
        <f t="shared" si="11"/>
        <v>5.8723551109075567E-2</v>
      </c>
      <c r="Y2530" s="6"/>
      <c r="Z2530" s="1"/>
      <c r="AA2530" s="2"/>
      <c r="AB2530" s="2"/>
      <c r="AC2530" s="6"/>
    </row>
    <row r="2531" spans="1:29" ht="16.5" customHeight="1" outlineLevel="1" x14ac:dyDescent="0.25">
      <c r="A2531" s="5">
        <v>40848</v>
      </c>
      <c r="B2531" s="2">
        <v>17480.830000000002</v>
      </c>
      <c r="C2531" s="2">
        <f t="shared" si="0"/>
        <v>280.68893980728444</v>
      </c>
      <c r="D2531" s="6">
        <f t="shared" si="6"/>
        <v>0.14047619434547998</v>
      </c>
      <c r="E2531" s="1"/>
      <c r="F2531" s="2">
        <v>5275.34</v>
      </c>
      <c r="G2531" s="2">
        <f t="shared" si="1"/>
        <v>271.81545564154618</v>
      </c>
      <c r="H2531" s="6">
        <f t="shared" si="7"/>
        <v>0.13784301261568088</v>
      </c>
      <c r="I2531" s="6"/>
      <c r="J2531" s="2">
        <v>2132.4899999999998</v>
      </c>
      <c r="K2531" s="2">
        <f t="shared" si="2"/>
        <v>260.36139429827239</v>
      </c>
      <c r="L2531" s="6">
        <f t="shared" si="8"/>
        <v>0.13309726805024447</v>
      </c>
      <c r="M2531" s="6"/>
      <c r="N2531" s="2">
        <v>6695.18</v>
      </c>
      <c r="O2531" s="2">
        <f t="shared" si="3"/>
        <v>261.9049109273414</v>
      </c>
      <c r="P2531" s="6">
        <f t="shared" si="9"/>
        <v>0.12933018223150206</v>
      </c>
      <c r="Q2531" s="6"/>
      <c r="R2531" s="2">
        <v>6252.75</v>
      </c>
      <c r="S2531" s="2">
        <f t="shared" si="4"/>
        <v>235.32411519412287</v>
      </c>
      <c r="T2531" s="6">
        <f t="shared" si="10"/>
        <v>8.5790080333348673E-2</v>
      </c>
      <c r="U2531" s="6"/>
      <c r="V2531" s="2">
        <v>6936.47</v>
      </c>
      <c r="W2531" s="2">
        <f t="shared" si="5"/>
        <v>231.01006770640797</v>
      </c>
      <c r="X2531" s="6">
        <f t="shared" si="11"/>
        <v>5.3554195882585809E-2</v>
      </c>
      <c r="Y2531" s="6"/>
      <c r="Z2531" s="1"/>
      <c r="AA2531" s="2"/>
      <c r="AB2531" s="2"/>
      <c r="AC2531" s="6"/>
    </row>
    <row r="2532" spans="1:29" ht="16.5" customHeight="1" outlineLevel="1" x14ac:dyDescent="0.25">
      <c r="A2532" s="5">
        <v>40849</v>
      </c>
      <c r="B2532" s="2">
        <v>17464.849999999999</v>
      </c>
      <c r="C2532" s="2">
        <f t="shared" si="0"/>
        <v>280.43234963060968</v>
      </c>
      <c r="D2532" s="6">
        <f t="shared" si="6"/>
        <v>0.13725335343243628</v>
      </c>
      <c r="E2532" s="1"/>
      <c r="F2532" s="2">
        <v>5272.8</v>
      </c>
      <c r="G2532" s="2">
        <f t="shared" si="1"/>
        <v>271.68458042642652</v>
      </c>
      <c r="H2532" s="6">
        <f t="shared" si="7"/>
        <v>0.13515307253668296</v>
      </c>
      <c r="I2532" s="6"/>
      <c r="J2532" s="2">
        <v>2132.0700000000002</v>
      </c>
      <c r="K2532" s="2">
        <f t="shared" si="2"/>
        <v>260.31011537757161</v>
      </c>
      <c r="L2532" s="6">
        <f t="shared" si="8"/>
        <v>0.1306528468058139</v>
      </c>
      <c r="M2532" s="6"/>
      <c r="N2532" s="2">
        <v>6693.54</v>
      </c>
      <c r="O2532" s="2">
        <f t="shared" si="3"/>
        <v>261.84075670685434</v>
      </c>
      <c r="P2532" s="6">
        <f t="shared" si="9"/>
        <v>0.12708934516514048</v>
      </c>
      <c r="Q2532" s="6"/>
      <c r="R2532" s="2">
        <v>6253.79</v>
      </c>
      <c r="S2532" s="2">
        <f t="shared" si="4"/>
        <v>235.36325590497839</v>
      </c>
      <c r="T2532" s="6">
        <f t="shared" si="10"/>
        <v>8.4991974674081927E-2</v>
      </c>
      <c r="U2532" s="6"/>
      <c r="V2532" s="2">
        <v>6932.23</v>
      </c>
      <c r="W2532" s="2">
        <f t="shared" si="5"/>
        <v>230.86886004789071</v>
      </c>
      <c r="X2532" s="6">
        <f t="shared" si="11"/>
        <v>5.3288036642928915E-2</v>
      </c>
      <c r="Y2532" s="6"/>
      <c r="Z2532" s="1"/>
      <c r="AA2532" s="2"/>
      <c r="AB2532" s="2"/>
      <c r="AC2532" s="6"/>
    </row>
    <row r="2533" spans="1:29" ht="16.5" customHeight="1" outlineLevel="1" x14ac:dyDescent="0.25">
      <c r="A2533" s="5">
        <v>40850</v>
      </c>
      <c r="B2533" s="2">
        <v>17481.93</v>
      </c>
      <c r="C2533" s="2">
        <f t="shared" si="0"/>
        <v>280.70660246024704</v>
      </c>
      <c r="D2533" s="6">
        <f t="shared" si="6"/>
        <v>0.13743864347591939</v>
      </c>
      <c r="E2533" s="1"/>
      <c r="F2533" s="2">
        <v>5284.35</v>
      </c>
      <c r="G2533" s="2">
        <f t="shared" si="1"/>
        <v>272.27970197549445</v>
      </c>
      <c r="H2533" s="6">
        <f t="shared" si="7"/>
        <v>0.13556711781045139</v>
      </c>
      <c r="I2533" s="6"/>
      <c r="J2533" s="2">
        <v>2136.77</v>
      </c>
      <c r="K2533" s="2">
        <f t="shared" si="2"/>
        <v>260.8839509187473</v>
      </c>
      <c r="L2533" s="6">
        <f t="shared" si="8"/>
        <v>0.13106787335325665</v>
      </c>
      <c r="M2533" s="6"/>
      <c r="N2533" s="2">
        <v>6706.1</v>
      </c>
      <c r="O2533" s="2">
        <f t="shared" si="3"/>
        <v>262.33208415156042</v>
      </c>
      <c r="P2533" s="6">
        <f t="shared" si="9"/>
        <v>0.12744155507736932</v>
      </c>
      <c r="Q2533" s="6"/>
      <c r="R2533" s="2">
        <v>6251.21</v>
      </c>
      <c r="S2533" s="2">
        <f t="shared" si="4"/>
        <v>235.2661568338176</v>
      </c>
      <c r="T2533" s="6">
        <f t="shared" si="10"/>
        <v>8.4917359637966427E-2</v>
      </c>
      <c r="U2533" s="6"/>
      <c r="V2533" s="2">
        <v>6931.98</v>
      </c>
      <c r="W2533" s="2">
        <f t="shared" si="5"/>
        <v>230.86053412462908</v>
      </c>
      <c r="X2533" s="6">
        <f t="shared" si="11"/>
        <v>5.3281705684347536E-2</v>
      </c>
      <c r="Y2533" s="6"/>
      <c r="Z2533" s="1"/>
      <c r="AA2533" s="2"/>
      <c r="AB2533" s="2"/>
      <c r="AC2533" s="6"/>
    </row>
    <row r="2534" spans="1:29" ht="16.5" customHeight="1" outlineLevel="1" x14ac:dyDescent="0.25">
      <c r="A2534" s="5">
        <v>40851</v>
      </c>
      <c r="B2534" s="2">
        <v>17562.61</v>
      </c>
      <c r="C2534" s="2">
        <f t="shared" si="0"/>
        <v>282.00207777026674</v>
      </c>
      <c r="D2534" s="6">
        <f t="shared" si="6"/>
        <v>0.13831185542099456</v>
      </c>
      <c r="E2534" s="1"/>
      <c r="F2534" s="2">
        <v>5311.01</v>
      </c>
      <c r="G2534" s="2">
        <f t="shared" si="1"/>
        <v>273.65337647749874</v>
      </c>
      <c r="H2534" s="6">
        <f t="shared" si="7"/>
        <v>0.13651995574558429</v>
      </c>
      <c r="I2534" s="6"/>
      <c r="J2534" s="2">
        <v>2148.41</v>
      </c>
      <c r="K2534" s="2">
        <f t="shared" si="2"/>
        <v>262.30510957816983</v>
      </c>
      <c r="L2534" s="6">
        <f t="shared" si="8"/>
        <v>0.13209246077941139</v>
      </c>
      <c r="M2534" s="6"/>
      <c r="N2534" s="2">
        <v>6742.08</v>
      </c>
      <c r="O2534" s="2">
        <f t="shared" si="3"/>
        <v>263.73956515956405</v>
      </c>
      <c r="P2534" s="6">
        <f t="shared" si="9"/>
        <v>0.12844747899833897</v>
      </c>
      <c r="Q2534" s="6"/>
      <c r="R2534" s="2">
        <v>6298.39</v>
      </c>
      <c r="S2534" s="2">
        <f t="shared" si="4"/>
        <v>237.04179023589808</v>
      </c>
      <c r="T2534" s="6">
        <f t="shared" si="10"/>
        <v>8.6277794187813006E-2</v>
      </c>
      <c r="U2534" s="6"/>
      <c r="V2534" s="2">
        <v>6958.13</v>
      </c>
      <c r="W2534" s="2">
        <f t="shared" si="5"/>
        <v>231.73142569779563</v>
      </c>
      <c r="X2534" s="6">
        <f t="shared" si="11"/>
        <v>5.3942895391889234E-2</v>
      </c>
      <c r="Y2534" s="6"/>
      <c r="Z2534" s="1"/>
      <c r="AA2534" s="2"/>
      <c r="AB2534" s="2"/>
      <c r="AC2534" s="6"/>
    </row>
    <row r="2535" spans="1:29" ht="16.5" customHeight="1" outlineLevel="1" x14ac:dyDescent="0.25">
      <c r="A2535" s="5">
        <v>40852</v>
      </c>
      <c r="B2535" s="2">
        <v>17562.61</v>
      </c>
      <c r="C2535" s="2">
        <f t="shared" si="0"/>
        <v>282.00207777026674</v>
      </c>
      <c r="D2535" s="6">
        <f t="shared" si="6"/>
        <v>0.13831185542099456</v>
      </c>
      <c r="E2535" s="1"/>
      <c r="F2535" s="2">
        <v>5311.01</v>
      </c>
      <c r="G2535" s="2">
        <f t="shared" si="1"/>
        <v>273.65337647749874</v>
      </c>
      <c r="H2535" s="6">
        <f t="shared" si="7"/>
        <v>0.13651995574558429</v>
      </c>
      <c r="I2535" s="6"/>
      <c r="J2535" s="2">
        <v>2148.41</v>
      </c>
      <c r="K2535" s="2">
        <f t="shared" si="2"/>
        <v>262.30510957816983</v>
      </c>
      <c r="L2535" s="6">
        <f t="shared" si="8"/>
        <v>0.13209246077941139</v>
      </c>
      <c r="M2535" s="6"/>
      <c r="N2535" s="2">
        <v>6742.08</v>
      </c>
      <c r="O2535" s="2">
        <f t="shared" si="3"/>
        <v>263.73956515956405</v>
      </c>
      <c r="P2535" s="6">
        <f t="shared" si="9"/>
        <v>0.12844747899833897</v>
      </c>
      <c r="Q2535" s="6"/>
      <c r="R2535" s="2">
        <v>6298.39</v>
      </c>
      <c r="S2535" s="2">
        <f t="shared" si="4"/>
        <v>237.04179023589808</v>
      </c>
      <c r="T2535" s="6">
        <f t="shared" si="10"/>
        <v>8.6277794187813006E-2</v>
      </c>
      <c r="U2535" s="6"/>
      <c r="V2535" s="2">
        <v>6958.13</v>
      </c>
      <c r="W2535" s="2">
        <f t="shared" si="5"/>
        <v>231.73142569779563</v>
      </c>
      <c r="X2535" s="6">
        <f t="shared" si="11"/>
        <v>5.3942895391889234E-2</v>
      </c>
      <c r="Y2535" s="6"/>
      <c r="Z2535" s="1"/>
      <c r="AA2535" s="2"/>
      <c r="AB2535" s="2"/>
      <c r="AC2535" s="6"/>
    </row>
    <row r="2536" spans="1:29" ht="16.5" customHeight="1" outlineLevel="1" x14ac:dyDescent="0.25">
      <c r="A2536" s="5">
        <v>40853</v>
      </c>
      <c r="B2536" s="2">
        <v>17562.61</v>
      </c>
      <c r="C2536" s="2">
        <f t="shared" si="0"/>
        <v>282.00207777026674</v>
      </c>
      <c r="D2536" s="6">
        <f t="shared" si="6"/>
        <v>0.13831185542099456</v>
      </c>
      <c r="E2536" s="1"/>
      <c r="F2536" s="2">
        <v>5311.01</v>
      </c>
      <c r="G2536" s="2">
        <f t="shared" si="1"/>
        <v>273.65337647749874</v>
      </c>
      <c r="H2536" s="6">
        <f t="shared" si="7"/>
        <v>0.13651995574558429</v>
      </c>
      <c r="I2536" s="6"/>
      <c r="J2536" s="2">
        <v>2148.41</v>
      </c>
      <c r="K2536" s="2">
        <f t="shared" si="2"/>
        <v>262.30510957816983</v>
      </c>
      <c r="L2536" s="6">
        <f t="shared" si="8"/>
        <v>0.13209246077941139</v>
      </c>
      <c r="M2536" s="6"/>
      <c r="N2536" s="2">
        <v>6742.08</v>
      </c>
      <c r="O2536" s="2">
        <f t="shared" si="3"/>
        <v>263.73956515956405</v>
      </c>
      <c r="P2536" s="6">
        <f t="shared" si="9"/>
        <v>0.12844747899833897</v>
      </c>
      <c r="Q2536" s="6"/>
      <c r="R2536" s="2">
        <v>6298.39</v>
      </c>
      <c r="S2536" s="2">
        <f t="shared" si="4"/>
        <v>237.04179023589808</v>
      </c>
      <c r="T2536" s="6">
        <f t="shared" si="10"/>
        <v>8.6277794187813006E-2</v>
      </c>
      <c r="U2536" s="6"/>
      <c r="V2536" s="2">
        <v>6958.13</v>
      </c>
      <c r="W2536" s="2">
        <f t="shared" si="5"/>
        <v>231.73142569779563</v>
      </c>
      <c r="X2536" s="6">
        <f t="shared" si="11"/>
        <v>5.3942895391889234E-2</v>
      </c>
      <c r="Y2536" s="6"/>
      <c r="Z2536" s="1"/>
      <c r="AA2536" s="2"/>
      <c r="AB2536" s="2"/>
      <c r="AC2536" s="6"/>
    </row>
    <row r="2537" spans="1:29" ht="16.5" customHeight="1" outlineLevel="1" x14ac:dyDescent="0.25">
      <c r="A2537" s="5">
        <v>40854</v>
      </c>
      <c r="B2537" s="2">
        <v>17562.61</v>
      </c>
      <c r="C2537" s="2">
        <f t="shared" si="0"/>
        <v>282.00207777026674</v>
      </c>
      <c r="D2537" s="6">
        <f t="shared" si="6"/>
        <v>0.13519099313736826</v>
      </c>
      <c r="E2537" s="1"/>
      <c r="F2537" s="2">
        <v>5311.01</v>
      </c>
      <c r="G2537" s="2">
        <f t="shared" si="1"/>
        <v>273.65337647749874</v>
      </c>
      <c r="H2537" s="6">
        <f t="shared" si="7"/>
        <v>0.13345992104349169</v>
      </c>
      <c r="I2537" s="6"/>
      <c r="J2537" s="2">
        <v>2148.41</v>
      </c>
      <c r="K2537" s="2">
        <f t="shared" si="2"/>
        <v>262.30510957816983</v>
      </c>
      <c r="L2537" s="6">
        <f t="shared" si="8"/>
        <v>0.12898863983926412</v>
      </c>
      <c r="M2537" s="6"/>
      <c r="N2537" s="2">
        <v>6742.08</v>
      </c>
      <c r="O2537" s="2">
        <f t="shared" si="3"/>
        <v>263.73956515956405</v>
      </c>
      <c r="P2537" s="6">
        <f t="shared" si="9"/>
        <v>0.12533338267999627</v>
      </c>
      <c r="Q2537" s="6"/>
      <c r="R2537" s="2">
        <v>6298.39</v>
      </c>
      <c r="S2537" s="2">
        <f t="shared" si="4"/>
        <v>237.04179023589808</v>
      </c>
      <c r="T2537" s="6">
        <f t="shared" si="10"/>
        <v>8.2663349328647939E-2</v>
      </c>
      <c r="U2537" s="6"/>
      <c r="V2537" s="2">
        <v>6958.13</v>
      </c>
      <c r="W2537" s="2">
        <f t="shared" si="5"/>
        <v>231.73142569779563</v>
      </c>
      <c r="X2537" s="6">
        <f t="shared" si="11"/>
        <v>4.9836413830635751E-2</v>
      </c>
      <c r="Y2537" s="6"/>
      <c r="Z2537" s="1"/>
      <c r="AA2537" s="2"/>
      <c r="AB2537" s="2"/>
      <c r="AC2537" s="6"/>
    </row>
    <row r="2538" spans="1:29" ht="16.5" customHeight="1" outlineLevel="1" x14ac:dyDescent="0.25">
      <c r="A2538" s="5">
        <v>40855</v>
      </c>
      <c r="B2538" s="2">
        <v>17569.53</v>
      </c>
      <c r="C2538" s="2">
        <f t="shared" si="0"/>
        <v>282.11319191435859</v>
      </c>
      <c r="D2538" s="6">
        <f t="shared" si="6"/>
        <v>0.13272706723981464</v>
      </c>
      <c r="E2538" s="1"/>
      <c r="F2538" s="2">
        <v>5309.25</v>
      </c>
      <c r="G2538" s="2">
        <f t="shared" si="1"/>
        <v>273.56269128906933</v>
      </c>
      <c r="H2538" s="6">
        <f t="shared" si="7"/>
        <v>0.13078259780759516</v>
      </c>
      <c r="I2538" s="6"/>
      <c r="J2538" s="2">
        <v>2148.5300000000002</v>
      </c>
      <c r="K2538" s="2">
        <f t="shared" si="2"/>
        <v>262.31976069837009</v>
      </c>
      <c r="L2538" s="6">
        <f t="shared" si="8"/>
        <v>0.12646014091369762</v>
      </c>
      <c r="M2538" s="6"/>
      <c r="N2538" s="2">
        <v>6742.52</v>
      </c>
      <c r="O2538" s="2">
        <f t="shared" si="3"/>
        <v>263.75677726749961</v>
      </c>
      <c r="P2538" s="6">
        <f t="shared" si="9"/>
        <v>0.12288934836831911</v>
      </c>
      <c r="Q2538" s="6"/>
      <c r="R2538" s="2">
        <v>6311.51</v>
      </c>
      <c r="S2538" s="2">
        <f t="shared" si="4"/>
        <v>237.53556535746009</v>
      </c>
      <c r="T2538" s="6">
        <f t="shared" si="10"/>
        <v>8.1135668681384665E-2</v>
      </c>
      <c r="U2538" s="6"/>
      <c r="V2538" s="2">
        <v>6946.05</v>
      </c>
      <c r="W2538" s="2">
        <f t="shared" si="5"/>
        <v>231.32911708579363</v>
      </c>
      <c r="X2538" s="6">
        <f t="shared" si="11"/>
        <v>4.692921508216541E-2</v>
      </c>
      <c r="Y2538" s="6"/>
      <c r="Z2538" s="1"/>
      <c r="AA2538" s="2"/>
      <c r="AB2538" s="2"/>
      <c r="AC2538" s="6"/>
    </row>
    <row r="2539" spans="1:29" ht="16.5" customHeight="1" outlineLevel="1" x14ac:dyDescent="0.25">
      <c r="A2539" s="5">
        <v>40856</v>
      </c>
      <c r="B2539" s="2">
        <v>17362.099999999999</v>
      </c>
      <c r="C2539" s="2">
        <f t="shared" si="0"/>
        <v>278.78249727433149</v>
      </c>
      <c r="D2539" s="6">
        <f t="shared" si="6"/>
        <v>0.13069159947392217</v>
      </c>
      <c r="E2539" s="1"/>
      <c r="F2539" s="2">
        <v>5240.16</v>
      </c>
      <c r="G2539" s="2">
        <f t="shared" si="1"/>
        <v>270.00278238646314</v>
      </c>
      <c r="H2539" s="6">
        <f t="shared" si="7"/>
        <v>0.12850562488919093</v>
      </c>
      <c r="I2539" s="6"/>
      <c r="J2539" s="2">
        <v>2120.29</v>
      </c>
      <c r="K2539" s="2">
        <f t="shared" si="2"/>
        <v>258.87186374458213</v>
      </c>
      <c r="L2539" s="6">
        <f t="shared" si="8"/>
        <v>0.12421237507052796</v>
      </c>
      <c r="M2539" s="6"/>
      <c r="N2539" s="2">
        <v>6655.75</v>
      </c>
      <c r="O2539" s="2">
        <f t="shared" si="3"/>
        <v>260.36247134575211</v>
      </c>
      <c r="P2539" s="6">
        <f t="shared" si="9"/>
        <v>0.12067902125477903</v>
      </c>
      <c r="Q2539" s="6"/>
      <c r="R2539" s="2">
        <v>6232.69</v>
      </c>
      <c r="S2539" s="2">
        <f t="shared" si="4"/>
        <v>234.56915109819803</v>
      </c>
      <c r="T2539" s="6">
        <f t="shared" si="10"/>
        <v>7.8762189139019334E-2</v>
      </c>
      <c r="U2539" s="6"/>
      <c r="V2539" s="2">
        <v>6872.56</v>
      </c>
      <c r="W2539" s="2">
        <f t="shared" si="5"/>
        <v>228.88162868380476</v>
      </c>
      <c r="X2539" s="6">
        <f t="shared" si="11"/>
        <v>4.5703930308824248E-2</v>
      </c>
      <c r="Y2539" s="6"/>
      <c r="Z2539" s="1"/>
      <c r="AA2539" s="2"/>
      <c r="AB2539" s="2"/>
      <c r="AC2539" s="6"/>
    </row>
    <row r="2540" spans="1:29" ht="16.5" customHeight="1" outlineLevel="1" x14ac:dyDescent="0.25">
      <c r="A2540" s="5">
        <v>40857</v>
      </c>
      <c r="B2540" s="2">
        <v>17362.099999999999</v>
      </c>
      <c r="C2540" s="2">
        <f t="shared" si="0"/>
        <v>278.78249727433149</v>
      </c>
      <c r="D2540" s="6">
        <f t="shared" si="6"/>
        <v>0.13068819741100723</v>
      </c>
      <c r="E2540" s="1"/>
      <c r="F2540" s="2">
        <v>5240.16</v>
      </c>
      <c r="G2540" s="2">
        <f t="shared" si="1"/>
        <v>270.00278238646314</v>
      </c>
      <c r="H2540" s="6">
        <f t="shared" si="7"/>
        <v>0.12799120006996034</v>
      </c>
      <c r="I2540" s="6"/>
      <c r="J2540" s="2">
        <v>2120.29</v>
      </c>
      <c r="K2540" s="2">
        <f t="shared" si="2"/>
        <v>258.87186374458213</v>
      </c>
      <c r="L2540" s="6">
        <f t="shared" si="8"/>
        <v>0.12375988016401029</v>
      </c>
      <c r="M2540" s="6"/>
      <c r="N2540" s="2">
        <v>6655.75</v>
      </c>
      <c r="O2540" s="2">
        <f t="shared" si="3"/>
        <v>260.36247134575211</v>
      </c>
      <c r="P2540" s="6">
        <f t="shared" si="9"/>
        <v>0.12015896017801531</v>
      </c>
      <c r="Q2540" s="6"/>
      <c r="R2540" s="2">
        <v>6232.69</v>
      </c>
      <c r="S2540" s="2">
        <f t="shared" si="4"/>
        <v>234.56915109819803</v>
      </c>
      <c r="T2540" s="6">
        <f t="shared" si="10"/>
        <v>7.7679449353492913E-2</v>
      </c>
      <c r="U2540" s="6"/>
      <c r="V2540" s="2">
        <v>6872.56</v>
      </c>
      <c r="W2540" s="2">
        <f t="shared" si="5"/>
        <v>228.88162868380476</v>
      </c>
      <c r="X2540" s="6">
        <f t="shared" si="11"/>
        <v>4.4615343831930554E-2</v>
      </c>
      <c r="Y2540" s="6"/>
      <c r="Z2540" s="1"/>
      <c r="AA2540" s="2"/>
      <c r="AB2540" s="2"/>
      <c r="AC2540" s="6"/>
    </row>
    <row r="2541" spans="1:29" ht="16.5" customHeight="1" outlineLevel="1" x14ac:dyDescent="0.25">
      <c r="A2541" s="5">
        <v>40858</v>
      </c>
      <c r="B2541" s="2">
        <v>17192.82</v>
      </c>
      <c r="C2541" s="2">
        <f t="shared" si="0"/>
        <v>276.06437555296151</v>
      </c>
      <c r="D2541" s="6">
        <f t="shared" si="6"/>
        <v>0.12521383658949081</v>
      </c>
      <c r="E2541" s="1"/>
      <c r="F2541" s="2">
        <v>5187.33</v>
      </c>
      <c r="G2541" s="2">
        <f t="shared" si="1"/>
        <v>267.28068096332402</v>
      </c>
      <c r="H2541" s="6">
        <f t="shared" si="7"/>
        <v>0.12254826496752447</v>
      </c>
      <c r="I2541" s="6"/>
      <c r="J2541" s="2">
        <v>2098.63</v>
      </c>
      <c r="K2541" s="2">
        <f t="shared" si="2"/>
        <v>256.22733654844029</v>
      </c>
      <c r="L2541" s="6">
        <f t="shared" si="8"/>
        <v>0.11837747867690518</v>
      </c>
      <c r="M2541" s="6"/>
      <c r="N2541" s="2">
        <v>6585.87</v>
      </c>
      <c r="O2541" s="2">
        <f t="shared" si="3"/>
        <v>257.62887565816749</v>
      </c>
      <c r="P2541" s="6">
        <f t="shared" si="9"/>
        <v>0.1147395962318345</v>
      </c>
      <c r="Q2541" s="6"/>
      <c r="R2541" s="2">
        <v>6162.35</v>
      </c>
      <c r="S2541" s="2">
        <f t="shared" si="4"/>
        <v>231.9218841736041</v>
      </c>
      <c r="T2541" s="6">
        <f t="shared" si="10"/>
        <v>7.2633278945489099E-2</v>
      </c>
      <c r="U2541" s="6"/>
      <c r="V2541" s="2">
        <v>6764.72</v>
      </c>
      <c r="W2541" s="2">
        <f t="shared" si="5"/>
        <v>225.29015842566781</v>
      </c>
      <c r="X2541" s="6">
        <f t="shared" si="11"/>
        <v>3.9031702721148642E-2</v>
      </c>
      <c r="Y2541" s="6"/>
      <c r="Z2541" s="1"/>
      <c r="AA2541" s="2"/>
      <c r="AB2541" s="2"/>
      <c r="AC2541" s="6"/>
    </row>
    <row r="2542" spans="1:29" ht="16.5" customHeight="1" outlineLevel="1" x14ac:dyDescent="0.25">
      <c r="A2542" s="5">
        <v>40859</v>
      </c>
      <c r="B2542" s="2">
        <v>17192.82</v>
      </c>
      <c r="C2542" s="2">
        <f t="shared" si="0"/>
        <v>276.06437555296151</v>
      </c>
      <c r="D2542" s="6">
        <f t="shared" si="6"/>
        <v>0.12521383658949081</v>
      </c>
      <c r="E2542" s="1"/>
      <c r="F2542" s="2">
        <v>5187.33</v>
      </c>
      <c r="G2542" s="2">
        <f t="shared" si="1"/>
        <v>267.28068096332402</v>
      </c>
      <c r="H2542" s="6">
        <f t="shared" si="7"/>
        <v>0.12254826496752447</v>
      </c>
      <c r="I2542" s="6"/>
      <c r="J2542" s="2">
        <v>2098.63</v>
      </c>
      <c r="K2542" s="2">
        <f t="shared" si="2"/>
        <v>256.22733654844029</v>
      </c>
      <c r="L2542" s="6">
        <f t="shared" si="8"/>
        <v>0.11837747867690518</v>
      </c>
      <c r="M2542" s="6"/>
      <c r="N2542" s="2">
        <v>6585.87</v>
      </c>
      <c r="O2542" s="2">
        <f t="shared" si="3"/>
        <v>257.62887565816749</v>
      </c>
      <c r="P2542" s="6">
        <f t="shared" si="9"/>
        <v>0.1147395962318345</v>
      </c>
      <c r="Q2542" s="6"/>
      <c r="R2542" s="2">
        <v>6162.35</v>
      </c>
      <c r="S2542" s="2">
        <f t="shared" si="4"/>
        <v>231.9218841736041</v>
      </c>
      <c r="T2542" s="6">
        <f t="shared" si="10"/>
        <v>7.2633278945489099E-2</v>
      </c>
      <c r="U2542" s="6"/>
      <c r="V2542" s="2">
        <v>6764.72</v>
      </c>
      <c r="W2542" s="2">
        <f t="shared" si="5"/>
        <v>225.29015842566781</v>
      </c>
      <c r="X2542" s="6">
        <f t="shared" si="11"/>
        <v>3.9031702721148642E-2</v>
      </c>
      <c r="Y2542" s="6"/>
      <c r="Z2542" s="1"/>
      <c r="AA2542" s="2"/>
      <c r="AB2542" s="2"/>
      <c r="AC2542" s="6"/>
    </row>
    <row r="2543" spans="1:29" ht="16.5" customHeight="1" outlineLevel="1" x14ac:dyDescent="0.25">
      <c r="A2543" s="5">
        <v>40860</v>
      </c>
      <c r="B2543" s="2">
        <v>17192.82</v>
      </c>
      <c r="C2543" s="2">
        <f t="shared" si="0"/>
        <v>276.06437555296151</v>
      </c>
      <c r="D2543" s="6">
        <f t="shared" si="6"/>
        <v>0.12521383658949081</v>
      </c>
      <c r="E2543" s="1"/>
      <c r="F2543" s="2">
        <v>5187.33</v>
      </c>
      <c r="G2543" s="2">
        <f t="shared" si="1"/>
        <v>267.28068096332402</v>
      </c>
      <c r="H2543" s="6">
        <f t="shared" si="7"/>
        <v>0.12254826496752447</v>
      </c>
      <c r="I2543" s="6"/>
      <c r="J2543" s="2">
        <v>2098.63</v>
      </c>
      <c r="K2543" s="2">
        <f t="shared" si="2"/>
        <v>256.22733654844029</v>
      </c>
      <c r="L2543" s="6">
        <f t="shared" si="8"/>
        <v>0.11837747867690518</v>
      </c>
      <c r="M2543" s="6"/>
      <c r="N2543" s="2">
        <v>6585.87</v>
      </c>
      <c r="O2543" s="2">
        <f t="shared" si="3"/>
        <v>257.62887565816749</v>
      </c>
      <c r="P2543" s="6">
        <f t="shared" si="9"/>
        <v>0.1147395962318345</v>
      </c>
      <c r="Q2543" s="6"/>
      <c r="R2543" s="2">
        <v>6162.35</v>
      </c>
      <c r="S2543" s="2">
        <f t="shared" si="4"/>
        <v>231.9218841736041</v>
      </c>
      <c r="T2543" s="6">
        <f t="shared" si="10"/>
        <v>7.2633278945489099E-2</v>
      </c>
      <c r="U2543" s="6"/>
      <c r="V2543" s="2">
        <v>6764.72</v>
      </c>
      <c r="W2543" s="2">
        <f t="shared" si="5"/>
        <v>225.29015842566781</v>
      </c>
      <c r="X2543" s="6">
        <f t="shared" si="11"/>
        <v>3.9031702721148642E-2</v>
      </c>
      <c r="Y2543" s="6"/>
      <c r="Z2543" s="1"/>
      <c r="AA2543" s="2"/>
      <c r="AB2543" s="2"/>
      <c r="AC2543" s="6"/>
    </row>
    <row r="2544" spans="1:29" ht="16.5" customHeight="1" outlineLevel="1" x14ac:dyDescent="0.25">
      <c r="A2544" s="5">
        <v>40861</v>
      </c>
      <c r="B2544" s="2">
        <v>17118.740000000002</v>
      </c>
      <c r="C2544" s="2">
        <f t="shared" si="0"/>
        <v>274.87487616071735</v>
      </c>
      <c r="D2544" s="6">
        <f t="shared" si="6"/>
        <v>0.12389080645438089</v>
      </c>
      <c r="E2544" s="1"/>
      <c r="F2544" s="2">
        <v>5158.75</v>
      </c>
      <c r="G2544" s="2">
        <f t="shared" si="1"/>
        <v>265.80807716485128</v>
      </c>
      <c r="H2544" s="6">
        <f t="shared" si="7"/>
        <v>0.12103562293759196</v>
      </c>
      <c r="I2544" s="6"/>
      <c r="J2544" s="2">
        <v>2085.08</v>
      </c>
      <c r="K2544" s="2">
        <f t="shared" si="2"/>
        <v>254.57298089249741</v>
      </c>
      <c r="L2544" s="6">
        <f t="shared" si="8"/>
        <v>0.11666808071269852</v>
      </c>
      <c r="M2544" s="6"/>
      <c r="N2544" s="2">
        <v>6538.17</v>
      </c>
      <c r="O2544" s="2">
        <f t="shared" si="3"/>
        <v>255.76292668424387</v>
      </c>
      <c r="P2544" s="6">
        <f t="shared" si="9"/>
        <v>0.11285768360794823</v>
      </c>
      <c r="Q2544" s="6"/>
      <c r="R2544" s="2">
        <v>6063.75</v>
      </c>
      <c r="S2544" s="2">
        <f t="shared" si="4"/>
        <v>228.21104370210907</v>
      </c>
      <c r="T2544" s="6">
        <f t="shared" si="10"/>
        <v>6.9147583062251439E-2</v>
      </c>
      <c r="U2544" s="6"/>
      <c r="V2544" s="2">
        <v>6645.49</v>
      </c>
      <c r="W2544" s="2">
        <f t="shared" si="5"/>
        <v>221.31935910373102</v>
      </c>
      <c r="X2544" s="6">
        <f t="shared" si="11"/>
        <v>3.5544092266549532E-2</v>
      </c>
      <c r="Y2544" s="6"/>
      <c r="Z2544" s="1"/>
      <c r="AA2544" s="2"/>
      <c r="AB2544" s="2"/>
      <c r="AC2544" s="6"/>
    </row>
    <row r="2545" spans="1:29" ht="16.5" customHeight="1" outlineLevel="1" x14ac:dyDescent="0.25">
      <c r="A2545" s="5">
        <v>40862</v>
      </c>
      <c r="B2545" s="2">
        <v>16882.669999999998</v>
      </c>
      <c r="C2545" s="2">
        <f t="shared" si="0"/>
        <v>271.08431026537335</v>
      </c>
      <c r="D2545" s="6">
        <f t="shared" si="6"/>
        <v>0.12129273400912766</v>
      </c>
      <c r="E2545" s="1"/>
      <c r="F2545" s="2">
        <v>5071.97</v>
      </c>
      <c r="G2545" s="2">
        <f t="shared" si="1"/>
        <v>261.3366790671792</v>
      </c>
      <c r="H2545" s="6">
        <f t="shared" si="7"/>
        <v>0.11787037173489434</v>
      </c>
      <c r="I2545" s="6"/>
      <c r="J2545" s="2">
        <v>2048.14</v>
      </c>
      <c r="K2545" s="2">
        <f t="shared" si="2"/>
        <v>250.06287772419267</v>
      </c>
      <c r="L2545" s="6">
        <f t="shared" si="8"/>
        <v>0.11334626131283154</v>
      </c>
      <c r="M2545" s="6"/>
      <c r="N2545" s="2">
        <v>6418.25</v>
      </c>
      <c r="O2545" s="2">
        <f t="shared" si="3"/>
        <v>251.07184490326011</v>
      </c>
      <c r="P2545" s="6">
        <f t="shared" si="9"/>
        <v>0.10942947228229882</v>
      </c>
      <c r="Q2545" s="6"/>
      <c r="R2545" s="2">
        <v>5907.19</v>
      </c>
      <c r="S2545" s="2">
        <f t="shared" si="4"/>
        <v>222.31886130639649</v>
      </c>
      <c r="T2545" s="6">
        <f t="shared" si="10"/>
        <v>6.4496571988840401E-2</v>
      </c>
      <c r="U2545" s="6"/>
      <c r="V2545" s="2">
        <v>6461.38</v>
      </c>
      <c r="W2545" s="2">
        <f t="shared" si="5"/>
        <v>215.18781617693588</v>
      </c>
      <c r="X2545" s="6">
        <f t="shared" si="11"/>
        <v>3.0706404001104692E-2</v>
      </c>
      <c r="Y2545" s="6"/>
      <c r="Z2545" s="1"/>
      <c r="AA2545" s="2"/>
      <c r="AB2545" s="2"/>
      <c r="AC2545" s="6"/>
    </row>
    <row r="2546" spans="1:29" ht="16.5" customHeight="1" outlineLevel="1" x14ac:dyDescent="0.25">
      <c r="A2546" s="5">
        <v>40863</v>
      </c>
      <c r="B2546" s="2">
        <v>16775.87</v>
      </c>
      <c r="C2546" s="2">
        <f t="shared" si="0"/>
        <v>269.36942723227833</v>
      </c>
      <c r="D2546" s="6">
        <f t="shared" si="6"/>
        <v>0.11788925341001866</v>
      </c>
      <c r="E2546" s="1"/>
      <c r="F2546" s="2">
        <v>5036.08</v>
      </c>
      <c r="G2546" s="2">
        <f t="shared" si="1"/>
        <v>259.48742258267299</v>
      </c>
      <c r="H2546" s="6">
        <f t="shared" si="7"/>
        <v>0.1144618541523621</v>
      </c>
      <c r="I2546" s="6"/>
      <c r="J2546" s="2">
        <v>2032.73</v>
      </c>
      <c r="K2546" s="2">
        <f t="shared" si="2"/>
        <v>248.1814297051462</v>
      </c>
      <c r="L2546" s="6">
        <f t="shared" si="8"/>
        <v>0.110034128639239</v>
      </c>
      <c r="M2546" s="6"/>
      <c r="N2546" s="2">
        <v>6368.99</v>
      </c>
      <c r="O2546" s="2">
        <f t="shared" si="3"/>
        <v>249.14487118301943</v>
      </c>
      <c r="P2546" s="6">
        <f t="shared" si="9"/>
        <v>0.10615391145511466</v>
      </c>
      <c r="Q2546" s="6"/>
      <c r="R2546" s="2">
        <v>5851.92</v>
      </c>
      <c r="S2546" s="2">
        <f t="shared" si="4"/>
        <v>220.23875833621872</v>
      </c>
      <c r="T2546" s="6">
        <f t="shared" si="10"/>
        <v>6.1985560285762631E-2</v>
      </c>
      <c r="U2546" s="6"/>
      <c r="V2546" s="2">
        <v>6374.79</v>
      </c>
      <c r="W2546" s="2">
        <f t="shared" si="5"/>
        <v>212.30404939603753</v>
      </c>
      <c r="X2546" s="6">
        <f t="shared" si="11"/>
        <v>2.636698785598024E-2</v>
      </c>
      <c r="Y2546" s="6"/>
      <c r="Z2546" s="1"/>
      <c r="AA2546" s="2"/>
      <c r="AB2546" s="2"/>
      <c r="AC2546" s="6"/>
    </row>
    <row r="2547" spans="1:29" ht="16.5" customHeight="1" outlineLevel="1" x14ac:dyDescent="0.25">
      <c r="A2547" s="5">
        <v>40864</v>
      </c>
      <c r="B2547" s="2">
        <v>16461.71</v>
      </c>
      <c r="C2547" s="2">
        <f t="shared" si="0"/>
        <v>264.32497354616294</v>
      </c>
      <c r="D2547" s="6">
        <f t="shared" si="6"/>
        <v>0.11321869189340927</v>
      </c>
      <c r="E2547" s="1"/>
      <c r="F2547" s="2">
        <v>4938.26</v>
      </c>
      <c r="G2547" s="2">
        <f t="shared" si="1"/>
        <v>254.44718103030741</v>
      </c>
      <c r="H2547" s="6">
        <f t="shared" si="7"/>
        <v>0.10966439893556634</v>
      </c>
      <c r="I2547" s="6"/>
      <c r="J2547" s="2">
        <v>1994.2</v>
      </c>
      <c r="K2547" s="2">
        <f t="shared" si="2"/>
        <v>243.47719919418842</v>
      </c>
      <c r="L2547" s="6">
        <f t="shared" si="8"/>
        <v>0.10538314736956056</v>
      </c>
      <c r="M2547" s="6"/>
      <c r="N2547" s="2">
        <v>6253.96</v>
      </c>
      <c r="O2547" s="2">
        <f t="shared" si="3"/>
        <v>244.64507851068325</v>
      </c>
      <c r="P2547" s="6">
        <f t="shared" si="9"/>
        <v>0.10174300952919402</v>
      </c>
      <c r="Q2547" s="6"/>
      <c r="R2547" s="2">
        <v>5775.92</v>
      </c>
      <c r="S2547" s="2">
        <f t="shared" si="4"/>
        <v>217.37847561985339</v>
      </c>
      <c r="T2547" s="6">
        <f t="shared" si="10"/>
        <v>5.9065524263278268E-2</v>
      </c>
      <c r="U2547" s="6"/>
      <c r="V2547" s="2">
        <v>6301.73</v>
      </c>
      <c r="W2547" s="2">
        <f t="shared" si="5"/>
        <v>209.87088158205859</v>
      </c>
      <c r="X2547" s="6">
        <f t="shared" si="11"/>
        <v>2.3935052406527824E-2</v>
      </c>
      <c r="Y2547" s="6"/>
      <c r="Z2547" s="1"/>
      <c r="AA2547" s="2"/>
      <c r="AB2547" s="2"/>
      <c r="AC2547" s="6"/>
    </row>
    <row r="2548" spans="1:29" ht="16.5" customHeight="1" outlineLevel="1" x14ac:dyDescent="0.25">
      <c r="A2548" s="5">
        <v>40865</v>
      </c>
      <c r="B2548" s="2">
        <v>16371.51</v>
      </c>
      <c r="C2548" s="2">
        <f t="shared" si="0"/>
        <v>262.87663600323066</v>
      </c>
      <c r="D2548" s="6">
        <f t="shared" si="6"/>
        <v>0.11140599666293149</v>
      </c>
      <c r="E2548" s="1"/>
      <c r="F2548" s="2">
        <v>4910.54</v>
      </c>
      <c r="G2548" s="2">
        <f t="shared" si="1"/>
        <v>253.01888931254445</v>
      </c>
      <c r="H2548" s="6">
        <f t="shared" si="7"/>
        <v>0.10794069217951208</v>
      </c>
      <c r="I2548" s="6"/>
      <c r="J2548" s="2">
        <v>1982.36</v>
      </c>
      <c r="K2548" s="2">
        <f t="shared" si="2"/>
        <v>242.03162200109881</v>
      </c>
      <c r="L2548" s="6">
        <f t="shared" si="8"/>
        <v>0.10361125565160578</v>
      </c>
      <c r="M2548" s="6"/>
      <c r="N2548" s="2">
        <v>6214.08</v>
      </c>
      <c r="O2548" s="2">
        <f t="shared" si="3"/>
        <v>243.08503563688708</v>
      </c>
      <c r="P2548" s="6">
        <f t="shared" si="9"/>
        <v>9.9873366159546784E-2</v>
      </c>
      <c r="Q2548" s="6"/>
      <c r="R2548" s="2">
        <v>5716.45</v>
      </c>
      <c r="S2548" s="2">
        <f t="shared" si="4"/>
        <v>215.14030439429749</v>
      </c>
      <c r="T2548" s="6">
        <f t="shared" si="10"/>
        <v>5.6416047330979824E-2</v>
      </c>
      <c r="U2548" s="6"/>
      <c r="V2548" s="2">
        <v>6182.31</v>
      </c>
      <c r="W2548" s="2">
        <f t="shared" si="5"/>
        <v>205.89375455844299</v>
      </c>
      <c r="X2548" s="6">
        <f t="shared" si="11"/>
        <v>2.0233813561876035E-2</v>
      </c>
      <c r="Y2548" s="6"/>
      <c r="Z2548" s="1"/>
      <c r="AA2548" s="2"/>
      <c r="AB2548" s="2"/>
      <c r="AC2548" s="6"/>
    </row>
    <row r="2549" spans="1:29" ht="16.5" customHeight="1" outlineLevel="1" x14ac:dyDescent="0.25">
      <c r="A2549" s="5">
        <v>40866</v>
      </c>
      <c r="B2549" s="2">
        <v>16371.51</v>
      </c>
      <c r="C2549" s="2">
        <f t="shared" si="0"/>
        <v>262.87663600323066</v>
      </c>
      <c r="D2549" s="6">
        <f t="shared" si="6"/>
        <v>0.11140599666293149</v>
      </c>
      <c r="E2549" s="1"/>
      <c r="F2549" s="2">
        <v>4910.54</v>
      </c>
      <c r="G2549" s="2">
        <f t="shared" si="1"/>
        <v>253.01888931254445</v>
      </c>
      <c r="H2549" s="6">
        <f t="shared" si="7"/>
        <v>0.10794069217951208</v>
      </c>
      <c r="I2549" s="6"/>
      <c r="J2549" s="2">
        <v>1982.36</v>
      </c>
      <c r="K2549" s="2">
        <f t="shared" si="2"/>
        <v>242.03162200109881</v>
      </c>
      <c r="L2549" s="6">
        <f t="shared" si="8"/>
        <v>0.10361125565160578</v>
      </c>
      <c r="M2549" s="6"/>
      <c r="N2549" s="2">
        <v>6214.08</v>
      </c>
      <c r="O2549" s="2">
        <f t="shared" si="3"/>
        <v>243.08503563688708</v>
      </c>
      <c r="P2549" s="6">
        <f t="shared" si="9"/>
        <v>9.9873366159546784E-2</v>
      </c>
      <c r="Q2549" s="6"/>
      <c r="R2549" s="2">
        <v>5716.45</v>
      </c>
      <c r="S2549" s="2">
        <f t="shared" si="4"/>
        <v>215.14030439429749</v>
      </c>
      <c r="T2549" s="6">
        <f t="shared" si="10"/>
        <v>5.6416047330979824E-2</v>
      </c>
      <c r="U2549" s="6"/>
      <c r="V2549" s="2">
        <v>6182.31</v>
      </c>
      <c r="W2549" s="2">
        <f t="shared" si="5"/>
        <v>205.89375455844299</v>
      </c>
      <c r="X2549" s="6">
        <f t="shared" si="11"/>
        <v>2.0233813561876035E-2</v>
      </c>
      <c r="Y2549" s="6"/>
      <c r="Z2549" s="1"/>
      <c r="AA2549" s="2"/>
      <c r="AB2549" s="2"/>
      <c r="AC2549" s="6"/>
    </row>
    <row r="2550" spans="1:29" ht="16.5" customHeight="1" outlineLevel="1" x14ac:dyDescent="0.25">
      <c r="A2550" s="5">
        <v>40867</v>
      </c>
      <c r="B2550" s="2">
        <v>16371.51</v>
      </c>
      <c r="C2550" s="2">
        <f t="shared" si="0"/>
        <v>262.87663600323066</v>
      </c>
      <c r="D2550" s="6">
        <f t="shared" si="6"/>
        <v>0.11140599666293149</v>
      </c>
      <c r="E2550" s="1"/>
      <c r="F2550" s="2">
        <v>4910.54</v>
      </c>
      <c r="G2550" s="2">
        <f t="shared" si="1"/>
        <v>253.01888931254445</v>
      </c>
      <c r="H2550" s="6">
        <f t="shared" si="7"/>
        <v>0.10794069217951208</v>
      </c>
      <c r="I2550" s="6"/>
      <c r="J2550" s="2">
        <v>1982.36</v>
      </c>
      <c r="K2550" s="2">
        <f t="shared" si="2"/>
        <v>242.03162200109881</v>
      </c>
      <c r="L2550" s="6">
        <f t="shared" si="8"/>
        <v>0.10361125565160578</v>
      </c>
      <c r="M2550" s="6"/>
      <c r="N2550" s="2">
        <v>6214.08</v>
      </c>
      <c r="O2550" s="2">
        <f t="shared" si="3"/>
        <v>243.08503563688708</v>
      </c>
      <c r="P2550" s="6">
        <f t="shared" si="9"/>
        <v>9.9873366159546784E-2</v>
      </c>
      <c r="Q2550" s="6"/>
      <c r="R2550" s="2">
        <v>5716.45</v>
      </c>
      <c r="S2550" s="2">
        <f t="shared" si="4"/>
        <v>215.14030439429749</v>
      </c>
      <c r="T2550" s="6">
        <f t="shared" si="10"/>
        <v>5.6416047330979824E-2</v>
      </c>
      <c r="U2550" s="6"/>
      <c r="V2550" s="2">
        <v>6182.31</v>
      </c>
      <c r="W2550" s="2">
        <f t="shared" si="5"/>
        <v>205.89375455844299</v>
      </c>
      <c r="X2550" s="6">
        <f t="shared" si="11"/>
        <v>2.0233813561876035E-2</v>
      </c>
      <c r="Y2550" s="6"/>
      <c r="Z2550" s="1"/>
      <c r="AA2550" s="2"/>
      <c r="AB2550" s="2"/>
      <c r="AC2550" s="6"/>
    </row>
    <row r="2551" spans="1:29" ht="16.5" customHeight="1" outlineLevel="1" x14ac:dyDescent="0.25">
      <c r="A2551" s="5">
        <v>40868</v>
      </c>
      <c r="B2551" s="2">
        <v>15946.1</v>
      </c>
      <c r="C2551" s="2">
        <f t="shared" si="0"/>
        <v>256.045845824308</v>
      </c>
      <c r="D2551" s="6">
        <f t="shared" si="6"/>
        <v>0.10815965471847266</v>
      </c>
      <c r="E2551" s="1"/>
      <c r="F2551" s="2">
        <v>4788.17</v>
      </c>
      <c r="G2551" s="2">
        <f t="shared" si="1"/>
        <v>246.71369243293935</v>
      </c>
      <c r="H2551" s="6">
        <f t="shared" si="7"/>
        <v>0.10474485582713755</v>
      </c>
      <c r="I2551" s="6"/>
      <c r="J2551" s="2">
        <v>1934.56</v>
      </c>
      <c r="K2551" s="2">
        <f t="shared" si="2"/>
        <v>236.19559245467312</v>
      </c>
      <c r="L2551" s="6">
        <f t="shared" si="8"/>
        <v>0.10056320653346029</v>
      </c>
      <c r="M2551" s="6"/>
      <c r="N2551" s="2">
        <v>6068.66</v>
      </c>
      <c r="O2551" s="2">
        <f t="shared" si="3"/>
        <v>237.39643396418316</v>
      </c>
      <c r="P2551" s="6">
        <f t="shared" si="9"/>
        <v>9.6978717282712346E-2</v>
      </c>
      <c r="Q2551" s="6"/>
      <c r="R2551" s="2">
        <v>5610.31</v>
      </c>
      <c r="S2551" s="2">
        <f t="shared" si="4"/>
        <v>211.14569376909995</v>
      </c>
      <c r="T2551" s="6">
        <f t="shared" si="10"/>
        <v>5.4326667439089205E-2</v>
      </c>
      <c r="U2551" s="6"/>
      <c r="V2551" s="2">
        <v>6078.66</v>
      </c>
      <c r="W2551" s="2">
        <f t="shared" si="5"/>
        <v>202.44182677417101</v>
      </c>
      <c r="X2551" s="6">
        <f t="shared" si="11"/>
        <v>1.8975803954208947E-2</v>
      </c>
      <c r="Y2551" s="6"/>
      <c r="Z2551" s="1"/>
      <c r="AA2551" s="2"/>
      <c r="AB2551" s="2"/>
      <c r="AC2551" s="6"/>
    </row>
    <row r="2552" spans="1:29" ht="16.5" customHeight="1" outlineLevel="1" x14ac:dyDescent="0.25">
      <c r="A2552" s="5">
        <v>40869</v>
      </c>
      <c r="B2552" s="2">
        <v>16065.42</v>
      </c>
      <c r="C2552" s="2">
        <f t="shared" si="0"/>
        <v>257.96176196203169</v>
      </c>
      <c r="D2552" s="6">
        <f t="shared" si="6"/>
        <v>0.11117300186591095</v>
      </c>
      <c r="E2552" s="1"/>
      <c r="F2552" s="2">
        <v>4816.3999999999996</v>
      </c>
      <c r="G2552" s="2">
        <f t="shared" si="1"/>
        <v>248.1682622450767</v>
      </c>
      <c r="H2552" s="6">
        <f t="shared" si="7"/>
        <v>0.10726877708488303</v>
      </c>
      <c r="I2552" s="6"/>
      <c r="J2552" s="2">
        <v>1946.45</v>
      </c>
      <c r="K2552" s="2">
        <f t="shared" si="2"/>
        <v>237.64727428117945</v>
      </c>
      <c r="L2552" s="6">
        <f t="shared" si="8"/>
        <v>0.10313809129011653</v>
      </c>
      <c r="M2552" s="6"/>
      <c r="N2552" s="2">
        <v>6101.74</v>
      </c>
      <c r="O2552" s="2">
        <f t="shared" si="3"/>
        <v>238.69047153352057</v>
      </c>
      <c r="P2552" s="6">
        <f t="shared" si="9"/>
        <v>9.9434835052451209E-2</v>
      </c>
      <c r="Q2552" s="6"/>
      <c r="R2552" s="2">
        <v>5629.33</v>
      </c>
      <c r="S2552" s="2">
        <f t="shared" si="4"/>
        <v>211.86151715416926</v>
      </c>
      <c r="T2552" s="6">
        <f t="shared" si="10"/>
        <v>5.655231689311524E-2</v>
      </c>
      <c r="U2552" s="6"/>
      <c r="V2552" s="2">
        <v>6080.57</v>
      </c>
      <c r="W2552" s="2">
        <f t="shared" si="5"/>
        <v>202.50543682788984</v>
      </c>
      <c r="X2552" s="6">
        <f t="shared" si="11"/>
        <v>1.9710377496351406E-2</v>
      </c>
      <c r="Y2552" s="6"/>
      <c r="Z2552" s="1"/>
      <c r="AA2552" s="2"/>
      <c r="AB2552" s="2"/>
      <c r="AC2552" s="6"/>
    </row>
    <row r="2553" spans="1:29" ht="16.5" customHeight="1" outlineLevel="1" x14ac:dyDescent="0.25">
      <c r="A2553" s="5">
        <v>40870</v>
      </c>
      <c r="B2553" s="2">
        <v>15699.97</v>
      </c>
      <c r="C2553" s="2">
        <f t="shared" si="0"/>
        <v>252.09374693914253</v>
      </c>
      <c r="D2553" s="6">
        <f t="shared" si="6"/>
        <v>0.10470101953192734</v>
      </c>
      <c r="E2553" s="1"/>
      <c r="F2553" s="2">
        <v>4712.04</v>
      </c>
      <c r="G2553" s="2">
        <f t="shared" si="1"/>
        <v>242.7910427766156</v>
      </c>
      <c r="H2553" s="6">
        <f t="shared" si="7"/>
        <v>0.10137514217297872</v>
      </c>
      <c r="I2553" s="6"/>
      <c r="J2553" s="2">
        <v>1904.66</v>
      </c>
      <c r="K2553" s="2">
        <f t="shared" si="2"/>
        <v>232.54502167144864</v>
      </c>
      <c r="L2553" s="6">
        <f t="shared" si="8"/>
        <v>9.747635871585314E-2</v>
      </c>
      <c r="M2553" s="6"/>
      <c r="N2553" s="2">
        <v>5972.48</v>
      </c>
      <c r="O2553" s="2">
        <f t="shared" si="3"/>
        <v>233.6340236431773</v>
      </c>
      <c r="P2553" s="6">
        <f t="shared" si="9"/>
        <v>9.3865570951767729E-2</v>
      </c>
      <c r="Q2553" s="6"/>
      <c r="R2553" s="2">
        <v>5514.11</v>
      </c>
      <c r="S2553" s="2">
        <f t="shared" si="4"/>
        <v>207.52517801496379</v>
      </c>
      <c r="T2553" s="6">
        <f t="shared" si="10"/>
        <v>5.2182874939208146E-2</v>
      </c>
      <c r="U2553" s="6"/>
      <c r="V2553" s="2">
        <v>5975.99</v>
      </c>
      <c r="W2553" s="2">
        <f t="shared" si="5"/>
        <v>199.02253660908457</v>
      </c>
      <c r="X2553" s="6">
        <f t="shared" si="11"/>
        <v>1.5290163816497726E-2</v>
      </c>
      <c r="Y2553" s="6"/>
      <c r="Z2553" s="1"/>
      <c r="AA2553" s="2"/>
      <c r="AB2553" s="2"/>
      <c r="AC2553" s="6"/>
    </row>
    <row r="2554" spans="1:29" ht="16.5" customHeight="1" outlineLevel="1" x14ac:dyDescent="0.25">
      <c r="A2554" s="5">
        <v>40871</v>
      </c>
      <c r="B2554" s="2">
        <v>15858.49</v>
      </c>
      <c r="C2554" s="2">
        <f t="shared" si="0"/>
        <v>254.63909580062398</v>
      </c>
      <c r="D2554" s="6">
        <f t="shared" si="6"/>
        <v>0.10431155430508143</v>
      </c>
      <c r="E2554" s="1"/>
      <c r="F2554" s="2">
        <v>4765.8599999999997</v>
      </c>
      <c r="G2554" s="2">
        <f t="shared" si="1"/>
        <v>245.56415461824628</v>
      </c>
      <c r="H2554" s="6">
        <f t="shared" si="7"/>
        <v>0.10141867247509562</v>
      </c>
      <c r="I2554" s="6"/>
      <c r="J2554" s="2">
        <v>1927.24</v>
      </c>
      <c r="K2554" s="2">
        <f t="shared" si="2"/>
        <v>235.30187412245897</v>
      </c>
      <c r="L2554" s="6">
        <f t="shared" si="8"/>
        <v>9.7690879962055499E-2</v>
      </c>
      <c r="M2554" s="6"/>
      <c r="N2554" s="2">
        <v>6039.99</v>
      </c>
      <c r="O2554" s="2">
        <f t="shared" si="3"/>
        <v>236.27490865847264</v>
      </c>
      <c r="P2554" s="6">
        <f t="shared" si="9"/>
        <v>9.4056905272452695E-2</v>
      </c>
      <c r="Q2554" s="6"/>
      <c r="R2554" s="2">
        <v>5591.33</v>
      </c>
      <c r="S2554" s="2">
        <f t="shared" si="4"/>
        <v>210.43137579598658</v>
      </c>
      <c r="T2554" s="6">
        <f t="shared" si="10"/>
        <v>5.3488613251120753E-2</v>
      </c>
      <c r="U2554" s="6"/>
      <c r="V2554" s="2">
        <v>5998.88</v>
      </c>
      <c r="W2554" s="2">
        <f t="shared" si="5"/>
        <v>199.78485814291946</v>
      </c>
      <c r="X2554" s="6">
        <f t="shared" si="11"/>
        <v>1.4135780681312271E-2</v>
      </c>
      <c r="Y2554" s="6"/>
      <c r="Z2554" s="1"/>
      <c r="AA2554" s="2"/>
      <c r="AB2554" s="2"/>
      <c r="AC2554" s="6"/>
    </row>
    <row r="2555" spans="1:29" ht="16.5" customHeight="1" outlineLevel="1" x14ac:dyDescent="0.25">
      <c r="A2555" s="5">
        <v>40872</v>
      </c>
      <c r="B2555" s="2">
        <v>15695.43</v>
      </c>
      <c r="C2555" s="2">
        <f t="shared" si="0"/>
        <v>252.02084835327872</v>
      </c>
      <c r="D2555" s="6">
        <f t="shared" si="6"/>
        <v>0.10013354869894808</v>
      </c>
      <c r="E2555" s="1"/>
      <c r="F2555" s="2">
        <v>4731.08</v>
      </c>
      <c r="G2555" s="2">
        <f t="shared" si="1"/>
        <v>243.77209163326086</v>
      </c>
      <c r="H2555" s="6">
        <f t="shared" si="7"/>
        <v>9.7647336506420102E-2</v>
      </c>
      <c r="I2555" s="6"/>
      <c r="J2555" s="2">
        <v>1914.89</v>
      </c>
      <c r="K2555" s="2">
        <f t="shared" si="2"/>
        <v>233.79402966851842</v>
      </c>
      <c r="L2555" s="6">
        <f t="shared" si="8"/>
        <v>9.4133237657561875E-2</v>
      </c>
      <c r="M2555" s="6"/>
      <c r="N2555" s="2">
        <v>6008.93</v>
      </c>
      <c r="O2555" s="2">
        <f t="shared" si="3"/>
        <v>235.05989031193036</v>
      </c>
      <c r="P2555" s="6">
        <f t="shared" si="9"/>
        <v>9.0871419915609986E-2</v>
      </c>
      <c r="Q2555" s="6"/>
      <c r="R2555" s="2">
        <v>5612.63</v>
      </c>
      <c r="S2555" s="2">
        <f t="shared" si="4"/>
        <v>211.23300766254687</v>
      </c>
      <c r="T2555" s="6">
        <f t="shared" si="10"/>
        <v>5.2728935492390772E-2</v>
      </c>
      <c r="U2555" s="6"/>
      <c r="V2555" s="2">
        <v>6049.39</v>
      </c>
      <c r="W2555" s="2">
        <f t="shared" si="5"/>
        <v>201.46702767869931</v>
      </c>
      <c r="X2555" s="6">
        <f t="shared" si="11"/>
        <v>1.4304885211367635E-2</v>
      </c>
      <c r="Y2555" s="6"/>
      <c r="Z2555" s="1"/>
      <c r="AA2555" s="2"/>
      <c r="AB2555" s="2"/>
      <c r="AC2555" s="6"/>
    </row>
    <row r="2556" spans="1:29" ht="16.5" customHeight="1" outlineLevel="1" x14ac:dyDescent="0.25">
      <c r="A2556" s="5">
        <v>40873</v>
      </c>
      <c r="B2556" s="2">
        <v>15695.43</v>
      </c>
      <c r="C2556" s="2">
        <f t="shared" si="0"/>
        <v>252.02084835327872</v>
      </c>
      <c r="D2556" s="6">
        <f t="shared" si="6"/>
        <v>9.9393439588405519E-2</v>
      </c>
      <c r="E2556" s="1"/>
      <c r="F2556" s="2">
        <v>4731.08</v>
      </c>
      <c r="G2556" s="2">
        <f t="shared" si="1"/>
        <v>243.77209163326086</v>
      </c>
      <c r="H2556" s="6">
        <f t="shared" si="7"/>
        <v>9.6507222533063874E-2</v>
      </c>
      <c r="I2556" s="6"/>
      <c r="J2556" s="2">
        <v>1914.89</v>
      </c>
      <c r="K2556" s="2">
        <f t="shared" si="2"/>
        <v>233.79402966851842</v>
      </c>
      <c r="L2556" s="6">
        <f t="shared" si="8"/>
        <v>9.2906190350098283E-2</v>
      </c>
      <c r="M2556" s="6"/>
      <c r="N2556" s="2">
        <v>6008.93</v>
      </c>
      <c r="O2556" s="2">
        <f t="shared" si="3"/>
        <v>235.05989031193036</v>
      </c>
      <c r="P2556" s="6">
        <f t="shared" si="9"/>
        <v>8.9568030252001662E-2</v>
      </c>
      <c r="Q2556" s="6"/>
      <c r="R2556" s="2">
        <v>5612.63</v>
      </c>
      <c r="S2556" s="2">
        <f t="shared" si="4"/>
        <v>211.23300766254687</v>
      </c>
      <c r="T2556" s="6">
        <f t="shared" si="10"/>
        <v>5.0608388301937035E-2</v>
      </c>
      <c r="U2556" s="6"/>
      <c r="V2556" s="2">
        <v>6049.39</v>
      </c>
      <c r="W2556" s="2">
        <f t="shared" si="5"/>
        <v>201.46702767869931</v>
      </c>
      <c r="X2556" s="6">
        <f t="shared" si="11"/>
        <v>1.3124721492314473E-2</v>
      </c>
      <c r="Y2556" s="6"/>
      <c r="Z2556" s="1"/>
      <c r="AA2556" s="2"/>
      <c r="AB2556" s="2"/>
      <c r="AC2556" s="6"/>
    </row>
    <row r="2557" spans="1:29" ht="16.5" customHeight="1" outlineLevel="1" x14ac:dyDescent="0.25">
      <c r="A2557" s="5">
        <v>40874</v>
      </c>
      <c r="B2557" s="2">
        <v>15695.43</v>
      </c>
      <c r="C2557" s="2">
        <f t="shared" si="0"/>
        <v>252.02084835327872</v>
      </c>
      <c r="D2557" s="6">
        <f t="shared" si="6"/>
        <v>9.9393439588405519E-2</v>
      </c>
      <c r="E2557" s="1"/>
      <c r="F2557" s="2">
        <v>4731.08</v>
      </c>
      <c r="G2557" s="2">
        <f t="shared" si="1"/>
        <v>243.77209163326086</v>
      </c>
      <c r="H2557" s="6">
        <f t="shared" si="7"/>
        <v>9.6507222533063874E-2</v>
      </c>
      <c r="I2557" s="6"/>
      <c r="J2557" s="2">
        <v>1914.89</v>
      </c>
      <c r="K2557" s="2">
        <f t="shared" si="2"/>
        <v>233.79402966851842</v>
      </c>
      <c r="L2557" s="6">
        <f t="shared" si="8"/>
        <v>9.2906190350098283E-2</v>
      </c>
      <c r="M2557" s="6"/>
      <c r="N2557" s="2">
        <v>6008.93</v>
      </c>
      <c r="O2557" s="2">
        <f t="shared" si="3"/>
        <v>235.05989031193036</v>
      </c>
      <c r="P2557" s="6">
        <f t="shared" si="9"/>
        <v>8.9568030252001662E-2</v>
      </c>
      <c r="Q2557" s="6"/>
      <c r="R2557" s="2">
        <v>5612.63</v>
      </c>
      <c r="S2557" s="2">
        <f t="shared" si="4"/>
        <v>211.23300766254687</v>
      </c>
      <c r="T2557" s="6">
        <f t="shared" si="10"/>
        <v>5.0608388301937035E-2</v>
      </c>
      <c r="U2557" s="6"/>
      <c r="V2557" s="2">
        <v>6049.39</v>
      </c>
      <c r="W2557" s="2">
        <f t="shared" si="5"/>
        <v>201.46702767869931</v>
      </c>
      <c r="X2557" s="6">
        <f t="shared" si="11"/>
        <v>1.3124721492314473E-2</v>
      </c>
      <c r="Y2557" s="6"/>
      <c r="Z2557" s="1"/>
      <c r="AA2557" s="2"/>
      <c r="AB2557" s="2"/>
      <c r="AC2557" s="6"/>
    </row>
    <row r="2558" spans="1:29" ht="16.5" customHeight="1" outlineLevel="1" x14ac:dyDescent="0.25">
      <c r="A2558" s="5">
        <v>40875</v>
      </c>
      <c r="B2558" s="2">
        <v>16167.13</v>
      </c>
      <c r="C2558" s="2">
        <f t="shared" si="0"/>
        <v>259.59491508278165</v>
      </c>
      <c r="D2558" s="6">
        <f t="shared" si="6"/>
        <v>0.10265362599959094</v>
      </c>
      <c r="E2558" s="1"/>
      <c r="F2558" s="2">
        <v>4865.42</v>
      </c>
      <c r="G2558" s="2">
        <f t="shared" si="1"/>
        <v>250.69405084553634</v>
      </c>
      <c r="H2558" s="6">
        <f t="shared" si="7"/>
        <v>9.9668765553247329E-2</v>
      </c>
      <c r="I2558" s="6"/>
      <c r="J2558" s="2">
        <v>1967.49</v>
      </c>
      <c r="K2558" s="2">
        <f t="shared" si="2"/>
        <v>240.21610402295343</v>
      </c>
      <c r="L2558" s="6">
        <f t="shared" si="8"/>
        <v>9.5980598772387404E-2</v>
      </c>
      <c r="M2558" s="6"/>
      <c r="N2558" s="2">
        <v>6165.48</v>
      </c>
      <c r="O2558" s="2">
        <f t="shared" si="3"/>
        <v>241.18388007854978</v>
      </c>
      <c r="P2558" s="6">
        <f t="shared" si="9"/>
        <v>9.2324196355590527E-2</v>
      </c>
      <c r="Q2558" s="6"/>
      <c r="R2558" s="2">
        <v>5696.92</v>
      </c>
      <c r="S2558" s="2">
        <f t="shared" si="4"/>
        <v>214.40528700678939</v>
      </c>
      <c r="T2558" s="6">
        <f t="shared" si="10"/>
        <v>5.1636967979144854E-2</v>
      </c>
      <c r="U2558" s="6"/>
      <c r="V2558" s="2">
        <v>6153.36</v>
      </c>
      <c r="W2558" s="2">
        <f t="shared" si="5"/>
        <v>204.92961264474613</v>
      </c>
      <c r="X2558" s="6">
        <f t="shared" si="11"/>
        <v>1.4425099104591776E-2</v>
      </c>
      <c r="Y2558" s="6"/>
      <c r="Z2558" s="1"/>
      <c r="AA2558" s="2"/>
      <c r="AB2558" s="2"/>
      <c r="AC2558" s="6"/>
    </row>
    <row r="2559" spans="1:29" ht="16.5" customHeight="1" outlineLevel="1" x14ac:dyDescent="0.25">
      <c r="A2559" s="5">
        <v>40876</v>
      </c>
      <c r="B2559" s="2">
        <v>16008.34</v>
      </c>
      <c r="C2559" s="2">
        <f t="shared" si="0"/>
        <v>257.04523084284574</v>
      </c>
      <c r="D2559" s="6">
        <f t="shared" si="6"/>
        <v>0.10214754680907645</v>
      </c>
      <c r="E2559" s="1"/>
      <c r="F2559" s="2">
        <v>4812.7299999999996</v>
      </c>
      <c r="G2559" s="2">
        <f t="shared" si="1"/>
        <v>247.97916301693132</v>
      </c>
      <c r="H2559" s="6">
        <f t="shared" si="7"/>
        <v>9.8750481838866477E-2</v>
      </c>
      <c r="I2559" s="6"/>
      <c r="J2559" s="2">
        <v>1947.2</v>
      </c>
      <c r="K2559" s="2">
        <f t="shared" si="2"/>
        <v>237.73884378243088</v>
      </c>
      <c r="L2559" s="6">
        <f t="shared" si="8"/>
        <v>9.512655724964314E-2</v>
      </c>
      <c r="M2559" s="6"/>
      <c r="N2559" s="2">
        <v>6105.72</v>
      </c>
      <c r="O2559" s="2">
        <f t="shared" si="3"/>
        <v>238.84616287348317</v>
      </c>
      <c r="P2559" s="6">
        <f t="shared" si="9"/>
        <v>9.1569304072545377E-2</v>
      </c>
      <c r="Q2559" s="6"/>
      <c r="R2559" s="2">
        <v>5665.29</v>
      </c>
      <c r="S2559" s="2">
        <f t="shared" si="4"/>
        <v>213.21488250259682</v>
      </c>
      <c r="T2559" s="6">
        <f t="shared" si="10"/>
        <v>5.1688316984956684E-2</v>
      </c>
      <c r="U2559" s="6"/>
      <c r="V2559" s="2">
        <v>6142.16</v>
      </c>
      <c r="W2559" s="2">
        <f t="shared" si="5"/>
        <v>204.55661128262511</v>
      </c>
      <c r="X2559" s="6">
        <f t="shared" si="11"/>
        <v>1.552932520393191E-2</v>
      </c>
      <c r="Y2559" s="6"/>
      <c r="Z2559" s="1"/>
      <c r="AA2559" s="2"/>
      <c r="AB2559" s="2"/>
      <c r="AC2559" s="6"/>
    </row>
    <row r="2560" spans="1:29" ht="16.5" customHeight="1" outlineLevel="1" x14ac:dyDescent="0.25">
      <c r="A2560" s="5">
        <v>40877</v>
      </c>
      <c r="B2560" s="2">
        <v>16123.46</v>
      </c>
      <c r="C2560" s="2">
        <f t="shared" si="0"/>
        <v>258.89370776016688</v>
      </c>
      <c r="D2560" s="6">
        <f t="shared" si="6"/>
        <v>0.10642342358737378</v>
      </c>
      <c r="E2560" s="1"/>
      <c r="F2560" s="2">
        <v>4831.7299999999996</v>
      </c>
      <c r="G2560" s="2">
        <f t="shared" si="1"/>
        <v>248.95815084656681</v>
      </c>
      <c r="H2560" s="6">
        <f t="shared" si="7"/>
        <v>0.10206133463238531</v>
      </c>
      <c r="I2560" s="6"/>
      <c r="J2560" s="2">
        <v>1953.03</v>
      </c>
      <c r="K2560" s="2">
        <f t="shared" si="2"/>
        <v>238.45064403882549</v>
      </c>
      <c r="L2560" s="6">
        <f t="shared" si="8"/>
        <v>9.8053861994867431E-2</v>
      </c>
      <c r="M2560" s="6"/>
      <c r="N2560" s="2">
        <v>6117</v>
      </c>
      <c r="O2560" s="2">
        <f t="shared" si="3"/>
        <v>239.28741873146762</v>
      </c>
      <c r="P2560" s="6">
        <f t="shared" si="9"/>
        <v>9.39851668041356E-2</v>
      </c>
      <c r="Q2560" s="6"/>
      <c r="R2560" s="2">
        <v>5627.69</v>
      </c>
      <c r="S2560" s="2">
        <f t="shared" si="4"/>
        <v>211.79979526397398</v>
      </c>
      <c r="T2560" s="6">
        <f t="shared" si="10"/>
        <v>5.101517626626717E-2</v>
      </c>
      <c r="U2560" s="6"/>
      <c r="V2560" s="2">
        <v>6097.26</v>
      </c>
      <c r="W2560" s="2">
        <f t="shared" si="5"/>
        <v>203.06127546483629</v>
      </c>
      <c r="X2560" s="6">
        <f t="shared" si="11"/>
        <v>1.5274250991982763E-2</v>
      </c>
      <c r="Y2560" s="6"/>
      <c r="Z2560" s="1"/>
      <c r="AA2560" s="2"/>
      <c r="AB2560" s="2"/>
      <c r="AC2560" s="6"/>
    </row>
    <row r="2561" spans="1:29" ht="16.5" customHeight="1" outlineLevel="1" x14ac:dyDescent="0.25">
      <c r="A2561" s="5">
        <v>40878</v>
      </c>
      <c r="B2561" s="2">
        <v>16483.45</v>
      </c>
      <c r="C2561" s="2">
        <f t="shared" si="0"/>
        <v>264.67405179653269</v>
      </c>
      <c r="D2561" s="6">
        <f t="shared" si="6"/>
        <v>0.10725183478718492</v>
      </c>
      <c r="E2561" s="1"/>
      <c r="F2561" s="2">
        <v>4928.29</v>
      </c>
      <c r="G2561" s="2">
        <f t="shared" si="1"/>
        <v>253.93347004812497</v>
      </c>
      <c r="H2561" s="6">
        <f t="shared" si="7"/>
        <v>0.10248100378801128</v>
      </c>
      <c r="I2561" s="6"/>
      <c r="J2561" s="2">
        <v>1989.55</v>
      </c>
      <c r="K2561" s="2">
        <f t="shared" si="2"/>
        <v>242.90946828642942</v>
      </c>
      <c r="L2561" s="6">
        <f t="shared" si="8"/>
        <v>9.8396825469632576E-2</v>
      </c>
      <c r="M2561" s="6"/>
      <c r="N2561" s="2">
        <v>6224.6</v>
      </c>
      <c r="O2561" s="2">
        <f t="shared" si="3"/>
        <v>243.4965614902556</v>
      </c>
      <c r="P2561" s="6">
        <f t="shared" si="9"/>
        <v>9.4243917127831978E-2</v>
      </c>
      <c r="Q2561" s="6"/>
      <c r="R2561" s="2">
        <v>5682.11</v>
      </c>
      <c r="S2561" s="2">
        <f t="shared" si="4"/>
        <v>213.84790823008717</v>
      </c>
      <c r="T2561" s="6">
        <f t="shared" si="10"/>
        <v>5.0806487124669175E-2</v>
      </c>
      <c r="U2561" s="6"/>
      <c r="V2561" s="2">
        <v>6123.71</v>
      </c>
      <c r="W2561" s="2">
        <f t="shared" si="5"/>
        <v>203.94215814591678</v>
      </c>
      <c r="X2561" s="6">
        <f t="shared" si="11"/>
        <v>1.4578968399612924E-2</v>
      </c>
      <c r="Y2561" s="6"/>
      <c r="Z2561" s="1"/>
      <c r="AA2561" s="2"/>
      <c r="AB2561" s="2"/>
      <c r="AC2561" s="6"/>
    </row>
    <row r="2562" spans="1:29" ht="16.5" customHeight="1" outlineLevel="1" x14ac:dyDescent="0.25">
      <c r="A2562" s="5">
        <v>40879</v>
      </c>
      <c r="B2562" s="2">
        <v>16846.830000000002</v>
      </c>
      <c r="C2562" s="2">
        <f t="shared" si="0"/>
        <v>270.50882891793771</v>
      </c>
      <c r="D2562" s="6">
        <f t="shared" si="6"/>
        <v>0.1109351095416371</v>
      </c>
      <c r="E2562" s="1"/>
      <c r="F2562" s="2">
        <v>5043.68</v>
      </c>
      <c r="G2562" s="2">
        <f t="shared" si="1"/>
        <v>259.87901771452715</v>
      </c>
      <c r="H2562" s="6">
        <f t="shared" si="7"/>
        <v>0.10634445933031711</v>
      </c>
      <c r="I2562" s="6"/>
      <c r="J2562" s="2">
        <v>2034.3</v>
      </c>
      <c r="K2562" s="2">
        <f t="shared" si="2"/>
        <v>248.37311519443256</v>
      </c>
      <c r="L2562" s="6">
        <f t="shared" si="8"/>
        <v>0.10199541392024725</v>
      </c>
      <c r="M2562" s="6"/>
      <c r="N2562" s="2">
        <v>6357.37</v>
      </c>
      <c r="O2562" s="2">
        <f t="shared" si="3"/>
        <v>248.69031505981206</v>
      </c>
      <c r="P2562" s="6">
        <f t="shared" si="9"/>
        <v>9.7667841754599749E-2</v>
      </c>
      <c r="Q2562" s="6"/>
      <c r="R2562" s="2">
        <v>5763.4</v>
      </c>
      <c r="S2562" s="2">
        <f t="shared" si="4"/>
        <v>216.90728167763109</v>
      </c>
      <c r="T2562" s="6">
        <f t="shared" si="10"/>
        <v>5.2285731909199606E-2</v>
      </c>
      <c r="U2562" s="6"/>
      <c r="V2562" s="2">
        <v>6190.03</v>
      </c>
      <c r="W2562" s="2">
        <f t="shared" si="5"/>
        <v>206.15085906876214</v>
      </c>
      <c r="X2562" s="6">
        <f t="shared" si="11"/>
        <v>1.6074472114959715E-2</v>
      </c>
      <c r="Y2562" s="6"/>
      <c r="Z2562" s="1"/>
      <c r="AA2562" s="2"/>
      <c r="AB2562" s="2"/>
      <c r="AC2562" s="6"/>
    </row>
    <row r="2563" spans="1:29" ht="16.5" customHeight="1" outlineLevel="1" x14ac:dyDescent="0.25">
      <c r="A2563" s="5">
        <v>40880</v>
      </c>
      <c r="B2563" s="2">
        <v>16846.830000000002</v>
      </c>
      <c r="C2563" s="2">
        <f t="shared" si="0"/>
        <v>270.50882891793771</v>
      </c>
      <c r="D2563" s="6">
        <f t="shared" si="6"/>
        <v>0.1109351095416371</v>
      </c>
      <c r="E2563" s="1"/>
      <c r="F2563" s="2">
        <v>5043.68</v>
      </c>
      <c r="G2563" s="2">
        <f t="shared" si="1"/>
        <v>259.87901771452715</v>
      </c>
      <c r="H2563" s="6">
        <f t="shared" si="7"/>
        <v>0.10634445933031711</v>
      </c>
      <c r="I2563" s="6"/>
      <c r="J2563" s="2">
        <v>2034.3</v>
      </c>
      <c r="K2563" s="2">
        <f t="shared" si="2"/>
        <v>248.37311519443256</v>
      </c>
      <c r="L2563" s="6">
        <f t="shared" si="8"/>
        <v>0.10199541392024725</v>
      </c>
      <c r="M2563" s="6"/>
      <c r="N2563" s="2">
        <v>6357.37</v>
      </c>
      <c r="O2563" s="2">
        <f t="shared" si="3"/>
        <v>248.69031505981206</v>
      </c>
      <c r="P2563" s="6">
        <f t="shared" si="9"/>
        <v>9.7667841754599749E-2</v>
      </c>
      <c r="Q2563" s="6"/>
      <c r="R2563" s="2">
        <v>5763.4</v>
      </c>
      <c r="S2563" s="2">
        <f t="shared" si="4"/>
        <v>216.90728167763109</v>
      </c>
      <c r="T2563" s="6">
        <f t="shared" si="10"/>
        <v>5.2285731909199606E-2</v>
      </c>
      <c r="U2563" s="6"/>
      <c r="V2563" s="2">
        <v>6190.03</v>
      </c>
      <c r="W2563" s="2">
        <f t="shared" si="5"/>
        <v>206.15085906876214</v>
      </c>
      <c r="X2563" s="6">
        <f t="shared" si="11"/>
        <v>1.6074472114959715E-2</v>
      </c>
      <c r="Y2563" s="6"/>
      <c r="Z2563" s="1"/>
      <c r="AA2563" s="2"/>
      <c r="AB2563" s="2"/>
      <c r="AC2563" s="6"/>
    </row>
    <row r="2564" spans="1:29" ht="16.5" customHeight="1" outlineLevel="1" x14ac:dyDescent="0.25">
      <c r="A2564" s="5">
        <v>40881</v>
      </c>
      <c r="B2564" s="2">
        <v>16846.830000000002</v>
      </c>
      <c r="C2564" s="2">
        <f t="shared" si="0"/>
        <v>270.50882891793771</v>
      </c>
      <c r="D2564" s="6">
        <f t="shared" si="6"/>
        <v>0.1109351095416371</v>
      </c>
      <c r="E2564" s="1"/>
      <c r="F2564" s="2">
        <v>5043.68</v>
      </c>
      <c r="G2564" s="2">
        <f t="shared" si="1"/>
        <v>259.87901771452715</v>
      </c>
      <c r="H2564" s="6">
        <f t="shared" si="7"/>
        <v>0.10634445933031711</v>
      </c>
      <c r="I2564" s="6"/>
      <c r="J2564" s="2">
        <v>2034.3</v>
      </c>
      <c r="K2564" s="2">
        <f t="shared" si="2"/>
        <v>248.37311519443256</v>
      </c>
      <c r="L2564" s="6">
        <f t="shared" si="8"/>
        <v>0.10199541392024725</v>
      </c>
      <c r="M2564" s="6"/>
      <c r="N2564" s="2">
        <v>6357.37</v>
      </c>
      <c r="O2564" s="2">
        <f t="shared" si="3"/>
        <v>248.69031505981206</v>
      </c>
      <c r="P2564" s="6">
        <f t="shared" si="9"/>
        <v>9.7667841754599749E-2</v>
      </c>
      <c r="Q2564" s="6"/>
      <c r="R2564" s="2">
        <v>5763.4</v>
      </c>
      <c r="S2564" s="2">
        <f t="shared" si="4"/>
        <v>216.90728167763109</v>
      </c>
      <c r="T2564" s="6">
        <f t="shared" si="10"/>
        <v>5.2285731909199606E-2</v>
      </c>
      <c r="U2564" s="6"/>
      <c r="V2564" s="2">
        <v>6190.03</v>
      </c>
      <c r="W2564" s="2">
        <f t="shared" si="5"/>
        <v>206.15085906876214</v>
      </c>
      <c r="X2564" s="6">
        <f t="shared" si="11"/>
        <v>1.6074472114959715E-2</v>
      </c>
      <c r="Y2564" s="6"/>
      <c r="Z2564" s="1"/>
      <c r="AA2564" s="2"/>
      <c r="AB2564" s="2"/>
      <c r="AC2564" s="6"/>
    </row>
    <row r="2565" spans="1:29" ht="16.5" customHeight="1" outlineLevel="1" x14ac:dyDescent="0.25">
      <c r="A2565" s="5">
        <v>40882</v>
      </c>
      <c r="B2565" s="2">
        <v>16805.330000000002</v>
      </c>
      <c r="C2565" s="2">
        <f t="shared" si="0"/>
        <v>269.84246519253099</v>
      </c>
      <c r="D2565" s="6">
        <f t="shared" si="6"/>
        <v>0.11336077826787849</v>
      </c>
      <c r="E2565" s="1"/>
      <c r="F2565" s="2">
        <v>5037.0600000000004</v>
      </c>
      <c r="G2565" s="2">
        <f t="shared" si="1"/>
        <v>259.53791774441208</v>
      </c>
      <c r="H2565" s="6">
        <f t="shared" si="7"/>
        <v>0.10855764108316812</v>
      </c>
      <c r="I2565" s="6"/>
      <c r="J2565" s="2">
        <v>2032.22</v>
      </c>
      <c r="K2565" s="2">
        <f t="shared" si="2"/>
        <v>248.11916244429523</v>
      </c>
      <c r="L2565" s="6">
        <f t="shared" si="8"/>
        <v>0.10400857138494213</v>
      </c>
      <c r="M2565" s="6"/>
      <c r="N2565" s="2">
        <v>6351.7</v>
      </c>
      <c r="O2565" s="2">
        <f t="shared" si="3"/>
        <v>248.46851357800602</v>
      </c>
      <c r="P2565" s="6">
        <f t="shared" si="9"/>
        <v>9.9475684307977819E-2</v>
      </c>
      <c r="Q2565" s="6"/>
      <c r="R2565" s="2">
        <v>5760.54</v>
      </c>
      <c r="S2565" s="2">
        <f t="shared" si="4"/>
        <v>216.79964472277837</v>
      </c>
      <c r="T2565" s="6">
        <f t="shared" si="10"/>
        <v>5.2453791395393079E-2</v>
      </c>
      <c r="U2565" s="6"/>
      <c r="V2565" s="2">
        <v>6195.36</v>
      </c>
      <c r="W2565" s="2">
        <f t="shared" si="5"/>
        <v>206.3283677527001</v>
      </c>
      <c r="X2565" s="6">
        <f t="shared" si="11"/>
        <v>1.5770202888223617E-2</v>
      </c>
      <c r="Y2565" s="6"/>
      <c r="Z2565" s="1"/>
      <c r="AA2565" s="2"/>
      <c r="AB2565" s="2"/>
      <c r="AC2565" s="6"/>
    </row>
    <row r="2566" spans="1:29" ht="16.5" customHeight="1" outlineLevel="1" x14ac:dyDescent="0.25">
      <c r="A2566" s="5">
        <v>40883</v>
      </c>
      <c r="B2566" s="2">
        <v>16805.330000000002</v>
      </c>
      <c r="C2566" s="2">
        <f t="shared" si="0"/>
        <v>269.84246519253099</v>
      </c>
      <c r="D2566" s="6">
        <f t="shared" si="6"/>
        <v>0.1135244811002849</v>
      </c>
      <c r="E2566" s="1"/>
      <c r="F2566" s="2">
        <v>5037.0600000000004</v>
      </c>
      <c r="G2566" s="2">
        <f t="shared" si="1"/>
        <v>259.53791774441208</v>
      </c>
      <c r="H2566" s="6">
        <f t="shared" si="7"/>
        <v>0.10895364413226183</v>
      </c>
      <c r="I2566" s="6"/>
      <c r="J2566" s="2">
        <v>2032.22</v>
      </c>
      <c r="K2566" s="2">
        <f t="shared" si="2"/>
        <v>248.11916244429523</v>
      </c>
      <c r="L2566" s="6">
        <f t="shared" si="8"/>
        <v>0.10434993587886177</v>
      </c>
      <c r="M2566" s="6"/>
      <c r="N2566" s="2">
        <v>6351.7</v>
      </c>
      <c r="O2566" s="2">
        <f t="shared" si="3"/>
        <v>248.46851357800602</v>
      </c>
      <c r="P2566" s="6">
        <f t="shared" si="9"/>
        <v>9.9825171910645327E-2</v>
      </c>
      <c r="Q2566" s="6"/>
      <c r="R2566" s="2">
        <v>5760.54</v>
      </c>
      <c r="S2566" s="2">
        <f t="shared" si="4"/>
        <v>216.79964472277837</v>
      </c>
      <c r="T2566" s="6">
        <f t="shared" si="10"/>
        <v>5.2193726479612401E-2</v>
      </c>
      <c r="U2566" s="6"/>
      <c r="V2566" s="2">
        <v>6195.36</v>
      </c>
      <c r="W2566" s="2">
        <f t="shared" si="5"/>
        <v>206.3283677527001</v>
      </c>
      <c r="X2566" s="6">
        <f t="shared" si="11"/>
        <v>1.5559045102111924E-2</v>
      </c>
      <c r="Y2566" s="6"/>
      <c r="Z2566" s="1"/>
      <c r="AA2566" s="2"/>
      <c r="AB2566" s="2"/>
      <c r="AC2566" s="6"/>
    </row>
    <row r="2567" spans="1:29" ht="16.5" customHeight="1" outlineLevel="1" x14ac:dyDescent="0.25">
      <c r="A2567" s="5">
        <v>40884</v>
      </c>
      <c r="B2567" s="2">
        <v>16877.060000000001</v>
      </c>
      <c r="C2567" s="2">
        <f t="shared" si="0"/>
        <v>270.99423073526413</v>
      </c>
      <c r="D2567" s="6">
        <f t="shared" si="6"/>
        <v>0.11263286150854279</v>
      </c>
      <c r="E2567" s="1"/>
      <c r="F2567" s="2">
        <v>5053.3</v>
      </c>
      <c r="G2567" s="2">
        <f t="shared" si="1"/>
        <v>260.37469471037417</v>
      </c>
      <c r="H2567" s="6">
        <f t="shared" si="7"/>
        <v>0.10802388329537727</v>
      </c>
      <c r="I2567" s="6"/>
      <c r="J2567" s="2">
        <v>2038.47</v>
      </c>
      <c r="K2567" s="2">
        <f t="shared" si="2"/>
        <v>248.88224162139062</v>
      </c>
      <c r="L2567" s="6">
        <f t="shared" si="8"/>
        <v>0.10348021406310925</v>
      </c>
      <c r="M2567" s="6"/>
      <c r="N2567" s="2">
        <v>6369.78</v>
      </c>
      <c r="O2567" s="2">
        <f t="shared" si="3"/>
        <v>249.17577474044924</v>
      </c>
      <c r="P2567" s="6">
        <f t="shared" si="9"/>
        <v>9.8968060488783927E-2</v>
      </c>
      <c r="Q2567" s="6"/>
      <c r="R2567" s="2">
        <v>5771.8</v>
      </c>
      <c r="S2567" s="2">
        <f t="shared" si="4"/>
        <v>217.22341818838728</v>
      </c>
      <c r="T2567" s="6">
        <f t="shared" si="10"/>
        <v>5.1463590725873143E-2</v>
      </c>
      <c r="U2567" s="6"/>
      <c r="V2567" s="2">
        <v>6207.9</v>
      </c>
      <c r="W2567" s="2">
        <f t="shared" si="5"/>
        <v>206.74599606350347</v>
      </c>
      <c r="X2567" s="6">
        <f t="shared" si="11"/>
        <v>1.4587501884848919E-2</v>
      </c>
      <c r="Y2567" s="6"/>
      <c r="Z2567" s="1"/>
      <c r="AA2567" s="2"/>
      <c r="AB2567" s="2"/>
      <c r="AC2567" s="6"/>
    </row>
    <row r="2568" spans="1:29" ht="16.5" customHeight="1" outlineLevel="1" x14ac:dyDescent="0.25">
      <c r="A2568" s="5">
        <v>40885</v>
      </c>
      <c r="B2568" s="2">
        <v>16488.240000000002</v>
      </c>
      <c r="C2568" s="2">
        <f t="shared" si="0"/>
        <v>264.75096462170615</v>
      </c>
      <c r="D2568" s="6">
        <f t="shared" si="6"/>
        <v>0.10810117522817331</v>
      </c>
      <c r="E2568" s="1"/>
      <c r="F2568" s="2">
        <v>4942.18</v>
      </c>
      <c r="G2568" s="2">
        <f t="shared" si="1"/>
        <v>254.64916167726381</v>
      </c>
      <c r="H2568" s="6">
        <f t="shared" si="7"/>
        <v>0.10347455947264605</v>
      </c>
      <c r="I2568" s="6"/>
      <c r="J2568" s="2">
        <v>1994.45</v>
      </c>
      <c r="K2568" s="2">
        <f t="shared" si="2"/>
        <v>243.50772236127222</v>
      </c>
      <c r="L2568" s="6">
        <f t="shared" si="8"/>
        <v>9.8947488881015344E-2</v>
      </c>
      <c r="M2568" s="6"/>
      <c r="N2568" s="2">
        <v>6236.09</v>
      </c>
      <c r="O2568" s="2">
        <f t="shared" si="3"/>
        <v>243.94603221793659</v>
      </c>
      <c r="P2568" s="6">
        <f t="shared" si="9"/>
        <v>9.4466639631596516E-2</v>
      </c>
      <c r="Q2568" s="6"/>
      <c r="R2568" s="2">
        <v>5669.7</v>
      </c>
      <c r="S2568" s="2">
        <f t="shared" si="4"/>
        <v>213.38085417074382</v>
      </c>
      <c r="T2568" s="6">
        <f t="shared" si="10"/>
        <v>4.7272964273883611E-2</v>
      </c>
      <c r="U2568" s="6"/>
      <c r="V2568" s="2">
        <v>6108</v>
      </c>
      <c r="W2568" s="2">
        <f t="shared" si="5"/>
        <v>203.41895712815594</v>
      </c>
      <c r="X2568" s="6">
        <f t="shared" si="11"/>
        <v>1.0333373302525262E-2</v>
      </c>
      <c r="Y2568" s="6"/>
      <c r="Z2568" s="1"/>
      <c r="AA2568" s="2"/>
      <c r="AB2568" s="2"/>
      <c r="AC2568" s="6"/>
    </row>
    <row r="2569" spans="1:29" ht="16.5" customHeight="1" outlineLevel="1" x14ac:dyDescent="0.25">
      <c r="A2569" s="5">
        <v>40886</v>
      </c>
      <c r="B2569" s="2">
        <v>16213.46</v>
      </c>
      <c r="C2569" s="2">
        <f t="shared" si="0"/>
        <v>260.33883391165136</v>
      </c>
      <c r="D2569" s="6">
        <f t="shared" si="6"/>
        <v>0.10170785585984121</v>
      </c>
      <c r="E2569" s="1"/>
      <c r="F2569" s="2">
        <v>4868.5</v>
      </c>
      <c r="G2569" s="2">
        <f t="shared" si="1"/>
        <v>250.85274992528775</v>
      </c>
      <c r="H2569" s="6">
        <f t="shared" si="7"/>
        <v>9.7983057266487261E-2</v>
      </c>
      <c r="I2569" s="6"/>
      <c r="J2569" s="2">
        <v>1966.26</v>
      </c>
      <c r="K2569" s="2">
        <f t="shared" si="2"/>
        <v>240.06593004090107</v>
      </c>
      <c r="L2569" s="6">
        <f t="shared" si="8"/>
        <v>9.3753824501431549E-2</v>
      </c>
      <c r="M2569" s="6"/>
      <c r="N2569" s="2">
        <v>6151.79</v>
      </c>
      <c r="O2569" s="2">
        <f t="shared" si="3"/>
        <v>240.64834881119097</v>
      </c>
      <c r="P2569" s="6">
        <f t="shared" si="9"/>
        <v>8.9308244272986004E-2</v>
      </c>
      <c r="Q2569" s="6"/>
      <c r="R2569" s="2">
        <v>5620.85</v>
      </c>
      <c r="S2569" s="2">
        <f t="shared" si="4"/>
        <v>211.54236981950115</v>
      </c>
      <c r="T2569" s="6">
        <f t="shared" si="10"/>
        <v>4.3746981730520274E-2</v>
      </c>
      <c r="U2569" s="6"/>
      <c r="V2569" s="2">
        <v>6053.51</v>
      </c>
      <c r="W2569" s="2">
        <f t="shared" si="5"/>
        <v>201.60423889405098</v>
      </c>
      <c r="X2569" s="6">
        <f t="shared" si="11"/>
        <v>6.4087696056134291E-3</v>
      </c>
      <c r="Y2569" s="6"/>
      <c r="Z2569" s="1"/>
      <c r="AA2569" s="2"/>
      <c r="AB2569" s="2"/>
      <c r="AC2569" s="6"/>
    </row>
    <row r="2570" spans="1:29" ht="16.5" customHeight="1" outlineLevel="1" x14ac:dyDescent="0.25">
      <c r="A2570" s="5">
        <v>40887</v>
      </c>
      <c r="B2570" s="2">
        <v>16213.46</v>
      </c>
      <c r="C2570" s="2">
        <f t="shared" si="0"/>
        <v>260.33883391165136</v>
      </c>
      <c r="D2570" s="6">
        <f t="shared" si="6"/>
        <v>0.10170785585984121</v>
      </c>
      <c r="E2570" s="1"/>
      <c r="F2570" s="2">
        <v>4868.5</v>
      </c>
      <c r="G2570" s="2">
        <f t="shared" si="1"/>
        <v>250.85274992528775</v>
      </c>
      <c r="H2570" s="6">
        <f t="shared" si="7"/>
        <v>9.7983057266487261E-2</v>
      </c>
      <c r="I2570" s="6"/>
      <c r="J2570" s="2">
        <v>1966.26</v>
      </c>
      <c r="K2570" s="2">
        <f t="shared" si="2"/>
        <v>240.06593004090107</v>
      </c>
      <c r="L2570" s="6">
        <f t="shared" si="8"/>
        <v>9.3753824501431549E-2</v>
      </c>
      <c r="M2570" s="6"/>
      <c r="N2570" s="2">
        <v>6151.79</v>
      </c>
      <c r="O2570" s="2">
        <f t="shared" si="3"/>
        <v>240.64834881119097</v>
      </c>
      <c r="P2570" s="6">
        <f t="shared" si="9"/>
        <v>8.9308244272986004E-2</v>
      </c>
      <c r="Q2570" s="6"/>
      <c r="R2570" s="2">
        <v>5620.85</v>
      </c>
      <c r="S2570" s="2">
        <f t="shared" si="4"/>
        <v>211.54236981950115</v>
      </c>
      <c r="T2570" s="6">
        <f t="shared" si="10"/>
        <v>4.3746981730520274E-2</v>
      </c>
      <c r="U2570" s="6"/>
      <c r="V2570" s="2">
        <v>6053.51</v>
      </c>
      <c r="W2570" s="2">
        <f t="shared" si="5"/>
        <v>201.60423889405098</v>
      </c>
      <c r="X2570" s="6">
        <f t="shared" si="11"/>
        <v>6.4087696056134291E-3</v>
      </c>
      <c r="Y2570" s="6"/>
      <c r="Z2570" s="1"/>
      <c r="AA2570" s="2"/>
      <c r="AB2570" s="2"/>
      <c r="AC2570" s="6"/>
    </row>
    <row r="2571" spans="1:29" ht="16.5" customHeight="1" outlineLevel="1" x14ac:dyDescent="0.25">
      <c r="A2571" s="5">
        <v>40888</v>
      </c>
      <c r="B2571" s="2">
        <v>16213.46</v>
      </c>
      <c r="C2571" s="2">
        <f t="shared" si="0"/>
        <v>260.33883391165136</v>
      </c>
      <c r="D2571" s="6">
        <f t="shared" si="6"/>
        <v>0.10170785585984121</v>
      </c>
      <c r="E2571" s="1"/>
      <c r="F2571" s="2">
        <v>4868.5</v>
      </c>
      <c r="G2571" s="2">
        <f t="shared" si="1"/>
        <v>250.85274992528775</v>
      </c>
      <c r="H2571" s="6">
        <f t="shared" si="7"/>
        <v>9.7983057266487261E-2</v>
      </c>
      <c r="I2571" s="6"/>
      <c r="J2571" s="2">
        <v>1966.26</v>
      </c>
      <c r="K2571" s="2">
        <f t="shared" si="2"/>
        <v>240.06593004090107</v>
      </c>
      <c r="L2571" s="6">
        <f t="shared" si="8"/>
        <v>9.3753824501431549E-2</v>
      </c>
      <c r="M2571" s="6"/>
      <c r="N2571" s="2">
        <v>6151.79</v>
      </c>
      <c r="O2571" s="2">
        <f t="shared" si="3"/>
        <v>240.64834881119097</v>
      </c>
      <c r="P2571" s="6">
        <f t="shared" si="9"/>
        <v>8.9308244272986004E-2</v>
      </c>
      <c r="Q2571" s="6"/>
      <c r="R2571" s="2">
        <v>5620.85</v>
      </c>
      <c r="S2571" s="2">
        <f t="shared" si="4"/>
        <v>211.54236981950115</v>
      </c>
      <c r="T2571" s="6">
        <f t="shared" si="10"/>
        <v>4.3746981730520274E-2</v>
      </c>
      <c r="U2571" s="6"/>
      <c r="V2571" s="2">
        <v>6053.51</v>
      </c>
      <c r="W2571" s="2">
        <f t="shared" si="5"/>
        <v>201.60423889405098</v>
      </c>
      <c r="X2571" s="6">
        <f t="shared" si="11"/>
        <v>6.4087696056134291E-3</v>
      </c>
      <c r="Y2571" s="6"/>
      <c r="Z2571" s="1"/>
      <c r="AA2571" s="2"/>
      <c r="AB2571" s="2"/>
      <c r="AC2571" s="6"/>
    </row>
    <row r="2572" spans="1:29" ht="16.5" customHeight="1" outlineLevel="1" x14ac:dyDescent="0.25">
      <c r="A2572" s="5">
        <v>40889</v>
      </c>
      <c r="B2572" s="2">
        <v>15870.35</v>
      </c>
      <c r="C2572" s="2">
        <f t="shared" si="0"/>
        <v>254.8295313134752</v>
      </c>
      <c r="D2572" s="6">
        <f t="shared" si="6"/>
        <v>9.6453449056940865E-2</v>
      </c>
      <c r="E2572" s="1"/>
      <c r="F2572" s="2">
        <v>4765.97</v>
      </c>
      <c r="G2572" s="2">
        <f t="shared" si="1"/>
        <v>245.56982244252313</v>
      </c>
      <c r="H2572" s="6">
        <f t="shared" si="7"/>
        <v>9.2964310000530626E-2</v>
      </c>
      <c r="I2572" s="6"/>
      <c r="J2572" s="2">
        <v>1924.72</v>
      </c>
      <c r="K2572" s="2">
        <f t="shared" si="2"/>
        <v>234.99420059825411</v>
      </c>
      <c r="L2572" s="6">
        <f t="shared" si="8"/>
        <v>8.876666161327651E-2</v>
      </c>
      <c r="M2572" s="6"/>
      <c r="N2572" s="2">
        <v>6024.15</v>
      </c>
      <c r="O2572" s="2">
        <f t="shared" si="3"/>
        <v>235.65527277279236</v>
      </c>
      <c r="P2572" s="6">
        <f t="shared" si="9"/>
        <v>8.4441883953858099E-2</v>
      </c>
      <c r="Q2572" s="6"/>
      <c r="R2572" s="2">
        <v>5513.91</v>
      </c>
      <c r="S2572" s="2">
        <f t="shared" si="4"/>
        <v>207.51765095518388</v>
      </c>
      <c r="T2572" s="6">
        <f t="shared" si="10"/>
        <v>3.975411534853901E-2</v>
      </c>
      <c r="U2572" s="6"/>
      <c r="V2572" s="2">
        <v>5960.48</v>
      </c>
      <c r="W2572" s="2">
        <f t="shared" si="5"/>
        <v>198.505996329933</v>
      </c>
      <c r="X2572" s="6">
        <f t="shared" si="11"/>
        <v>3.1725425168234178E-3</v>
      </c>
      <c r="Y2572" s="6"/>
      <c r="Z2572" s="1"/>
      <c r="AA2572" s="2"/>
      <c r="AB2572" s="2"/>
      <c r="AC2572" s="6"/>
    </row>
    <row r="2573" spans="1:29" ht="16.5" customHeight="1" outlineLevel="1" x14ac:dyDescent="0.25">
      <c r="A2573" s="5">
        <v>40890</v>
      </c>
      <c r="B2573" s="2">
        <v>16002.51</v>
      </c>
      <c r="C2573" s="2">
        <f t="shared" si="0"/>
        <v>256.95161878214401</v>
      </c>
      <c r="D2573" s="6">
        <f t="shared" si="6"/>
        <v>9.5382272633873333E-2</v>
      </c>
      <c r="E2573" s="1"/>
      <c r="F2573" s="2">
        <v>4796.63</v>
      </c>
      <c r="G2573" s="2">
        <f t="shared" si="1"/>
        <v>247.14959964550337</v>
      </c>
      <c r="H2573" s="6">
        <f t="shared" si="7"/>
        <v>9.1785766295517712E-2</v>
      </c>
      <c r="I2573" s="6"/>
      <c r="J2573" s="2">
        <v>1935.38</v>
      </c>
      <c r="K2573" s="2">
        <f t="shared" si="2"/>
        <v>236.29570844270808</v>
      </c>
      <c r="L2573" s="6">
        <f t="shared" si="8"/>
        <v>8.7563978733425474E-2</v>
      </c>
      <c r="M2573" s="6"/>
      <c r="N2573" s="2">
        <v>6050.54</v>
      </c>
      <c r="O2573" s="2">
        <f t="shared" si="3"/>
        <v>236.68760806465494</v>
      </c>
      <c r="P2573" s="6">
        <f t="shared" si="9"/>
        <v>8.3209623744157968E-2</v>
      </c>
      <c r="Q2573" s="6"/>
      <c r="R2573" s="2">
        <v>5482.2</v>
      </c>
      <c r="S2573" s="2">
        <f t="shared" si="4"/>
        <v>206.32423562707936</v>
      </c>
      <c r="T2573" s="6">
        <f t="shared" si="10"/>
        <v>3.8023793675277417E-2</v>
      </c>
      <c r="U2573" s="6"/>
      <c r="V2573" s="2">
        <v>5918.17</v>
      </c>
      <c r="W2573" s="2">
        <f t="shared" si="5"/>
        <v>197.09691707713469</v>
      </c>
      <c r="X2573" s="6">
        <f t="shared" si="11"/>
        <v>1.8434835623672985E-3</v>
      </c>
      <c r="Y2573" s="6"/>
      <c r="Z2573" s="1"/>
      <c r="AA2573" s="2"/>
      <c r="AB2573" s="2"/>
      <c r="AC2573" s="6"/>
    </row>
    <row r="2574" spans="1:29" ht="16.5" customHeight="1" outlineLevel="1" x14ac:dyDescent="0.25">
      <c r="A2574" s="5">
        <v>40891</v>
      </c>
      <c r="B2574" s="2">
        <v>15881.14</v>
      </c>
      <c r="C2574" s="2">
        <f t="shared" si="0"/>
        <v>255.00278588208093</v>
      </c>
      <c r="D2574" s="6">
        <f t="shared" si="6"/>
        <v>9.4429602211758112E-2</v>
      </c>
      <c r="E2574" s="1"/>
      <c r="F2574" s="2">
        <v>4755.3</v>
      </c>
      <c r="G2574" s="2">
        <f t="shared" si="1"/>
        <v>245.02004348766994</v>
      </c>
      <c r="H2574" s="6">
        <f t="shared" si="7"/>
        <v>9.0125629572942012E-2</v>
      </c>
      <c r="I2574" s="6"/>
      <c r="J2574" s="2">
        <v>1918.43</v>
      </c>
      <c r="K2574" s="2">
        <f t="shared" si="2"/>
        <v>234.22623771442525</v>
      </c>
      <c r="L2574" s="6">
        <f t="shared" si="8"/>
        <v>8.5956752303534056E-2</v>
      </c>
      <c r="M2574" s="6"/>
      <c r="N2574" s="2">
        <v>5998.32</v>
      </c>
      <c r="O2574" s="2">
        <f t="shared" si="3"/>
        <v>234.64484380012047</v>
      </c>
      <c r="P2574" s="6">
        <f t="shared" si="9"/>
        <v>8.1646341037263648E-2</v>
      </c>
      <c r="Q2574" s="6"/>
      <c r="R2574" s="2">
        <v>5430.05</v>
      </c>
      <c r="S2574" s="2">
        <f t="shared" si="4"/>
        <v>204.36155478946816</v>
      </c>
      <c r="T2574" s="6">
        <f t="shared" si="10"/>
        <v>3.6973804658514631E-2</v>
      </c>
      <c r="U2574" s="6"/>
      <c r="V2574" s="2">
        <v>5869.98</v>
      </c>
      <c r="W2574" s="2">
        <f t="shared" si="5"/>
        <v>195.49201210922277</v>
      </c>
      <c r="X2574" s="6">
        <f t="shared" si="11"/>
        <v>1.313804309526434E-3</v>
      </c>
      <c r="Y2574" s="6"/>
      <c r="Z2574" s="1"/>
      <c r="AA2574" s="2"/>
      <c r="AB2574" s="2"/>
      <c r="AC2574" s="6"/>
    </row>
    <row r="2575" spans="1:29" ht="16.5" customHeight="1" outlineLevel="1" x14ac:dyDescent="0.25">
      <c r="A2575" s="5">
        <v>40892</v>
      </c>
      <c r="B2575" s="2">
        <v>15836.47</v>
      </c>
      <c r="C2575" s="2">
        <f t="shared" si="0"/>
        <v>254.28552160222742</v>
      </c>
      <c r="D2575" s="6">
        <f t="shared" si="6"/>
        <v>9.5330086864146901E-2</v>
      </c>
      <c r="E2575" s="1"/>
      <c r="F2575" s="2">
        <v>4743.53</v>
      </c>
      <c r="G2575" s="2">
        <f t="shared" si="1"/>
        <v>244.41358629004833</v>
      </c>
      <c r="H2575" s="6">
        <f t="shared" si="7"/>
        <v>9.14338772582175E-2</v>
      </c>
      <c r="I2575" s="6"/>
      <c r="J2575" s="2">
        <v>1912.34</v>
      </c>
      <c r="K2575" s="2">
        <f t="shared" si="2"/>
        <v>233.48269336426347</v>
      </c>
      <c r="L2575" s="6">
        <f t="shared" si="8"/>
        <v>8.712329838252586E-2</v>
      </c>
      <c r="M2575" s="6"/>
      <c r="N2575" s="2">
        <v>5974.13</v>
      </c>
      <c r="O2575" s="2">
        <f t="shared" si="3"/>
        <v>233.69856904793571</v>
      </c>
      <c r="P2575" s="6">
        <f t="shared" si="9"/>
        <v>8.2611734478082566E-2</v>
      </c>
      <c r="Q2575" s="6"/>
      <c r="R2575" s="2">
        <v>5369.61</v>
      </c>
      <c r="S2575" s="2">
        <f t="shared" si="4"/>
        <v>202.08687732397971</v>
      </c>
      <c r="T2575" s="6">
        <f t="shared" si="10"/>
        <v>3.6134992870652916E-2</v>
      </c>
      <c r="U2575" s="6"/>
      <c r="V2575" s="2">
        <v>5781.04</v>
      </c>
      <c r="W2575" s="2">
        <f t="shared" si="5"/>
        <v>192.52998164966513</v>
      </c>
      <c r="X2575" s="6">
        <f t="shared" si="11"/>
        <v>-1.1959391019567001E-4</v>
      </c>
      <c r="Y2575" s="6"/>
      <c r="Z2575" s="1"/>
      <c r="AA2575" s="2"/>
      <c r="AB2575" s="2"/>
      <c r="AC2575" s="6"/>
    </row>
    <row r="2576" spans="1:29" ht="16.5" customHeight="1" outlineLevel="1" x14ac:dyDescent="0.25">
      <c r="A2576" s="5">
        <v>40893</v>
      </c>
      <c r="B2576" s="2">
        <v>15491.35</v>
      </c>
      <c r="C2576" s="2">
        <f t="shared" si="0"/>
        <v>248.74394452000135</v>
      </c>
      <c r="D2576" s="6">
        <f t="shared" si="6"/>
        <v>8.906910017414571E-2</v>
      </c>
      <c r="E2576" s="1"/>
      <c r="F2576" s="2">
        <v>4646.43</v>
      </c>
      <c r="G2576" s="2">
        <f t="shared" si="1"/>
        <v>239.41044322385844</v>
      </c>
      <c r="H2576" s="6">
        <f t="shared" si="7"/>
        <v>8.5488182257655199E-2</v>
      </c>
      <c r="I2576" s="6"/>
      <c r="J2576" s="2">
        <v>1874.1</v>
      </c>
      <c r="K2576" s="2">
        <f t="shared" si="2"/>
        <v>228.81386972712286</v>
      </c>
      <c r="L2576" s="6">
        <f t="shared" si="8"/>
        <v>8.144566530457098E-2</v>
      </c>
      <c r="M2576" s="6"/>
      <c r="N2576" s="2">
        <v>5855.86</v>
      </c>
      <c r="O2576" s="2">
        <f t="shared" si="3"/>
        <v>229.0720326717103</v>
      </c>
      <c r="P2576" s="6">
        <f t="shared" si="9"/>
        <v>7.7075630462287048E-2</v>
      </c>
      <c r="Q2576" s="6"/>
      <c r="R2576" s="2">
        <v>5277.27</v>
      </c>
      <c r="S2576" s="2">
        <f t="shared" si="4"/>
        <v>198.61163382359587</v>
      </c>
      <c r="T2576" s="6">
        <f t="shared" si="10"/>
        <v>3.2224905446499585E-2</v>
      </c>
      <c r="U2576" s="6"/>
      <c r="V2576" s="2">
        <v>5688.39</v>
      </c>
      <c r="W2576" s="2">
        <f t="shared" si="5"/>
        <v>189.44439448890489</v>
      </c>
      <c r="X2576" s="6">
        <f t="shared" si="11"/>
        <v>-3.640209229811453E-3</v>
      </c>
      <c r="Y2576" s="6"/>
      <c r="Z2576" s="1"/>
      <c r="AA2576" s="2"/>
      <c r="AB2576" s="2"/>
      <c r="AC2576" s="6"/>
    </row>
    <row r="2577" spans="1:29" ht="16.5" customHeight="1" outlineLevel="1" x14ac:dyDescent="0.25">
      <c r="A2577" s="5">
        <v>40894</v>
      </c>
      <c r="B2577" s="2">
        <v>15491.35</v>
      </c>
      <c r="C2577" s="2">
        <f t="shared" si="0"/>
        <v>248.74394452000135</v>
      </c>
      <c r="D2577" s="6">
        <f t="shared" si="6"/>
        <v>8.906910017414571E-2</v>
      </c>
      <c r="E2577" s="1"/>
      <c r="F2577" s="2">
        <v>4646.43</v>
      </c>
      <c r="G2577" s="2">
        <f t="shared" si="1"/>
        <v>239.41044322385844</v>
      </c>
      <c r="H2577" s="6">
        <f t="shared" si="7"/>
        <v>8.5488182257655199E-2</v>
      </c>
      <c r="I2577" s="6"/>
      <c r="J2577" s="2">
        <v>1874.1</v>
      </c>
      <c r="K2577" s="2">
        <f t="shared" si="2"/>
        <v>228.81386972712286</v>
      </c>
      <c r="L2577" s="6">
        <f t="shared" si="8"/>
        <v>8.144566530457098E-2</v>
      </c>
      <c r="M2577" s="6"/>
      <c r="N2577" s="2">
        <v>5855.86</v>
      </c>
      <c r="O2577" s="2">
        <f t="shared" si="3"/>
        <v>229.0720326717103</v>
      </c>
      <c r="P2577" s="6">
        <f t="shared" si="9"/>
        <v>7.7075630462287048E-2</v>
      </c>
      <c r="Q2577" s="6"/>
      <c r="R2577" s="2">
        <v>5277.27</v>
      </c>
      <c r="S2577" s="2">
        <f t="shared" si="4"/>
        <v>198.61163382359587</v>
      </c>
      <c r="T2577" s="6">
        <f t="shared" si="10"/>
        <v>3.2224905446499585E-2</v>
      </c>
      <c r="U2577" s="6"/>
      <c r="V2577" s="2">
        <v>5688.39</v>
      </c>
      <c r="W2577" s="2">
        <f t="shared" si="5"/>
        <v>189.44439448890489</v>
      </c>
      <c r="X2577" s="6">
        <f t="shared" si="11"/>
        <v>-3.640209229811453E-3</v>
      </c>
      <c r="Y2577" s="6"/>
      <c r="Z2577" s="1"/>
      <c r="AA2577" s="2"/>
      <c r="AB2577" s="2"/>
      <c r="AC2577" s="6"/>
    </row>
    <row r="2578" spans="1:29" ht="16.5" customHeight="1" outlineLevel="1" x14ac:dyDescent="0.25">
      <c r="A2578" s="5">
        <v>40895</v>
      </c>
      <c r="B2578" s="2">
        <v>15491.35</v>
      </c>
      <c r="C2578" s="2">
        <f t="shared" si="0"/>
        <v>248.74394452000135</v>
      </c>
      <c r="D2578" s="6">
        <f t="shared" si="6"/>
        <v>8.906910017414571E-2</v>
      </c>
      <c r="E2578" s="1"/>
      <c r="F2578" s="2">
        <v>4646.43</v>
      </c>
      <c r="G2578" s="2">
        <f t="shared" si="1"/>
        <v>239.41044322385844</v>
      </c>
      <c r="H2578" s="6">
        <f t="shared" si="7"/>
        <v>8.5488182257655199E-2</v>
      </c>
      <c r="I2578" s="6"/>
      <c r="J2578" s="2">
        <v>1874.1</v>
      </c>
      <c r="K2578" s="2">
        <f t="shared" si="2"/>
        <v>228.81386972712286</v>
      </c>
      <c r="L2578" s="6">
        <f t="shared" si="8"/>
        <v>8.144566530457098E-2</v>
      </c>
      <c r="M2578" s="6"/>
      <c r="N2578" s="2">
        <v>5855.86</v>
      </c>
      <c r="O2578" s="2">
        <f t="shared" si="3"/>
        <v>229.0720326717103</v>
      </c>
      <c r="P2578" s="6">
        <f t="shared" si="9"/>
        <v>7.7075630462287048E-2</v>
      </c>
      <c r="Q2578" s="6"/>
      <c r="R2578" s="2">
        <v>5277.27</v>
      </c>
      <c r="S2578" s="2">
        <f t="shared" si="4"/>
        <v>198.61163382359587</v>
      </c>
      <c r="T2578" s="6">
        <f t="shared" si="10"/>
        <v>3.2224905446499585E-2</v>
      </c>
      <c r="U2578" s="6"/>
      <c r="V2578" s="2">
        <v>5688.39</v>
      </c>
      <c r="W2578" s="2">
        <f t="shared" si="5"/>
        <v>189.44439448890489</v>
      </c>
      <c r="X2578" s="6">
        <f t="shared" si="11"/>
        <v>-3.640209229811453E-3</v>
      </c>
      <c r="Y2578" s="6"/>
      <c r="Z2578" s="1"/>
      <c r="AA2578" s="2"/>
      <c r="AB2578" s="2"/>
      <c r="AC2578" s="6"/>
    </row>
    <row r="2579" spans="1:29" ht="16.5" customHeight="1" outlineLevel="1" x14ac:dyDescent="0.25">
      <c r="A2579" s="5">
        <v>40896</v>
      </c>
      <c r="B2579" s="2">
        <v>15379.34</v>
      </c>
      <c r="C2579" s="2">
        <f t="shared" si="0"/>
        <v>246.94540473969266</v>
      </c>
      <c r="D2579" s="6">
        <f t="shared" si="6"/>
        <v>8.5623185788543665E-2</v>
      </c>
      <c r="E2579" s="1"/>
      <c r="F2579" s="2">
        <v>4600.75</v>
      </c>
      <c r="G2579" s="2">
        <f t="shared" si="1"/>
        <v>237.05675037871373</v>
      </c>
      <c r="H2579" s="6">
        <f t="shared" si="7"/>
        <v>8.150874458260815E-2</v>
      </c>
      <c r="I2579" s="6"/>
      <c r="J2579" s="2">
        <v>1853.9</v>
      </c>
      <c r="K2579" s="2">
        <f t="shared" si="2"/>
        <v>226.34759782675053</v>
      </c>
      <c r="L2579" s="6">
        <f t="shared" si="8"/>
        <v>7.7407515779123637E-2</v>
      </c>
      <c r="M2579" s="6"/>
      <c r="N2579" s="2">
        <v>5787.7</v>
      </c>
      <c r="O2579" s="2">
        <f t="shared" si="3"/>
        <v>226.40572067878293</v>
      </c>
      <c r="P2579" s="6">
        <f t="shared" si="9"/>
        <v>7.3009601714938199E-2</v>
      </c>
      <c r="Q2579" s="6"/>
      <c r="R2579" s="2">
        <v>5172.1000000000004</v>
      </c>
      <c r="S2579" s="2">
        <f t="shared" si="4"/>
        <v>194.65352943833082</v>
      </c>
      <c r="T2579" s="6">
        <f t="shared" si="10"/>
        <v>2.7727430982632306E-2</v>
      </c>
      <c r="U2579" s="6"/>
      <c r="V2579" s="2">
        <v>5546.16</v>
      </c>
      <c r="W2579" s="2">
        <f t="shared" si="5"/>
        <v>184.70761022689805</v>
      </c>
      <c r="X2579" s="6">
        <f t="shared" si="11"/>
        <v>-9.2190700358713018E-3</v>
      </c>
      <c r="Y2579" s="6"/>
      <c r="Z2579" s="1"/>
      <c r="AA2579" s="2"/>
      <c r="AB2579" s="2"/>
      <c r="AC2579" s="6"/>
    </row>
    <row r="2580" spans="1:29" ht="16.5" customHeight="1" outlineLevel="1" x14ac:dyDescent="0.25">
      <c r="A2580" s="5">
        <v>40897</v>
      </c>
      <c r="B2580" s="2">
        <v>15175.08</v>
      </c>
      <c r="C2580" s="2">
        <f t="shared" si="0"/>
        <v>243.66561065411227</v>
      </c>
      <c r="D2580" s="6">
        <f t="shared" si="6"/>
        <v>8.4132448911478752E-2</v>
      </c>
      <c r="E2580" s="1"/>
      <c r="F2580" s="2">
        <v>4527.03</v>
      </c>
      <c r="G2580" s="2">
        <f t="shared" si="1"/>
        <v>233.25827759972793</v>
      </c>
      <c r="H2580" s="6">
        <f t="shared" si="7"/>
        <v>7.9509062843253098E-2</v>
      </c>
      <c r="I2580" s="6"/>
      <c r="J2580" s="2">
        <v>1823.81</v>
      </c>
      <c r="K2580" s="2">
        <f t="shared" si="2"/>
        <v>222.67382943654232</v>
      </c>
      <c r="L2580" s="6">
        <f t="shared" si="8"/>
        <v>7.5297245889045294E-2</v>
      </c>
      <c r="M2580" s="6"/>
      <c r="N2580" s="2">
        <v>5694.35</v>
      </c>
      <c r="O2580" s="2">
        <f t="shared" si="3"/>
        <v>222.75401550654453</v>
      </c>
      <c r="P2580" s="6">
        <f t="shared" si="9"/>
        <v>7.0939852483870913E-2</v>
      </c>
      <c r="Q2580" s="6"/>
      <c r="R2580" s="2">
        <v>5076.04</v>
      </c>
      <c r="S2580" s="2">
        <f t="shared" si="4"/>
        <v>191.0382826260406</v>
      </c>
      <c r="T2580" s="6">
        <f t="shared" si="10"/>
        <v>2.5034872285089271E-2</v>
      </c>
      <c r="U2580" s="6"/>
      <c r="V2580" s="2">
        <v>5465.7</v>
      </c>
      <c r="W2580" s="2">
        <f t="shared" si="5"/>
        <v>182.02799508437491</v>
      </c>
      <c r="X2580" s="6">
        <f t="shared" si="11"/>
        <v>-1.0648709604457851E-2</v>
      </c>
      <c r="Y2580" s="6"/>
      <c r="Z2580" s="1"/>
      <c r="AA2580" s="2"/>
      <c r="AB2580" s="2"/>
      <c r="AC2580" s="6"/>
    </row>
    <row r="2581" spans="1:29" ht="16.5" customHeight="1" outlineLevel="1" x14ac:dyDescent="0.25">
      <c r="A2581" s="5">
        <v>40898</v>
      </c>
      <c r="B2581" s="2">
        <v>15685.21</v>
      </c>
      <c r="C2581" s="2">
        <f t="shared" si="0"/>
        <v>251.85674625029907</v>
      </c>
      <c r="D2581" s="6">
        <f t="shared" si="6"/>
        <v>9.0260662788132162E-2</v>
      </c>
      <c r="E2581" s="1"/>
      <c r="F2581" s="2">
        <v>4662.8100000000004</v>
      </c>
      <c r="G2581" s="2">
        <f t="shared" si="1"/>
        <v>240.25443378435477</v>
      </c>
      <c r="H2581" s="6">
        <f t="shared" si="7"/>
        <v>8.5056100337338902E-2</v>
      </c>
      <c r="I2581" s="6"/>
      <c r="J2581" s="2">
        <v>1875.2</v>
      </c>
      <c r="K2581" s="2">
        <f t="shared" si="2"/>
        <v>228.94817166229168</v>
      </c>
      <c r="L2581" s="6">
        <f t="shared" si="8"/>
        <v>8.0491887569813736E-2</v>
      </c>
      <c r="M2581" s="6"/>
      <c r="N2581" s="2">
        <v>5845.99</v>
      </c>
      <c r="O2581" s="2">
        <f t="shared" si="3"/>
        <v>228.68593379597391</v>
      </c>
      <c r="P2581" s="6">
        <f t="shared" si="9"/>
        <v>7.5786534152649354E-2</v>
      </c>
      <c r="Q2581" s="6"/>
      <c r="R2581" s="2">
        <v>5141.29</v>
      </c>
      <c r="S2581" s="2">
        <f t="shared" si="4"/>
        <v>193.49398587923585</v>
      </c>
      <c r="T2581" s="6">
        <f t="shared" si="10"/>
        <v>2.7115618822276533E-2</v>
      </c>
      <c r="U2581" s="6"/>
      <c r="V2581" s="2">
        <v>5516.85</v>
      </c>
      <c r="W2581" s="2">
        <f t="shared" si="5"/>
        <v>183.73147898370453</v>
      </c>
      <c r="X2581" s="6">
        <f t="shared" si="11"/>
        <v>-9.7809735828138233E-3</v>
      </c>
      <c r="Y2581" s="6"/>
      <c r="Z2581" s="1"/>
      <c r="AA2581" s="2"/>
      <c r="AB2581" s="2"/>
      <c r="AC2581" s="6"/>
    </row>
    <row r="2582" spans="1:29" ht="16.5" customHeight="1" outlineLevel="1" x14ac:dyDescent="0.25">
      <c r="A2582" s="5">
        <v>40899</v>
      </c>
      <c r="B2582" s="2">
        <v>15813.36</v>
      </c>
      <c r="C2582" s="2">
        <f t="shared" si="0"/>
        <v>253.91444532044068</v>
      </c>
      <c r="D2582" s="6">
        <f t="shared" si="6"/>
        <v>9.1096081486974345E-2</v>
      </c>
      <c r="E2582" s="1"/>
      <c r="F2582" s="2">
        <v>4707.1400000000003</v>
      </c>
      <c r="G2582" s="2">
        <f t="shared" si="1"/>
        <v>242.53856696792013</v>
      </c>
      <c r="H2582" s="6">
        <f t="shared" si="7"/>
        <v>8.6261665319107284E-2</v>
      </c>
      <c r="I2582" s="6"/>
      <c r="J2582" s="2">
        <v>1893.46</v>
      </c>
      <c r="K2582" s="2">
        <f t="shared" si="2"/>
        <v>231.17758378609366</v>
      </c>
      <c r="L2582" s="6">
        <f t="shared" si="8"/>
        <v>8.1718866356567554E-2</v>
      </c>
      <c r="M2582" s="6"/>
      <c r="N2582" s="2">
        <v>5900.03</v>
      </c>
      <c r="O2582" s="2">
        <f t="shared" si="3"/>
        <v>230.7998935978782</v>
      </c>
      <c r="P2582" s="6">
        <f t="shared" si="9"/>
        <v>7.7001122716530146E-2</v>
      </c>
      <c r="Q2582" s="6"/>
      <c r="R2582" s="2">
        <v>5181.57</v>
      </c>
      <c r="S2582" s="2">
        <f t="shared" si="4"/>
        <v>195.00993571890947</v>
      </c>
      <c r="T2582" s="6">
        <f t="shared" si="10"/>
        <v>2.8135703266639167E-2</v>
      </c>
      <c r="U2582" s="6"/>
      <c r="V2582" s="2">
        <v>5555.5</v>
      </c>
      <c r="W2582" s="2">
        <f t="shared" si="5"/>
        <v>185.01866671995256</v>
      </c>
      <c r="X2582" s="6">
        <f t="shared" si="11"/>
        <v>-9.0690221479204913E-3</v>
      </c>
      <c r="Y2582" s="6"/>
      <c r="Z2582" s="1"/>
      <c r="AA2582" s="2"/>
      <c r="AB2582" s="2"/>
      <c r="AC2582" s="6"/>
    </row>
    <row r="2583" spans="1:29" ht="16.5" customHeight="1" outlineLevel="1" x14ac:dyDescent="0.25">
      <c r="A2583" s="5">
        <v>40900</v>
      </c>
      <c r="B2583" s="2">
        <v>15738.7</v>
      </c>
      <c r="C2583" s="2">
        <f t="shared" si="0"/>
        <v>252.71563289299809</v>
      </c>
      <c r="D2583" s="6">
        <f t="shared" si="6"/>
        <v>9.2489158787571357E-2</v>
      </c>
      <c r="E2583" s="1"/>
      <c r="F2583" s="2">
        <v>4684.83</v>
      </c>
      <c r="G2583" s="2">
        <f t="shared" si="1"/>
        <v>241.38902915322706</v>
      </c>
      <c r="H2583" s="6">
        <f t="shared" si="7"/>
        <v>8.7541794672591822E-2</v>
      </c>
      <c r="I2583" s="6"/>
      <c r="J2583" s="2">
        <v>1884.73</v>
      </c>
      <c r="K2583" s="2">
        <f t="shared" si="2"/>
        <v>230.11171479152677</v>
      </c>
      <c r="L2583" s="6">
        <f t="shared" si="8"/>
        <v>8.3008598342662943E-2</v>
      </c>
      <c r="M2583" s="6"/>
      <c r="N2583" s="2">
        <v>5877.83</v>
      </c>
      <c r="O2583" s="2">
        <f t="shared" si="3"/>
        <v>229.93146451567475</v>
      </c>
      <c r="P2583" s="6">
        <f t="shared" si="9"/>
        <v>7.8362781952398874E-2</v>
      </c>
      <c r="Q2583" s="6"/>
      <c r="R2583" s="2">
        <v>5185.1899999999996</v>
      </c>
      <c r="S2583" s="2">
        <f t="shared" si="4"/>
        <v>195.14617550092581</v>
      </c>
      <c r="T2583" s="6">
        <f t="shared" si="10"/>
        <v>2.9576238616259465E-2</v>
      </c>
      <c r="U2583" s="6"/>
      <c r="V2583" s="2">
        <v>5614.9</v>
      </c>
      <c r="W2583" s="2">
        <f t="shared" si="5"/>
        <v>186.99690608691597</v>
      </c>
      <c r="X2583" s="6">
        <f t="shared" si="11"/>
        <v>-5.8960854675814689E-3</v>
      </c>
      <c r="Y2583" s="6"/>
      <c r="Z2583" s="1"/>
      <c r="AA2583" s="2"/>
      <c r="AB2583" s="2"/>
      <c r="AC2583" s="6"/>
    </row>
    <row r="2584" spans="1:29" ht="16.5" customHeight="1" outlineLevel="1" x14ac:dyDescent="0.25">
      <c r="A2584" s="5">
        <v>40901</v>
      </c>
      <c r="B2584" s="2">
        <v>15738.7</v>
      </c>
      <c r="C2584" s="2">
        <f t="shared" si="0"/>
        <v>252.71563289299809</v>
      </c>
      <c r="D2584" s="6">
        <f t="shared" si="6"/>
        <v>9.2489158787571357E-2</v>
      </c>
      <c r="E2584" s="1"/>
      <c r="F2584" s="2">
        <v>4684.83</v>
      </c>
      <c r="G2584" s="2">
        <f t="shared" si="1"/>
        <v>241.38902915322706</v>
      </c>
      <c r="H2584" s="6">
        <f t="shared" si="7"/>
        <v>8.7541794672591822E-2</v>
      </c>
      <c r="I2584" s="6"/>
      <c r="J2584" s="2">
        <v>1884.73</v>
      </c>
      <c r="K2584" s="2">
        <f t="shared" si="2"/>
        <v>230.11171479152677</v>
      </c>
      <c r="L2584" s="6">
        <f t="shared" si="8"/>
        <v>8.3008598342662943E-2</v>
      </c>
      <c r="M2584" s="6"/>
      <c r="N2584" s="2">
        <v>5877.83</v>
      </c>
      <c r="O2584" s="2">
        <f t="shared" si="3"/>
        <v>229.93146451567475</v>
      </c>
      <c r="P2584" s="6">
        <f t="shared" si="9"/>
        <v>7.8362781952398874E-2</v>
      </c>
      <c r="Q2584" s="6"/>
      <c r="R2584" s="2">
        <v>5185.1899999999996</v>
      </c>
      <c r="S2584" s="2">
        <f t="shared" si="4"/>
        <v>195.14617550092581</v>
      </c>
      <c r="T2584" s="6">
        <f t="shared" si="10"/>
        <v>2.9576238616259465E-2</v>
      </c>
      <c r="U2584" s="6"/>
      <c r="V2584" s="2">
        <v>5614.9</v>
      </c>
      <c r="W2584" s="2">
        <f t="shared" si="5"/>
        <v>186.99690608691597</v>
      </c>
      <c r="X2584" s="6">
        <f t="shared" si="11"/>
        <v>-5.8960854675814689E-3</v>
      </c>
      <c r="Y2584" s="6"/>
      <c r="Z2584" s="1"/>
      <c r="AA2584" s="2"/>
      <c r="AB2584" s="2"/>
      <c r="AC2584" s="6"/>
    </row>
    <row r="2585" spans="1:29" ht="16.5" customHeight="1" outlineLevel="1" x14ac:dyDescent="0.25">
      <c r="A2585" s="5">
        <v>40902</v>
      </c>
      <c r="B2585" s="2">
        <v>15738.7</v>
      </c>
      <c r="C2585" s="2">
        <f t="shared" si="0"/>
        <v>252.71563289299809</v>
      </c>
      <c r="D2585" s="6">
        <f t="shared" si="6"/>
        <v>9.2489158787571357E-2</v>
      </c>
      <c r="E2585" s="1"/>
      <c r="F2585" s="2">
        <v>4684.83</v>
      </c>
      <c r="G2585" s="2">
        <f t="shared" si="1"/>
        <v>241.38902915322706</v>
      </c>
      <c r="H2585" s="6">
        <f t="shared" si="7"/>
        <v>8.7541794672591822E-2</v>
      </c>
      <c r="I2585" s="6"/>
      <c r="J2585" s="2">
        <v>1884.73</v>
      </c>
      <c r="K2585" s="2">
        <f t="shared" si="2"/>
        <v>230.11171479152677</v>
      </c>
      <c r="L2585" s="6">
        <f t="shared" si="8"/>
        <v>8.3008598342662943E-2</v>
      </c>
      <c r="M2585" s="6"/>
      <c r="N2585" s="2">
        <v>5877.83</v>
      </c>
      <c r="O2585" s="2">
        <f t="shared" si="3"/>
        <v>229.93146451567475</v>
      </c>
      <c r="P2585" s="6">
        <f t="shared" si="9"/>
        <v>7.8362781952398874E-2</v>
      </c>
      <c r="Q2585" s="6"/>
      <c r="R2585" s="2">
        <v>5185.1899999999996</v>
      </c>
      <c r="S2585" s="2">
        <f t="shared" si="4"/>
        <v>195.14617550092581</v>
      </c>
      <c r="T2585" s="6">
        <f t="shared" si="10"/>
        <v>2.9576238616259465E-2</v>
      </c>
      <c r="U2585" s="6"/>
      <c r="V2585" s="2">
        <v>5614.9</v>
      </c>
      <c r="W2585" s="2">
        <f t="shared" si="5"/>
        <v>186.99690608691597</v>
      </c>
      <c r="X2585" s="6">
        <f t="shared" si="11"/>
        <v>-5.8960854675814689E-3</v>
      </c>
      <c r="Y2585" s="6"/>
      <c r="Z2585" s="1"/>
      <c r="AA2585" s="2"/>
      <c r="AB2585" s="2"/>
      <c r="AC2585" s="6"/>
    </row>
    <row r="2586" spans="1:29" ht="16.5" customHeight="1" outlineLevel="1" x14ac:dyDescent="0.25">
      <c r="A2586" s="5">
        <v>40903</v>
      </c>
      <c r="B2586" s="2">
        <v>15970.75</v>
      </c>
      <c r="C2586" s="2">
        <f t="shared" si="0"/>
        <v>256.44164982024239</v>
      </c>
      <c r="D2586" s="6">
        <f t="shared" si="6"/>
        <v>9.8566385532286915E-2</v>
      </c>
      <c r="E2586" s="1"/>
      <c r="F2586" s="2">
        <v>4742.96</v>
      </c>
      <c r="G2586" s="2">
        <f t="shared" si="1"/>
        <v>244.38421665515926</v>
      </c>
      <c r="H2586" s="6">
        <f t="shared" si="7"/>
        <v>9.360405725892984E-2</v>
      </c>
      <c r="I2586" s="6"/>
      <c r="J2586" s="2">
        <v>1907.48</v>
      </c>
      <c r="K2586" s="2">
        <f t="shared" si="2"/>
        <v>232.88932299615408</v>
      </c>
      <c r="L2586" s="6">
        <f t="shared" si="8"/>
        <v>8.8901460193669513E-2</v>
      </c>
      <c r="M2586" s="6"/>
      <c r="N2586" s="2">
        <v>5946.14</v>
      </c>
      <c r="O2586" s="2">
        <f t="shared" si="3"/>
        <v>232.60364427267106</v>
      </c>
      <c r="P2586" s="6">
        <f t="shared" si="9"/>
        <v>8.4185332850822192E-2</v>
      </c>
      <c r="Q2586" s="6"/>
      <c r="R2586" s="2">
        <v>5228.2299999999996</v>
      </c>
      <c r="S2586" s="2">
        <f t="shared" si="4"/>
        <v>196.76599876556219</v>
      </c>
      <c r="T2586" s="6">
        <f t="shared" si="10"/>
        <v>3.458641997011358E-2</v>
      </c>
      <c r="U2586" s="6"/>
      <c r="V2586" s="2">
        <v>5669.98</v>
      </c>
      <c r="W2586" s="2">
        <f t="shared" si="5"/>
        <v>188.83127349991838</v>
      </c>
      <c r="X2586" s="6">
        <f t="shared" si="11"/>
        <v>5.7624992399363251E-5</v>
      </c>
      <c r="Y2586" s="6"/>
      <c r="Z2586" s="1"/>
      <c r="AA2586" s="2"/>
      <c r="AB2586" s="2"/>
      <c r="AC2586" s="6"/>
    </row>
    <row r="2587" spans="1:29" ht="16.5" customHeight="1" outlineLevel="1" x14ac:dyDescent="0.25">
      <c r="A2587" s="5">
        <v>40904</v>
      </c>
      <c r="B2587" s="2">
        <v>15873.95</v>
      </c>
      <c r="C2587" s="2">
        <f t="shared" si="0"/>
        <v>254.88733635953457</v>
      </c>
      <c r="D2587" s="6">
        <f t="shared" si="6"/>
        <v>9.3532081568908909E-2</v>
      </c>
      <c r="E2587" s="1"/>
      <c r="F2587" s="2">
        <v>4712.97</v>
      </c>
      <c r="G2587" s="2">
        <f t="shared" si="1"/>
        <v>242.83896165459251</v>
      </c>
      <c r="H2587" s="6">
        <f t="shared" si="7"/>
        <v>8.8411388218386566E-2</v>
      </c>
      <c r="I2587" s="6"/>
      <c r="J2587" s="2">
        <v>1895.03</v>
      </c>
      <c r="K2587" s="2">
        <f t="shared" si="2"/>
        <v>231.36926927538002</v>
      </c>
      <c r="L2587" s="6">
        <f t="shared" si="8"/>
        <v>8.3748602891375867E-2</v>
      </c>
      <c r="M2587" s="6"/>
      <c r="N2587" s="2">
        <v>5908.85</v>
      </c>
      <c r="O2587" s="2">
        <f t="shared" si="3"/>
        <v>231.14491812513202</v>
      </c>
      <c r="P2587" s="6">
        <f t="shared" si="9"/>
        <v>7.9178361983287981E-2</v>
      </c>
      <c r="Q2587" s="6"/>
      <c r="R2587" s="2">
        <v>5192.3599999999997</v>
      </c>
      <c r="S2587" s="2">
        <f t="shared" si="4"/>
        <v>195.41602059403556</v>
      </c>
      <c r="T2587" s="6">
        <f t="shared" si="10"/>
        <v>3.0447946186345165E-2</v>
      </c>
      <c r="U2587" s="6"/>
      <c r="V2587" s="2">
        <v>5650.02</v>
      </c>
      <c r="W2587" s="2">
        <f t="shared" si="5"/>
        <v>188.16653178670984</v>
      </c>
      <c r="X2587" s="6">
        <f t="shared" si="11"/>
        <v>-3.730724810527275E-3</v>
      </c>
      <c r="Y2587" s="6"/>
      <c r="Z2587" s="1"/>
      <c r="AA2587" s="2"/>
      <c r="AB2587" s="2"/>
      <c r="AC2587" s="6"/>
    </row>
    <row r="2588" spans="1:29" ht="16.5" customHeight="1" outlineLevel="1" x14ac:dyDescent="0.25">
      <c r="A2588" s="5">
        <v>40905</v>
      </c>
      <c r="B2588" s="2">
        <v>15727.85</v>
      </c>
      <c r="C2588" s="2">
        <f t="shared" si="0"/>
        <v>252.54141490695798</v>
      </c>
      <c r="D2588" s="6">
        <f t="shared" si="6"/>
        <v>9.2351798642784644E-2</v>
      </c>
      <c r="E2588" s="1"/>
      <c r="F2588" s="2">
        <v>4668.62</v>
      </c>
      <c r="G2588" s="2">
        <f t="shared" si="1"/>
        <v>240.55379795752225</v>
      </c>
      <c r="H2588" s="6">
        <f t="shared" si="7"/>
        <v>8.7051973007714833E-2</v>
      </c>
      <c r="I2588" s="6"/>
      <c r="J2588" s="2">
        <v>1876.55</v>
      </c>
      <c r="K2588" s="2">
        <f t="shared" si="2"/>
        <v>229.11299676454431</v>
      </c>
      <c r="L2588" s="6">
        <f t="shared" si="8"/>
        <v>8.2260841255819228E-2</v>
      </c>
      <c r="M2588" s="6"/>
      <c r="N2588" s="2">
        <v>5851.48</v>
      </c>
      <c r="O2588" s="2">
        <f t="shared" si="3"/>
        <v>228.9006939608972</v>
      </c>
      <c r="P2588" s="6">
        <f t="shared" si="9"/>
        <v>7.7653130730535924E-2</v>
      </c>
      <c r="Q2588" s="6"/>
      <c r="R2588" s="2">
        <v>5137.18</v>
      </c>
      <c r="S2588" s="2">
        <f t="shared" si="4"/>
        <v>193.33930480075873</v>
      </c>
      <c r="T2588" s="6">
        <f t="shared" si="10"/>
        <v>2.8152163757078741E-2</v>
      </c>
      <c r="U2588" s="6"/>
      <c r="V2588" s="2">
        <v>5586.55</v>
      </c>
      <c r="W2588" s="2">
        <f t="shared" si="5"/>
        <v>186.05274638904709</v>
      </c>
      <c r="X2588" s="6">
        <f t="shared" si="11"/>
        <v>-5.8217571761706166E-3</v>
      </c>
      <c r="Y2588" s="6"/>
      <c r="Z2588" s="1"/>
      <c r="AA2588" s="2"/>
      <c r="AB2588" s="2"/>
      <c r="AC2588" s="6"/>
    </row>
    <row r="2589" spans="1:29" ht="16.5" customHeight="1" outlineLevel="1" x14ac:dyDescent="0.25">
      <c r="A2589" s="5">
        <v>40906</v>
      </c>
      <c r="B2589" s="2">
        <v>15543.93</v>
      </c>
      <c r="C2589" s="2">
        <f t="shared" si="0"/>
        <v>249.58821933161312</v>
      </c>
      <c r="D2589" s="6">
        <f t="shared" si="6"/>
        <v>8.8927377856814926E-2</v>
      </c>
      <c r="E2589" s="1"/>
      <c r="F2589" s="2">
        <v>4620.04</v>
      </c>
      <c r="G2589" s="2">
        <f t="shared" si="1"/>
        <v>238.05068065416998</v>
      </c>
      <c r="H2589" s="6">
        <f t="shared" si="7"/>
        <v>8.4081954683840721E-2</v>
      </c>
      <c r="I2589" s="6"/>
      <c r="J2589" s="2">
        <v>1858.09</v>
      </c>
      <c r="K2589" s="2">
        <f t="shared" si="2"/>
        <v>226.85916610707525</v>
      </c>
      <c r="L2589" s="6">
        <f t="shared" si="8"/>
        <v>7.9395792383502251E-2</v>
      </c>
      <c r="M2589" s="6"/>
      <c r="N2589" s="2">
        <v>5797.68</v>
      </c>
      <c r="O2589" s="2">
        <f t="shared" si="3"/>
        <v>226.79612258150325</v>
      </c>
      <c r="P2589" s="6">
        <f t="shared" si="9"/>
        <v>7.4908148831554833E-2</v>
      </c>
      <c r="Q2589" s="6"/>
      <c r="R2589" s="2">
        <v>5118.99</v>
      </c>
      <c r="S2589" s="2">
        <f t="shared" si="4"/>
        <v>192.65471871377602</v>
      </c>
      <c r="T2589" s="6">
        <f t="shared" si="10"/>
        <v>2.6385048840507519E-2</v>
      </c>
      <c r="U2589" s="6"/>
      <c r="V2589" s="2">
        <v>5544.99</v>
      </c>
      <c r="W2589" s="2">
        <f t="shared" si="5"/>
        <v>184.66864490603362</v>
      </c>
      <c r="X2589" s="6">
        <f t="shared" si="11"/>
        <v>-9.2099667513203531E-3</v>
      </c>
      <c r="Y2589" s="6"/>
      <c r="Z2589" s="1"/>
      <c r="AA2589" s="2"/>
      <c r="AB2589" s="2"/>
      <c r="AC2589" s="6"/>
    </row>
    <row r="2590" spans="1:29" ht="16.5" customHeight="1" outlineLevel="1" x14ac:dyDescent="0.25">
      <c r="A2590" s="5">
        <v>40907</v>
      </c>
      <c r="B2590" s="2">
        <v>15454.92</v>
      </c>
      <c r="C2590" s="2">
        <f t="shared" si="0"/>
        <v>248.15898956779486</v>
      </c>
      <c r="D2590" s="6">
        <f t="shared" si="6"/>
        <v>8.6440030966842274E-2</v>
      </c>
      <c r="E2590" s="1"/>
      <c r="F2590" s="2">
        <v>4598.21</v>
      </c>
      <c r="G2590" s="2">
        <f t="shared" si="1"/>
        <v>236.92587516359404</v>
      </c>
      <c r="H2590" s="6">
        <f t="shared" si="7"/>
        <v>8.1545302513345241E-2</v>
      </c>
      <c r="I2590" s="6"/>
      <c r="J2590" s="2">
        <v>1850.89</v>
      </c>
      <c r="K2590" s="2">
        <f t="shared" si="2"/>
        <v>225.98009889506136</v>
      </c>
      <c r="L2590" s="6">
        <f t="shared" si="8"/>
        <v>7.6965896346997908E-2</v>
      </c>
      <c r="M2590" s="6"/>
      <c r="N2590" s="2">
        <v>5778.68</v>
      </c>
      <c r="O2590" s="2">
        <f t="shared" si="3"/>
        <v>226.05287246610385</v>
      </c>
      <c r="P2590" s="6">
        <f t="shared" si="9"/>
        <v>7.2550714128411853E-2</v>
      </c>
      <c r="Q2590" s="6"/>
      <c r="R2590" s="2">
        <v>5135.05</v>
      </c>
      <c r="S2590" s="2">
        <f t="shared" si="4"/>
        <v>193.2591416141027</v>
      </c>
      <c r="T2590" s="6">
        <f t="shared" si="10"/>
        <v>2.5035017086154632E-2</v>
      </c>
      <c r="U2590" s="6"/>
      <c r="V2590" s="2">
        <v>5550.14</v>
      </c>
      <c r="W2590" s="2">
        <f t="shared" si="5"/>
        <v>184.84015892522322</v>
      </c>
      <c r="X2590" s="6">
        <f t="shared" si="11"/>
        <v>-1.1336817224417928E-2</v>
      </c>
      <c r="Y2590" s="6"/>
      <c r="Z2590" s="1"/>
      <c r="AA2590" s="2"/>
      <c r="AB2590" s="2"/>
      <c r="AC2590" s="6"/>
    </row>
    <row r="2591" spans="1:29" ht="16.5" customHeight="1" outlineLevel="1" x14ac:dyDescent="0.25">
      <c r="A2591" s="5">
        <v>40908</v>
      </c>
      <c r="B2591" s="2">
        <v>15454.92</v>
      </c>
      <c r="C2591" s="2">
        <f t="shared" si="0"/>
        <v>248.15898956779486</v>
      </c>
      <c r="D2591" s="6">
        <f t="shared" si="6"/>
        <v>8.6440030966842274E-2</v>
      </c>
      <c r="E2591" s="1"/>
      <c r="F2591" s="2">
        <v>4598.21</v>
      </c>
      <c r="G2591" s="2">
        <f t="shared" si="1"/>
        <v>236.92587516359404</v>
      </c>
      <c r="H2591" s="6">
        <f t="shared" si="7"/>
        <v>8.1545302513345241E-2</v>
      </c>
      <c r="I2591" s="6"/>
      <c r="J2591" s="2">
        <v>1850.89</v>
      </c>
      <c r="K2591" s="2">
        <f t="shared" si="2"/>
        <v>225.98009889506136</v>
      </c>
      <c r="L2591" s="6">
        <f t="shared" si="8"/>
        <v>7.6965896346997908E-2</v>
      </c>
      <c r="M2591" s="6"/>
      <c r="N2591" s="2">
        <v>5778.68</v>
      </c>
      <c r="O2591" s="2">
        <f t="shared" si="3"/>
        <v>226.05287246610385</v>
      </c>
      <c r="P2591" s="6">
        <f t="shared" si="9"/>
        <v>7.2550714128411853E-2</v>
      </c>
      <c r="Q2591" s="6"/>
      <c r="R2591" s="2">
        <v>5135.05</v>
      </c>
      <c r="S2591" s="2">
        <f t="shared" si="4"/>
        <v>193.2591416141027</v>
      </c>
      <c r="T2591" s="6">
        <f t="shared" si="10"/>
        <v>2.5035017086154632E-2</v>
      </c>
      <c r="U2591" s="6"/>
      <c r="V2591" s="2">
        <v>5550.14</v>
      </c>
      <c r="W2591" s="2">
        <f t="shared" si="5"/>
        <v>184.84015892522322</v>
      </c>
      <c r="X2591" s="6">
        <f t="shared" si="11"/>
        <v>-1.1336817224417928E-2</v>
      </c>
      <c r="Y2591" s="6"/>
      <c r="Z2591" s="1"/>
      <c r="AA2591" s="2"/>
      <c r="AB2591" s="2"/>
      <c r="AC2591" s="6"/>
    </row>
    <row r="2592" spans="1:29" ht="16.5" customHeight="1" outlineLevel="1" x14ac:dyDescent="0.25">
      <c r="A2592" s="5">
        <v>40909</v>
      </c>
      <c r="B2592" s="2">
        <v>15454.92</v>
      </c>
      <c r="C2592" s="2">
        <f t="shared" si="0"/>
        <v>248.15898956779486</v>
      </c>
      <c r="D2592" s="6">
        <f t="shared" si="6"/>
        <v>8.6440030966842274E-2</v>
      </c>
      <c r="E2592" s="1"/>
      <c r="F2592" s="2">
        <v>4598.21</v>
      </c>
      <c r="G2592" s="2">
        <f t="shared" si="1"/>
        <v>236.92587516359404</v>
      </c>
      <c r="H2592" s="6">
        <f t="shared" si="7"/>
        <v>8.1545302513345241E-2</v>
      </c>
      <c r="I2592" s="6"/>
      <c r="J2592" s="2">
        <v>1850.89</v>
      </c>
      <c r="K2592" s="2">
        <f t="shared" si="2"/>
        <v>225.98009889506136</v>
      </c>
      <c r="L2592" s="6">
        <f t="shared" si="8"/>
        <v>7.6965896346997908E-2</v>
      </c>
      <c r="M2592" s="6"/>
      <c r="N2592" s="2">
        <v>5778.68</v>
      </c>
      <c r="O2592" s="2">
        <f t="shared" si="3"/>
        <v>226.05287246610385</v>
      </c>
      <c r="P2592" s="6">
        <f t="shared" si="9"/>
        <v>7.2550714128411853E-2</v>
      </c>
      <c r="Q2592" s="6"/>
      <c r="R2592" s="2">
        <v>5135.05</v>
      </c>
      <c r="S2592" s="2">
        <f t="shared" si="4"/>
        <v>193.2591416141027</v>
      </c>
      <c r="T2592" s="6">
        <f t="shared" si="10"/>
        <v>2.5035017086154632E-2</v>
      </c>
      <c r="U2592" s="6"/>
      <c r="V2592" s="2">
        <v>5550.14</v>
      </c>
      <c r="W2592" s="2">
        <f t="shared" si="5"/>
        <v>184.84015892522322</v>
      </c>
      <c r="X2592" s="6">
        <f t="shared" si="11"/>
        <v>-1.1336817224417928E-2</v>
      </c>
      <c r="Y2592" s="6"/>
      <c r="Z2592" s="1"/>
      <c r="AA2592" s="2"/>
      <c r="AB2592" s="2"/>
      <c r="AC2592" s="6"/>
    </row>
    <row r="2593" spans="1:29" ht="16.5" customHeight="1" outlineLevel="1" x14ac:dyDescent="0.25">
      <c r="A2593" s="5">
        <v>40910</v>
      </c>
      <c r="B2593" s="2">
        <v>15517.92</v>
      </c>
      <c r="C2593" s="2">
        <f t="shared" si="0"/>
        <v>249.17057787383405</v>
      </c>
      <c r="D2593" s="6">
        <f t="shared" si="6"/>
        <v>8.7327169871297405E-2</v>
      </c>
      <c r="E2593" s="1"/>
      <c r="F2593" s="2">
        <v>4606.8100000000004</v>
      </c>
      <c r="G2593" s="2">
        <f t="shared" si="1"/>
        <v>237.3689959706922</v>
      </c>
      <c r="H2593" s="6">
        <f t="shared" si="7"/>
        <v>8.1939927872663132E-2</v>
      </c>
      <c r="I2593" s="6"/>
      <c r="J2593" s="2">
        <v>1853.46</v>
      </c>
      <c r="K2593" s="2">
        <f t="shared" si="2"/>
        <v>226.293877052683</v>
      </c>
      <c r="L2593" s="6">
        <f t="shared" si="8"/>
        <v>7.705917241825877E-2</v>
      </c>
      <c r="M2593" s="6"/>
      <c r="N2593" s="2">
        <v>5785.83</v>
      </c>
      <c r="O2593" s="2">
        <f t="shared" si="3"/>
        <v>226.3325692200568</v>
      </c>
      <c r="P2593" s="6">
        <f t="shared" si="9"/>
        <v>7.2355027446947995E-2</v>
      </c>
      <c r="Q2593" s="6"/>
      <c r="R2593" s="2">
        <v>5131.6000000000004</v>
      </c>
      <c r="S2593" s="2">
        <f t="shared" si="4"/>
        <v>193.12929983289928</v>
      </c>
      <c r="T2593" s="6">
        <f t="shared" si="10"/>
        <v>2.2704499788058774E-2</v>
      </c>
      <c r="U2593" s="6"/>
      <c r="V2593" s="2">
        <v>5556.48</v>
      </c>
      <c r="W2593" s="2">
        <f t="shared" si="5"/>
        <v>185.05130433913814</v>
      </c>
      <c r="X2593" s="6">
        <f t="shared" si="11"/>
        <v>-1.347134998534405E-2</v>
      </c>
      <c r="Y2593" s="6"/>
      <c r="Z2593" s="1"/>
      <c r="AA2593" s="2"/>
      <c r="AB2593" s="2"/>
      <c r="AC2593" s="6"/>
    </row>
    <row r="2594" spans="1:29" ht="16.5" customHeight="1" outlineLevel="1" x14ac:dyDescent="0.25">
      <c r="A2594" s="5">
        <v>40911</v>
      </c>
      <c r="B2594" s="2">
        <v>15939.36</v>
      </c>
      <c r="C2594" s="2">
        <f t="shared" si="0"/>
        <v>255.93762193251902</v>
      </c>
      <c r="D2594" s="6">
        <f t="shared" si="6"/>
        <v>8.9327659096065437E-2</v>
      </c>
      <c r="E2594" s="1"/>
      <c r="F2594" s="2">
        <v>4734.7</v>
      </c>
      <c r="G2594" s="2">
        <f t="shared" si="1"/>
        <v>243.95861457764406</v>
      </c>
      <c r="H2594" s="6">
        <f t="shared" si="7"/>
        <v>8.4060160912619919E-2</v>
      </c>
      <c r="I2594" s="6"/>
      <c r="J2594" s="2">
        <v>1904.98</v>
      </c>
      <c r="K2594" s="2">
        <f t="shared" si="2"/>
        <v>232.58409132531591</v>
      </c>
      <c r="L2594" s="6">
        <f t="shared" si="8"/>
        <v>7.9249199419846095E-2</v>
      </c>
      <c r="M2594" s="6"/>
      <c r="N2594" s="2">
        <v>5942.39</v>
      </c>
      <c r="O2594" s="2">
        <f t="shared" si="3"/>
        <v>232.45695017094752</v>
      </c>
      <c r="P2594" s="6">
        <f t="shared" si="9"/>
        <v>7.4417139855941672E-2</v>
      </c>
      <c r="Q2594" s="6"/>
      <c r="R2594" s="2">
        <v>5256.02</v>
      </c>
      <c r="S2594" s="2">
        <f t="shared" si="4"/>
        <v>197.81188372198056</v>
      </c>
      <c r="T2594" s="6">
        <f t="shared" si="10"/>
        <v>2.3852599809225161E-2</v>
      </c>
      <c r="U2594" s="6"/>
      <c r="V2594" s="2">
        <v>5685.77</v>
      </c>
      <c r="W2594" s="2">
        <f t="shared" si="5"/>
        <v>189.35713881312299</v>
      </c>
      <c r="X2594" s="6">
        <f t="shared" si="11"/>
        <v>-1.2846670949819061E-2</v>
      </c>
      <c r="Y2594" s="6"/>
      <c r="Z2594" s="1"/>
      <c r="AA2594" s="2"/>
      <c r="AB2594" s="2"/>
      <c r="AC2594" s="6"/>
    </row>
    <row r="2595" spans="1:29" ht="16.5" customHeight="1" outlineLevel="1" x14ac:dyDescent="0.25">
      <c r="A2595" s="5">
        <v>40912</v>
      </c>
      <c r="B2595" s="2">
        <v>15882.64</v>
      </c>
      <c r="C2595" s="2">
        <f t="shared" si="0"/>
        <v>255.02687131793897</v>
      </c>
      <c r="D2595" s="6">
        <f t="shared" si="6"/>
        <v>8.6626518111434514E-2</v>
      </c>
      <c r="E2595" s="1"/>
      <c r="F2595" s="2">
        <v>4723.07</v>
      </c>
      <c r="G2595" s="2">
        <f t="shared" si="1"/>
        <v>243.35937097455661</v>
      </c>
      <c r="H2595" s="6">
        <f t="shared" si="7"/>
        <v>8.1562459609782145E-2</v>
      </c>
      <c r="I2595" s="6"/>
      <c r="J2595" s="2">
        <v>1901.86</v>
      </c>
      <c r="K2595" s="2">
        <f t="shared" si="2"/>
        <v>232.20316220010992</v>
      </c>
      <c r="L2595" s="6">
        <f t="shared" si="8"/>
        <v>7.7067026922430282E-2</v>
      </c>
      <c r="M2595" s="6"/>
      <c r="N2595" s="2">
        <v>5934.43</v>
      </c>
      <c r="O2595" s="2">
        <f t="shared" si="3"/>
        <v>232.14556749102232</v>
      </c>
      <c r="P2595" s="6">
        <f t="shared" si="9"/>
        <v>7.2458603489570228E-2</v>
      </c>
      <c r="Q2595" s="6"/>
      <c r="R2595" s="2">
        <v>5264.86</v>
      </c>
      <c r="S2595" s="2">
        <f t="shared" si="4"/>
        <v>198.14457976425248</v>
      </c>
      <c r="T2595" s="6">
        <f t="shared" si="10"/>
        <v>2.3447103568290384E-2</v>
      </c>
      <c r="U2595" s="6"/>
      <c r="V2595" s="2">
        <v>5691.37</v>
      </c>
      <c r="W2595" s="2">
        <f t="shared" si="5"/>
        <v>189.54363949418348</v>
      </c>
      <c r="X2595" s="6">
        <f t="shared" si="11"/>
        <v>-1.3382744545720193E-2</v>
      </c>
      <c r="Y2595" s="6"/>
      <c r="Z2595" s="1"/>
      <c r="AA2595" s="2"/>
      <c r="AB2595" s="2"/>
      <c r="AC2595" s="6"/>
    </row>
    <row r="2596" spans="1:29" ht="16.5" customHeight="1" outlineLevel="1" x14ac:dyDescent="0.25">
      <c r="A2596" s="5">
        <v>40913</v>
      </c>
      <c r="B2596" s="2">
        <v>15857.08</v>
      </c>
      <c r="C2596" s="2">
        <f t="shared" si="0"/>
        <v>254.61645549091739</v>
      </c>
      <c r="D2596" s="6">
        <f t="shared" si="6"/>
        <v>8.6905277441309048E-2</v>
      </c>
      <c r="E2596" s="1"/>
      <c r="F2596" s="2">
        <v>4721.46</v>
      </c>
      <c r="G2596" s="2">
        <f t="shared" si="1"/>
        <v>243.27641463741384</v>
      </c>
      <c r="H2596" s="6">
        <f t="shared" si="7"/>
        <v>8.1485732294140911E-2</v>
      </c>
      <c r="I2596" s="6"/>
      <c r="J2596" s="2">
        <v>1901.91</v>
      </c>
      <c r="K2596" s="2">
        <f t="shared" si="2"/>
        <v>232.20926683352667</v>
      </c>
      <c r="L2596" s="6">
        <f t="shared" si="8"/>
        <v>7.6927403946312145E-2</v>
      </c>
      <c r="M2596" s="6"/>
      <c r="N2596" s="2">
        <v>5934.77</v>
      </c>
      <c r="O2596" s="2">
        <f t="shared" si="3"/>
        <v>232.15886775624526</v>
      </c>
      <c r="P2596" s="6">
        <f t="shared" si="9"/>
        <v>7.2363932113921781E-2</v>
      </c>
      <c r="Q2596" s="6"/>
      <c r="R2596" s="2">
        <v>5264.17</v>
      </c>
      <c r="S2596" s="2">
        <f t="shared" si="4"/>
        <v>198.11861140801182</v>
      </c>
      <c r="T2596" s="6">
        <f t="shared" si="10"/>
        <v>2.3023570622638934E-2</v>
      </c>
      <c r="U2596" s="6"/>
      <c r="V2596" s="2">
        <v>5703.22</v>
      </c>
      <c r="W2596" s="2">
        <f t="shared" si="5"/>
        <v>189.9382882567848</v>
      </c>
      <c r="X2596" s="6">
        <f t="shared" si="11"/>
        <v>-1.2447889102473519E-2</v>
      </c>
      <c r="Y2596" s="6"/>
      <c r="Z2596" s="1"/>
      <c r="AA2596" s="2"/>
      <c r="AB2596" s="2"/>
      <c r="AC2596" s="6"/>
    </row>
    <row r="2597" spans="1:29" ht="16.5" customHeight="1" outlineLevel="1" x14ac:dyDescent="0.25">
      <c r="A2597" s="5">
        <v>40914</v>
      </c>
      <c r="B2597" s="2">
        <v>15867.73</v>
      </c>
      <c r="C2597" s="2">
        <f t="shared" si="0"/>
        <v>254.78746208550973</v>
      </c>
      <c r="D2597" s="6">
        <f t="shared" si="6"/>
        <v>8.6602710194078059E-2</v>
      </c>
      <c r="E2597" s="1"/>
      <c r="F2597" s="2">
        <v>4722.12</v>
      </c>
      <c r="G2597" s="2">
        <f t="shared" si="1"/>
        <v>243.31042158307486</v>
      </c>
      <c r="H2597" s="6">
        <f t="shared" si="7"/>
        <v>8.0903116128568486E-2</v>
      </c>
      <c r="I2597" s="6"/>
      <c r="J2597" s="2">
        <v>1901.81</v>
      </c>
      <c r="K2597" s="2">
        <f t="shared" si="2"/>
        <v>232.19705756669313</v>
      </c>
      <c r="L2597" s="6">
        <f t="shared" si="8"/>
        <v>7.6214405348987047E-2</v>
      </c>
      <c r="M2597" s="6"/>
      <c r="N2597" s="2">
        <v>5934.4</v>
      </c>
      <c r="O2597" s="2">
        <f t="shared" si="3"/>
        <v>232.14439393820848</v>
      </c>
      <c r="P2597" s="6">
        <f t="shared" si="9"/>
        <v>7.1653239203695041E-2</v>
      </c>
      <c r="Q2597" s="6"/>
      <c r="R2597" s="2">
        <v>5259.24</v>
      </c>
      <c r="S2597" s="2">
        <f t="shared" si="4"/>
        <v>197.93306938443703</v>
      </c>
      <c r="T2597" s="6">
        <f t="shared" si="10"/>
        <v>2.1564358609441614E-2</v>
      </c>
      <c r="U2597" s="6"/>
      <c r="V2597" s="2">
        <v>5704.32</v>
      </c>
      <c r="W2597" s="2">
        <f t="shared" si="5"/>
        <v>189.97492231913594</v>
      </c>
      <c r="X2597" s="6">
        <f t="shared" si="11"/>
        <v>-1.2939882075818199E-2</v>
      </c>
      <c r="Y2597" s="6"/>
      <c r="Z2597" s="1"/>
      <c r="AA2597" s="2"/>
      <c r="AB2597" s="2"/>
      <c r="AC2597" s="6"/>
    </row>
    <row r="2598" spans="1:29" ht="16.5" customHeight="1" outlineLevel="1" x14ac:dyDescent="0.25">
      <c r="A2598" s="5">
        <v>40915</v>
      </c>
      <c r="B2598" s="2">
        <v>15848.8</v>
      </c>
      <c r="C2598" s="2">
        <f t="shared" si="0"/>
        <v>254.48350388498079</v>
      </c>
      <c r="D2598" s="6">
        <f t="shared" si="6"/>
        <v>8.6386552187061483E-2</v>
      </c>
      <c r="E2598" s="1"/>
      <c r="F2598" s="2">
        <v>4720.49</v>
      </c>
      <c r="G2598" s="2">
        <f t="shared" si="1"/>
        <v>243.22643473242715</v>
      </c>
      <c r="H2598" s="6">
        <f t="shared" si="7"/>
        <v>8.0840922116242719E-2</v>
      </c>
      <c r="I2598" s="6"/>
      <c r="J2598" s="2">
        <v>1902.82</v>
      </c>
      <c r="K2598" s="2">
        <f t="shared" si="2"/>
        <v>232.32037116171176</v>
      </c>
      <c r="L2598" s="6">
        <f t="shared" si="8"/>
        <v>7.6309642351351403E-2</v>
      </c>
      <c r="M2598" s="6"/>
      <c r="N2598" s="2">
        <v>5942.19</v>
      </c>
      <c r="O2598" s="2">
        <f t="shared" si="3"/>
        <v>232.44912648552224</v>
      </c>
      <c r="P2598" s="6">
        <f t="shared" si="9"/>
        <v>7.1887568322557716E-2</v>
      </c>
      <c r="Q2598" s="6"/>
      <c r="R2598" s="2">
        <v>5297.62</v>
      </c>
      <c r="S2598" s="2">
        <f t="shared" si="4"/>
        <v>199.37751215620153</v>
      </c>
      <c r="T2598" s="6">
        <f t="shared" si="10"/>
        <v>2.2803097512442472E-2</v>
      </c>
      <c r="U2598" s="6"/>
      <c r="V2598" s="2">
        <v>5761.61</v>
      </c>
      <c r="W2598" s="2">
        <f t="shared" si="5"/>
        <v>191.88289089377119</v>
      </c>
      <c r="X2598" s="6">
        <f t="shared" si="11"/>
        <v>-1.12945361686273E-2</v>
      </c>
      <c r="Y2598" s="6"/>
      <c r="Z2598" s="1"/>
      <c r="AA2598" s="2"/>
      <c r="AB2598" s="2"/>
      <c r="AC2598" s="6"/>
    </row>
    <row r="2599" spans="1:29" ht="16.5" customHeight="1" outlineLevel="1" x14ac:dyDescent="0.25">
      <c r="A2599" s="5">
        <v>40916</v>
      </c>
      <c r="B2599" s="2">
        <v>15848.8</v>
      </c>
      <c r="C2599" s="2">
        <f t="shared" si="0"/>
        <v>254.48350388498079</v>
      </c>
      <c r="D2599" s="6">
        <f t="shared" si="6"/>
        <v>8.6386552187061483E-2</v>
      </c>
      <c r="E2599" s="1"/>
      <c r="F2599" s="2">
        <v>4720.49</v>
      </c>
      <c r="G2599" s="2">
        <f t="shared" si="1"/>
        <v>243.22643473242715</v>
      </c>
      <c r="H2599" s="6">
        <f t="shared" si="7"/>
        <v>8.0840922116242719E-2</v>
      </c>
      <c r="I2599" s="6"/>
      <c r="J2599" s="2">
        <v>1902.82</v>
      </c>
      <c r="K2599" s="2">
        <f t="shared" si="2"/>
        <v>232.32037116171176</v>
      </c>
      <c r="L2599" s="6">
        <f t="shared" si="8"/>
        <v>7.6309642351351403E-2</v>
      </c>
      <c r="M2599" s="6"/>
      <c r="N2599" s="2">
        <v>5942.19</v>
      </c>
      <c r="O2599" s="2">
        <f t="shared" si="3"/>
        <v>232.44912648552224</v>
      </c>
      <c r="P2599" s="6">
        <f t="shared" si="9"/>
        <v>7.1887568322557716E-2</v>
      </c>
      <c r="Q2599" s="6"/>
      <c r="R2599" s="2">
        <v>5297.62</v>
      </c>
      <c r="S2599" s="2">
        <f t="shared" si="4"/>
        <v>199.37751215620153</v>
      </c>
      <c r="T2599" s="6">
        <f t="shared" si="10"/>
        <v>2.2803097512442472E-2</v>
      </c>
      <c r="U2599" s="6"/>
      <c r="V2599" s="2">
        <v>5761.61</v>
      </c>
      <c r="W2599" s="2">
        <f t="shared" si="5"/>
        <v>191.88289089377119</v>
      </c>
      <c r="X2599" s="6">
        <f t="shared" si="11"/>
        <v>-1.12945361686273E-2</v>
      </c>
      <c r="Y2599" s="6"/>
      <c r="Z2599" s="1"/>
      <c r="AA2599" s="2"/>
      <c r="AB2599" s="2"/>
      <c r="AC2599" s="6"/>
    </row>
    <row r="2600" spans="1:29" ht="16.5" customHeight="1" outlineLevel="1" x14ac:dyDescent="0.25">
      <c r="A2600" s="5">
        <v>40917</v>
      </c>
      <c r="B2600" s="2">
        <v>15814.72</v>
      </c>
      <c r="C2600" s="2">
        <f t="shared" si="0"/>
        <v>253.9362827822853</v>
      </c>
      <c r="D2600" s="6">
        <f t="shared" si="6"/>
        <v>8.7067731384655289E-2</v>
      </c>
      <c r="E2600" s="1"/>
      <c r="F2600" s="2">
        <v>4718.6499999999996</v>
      </c>
      <c r="G2600" s="2">
        <f t="shared" si="1"/>
        <v>243.13162748997823</v>
      </c>
      <c r="H2600" s="6">
        <f t="shared" si="7"/>
        <v>8.1390646233200803E-2</v>
      </c>
      <c r="I2600" s="6"/>
      <c r="J2600" s="2">
        <v>1903.61</v>
      </c>
      <c r="K2600" s="2">
        <f t="shared" si="2"/>
        <v>232.4168243696966</v>
      </c>
      <c r="L2600" s="6">
        <f t="shared" si="8"/>
        <v>7.6718645911975747E-2</v>
      </c>
      <c r="M2600" s="6"/>
      <c r="N2600" s="2">
        <v>5947.54</v>
      </c>
      <c r="O2600" s="2">
        <f t="shared" si="3"/>
        <v>232.65841007064788</v>
      </c>
      <c r="P2600" s="6">
        <f t="shared" si="9"/>
        <v>7.2185684607874778E-2</v>
      </c>
      <c r="Q2600" s="6"/>
      <c r="R2600" s="2">
        <v>5331.41</v>
      </c>
      <c r="S2600" s="2">
        <f t="shared" si="4"/>
        <v>200.64920890601715</v>
      </c>
      <c r="T2600" s="6">
        <f t="shared" si="10"/>
        <v>2.2714338281766278E-2</v>
      </c>
      <c r="U2600" s="6"/>
      <c r="V2600" s="2">
        <v>5842.53</v>
      </c>
      <c r="W2600" s="2">
        <f t="shared" si="5"/>
        <v>194.57782573509576</v>
      </c>
      <c r="X2600" s="6">
        <f t="shared" si="11"/>
        <v>-1.0016063705290734E-2</v>
      </c>
      <c r="Y2600" s="6"/>
      <c r="Z2600" s="1"/>
      <c r="AA2600" s="2"/>
      <c r="AB2600" s="2"/>
      <c r="AC2600" s="6"/>
    </row>
    <row r="2601" spans="1:29" ht="16.5" customHeight="1" outlineLevel="1" x14ac:dyDescent="0.25">
      <c r="A2601" s="5">
        <v>40918</v>
      </c>
      <c r="B2601" s="2">
        <v>16165.09</v>
      </c>
      <c r="C2601" s="2">
        <f t="shared" si="0"/>
        <v>259.5621588900147</v>
      </c>
      <c r="D2601" s="6">
        <f t="shared" si="6"/>
        <v>9.3688708572873702E-2</v>
      </c>
      <c r="E2601" s="1"/>
      <c r="F2601" s="2">
        <v>4826.24</v>
      </c>
      <c r="G2601" s="2">
        <f t="shared" si="1"/>
        <v>248.67527488947744</v>
      </c>
      <c r="H2601" s="6">
        <f t="shared" si="7"/>
        <v>8.7949845321440678E-2</v>
      </c>
      <c r="I2601" s="6"/>
      <c r="J2601" s="2">
        <v>1946.69</v>
      </c>
      <c r="K2601" s="2">
        <f t="shared" si="2"/>
        <v>237.6765765215799</v>
      </c>
      <c r="L2601" s="6">
        <f t="shared" si="8"/>
        <v>8.307279740051543E-2</v>
      </c>
      <c r="M2601" s="6"/>
      <c r="N2601" s="2">
        <v>6080.88</v>
      </c>
      <c r="O2601" s="2">
        <f t="shared" si="3"/>
        <v>237.87446114366634</v>
      </c>
      <c r="P2601" s="6">
        <f t="shared" si="9"/>
        <v>7.8327741758843938E-2</v>
      </c>
      <c r="Q2601" s="6"/>
      <c r="R2601" s="2">
        <v>5451.08</v>
      </c>
      <c r="S2601" s="2">
        <f t="shared" si="4"/>
        <v>205.15302512532557</v>
      </c>
      <c r="T2601" s="6">
        <f t="shared" si="10"/>
        <v>2.7531262445543048E-2</v>
      </c>
      <c r="U2601" s="6"/>
      <c r="V2601" s="2">
        <v>5996.48</v>
      </c>
      <c r="W2601" s="2">
        <f t="shared" si="5"/>
        <v>199.7049292796078</v>
      </c>
      <c r="X2601" s="6">
        <f t="shared" si="11"/>
        <v>-4.8000671042789378E-3</v>
      </c>
      <c r="Y2601" s="6"/>
      <c r="Z2601" s="1"/>
      <c r="AA2601" s="2"/>
      <c r="AB2601" s="2"/>
      <c r="AC2601" s="6"/>
    </row>
    <row r="2602" spans="1:29" ht="16.5" customHeight="1" outlineLevel="1" x14ac:dyDescent="0.25">
      <c r="A2602" s="5">
        <v>40919</v>
      </c>
      <c r="B2602" s="2">
        <v>16175.86</v>
      </c>
      <c r="C2602" s="2">
        <f t="shared" si="0"/>
        <v>259.73509231947565</v>
      </c>
      <c r="D2602" s="6">
        <f t="shared" si="6"/>
        <v>9.3810119989000462E-2</v>
      </c>
      <c r="E2602" s="1"/>
      <c r="F2602" s="2">
        <v>4844.21</v>
      </c>
      <c r="G2602" s="2">
        <f t="shared" si="1"/>
        <v>249.60119127361168</v>
      </c>
      <c r="H2602" s="6">
        <f t="shared" si="7"/>
        <v>8.8623944851084824E-2</v>
      </c>
      <c r="I2602" s="6"/>
      <c r="J2602" s="2">
        <v>1954.91</v>
      </c>
      <c r="K2602" s="2">
        <f t="shared" si="2"/>
        <v>238.68017825529577</v>
      </c>
      <c r="L2602" s="6">
        <f t="shared" si="8"/>
        <v>8.383368169073302E-2</v>
      </c>
      <c r="M2602" s="6"/>
      <c r="N2602" s="2">
        <v>6110.26</v>
      </c>
      <c r="O2602" s="2">
        <f t="shared" si="3"/>
        <v>239.02376053263649</v>
      </c>
      <c r="P2602" s="6">
        <f t="shared" si="9"/>
        <v>7.9194328992772123E-2</v>
      </c>
      <c r="Q2602" s="6"/>
      <c r="R2602" s="2">
        <v>5505.52</v>
      </c>
      <c r="S2602" s="2">
        <f t="shared" si="4"/>
        <v>207.20189079741672</v>
      </c>
      <c r="T2602" s="6">
        <f t="shared" si="10"/>
        <v>2.9234516265903787E-2</v>
      </c>
      <c r="U2602" s="6"/>
      <c r="V2602" s="2">
        <v>6075.43</v>
      </c>
      <c r="W2602" s="2">
        <f t="shared" si="5"/>
        <v>202.33425584563074</v>
      </c>
      <c r="X2602" s="6">
        <f t="shared" si="11"/>
        <v>-2.6281417627490589E-3</v>
      </c>
      <c r="Y2602" s="6"/>
      <c r="Z2602" s="1"/>
      <c r="AA2602" s="2"/>
      <c r="AB2602" s="2"/>
      <c r="AC2602" s="6"/>
    </row>
    <row r="2603" spans="1:29" ht="16.5" customHeight="1" outlineLevel="1" x14ac:dyDescent="0.25">
      <c r="A2603" s="5">
        <v>40920</v>
      </c>
      <c r="B2603" s="2">
        <v>16037.51</v>
      </c>
      <c r="C2603" s="2">
        <f t="shared" si="0"/>
        <v>257.51361228549911</v>
      </c>
      <c r="D2603" s="6">
        <f t="shared" si="6"/>
        <v>9.3491873762086009E-2</v>
      </c>
      <c r="E2603" s="1"/>
      <c r="F2603" s="2">
        <v>4826.37</v>
      </c>
      <c r="G2603" s="2">
        <f t="shared" si="1"/>
        <v>248.68197322725916</v>
      </c>
      <c r="H2603" s="6">
        <f t="shared" si="7"/>
        <v>8.9063291534719813E-2</v>
      </c>
      <c r="I2603" s="6"/>
      <c r="J2603" s="2">
        <v>1949.94</v>
      </c>
      <c r="K2603" s="2">
        <f t="shared" si="2"/>
        <v>238.07337769366953</v>
      </c>
      <c r="L2603" s="6">
        <f t="shared" si="8"/>
        <v>8.4377318833315451E-2</v>
      </c>
      <c r="M2603" s="6"/>
      <c r="N2603" s="2">
        <v>6097.16</v>
      </c>
      <c r="O2603" s="2">
        <f t="shared" si="3"/>
        <v>238.51130913728218</v>
      </c>
      <c r="P2603" s="6">
        <f t="shared" si="9"/>
        <v>7.9755884928519594E-2</v>
      </c>
      <c r="Q2603" s="6"/>
      <c r="R2603" s="2">
        <v>5519.59</v>
      </c>
      <c r="S2603" s="2">
        <f t="shared" si="4"/>
        <v>207.7314194529333</v>
      </c>
      <c r="T2603" s="6">
        <f t="shared" si="10"/>
        <v>2.9733219547372958E-2</v>
      </c>
      <c r="U2603" s="6"/>
      <c r="V2603" s="2">
        <v>6084.27</v>
      </c>
      <c r="W2603" s="2">
        <f t="shared" si="5"/>
        <v>202.62866049216197</v>
      </c>
      <c r="X2603" s="6">
        <f t="shared" si="11"/>
        <v>-3.3352660106173992E-3</v>
      </c>
      <c r="Y2603" s="6"/>
      <c r="Z2603" s="1"/>
      <c r="AA2603" s="2"/>
      <c r="AB2603" s="2"/>
      <c r="AC2603" s="6"/>
    </row>
    <row r="2604" spans="1:29" ht="16.5" customHeight="1" outlineLevel="1" x14ac:dyDescent="0.25">
      <c r="A2604" s="5">
        <v>40921</v>
      </c>
      <c r="B2604" s="2">
        <v>16154.62</v>
      </c>
      <c r="C2604" s="2">
        <f t="shared" si="0"/>
        <v>259.39404254772529</v>
      </c>
      <c r="D2604" s="6">
        <f t="shared" si="6"/>
        <v>9.4948851761920361E-2</v>
      </c>
      <c r="E2604" s="1"/>
      <c r="F2604" s="2">
        <v>4862.93</v>
      </c>
      <c r="G2604" s="2">
        <f t="shared" si="1"/>
        <v>250.56575191417886</v>
      </c>
      <c r="H2604" s="6">
        <f t="shared" si="7"/>
        <v>9.0477280152181594E-2</v>
      </c>
      <c r="I2604" s="6"/>
      <c r="J2604" s="2">
        <v>1964.91</v>
      </c>
      <c r="K2604" s="2">
        <f t="shared" si="2"/>
        <v>239.90110493864844</v>
      </c>
      <c r="L2604" s="6">
        <f t="shared" si="8"/>
        <v>8.5755864325489872E-2</v>
      </c>
      <c r="M2604" s="6"/>
      <c r="N2604" s="2">
        <v>6146.5</v>
      </c>
      <c r="O2604" s="2">
        <f t="shared" si="3"/>
        <v>240.44141233169296</v>
      </c>
      <c r="P2604" s="6">
        <f t="shared" si="9"/>
        <v>8.1123467710034536E-2</v>
      </c>
      <c r="Q2604" s="6"/>
      <c r="R2604" s="2">
        <v>5582.34</v>
      </c>
      <c r="S2604" s="2">
        <f t="shared" si="4"/>
        <v>210.09303445887971</v>
      </c>
      <c r="T2604" s="6">
        <f t="shared" si="10"/>
        <v>3.1020720938415014E-2</v>
      </c>
      <c r="U2604" s="6"/>
      <c r="V2604" s="2">
        <v>6171.75</v>
      </c>
      <c r="W2604" s="2">
        <f t="shared" si="5"/>
        <v>205.54206755987173</v>
      </c>
      <c r="X2604" s="6">
        <f t="shared" si="11"/>
        <v>-2.3010630027493484E-3</v>
      </c>
      <c r="Y2604" s="6"/>
      <c r="Z2604" s="1"/>
      <c r="AA2604" s="2"/>
      <c r="AB2604" s="2"/>
      <c r="AC2604" s="6"/>
    </row>
    <row r="2605" spans="1:29" ht="16.5" customHeight="1" outlineLevel="1" x14ac:dyDescent="0.25">
      <c r="A2605" s="5">
        <v>40922</v>
      </c>
      <c r="B2605" s="2">
        <v>16154.62</v>
      </c>
      <c r="C2605" s="2">
        <f t="shared" si="0"/>
        <v>259.39404254772529</v>
      </c>
      <c r="D2605" s="6">
        <f t="shared" si="6"/>
        <v>9.4948851761920361E-2</v>
      </c>
      <c r="E2605" s="1"/>
      <c r="F2605" s="2">
        <v>4862.93</v>
      </c>
      <c r="G2605" s="2">
        <f t="shared" si="1"/>
        <v>250.56575191417886</v>
      </c>
      <c r="H2605" s="6">
        <f t="shared" si="7"/>
        <v>9.0477280152181594E-2</v>
      </c>
      <c r="I2605" s="6"/>
      <c r="J2605" s="2">
        <v>1964.91</v>
      </c>
      <c r="K2605" s="2">
        <f t="shared" si="2"/>
        <v>239.90110493864844</v>
      </c>
      <c r="L2605" s="6">
        <f t="shared" si="8"/>
        <v>8.5755864325489872E-2</v>
      </c>
      <c r="M2605" s="6"/>
      <c r="N2605" s="2">
        <v>6146.5</v>
      </c>
      <c r="O2605" s="2">
        <f t="shared" si="3"/>
        <v>240.44141233169296</v>
      </c>
      <c r="P2605" s="6">
        <f t="shared" si="9"/>
        <v>8.1123467710034536E-2</v>
      </c>
      <c r="Q2605" s="6"/>
      <c r="R2605" s="2">
        <v>5582.34</v>
      </c>
      <c r="S2605" s="2">
        <f t="shared" si="4"/>
        <v>210.09303445887971</v>
      </c>
      <c r="T2605" s="6">
        <f t="shared" si="10"/>
        <v>3.1020720938415014E-2</v>
      </c>
      <c r="U2605" s="6"/>
      <c r="V2605" s="2">
        <v>6171.75</v>
      </c>
      <c r="W2605" s="2">
        <f t="shared" si="5"/>
        <v>205.54206755987173</v>
      </c>
      <c r="X2605" s="6">
        <f t="shared" si="11"/>
        <v>-2.3010630027493484E-3</v>
      </c>
      <c r="Y2605" s="6"/>
      <c r="Z2605" s="1"/>
      <c r="AA2605" s="2"/>
      <c r="AB2605" s="2"/>
      <c r="AC2605" s="6"/>
    </row>
    <row r="2606" spans="1:29" ht="16.5" customHeight="1" outlineLevel="1" x14ac:dyDescent="0.25">
      <c r="A2606" s="5">
        <v>40923</v>
      </c>
      <c r="B2606" s="2">
        <v>16154.62</v>
      </c>
      <c r="C2606" s="2">
        <f t="shared" si="0"/>
        <v>259.39404254772529</v>
      </c>
      <c r="D2606" s="6">
        <f t="shared" si="6"/>
        <v>9.4948851761920361E-2</v>
      </c>
      <c r="E2606" s="1"/>
      <c r="F2606" s="2">
        <v>4862.93</v>
      </c>
      <c r="G2606" s="2">
        <f t="shared" si="1"/>
        <v>250.56575191417886</v>
      </c>
      <c r="H2606" s="6">
        <f t="shared" si="7"/>
        <v>9.0477280152181594E-2</v>
      </c>
      <c r="I2606" s="6"/>
      <c r="J2606" s="2">
        <v>1964.91</v>
      </c>
      <c r="K2606" s="2">
        <f t="shared" si="2"/>
        <v>239.90110493864844</v>
      </c>
      <c r="L2606" s="6">
        <f t="shared" si="8"/>
        <v>8.5755864325489872E-2</v>
      </c>
      <c r="M2606" s="6"/>
      <c r="N2606" s="2">
        <v>6146.5</v>
      </c>
      <c r="O2606" s="2">
        <f t="shared" si="3"/>
        <v>240.44141233169296</v>
      </c>
      <c r="P2606" s="6">
        <f t="shared" si="9"/>
        <v>8.1123467710034536E-2</v>
      </c>
      <c r="Q2606" s="6"/>
      <c r="R2606" s="2">
        <v>5582.34</v>
      </c>
      <c r="S2606" s="2">
        <f t="shared" si="4"/>
        <v>210.09303445887971</v>
      </c>
      <c r="T2606" s="6">
        <f t="shared" si="10"/>
        <v>3.1020720938415014E-2</v>
      </c>
      <c r="U2606" s="6"/>
      <c r="V2606" s="2">
        <v>6171.75</v>
      </c>
      <c r="W2606" s="2">
        <f t="shared" si="5"/>
        <v>205.54206755987173</v>
      </c>
      <c r="X2606" s="6">
        <f t="shared" si="11"/>
        <v>-2.3010630027493484E-3</v>
      </c>
      <c r="Y2606" s="6"/>
      <c r="Z2606" s="1"/>
      <c r="AA2606" s="2"/>
      <c r="AB2606" s="2"/>
      <c r="AC2606" s="6"/>
    </row>
    <row r="2607" spans="1:29" ht="16.5" customHeight="1" outlineLevel="1" x14ac:dyDescent="0.25">
      <c r="A2607" s="5">
        <v>40924</v>
      </c>
      <c r="B2607" s="2">
        <v>16189.36</v>
      </c>
      <c r="C2607" s="2">
        <f t="shared" si="0"/>
        <v>259.95186124219833</v>
      </c>
      <c r="D2607" s="6">
        <f t="shared" si="6"/>
        <v>9.6572663882372511E-2</v>
      </c>
      <c r="E2607" s="1"/>
      <c r="F2607" s="2">
        <v>4872.24</v>
      </c>
      <c r="G2607" s="2">
        <f t="shared" si="1"/>
        <v>251.04545595070022</v>
      </c>
      <c r="H2607" s="6">
        <f t="shared" si="7"/>
        <v>9.2137415484417229E-2</v>
      </c>
      <c r="I2607" s="6"/>
      <c r="J2607" s="2">
        <v>1967.96</v>
      </c>
      <c r="K2607" s="2">
        <f t="shared" si="2"/>
        <v>240.27348757707102</v>
      </c>
      <c r="L2607" s="6">
        <f t="shared" si="8"/>
        <v>8.7362764076915012E-2</v>
      </c>
      <c r="M2607" s="6"/>
      <c r="N2607" s="2">
        <v>6155.78</v>
      </c>
      <c r="O2607" s="2">
        <f t="shared" si="3"/>
        <v>240.80443133542485</v>
      </c>
      <c r="P2607" s="6">
        <f t="shared" si="9"/>
        <v>8.2602454688943894E-2</v>
      </c>
      <c r="Q2607" s="6"/>
      <c r="R2607" s="2">
        <v>5580.65</v>
      </c>
      <c r="S2607" s="2">
        <f t="shared" si="4"/>
        <v>210.02943080373942</v>
      </c>
      <c r="T2607" s="6">
        <f t="shared" si="10"/>
        <v>3.177579708708822E-2</v>
      </c>
      <c r="U2607" s="6"/>
      <c r="V2607" s="2">
        <v>6192.03</v>
      </c>
      <c r="W2607" s="2">
        <f t="shared" si="5"/>
        <v>206.21746645485516</v>
      </c>
      <c r="X2607" s="6">
        <f t="shared" si="11"/>
        <v>-7.2195210001946286E-4</v>
      </c>
      <c r="Y2607" s="6"/>
      <c r="Z2607" s="1"/>
      <c r="AA2607" s="2"/>
      <c r="AB2607" s="2"/>
      <c r="AC2607" s="6"/>
    </row>
    <row r="2608" spans="1:29" ht="16.5" customHeight="1" outlineLevel="1" x14ac:dyDescent="0.25">
      <c r="A2608" s="5">
        <v>40925</v>
      </c>
      <c r="B2608" s="2">
        <v>16466.05</v>
      </c>
      <c r="C2608" s="2">
        <f t="shared" si="0"/>
        <v>264.39466074057896</v>
      </c>
      <c r="D2608" s="6">
        <f t="shared" si="6"/>
        <v>9.9616351106118106E-2</v>
      </c>
      <c r="E2608" s="1"/>
      <c r="F2608" s="2">
        <v>4959.8100000000004</v>
      </c>
      <c r="G2608" s="2">
        <f t="shared" si="1"/>
        <v>255.55755933181507</v>
      </c>
      <c r="H2608" s="6">
        <f t="shared" si="7"/>
        <v>9.5859784466866715E-2</v>
      </c>
      <c r="I2608" s="6"/>
      <c r="J2608" s="2">
        <v>2001.61</v>
      </c>
      <c r="K2608" s="2">
        <f t="shared" si="2"/>
        <v>244.3819058665527</v>
      </c>
      <c r="L2608" s="6">
        <f t="shared" si="8"/>
        <v>9.1069871133300673E-2</v>
      </c>
      <c r="M2608" s="6"/>
      <c r="N2608" s="2">
        <v>6258.4</v>
      </c>
      <c r="O2608" s="2">
        <f t="shared" si="3"/>
        <v>244.81876432712392</v>
      </c>
      <c r="P2608" s="6">
        <f t="shared" si="9"/>
        <v>8.632346896021148E-2</v>
      </c>
      <c r="Q2608" s="6"/>
      <c r="R2608" s="2">
        <v>5655.32</v>
      </c>
      <c r="S2608" s="2">
        <f t="shared" si="4"/>
        <v>212.8396585725684</v>
      </c>
      <c r="T2608" s="6">
        <f t="shared" si="10"/>
        <v>3.5659750033001369E-2</v>
      </c>
      <c r="U2608" s="6"/>
      <c r="V2608" s="2">
        <v>6258.45</v>
      </c>
      <c r="W2608" s="2">
        <f t="shared" si="5"/>
        <v>208.42949774700514</v>
      </c>
      <c r="X2608" s="6">
        <f t="shared" si="11"/>
        <v>3.0870869973615989E-3</v>
      </c>
      <c r="Y2608" s="6"/>
      <c r="Z2608" s="1"/>
      <c r="AA2608" s="2"/>
      <c r="AB2608" s="2"/>
      <c r="AC2608" s="6"/>
    </row>
    <row r="2609" spans="1:29" ht="16.5" customHeight="1" outlineLevel="1" x14ac:dyDescent="0.25">
      <c r="A2609" s="5">
        <v>40926</v>
      </c>
      <c r="B2609" s="2">
        <v>16451.47</v>
      </c>
      <c r="C2609" s="2">
        <f t="shared" si="0"/>
        <v>264.16055030403851</v>
      </c>
      <c r="D2609" s="6">
        <f t="shared" si="6"/>
        <v>0.10096828332167629</v>
      </c>
      <c r="E2609" s="1"/>
      <c r="F2609" s="2">
        <v>4943.79</v>
      </c>
      <c r="G2609" s="2">
        <f t="shared" si="1"/>
        <v>254.73211801440655</v>
      </c>
      <c r="H2609" s="6">
        <f t="shared" si="7"/>
        <v>9.6626282702777289E-2</v>
      </c>
      <c r="I2609" s="6"/>
      <c r="J2609" s="2">
        <v>1992.75</v>
      </c>
      <c r="K2609" s="2">
        <f t="shared" si="2"/>
        <v>243.30016482510226</v>
      </c>
      <c r="L2609" s="6">
        <f t="shared" si="8"/>
        <v>9.1609312737295667E-2</v>
      </c>
      <c r="M2609" s="6"/>
      <c r="N2609" s="2">
        <v>6227.93</v>
      </c>
      <c r="O2609" s="2">
        <f t="shared" si="3"/>
        <v>243.62682585258614</v>
      </c>
      <c r="P2609" s="6">
        <f t="shared" si="9"/>
        <v>8.6726736964870099E-2</v>
      </c>
      <c r="Q2609" s="6"/>
      <c r="R2609" s="2">
        <v>5589.89</v>
      </c>
      <c r="S2609" s="2">
        <f t="shared" si="4"/>
        <v>210.37718096557123</v>
      </c>
      <c r="T2609" s="6">
        <f t="shared" si="10"/>
        <v>3.4546593248155011E-2</v>
      </c>
      <c r="U2609" s="6"/>
      <c r="V2609" s="2">
        <v>6195.7</v>
      </c>
      <c r="W2609" s="2">
        <f t="shared" si="5"/>
        <v>206.33969100833588</v>
      </c>
      <c r="X2609" s="6">
        <f t="shared" si="11"/>
        <v>3.2559526140070183E-3</v>
      </c>
      <c r="Y2609" s="6"/>
      <c r="Z2609" s="1"/>
      <c r="AA2609" s="2"/>
      <c r="AB2609" s="2"/>
      <c r="AC2609" s="6"/>
    </row>
    <row r="2610" spans="1:29" ht="16.5" customHeight="1" outlineLevel="1" x14ac:dyDescent="0.25">
      <c r="A2610" s="5">
        <v>40927</v>
      </c>
      <c r="B2610" s="2">
        <v>16643.740000000002</v>
      </c>
      <c r="C2610" s="2">
        <f t="shared" si="0"/>
        <v>267.24782147232668</v>
      </c>
      <c r="D2610" s="6">
        <f t="shared" si="6"/>
        <v>9.8932652977001156E-2</v>
      </c>
      <c r="E2610" s="1"/>
      <c r="F2610" s="2">
        <v>5012.08</v>
      </c>
      <c r="G2610" s="2">
        <f t="shared" si="1"/>
        <v>258.25080637681759</v>
      </c>
      <c r="H2610" s="6">
        <f t="shared" si="7"/>
        <v>9.5403529838814505E-2</v>
      </c>
      <c r="I2610" s="6"/>
      <c r="J2610" s="2">
        <v>2019.56</v>
      </c>
      <c r="K2610" s="2">
        <f t="shared" si="2"/>
        <v>246.57346926317075</v>
      </c>
      <c r="L2610" s="6">
        <f t="shared" si="8"/>
        <v>9.0393889733030974E-2</v>
      </c>
      <c r="M2610" s="6"/>
      <c r="N2610" s="2">
        <v>6311.34</v>
      </c>
      <c r="O2610" s="2">
        <f t="shared" si="3"/>
        <v>246.88969385918932</v>
      </c>
      <c r="P2610" s="6">
        <f t="shared" si="9"/>
        <v>8.5440724079793418E-2</v>
      </c>
      <c r="Q2610" s="6"/>
      <c r="R2610" s="2">
        <v>5669.99</v>
      </c>
      <c r="S2610" s="2">
        <f t="shared" si="4"/>
        <v>213.39176840742468</v>
      </c>
      <c r="T2610" s="6">
        <f t="shared" si="10"/>
        <v>3.3218315218568994E-2</v>
      </c>
      <c r="U2610" s="6"/>
      <c r="V2610" s="2">
        <v>6272.23</v>
      </c>
      <c r="W2610" s="2">
        <f t="shared" si="5"/>
        <v>208.88842263718624</v>
      </c>
      <c r="X2610" s="6">
        <f t="shared" si="11"/>
        <v>4.4657793907187937E-4</v>
      </c>
      <c r="Y2610" s="6"/>
      <c r="Z2610" s="1"/>
      <c r="AA2610" s="2"/>
      <c r="AB2610" s="2"/>
      <c r="AC2610" s="6"/>
    </row>
    <row r="2611" spans="1:29" ht="16.5" customHeight="1" outlineLevel="1" x14ac:dyDescent="0.25">
      <c r="A2611" s="5">
        <v>40928</v>
      </c>
      <c r="B2611" s="2">
        <v>16739.009999999998</v>
      </c>
      <c r="C2611" s="2">
        <f t="shared" si="0"/>
        <v>268.77756778845918</v>
      </c>
      <c r="D2611" s="6">
        <f t="shared" si="6"/>
        <v>9.8604831637659096E-2</v>
      </c>
      <c r="E2611" s="1"/>
      <c r="F2611" s="2">
        <v>5044.92</v>
      </c>
      <c r="G2611" s="2">
        <f t="shared" si="1"/>
        <v>259.9429095518297</v>
      </c>
      <c r="H2611" s="6">
        <f t="shared" si="7"/>
        <v>9.5081821813029821E-2</v>
      </c>
      <c r="I2611" s="6"/>
      <c r="J2611" s="2">
        <v>2031.36</v>
      </c>
      <c r="K2611" s="2">
        <f t="shared" si="2"/>
        <v>248.01416274952689</v>
      </c>
      <c r="L2611" s="6">
        <f t="shared" si="8"/>
        <v>8.9927064032040427E-2</v>
      </c>
      <c r="M2611" s="6"/>
      <c r="N2611" s="2">
        <v>6344.09</v>
      </c>
      <c r="O2611" s="2">
        <f t="shared" si="3"/>
        <v>248.17082234757507</v>
      </c>
      <c r="P2611" s="6">
        <f t="shared" si="9"/>
        <v>8.4823331750811359E-2</v>
      </c>
      <c r="Q2611" s="6"/>
      <c r="R2611" s="2">
        <v>5680.07</v>
      </c>
      <c r="S2611" s="2">
        <f t="shared" si="4"/>
        <v>213.77113222033208</v>
      </c>
      <c r="T2611" s="6">
        <f t="shared" si="10"/>
        <v>3.1780784749143365E-2</v>
      </c>
      <c r="U2611" s="6"/>
      <c r="V2611" s="2">
        <v>6277.27</v>
      </c>
      <c r="W2611" s="2">
        <f t="shared" si="5"/>
        <v>209.05627325014075</v>
      </c>
      <c r="X2611" s="6">
        <f t="shared" si="11"/>
        <v>-9.5580995126887114E-4</v>
      </c>
      <c r="Y2611" s="6"/>
      <c r="Z2611" s="1"/>
      <c r="AA2611" s="2"/>
      <c r="AB2611" s="2"/>
      <c r="AC2611" s="6"/>
    </row>
    <row r="2612" spans="1:29" ht="16.5" customHeight="1" outlineLevel="1" x14ac:dyDescent="0.25">
      <c r="A2612" s="5">
        <v>40929</v>
      </c>
      <c r="B2612" s="2">
        <v>16739.009999999998</v>
      </c>
      <c r="C2612" s="2">
        <f t="shared" si="0"/>
        <v>268.77756778845918</v>
      </c>
      <c r="D2612" s="6">
        <f t="shared" si="6"/>
        <v>9.8604831637659096E-2</v>
      </c>
      <c r="E2612" s="1"/>
      <c r="F2612" s="2">
        <v>5044.92</v>
      </c>
      <c r="G2612" s="2">
        <f t="shared" si="1"/>
        <v>259.9429095518297</v>
      </c>
      <c r="H2612" s="6">
        <f t="shared" si="7"/>
        <v>9.5081821813029821E-2</v>
      </c>
      <c r="I2612" s="6"/>
      <c r="J2612" s="2">
        <v>2031.36</v>
      </c>
      <c r="K2612" s="2">
        <f t="shared" si="2"/>
        <v>248.01416274952689</v>
      </c>
      <c r="L2612" s="6">
        <f t="shared" si="8"/>
        <v>8.9927064032040427E-2</v>
      </c>
      <c r="M2612" s="6"/>
      <c r="N2612" s="2">
        <v>6344.09</v>
      </c>
      <c r="O2612" s="2">
        <f t="shared" si="3"/>
        <v>248.17082234757507</v>
      </c>
      <c r="P2612" s="6">
        <f t="shared" si="9"/>
        <v>8.4823331750811359E-2</v>
      </c>
      <c r="Q2612" s="6"/>
      <c r="R2612" s="2">
        <v>5680.07</v>
      </c>
      <c r="S2612" s="2">
        <f t="shared" si="4"/>
        <v>213.77113222033208</v>
      </c>
      <c r="T2612" s="6">
        <f t="shared" si="10"/>
        <v>3.1780784749143365E-2</v>
      </c>
      <c r="U2612" s="6"/>
      <c r="V2612" s="2">
        <v>6277.27</v>
      </c>
      <c r="W2612" s="2">
        <f t="shared" si="5"/>
        <v>209.05627325014075</v>
      </c>
      <c r="X2612" s="6">
        <f t="shared" si="11"/>
        <v>-9.5580995126887114E-4</v>
      </c>
      <c r="Y2612" s="6"/>
      <c r="Z2612" s="1"/>
      <c r="AA2612" s="2"/>
      <c r="AB2612" s="2"/>
      <c r="AC2612" s="6"/>
    </row>
    <row r="2613" spans="1:29" ht="16.5" customHeight="1" outlineLevel="1" x14ac:dyDescent="0.25">
      <c r="A2613" s="5">
        <v>40930</v>
      </c>
      <c r="B2613" s="2">
        <v>16739.009999999998</v>
      </c>
      <c r="C2613" s="2">
        <f t="shared" si="0"/>
        <v>268.77756778845918</v>
      </c>
      <c r="D2613" s="6">
        <f t="shared" si="6"/>
        <v>9.8604831637659096E-2</v>
      </c>
      <c r="E2613" s="1"/>
      <c r="F2613" s="2">
        <v>5044.92</v>
      </c>
      <c r="G2613" s="2">
        <f t="shared" si="1"/>
        <v>259.9429095518297</v>
      </c>
      <c r="H2613" s="6">
        <f t="shared" si="7"/>
        <v>9.5081821813029821E-2</v>
      </c>
      <c r="I2613" s="6"/>
      <c r="J2613" s="2">
        <v>2031.36</v>
      </c>
      <c r="K2613" s="2">
        <f t="shared" si="2"/>
        <v>248.01416274952689</v>
      </c>
      <c r="L2613" s="6">
        <f t="shared" si="8"/>
        <v>8.9927064032040427E-2</v>
      </c>
      <c r="M2613" s="6"/>
      <c r="N2613" s="2">
        <v>6344.09</v>
      </c>
      <c r="O2613" s="2">
        <f t="shared" si="3"/>
        <v>248.17082234757507</v>
      </c>
      <c r="P2613" s="6">
        <f t="shared" si="9"/>
        <v>8.4823331750811359E-2</v>
      </c>
      <c r="Q2613" s="6"/>
      <c r="R2613" s="2">
        <v>5680.07</v>
      </c>
      <c r="S2613" s="2">
        <f t="shared" si="4"/>
        <v>213.77113222033208</v>
      </c>
      <c r="T2613" s="6">
        <f t="shared" si="10"/>
        <v>3.1780784749143365E-2</v>
      </c>
      <c r="U2613" s="6"/>
      <c r="V2613" s="2">
        <v>6277.27</v>
      </c>
      <c r="W2613" s="2">
        <f t="shared" si="5"/>
        <v>209.05627325014075</v>
      </c>
      <c r="X2613" s="6">
        <f t="shared" si="11"/>
        <v>-9.5580995126887114E-4</v>
      </c>
      <c r="Y2613" s="6"/>
      <c r="Z2613" s="1"/>
      <c r="AA2613" s="2"/>
      <c r="AB2613" s="2"/>
      <c r="AC2613" s="6"/>
    </row>
    <row r="2614" spans="1:29" ht="16.5" customHeight="1" outlineLevel="1" x14ac:dyDescent="0.25">
      <c r="A2614" s="5">
        <v>40931</v>
      </c>
      <c r="B2614" s="2">
        <v>16751.73</v>
      </c>
      <c r="C2614" s="2">
        <f t="shared" si="0"/>
        <v>268.98181228453569</v>
      </c>
      <c r="D2614" s="6">
        <f t="shared" si="6"/>
        <v>9.9825890807482054E-2</v>
      </c>
      <c r="E2614" s="1"/>
      <c r="F2614" s="2">
        <v>5046.09</v>
      </c>
      <c r="G2614" s="2">
        <f t="shared" si="1"/>
        <v>260.00319459186517</v>
      </c>
      <c r="H2614" s="6">
        <f t="shared" si="7"/>
        <v>9.6078546302702961E-2</v>
      </c>
      <c r="I2614" s="6"/>
      <c r="J2614" s="2">
        <v>2032.01</v>
      </c>
      <c r="K2614" s="2">
        <f t="shared" si="2"/>
        <v>248.09352298394484</v>
      </c>
      <c r="L2614" s="6">
        <f t="shared" si="8"/>
        <v>9.0899389633336991E-2</v>
      </c>
      <c r="M2614" s="6"/>
      <c r="N2614" s="2">
        <v>6346.06</v>
      </c>
      <c r="O2614" s="2">
        <f t="shared" si="3"/>
        <v>248.24788564901382</v>
      </c>
      <c r="P2614" s="6">
        <f t="shared" si="9"/>
        <v>8.5669322591727326E-2</v>
      </c>
      <c r="Q2614" s="6"/>
      <c r="R2614" s="2">
        <v>5683.2</v>
      </c>
      <c r="S2614" s="2">
        <f t="shared" si="4"/>
        <v>213.88893070588767</v>
      </c>
      <c r="T2614" s="6">
        <f t="shared" si="10"/>
        <v>3.2116451362801168E-2</v>
      </c>
      <c r="U2614" s="6"/>
      <c r="V2614" s="2">
        <v>6294.01</v>
      </c>
      <c r="W2614" s="2">
        <f t="shared" si="5"/>
        <v>209.61377707173949</v>
      </c>
      <c r="X2614" s="6">
        <f t="shared" si="11"/>
        <v>-2.1286817348042941E-3</v>
      </c>
      <c r="Y2614" s="6"/>
      <c r="Z2614" s="1"/>
      <c r="AA2614" s="2"/>
      <c r="AB2614" s="2"/>
      <c r="AC2614" s="6"/>
    </row>
    <row r="2615" spans="1:29" ht="16.5" customHeight="1" outlineLevel="1" x14ac:dyDescent="0.25">
      <c r="A2615" s="5">
        <v>40932</v>
      </c>
      <c r="B2615" s="2">
        <v>16995.77</v>
      </c>
      <c r="C2615" s="2">
        <f t="shared" si="0"/>
        <v>272.90035212907225</v>
      </c>
      <c r="D2615" s="6">
        <f t="shared" si="6"/>
        <v>0.10083826867259149</v>
      </c>
      <c r="E2615" s="1"/>
      <c r="F2615" s="2">
        <v>5127.79</v>
      </c>
      <c r="G2615" s="2">
        <f t="shared" si="1"/>
        <v>264.21284225929782</v>
      </c>
      <c r="H2615" s="6">
        <f t="shared" si="7"/>
        <v>9.7684014038547762E-2</v>
      </c>
      <c r="I2615" s="6"/>
      <c r="J2615" s="2">
        <v>2064.9</v>
      </c>
      <c r="K2615" s="2">
        <f t="shared" si="2"/>
        <v>252.10915084549174</v>
      </c>
      <c r="L2615" s="6">
        <f t="shared" si="8"/>
        <v>9.2577088857964673E-2</v>
      </c>
      <c r="M2615" s="6"/>
      <c r="N2615" s="2">
        <v>6444.56</v>
      </c>
      <c r="O2615" s="2">
        <f t="shared" si="3"/>
        <v>252.10105072095263</v>
      </c>
      <c r="P2615" s="6">
        <f t="shared" si="9"/>
        <v>8.7223374254405739E-2</v>
      </c>
      <c r="Q2615" s="6"/>
      <c r="R2615" s="2">
        <v>5761.91</v>
      </c>
      <c r="S2615" s="2">
        <f t="shared" si="4"/>
        <v>216.85120508227075</v>
      </c>
      <c r="T2615" s="6">
        <f t="shared" si="10"/>
        <v>3.3649230680425024E-2</v>
      </c>
      <c r="U2615" s="6"/>
      <c r="V2615" s="2">
        <v>6338.01</v>
      </c>
      <c r="W2615" s="2">
        <f t="shared" si="5"/>
        <v>211.07913956578645</v>
      </c>
      <c r="X2615" s="6">
        <f t="shared" si="11"/>
        <v>-2.2108822045845411E-3</v>
      </c>
      <c r="Y2615" s="6"/>
      <c r="Z2615" s="1"/>
      <c r="AA2615" s="2"/>
      <c r="AB2615" s="2"/>
      <c r="AC2615" s="6"/>
    </row>
    <row r="2616" spans="1:29" ht="16.5" customHeight="1" outlineLevel="1" x14ac:dyDescent="0.25">
      <c r="A2616" s="5">
        <v>40933</v>
      </c>
      <c r="B2616" s="2">
        <v>17077.18</v>
      </c>
      <c r="C2616" s="2">
        <f t="shared" si="0"/>
        <v>274.2075490178762</v>
      </c>
      <c r="D2616" s="6">
        <f t="shared" si="6"/>
        <v>9.9125351039637044E-2</v>
      </c>
      <c r="E2616" s="1"/>
      <c r="F2616" s="2">
        <v>5163.97</v>
      </c>
      <c r="G2616" s="2">
        <f t="shared" si="1"/>
        <v>266.07704118962482</v>
      </c>
      <c r="H2616" s="6">
        <f t="shared" si="7"/>
        <v>9.7174340579820884E-2</v>
      </c>
      <c r="I2616" s="6"/>
      <c r="J2616" s="2">
        <v>2081.1799999999998</v>
      </c>
      <c r="K2616" s="2">
        <f t="shared" si="2"/>
        <v>254.09681948598987</v>
      </c>
      <c r="L2616" s="6">
        <f t="shared" si="8"/>
        <v>9.2383821823540879E-2</v>
      </c>
      <c r="M2616" s="6"/>
      <c r="N2616" s="2">
        <v>6497.43</v>
      </c>
      <c r="O2616" s="2">
        <f t="shared" si="3"/>
        <v>254.16924196311913</v>
      </c>
      <c r="P2616" s="6">
        <f t="shared" si="9"/>
        <v>8.7331693854545422E-2</v>
      </c>
      <c r="Q2616" s="6"/>
      <c r="R2616" s="2">
        <v>5834.04</v>
      </c>
      <c r="S2616" s="2">
        <f t="shared" si="4"/>
        <v>219.56583919189487</v>
      </c>
      <c r="T2616" s="6">
        <f t="shared" si="10"/>
        <v>3.6020313516776703E-2</v>
      </c>
      <c r="U2616" s="6"/>
      <c r="V2616" s="2">
        <v>6408.45</v>
      </c>
      <c r="W2616" s="2">
        <f t="shared" si="5"/>
        <v>213.42505170398343</v>
      </c>
      <c r="X2616" s="6">
        <f t="shared" si="11"/>
        <v>9.3044388534191391E-4</v>
      </c>
      <c r="Y2616" s="6"/>
      <c r="Z2616" s="1"/>
      <c r="AA2616" s="2"/>
      <c r="AB2616" s="2"/>
      <c r="AC2616" s="6"/>
    </row>
    <row r="2617" spans="1:29" ht="16.5" customHeight="1" outlineLevel="1" x14ac:dyDescent="0.25">
      <c r="A2617" s="5">
        <v>40934</v>
      </c>
      <c r="B2617" s="2">
        <v>17077.18</v>
      </c>
      <c r="C2617" s="2">
        <f t="shared" si="0"/>
        <v>274.2075490178762</v>
      </c>
      <c r="D2617" s="6">
        <f t="shared" si="6"/>
        <v>9.9125351039637044E-2</v>
      </c>
      <c r="E2617" s="1"/>
      <c r="F2617" s="2">
        <v>5163.97</v>
      </c>
      <c r="G2617" s="2">
        <f t="shared" si="1"/>
        <v>266.07704118962482</v>
      </c>
      <c r="H2617" s="6">
        <f t="shared" si="7"/>
        <v>9.7174340579820884E-2</v>
      </c>
      <c r="I2617" s="6"/>
      <c r="J2617" s="2">
        <v>2081.1799999999998</v>
      </c>
      <c r="K2617" s="2">
        <f t="shared" si="2"/>
        <v>254.09681948598987</v>
      </c>
      <c r="L2617" s="6">
        <f t="shared" si="8"/>
        <v>9.2383821823540879E-2</v>
      </c>
      <c r="M2617" s="6"/>
      <c r="N2617" s="2">
        <v>6497.43</v>
      </c>
      <c r="O2617" s="2">
        <f t="shared" si="3"/>
        <v>254.16924196311913</v>
      </c>
      <c r="P2617" s="6">
        <f t="shared" si="9"/>
        <v>8.7331693854545422E-2</v>
      </c>
      <c r="Q2617" s="6"/>
      <c r="R2617" s="2">
        <v>5834.04</v>
      </c>
      <c r="S2617" s="2">
        <f t="shared" si="4"/>
        <v>219.56583919189487</v>
      </c>
      <c r="T2617" s="6">
        <f t="shared" si="10"/>
        <v>3.6020313516776703E-2</v>
      </c>
      <c r="U2617" s="6"/>
      <c r="V2617" s="2">
        <v>6408.45</v>
      </c>
      <c r="W2617" s="2">
        <f t="shared" si="5"/>
        <v>213.42505170398343</v>
      </c>
      <c r="X2617" s="6">
        <f t="shared" si="11"/>
        <v>9.3044388534191391E-4</v>
      </c>
      <c r="Y2617" s="6"/>
      <c r="Z2617" s="1"/>
      <c r="AA2617" s="2"/>
      <c r="AB2617" s="2"/>
      <c r="AC2617" s="6"/>
    </row>
    <row r="2618" spans="1:29" ht="16.5" customHeight="1" outlineLevel="1" x14ac:dyDescent="0.25">
      <c r="A2618" s="5">
        <v>40935</v>
      </c>
      <c r="B2618" s="2">
        <v>17233.98</v>
      </c>
      <c r="C2618" s="2">
        <f t="shared" si="0"/>
        <v>276.72527991290707</v>
      </c>
      <c r="D2618" s="6">
        <f t="shared" si="6"/>
        <v>9.7334277163080518E-2</v>
      </c>
      <c r="E2618" s="1"/>
      <c r="F2618" s="2">
        <v>5209.6400000000003</v>
      </c>
      <c r="G2618" s="2">
        <f t="shared" si="1"/>
        <v>268.43021877801709</v>
      </c>
      <c r="H2618" s="6">
        <f t="shared" si="7"/>
        <v>9.5161229766669075E-2</v>
      </c>
      <c r="I2618" s="6"/>
      <c r="J2618" s="2">
        <v>2099.4699999999998</v>
      </c>
      <c r="K2618" s="2">
        <f t="shared" si="2"/>
        <v>256.32989438984185</v>
      </c>
      <c r="L2618" s="6">
        <f t="shared" si="8"/>
        <v>9.0433837151435936E-2</v>
      </c>
      <c r="M2618" s="6"/>
      <c r="N2618" s="2">
        <v>6554.58</v>
      </c>
      <c r="O2618" s="2">
        <f t="shared" si="3"/>
        <v>256.40486007338615</v>
      </c>
      <c r="P2618" s="6">
        <f t="shared" si="9"/>
        <v>8.5553155665520242E-2</v>
      </c>
      <c r="Q2618" s="6"/>
      <c r="R2618" s="2">
        <v>5872.36</v>
      </c>
      <c r="S2618" s="2">
        <f t="shared" si="4"/>
        <v>221.00802384572535</v>
      </c>
      <c r="T2618" s="6">
        <f t="shared" si="10"/>
        <v>3.4939299935122348E-2</v>
      </c>
      <c r="U2618" s="6"/>
      <c r="V2618" s="2">
        <v>6491.69</v>
      </c>
      <c r="W2618" s="2">
        <f t="shared" si="5"/>
        <v>216.19725111317592</v>
      </c>
      <c r="X2618" s="6">
        <f t="shared" si="11"/>
        <v>2.8898423266146001E-3</v>
      </c>
      <c r="Y2618" s="6"/>
      <c r="Z2618" s="1"/>
      <c r="AA2618" s="2"/>
      <c r="AB2618" s="2"/>
      <c r="AC2618" s="6"/>
    </row>
    <row r="2619" spans="1:29" ht="16.5" customHeight="1" outlineLevel="1" x14ac:dyDescent="0.25">
      <c r="A2619" s="5">
        <v>40936</v>
      </c>
      <c r="B2619" s="2">
        <v>17233.98</v>
      </c>
      <c r="C2619" s="2">
        <f t="shared" si="0"/>
        <v>276.72527991290707</v>
      </c>
      <c r="D2619" s="6">
        <f t="shared" si="6"/>
        <v>9.7334277163080518E-2</v>
      </c>
      <c r="E2619" s="1"/>
      <c r="F2619" s="2">
        <v>5209.6400000000003</v>
      </c>
      <c r="G2619" s="2">
        <f t="shared" si="1"/>
        <v>268.43021877801709</v>
      </c>
      <c r="H2619" s="6">
        <f t="shared" si="7"/>
        <v>9.5161229766669075E-2</v>
      </c>
      <c r="I2619" s="6"/>
      <c r="J2619" s="2">
        <v>2099.4699999999998</v>
      </c>
      <c r="K2619" s="2">
        <f t="shared" si="2"/>
        <v>256.32989438984185</v>
      </c>
      <c r="L2619" s="6">
        <f t="shared" si="8"/>
        <v>9.0433837151435936E-2</v>
      </c>
      <c r="M2619" s="6"/>
      <c r="N2619" s="2">
        <v>6554.58</v>
      </c>
      <c r="O2619" s="2">
        <f t="shared" si="3"/>
        <v>256.40486007338615</v>
      </c>
      <c r="P2619" s="6">
        <f t="shared" si="9"/>
        <v>8.5553155665520242E-2</v>
      </c>
      <c r="Q2619" s="6"/>
      <c r="R2619" s="2">
        <v>5872.36</v>
      </c>
      <c r="S2619" s="2">
        <f t="shared" si="4"/>
        <v>221.00802384572535</v>
      </c>
      <c r="T2619" s="6">
        <f t="shared" si="10"/>
        <v>3.4939299935122348E-2</v>
      </c>
      <c r="U2619" s="6"/>
      <c r="V2619" s="2">
        <v>6491.69</v>
      </c>
      <c r="W2619" s="2">
        <f t="shared" si="5"/>
        <v>216.19725111317592</v>
      </c>
      <c r="X2619" s="6">
        <f t="shared" si="11"/>
        <v>2.8898423266146001E-3</v>
      </c>
      <c r="Y2619" s="6"/>
      <c r="Z2619" s="1"/>
      <c r="AA2619" s="2"/>
      <c r="AB2619" s="2"/>
      <c r="AC2619" s="6"/>
    </row>
    <row r="2620" spans="1:29" ht="16.5" customHeight="1" outlineLevel="1" x14ac:dyDescent="0.25">
      <c r="A2620" s="5">
        <v>40937</v>
      </c>
      <c r="B2620" s="2">
        <v>17233.98</v>
      </c>
      <c r="C2620" s="2">
        <f t="shared" si="0"/>
        <v>276.72527991290707</v>
      </c>
      <c r="D2620" s="6">
        <f t="shared" si="6"/>
        <v>9.7334277163080518E-2</v>
      </c>
      <c r="E2620" s="1"/>
      <c r="F2620" s="2">
        <v>5209.6400000000003</v>
      </c>
      <c r="G2620" s="2">
        <f t="shared" si="1"/>
        <v>268.43021877801709</v>
      </c>
      <c r="H2620" s="6">
        <f t="shared" si="7"/>
        <v>9.5161229766669075E-2</v>
      </c>
      <c r="I2620" s="6"/>
      <c r="J2620" s="2">
        <v>2099.4699999999998</v>
      </c>
      <c r="K2620" s="2">
        <f t="shared" si="2"/>
        <v>256.32989438984185</v>
      </c>
      <c r="L2620" s="6">
        <f t="shared" si="8"/>
        <v>9.0433837151435936E-2</v>
      </c>
      <c r="M2620" s="6"/>
      <c r="N2620" s="2">
        <v>6554.58</v>
      </c>
      <c r="O2620" s="2">
        <f t="shared" si="3"/>
        <v>256.40486007338615</v>
      </c>
      <c r="P2620" s="6">
        <f t="shared" si="9"/>
        <v>8.5553155665520242E-2</v>
      </c>
      <c r="Q2620" s="6"/>
      <c r="R2620" s="2">
        <v>5872.36</v>
      </c>
      <c r="S2620" s="2">
        <f t="shared" si="4"/>
        <v>221.00802384572535</v>
      </c>
      <c r="T2620" s="6">
        <f t="shared" si="10"/>
        <v>3.4939299935122348E-2</v>
      </c>
      <c r="U2620" s="6"/>
      <c r="V2620" s="2">
        <v>6491.69</v>
      </c>
      <c r="W2620" s="2">
        <f t="shared" si="5"/>
        <v>216.19725111317592</v>
      </c>
      <c r="X2620" s="6">
        <f t="shared" si="11"/>
        <v>2.8898423266146001E-3</v>
      </c>
      <c r="Y2620" s="6"/>
      <c r="Z2620" s="1"/>
      <c r="AA2620" s="2"/>
      <c r="AB2620" s="2"/>
      <c r="AC2620" s="6"/>
    </row>
    <row r="2621" spans="1:29" ht="16.5" customHeight="1" outlineLevel="1" x14ac:dyDescent="0.25">
      <c r="A2621" s="5">
        <v>40938</v>
      </c>
      <c r="B2621" s="2">
        <v>16863.3</v>
      </c>
      <c r="C2621" s="2">
        <f t="shared" si="0"/>
        <v>270.77328700365939</v>
      </c>
      <c r="D2621" s="6">
        <f t="shared" si="6"/>
        <v>9.3767087724648812E-2</v>
      </c>
      <c r="E2621" s="1"/>
      <c r="F2621" s="2">
        <v>5095.3900000000003</v>
      </c>
      <c r="G2621" s="2">
        <f t="shared" si="1"/>
        <v>262.54341038139307</v>
      </c>
      <c r="H2621" s="6">
        <f t="shared" si="7"/>
        <v>9.1797846204083822E-2</v>
      </c>
      <c r="I2621" s="6"/>
      <c r="J2621" s="2">
        <v>2054.44</v>
      </c>
      <c r="K2621" s="2">
        <f t="shared" si="2"/>
        <v>250.83206153470488</v>
      </c>
      <c r="L2621" s="6">
        <f t="shared" si="8"/>
        <v>8.7332168913467401E-2</v>
      </c>
      <c r="M2621" s="6"/>
      <c r="N2621" s="2">
        <v>6417.22</v>
      </c>
      <c r="O2621" s="2">
        <f t="shared" si="3"/>
        <v>251.03155292332008</v>
      </c>
      <c r="P2621" s="6">
        <f t="shared" si="9"/>
        <v>8.277409120163659E-2</v>
      </c>
      <c r="Q2621" s="6"/>
      <c r="R2621" s="2">
        <v>5756.98</v>
      </c>
      <c r="S2621" s="2">
        <f t="shared" si="4"/>
        <v>216.665663058696</v>
      </c>
      <c r="T2621" s="6">
        <f t="shared" si="10"/>
        <v>3.3709752478797927E-2</v>
      </c>
      <c r="U2621" s="6"/>
      <c r="V2621" s="2">
        <v>6373.59</v>
      </c>
      <c r="W2621" s="2">
        <f t="shared" si="5"/>
        <v>212.26408496438171</v>
      </c>
      <c r="X2621" s="6">
        <f t="shared" si="11"/>
        <v>2.9015083872767633E-3</v>
      </c>
      <c r="Y2621" s="6"/>
      <c r="Z2621" s="1"/>
      <c r="AA2621" s="2"/>
      <c r="AB2621" s="2"/>
      <c r="AC2621" s="6"/>
    </row>
    <row r="2622" spans="1:29" ht="16.5" customHeight="1" outlineLevel="1" x14ac:dyDescent="0.25">
      <c r="A2622" s="5">
        <v>40939</v>
      </c>
      <c r="B2622" s="2">
        <v>17193.55</v>
      </c>
      <c r="C2622" s="2">
        <f t="shared" si="0"/>
        <v>276.07609713174571</v>
      </c>
      <c r="D2622" s="6">
        <f t="shared" si="6"/>
        <v>9.5998054566793334E-2</v>
      </c>
      <c r="E2622" s="1"/>
      <c r="F2622" s="2">
        <v>5202.6499999999996</v>
      </c>
      <c r="G2622" s="2">
        <f t="shared" si="1"/>
        <v>268.07005430806169</v>
      </c>
      <c r="H2622" s="6">
        <f t="shared" si="7"/>
        <v>9.4255818838039573E-2</v>
      </c>
      <c r="I2622" s="6"/>
      <c r="J2622" s="2">
        <v>2097.94</v>
      </c>
      <c r="K2622" s="2">
        <f t="shared" si="2"/>
        <v>256.14309260728896</v>
      </c>
      <c r="L2622" s="6">
        <f t="shared" si="8"/>
        <v>8.9952529686181615E-2</v>
      </c>
      <c r="M2622" s="6"/>
      <c r="N2622" s="2">
        <v>6549.31</v>
      </c>
      <c r="O2622" s="2">
        <f t="shared" si="3"/>
        <v>256.19870596243067</v>
      </c>
      <c r="P2622" s="6">
        <f t="shared" si="9"/>
        <v>8.542435153853245E-2</v>
      </c>
      <c r="Q2622" s="6"/>
      <c r="R2622" s="2">
        <v>5871.7</v>
      </c>
      <c r="S2622" s="2">
        <f t="shared" si="4"/>
        <v>220.9831845484517</v>
      </c>
      <c r="T2622" s="6">
        <f t="shared" si="10"/>
        <v>3.7186549722256546E-2</v>
      </c>
      <c r="U2622" s="6"/>
      <c r="V2622" s="2">
        <v>6463.3</v>
      </c>
      <c r="W2622" s="2">
        <f t="shared" si="5"/>
        <v>215.25175926758519</v>
      </c>
      <c r="X2622" s="6">
        <f t="shared" si="11"/>
        <v>6.2713090958483875E-3</v>
      </c>
      <c r="Y2622" s="6"/>
      <c r="Z2622" s="1"/>
      <c r="AA2622" s="2"/>
      <c r="AB2622" s="2"/>
      <c r="AC2622" s="6"/>
    </row>
    <row r="2623" spans="1:29" ht="16.5" customHeight="1" outlineLevel="1" x14ac:dyDescent="0.25">
      <c r="A2623" s="5">
        <v>40940</v>
      </c>
      <c r="B2623" s="2">
        <v>17300.580000000002</v>
      </c>
      <c r="C2623" s="2">
        <f t="shared" si="0"/>
        <v>277.79467326500566</v>
      </c>
      <c r="D2623" s="6">
        <f t="shared" si="6"/>
        <v>9.8253823494957926E-2</v>
      </c>
      <c r="E2623" s="1"/>
      <c r="F2623" s="2">
        <v>5242.7299999999996</v>
      </c>
      <c r="G2623" s="2">
        <f t="shared" si="1"/>
        <v>270.13520337184019</v>
      </c>
      <c r="H2623" s="6">
        <f t="shared" si="7"/>
        <v>9.7155442623276134E-2</v>
      </c>
      <c r="I2623" s="6"/>
      <c r="J2623" s="2">
        <v>2115.23</v>
      </c>
      <c r="K2623" s="2">
        <f t="shared" si="2"/>
        <v>258.25407484280572</v>
      </c>
      <c r="L2623" s="6">
        <f t="shared" si="8"/>
        <v>9.2984414331007903E-2</v>
      </c>
      <c r="M2623" s="6"/>
      <c r="N2623" s="2">
        <v>6605</v>
      </c>
      <c r="O2623" s="2">
        <f t="shared" si="3"/>
        <v>258.3772111690933</v>
      </c>
      <c r="P2623" s="6">
        <f t="shared" si="9"/>
        <v>8.8591458701123837E-2</v>
      </c>
      <c r="Q2623" s="6"/>
      <c r="R2623" s="2">
        <v>5937.19</v>
      </c>
      <c r="S2623" s="2">
        <f t="shared" si="4"/>
        <v>223.44792027338278</v>
      </c>
      <c r="T2623" s="6">
        <f t="shared" si="10"/>
        <v>4.1271275161131715E-2</v>
      </c>
      <c r="U2623" s="6"/>
      <c r="V2623" s="2">
        <v>6573.58</v>
      </c>
      <c r="W2623" s="2">
        <f t="shared" si="5"/>
        <v>218.9244905367556</v>
      </c>
      <c r="X2623" s="6">
        <f t="shared" si="11"/>
        <v>1.3013452326064989E-2</v>
      </c>
      <c r="Y2623" s="6"/>
      <c r="Z2623" s="1"/>
      <c r="AA2623" s="2"/>
      <c r="AB2623" s="2"/>
      <c r="AC2623" s="6"/>
    </row>
    <row r="2624" spans="1:29" ht="16.5" customHeight="1" outlineLevel="1" x14ac:dyDescent="0.25">
      <c r="A2624" s="5">
        <v>40941</v>
      </c>
      <c r="B2624" s="2">
        <v>17431.849999999999</v>
      </c>
      <c r="C2624" s="2">
        <f t="shared" si="0"/>
        <v>279.90247004173204</v>
      </c>
      <c r="D2624" s="6">
        <f t="shared" si="6"/>
        <v>9.992465028677433E-2</v>
      </c>
      <c r="E2624" s="1"/>
      <c r="F2624" s="2">
        <v>5277.35</v>
      </c>
      <c r="G2624" s="2">
        <f t="shared" si="1"/>
        <v>271.91902224878663</v>
      </c>
      <c r="H2624" s="6">
        <f t="shared" si="7"/>
        <v>9.8483924877110995E-2</v>
      </c>
      <c r="I2624" s="6"/>
      <c r="J2624" s="2">
        <v>2129.33</v>
      </c>
      <c r="K2624" s="2">
        <f t="shared" si="2"/>
        <v>259.97558146633298</v>
      </c>
      <c r="L2624" s="6">
        <f t="shared" si="8"/>
        <v>9.4248273576307717E-2</v>
      </c>
      <c r="M2624" s="6"/>
      <c r="N2624" s="2">
        <v>6650.48</v>
      </c>
      <c r="O2624" s="2">
        <f t="shared" si="3"/>
        <v>260.15631723479657</v>
      </c>
      <c r="P2624" s="6">
        <f t="shared" si="9"/>
        <v>8.9869669897229221E-2</v>
      </c>
      <c r="Q2624" s="6"/>
      <c r="R2624" s="2">
        <v>5969.76</v>
      </c>
      <c r="S2624" s="2">
        <f t="shared" si="4"/>
        <v>224.67370195854096</v>
      </c>
      <c r="T2624" s="6">
        <f t="shared" si="10"/>
        <v>4.171445832618903E-2</v>
      </c>
      <c r="U2624" s="6"/>
      <c r="V2624" s="2">
        <v>6608.97</v>
      </c>
      <c r="W2624" s="2">
        <f t="shared" si="5"/>
        <v>220.10310823367206</v>
      </c>
      <c r="X2624" s="6">
        <f t="shared" si="11"/>
        <v>1.5081522576789075E-2</v>
      </c>
      <c r="Y2624" s="6"/>
      <c r="Z2624" s="1"/>
      <c r="AA2624" s="2"/>
      <c r="AB2624" s="2"/>
      <c r="AC2624" s="6"/>
    </row>
    <row r="2625" spans="1:29" ht="16.5" customHeight="1" outlineLevel="1" x14ac:dyDescent="0.25">
      <c r="A2625" s="5">
        <v>40942</v>
      </c>
      <c r="B2625" s="2">
        <v>17604.96</v>
      </c>
      <c r="C2625" s="2">
        <f t="shared" si="0"/>
        <v>282.68208990932635</v>
      </c>
      <c r="D2625" s="6">
        <f t="shared" si="6"/>
        <v>0.10363850356783311</v>
      </c>
      <c r="E2625" s="1"/>
      <c r="F2625" s="2">
        <v>5327.5</v>
      </c>
      <c r="G2625" s="2">
        <f t="shared" si="1"/>
        <v>274.50303486227187</v>
      </c>
      <c r="H2625" s="6">
        <f t="shared" si="7"/>
        <v>0.10152937481288116</v>
      </c>
      <c r="I2625" s="6"/>
      <c r="J2625" s="2">
        <v>2150.96</v>
      </c>
      <c r="K2625" s="2">
        <f t="shared" si="2"/>
        <v>262.61644588242478</v>
      </c>
      <c r="L2625" s="6">
        <f t="shared" si="8"/>
        <v>9.7209007503346267E-2</v>
      </c>
      <c r="M2625" s="6"/>
      <c r="N2625" s="2">
        <v>6717.47</v>
      </c>
      <c r="O2625" s="2">
        <f t="shared" si="3"/>
        <v>262.77686066798623</v>
      </c>
      <c r="P2625" s="6">
        <f t="shared" si="9"/>
        <v>9.2657120079931543E-2</v>
      </c>
      <c r="Q2625" s="6"/>
      <c r="R2625" s="2">
        <v>6046.1</v>
      </c>
      <c r="S2625" s="2">
        <f t="shared" si="4"/>
        <v>227.54678067653217</v>
      </c>
      <c r="T2625" s="6">
        <f t="shared" si="10"/>
        <v>4.3255152227758886E-2</v>
      </c>
      <c r="U2625" s="6"/>
      <c r="V2625" s="2">
        <v>6686.55</v>
      </c>
      <c r="W2625" s="2">
        <f t="shared" si="5"/>
        <v>222.68680874022121</v>
      </c>
      <c r="X2625" s="6">
        <f t="shared" si="11"/>
        <v>1.6710305418997651E-2</v>
      </c>
      <c r="Y2625" s="6"/>
      <c r="Z2625" s="1"/>
      <c r="AA2625" s="2"/>
      <c r="AB2625" s="2"/>
      <c r="AC2625" s="6"/>
    </row>
    <row r="2626" spans="1:29" ht="16.5" customHeight="1" outlineLevel="1" x14ac:dyDescent="0.25">
      <c r="A2626" s="5">
        <v>40943</v>
      </c>
      <c r="B2626" s="2">
        <v>17604.96</v>
      </c>
      <c r="C2626" s="2">
        <f t="shared" si="0"/>
        <v>282.68208990932635</v>
      </c>
      <c r="D2626" s="6">
        <f t="shared" si="6"/>
        <v>0.10363850356783311</v>
      </c>
      <c r="E2626" s="1"/>
      <c r="F2626" s="2">
        <v>5327.5</v>
      </c>
      <c r="G2626" s="2">
        <f t="shared" si="1"/>
        <v>274.50303486227187</v>
      </c>
      <c r="H2626" s="6">
        <f t="shared" si="7"/>
        <v>0.10152937481288116</v>
      </c>
      <c r="I2626" s="6"/>
      <c r="J2626" s="2">
        <v>2150.96</v>
      </c>
      <c r="K2626" s="2">
        <f t="shared" si="2"/>
        <v>262.61644588242478</v>
      </c>
      <c r="L2626" s="6">
        <f t="shared" si="8"/>
        <v>9.7209007503346267E-2</v>
      </c>
      <c r="M2626" s="6"/>
      <c r="N2626" s="2">
        <v>6717.47</v>
      </c>
      <c r="O2626" s="2">
        <f t="shared" si="3"/>
        <v>262.77686066798623</v>
      </c>
      <c r="P2626" s="6">
        <f t="shared" si="9"/>
        <v>9.2657120079931543E-2</v>
      </c>
      <c r="Q2626" s="6"/>
      <c r="R2626" s="2">
        <v>6046.1</v>
      </c>
      <c r="S2626" s="2">
        <f t="shared" si="4"/>
        <v>227.54678067653217</v>
      </c>
      <c r="T2626" s="6">
        <f t="shared" si="10"/>
        <v>4.3255152227758886E-2</v>
      </c>
      <c r="U2626" s="6"/>
      <c r="V2626" s="2">
        <v>6686.55</v>
      </c>
      <c r="W2626" s="2">
        <f t="shared" si="5"/>
        <v>222.68680874022121</v>
      </c>
      <c r="X2626" s="6">
        <f t="shared" si="11"/>
        <v>1.6710305418997651E-2</v>
      </c>
      <c r="Y2626" s="6"/>
      <c r="Z2626" s="1"/>
      <c r="AA2626" s="2"/>
      <c r="AB2626" s="2"/>
      <c r="AC2626" s="6"/>
    </row>
    <row r="2627" spans="1:29" ht="16.5" customHeight="1" outlineLevel="1" x14ac:dyDescent="0.25">
      <c r="A2627" s="5">
        <v>40944</v>
      </c>
      <c r="B2627" s="2">
        <v>17604.96</v>
      </c>
      <c r="C2627" s="2">
        <f t="shared" si="0"/>
        <v>282.68208990932635</v>
      </c>
      <c r="D2627" s="6">
        <f t="shared" si="6"/>
        <v>0.10363850356783311</v>
      </c>
      <c r="E2627" s="1"/>
      <c r="F2627" s="2">
        <v>5327.5</v>
      </c>
      <c r="G2627" s="2">
        <f t="shared" si="1"/>
        <v>274.50303486227187</v>
      </c>
      <c r="H2627" s="6">
        <f t="shared" si="7"/>
        <v>0.10152937481288116</v>
      </c>
      <c r="I2627" s="6"/>
      <c r="J2627" s="2">
        <v>2150.96</v>
      </c>
      <c r="K2627" s="2">
        <f t="shared" si="2"/>
        <v>262.61644588242478</v>
      </c>
      <c r="L2627" s="6">
        <f t="shared" si="8"/>
        <v>9.7209007503346267E-2</v>
      </c>
      <c r="M2627" s="6"/>
      <c r="N2627" s="2">
        <v>6717.47</v>
      </c>
      <c r="O2627" s="2">
        <f t="shared" si="3"/>
        <v>262.77686066798623</v>
      </c>
      <c r="P2627" s="6">
        <f t="shared" si="9"/>
        <v>9.2657120079931543E-2</v>
      </c>
      <c r="Q2627" s="6"/>
      <c r="R2627" s="2">
        <v>6046.1</v>
      </c>
      <c r="S2627" s="2">
        <f t="shared" si="4"/>
        <v>227.54678067653217</v>
      </c>
      <c r="T2627" s="6">
        <f t="shared" si="10"/>
        <v>4.3255152227758886E-2</v>
      </c>
      <c r="U2627" s="6"/>
      <c r="V2627" s="2">
        <v>6686.55</v>
      </c>
      <c r="W2627" s="2">
        <f t="shared" si="5"/>
        <v>222.68680874022121</v>
      </c>
      <c r="X2627" s="6">
        <f t="shared" si="11"/>
        <v>1.6710305418997651E-2</v>
      </c>
      <c r="Y2627" s="6"/>
      <c r="Z2627" s="1"/>
      <c r="AA2627" s="2"/>
      <c r="AB2627" s="2"/>
      <c r="AC2627" s="6"/>
    </row>
    <row r="2628" spans="1:29" ht="16.5" customHeight="1" outlineLevel="1" x14ac:dyDescent="0.25">
      <c r="A2628" s="5">
        <v>40945</v>
      </c>
      <c r="B2628" s="2">
        <v>17707.310000000001</v>
      </c>
      <c r="C2628" s="2">
        <f t="shared" si="0"/>
        <v>284.32551948270913</v>
      </c>
      <c r="D2628" s="6">
        <f t="shared" si="6"/>
        <v>0.10027343829057567</v>
      </c>
      <c r="E2628" s="1"/>
      <c r="F2628" s="2">
        <v>5375.26</v>
      </c>
      <c r="G2628" s="2">
        <f t="shared" si="1"/>
        <v>276.96390111192409</v>
      </c>
      <c r="H2628" s="6">
        <f t="shared" si="7"/>
        <v>9.9488098500601696E-2</v>
      </c>
      <c r="I2628" s="6"/>
      <c r="J2628" s="2">
        <v>2170.44</v>
      </c>
      <c r="K2628" s="2">
        <f t="shared" si="2"/>
        <v>264.99481106159578</v>
      </c>
      <c r="L2628" s="6">
        <f t="shared" si="8"/>
        <v>9.5345093058263108E-2</v>
      </c>
      <c r="M2628" s="6"/>
      <c r="N2628" s="2">
        <v>6779.41</v>
      </c>
      <c r="O2628" s="2">
        <f t="shared" si="3"/>
        <v>265.19985604418815</v>
      </c>
      <c r="P2628" s="6">
        <f t="shared" si="9"/>
        <v>9.10357603802463E-2</v>
      </c>
      <c r="Q2628" s="6"/>
      <c r="R2628" s="2">
        <v>6122.57</v>
      </c>
      <c r="S2628" s="2">
        <f t="shared" si="4"/>
        <v>230.42475198338025</v>
      </c>
      <c r="T2628" s="6">
        <f t="shared" si="10"/>
        <v>4.3337656551579284E-2</v>
      </c>
      <c r="U2628" s="6"/>
      <c r="V2628" s="2">
        <v>6781.93</v>
      </c>
      <c r="W2628" s="2">
        <f t="shared" si="5"/>
        <v>225.86331498299845</v>
      </c>
      <c r="X2628" s="6">
        <f t="shared" si="11"/>
        <v>1.7123821780338444E-2</v>
      </c>
      <c r="Y2628" s="6"/>
      <c r="Z2628" s="1"/>
      <c r="AA2628" s="2"/>
      <c r="AB2628" s="2"/>
      <c r="AC2628" s="6"/>
    </row>
    <row r="2629" spans="1:29" ht="16.5" customHeight="1" outlineLevel="1" x14ac:dyDescent="0.25">
      <c r="A2629" s="5">
        <v>40946</v>
      </c>
      <c r="B2629" s="2">
        <v>17622.45</v>
      </c>
      <c r="C2629" s="2">
        <f t="shared" si="0"/>
        <v>282.96292609143154</v>
      </c>
      <c r="D2629" s="6">
        <f t="shared" si="6"/>
        <v>9.7533846330728036E-2</v>
      </c>
      <c r="E2629" s="1"/>
      <c r="F2629" s="2">
        <v>5342.19</v>
      </c>
      <c r="G2629" s="2">
        <f t="shared" si="1"/>
        <v>275.2599470316058</v>
      </c>
      <c r="H2629" s="6">
        <f t="shared" si="7"/>
        <v>9.6430020559251872E-2</v>
      </c>
      <c r="I2629" s="6"/>
      <c r="J2629" s="2">
        <v>2156.34</v>
      </c>
      <c r="K2629" s="2">
        <f t="shared" si="2"/>
        <v>263.27330443806852</v>
      </c>
      <c r="L2629" s="6">
        <f t="shared" si="8"/>
        <v>9.232240922111612E-2</v>
      </c>
      <c r="M2629" s="6"/>
      <c r="N2629" s="2">
        <v>6738.02</v>
      </c>
      <c r="O2629" s="2">
        <f t="shared" si="3"/>
        <v>263.58074434543136</v>
      </c>
      <c r="P2629" s="6">
        <f t="shared" si="9"/>
        <v>8.8348030317215054E-2</v>
      </c>
      <c r="Q2629" s="6"/>
      <c r="R2629" s="2">
        <v>6073.11</v>
      </c>
      <c r="S2629" s="2">
        <f t="shared" si="4"/>
        <v>228.5633100998088</v>
      </c>
      <c r="T2629" s="6">
        <f t="shared" si="10"/>
        <v>4.1674488149721745E-2</v>
      </c>
      <c r="U2629" s="6"/>
      <c r="V2629" s="2">
        <v>6751.98</v>
      </c>
      <c r="W2629" s="2">
        <f t="shared" si="5"/>
        <v>224.86586937625512</v>
      </c>
      <c r="X2629" s="6">
        <f t="shared" si="11"/>
        <v>1.6229242759641771E-2</v>
      </c>
      <c r="Y2629" s="6"/>
      <c r="Z2629" s="1"/>
      <c r="AA2629" s="2"/>
      <c r="AB2629" s="2"/>
      <c r="AC2629" s="6"/>
    </row>
    <row r="2630" spans="1:29" ht="16.5" customHeight="1" outlineLevel="1" x14ac:dyDescent="0.25">
      <c r="A2630" s="5">
        <v>40947</v>
      </c>
      <c r="B2630" s="2">
        <v>17707.32</v>
      </c>
      <c r="C2630" s="2">
        <f t="shared" si="0"/>
        <v>284.32568005228143</v>
      </c>
      <c r="D2630" s="6">
        <f t="shared" si="6"/>
        <v>9.90946979745293E-2</v>
      </c>
      <c r="E2630" s="1"/>
      <c r="F2630" s="2">
        <v>5377.03</v>
      </c>
      <c r="G2630" s="2">
        <f t="shared" si="1"/>
        <v>277.0551015571059</v>
      </c>
      <c r="H2630" s="6">
        <f t="shared" si="7"/>
        <v>9.8237311136256666E-2</v>
      </c>
      <c r="I2630" s="6"/>
      <c r="J2630" s="2">
        <v>2171.63</v>
      </c>
      <c r="K2630" s="2">
        <f t="shared" si="2"/>
        <v>265.14010133691477</v>
      </c>
      <c r="L2630" s="6">
        <f t="shared" si="8"/>
        <v>9.4205064982180842E-2</v>
      </c>
      <c r="M2630" s="6"/>
      <c r="N2630" s="2">
        <v>6788.91</v>
      </c>
      <c r="O2630" s="2">
        <f t="shared" si="3"/>
        <v>265.57148110188785</v>
      </c>
      <c r="P2630" s="6">
        <f t="shared" si="9"/>
        <v>9.0228831608963E-2</v>
      </c>
      <c r="Q2630" s="6"/>
      <c r="R2630" s="2">
        <v>6161.39</v>
      </c>
      <c r="S2630" s="2">
        <f t="shared" si="4"/>
        <v>231.88575428666059</v>
      </c>
      <c r="T2630" s="6">
        <f t="shared" si="10"/>
        <v>4.4511762488774309E-2</v>
      </c>
      <c r="U2630" s="6"/>
      <c r="V2630" s="2">
        <v>6812.15</v>
      </c>
      <c r="W2630" s="2">
        <f t="shared" si="5"/>
        <v>226.86975258686434</v>
      </c>
      <c r="X2630" s="6">
        <f t="shared" si="11"/>
        <v>1.7472879150712162E-2</v>
      </c>
      <c r="Y2630" s="6"/>
      <c r="Z2630" s="1"/>
      <c r="AA2630" s="2"/>
      <c r="AB2630" s="2"/>
      <c r="AC2630" s="6"/>
    </row>
    <row r="2631" spans="1:29" ht="16.5" customHeight="1" outlineLevel="1" x14ac:dyDescent="0.25">
      <c r="A2631" s="5">
        <v>40948</v>
      </c>
      <c r="B2631" s="2">
        <v>17830.75</v>
      </c>
      <c r="C2631" s="2">
        <f t="shared" si="0"/>
        <v>286.30759028425632</v>
      </c>
      <c r="D2631" s="6">
        <f t="shared" si="6"/>
        <v>0.10036789002152324</v>
      </c>
      <c r="E2631" s="1"/>
      <c r="F2631" s="2">
        <v>5421.18</v>
      </c>
      <c r="G2631" s="2">
        <f t="shared" si="1"/>
        <v>279.32996011912741</v>
      </c>
      <c r="H2631" s="6">
        <f t="shared" si="7"/>
        <v>9.9735105800583312E-2</v>
      </c>
      <c r="I2631" s="6"/>
      <c r="J2631" s="2">
        <v>2190.13</v>
      </c>
      <c r="K2631" s="2">
        <f t="shared" si="2"/>
        <v>267.39881570111714</v>
      </c>
      <c r="L2631" s="6">
        <f t="shared" si="8"/>
        <v>9.575315808086704E-2</v>
      </c>
      <c r="M2631" s="6"/>
      <c r="N2631" s="2">
        <v>6847.44</v>
      </c>
      <c r="O2631" s="2">
        <f t="shared" si="3"/>
        <v>267.86108264158912</v>
      </c>
      <c r="P2631" s="6">
        <f t="shared" si="9"/>
        <v>9.1789785874503371E-2</v>
      </c>
      <c r="Q2631" s="6"/>
      <c r="R2631" s="2">
        <v>6239.57</v>
      </c>
      <c r="S2631" s="2">
        <f t="shared" si="4"/>
        <v>234.8280819546269</v>
      </c>
      <c r="T2631" s="6">
        <f t="shared" si="10"/>
        <v>4.6709089040355423E-2</v>
      </c>
      <c r="U2631" s="6"/>
      <c r="V2631" s="2">
        <v>6892.49</v>
      </c>
      <c r="W2631" s="2">
        <f t="shared" si="5"/>
        <v>229.54537128622192</v>
      </c>
      <c r="X2631" s="6">
        <f t="shared" si="11"/>
        <v>1.946307197239272E-2</v>
      </c>
      <c r="Y2631" s="6"/>
      <c r="Z2631" s="1"/>
      <c r="AA2631" s="2"/>
      <c r="AB2631" s="2"/>
      <c r="AC2631" s="6"/>
    </row>
    <row r="2632" spans="1:29" ht="16.5" customHeight="1" outlineLevel="1" x14ac:dyDescent="0.25">
      <c r="A2632" s="5">
        <v>40949</v>
      </c>
      <c r="B2632" s="2">
        <v>17748.689999999999</v>
      </c>
      <c r="C2632" s="2">
        <f t="shared" si="0"/>
        <v>284.98995637324714</v>
      </c>
      <c r="D2632" s="6">
        <f t="shared" si="6"/>
        <v>9.8320054860792538E-2</v>
      </c>
      <c r="E2632" s="1"/>
      <c r="F2632" s="2">
        <v>5396.5</v>
      </c>
      <c r="G2632" s="2">
        <f t="shared" si="1"/>
        <v>278.05830645410612</v>
      </c>
      <c r="H2632" s="6">
        <f t="shared" si="7"/>
        <v>9.7552422576596021E-2</v>
      </c>
      <c r="I2632" s="6"/>
      <c r="J2632" s="2">
        <v>2181.79</v>
      </c>
      <c r="K2632" s="2">
        <f t="shared" si="2"/>
        <v>266.38056284720102</v>
      </c>
      <c r="L2632" s="6">
        <f t="shared" si="8"/>
        <v>9.3616519605848936E-2</v>
      </c>
      <c r="M2632" s="6"/>
      <c r="N2632" s="2">
        <v>6825.15</v>
      </c>
      <c r="O2632" s="2">
        <f t="shared" si="3"/>
        <v>266.9891329009443</v>
      </c>
      <c r="P2632" s="6">
        <f t="shared" si="9"/>
        <v>8.9709841723041528E-2</v>
      </c>
      <c r="Q2632" s="6"/>
      <c r="R2632" s="2">
        <v>6246.61</v>
      </c>
      <c r="S2632" s="2">
        <f t="shared" si="4"/>
        <v>235.09303445887966</v>
      </c>
      <c r="T2632" s="6">
        <f t="shared" si="10"/>
        <v>4.5085540182367101E-2</v>
      </c>
      <c r="U2632" s="6"/>
      <c r="V2632" s="2">
        <v>6890.85</v>
      </c>
      <c r="W2632" s="2">
        <f t="shared" si="5"/>
        <v>229.49075322962562</v>
      </c>
      <c r="X2632" s="6">
        <f t="shared" si="11"/>
        <v>1.7153255362930109E-2</v>
      </c>
      <c r="Y2632" s="6"/>
      <c r="Z2632" s="1"/>
      <c r="AA2632" s="2"/>
      <c r="AB2632" s="2"/>
      <c r="AC2632" s="6"/>
    </row>
    <row r="2633" spans="1:29" ht="16.5" customHeight="1" outlineLevel="1" x14ac:dyDescent="0.25">
      <c r="A2633" s="5">
        <v>40950</v>
      </c>
      <c r="B2633" s="2">
        <v>17748.689999999999</v>
      </c>
      <c r="C2633" s="2">
        <f t="shared" si="0"/>
        <v>284.98995637324714</v>
      </c>
      <c r="D2633" s="6">
        <f t="shared" si="6"/>
        <v>9.8320054860792538E-2</v>
      </c>
      <c r="E2633" s="1"/>
      <c r="F2633" s="2">
        <v>5396.5</v>
      </c>
      <c r="G2633" s="2">
        <f t="shared" si="1"/>
        <v>278.05830645410612</v>
      </c>
      <c r="H2633" s="6">
        <f t="shared" si="7"/>
        <v>9.7552422576596021E-2</v>
      </c>
      <c r="I2633" s="6"/>
      <c r="J2633" s="2">
        <v>2181.79</v>
      </c>
      <c r="K2633" s="2">
        <f t="shared" si="2"/>
        <v>266.38056284720102</v>
      </c>
      <c r="L2633" s="6">
        <f t="shared" si="8"/>
        <v>9.3616519605848936E-2</v>
      </c>
      <c r="M2633" s="6"/>
      <c r="N2633" s="2">
        <v>6825.15</v>
      </c>
      <c r="O2633" s="2">
        <f t="shared" si="3"/>
        <v>266.9891329009443</v>
      </c>
      <c r="P2633" s="6">
        <f t="shared" si="9"/>
        <v>8.9709841723041528E-2</v>
      </c>
      <c r="Q2633" s="6"/>
      <c r="R2633" s="2">
        <v>6246.61</v>
      </c>
      <c r="S2633" s="2">
        <f t="shared" si="4"/>
        <v>235.09303445887966</v>
      </c>
      <c r="T2633" s="6">
        <f t="shared" si="10"/>
        <v>4.5085540182367101E-2</v>
      </c>
      <c r="U2633" s="6"/>
      <c r="V2633" s="2">
        <v>6890.85</v>
      </c>
      <c r="W2633" s="2">
        <f t="shared" si="5"/>
        <v>229.49075322962562</v>
      </c>
      <c r="X2633" s="6">
        <f t="shared" si="11"/>
        <v>1.7153255362930109E-2</v>
      </c>
      <c r="Y2633" s="6"/>
      <c r="Z2633" s="1"/>
      <c r="AA2633" s="2"/>
      <c r="AB2633" s="2"/>
      <c r="AC2633" s="6"/>
    </row>
    <row r="2634" spans="1:29" ht="16.5" customHeight="1" outlineLevel="1" x14ac:dyDescent="0.25">
      <c r="A2634" s="5">
        <v>40951</v>
      </c>
      <c r="B2634" s="2">
        <v>17748.689999999999</v>
      </c>
      <c r="C2634" s="2">
        <f t="shared" si="0"/>
        <v>284.98995637324714</v>
      </c>
      <c r="D2634" s="6">
        <f t="shared" si="6"/>
        <v>9.8320054860792538E-2</v>
      </c>
      <c r="E2634" s="1"/>
      <c r="F2634" s="2">
        <v>5396.5</v>
      </c>
      <c r="G2634" s="2">
        <f t="shared" si="1"/>
        <v>278.05830645410612</v>
      </c>
      <c r="H2634" s="6">
        <f t="shared" si="7"/>
        <v>9.7552422576596021E-2</v>
      </c>
      <c r="I2634" s="6"/>
      <c r="J2634" s="2">
        <v>2181.79</v>
      </c>
      <c r="K2634" s="2">
        <f t="shared" si="2"/>
        <v>266.38056284720102</v>
      </c>
      <c r="L2634" s="6">
        <f t="shared" si="8"/>
        <v>9.3616519605848936E-2</v>
      </c>
      <c r="M2634" s="6"/>
      <c r="N2634" s="2">
        <v>6825.15</v>
      </c>
      <c r="O2634" s="2">
        <f t="shared" si="3"/>
        <v>266.9891329009443</v>
      </c>
      <c r="P2634" s="6">
        <f t="shared" si="9"/>
        <v>8.9709841723041528E-2</v>
      </c>
      <c r="Q2634" s="6"/>
      <c r="R2634" s="2">
        <v>6246.61</v>
      </c>
      <c r="S2634" s="2">
        <f t="shared" si="4"/>
        <v>235.09303445887966</v>
      </c>
      <c r="T2634" s="6">
        <f t="shared" si="10"/>
        <v>4.5085540182367101E-2</v>
      </c>
      <c r="U2634" s="6"/>
      <c r="V2634" s="2">
        <v>6890.85</v>
      </c>
      <c r="W2634" s="2">
        <f t="shared" si="5"/>
        <v>229.49075322962562</v>
      </c>
      <c r="X2634" s="6">
        <f t="shared" si="11"/>
        <v>1.7153255362930109E-2</v>
      </c>
      <c r="Y2634" s="6"/>
      <c r="Z2634" s="1"/>
      <c r="AA2634" s="2"/>
      <c r="AB2634" s="2"/>
      <c r="AC2634" s="6"/>
    </row>
    <row r="2635" spans="1:29" ht="16.5" customHeight="1" outlineLevel="1" x14ac:dyDescent="0.25">
      <c r="A2635" s="5">
        <v>40952</v>
      </c>
      <c r="B2635" s="2">
        <v>17772.84</v>
      </c>
      <c r="C2635" s="2">
        <f t="shared" si="0"/>
        <v>285.37773189056219</v>
      </c>
      <c r="D2635" s="6">
        <f t="shared" si="6"/>
        <v>9.7445222791580743E-2</v>
      </c>
      <c r="E2635" s="1"/>
      <c r="F2635" s="2">
        <v>5407.36</v>
      </c>
      <c r="G2635" s="2">
        <f t="shared" si="1"/>
        <v>278.61787528725563</v>
      </c>
      <c r="H2635" s="6">
        <f t="shared" si="7"/>
        <v>9.6603394891799921E-2</v>
      </c>
      <c r="I2635" s="6"/>
      <c r="J2635" s="2">
        <v>2186.2800000000002</v>
      </c>
      <c r="K2635" s="2">
        <f t="shared" si="2"/>
        <v>266.92875892802641</v>
      </c>
      <c r="L2635" s="6">
        <f t="shared" si="8"/>
        <v>9.2644638472811014E-2</v>
      </c>
      <c r="M2635" s="6"/>
      <c r="N2635" s="2">
        <v>6839.78</v>
      </c>
      <c r="O2635" s="2">
        <f t="shared" si="3"/>
        <v>267.5614354898018</v>
      </c>
      <c r="P2635" s="6">
        <f t="shared" si="9"/>
        <v>8.8719613617008974E-2</v>
      </c>
      <c r="Q2635" s="6"/>
      <c r="R2635" s="2">
        <v>6275.06</v>
      </c>
      <c r="S2635" s="2">
        <f t="shared" si="4"/>
        <v>236.16375871257173</v>
      </c>
      <c r="T2635" s="6">
        <f t="shared" si="10"/>
        <v>4.4086598311610548E-2</v>
      </c>
      <c r="U2635" s="6"/>
      <c r="V2635" s="2">
        <v>6903.57</v>
      </c>
      <c r="W2635" s="2">
        <f t="shared" si="5"/>
        <v>229.91437620517735</v>
      </c>
      <c r="X2635" s="6">
        <f t="shared" si="11"/>
        <v>1.5489172430006581E-2</v>
      </c>
      <c r="Y2635" s="6"/>
      <c r="Z2635" s="1"/>
      <c r="AA2635" s="2"/>
      <c r="AB2635" s="2"/>
      <c r="AC2635" s="6"/>
    </row>
    <row r="2636" spans="1:29" ht="16.5" customHeight="1" outlineLevel="1" x14ac:dyDescent="0.25">
      <c r="A2636" s="5">
        <v>40953</v>
      </c>
      <c r="B2636" s="2">
        <v>17848.57</v>
      </c>
      <c r="C2636" s="2">
        <f t="shared" si="0"/>
        <v>286.59372526225025</v>
      </c>
      <c r="D2636" s="6">
        <f t="shared" si="6"/>
        <v>9.9789467247261232E-2</v>
      </c>
      <c r="E2636" s="1"/>
      <c r="F2636" s="2">
        <v>5432.55</v>
      </c>
      <c r="G2636" s="2">
        <f t="shared" si="1"/>
        <v>279.91580704665137</v>
      </c>
      <c r="H2636" s="6">
        <f t="shared" si="7"/>
        <v>9.8697484941918212E-2</v>
      </c>
      <c r="I2636" s="6"/>
      <c r="J2636" s="2">
        <v>2197.67</v>
      </c>
      <c r="K2636" s="2">
        <f t="shared" si="2"/>
        <v>268.31939442036509</v>
      </c>
      <c r="L2636" s="6">
        <f t="shared" si="8"/>
        <v>9.4786115048717257E-2</v>
      </c>
      <c r="M2636" s="6"/>
      <c r="N2636" s="2">
        <v>6878.82</v>
      </c>
      <c r="O2636" s="2">
        <f t="shared" si="3"/>
        <v>269.08861888481181</v>
      </c>
      <c r="P2636" s="6">
        <f t="shared" si="9"/>
        <v>9.0962570443681612E-2</v>
      </c>
      <c r="Q2636" s="6"/>
      <c r="R2636" s="2">
        <v>6347.22</v>
      </c>
      <c r="S2636" s="2">
        <f t="shared" si="4"/>
        <v>238.87952188116279</v>
      </c>
      <c r="T2636" s="6">
        <f t="shared" si="10"/>
        <v>4.722785111337835E-2</v>
      </c>
      <c r="U2636" s="6"/>
      <c r="V2636" s="2">
        <v>6960.66</v>
      </c>
      <c r="W2636" s="2">
        <f t="shared" si="5"/>
        <v>231.81568404120333</v>
      </c>
      <c r="X2636" s="6">
        <f t="shared" si="11"/>
        <v>1.7210109817179742E-2</v>
      </c>
      <c r="Y2636" s="6"/>
      <c r="Z2636" s="1"/>
      <c r="AA2636" s="2"/>
      <c r="AB2636" s="2"/>
      <c r="AC2636" s="6"/>
    </row>
    <row r="2637" spans="1:29" ht="16.5" customHeight="1" outlineLevel="1" x14ac:dyDescent="0.25">
      <c r="A2637" s="5">
        <v>40954</v>
      </c>
      <c r="B2637" s="2">
        <v>18202.41</v>
      </c>
      <c r="C2637" s="2">
        <f t="shared" si="0"/>
        <v>292.27531901159796</v>
      </c>
      <c r="D2637" s="6">
        <f t="shared" si="6"/>
        <v>0.10291029989968781</v>
      </c>
      <c r="E2637" s="1"/>
      <c r="F2637" s="2">
        <v>5550.62</v>
      </c>
      <c r="G2637" s="2">
        <f t="shared" si="1"/>
        <v>285.99944352270734</v>
      </c>
      <c r="H2637" s="6">
        <f t="shared" si="7"/>
        <v>0.10243538493033522</v>
      </c>
      <c r="I2637" s="6"/>
      <c r="J2637" s="2">
        <v>2245.09</v>
      </c>
      <c r="K2637" s="2">
        <f t="shared" si="2"/>
        <v>274.10902875282346</v>
      </c>
      <c r="L2637" s="6">
        <f t="shared" si="8"/>
        <v>9.8600796493698573E-2</v>
      </c>
      <c r="M2637" s="6"/>
      <c r="N2637" s="2">
        <v>7023.11</v>
      </c>
      <c r="O2637" s="2">
        <f t="shared" si="3"/>
        <v>274.7330167348631</v>
      </c>
      <c r="P2637" s="6">
        <f t="shared" si="9"/>
        <v>9.4649327172194653E-2</v>
      </c>
      <c r="Q2637" s="6"/>
      <c r="R2637" s="2">
        <v>6480.68</v>
      </c>
      <c r="S2637" s="2">
        <f t="shared" si="4"/>
        <v>243.9023288722959</v>
      </c>
      <c r="T2637" s="6">
        <f t="shared" si="10"/>
        <v>5.1161864281103808E-2</v>
      </c>
      <c r="U2637" s="6"/>
      <c r="V2637" s="2">
        <v>7063.98</v>
      </c>
      <c r="W2637" s="2">
        <f t="shared" si="5"/>
        <v>235.25662160676995</v>
      </c>
      <c r="X2637" s="6">
        <f t="shared" si="11"/>
        <v>1.9358612269987141E-2</v>
      </c>
      <c r="Y2637" s="6"/>
      <c r="Z2637" s="1"/>
      <c r="AA2637" s="2"/>
      <c r="AB2637" s="2"/>
      <c r="AC2637" s="6"/>
    </row>
    <row r="2638" spans="1:29" ht="16.5" customHeight="1" outlineLevel="1" x14ac:dyDescent="0.25">
      <c r="A2638" s="5">
        <v>40955</v>
      </c>
      <c r="B2638" s="2">
        <v>18153.990000000002</v>
      </c>
      <c r="C2638" s="2">
        <f t="shared" si="0"/>
        <v>291.49784114209928</v>
      </c>
      <c r="D2638" s="6">
        <f t="shared" si="6"/>
        <v>0.10221888482660746</v>
      </c>
      <c r="E2638" s="1"/>
      <c r="F2638" s="2">
        <v>5549.42</v>
      </c>
      <c r="G2638" s="2">
        <f t="shared" si="1"/>
        <v>285.93761271241459</v>
      </c>
      <c r="H2638" s="6">
        <f t="shared" si="7"/>
        <v>0.10216288749949243</v>
      </c>
      <c r="I2638" s="6"/>
      <c r="J2638" s="2">
        <v>2246.21</v>
      </c>
      <c r="K2638" s="2">
        <f t="shared" si="2"/>
        <v>274.24577254135892</v>
      </c>
      <c r="L2638" s="6">
        <f t="shared" si="8"/>
        <v>9.8338336324892417E-2</v>
      </c>
      <c r="M2638" s="6"/>
      <c r="N2638" s="2">
        <v>7032.08</v>
      </c>
      <c r="O2638" s="2">
        <f t="shared" si="3"/>
        <v>275.08390902618584</v>
      </c>
      <c r="P2638" s="6">
        <f t="shared" si="9"/>
        <v>9.4525896001184551E-2</v>
      </c>
      <c r="Q2638" s="6"/>
      <c r="R2638" s="2">
        <v>6548.02</v>
      </c>
      <c r="S2638" s="2">
        <f t="shared" si="4"/>
        <v>246.4366899001912</v>
      </c>
      <c r="T2638" s="6">
        <f t="shared" si="10"/>
        <v>5.2275408689537173E-2</v>
      </c>
      <c r="U2638" s="6"/>
      <c r="V2638" s="2">
        <v>7131.65</v>
      </c>
      <c r="W2638" s="2">
        <f t="shared" si="5"/>
        <v>237.51028251522808</v>
      </c>
      <c r="X2638" s="6">
        <f t="shared" si="11"/>
        <v>1.990851774482727E-2</v>
      </c>
      <c r="Y2638" s="6"/>
      <c r="Z2638" s="1"/>
      <c r="AA2638" s="2"/>
      <c r="AB2638" s="2"/>
      <c r="AC2638" s="6"/>
    </row>
    <row r="2639" spans="1:29" ht="16.5" customHeight="1" outlineLevel="1" x14ac:dyDescent="0.25">
      <c r="A2639" s="5">
        <v>40956</v>
      </c>
      <c r="B2639" s="2">
        <v>18289.349999999999</v>
      </c>
      <c r="C2639" s="2">
        <f t="shared" si="0"/>
        <v>293.67131087393199</v>
      </c>
      <c r="D2639" s="6">
        <f t="shared" si="6"/>
        <v>0.10620743095507112</v>
      </c>
      <c r="E2639" s="1"/>
      <c r="F2639" s="2">
        <v>5592.33</v>
      </c>
      <c r="G2639" s="2">
        <f t="shared" si="1"/>
        <v>288.14857943713355</v>
      </c>
      <c r="H2639" s="6">
        <f t="shared" si="7"/>
        <v>0.1063054181683194</v>
      </c>
      <c r="I2639" s="6"/>
      <c r="J2639" s="2">
        <v>2262.14</v>
      </c>
      <c r="K2639" s="2">
        <f t="shared" si="2"/>
        <v>276.19070874793971</v>
      </c>
      <c r="L2639" s="6">
        <f t="shared" si="8"/>
        <v>0.10236063439373755</v>
      </c>
      <c r="M2639" s="6"/>
      <c r="N2639" s="2">
        <v>7076.99</v>
      </c>
      <c r="O2639" s="2">
        <f t="shared" si="3"/>
        <v>276.8407175884272</v>
      </c>
      <c r="P2639" s="6">
        <f t="shared" si="9"/>
        <v>9.8365389418734628E-2</v>
      </c>
      <c r="Q2639" s="6"/>
      <c r="R2639" s="2">
        <v>6544.56</v>
      </c>
      <c r="S2639" s="2">
        <f t="shared" si="4"/>
        <v>246.30647176599879</v>
      </c>
      <c r="T2639" s="6">
        <f t="shared" si="10"/>
        <v>5.4686730783738202E-2</v>
      </c>
      <c r="U2639" s="6"/>
      <c r="V2639" s="2">
        <v>7116.49</v>
      </c>
      <c r="W2639" s="2">
        <f t="shared" si="5"/>
        <v>237.00539852864284</v>
      </c>
      <c r="X2639" s="6">
        <f t="shared" si="11"/>
        <v>2.3345933505722671E-2</v>
      </c>
      <c r="Y2639" s="6"/>
      <c r="Z2639" s="1"/>
      <c r="AA2639" s="2"/>
      <c r="AB2639" s="2"/>
      <c r="AC2639" s="6"/>
    </row>
    <row r="2640" spans="1:29" ht="16.5" customHeight="1" outlineLevel="1" x14ac:dyDescent="0.25">
      <c r="A2640" s="5">
        <v>40957</v>
      </c>
      <c r="B2640" s="2">
        <v>18289.349999999999</v>
      </c>
      <c r="C2640" s="2">
        <f t="shared" si="0"/>
        <v>293.67131087393199</v>
      </c>
      <c r="D2640" s="6">
        <f t="shared" si="6"/>
        <v>0.10620743095507112</v>
      </c>
      <c r="E2640" s="1"/>
      <c r="F2640" s="2">
        <v>5592.33</v>
      </c>
      <c r="G2640" s="2">
        <f t="shared" si="1"/>
        <v>288.14857943713355</v>
      </c>
      <c r="H2640" s="6">
        <f t="shared" si="7"/>
        <v>0.1063054181683194</v>
      </c>
      <c r="I2640" s="6"/>
      <c r="J2640" s="2">
        <v>2262.14</v>
      </c>
      <c r="K2640" s="2">
        <f t="shared" si="2"/>
        <v>276.19070874793971</v>
      </c>
      <c r="L2640" s="6">
        <f t="shared" si="8"/>
        <v>0.10236063439373755</v>
      </c>
      <c r="M2640" s="6"/>
      <c r="N2640" s="2">
        <v>7076.99</v>
      </c>
      <c r="O2640" s="2">
        <f t="shared" si="3"/>
        <v>276.8407175884272</v>
      </c>
      <c r="P2640" s="6">
        <f t="shared" si="9"/>
        <v>9.8365389418734628E-2</v>
      </c>
      <c r="Q2640" s="6"/>
      <c r="R2640" s="2">
        <v>6544.56</v>
      </c>
      <c r="S2640" s="2">
        <f t="shared" si="4"/>
        <v>246.30647176599879</v>
      </c>
      <c r="T2640" s="6">
        <f t="shared" si="10"/>
        <v>5.4686730783738202E-2</v>
      </c>
      <c r="U2640" s="6"/>
      <c r="V2640" s="2">
        <v>7116.49</v>
      </c>
      <c r="W2640" s="2">
        <f t="shared" si="5"/>
        <v>237.00539852864284</v>
      </c>
      <c r="X2640" s="6">
        <f t="shared" si="11"/>
        <v>2.3345933505722671E-2</v>
      </c>
      <c r="Y2640" s="6"/>
      <c r="Z2640" s="1"/>
      <c r="AA2640" s="2"/>
      <c r="AB2640" s="2"/>
      <c r="AC2640" s="6"/>
    </row>
    <row r="2641" spans="1:29" ht="16.5" customHeight="1" outlineLevel="1" x14ac:dyDescent="0.25">
      <c r="A2641" s="5">
        <v>40958</v>
      </c>
      <c r="B2641" s="2">
        <v>18289.349999999999</v>
      </c>
      <c r="C2641" s="2">
        <f t="shared" si="0"/>
        <v>293.67131087393199</v>
      </c>
      <c r="D2641" s="6">
        <f t="shared" si="6"/>
        <v>0.10620743095507112</v>
      </c>
      <c r="E2641" s="1"/>
      <c r="F2641" s="2">
        <v>5592.33</v>
      </c>
      <c r="G2641" s="2">
        <f t="shared" si="1"/>
        <v>288.14857943713355</v>
      </c>
      <c r="H2641" s="6">
        <f t="shared" si="7"/>
        <v>0.1063054181683194</v>
      </c>
      <c r="I2641" s="6"/>
      <c r="J2641" s="2">
        <v>2262.14</v>
      </c>
      <c r="K2641" s="2">
        <f t="shared" si="2"/>
        <v>276.19070874793971</v>
      </c>
      <c r="L2641" s="6">
        <f t="shared" si="8"/>
        <v>0.10236063439373755</v>
      </c>
      <c r="M2641" s="6"/>
      <c r="N2641" s="2">
        <v>7076.99</v>
      </c>
      <c r="O2641" s="2">
        <f t="shared" si="3"/>
        <v>276.8407175884272</v>
      </c>
      <c r="P2641" s="6">
        <f t="shared" si="9"/>
        <v>9.8365389418734628E-2</v>
      </c>
      <c r="Q2641" s="6"/>
      <c r="R2641" s="2">
        <v>6544.56</v>
      </c>
      <c r="S2641" s="2">
        <f t="shared" si="4"/>
        <v>246.30647176599879</v>
      </c>
      <c r="T2641" s="6">
        <f t="shared" si="10"/>
        <v>5.4686730783738202E-2</v>
      </c>
      <c r="U2641" s="6"/>
      <c r="V2641" s="2">
        <v>7116.49</v>
      </c>
      <c r="W2641" s="2">
        <f t="shared" si="5"/>
        <v>237.00539852864284</v>
      </c>
      <c r="X2641" s="6">
        <f t="shared" si="11"/>
        <v>2.3345933505722671E-2</v>
      </c>
      <c r="Y2641" s="6"/>
      <c r="Z2641" s="1"/>
      <c r="AA2641" s="2"/>
      <c r="AB2641" s="2"/>
      <c r="AC2641" s="6"/>
    </row>
    <row r="2642" spans="1:29" ht="16.5" customHeight="1" outlineLevel="1" x14ac:dyDescent="0.25">
      <c r="A2642" s="5">
        <v>40959</v>
      </c>
      <c r="B2642" s="2">
        <v>18289.349999999999</v>
      </c>
      <c r="C2642" s="2">
        <f t="shared" si="0"/>
        <v>293.67131087393199</v>
      </c>
      <c r="D2642" s="6">
        <f t="shared" si="6"/>
        <v>0.10440403125051079</v>
      </c>
      <c r="E2642" s="1"/>
      <c r="F2642" s="2">
        <v>5592.33</v>
      </c>
      <c r="G2642" s="2">
        <f t="shared" si="1"/>
        <v>288.14857943713355</v>
      </c>
      <c r="H2642" s="6">
        <f t="shared" si="7"/>
        <v>0.10533879672622559</v>
      </c>
      <c r="I2642" s="6"/>
      <c r="J2642" s="2">
        <v>2262.14</v>
      </c>
      <c r="K2642" s="2">
        <f t="shared" si="2"/>
        <v>276.19070874793971</v>
      </c>
      <c r="L2642" s="6">
        <f t="shared" si="8"/>
        <v>0.10180051170271143</v>
      </c>
      <c r="M2642" s="6"/>
      <c r="N2642" s="2">
        <v>7076.99</v>
      </c>
      <c r="O2642" s="2">
        <f t="shared" si="3"/>
        <v>276.8407175884272</v>
      </c>
      <c r="P2642" s="6">
        <f t="shared" si="9"/>
        <v>9.8071356444842772E-2</v>
      </c>
      <c r="Q2642" s="6"/>
      <c r="R2642" s="2">
        <v>6544.56</v>
      </c>
      <c r="S2642" s="2">
        <f t="shared" si="4"/>
        <v>246.30647176599879</v>
      </c>
      <c r="T2642" s="6">
        <f t="shared" si="10"/>
        <v>5.6030223253569433E-2</v>
      </c>
      <c r="U2642" s="6"/>
      <c r="V2642" s="2">
        <v>7116.49</v>
      </c>
      <c r="W2642" s="2">
        <f t="shared" si="5"/>
        <v>237.00539852864284</v>
      </c>
      <c r="X2642" s="6">
        <f t="shared" si="11"/>
        <v>2.4736243361082044E-2</v>
      </c>
      <c r="Y2642" s="6"/>
      <c r="Z2642" s="1"/>
      <c r="AA2642" s="2"/>
      <c r="AB2642" s="2"/>
      <c r="AC2642" s="6"/>
    </row>
    <row r="2643" spans="1:29" ht="16.5" customHeight="1" outlineLevel="1" x14ac:dyDescent="0.25">
      <c r="A2643" s="5">
        <v>40960</v>
      </c>
      <c r="B2643" s="2">
        <v>18428.61</v>
      </c>
      <c r="C2643" s="2">
        <f t="shared" si="0"/>
        <v>295.90740273899576</v>
      </c>
      <c r="D2643" s="6">
        <f t="shared" si="6"/>
        <v>0.10418554446742667</v>
      </c>
      <c r="E2643" s="1"/>
      <c r="F2643" s="2">
        <v>5631.24</v>
      </c>
      <c r="G2643" s="2">
        <f t="shared" si="1"/>
        <v>290.15344346087653</v>
      </c>
      <c r="H2643" s="6">
        <f t="shared" si="7"/>
        <v>0.10508273601815277</v>
      </c>
      <c r="I2643" s="6"/>
      <c r="J2643" s="2">
        <v>2278.33</v>
      </c>
      <c r="K2643" s="2">
        <f t="shared" si="2"/>
        <v>278.16738904828765</v>
      </c>
      <c r="L2643" s="6">
        <f t="shared" si="8"/>
        <v>0.1016563231304759</v>
      </c>
      <c r="M2643" s="6"/>
      <c r="N2643" s="2">
        <v>7129.67</v>
      </c>
      <c r="O2643" s="2">
        <f t="shared" si="3"/>
        <v>278.90147632943973</v>
      </c>
      <c r="P2643" s="6">
        <f t="shared" si="9"/>
        <v>9.798054253821542E-2</v>
      </c>
      <c r="Q2643" s="6"/>
      <c r="R2643" s="2">
        <v>6604.34</v>
      </c>
      <c r="S2643" s="2">
        <f t="shared" si="4"/>
        <v>248.55630993421349</v>
      </c>
      <c r="T2643" s="6">
        <f t="shared" si="10"/>
        <v>5.6420010043929159E-2</v>
      </c>
      <c r="U2643" s="6"/>
      <c r="V2643" s="2">
        <v>7202.12</v>
      </c>
      <c r="W2643" s="2">
        <f t="shared" si="5"/>
        <v>239.85719376421653</v>
      </c>
      <c r="X2643" s="6">
        <f t="shared" si="11"/>
        <v>2.5416936981756955E-2</v>
      </c>
      <c r="Y2643" s="6"/>
      <c r="Z2643" s="1"/>
      <c r="AA2643" s="2"/>
      <c r="AB2643" s="2"/>
      <c r="AC2643" s="6"/>
    </row>
    <row r="2644" spans="1:29" ht="16.5" customHeight="1" outlineLevel="1" x14ac:dyDescent="0.25">
      <c r="A2644" s="5">
        <v>40961</v>
      </c>
      <c r="B2644" s="2">
        <v>18145.25</v>
      </c>
      <c r="C2644" s="2">
        <f t="shared" si="0"/>
        <v>291.35750333583286</v>
      </c>
      <c r="D2644" s="6">
        <f t="shared" si="6"/>
        <v>0.10032611465736552</v>
      </c>
      <c r="E2644" s="1"/>
      <c r="F2644" s="2">
        <v>5509.12</v>
      </c>
      <c r="G2644" s="2">
        <f t="shared" si="1"/>
        <v>283.86112800008243</v>
      </c>
      <c r="H2644" s="6">
        <f t="shared" si="7"/>
        <v>0.10026520056248556</v>
      </c>
      <c r="I2644" s="6"/>
      <c r="J2644" s="2">
        <v>2226.33</v>
      </c>
      <c r="K2644" s="2">
        <f t="shared" si="2"/>
        <v>271.81857029485383</v>
      </c>
      <c r="L2644" s="6">
        <f t="shared" si="8"/>
        <v>9.6739340907359805E-2</v>
      </c>
      <c r="M2644" s="6"/>
      <c r="N2644" s="2">
        <v>6960.61</v>
      </c>
      <c r="O2644" s="2">
        <f t="shared" si="3"/>
        <v>272.28811503947048</v>
      </c>
      <c r="P2644" s="6">
        <f t="shared" si="9"/>
        <v>9.3039775102202071E-2</v>
      </c>
      <c r="Q2644" s="6"/>
      <c r="R2644" s="2">
        <v>6375.69</v>
      </c>
      <c r="S2644" s="2">
        <f t="shared" si="4"/>
        <v>239.95099884083277</v>
      </c>
      <c r="T2644" s="6">
        <f t="shared" si="10"/>
        <v>5.0434595773409585E-2</v>
      </c>
      <c r="U2644" s="6"/>
      <c r="V2644" s="2">
        <v>6969.06</v>
      </c>
      <c r="W2644" s="2">
        <f t="shared" si="5"/>
        <v>232.09543506279414</v>
      </c>
      <c r="X2644" s="6">
        <f t="shared" si="11"/>
        <v>2.1128081469407256E-2</v>
      </c>
      <c r="Y2644" s="6"/>
      <c r="Z2644" s="1"/>
      <c r="AA2644" s="2"/>
      <c r="AB2644" s="2"/>
      <c r="AC2644" s="6"/>
    </row>
    <row r="2645" spans="1:29" ht="16.5" customHeight="1" outlineLevel="1" x14ac:dyDescent="0.25">
      <c r="A2645" s="5">
        <v>40962</v>
      </c>
      <c r="B2645" s="2">
        <v>18078.5</v>
      </c>
      <c r="C2645" s="2">
        <f t="shared" si="0"/>
        <v>290.2857014401485</v>
      </c>
      <c r="D2645" s="6">
        <f t="shared" si="6"/>
        <v>9.9297188740465225E-2</v>
      </c>
      <c r="E2645" s="1"/>
      <c r="F2645" s="2">
        <v>5489.51</v>
      </c>
      <c r="G2645" s="2">
        <f t="shared" si="1"/>
        <v>282.85070950854816</v>
      </c>
      <c r="H2645" s="6">
        <f t="shared" si="7"/>
        <v>9.9511188587535937E-2</v>
      </c>
      <c r="I2645" s="6"/>
      <c r="J2645" s="2">
        <v>2218.2199999999998</v>
      </c>
      <c r="K2645" s="2">
        <f t="shared" si="2"/>
        <v>270.82839875465481</v>
      </c>
      <c r="L2645" s="6">
        <f t="shared" si="8"/>
        <v>9.6045338059621344E-2</v>
      </c>
      <c r="M2645" s="6"/>
      <c r="N2645" s="2">
        <v>6933.15</v>
      </c>
      <c r="O2645" s="2">
        <f t="shared" si="3"/>
        <v>271.21392303058275</v>
      </c>
      <c r="P2645" s="6">
        <f t="shared" si="9"/>
        <v>9.2348009556241228E-2</v>
      </c>
      <c r="Q2645" s="6"/>
      <c r="R2645" s="2">
        <v>6340.54</v>
      </c>
      <c r="S2645" s="2">
        <f t="shared" si="4"/>
        <v>238.62811808451383</v>
      </c>
      <c r="T2645" s="6">
        <f t="shared" si="10"/>
        <v>4.9778559331371097E-2</v>
      </c>
      <c r="U2645" s="6"/>
      <c r="V2645" s="2">
        <v>6905.89</v>
      </c>
      <c r="W2645" s="2">
        <f t="shared" si="5"/>
        <v>229.99164077304533</v>
      </c>
      <c r="X2645" s="6">
        <f t="shared" si="11"/>
        <v>2.0506053623652765E-2</v>
      </c>
      <c r="Y2645" s="6"/>
      <c r="Z2645" s="1"/>
      <c r="AA2645" s="2"/>
      <c r="AB2645" s="2"/>
      <c r="AC2645" s="6"/>
    </row>
    <row r="2646" spans="1:29" ht="16.5" customHeight="1" outlineLevel="1" x14ac:dyDescent="0.25">
      <c r="A2646" s="5">
        <v>40963</v>
      </c>
      <c r="B2646" s="2">
        <v>17923.57</v>
      </c>
      <c r="C2646" s="2">
        <f t="shared" si="0"/>
        <v>287.79799705515404</v>
      </c>
      <c r="D2646" s="6">
        <f t="shared" si="6"/>
        <v>9.8496466878485567E-2</v>
      </c>
      <c r="E2646" s="1"/>
      <c r="F2646" s="2">
        <v>5434.57</v>
      </c>
      <c r="G2646" s="2">
        <f t="shared" si="1"/>
        <v>280.01988891064417</v>
      </c>
      <c r="H2646" s="6">
        <f t="shared" si="7"/>
        <v>9.776489430973645E-2</v>
      </c>
      <c r="I2646" s="6"/>
      <c r="J2646" s="2">
        <v>2197.69</v>
      </c>
      <c r="K2646" s="2">
        <f t="shared" si="2"/>
        <v>268.32183627373178</v>
      </c>
      <c r="L2646" s="6">
        <f t="shared" si="8"/>
        <v>9.4275416219951058E-2</v>
      </c>
      <c r="M2646" s="6"/>
      <c r="N2646" s="2">
        <v>6871.91</v>
      </c>
      <c r="O2646" s="2">
        <f t="shared" si="3"/>
        <v>268.81831055336926</v>
      </c>
      <c r="P2646" s="6">
        <f t="shared" si="9"/>
        <v>9.0634204311246913E-2</v>
      </c>
      <c r="Q2646" s="6"/>
      <c r="R2646" s="2">
        <v>6300.07</v>
      </c>
      <c r="S2646" s="2">
        <f t="shared" si="4"/>
        <v>237.10501753804925</v>
      </c>
      <c r="T2646" s="6">
        <f t="shared" si="10"/>
        <v>4.8067135527429583E-2</v>
      </c>
      <c r="U2646" s="6"/>
      <c r="V2646" s="2">
        <v>6857.04</v>
      </c>
      <c r="W2646" s="2">
        <f t="shared" si="5"/>
        <v>228.36475536772275</v>
      </c>
      <c r="X2646" s="6">
        <f t="shared" si="11"/>
        <v>1.9633462857016948E-2</v>
      </c>
      <c r="Y2646" s="6"/>
      <c r="Z2646" s="1"/>
      <c r="AA2646" s="2"/>
      <c r="AB2646" s="2"/>
      <c r="AC2646" s="6"/>
    </row>
    <row r="2647" spans="1:29" ht="16.5" customHeight="1" outlineLevel="1" x14ac:dyDescent="0.25">
      <c r="A2647" s="5">
        <v>40964</v>
      </c>
      <c r="B2647" s="2">
        <v>17923.57</v>
      </c>
      <c r="C2647" s="2">
        <f t="shared" si="0"/>
        <v>287.79799705515404</v>
      </c>
      <c r="D2647" s="6">
        <f t="shared" si="6"/>
        <v>9.8496466878485567E-2</v>
      </c>
      <c r="E2647" s="1"/>
      <c r="F2647" s="2">
        <v>5434.57</v>
      </c>
      <c r="G2647" s="2">
        <f t="shared" si="1"/>
        <v>280.01988891064417</v>
      </c>
      <c r="H2647" s="6">
        <f t="shared" si="7"/>
        <v>9.776489430973645E-2</v>
      </c>
      <c r="I2647" s="6"/>
      <c r="J2647" s="2">
        <v>2197.69</v>
      </c>
      <c r="K2647" s="2">
        <f t="shared" si="2"/>
        <v>268.32183627373178</v>
      </c>
      <c r="L2647" s="6">
        <f t="shared" si="8"/>
        <v>9.4275416219951058E-2</v>
      </c>
      <c r="M2647" s="6"/>
      <c r="N2647" s="2">
        <v>6871.91</v>
      </c>
      <c r="O2647" s="2">
        <f t="shared" si="3"/>
        <v>268.81831055336926</v>
      </c>
      <c r="P2647" s="6">
        <f t="shared" si="9"/>
        <v>9.0634204311246913E-2</v>
      </c>
      <c r="Q2647" s="6"/>
      <c r="R2647" s="2">
        <v>6300.07</v>
      </c>
      <c r="S2647" s="2">
        <f t="shared" si="4"/>
        <v>237.10501753804925</v>
      </c>
      <c r="T2647" s="6">
        <f t="shared" si="10"/>
        <v>4.8067135527429583E-2</v>
      </c>
      <c r="U2647" s="6"/>
      <c r="V2647" s="2">
        <v>6857.04</v>
      </c>
      <c r="W2647" s="2">
        <f t="shared" si="5"/>
        <v>228.36475536772275</v>
      </c>
      <c r="X2647" s="6">
        <f t="shared" si="11"/>
        <v>1.9633462857016948E-2</v>
      </c>
      <c r="Y2647" s="6"/>
      <c r="Z2647" s="1"/>
      <c r="AA2647" s="2"/>
      <c r="AB2647" s="2"/>
      <c r="AC2647" s="6"/>
    </row>
    <row r="2648" spans="1:29" ht="16.5" customHeight="1" outlineLevel="1" x14ac:dyDescent="0.25">
      <c r="A2648" s="5">
        <v>40965</v>
      </c>
      <c r="B2648" s="2">
        <v>17923.57</v>
      </c>
      <c r="C2648" s="2">
        <f t="shared" si="0"/>
        <v>287.79799705515404</v>
      </c>
      <c r="D2648" s="6">
        <f t="shared" si="6"/>
        <v>9.8496466878485567E-2</v>
      </c>
      <c r="E2648" s="1"/>
      <c r="F2648" s="2">
        <v>5434.57</v>
      </c>
      <c r="G2648" s="2">
        <f t="shared" si="1"/>
        <v>280.01988891064417</v>
      </c>
      <c r="H2648" s="6">
        <f t="shared" si="7"/>
        <v>9.776489430973645E-2</v>
      </c>
      <c r="I2648" s="6"/>
      <c r="J2648" s="2">
        <v>2197.69</v>
      </c>
      <c r="K2648" s="2">
        <f t="shared" si="2"/>
        <v>268.32183627373178</v>
      </c>
      <c r="L2648" s="6">
        <f t="shared" si="8"/>
        <v>9.4275416219951058E-2</v>
      </c>
      <c r="M2648" s="6"/>
      <c r="N2648" s="2">
        <v>6871.91</v>
      </c>
      <c r="O2648" s="2">
        <f t="shared" si="3"/>
        <v>268.81831055336926</v>
      </c>
      <c r="P2648" s="6">
        <f t="shared" si="9"/>
        <v>9.0634204311246913E-2</v>
      </c>
      <c r="Q2648" s="6"/>
      <c r="R2648" s="2">
        <v>6300.07</v>
      </c>
      <c r="S2648" s="2">
        <f t="shared" si="4"/>
        <v>237.10501753804925</v>
      </c>
      <c r="T2648" s="6">
        <f t="shared" si="10"/>
        <v>4.8067135527429583E-2</v>
      </c>
      <c r="U2648" s="6"/>
      <c r="V2648" s="2">
        <v>6857.04</v>
      </c>
      <c r="W2648" s="2">
        <f t="shared" si="5"/>
        <v>228.36475536772275</v>
      </c>
      <c r="X2648" s="6">
        <f t="shared" si="11"/>
        <v>1.9633462857016948E-2</v>
      </c>
      <c r="Y2648" s="6"/>
      <c r="Z2648" s="1"/>
      <c r="AA2648" s="2"/>
      <c r="AB2648" s="2"/>
      <c r="AC2648" s="6"/>
    </row>
    <row r="2649" spans="1:29" ht="16.5" customHeight="1" outlineLevel="1" x14ac:dyDescent="0.25">
      <c r="A2649" s="5">
        <v>40966</v>
      </c>
      <c r="B2649" s="2">
        <v>17445.75</v>
      </c>
      <c r="C2649" s="2">
        <f t="shared" si="0"/>
        <v>280.12566174735019</v>
      </c>
      <c r="D2649" s="6">
        <f t="shared" si="6"/>
        <v>9.2114166429180022E-2</v>
      </c>
      <c r="E2649" s="1"/>
      <c r="F2649" s="2">
        <v>5282.57</v>
      </c>
      <c r="G2649" s="2">
        <f t="shared" si="1"/>
        <v>272.18798627356011</v>
      </c>
      <c r="H2649" s="6">
        <f t="shared" si="7"/>
        <v>9.1284161907205785E-2</v>
      </c>
      <c r="I2649" s="6"/>
      <c r="J2649" s="2">
        <v>2135.9499999999998</v>
      </c>
      <c r="K2649" s="2">
        <f t="shared" si="2"/>
        <v>260.78383493071243</v>
      </c>
      <c r="L2649" s="6">
        <f t="shared" si="8"/>
        <v>8.7846434035574905E-2</v>
      </c>
      <c r="M2649" s="6"/>
      <c r="N2649" s="2">
        <v>6678.83</v>
      </c>
      <c r="O2649" s="2">
        <f t="shared" si="3"/>
        <v>261.26532464382672</v>
      </c>
      <c r="P2649" s="6">
        <f t="shared" si="9"/>
        <v>8.4146110881782921E-2</v>
      </c>
      <c r="Q2649" s="6"/>
      <c r="R2649" s="2">
        <v>6109.52</v>
      </c>
      <c r="S2649" s="2">
        <f t="shared" si="4"/>
        <v>229.93361133274121</v>
      </c>
      <c r="T2649" s="6">
        <f t="shared" si="10"/>
        <v>4.1011186348721917E-2</v>
      </c>
      <c r="U2649" s="6"/>
      <c r="V2649" s="2">
        <v>6633.64</v>
      </c>
      <c r="W2649" s="2">
        <f t="shared" si="5"/>
        <v>220.92471034112972</v>
      </c>
      <c r="X2649" s="6">
        <f t="shared" si="11"/>
        <v>1.3216491496968352E-2</v>
      </c>
      <c r="Y2649" s="6"/>
      <c r="Z2649" s="1"/>
      <c r="AA2649" s="2"/>
      <c r="AB2649" s="2"/>
      <c r="AC2649" s="6"/>
    </row>
    <row r="2650" spans="1:29" ht="16.5" customHeight="1" outlineLevel="1" x14ac:dyDescent="0.25">
      <c r="A2650" s="5">
        <v>40967</v>
      </c>
      <c r="B2650" s="2">
        <v>17731.12</v>
      </c>
      <c r="C2650" s="2">
        <f t="shared" si="0"/>
        <v>284.70783563456291</v>
      </c>
      <c r="D2650" s="6">
        <f t="shared" si="6"/>
        <v>9.3514535517218889E-2</v>
      </c>
      <c r="E2650" s="1"/>
      <c r="F2650" s="2">
        <v>5394.23</v>
      </c>
      <c r="G2650" s="2">
        <f t="shared" si="1"/>
        <v>277.94134317130226</v>
      </c>
      <c r="H2650" s="6">
        <f t="shared" si="7"/>
        <v>9.4077322278472097E-2</v>
      </c>
      <c r="I2650" s="6"/>
      <c r="J2650" s="2">
        <v>2183.73</v>
      </c>
      <c r="K2650" s="2">
        <f t="shared" si="2"/>
        <v>266.61742262377146</v>
      </c>
      <c r="L2650" s="6">
        <f t="shared" si="8"/>
        <v>9.0990502092031855E-2</v>
      </c>
      <c r="M2650" s="6"/>
      <c r="N2650" s="2">
        <v>6831.83</v>
      </c>
      <c r="O2650" s="2">
        <f t="shared" si="3"/>
        <v>267.25044399414787</v>
      </c>
      <c r="P2650" s="6">
        <f t="shared" si="9"/>
        <v>8.7501688056264237E-2</v>
      </c>
      <c r="Q2650" s="6"/>
      <c r="R2650" s="2">
        <v>6317.42</v>
      </c>
      <c r="S2650" s="2">
        <f t="shared" si="4"/>
        <v>237.75798997395637</v>
      </c>
      <c r="T2650" s="6">
        <f t="shared" si="10"/>
        <v>4.7219733847482237E-2</v>
      </c>
      <c r="U2650" s="6"/>
      <c r="V2650" s="2">
        <v>6817.91</v>
      </c>
      <c r="W2650" s="2">
        <f t="shared" si="5"/>
        <v>227.06158185881233</v>
      </c>
      <c r="X2650" s="6">
        <f t="shared" si="11"/>
        <v>1.7484233192316623E-2</v>
      </c>
      <c r="Y2650" s="6"/>
      <c r="Z2650" s="1"/>
      <c r="AA2650" s="2"/>
      <c r="AB2650" s="2"/>
      <c r="AC2650" s="6"/>
    </row>
    <row r="2651" spans="1:29" ht="16.5" customHeight="1" outlineLevel="1" x14ac:dyDescent="0.25">
      <c r="A2651" s="5">
        <v>40968</v>
      </c>
      <c r="B2651" s="2">
        <v>17752.68</v>
      </c>
      <c r="C2651" s="2">
        <f t="shared" si="0"/>
        <v>285.05402363262971</v>
      </c>
      <c r="D2651" s="6">
        <f t="shared" si="6"/>
        <v>9.0341437178772521E-2</v>
      </c>
      <c r="E2651" s="1"/>
      <c r="F2651" s="2">
        <v>5406.46</v>
      </c>
      <c r="G2651" s="2">
        <f t="shared" si="1"/>
        <v>278.57150217953608</v>
      </c>
      <c r="H2651" s="6">
        <f t="shared" si="7"/>
        <v>9.1128639468951667E-2</v>
      </c>
      <c r="I2651" s="6"/>
      <c r="J2651" s="2">
        <v>2190.92</v>
      </c>
      <c r="K2651" s="2">
        <f t="shared" si="2"/>
        <v>267.49526890910204</v>
      </c>
      <c r="L2651" s="6">
        <f t="shared" si="8"/>
        <v>8.8274666098078436E-2</v>
      </c>
      <c r="M2651" s="6"/>
      <c r="N2651" s="2">
        <v>6857.28</v>
      </c>
      <c r="O2651" s="2">
        <f t="shared" si="3"/>
        <v>268.24600796451176</v>
      </c>
      <c r="P2651" s="6">
        <f t="shared" si="9"/>
        <v>8.5031242925475148E-2</v>
      </c>
      <c r="Q2651" s="6"/>
      <c r="R2651" s="2">
        <v>6386.82</v>
      </c>
      <c r="S2651" s="2">
        <f t="shared" si="4"/>
        <v>240.36987971758469</v>
      </c>
      <c r="T2651" s="6">
        <f t="shared" si="10"/>
        <v>4.6573348301977902E-2</v>
      </c>
      <c r="U2651" s="6"/>
      <c r="V2651" s="2">
        <v>6859.97</v>
      </c>
      <c r="W2651" s="2">
        <f t="shared" si="5"/>
        <v>228.46233518834902</v>
      </c>
      <c r="X2651" s="6">
        <f t="shared" si="11"/>
        <v>1.6384514722106003E-2</v>
      </c>
      <c r="Y2651" s="6"/>
      <c r="Z2651" s="1"/>
      <c r="AA2651" s="2"/>
      <c r="AB2651" s="2"/>
      <c r="AC2651" s="6"/>
    </row>
    <row r="2652" spans="1:29" ht="16.5" customHeight="1" outlineLevel="1" x14ac:dyDescent="0.25">
      <c r="A2652" s="5">
        <v>40969</v>
      </c>
      <c r="B2652" s="2">
        <v>17583.97</v>
      </c>
      <c r="C2652" s="2">
        <f t="shared" si="0"/>
        <v>282.34505437688574</v>
      </c>
      <c r="D2652" s="6">
        <f t="shared" si="6"/>
        <v>8.7558283856556951E-2</v>
      </c>
      <c r="E2652" s="1"/>
      <c r="F2652" s="2">
        <v>5365.75</v>
      </c>
      <c r="G2652" s="2">
        <f t="shared" si="1"/>
        <v>276.47389194035389</v>
      </c>
      <c r="H2652" s="6">
        <f t="shared" si="7"/>
        <v>8.8581359192878129E-2</v>
      </c>
      <c r="I2652" s="6"/>
      <c r="J2652" s="2">
        <v>2175.08</v>
      </c>
      <c r="K2652" s="2">
        <f t="shared" si="2"/>
        <v>265.56132104267141</v>
      </c>
      <c r="L2652" s="6">
        <f t="shared" si="8"/>
        <v>8.5774336239645699E-2</v>
      </c>
      <c r="M2652" s="6"/>
      <c r="N2652" s="2">
        <v>6809.48</v>
      </c>
      <c r="O2652" s="2">
        <f t="shared" si="3"/>
        <v>266.37614714787543</v>
      </c>
      <c r="P2652" s="6">
        <f t="shared" si="9"/>
        <v>8.2596307800465674E-2</v>
      </c>
      <c r="Q2652" s="6"/>
      <c r="R2652" s="2">
        <v>6353.15</v>
      </c>
      <c r="S2652" s="2">
        <f t="shared" si="4"/>
        <v>239.10269920363706</v>
      </c>
      <c r="T2652" s="6">
        <f t="shared" si="10"/>
        <v>4.4673227928282211E-2</v>
      </c>
      <c r="U2652" s="6"/>
      <c r="V2652" s="2">
        <v>6833.85</v>
      </c>
      <c r="W2652" s="2">
        <f t="shared" si="5"/>
        <v>227.59244272597391</v>
      </c>
      <c r="X2652" s="6">
        <f t="shared" si="11"/>
        <v>1.5538669219904433E-2</v>
      </c>
      <c r="Y2652" s="6"/>
      <c r="Z2652" s="1"/>
      <c r="AA2652" s="2"/>
      <c r="AB2652" s="2"/>
      <c r="AC2652" s="6"/>
    </row>
    <row r="2653" spans="1:29" ht="16.5" customHeight="1" outlineLevel="1" x14ac:dyDescent="0.25">
      <c r="A2653" s="5">
        <v>40970</v>
      </c>
      <c r="B2653" s="2">
        <v>17636.8</v>
      </c>
      <c r="C2653" s="2">
        <f t="shared" si="0"/>
        <v>283.19334342780712</v>
      </c>
      <c r="D2653" s="6">
        <f t="shared" si="6"/>
        <v>8.8638110746152021E-2</v>
      </c>
      <c r="E2653" s="1"/>
      <c r="F2653" s="2">
        <v>5380.31</v>
      </c>
      <c r="G2653" s="2">
        <f t="shared" si="1"/>
        <v>277.22410577190618</v>
      </c>
      <c r="H2653" s="6">
        <f t="shared" si="7"/>
        <v>8.9222358981467353E-2</v>
      </c>
      <c r="I2653" s="6"/>
      <c r="J2653" s="2">
        <v>2179.8200000000002</v>
      </c>
      <c r="K2653" s="2">
        <f t="shared" si="2"/>
        <v>266.1400402905806</v>
      </c>
      <c r="L2653" s="6">
        <f t="shared" si="8"/>
        <v>8.6143793284239489E-2</v>
      </c>
      <c r="M2653" s="6"/>
      <c r="N2653" s="2">
        <v>6821.64</v>
      </c>
      <c r="O2653" s="2">
        <f t="shared" si="3"/>
        <v>266.85182722173107</v>
      </c>
      <c r="P2653" s="6">
        <f t="shared" si="9"/>
        <v>8.2791168837047291E-2</v>
      </c>
      <c r="Q2653" s="6"/>
      <c r="R2653" s="2">
        <v>6345.43</v>
      </c>
      <c r="S2653" s="2">
        <f t="shared" si="4"/>
        <v>238.81215469613261</v>
      </c>
      <c r="T2653" s="6">
        <f t="shared" si="10"/>
        <v>4.33859412039308E-2</v>
      </c>
      <c r="U2653" s="6"/>
      <c r="V2653" s="2">
        <v>6827.66</v>
      </c>
      <c r="W2653" s="2">
        <f t="shared" si="5"/>
        <v>227.38629286601588</v>
      </c>
      <c r="X2653" s="6">
        <f t="shared" si="11"/>
        <v>1.5003336299670877E-2</v>
      </c>
      <c r="Y2653" s="6"/>
      <c r="Z2653" s="1"/>
      <c r="AA2653" s="2"/>
      <c r="AB2653" s="2"/>
      <c r="AC2653" s="6"/>
    </row>
    <row r="2654" spans="1:29" ht="16.5" customHeight="1" outlineLevel="1" x14ac:dyDescent="0.25">
      <c r="A2654" s="5">
        <v>40971</v>
      </c>
      <c r="B2654" s="2">
        <v>17636.990000000002</v>
      </c>
      <c r="C2654" s="2">
        <f t="shared" si="0"/>
        <v>283.1963942496825</v>
      </c>
      <c r="D2654" s="6">
        <f t="shared" si="6"/>
        <v>8.8640065374283594E-2</v>
      </c>
      <c r="E2654" s="1"/>
      <c r="F2654" s="2">
        <v>5383.24</v>
      </c>
      <c r="G2654" s="2">
        <f t="shared" si="1"/>
        <v>277.375076000371</v>
      </c>
      <c r="H2654" s="6">
        <f t="shared" si="7"/>
        <v>8.9321197697540766E-2</v>
      </c>
      <c r="I2654" s="6"/>
      <c r="J2654" s="2">
        <v>2181.2399999999998</v>
      </c>
      <c r="K2654" s="2">
        <f t="shared" si="2"/>
        <v>266.31341187961664</v>
      </c>
      <c r="L2654" s="6">
        <f t="shared" si="8"/>
        <v>8.6261685718883596E-2</v>
      </c>
      <c r="M2654" s="6"/>
      <c r="N2654" s="2">
        <v>6827.8</v>
      </c>
      <c r="O2654" s="2">
        <f t="shared" si="3"/>
        <v>267.09279673282896</v>
      </c>
      <c r="P2654" s="6">
        <f t="shared" si="9"/>
        <v>8.2954069189818957E-2</v>
      </c>
      <c r="Q2654" s="6"/>
      <c r="R2654" s="2">
        <v>6359.29</v>
      </c>
      <c r="S2654" s="2">
        <f t="shared" si="4"/>
        <v>239.3337799388803</v>
      </c>
      <c r="T2654" s="6">
        <f t="shared" si="10"/>
        <v>4.3765431781538355E-2</v>
      </c>
      <c r="U2654" s="6"/>
      <c r="V2654" s="2">
        <v>6853.09</v>
      </c>
      <c r="W2654" s="2">
        <f t="shared" si="5"/>
        <v>228.23320578018897</v>
      </c>
      <c r="X2654" s="6">
        <f t="shared" si="11"/>
        <v>1.5632433455008643E-2</v>
      </c>
      <c r="Y2654" s="6"/>
      <c r="Z2654" s="1"/>
      <c r="AA2654" s="2"/>
      <c r="AB2654" s="2"/>
      <c r="AC2654" s="6"/>
    </row>
    <row r="2655" spans="1:29" ht="16.5" customHeight="1" outlineLevel="1" x14ac:dyDescent="0.25">
      <c r="A2655" s="5">
        <v>40972</v>
      </c>
      <c r="B2655" s="2">
        <v>17636.990000000002</v>
      </c>
      <c r="C2655" s="2">
        <f t="shared" si="0"/>
        <v>283.1963942496825</v>
      </c>
      <c r="D2655" s="6">
        <f t="shared" si="6"/>
        <v>8.8640065374283594E-2</v>
      </c>
      <c r="E2655" s="1"/>
      <c r="F2655" s="2">
        <v>5383.24</v>
      </c>
      <c r="G2655" s="2">
        <f t="shared" si="1"/>
        <v>277.375076000371</v>
      </c>
      <c r="H2655" s="6">
        <f t="shared" si="7"/>
        <v>8.9321197697540766E-2</v>
      </c>
      <c r="I2655" s="6"/>
      <c r="J2655" s="2">
        <v>2181.2399999999998</v>
      </c>
      <c r="K2655" s="2">
        <f t="shared" si="2"/>
        <v>266.31341187961664</v>
      </c>
      <c r="L2655" s="6">
        <f t="shared" si="8"/>
        <v>8.6261685718883596E-2</v>
      </c>
      <c r="M2655" s="6"/>
      <c r="N2655" s="2">
        <v>6827.8</v>
      </c>
      <c r="O2655" s="2">
        <f t="shared" si="3"/>
        <v>267.09279673282896</v>
      </c>
      <c r="P2655" s="6">
        <f t="shared" si="9"/>
        <v>8.2954069189818957E-2</v>
      </c>
      <c r="Q2655" s="6"/>
      <c r="R2655" s="2">
        <v>6359.29</v>
      </c>
      <c r="S2655" s="2">
        <f t="shared" si="4"/>
        <v>239.3337799388803</v>
      </c>
      <c r="T2655" s="6">
        <f t="shared" si="10"/>
        <v>4.3765431781538355E-2</v>
      </c>
      <c r="U2655" s="6"/>
      <c r="V2655" s="2">
        <v>6853.09</v>
      </c>
      <c r="W2655" s="2">
        <f t="shared" si="5"/>
        <v>228.23320578018897</v>
      </c>
      <c r="X2655" s="6">
        <f t="shared" si="11"/>
        <v>1.5632433455008643E-2</v>
      </c>
      <c r="Y2655" s="6"/>
      <c r="Z2655" s="1"/>
      <c r="AA2655" s="2"/>
      <c r="AB2655" s="2"/>
      <c r="AC2655" s="6"/>
    </row>
    <row r="2656" spans="1:29" ht="16.5" customHeight="1" outlineLevel="1" x14ac:dyDescent="0.25">
      <c r="A2656" s="5">
        <v>40973</v>
      </c>
      <c r="B2656" s="2">
        <v>17362.87</v>
      </c>
      <c r="C2656" s="2">
        <f t="shared" si="0"/>
        <v>278.7948611314053</v>
      </c>
      <c r="D2656" s="6">
        <f t="shared" si="6"/>
        <v>8.3429899862748957E-2</v>
      </c>
      <c r="E2656" s="1"/>
      <c r="F2656" s="2">
        <v>5304.29</v>
      </c>
      <c r="G2656" s="2">
        <f t="shared" si="1"/>
        <v>273.30712393985925</v>
      </c>
      <c r="H2656" s="6">
        <f t="shared" si="7"/>
        <v>8.430124147310436E-2</v>
      </c>
      <c r="I2656" s="6"/>
      <c r="J2656" s="2">
        <v>2149.44</v>
      </c>
      <c r="K2656" s="2">
        <f t="shared" si="2"/>
        <v>262.43086502655518</v>
      </c>
      <c r="L2656" s="6">
        <f t="shared" si="8"/>
        <v>8.1285299382660048E-2</v>
      </c>
      <c r="M2656" s="6"/>
      <c r="N2656" s="2">
        <v>6732.47</v>
      </c>
      <c r="O2656" s="2">
        <f t="shared" si="3"/>
        <v>263.3636370748805</v>
      </c>
      <c r="P2656" s="6">
        <f t="shared" si="9"/>
        <v>7.8138900309296933E-2</v>
      </c>
      <c r="Q2656" s="6"/>
      <c r="R2656" s="2">
        <v>6271.17</v>
      </c>
      <c r="S2656" s="2">
        <f t="shared" si="4"/>
        <v>236.01735739985247</v>
      </c>
      <c r="T2656" s="6">
        <f t="shared" si="10"/>
        <v>3.8943618659276646E-2</v>
      </c>
      <c r="U2656" s="6"/>
      <c r="V2656" s="2">
        <v>6787.7</v>
      </c>
      <c r="W2656" s="2">
        <f t="shared" si="5"/>
        <v>226.05547729187688</v>
      </c>
      <c r="X2656" s="6">
        <f t="shared" si="11"/>
        <v>1.1944812808081684E-2</v>
      </c>
      <c r="Y2656" s="6"/>
      <c r="Z2656" s="1"/>
      <c r="AA2656" s="2"/>
      <c r="AB2656" s="2"/>
      <c r="AC2656" s="6"/>
    </row>
    <row r="2657" spans="1:29" ht="16.5" customHeight="1" outlineLevel="1" x14ac:dyDescent="0.25">
      <c r="A2657" s="5">
        <v>40974</v>
      </c>
      <c r="B2657" s="2">
        <v>17173.29</v>
      </c>
      <c r="C2657" s="2">
        <f t="shared" si="0"/>
        <v>275.75078317808936</v>
      </c>
      <c r="D2657" s="6">
        <f t="shared" si="6"/>
        <v>8.1612037962799366E-2</v>
      </c>
      <c r="E2657" s="1"/>
      <c r="F2657" s="2">
        <v>5248.84</v>
      </c>
      <c r="G2657" s="2">
        <f t="shared" si="1"/>
        <v>270.45002524758087</v>
      </c>
      <c r="H2657" s="6">
        <f t="shared" si="7"/>
        <v>8.2265661226178288E-2</v>
      </c>
      <c r="I2657" s="6"/>
      <c r="J2657" s="2">
        <v>2126.64</v>
      </c>
      <c r="K2657" s="2">
        <f t="shared" si="2"/>
        <v>259.64715218851109</v>
      </c>
      <c r="L2657" s="6">
        <f t="shared" si="8"/>
        <v>7.9092554716785113E-2</v>
      </c>
      <c r="M2657" s="6"/>
      <c r="N2657" s="2">
        <v>6661.39</v>
      </c>
      <c r="O2657" s="2">
        <f t="shared" si="3"/>
        <v>260.58309927474437</v>
      </c>
      <c r="P2657" s="6">
        <f t="shared" si="9"/>
        <v>7.5871851468241713E-2</v>
      </c>
      <c r="Q2657" s="6"/>
      <c r="R2657" s="2">
        <v>6201.47</v>
      </c>
      <c r="S2657" s="2">
        <f t="shared" si="4"/>
        <v>233.39417706655428</v>
      </c>
      <c r="T2657" s="6">
        <f t="shared" si="10"/>
        <v>3.553677103672892E-2</v>
      </c>
      <c r="U2657" s="6"/>
      <c r="V2657" s="2">
        <v>6700.19</v>
      </c>
      <c r="W2657" s="2">
        <f t="shared" si="5"/>
        <v>223.14107111337574</v>
      </c>
      <c r="X2657" s="6">
        <f t="shared" si="11"/>
        <v>8.738001803556994E-3</v>
      </c>
      <c r="Y2657" s="6"/>
      <c r="Z2657" s="1"/>
      <c r="AA2657" s="2"/>
      <c r="AB2657" s="2"/>
      <c r="AC2657" s="6"/>
    </row>
    <row r="2658" spans="1:29" ht="16.5" customHeight="1" outlineLevel="1" x14ac:dyDescent="0.25">
      <c r="A2658" s="5">
        <v>40975</v>
      </c>
      <c r="B2658" s="2">
        <v>17145.52</v>
      </c>
      <c r="C2658" s="2">
        <f t="shared" si="0"/>
        <v>275.3048814755702</v>
      </c>
      <c r="D2658" s="6">
        <f t="shared" si="6"/>
        <v>8.5007094791331284E-2</v>
      </c>
      <c r="E2658" s="1"/>
      <c r="F2658" s="2">
        <v>5240.83</v>
      </c>
      <c r="G2658" s="2">
        <f t="shared" si="1"/>
        <v>270.03730458887662</v>
      </c>
      <c r="H2658" s="6">
        <f t="shared" si="7"/>
        <v>8.5582660914855557E-2</v>
      </c>
      <c r="I2658" s="6"/>
      <c r="J2658" s="2">
        <v>2123.7600000000002</v>
      </c>
      <c r="K2658" s="2">
        <f t="shared" si="2"/>
        <v>259.29552530370557</v>
      </c>
      <c r="L2658" s="6">
        <f t="shared" si="8"/>
        <v>8.2284290782470126E-2</v>
      </c>
      <c r="M2658" s="6"/>
      <c r="N2658" s="2">
        <v>6651.12</v>
      </c>
      <c r="O2658" s="2">
        <f t="shared" si="3"/>
        <v>260.18135302815739</v>
      </c>
      <c r="P2658" s="6">
        <f t="shared" si="9"/>
        <v>7.8870541300260832E-2</v>
      </c>
      <c r="Q2658" s="6"/>
      <c r="R2658" s="2">
        <v>6196.55</v>
      </c>
      <c r="S2658" s="2">
        <f t="shared" si="4"/>
        <v>233.20901139596853</v>
      </c>
      <c r="T2658" s="6">
        <f t="shared" si="10"/>
        <v>3.7704942936546137E-2</v>
      </c>
      <c r="U2658" s="6"/>
      <c r="V2658" s="2">
        <v>6659.37</v>
      </c>
      <c r="W2658" s="2">
        <f t="shared" si="5"/>
        <v>221.78161436321676</v>
      </c>
      <c r="X2658" s="6">
        <f t="shared" si="11"/>
        <v>9.4899475202723238E-3</v>
      </c>
      <c r="Y2658" s="6"/>
      <c r="Z2658" s="1"/>
      <c r="AA2658" s="2"/>
      <c r="AB2658" s="2"/>
      <c r="AC2658" s="6"/>
    </row>
    <row r="2659" spans="1:29" ht="16.5" customHeight="1" outlineLevel="1" x14ac:dyDescent="0.25">
      <c r="A2659" s="5">
        <v>40976</v>
      </c>
      <c r="B2659" s="2">
        <v>17145.52</v>
      </c>
      <c r="C2659" s="2">
        <f t="shared" si="0"/>
        <v>275.3048814755702</v>
      </c>
      <c r="D2659" s="6">
        <f t="shared" si="6"/>
        <v>8.3897899769548312E-2</v>
      </c>
      <c r="E2659" s="1"/>
      <c r="F2659" s="2">
        <v>5240.83</v>
      </c>
      <c r="G2659" s="2">
        <f t="shared" si="1"/>
        <v>270.03730458887662</v>
      </c>
      <c r="H2659" s="6">
        <f t="shared" si="7"/>
        <v>8.4549241119253438E-2</v>
      </c>
      <c r="I2659" s="6"/>
      <c r="J2659" s="2">
        <v>2123.7600000000002</v>
      </c>
      <c r="K2659" s="2">
        <f t="shared" si="2"/>
        <v>259.29552530370557</v>
      </c>
      <c r="L2659" s="6">
        <f t="shared" si="8"/>
        <v>8.1358866346482595E-2</v>
      </c>
      <c r="M2659" s="6"/>
      <c r="N2659" s="2">
        <v>6651.12</v>
      </c>
      <c r="O2659" s="2">
        <f t="shared" si="3"/>
        <v>260.18135302815739</v>
      </c>
      <c r="P2659" s="6">
        <f t="shared" si="9"/>
        <v>7.7963866057525255E-2</v>
      </c>
      <c r="Q2659" s="6"/>
      <c r="R2659" s="2">
        <v>6196.55</v>
      </c>
      <c r="S2659" s="2">
        <f t="shared" si="4"/>
        <v>233.20901139596853</v>
      </c>
      <c r="T2659" s="6">
        <f t="shared" si="10"/>
        <v>3.6853542236598757E-2</v>
      </c>
      <c r="U2659" s="6"/>
      <c r="V2659" s="2">
        <v>6659.37</v>
      </c>
      <c r="W2659" s="2">
        <f t="shared" si="5"/>
        <v>221.78161436321676</v>
      </c>
      <c r="X2659" s="6">
        <f t="shared" si="11"/>
        <v>9.1193002773817256E-3</v>
      </c>
      <c r="Y2659" s="6"/>
      <c r="Z2659" s="1"/>
      <c r="AA2659" s="2"/>
      <c r="AB2659" s="2"/>
      <c r="AC2659" s="6"/>
    </row>
    <row r="2660" spans="1:29" ht="16.5" customHeight="1" outlineLevel="1" x14ac:dyDescent="0.25">
      <c r="A2660" s="5">
        <v>40977</v>
      </c>
      <c r="B2660" s="2">
        <v>17503.240000000002</v>
      </c>
      <c r="C2660" s="2">
        <f t="shared" si="0"/>
        <v>281.04877621900408</v>
      </c>
      <c r="D2660" s="6">
        <f t="shared" si="6"/>
        <v>8.4383730707593418E-2</v>
      </c>
      <c r="E2660" s="1"/>
      <c r="F2660" s="2">
        <v>5354.84</v>
      </c>
      <c r="G2660" s="2">
        <f t="shared" si="1"/>
        <v>275.91174682344212</v>
      </c>
      <c r="H2660" s="6">
        <f t="shared" si="7"/>
        <v>8.543049560710636E-2</v>
      </c>
      <c r="I2660" s="6"/>
      <c r="J2660" s="2">
        <v>2170.39</v>
      </c>
      <c r="K2660" s="2">
        <f t="shared" si="2"/>
        <v>264.988706428179</v>
      </c>
      <c r="L2660" s="6">
        <f t="shared" si="8"/>
        <v>8.2279568807956061E-2</v>
      </c>
      <c r="M2660" s="6"/>
      <c r="N2660" s="2">
        <v>6793.45</v>
      </c>
      <c r="O2660" s="2">
        <f t="shared" si="3"/>
        <v>265.74907876104118</v>
      </c>
      <c r="P2660" s="6">
        <f t="shared" si="9"/>
        <v>7.8877925374183366E-2</v>
      </c>
      <c r="Q2660" s="6"/>
      <c r="R2660" s="2">
        <v>6330.15</v>
      </c>
      <c r="S2660" s="2">
        <f t="shared" si="4"/>
        <v>238.23708732894758</v>
      </c>
      <c r="T2660" s="6">
        <f t="shared" si="10"/>
        <v>3.8444186672913716E-2</v>
      </c>
      <c r="U2660" s="6"/>
      <c r="V2660" s="2">
        <v>6749.21</v>
      </c>
      <c r="W2660" s="2">
        <f t="shared" si="5"/>
        <v>224.77361814651627</v>
      </c>
      <c r="X2660" s="6">
        <f t="shared" si="11"/>
        <v>9.6367130776402465E-3</v>
      </c>
      <c r="Y2660" s="6"/>
      <c r="Z2660" s="1"/>
      <c r="AA2660" s="2"/>
      <c r="AB2660" s="2"/>
      <c r="AC2660" s="6"/>
    </row>
    <row r="2661" spans="1:29" ht="16.5" customHeight="1" outlineLevel="1" x14ac:dyDescent="0.25">
      <c r="A2661" s="5">
        <v>40978</v>
      </c>
      <c r="B2661" s="2">
        <v>17503.240000000002</v>
      </c>
      <c r="C2661" s="2">
        <f t="shared" si="0"/>
        <v>281.04877621900408</v>
      </c>
      <c r="D2661" s="6">
        <f t="shared" si="6"/>
        <v>8.4383730707593418E-2</v>
      </c>
      <c r="E2661" s="1"/>
      <c r="F2661" s="2">
        <v>5354.84</v>
      </c>
      <c r="G2661" s="2">
        <f t="shared" si="1"/>
        <v>275.91174682344212</v>
      </c>
      <c r="H2661" s="6">
        <f t="shared" si="7"/>
        <v>8.543049560710636E-2</v>
      </c>
      <c r="I2661" s="6"/>
      <c r="J2661" s="2">
        <v>2170.39</v>
      </c>
      <c r="K2661" s="2">
        <f t="shared" si="2"/>
        <v>264.988706428179</v>
      </c>
      <c r="L2661" s="6">
        <f t="shared" si="8"/>
        <v>8.2279568807956061E-2</v>
      </c>
      <c r="M2661" s="6"/>
      <c r="N2661" s="2">
        <v>6793.45</v>
      </c>
      <c r="O2661" s="2">
        <f t="shared" si="3"/>
        <v>265.74907876104118</v>
      </c>
      <c r="P2661" s="6">
        <f t="shared" si="9"/>
        <v>7.8877925374183366E-2</v>
      </c>
      <c r="Q2661" s="6"/>
      <c r="R2661" s="2">
        <v>6330.15</v>
      </c>
      <c r="S2661" s="2">
        <f t="shared" si="4"/>
        <v>238.23708732894758</v>
      </c>
      <c r="T2661" s="6">
        <f t="shared" si="10"/>
        <v>3.8444186672913716E-2</v>
      </c>
      <c r="U2661" s="6"/>
      <c r="V2661" s="2">
        <v>6749.21</v>
      </c>
      <c r="W2661" s="2">
        <f t="shared" si="5"/>
        <v>224.77361814651627</v>
      </c>
      <c r="X2661" s="6">
        <f t="shared" si="11"/>
        <v>9.6367130776402465E-3</v>
      </c>
      <c r="Y2661" s="6"/>
      <c r="Z2661" s="1"/>
      <c r="AA2661" s="2"/>
      <c r="AB2661" s="2"/>
      <c r="AC2661" s="6"/>
    </row>
    <row r="2662" spans="1:29" ht="16.5" customHeight="1" outlineLevel="1" x14ac:dyDescent="0.25">
      <c r="A2662" s="5">
        <v>40979</v>
      </c>
      <c r="B2662" s="2">
        <v>17503.240000000002</v>
      </c>
      <c r="C2662" s="2">
        <f t="shared" si="0"/>
        <v>281.04877621900408</v>
      </c>
      <c r="D2662" s="6">
        <f t="shared" si="6"/>
        <v>8.4383730707593418E-2</v>
      </c>
      <c r="E2662" s="1"/>
      <c r="F2662" s="2">
        <v>5354.84</v>
      </c>
      <c r="G2662" s="2">
        <f t="shared" si="1"/>
        <v>275.91174682344212</v>
      </c>
      <c r="H2662" s="6">
        <f t="shared" si="7"/>
        <v>8.543049560710636E-2</v>
      </c>
      <c r="I2662" s="6"/>
      <c r="J2662" s="2">
        <v>2170.39</v>
      </c>
      <c r="K2662" s="2">
        <f t="shared" si="2"/>
        <v>264.988706428179</v>
      </c>
      <c r="L2662" s="6">
        <f t="shared" si="8"/>
        <v>8.2279568807956061E-2</v>
      </c>
      <c r="M2662" s="6"/>
      <c r="N2662" s="2">
        <v>6793.45</v>
      </c>
      <c r="O2662" s="2">
        <f t="shared" si="3"/>
        <v>265.74907876104118</v>
      </c>
      <c r="P2662" s="6">
        <f t="shared" si="9"/>
        <v>7.8877925374183366E-2</v>
      </c>
      <c r="Q2662" s="6"/>
      <c r="R2662" s="2">
        <v>6330.15</v>
      </c>
      <c r="S2662" s="2">
        <f t="shared" si="4"/>
        <v>238.23708732894758</v>
      </c>
      <c r="T2662" s="6">
        <f t="shared" si="10"/>
        <v>3.8444186672913716E-2</v>
      </c>
      <c r="U2662" s="6"/>
      <c r="V2662" s="2">
        <v>6749.21</v>
      </c>
      <c r="W2662" s="2">
        <f t="shared" si="5"/>
        <v>224.77361814651627</v>
      </c>
      <c r="X2662" s="6">
        <f t="shared" si="11"/>
        <v>9.6367130776402465E-3</v>
      </c>
      <c r="Y2662" s="6"/>
      <c r="Z2662" s="1"/>
      <c r="AA2662" s="2"/>
      <c r="AB2662" s="2"/>
      <c r="AC2662" s="6"/>
    </row>
    <row r="2663" spans="1:29" ht="16.5" customHeight="1" outlineLevel="1" x14ac:dyDescent="0.25">
      <c r="A2663" s="5">
        <v>40980</v>
      </c>
      <c r="B2663" s="2">
        <v>17587.669999999998</v>
      </c>
      <c r="C2663" s="2">
        <f t="shared" si="0"/>
        <v>282.4044651186689</v>
      </c>
      <c r="D2663" s="6">
        <f t="shared" si="6"/>
        <v>8.4607404614977177E-2</v>
      </c>
      <c r="E2663" s="1"/>
      <c r="F2663" s="2">
        <v>5385.65</v>
      </c>
      <c r="G2663" s="2">
        <f t="shared" si="1"/>
        <v>277.49925287770895</v>
      </c>
      <c r="H2663" s="6">
        <f t="shared" si="7"/>
        <v>8.6093838636884579E-2</v>
      </c>
      <c r="I2663" s="6"/>
      <c r="J2663" s="2">
        <v>2184.44</v>
      </c>
      <c r="K2663" s="2">
        <f t="shared" si="2"/>
        <v>266.70410841828954</v>
      </c>
      <c r="L2663" s="6">
        <f t="shared" si="8"/>
        <v>8.2831617932181745E-2</v>
      </c>
      <c r="M2663" s="6"/>
      <c r="N2663" s="2">
        <v>6838.03</v>
      </c>
      <c r="O2663" s="2">
        <f t="shared" si="3"/>
        <v>267.49297824233082</v>
      </c>
      <c r="P2663" s="6">
        <f t="shared" si="9"/>
        <v>7.9427486242571455E-2</v>
      </c>
      <c r="Q2663" s="6"/>
      <c r="R2663" s="2">
        <v>6397.06</v>
      </c>
      <c r="S2663" s="2">
        <f t="shared" si="4"/>
        <v>240.75526517831608</v>
      </c>
      <c r="T2663" s="6">
        <f t="shared" si="10"/>
        <v>3.9199875276843432E-2</v>
      </c>
      <c r="U2663" s="6"/>
      <c r="V2663" s="2">
        <v>6796.26</v>
      </c>
      <c r="W2663" s="2">
        <f t="shared" si="5"/>
        <v>226.34055690435511</v>
      </c>
      <c r="X2663" s="6">
        <f t="shared" si="11"/>
        <v>1.084789721934043E-2</v>
      </c>
      <c r="Y2663" s="6"/>
      <c r="Z2663" s="1"/>
      <c r="AA2663" s="2"/>
      <c r="AB2663" s="2"/>
      <c r="AC2663" s="6"/>
    </row>
    <row r="2664" spans="1:29" ht="16.5" customHeight="1" outlineLevel="1" x14ac:dyDescent="0.25">
      <c r="A2664" s="5">
        <v>40981</v>
      </c>
      <c r="B2664" s="2">
        <v>17813.62</v>
      </c>
      <c r="C2664" s="2">
        <f t="shared" si="0"/>
        <v>286.03253460675705</v>
      </c>
      <c r="D2664" s="6">
        <f t="shared" si="6"/>
        <v>8.6950778801735629E-2</v>
      </c>
      <c r="E2664" s="1"/>
      <c r="F2664" s="2">
        <v>5452.6</v>
      </c>
      <c r="G2664" s="2">
        <f t="shared" si="1"/>
        <v>280.948896835293</v>
      </c>
      <c r="H2664" s="6">
        <f t="shared" si="7"/>
        <v>8.869613082611072E-2</v>
      </c>
      <c r="I2664" s="6"/>
      <c r="J2664" s="2">
        <v>2211.6999999999998</v>
      </c>
      <c r="K2664" s="2">
        <f t="shared" si="2"/>
        <v>270.03235455710882</v>
      </c>
      <c r="L2664" s="6">
        <f t="shared" si="8"/>
        <v>8.5523869510096606E-2</v>
      </c>
      <c r="M2664" s="6"/>
      <c r="N2664" s="2">
        <v>6922.46</v>
      </c>
      <c r="O2664" s="2">
        <f t="shared" si="3"/>
        <v>270.79574704460282</v>
      </c>
      <c r="P2664" s="6">
        <f t="shared" si="9"/>
        <v>8.2095600967340143E-2</v>
      </c>
      <c r="Q2664" s="6"/>
      <c r="R2664" s="2">
        <v>6474.44</v>
      </c>
      <c r="S2664" s="2">
        <f t="shared" si="4"/>
        <v>243.66748460716275</v>
      </c>
      <c r="T2664" s="6">
        <f t="shared" si="10"/>
        <v>4.1732397674119071E-2</v>
      </c>
      <c r="U2664" s="6"/>
      <c r="V2664" s="2">
        <v>6865.93</v>
      </c>
      <c r="W2664" s="2">
        <f t="shared" si="5"/>
        <v>228.66082519890631</v>
      </c>
      <c r="X2664" s="6">
        <f t="shared" si="11"/>
        <v>1.3933910720121734E-2</v>
      </c>
      <c r="Y2664" s="6"/>
      <c r="Z2664" s="1"/>
      <c r="AA2664" s="2"/>
      <c r="AB2664" s="2"/>
      <c r="AC2664" s="6"/>
    </row>
    <row r="2665" spans="1:29" ht="16.5" customHeight="1" outlineLevel="1" x14ac:dyDescent="0.25">
      <c r="A2665" s="5">
        <v>40982</v>
      </c>
      <c r="B2665" s="2">
        <v>17919.3</v>
      </c>
      <c r="C2665" s="2">
        <f t="shared" si="0"/>
        <v>287.7294338477447</v>
      </c>
      <c r="D2665" s="6">
        <f t="shared" si="6"/>
        <v>8.8022861472493608E-2</v>
      </c>
      <c r="E2665" s="1"/>
      <c r="F2665" s="2">
        <v>5488.3</v>
      </c>
      <c r="G2665" s="2">
        <f t="shared" si="1"/>
        <v>282.78836344150295</v>
      </c>
      <c r="H2665" s="6">
        <f t="shared" si="7"/>
        <v>8.9880912529142654E-2</v>
      </c>
      <c r="I2665" s="6"/>
      <c r="J2665" s="2">
        <v>2225.29</v>
      </c>
      <c r="K2665" s="2">
        <f t="shared" si="2"/>
        <v>271.69159391978513</v>
      </c>
      <c r="L2665" s="6">
        <f t="shared" si="8"/>
        <v>8.6632717992627617E-2</v>
      </c>
      <c r="M2665" s="6"/>
      <c r="N2665" s="2">
        <v>6961.43</v>
      </c>
      <c r="O2665" s="2">
        <f t="shared" si="3"/>
        <v>272.32019214971405</v>
      </c>
      <c r="P2665" s="6">
        <f t="shared" si="9"/>
        <v>8.3108504164389529E-2</v>
      </c>
      <c r="Q2665" s="6"/>
      <c r="R2665" s="2">
        <v>6495.34</v>
      </c>
      <c r="S2665" s="2">
        <f t="shared" si="4"/>
        <v>244.45406235416326</v>
      </c>
      <c r="T2665" s="6">
        <f t="shared" si="10"/>
        <v>4.2292110957413032E-2</v>
      </c>
      <c r="U2665" s="6"/>
      <c r="V2665" s="2">
        <v>6846.64</v>
      </c>
      <c r="W2665" s="2">
        <f t="shared" si="5"/>
        <v>228.0183969600389</v>
      </c>
      <c r="X2665" s="6">
        <f t="shared" si="11"/>
        <v>1.34585752416152E-2</v>
      </c>
      <c r="Y2665" s="6"/>
      <c r="Z2665" s="1"/>
      <c r="AA2665" s="2"/>
      <c r="AB2665" s="2"/>
      <c r="AC2665" s="6"/>
    </row>
    <row r="2666" spans="1:29" ht="16.5" customHeight="1" outlineLevel="1" x14ac:dyDescent="0.25">
      <c r="A2666" s="5">
        <v>40983</v>
      </c>
      <c r="B2666" s="2">
        <v>17675.849999999999</v>
      </c>
      <c r="C2666" s="2">
        <f t="shared" si="0"/>
        <v>283.82036760797899</v>
      </c>
      <c r="D2666" s="6">
        <f t="shared" si="6"/>
        <v>8.426045454281561E-2</v>
      </c>
      <c r="E2666" s="1"/>
      <c r="F2666" s="2">
        <v>5402.37</v>
      </c>
      <c r="G2666" s="2">
        <f t="shared" si="1"/>
        <v>278.36076216778821</v>
      </c>
      <c r="H2666" s="6">
        <f t="shared" si="7"/>
        <v>8.5617018422665669E-2</v>
      </c>
      <c r="I2666" s="6"/>
      <c r="J2666" s="2">
        <v>2190.85</v>
      </c>
      <c r="K2666" s="2">
        <f t="shared" si="2"/>
        <v>267.48672242231851</v>
      </c>
      <c r="L2666" s="6">
        <f t="shared" si="8"/>
        <v>8.2540608480143884E-2</v>
      </c>
      <c r="M2666" s="6"/>
      <c r="N2666" s="2">
        <v>6858.29</v>
      </c>
      <c r="O2666" s="2">
        <f t="shared" si="3"/>
        <v>268.2855175759093</v>
      </c>
      <c r="P2666" s="6">
        <f t="shared" si="9"/>
        <v>7.9198107801192297E-2</v>
      </c>
      <c r="Q2666" s="6"/>
      <c r="R2666" s="2">
        <v>6405.36</v>
      </c>
      <c r="S2666" s="2">
        <f t="shared" si="4"/>
        <v>241.06763815918225</v>
      </c>
      <c r="T2666" s="6">
        <f t="shared" si="10"/>
        <v>3.9407081797979471E-2</v>
      </c>
      <c r="U2666" s="6"/>
      <c r="V2666" s="2">
        <v>6780.45</v>
      </c>
      <c r="W2666" s="2">
        <f t="shared" si="5"/>
        <v>225.81402551728962</v>
      </c>
      <c r="X2666" s="6">
        <f t="shared" si="11"/>
        <v>1.1869736040278855E-2</v>
      </c>
      <c r="Y2666" s="6"/>
      <c r="Z2666" s="1"/>
      <c r="AA2666" s="2"/>
      <c r="AB2666" s="2"/>
      <c r="AC2666" s="6"/>
    </row>
    <row r="2667" spans="1:29" ht="16.5" customHeight="1" outlineLevel="1" x14ac:dyDescent="0.25">
      <c r="A2667" s="5">
        <v>40984</v>
      </c>
      <c r="B2667" s="2">
        <v>17466.2</v>
      </c>
      <c r="C2667" s="2">
        <f t="shared" si="0"/>
        <v>280.45402652288197</v>
      </c>
      <c r="D2667" s="6">
        <f t="shared" si="6"/>
        <v>8.2416741205773469E-2</v>
      </c>
      <c r="E2667" s="1"/>
      <c r="F2667" s="2">
        <v>5334.53</v>
      </c>
      <c r="G2667" s="2">
        <f t="shared" si="1"/>
        <v>274.86526035923703</v>
      </c>
      <c r="H2667" s="6">
        <f t="shared" si="7"/>
        <v>8.3416673651082407E-2</v>
      </c>
      <c r="I2667" s="6"/>
      <c r="J2667" s="2">
        <v>2163.11</v>
      </c>
      <c r="K2667" s="2">
        <f t="shared" si="2"/>
        <v>264.09987180269832</v>
      </c>
      <c r="L2667" s="6">
        <f t="shared" si="8"/>
        <v>8.0371005543942831E-2</v>
      </c>
      <c r="M2667" s="6"/>
      <c r="N2667" s="2">
        <v>6775.79</v>
      </c>
      <c r="O2667" s="2">
        <f t="shared" si="3"/>
        <v>265.05824733799102</v>
      </c>
      <c r="P2667" s="6">
        <f t="shared" si="9"/>
        <v>7.7290460213909729E-2</v>
      </c>
      <c r="Q2667" s="6"/>
      <c r="R2667" s="2">
        <v>6361.59</v>
      </c>
      <c r="S2667" s="2">
        <f t="shared" si="4"/>
        <v>239.42034112634923</v>
      </c>
      <c r="T2667" s="6">
        <f t="shared" si="10"/>
        <v>3.9174769520541997E-2</v>
      </c>
      <c r="U2667" s="6"/>
      <c r="V2667" s="2">
        <v>6704.46</v>
      </c>
      <c r="W2667" s="2">
        <f t="shared" si="5"/>
        <v>223.28327788268442</v>
      </c>
      <c r="X2667" s="6">
        <f t="shared" si="11"/>
        <v>1.1792375550288892E-2</v>
      </c>
      <c r="Y2667" s="6"/>
      <c r="Z2667" s="1"/>
      <c r="AA2667" s="2"/>
      <c r="AB2667" s="2"/>
      <c r="AC2667" s="6"/>
    </row>
    <row r="2668" spans="1:29" ht="16.5" customHeight="1" outlineLevel="1" x14ac:dyDescent="0.25">
      <c r="A2668" s="5">
        <v>40985</v>
      </c>
      <c r="B2668" s="2">
        <v>17466.2</v>
      </c>
      <c r="C2668" s="2">
        <f t="shared" si="0"/>
        <v>280.45402652288197</v>
      </c>
      <c r="D2668" s="6">
        <f t="shared" si="6"/>
        <v>8.2416741205773469E-2</v>
      </c>
      <c r="E2668" s="1"/>
      <c r="F2668" s="2">
        <v>5334.53</v>
      </c>
      <c r="G2668" s="2">
        <f t="shared" si="1"/>
        <v>274.86526035923703</v>
      </c>
      <c r="H2668" s="6">
        <f t="shared" si="7"/>
        <v>8.3416673651082407E-2</v>
      </c>
      <c r="I2668" s="6"/>
      <c r="J2668" s="2">
        <v>2163.11</v>
      </c>
      <c r="K2668" s="2">
        <f t="shared" si="2"/>
        <v>264.09987180269832</v>
      </c>
      <c r="L2668" s="6">
        <f t="shared" si="8"/>
        <v>8.0371005543942831E-2</v>
      </c>
      <c r="M2668" s="6"/>
      <c r="N2668" s="2">
        <v>6775.79</v>
      </c>
      <c r="O2668" s="2">
        <f t="shared" si="3"/>
        <v>265.05824733799102</v>
      </c>
      <c r="P2668" s="6">
        <f t="shared" si="9"/>
        <v>7.7290460213909729E-2</v>
      </c>
      <c r="Q2668" s="6"/>
      <c r="R2668" s="2">
        <v>6361.59</v>
      </c>
      <c r="S2668" s="2">
        <f t="shared" si="4"/>
        <v>239.42034112634923</v>
      </c>
      <c r="T2668" s="6">
        <f t="shared" si="10"/>
        <v>3.9174769520541997E-2</v>
      </c>
      <c r="U2668" s="6"/>
      <c r="V2668" s="2">
        <v>6704.46</v>
      </c>
      <c r="W2668" s="2">
        <f t="shared" si="5"/>
        <v>223.28327788268442</v>
      </c>
      <c r="X2668" s="6">
        <f t="shared" si="11"/>
        <v>1.1792375550288892E-2</v>
      </c>
      <c r="Y2668" s="6"/>
      <c r="Z2668" s="1"/>
      <c r="AA2668" s="2"/>
      <c r="AB2668" s="2"/>
      <c r="AC2668" s="6"/>
    </row>
    <row r="2669" spans="1:29" ht="16.5" customHeight="1" outlineLevel="1" x14ac:dyDescent="0.25">
      <c r="A2669" s="5">
        <v>40986</v>
      </c>
      <c r="B2669" s="2">
        <v>17466.2</v>
      </c>
      <c r="C2669" s="2">
        <f t="shared" si="0"/>
        <v>280.45402652288197</v>
      </c>
      <c r="D2669" s="6">
        <f t="shared" si="6"/>
        <v>8.2416741205773469E-2</v>
      </c>
      <c r="E2669" s="1"/>
      <c r="F2669" s="2">
        <v>5334.53</v>
      </c>
      <c r="G2669" s="2">
        <f t="shared" si="1"/>
        <v>274.86526035923703</v>
      </c>
      <c r="H2669" s="6">
        <f t="shared" si="7"/>
        <v>8.3416673651082407E-2</v>
      </c>
      <c r="I2669" s="6"/>
      <c r="J2669" s="2">
        <v>2163.11</v>
      </c>
      <c r="K2669" s="2">
        <f t="shared" si="2"/>
        <v>264.09987180269832</v>
      </c>
      <c r="L2669" s="6">
        <f t="shared" si="8"/>
        <v>8.0371005543942831E-2</v>
      </c>
      <c r="M2669" s="6"/>
      <c r="N2669" s="2">
        <v>6775.79</v>
      </c>
      <c r="O2669" s="2">
        <f t="shared" si="3"/>
        <v>265.05824733799102</v>
      </c>
      <c r="P2669" s="6">
        <f t="shared" si="9"/>
        <v>7.7290460213909729E-2</v>
      </c>
      <c r="Q2669" s="6"/>
      <c r="R2669" s="2">
        <v>6361.59</v>
      </c>
      <c r="S2669" s="2">
        <f t="shared" si="4"/>
        <v>239.42034112634923</v>
      </c>
      <c r="T2669" s="6">
        <f t="shared" si="10"/>
        <v>3.9174769520541997E-2</v>
      </c>
      <c r="U2669" s="6"/>
      <c r="V2669" s="2">
        <v>6704.46</v>
      </c>
      <c r="W2669" s="2">
        <f t="shared" si="5"/>
        <v>223.28327788268442</v>
      </c>
      <c r="X2669" s="6">
        <f t="shared" si="11"/>
        <v>1.1792375550288892E-2</v>
      </c>
      <c r="Y2669" s="6"/>
      <c r="Z2669" s="1"/>
      <c r="AA2669" s="2"/>
      <c r="AB2669" s="2"/>
      <c r="AC2669" s="6"/>
    </row>
    <row r="2670" spans="1:29" ht="16.5" customHeight="1" outlineLevel="1" x14ac:dyDescent="0.25">
      <c r="A2670" s="5">
        <v>40987</v>
      </c>
      <c r="B2670" s="2">
        <v>17273.37</v>
      </c>
      <c r="C2670" s="2">
        <f t="shared" si="0"/>
        <v>277.35776345854009</v>
      </c>
      <c r="D2670" s="6">
        <f t="shared" si="6"/>
        <v>7.9077445697033566E-2</v>
      </c>
      <c r="E2670" s="1"/>
      <c r="F2670" s="2">
        <v>5268.03</v>
      </c>
      <c r="G2670" s="2">
        <f t="shared" si="1"/>
        <v>271.4388029555127</v>
      </c>
      <c r="H2670" s="6">
        <f t="shared" si="7"/>
        <v>7.9846224804822397E-2</v>
      </c>
      <c r="I2670" s="6"/>
      <c r="J2670" s="2">
        <v>2137.0100000000002</v>
      </c>
      <c r="K2670" s="2">
        <f t="shared" si="2"/>
        <v>260.91325315914781</v>
      </c>
      <c r="L2670" s="6">
        <f t="shared" si="8"/>
        <v>7.684975580732134E-2</v>
      </c>
      <c r="M2670" s="6"/>
      <c r="N2670" s="2">
        <v>6697.01</v>
      </c>
      <c r="O2670" s="2">
        <f t="shared" si="3"/>
        <v>261.97649764898256</v>
      </c>
      <c r="P2670" s="6">
        <f t="shared" si="9"/>
        <v>7.3826326679149012E-2</v>
      </c>
      <c r="Q2670" s="6"/>
      <c r="R2670" s="2">
        <v>6300.56</v>
      </c>
      <c r="S2670" s="2">
        <f t="shared" si="4"/>
        <v>237.1234588345101</v>
      </c>
      <c r="T2670" s="6">
        <f t="shared" si="10"/>
        <v>3.6020898801392365E-2</v>
      </c>
      <c r="U2670" s="6"/>
      <c r="V2670" s="2">
        <v>6632.28</v>
      </c>
      <c r="W2670" s="2">
        <f t="shared" si="5"/>
        <v>220.87941731858643</v>
      </c>
      <c r="X2670" s="6">
        <f t="shared" si="11"/>
        <v>9.5826683195816553E-3</v>
      </c>
      <c r="Y2670" s="6"/>
      <c r="Z2670" s="1"/>
      <c r="AA2670" s="2"/>
      <c r="AB2670" s="2"/>
      <c r="AC2670" s="6"/>
    </row>
    <row r="2671" spans="1:29" ht="16.5" customHeight="1" outlineLevel="1" x14ac:dyDescent="0.25">
      <c r="A2671" s="5">
        <v>40988</v>
      </c>
      <c r="B2671" s="2">
        <v>17316.18</v>
      </c>
      <c r="C2671" s="2">
        <f t="shared" si="0"/>
        <v>278.04516179792967</v>
      </c>
      <c r="D2671" s="6">
        <f t="shared" si="6"/>
        <v>8.0114366899171063E-2</v>
      </c>
      <c r="E2671" s="1"/>
      <c r="F2671" s="2">
        <v>5290.2</v>
      </c>
      <c r="G2671" s="2">
        <f t="shared" si="1"/>
        <v>272.58112717567167</v>
      </c>
      <c r="H2671" s="6">
        <f t="shared" si="7"/>
        <v>8.1183932736925257E-2</v>
      </c>
      <c r="I2671" s="6"/>
      <c r="J2671" s="2">
        <v>2146.9699999999998</v>
      </c>
      <c r="K2671" s="2">
        <f t="shared" si="2"/>
        <v>262.12929613576705</v>
      </c>
      <c r="L2671" s="6">
        <f t="shared" si="8"/>
        <v>7.8261041628967298E-2</v>
      </c>
      <c r="M2671" s="6"/>
      <c r="N2671" s="2">
        <v>6726.66</v>
      </c>
      <c r="O2671" s="2">
        <f t="shared" si="3"/>
        <v>263.13635901327677</v>
      </c>
      <c r="P2671" s="6">
        <f t="shared" si="9"/>
        <v>7.5128174770460188E-2</v>
      </c>
      <c r="Q2671" s="6"/>
      <c r="R2671" s="2">
        <v>6335.9</v>
      </c>
      <c r="S2671" s="2">
        <f t="shared" si="4"/>
        <v>238.45349029761996</v>
      </c>
      <c r="T2671" s="6">
        <f t="shared" si="10"/>
        <v>3.7243131019775833E-2</v>
      </c>
      <c r="U2671" s="6"/>
      <c r="V2671" s="2">
        <v>6630.43</v>
      </c>
      <c r="W2671" s="2">
        <f t="shared" si="5"/>
        <v>220.81780548645037</v>
      </c>
      <c r="X2671" s="6">
        <f t="shared" si="11"/>
        <v>1.0200511240383126E-2</v>
      </c>
      <c r="Y2671" s="6"/>
      <c r="Z2671" s="1"/>
      <c r="AA2671" s="2"/>
      <c r="AB2671" s="2"/>
      <c r="AC2671" s="6"/>
    </row>
    <row r="2672" spans="1:29" ht="16.5" customHeight="1" outlineLevel="1" x14ac:dyDescent="0.25">
      <c r="A2672" s="5">
        <v>40989</v>
      </c>
      <c r="B2672" s="2">
        <v>17601.71</v>
      </c>
      <c r="C2672" s="2">
        <f t="shared" si="0"/>
        <v>282.62990479830052</v>
      </c>
      <c r="D2672" s="6">
        <f t="shared" si="6"/>
        <v>8.4123061094384166E-2</v>
      </c>
      <c r="E2672" s="1"/>
      <c r="F2672" s="2">
        <v>5384.19</v>
      </c>
      <c r="G2672" s="2">
        <f t="shared" si="1"/>
        <v>277.42402539185275</v>
      </c>
      <c r="H2672" s="6">
        <f t="shared" si="7"/>
        <v>8.5363319582275166E-2</v>
      </c>
      <c r="I2672" s="6"/>
      <c r="J2672" s="2">
        <v>2185.65</v>
      </c>
      <c r="K2672" s="2">
        <f t="shared" si="2"/>
        <v>266.85184054697515</v>
      </c>
      <c r="L2672" s="6">
        <f t="shared" si="8"/>
        <v>8.2565718899207052E-2</v>
      </c>
      <c r="M2672" s="6"/>
      <c r="N2672" s="2">
        <v>6844.85</v>
      </c>
      <c r="O2672" s="2">
        <f t="shared" si="3"/>
        <v>267.75976591533208</v>
      </c>
      <c r="P2672" s="6">
        <f t="shared" si="9"/>
        <v>7.9389301727160078E-2</v>
      </c>
      <c r="Q2672" s="6"/>
      <c r="R2672" s="2">
        <v>6459.33</v>
      </c>
      <c r="S2672" s="2">
        <f t="shared" si="4"/>
        <v>243.09881524079066</v>
      </c>
      <c r="T2672" s="6">
        <f t="shared" si="10"/>
        <v>4.2140270217278619E-2</v>
      </c>
      <c r="U2672" s="6"/>
      <c r="V2672" s="2">
        <v>6712.2</v>
      </c>
      <c r="W2672" s="2">
        <f t="shared" si="5"/>
        <v>223.54104846686448</v>
      </c>
      <c r="X2672" s="6">
        <f t="shared" si="11"/>
        <v>1.3816824017821583E-2</v>
      </c>
      <c r="Y2672" s="6"/>
      <c r="Z2672" s="1"/>
      <c r="AA2672" s="2"/>
      <c r="AB2672" s="2"/>
      <c r="AC2672" s="6"/>
    </row>
    <row r="2673" spans="1:29" ht="16.5" customHeight="1" outlineLevel="1" x14ac:dyDescent="0.25">
      <c r="A2673" s="5">
        <v>40990</v>
      </c>
      <c r="B2673" s="2">
        <v>17196.47</v>
      </c>
      <c r="C2673" s="2">
        <f t="shared" si="0"/>
        <v>276.12298344688281</v>
      </c>
      <c r="D2673" s="6">
        <f t="shared" si="6"/>
        <v>7.9935284884209423E-2</v>
      </c>
      <c r="E2673" s="1"/>
      <c r="F2673" s="2">
        <v>5248.49</v>
      </c>
      <c r="G2673" s="2">
        <f t="shared" si="1"/>
        <v>270.43199126124546</v>
      </c>
      <c r="H2673" s="6">
        <f t="shared" si="7"/>
        <v>8.0529296607644074E-2</v>
      </c>
      <c r="I2673" s="6"/>
      <c r="J2673" s="2">
        <v>2131.15</v>
      </c>
      <c r="K2673" s="2">
        <f t="shared" si="2"/>
        <v>260.19779012270317</v>
      </c>
      <c r="L2673" s="6">
        <f t="shared" si="8"/>
        <v>7.7745564065939687E-2</v>
      </c>
      <c r="M2673" s="6"/>
      <c r="N2673" s="2">
        <v>6679.49</v>
      </c>
      <c r="O2673" s="2">
        <f t="shared" si="3"/>
        <v>261.29114280573003</v>
      </c>
      <c r="P2673" s="6">
        <f t="shared" si="9"/>
        <v>7.4656894594081535E-2</v>
      </c>
      <c r="Q2673" s="6"/>
      <c r="R2673" s="2">
        <v>6312.62</v>
      </c>
      <c r="S2673" s="2">
        <f t="shared" si="4"/>
        <v>237.57734053923855</v>
      </c>
      <c r="T2673" s="6">
        <f t="shared" si="10"/>
        <v>3.7469962464101059E-2</v>
      </c>
      <c r="U2673" s="6"/>
      <c r="V2673" s="2">
        <v>6599.69</v>
      </c>
      <c r="W2673" s="2">
        <f t="shared" si="5"/>
        <v>219.79404996220029</v>
      </c>
      <c r="X2673" s="6">
        <f t="shared" si="11"/>
        <v>1.0018047385676354E-2</v>
      </c>
      <c r="Y2673" s="6"/>
      <c r="Z2673" s="1"/>
      <c r="AA2673" s="2"/>
      <c r="AB2673" s="2"/>
      <c r="AC2673" s="6"/>
    </row>
    <row r="2674" spans="1:29" ht="16.5" customHeight="1" outlineLevel="1" x14ac:dyDescent="0.25">
      <c r="A2674" s="5">
        <v>40991</v>
      </c>
      <c r="B2674" s="2">
        <v>17361.740000000002</v>
      </c>
      <c r="C2674" s="2">
        <f t="shared" si="0"/>
        <v>278.77671676972562</v>
      </c>
      <c r="D2674" s="6">
        <f t="shared" si="6"/>
        <v>7.9844461439981806E-2</v>
      </c>
      <c r="E2674" s="1"/>
      <c r="F2674" s="2">
        <v>5298.59</v>
      </c>
      <c r="G2674" s="2">
        <f t="shared" si="1"/>
        <v>273.0134275909686</v>
      </c>
      <c r="H2674" s="6">
        <f t="shared" si="7"/>
        <v>8.0327056032816646E-2</v>
      </c>
      <c r="I2674" s="6"/>
      <c r="J2674" s="2">
        <v>2151.0700000000002</v>
      </c>
      <c r="K2674" s="2">
        <f t="shared" si="2"/>
        <v>262.62987607594164</v>
      </c>
      <c r="L2674" s="6">
        <f t="shared" si="8"/>
        <v>7.762801208519865E-2</v>
      </c>
      <c r="M2674" s="6"/>
      <c r="N2674" s="2">
        <v>6737.92</v>
      </c>
      <c r="O2674" s="2">
        <f t="shared" si="3"/>
        <v>263.57683250271873</v>
      </c>
      <c r="P2674" s="6">
        <f t="shared" si="9"/>
        <v>7.4463054721001454E-2</v>
      </c>
      <c r="Q2674" s="6"/>
      <c r="R2674" s="2">
        <v>6350.92</v>
      </c>
      <c r="S2674" s="2">
        <f t="shared" si="4"/>
        <v>239.0187724870911</v>
      </c>
      <c r="T2674" s="6">
        <f t="shared" si="10"/>
        <v>3.7014531822243901E-2</v>
      </c>
      <c r="U2674" s="6"/>
      <c r="V2674" s="2">
        <v>6626.35</v>
      </c>
      <c r="W2674" s="2">
        <f t="shared" si="5"/>
        <v>220.68192641882058</v>
      </c>
      <c r="X2674" s="6">
        <f t="shared" si="11"/>
        <v>9.6859520494261275E-3</v>
      </c>
      <c r="Y2674" s="6"/>
      <c r="Z2674" s="1"/>
      <c r="AA2674" s="2"/>
      <c r="AB2674" s="2"/>
      <c r="AC2674" s="6"/>
    </row>
    <row r="2675" spans="1:29" ht="16.5" customHeight="1" outlineLevel="1" x14ac:dyDescent="0.25">
      <c r="A2675" s="5">
        <v>40992</v>
      </c>
      <c r="B2675" s="2">
        <v>17361.740000000002</v>
      </c>
      <c r="C2675" s="2">
        <f t="shared" si="0"/>
        <v>278.77671676972562</v>
      </c>
      <c r="D2675" s="6">
        <f t="shared" si="6"/>
        <v>7.9844461439981806E-2</v>
      </c>
      <c r="E2675" s="1"/>
      <c r="F2675" s="2">
        <v>5298.59</v>
      </c>
      <c r="G2675" s="2">
        <f t="shared" si="1"/>
        <v>273.0134275909686</v>
      </c>
      <c r="H2675" s="6">
        <f t="shared" si="7"/>
        <v>8.0327056032816646E-2</v>
      </c>
      <c r="I2675" s="6"/>
      <c r="J2675" s="2">
        <v>2151.0700000000002</v>
      </c>
      <c r="K2675" s="2">
        <f t="shared" si="2"/>
        <v>262.62987607594164</v>
      </c>
      <c r="L2675" s="6">
        <f t="shared" si="8"/>
        <v>7.762801208519865E-2</v>
      </c>
      <c r="M2675" s="6"/>
      <c r="N2675" s="2">
        <v>6737.92</v>
      </c>
      <c r="O2675" s="2">
        <f t="shared" si="3"/>
        <v>263.57683250271873</v>
      </c>
      <c r="P2675" s="6">
        <f t="shared" si="9"/>
        <v>7.4463054721001454E-2</v>
      </c>
      <c r="Q2675" s="6"/>
      <c r="R2675" s="2">
        <v>6350.92</v>
      </c>
      <c r="S2675" s="2">
        <f t="shared" si="4"/>
        <v>239.0187724870911</v>
      </c>
      <c r="T2675" s="6">
        <f t="shared" si="10"/>
        <v>3.7014531822243901E-2</v>
      </c>
      <c r="U2675" s="6"/>
      <c r="V2675" s="2">
        <v>6626.35</v>
      </c>
      <c r="W2675" s="2">
        <f t="shared" si="5"/>
        <v>220.68192641882058</v>
      </c>
      <c r="X2675" s="6">
        <f t="shared" si="11"/>
        <v>9.6859520494261275E-3</v>
      </c>
      <c r="Y2675" s="6"/>
      <c r="Z2675" s="1"/>
      <c r="AA2675" s="2"/>
      <c r="AB2675" s="2"/>
      <c r="AC2675" s="6"/>
    </row>
    <row r="2676" spans="1:29" ht="16.5" customHeight="1" outlineLevel="1" x14ac:dyDescent="0.25">
      <c r="A2676" s="5">
        <v>40993</v>
      </c>
      <c r="B2676" s="2">
        <v>17361.740000000002</v>
      </c>
      <c r="C2676" s="2">
        <f t="shared" si="0"/>
        <v>278.77671676972562</v>
      </c>
      <c r="D2676" s="6">
        <f t="shared" si="6"/>
        <v>7.9844461439981806E-2</v>
      </c>
      <c r="E2676" s="1"/>
      <c r="F2676" s="2">
        <v>5298.59</v>
      </c>
      <c r="G2676" s="2">
        <f t="shared" si="1"/>
        <v>273.0134275909686</v>
      </c>
      <c r="H2676" s="6">
        <f t="shared" si="7"/>
        <v>8.0327056032816646E-2</v>
      </c>
      <c r="I2676" s="6"/>
      <c r="J2676" s="2">
        <v>2151.0700000000002</v>
      </c>
      <c r="K2676" s="2">
        <f t="shared" si="2"/>
        <v>262.62987607594164</v>
      </c>
      <c r="L2676" s="6">
        <f t="shared" si="8"/>
        <v>7.762801208519865E-2</v>
      </c>
      <c r="M2676" s="6"/>
      <c r="N2676" s="2">
        <v>6737.92</v>
      </c>
      <c r="O2676" s="2">
        <f t="shared" si="3"/>
        <v>263.57683250271873</v>
      </c>
      <c r="P2676" s="6">
        <f t="shared" si="9"/>
        <v>7.4463054721001454E-2</v>
      </c>
      <c r="Q2676" s="6"/>
      <c r="R2676" s="2">
        <v>6350.92</v>
      </c>
      <c r="S2676" s="2">
        <f t="shared" si="4"/>
        <v>239.0187724870911</v>
      </c>
      <c r="T2676" s="6">
        <f t="shared" si="10"/>
        <v>3.7014531822243901E-2</v>
      </c>
      <c r="U2676" s="6"/>
      <c r="V2676" s="2">
        <v>6626.35</v>
      </c>
      <c r="W2676" s="2">
        <f t="shared" si="5"/>
        <v>220.68192641882058</v>
      </c>
      <c r="X2676" s="6">
        <f t="shared" si="11"/>
        <v>9.6859520494261275E-3</v>
      </c>
      <c r="Y2676" s="6"/>
      <c r="Z2676" s="1"/>
      <c r="AA2676" s="2"/>
      <c r="AB2676" s="2"/>
      <c r="AC2676" s="6"/>
    </row>
    <row r="2677" spans="1:29" ht="16.5" customHeight="1" outlineLevel="1" x14ac:dyDescent="0.25">
      <c r="A2677" s="5">
        <v>40994</v>
      </c>
      <c r="B2677" s="2">
        <v>17052.78</v>
      </c>
      <c r="C2677" s="2">
        <f t="shared" si="0"/>
        <v>273.81575926125146</v>
      </c>
      <c r="D2677" s="6">
        <f t="shared" si="6"/>
        <v>7.4522813298232959E-2</v>
      </c>
      <c r="E2677" s="1"/>
      <c r="F2677" s="2">
        <v>5201.57</v>
      </c>
      <c r="G2677" s="2">
        <f t="shared" si="1"/>
        <v>268.01440657879823</v>
      </c>
      <c r="H2677" s="6">
        <f t="shared" si="7"/>
        <v>7.5202518662522477E-2</v>
      </c>
      <c r="I2677" s="6"/>
      <c r="J2677" s="2">
        <v>2112.12</v>
      </c>
      <c r="K2677" s="2">
        <f t="shared" si="2"/>
        <v>257.87436664428299</v>
      </c>
      <c r="L2677" s="6">
        <f t="shared" si="8"/>
        <v>7.2637263840188426E-2</v>
      </c>
      <c r="M2677" s="6"/>
      <c r="N2677" s="2">
        <v>6619.91</v>
      </c>
      <c r="O2677" s="2">
        <f t="shared" si="3"/>
        <v>258.96046691754617</v>
      </c>
      <c r="P2677" s="6">
        <f t="shared" si="9"/>
        <v>6.9427220366736764E-2</v>
      </c>
      <c r="Q2677" s="6"/>
      <c r="R2677" s="2">
        <v>6249.17</v>
      </c>
      <c r="S2677" s="2">
        <f t="shared" si="4"/>
        <v>235.18938082406251</v>
      </c>
      <c r="T2677" s="6">
        <f t="shared" si="10"/>
        <v>3.2095788685159166E-2</v>
      </c>
      <c r="U2677" s="6"/>
      <c r="V2677" s="2">
        <v>6533.36</v>
      </c>
      <c r="W2677" s="2">
        <f t="shared" si="5"/>
        <v>217.58501600242451</v>
      </c>
      <c r="X2677" s="6">
        <f t="shared" si="11"/>
        <v>5.1404454610299855E-3</v>
      </c>
      <c r="Y2677" s="6"/>
      <c r="Z2677" s="1"/>
      <c r="AA2677" s="2"/>
      <c r="AB2677" s="2"/>
      <c r="AC2677" s="6"/>
    </row>
    <row r="2678" spans="1:29" ht="16.5" customHeight="1" outlineLevel="1" x14ac:dyDescent="0.25">
      <c r="A2678" s="5">
        <v>40995</v>
      </c>
      <c r="B2678" s="2">
        <v>17257.36</v>
      </c>
      <c r="C2678" s="2">
        <f t="shared" si="0"/>
        <v>277.10069157314831</v>
      </c>
      <c r="D2678" s="6">
        <f t="shared" si="6"/>
        <v>7.6547140088724541E-2</v>
      </c>
      <c r="E2678" s="1"/>
      <c r="F2678" s="2">
        <v>5257.13</v>
      </c>
      <c r="G2678" s="2">
        <f t="shared" si="1"/>
        <v>270.87717309535344</v>
      </c>
      <c r="H2678" s="6">
        <f t="shared" si="7"/>
        <v>7.7329080669824801E-2</v>
      </c>
      <c r="I2678" s="6"/>
      <c r="J2678" s="2">
        <v>2132.67</v>
      </c>
      <c r="K2678" s="2">
        <f t="shared" si="2"/>
        <v>260.38337097857277</v>
      </c>
      <c r="L2678" s="6">
        <f t="shared" si="8"/>
        <v>7.4712191618324653E-2</v>
      </c>
      <c r="M2678" s="6"/>
      <c r="N2678" s="2">
        <v>6676.94</v>
      </c>
      <c r="O2678" s="2">
        <f t="shared" si="3"/>
        <v>261.191390816558</v>
      </c>
      <c r="P2678" s="6">
        <f t="shared" si="9"/>
        <v>7.1346157206723992E-2</v>
      </c>
      <c r="Q2678" s="6"/>
      <c r="R2678" s="2">
        <v>6245.06</v>
      </c>
      <c r="S2678" s="2">
        <f t="shared" si="4"/>
        <v>235.03469974558539</v>
      </c>
      <c r="T2678" s="6">
        <f t="shared" si="10"/>
        <v>3.2856147470825547E-2</v>
      </c>
      <c r="U2678" s="6"/>
      <c r="V2678" s="2">
        <v>6522.05</v>
      </c>
      <c r="W2678" s="2">
        <f t="shared" si="5"/>
        <v>217.20835123406835</v>
      </c>
      <c r="X2678" s="6">
        <f t="shared" si="11"/>
        <v>6.1551442130132195E-3</v>
      </c>
      <c r="Y2678" s="6"/>
      <c r="Z2678" s="1"/>
      <c r="AA2678" s="2"/>
      <c r="AB2678" s="2"/>
      <c r="AC2678" s="6"/>
    </row>
    <row r="2679" spans="1:29" ht="16.5" customHeight="1" outlineLevel="1" x14ac:dyDescent="0.25">
      <c r="A2679" s="5">
        <v>40996</v>
      </c>
      <c r="B2679" s="2">
        <v>17121.62</v>
      </c>
      <c r="C2679" s="2">
        <f t="shared" si="0"/>
        <v>274.92112019756479</v>
      </c>
      <c r="D2679" s="6">
        <f t="shared" si="6"/>
        <v>7.3564102918886487E-2</v>
      </c>
      <c r="E2679" s="1"/>
      <c r="F2679" s="2">
        <v>5209.13</v>
      </c>
      <c r="G2679" s="2">
        <f t="shared" si="1"/>
        <v>268.40394068364265</v>
      </c>
      <c r="H2679" s="6">
        <f t="shared" si="7"/>
        <v>7.4242582777915178E-2</v>
      </c>
      <c r="I2679" s="6"/>
      <c r="J2679" s="2">
        <v>2113.34</v>
      </c>
      <c r="K2679" s="2">
        <f t="shared" si="2"/>
        <v>258.02331969965206</v>
      </c>
      <c r="L2679" s="6">
        <f t="shared" si="8"/>
        <v>7.1693337773768961E-2</v>
      </c>
      <c r="M2679" s="6"/>
      <c r="N2679" s="2">
        <v>6617.16</v>
      </c>
      <c r="O2679" s="2">
        <f t="shared" si="3"/>
        <v>258.85289124294889</v>
      </c>
      <c r="P2679" s="6">
        <f t="shared" si="9"/>
        <v>6.8229635112390996E-2</v>
      </c>
      <c r="Q2679" s="6"/>
      <c r="R2679" s="2">
        <v>6190.94</v>
      </c>
      <c r="S2679" s="2">
        <f t="shared" si="4"/>
        <v>232.99787736914203</v>
      </c>
      <c r="T2679" s="6">
        <f t="shared" si="10"/>
        <v>2.9587860640025276E-2</v>
      </c>
      <c r="U2679" s="6"/>
      <c r="V2679" s="2">
        <v>6451.49</v>
      </c>
      <c r="W2679" s="2">
        <f t="shared" si="5"/>
        <v>214.85844265270572</v>
      </c>
      <c r="X2679" s="6">
        <f t="shared" si="11"/>
        <v>9.3539752824689515E-4</v>
      </c>
      <c r="Y2679" s="6"/>
      <c r="Z2679" s="1"/>
      <c r="AA2679" s="2"/>
      <c r="AB2679" s="2"/>
      <c r="AC2679" s="6"/>
    </row>
    <row r="2680" spans="1:29" ht="16.5" customHeight="1" outlineLevel="1" x14ac:dyDescent="0.25">
      <c r="A2680" s="5">
        <v>40997</v>
      </c>
      <c r="B2680" s="2">
        <v>17058.61</v>
      </c>
      <c r="C2680" s="2">
        <f t="shared" si="0"/>
        <v>273.90937132195324</v>
      </c>
      <c r="D2680" s="6">
        <f t="shared" si="6"/>
        <v>7.0941591436258999E-2</v>
      </c>
      <c r="E2680" s="1"/>
      <c r="F2680" s="2">
        <v>5204.49</v>
      </c>
      <c r="G2680" s="2">
        <f t="shared" si="1"/>
        <v>268.16486155051058</v>
      </c>
      <c r="H2680" s="6">
        <f t="shared" si="7"/>
        <v>7.2466034523174461E-2</v>
      </c>
      <c r="I2680" s="6"/>
      <c r="J2680" s="2">
        <v>2111.8000000000002</v>
      </c>
      <c r="K2680" s="2">
        <f t="shared" si="2"/>
        <v>257.83529699041577</v>
      </c>
      <c r="L2680" s="6">
        <f t="shared" si="8"/>
        <v>6.9926704815154617E-2</v>
      </c>
      <c r="M2680" s="6"/>
      <c r="N2680" s="2">
        <v>6614.89</v>
      </c>
      <c r="O2680" s="2">
        <f t="shared" si="3"/>
        <v>258.76409241337223</v>
      </c>
      <c r="P2680" s="6">
        <f t="shared" si="9"/>
        <v>6.6484083484888323E-2</v>
      </c>
      <c r="Q2680" s="6"/>
      <c r="R2680" s="2">
        <v>6200.87</v>
      </c>
      <c r="S2680" s="2">
        <f t="shared" si="4"/>
        <v>233.37159588721454</v>
      </c>
      <c r="T2680" s="6">
        <f t="shared" si="10"/>
        <v>2.8152915780029764E-2</v>
      </c>
      <c r="U2680" s="6"/>
      <c r="V2680" s="2">
        <v>6496.8</v>
      </c>
      <c r="W2680" s="2">
        <f t="shared" si="5"/>
        <v>216.36743298464367</v>
      </c>
      <c r="X2680" s="6">
        <f t="shared" si="11"/>
        <v>-4.8786799217981347E-4</v>
      </c>
      <c r="Y2680" s="6"/>
      <c r="Z2680" s="1"/>
      <c r="AA2680" s="2"/>
      <c r="AB2680" s="2"/>
      <c r="AC2680" s="6"/>
    </row>
    <row r="2681" spans="1:29" ht="16.5" customHeight="1" outlineLevel="1" x14ac:dyDescent="0.25">
      <c r="A2681" s="5">
        <v>40998</v>
      </c>
      <c r="B2681" s="2">
        <v>17404.2</v>
      </c>
      <c r="C2681" s="2">
        <f t="shared" si="0"/>
        <v>279.45849517408152</v>
      </c>
      <c r="D2681" s="6">
        <f t="shared" si="6"/>
        <v>7.4956980608056778E-2</v>
      </c>
      <c r="E2681" s="1"/>
      <c r="F2681" s="2">
        <v>5315.15</v>
      </c>
      <c r="G2681" s="2">
        <f t="shared" si="1"/>
        <v>273.86669277300877</v>
      </c>
      <c r="H2681" s="6">
        <f t="shared" si="7"/>
        <v>7.6022658765464213E-2</v>
      </c>
      <c r="I2681" s="6"/>
      <c r="J2681" s="2">
        <v>2157.89</v>
      </c>
      <c r="K2681" s="2">
        <f t="shared" si="2"/>
        <v>263.46254807398816</v>
      </c>
      <c r="L2681" s="6">
        <f t="shared" si="8"/>
        <v>7.3167038744958335E-2</v>
      </c>
      <c r="M2681" s="6"/>
      <c r="N2681" s="2">
        <v>6759.63</v>
      </c>
      <c r="O2681" s="2">
        <f t="shared" si="3"/>
        <v>264.4260935556303</v>
      </c>
      <c r="P2681" s="6">
        <f t="shared" si="9"/>
        <v>6.9505771195797594E-2</v>
      </c>
      <c r="Q2681" s="6"/>
      <c r="R2681" s="2">
        <v>6346.38</v>
      </c>
      <c r="S2681" s="2">
        <f t="shared" si="4"/>
        <v>238.84790823008717</v>
      </c>
      <c r="T2681" s="6">
        <f t="shared" si="10"/>
        <v>2.8917897099578038E-2</v>
      </c>
      <c r="U2681" s="6"/>
      <c r="V2681" s="2">
        <v>6629.38</v>
      </c>
      <c r="W2681" s="2">
        <f t="shared" si="5"/>
        <v>220.78283660875155</v>
      </c>
      <c r="X2681" s="6">
        <f t="shared" si="11"/>
        <v>9.5146433680337594E-4</v>
      </c>
      <c r="Y2681" s="6"/>
      <c r="Z2681" s="1"/>
      <c r="AA2681" s="2"/>
      <c r="AB2681" s="2"/>
      <c r="AC2681" s="6"/>
    </row>
    <row r="2682" spans="1:29" ht="16.5" customHeight="1" outlineLevel="1" x14ac:dyDescent="0.25">
      <c r="A2682" s="5">
        <v>40999</v>
      </c>
      <c r="B2682" s="2">
        <v>17404.2</v>
      </c>
      <c r="C2682" s="2">
        <f t="shared" si="0"/>
        <v>279.45849517408152</v>
      </c>
      <c r="D2682" s="6">
        <f t="shared" si="6"/>
        <v>7.4956980608056778E-2</v>
      </c>
      <c r="E2682" s="1"/>
      <c r="F2682" s="2">
        <v>5315.15</v>
      </c>
      <c r="G2682" s="2">
        <f t="shared" si="1"/>
        <v>273.86669277300877</v>
      </c>
      <c r="H2682" s="6">
        <f t="shared" si="7"/>
        <v>7.6022658765464213E-2</v>
      </c>
      <c r="I2682" s="6"/>
      <c r="J2682" s="2">
        <v>2157.89</v>
      </c>
      <c r="K2682" s="2">
        <f t="shared" si="2"/>
        <v>263.46254807398816</v>
      </c>
      <c r="L2682" s="6">
        <f t="shared" si="8"/>
        <v>7.3167038744958335E-2</v>
      </c>
      <c r="M2682" s="6"/>
      <c r="N2682" s="2">
        <v>6759.63</v>
      </c>
      <c r="O2682" s="2">
        <f t="shared" si="3"/>
        <v>264.4260935556303</v>
      </c>
      <c r="P2682" s="6">
        <f t="shared" si="9"/>
        <v>6.9505771195797594E-2</v>
      </c>
      <c r="Q2682" s="6"/>
      <c r="R2682" s="2">
        <v>6346.38</v>
      </c>
      <c r="S2682" s="2">
        <f t="shared" si="4"/>
        <v>238.84790823008717</v>
      </c>
      <c r="T2682" s="6">
        <f t="shared" si="10"/>
        <v>2.8917897099578038E-2</v>
      </c>
      <c r="U2682" s="6"/>
      <c r="V2682" s="2">
        <v>6629.38</v>
      </c>
      <c r="W2682" s="2">
        <f t="shared" si="5"/>
        <v>220.78283660875155</v>
      </c>
      <c r="X2682" s="6">
        <f t="shared" si="11"/>
        <v>9.5146433680337594E-4</v>
      </c>
      <c r="Y2682" s="6"/>
      <c r="Z2682" s="1"/>
      <c r="AA2682" s="2"/>
      <c r="AB2682" s="2"/>
      <c r="AC2682" s="6"/>
    </row>
    <row r="2683" spans="1:29" ht="16.5" customHeight="1" outlineLevel="1" x14ac:dyDescent="0.25">
      <c r="A2683" s="5">
        <v>41000</v>
      </c>
      <c r="B2683" s="2">
        <v>17404.2</v>
      </c>
      <c r="C2683" s="2">
        <f t="shared" si="0"/>
        <v>279.45849517408152</v>
      </c>
      <c r="D2683" s="6">
        <f t="shared" si="6"/>
        <v>7.4956980608056778E-2</v>
      </c>
      <c r="E2683" s="1"/>
      <c r="F2683" s="2">
        <v>5315.15</v>
      </c>
      <c r="G2683" s="2">
        <f t="shared" si="1"/>
        <v>273.86669277300877</v>
      </c>
      <c r="H2683" s="6">
        <f t="shared" si="7"/>
        <v>7.6022658765464213E-2</v>
      </c>
      <c r="I2683" s="6"/>
      <c r="J2683" s="2">
        <v>2157.89</v>
      </c>
      <c r="K2683" s="2">
        <f t="shared" si="2"/>
        <v>263.46254807398816</v>
      </c>
      <c r="L2683" s="6">
        <f t="shared" si="8"/>
        <v>7.3167038744958335E-2</v>
      </c>
      <c r="M2683" s="6"/>
      <c r="N2683" s="2">
        <v>6759.63</v>
      </c>
      <c r="O2683" s="2">
        <f t="shared" si="3"/>
        <v>264.4260935556303</v>
      </c>
      <c r="P2683" s="6">
        <f t="shared" si="9"/>
        <v>6.9505771195797594E-2</v>
      </c>
      <c r="Q2683" s="6"/>
      <c r="R2683" s="2">
        <v>6346.38</v>
      </c>
      <c r="S2683" s="2">
        <f t="shared" si="4"/>
        <v>238.84790823008717</v>
      </c>
      <c r="T2683" s="6">
        <f t="shared" si="10"/>
        <v>2.8917897099578038E-2</v>
      </c>
      <c r="U2683" s="6"/>
      <c r="V2683" s="2">
        <v>6629.38</v>
      </c>
      <c r="W2683" s="2">
        <f t="shared" si="5"/>
        <v>220.78283660875155</v>
      </c>
      <c r="X2683" s="6">
        <f t="shared" si="11"/>
        <v>9.5146433680337594E-4</v>
      </c>
      <c r="Y2683" s="6"/>
      <c r="Z2683" s="1"/>
      <c r="AA2683" s="2"/>
      <c r="AB2683" s="2"/>
      <c r="AC2683" s="6"/>
    </row>
    <row r="2684" spans="1:29" ht="16.5" customHeight="1" outlineLevel="1" x14ac:dyDescent="0.25">
      <c r="A2684" s="5">
        <v>41001</v>
      </c>
      <c r="B2684" s="2">
        <v>17478.150000000001</v>
      </c>
      <c r="C2684" s="2">
        <f t="shared" si="0"/>
        <v>280.64590716188468</v>
      </c>
      <c r="D2684" s="6">
        <f t="shared" si="6"/>
        <v>7.1261860417353828E-2</v>
      </c>
      <c r="E2684" s="1"/>
      <c r="F2684" s="2">
        <v>5347.02</v>
      </c>
      <c r="G2684" s="2">
        <f t="shared" si="1"/>
        <v>275.50881604303424</v>
      </c>
      <c r="H2684" s="6">
        <f t="shared" si="7"/>
        <v>7.2828163717270078E-2</v>
      </c>
      <c r="I2684" s="6"/>
      <c r="J2684" s="2">
        <v>2171.7600000000002</v>
      </c>
      <c r="K2684" s="2">
        <f t="shared" si="2"/>
        <v>265.15597338379837</v>
      </c>
      <c r="L2684" s="6">
        <f t="shared" si="8"/>
        <v>7.0128879528015053E-2</v>
      </c>
      <c r="M2684" s="6"/>
      <c r="N2684" s="2">
        <v>6806.09</v>
      </c>
      <c r="O2684" s="2">
        <f t="shared" si="3"/>
        <v>266.24353567991739</v>
      </c>
      <c r="P2684" s="6">
        <f t="shared" si="9"/>
        <v>6.6457787057694562E-2</v>
      </c>
      <c r="Q2684" s="6"/>
      <c r="R2684" s="2">
        <v>6414.81</v>
      </c>
      <c r="S2684" s="2">
        <f t="shared" si="4"/>
        <v>241.42329173378297</v>
      </c>
      <c r="T2684" s="6">
        <f t="shared" si="10"/>
        <v>2.6481259905800858E-2</v>
      </c>
      <c r="U2684" s="6"/>
      <c r="V2684" s="2">
        <v>6741.03</v>
      </c>
      <c r="W2684" s="2">
        <f t="shared" si="5"/>
        <v>224.50119393739573</v>
      </c>
      <c r="X2684" s="6">
        <f t="shared" si="11"/>
        <v>-1.563130674566926E-3</v>
      </c>
      <c r="Y2684" s="6"/>
      <c r="Z2684" s="1"/>
      <c r="AA2684" s="2"/>
      <c r="AB2684" s="2"/>
      <c r="AC2684" s="6"/>
    </row>
    <row r="2685" spans="1:29" ht="16.5" customHeight="1" outlineLevel="1" x14ac:dyDescent="0.25">
      <c r="A2685" s="5">
        <v>41002</v>
      </c>
      <c r="B2685" s="2">
        <v>17597.419999999998</v>
      </c>
      <c r="C2685" s="2">
        <f t="shared" si="0"/>
        <v>282.5610204517464</v>
      </c>
      <c r="D2685" s="6">
        <f t="shared" si="6"/>
        <v>7.1342611659053645E-2</v>
      </c>
      <c r="E2685" s="1"/>
      <c r="F2685" s="2">
        <v>5391.96</v>
      </c>
      <c r="G2685" s="2">
        <f t="shared" si="1"/>
        <v>277.82437988849847</v>
      </c>
      <c r="H2685" s="6">
        <f t="shared" si="7"/>
        <v>7.3033318699888827E-2</v>
      </c>
      <c r="I2685" s="6"/>
      <c r="J2685" s="2">
        <v>2189.9499999999998</v>
      </c>
      <c r="K2685" s="2">
        <f t="shared" si="2"/>
        <v>267.37683902081682</v>
      </c>
      <c r="L2685" s="6">
        <f t="shared" si="8"/>
        <v>7.0274745474340428E-2</v>
      </c>
      <c r="M2685" s="6"/>
      <c r="N2685" s="2">
        <v>6864.24</v>
      </c>
      <c r="O2685" s="2">
        <f t="shared" si="3"/>
        <v>268.51827221731071</v>
      </c>
      <c r="P2685" s="6">
        <f t="shared" si="9"/>
        <v>6.6700124915077819E-2</v>
      </c>
      <c r="Q2685" s="6"/>
      <c r="R2685" s="2">
        <v>6475.5</v>
      </c>
      <c r="S2685" s="2">
        <f t="shared" si="4"/>
        <v>243.70737802399626</v>
      </c>
      <c r="T2685" s="6">
        <f t="shared" si="10"/>
        <v>2.71401334697563E-2</v>
      </c>
      <c r="U2685" s="6"/>
      <c r="V2685" s="2">
        <v>6817.69</v>
      </c>
      <c r="W2685" s="2">
        <f t="shared" si="5"/>
        <v>227.05425504634209</v>
      </c>
      <c r="X2685" s="6">
        <f t="shared" si="11"/>
        <v>-3.0329967325370966E-4</v>
      </c>
      <c r="Y2685" s="6"/>
      <c r="Z2685" s="1"/>
      <c r="AA2685" s="2"/>
      <c r="AB2685" s="2"/>
      <c r="AC2685" s="6"/>
    </row>
    <row r="2686" spans="1:29" ht="16.5" customHeight="1" outlineLevel="1" x14ac:dyDescent="0.25">
      <c r="A2686" s="5">
        <v>41003</v>
      </c>
      <c r="B2686" s="2">
        <v>17486.02</v>
      </c>
      <c r="C2686" s="2">
        <f t="shared" si="0"/>
        <v>280.77227541535336</v>
      </c>
      <c r="D2686" s="6">
        <f t="shared" si="6"/>
        <v>6.8549428862331618E-2</v>
      </c>
      <c r="E2686" s="1"/>
      <c r="F2686" s="2">
        <v>5362.68</v>
      </c>
      <c r="G2686" s="2">
        <f t="shared" si="1"/>
        <v>276.31570811735486</v>
      </c>
      <c r="H2686" s="6">
        <f t="shared" si="7"/>
        <v>7.0270236345634673E-2</v>
      </c>
      <c r="I2686" s="6"/>
      <c r="J2686" s="2">
        <v>2179.5500000000002</v>
      </c>
      <c r="K2686" s="2">
        <f t="shared" si="2"/>
        <v>266.10707527013005</v>
      </c>
      <c r="L2686" s="6">
        <f t="shared" si="8"/>
        <v>6.7531826480280888E-2</v>
      </c>
      <c r="M2686" s="6"/>
      <c r="N2686" s="2">
        <v>6835.13</v>
      </c>
      <c r="O2686" s="2">
        <f t="shared" si="3"/>
        <v>267.37953480366457</v>
      </c>
      <c r="P2686" s="6">
        <f t="shared" si="9"/>
        <v>6.395729666380956E-2</v>
      </c>
      <c r="Q2686" s="6"/>
      <c r="R2686" s="2">
        <v>6473.87</v>
      </c>
      <c r="S2686" s="2">
        <f t="shared" si="4"/>
        <v>243.64603248679001</v>
      </c>
      <c r="T2686" s="6">
        <f t="shared" si="10"/>
        <v>2.4007815500223018E-2</v>
      </c>
      <c r="U2686" s="6"/>
      <c r="V2686" s="2">
        <v>6844.9</v>
      </c>
      <c r="W2686" s="2">
        <f t="shared" si="5"/>
        <v>227.96044853413795</v>
      </c>
      <c r="X2686" s="6">
        <f t="shared" si="11"/>
        <v>-2.3276777673281179E-3</v>
      </c>
      <c r="Y2686" s="6"/>
      <c r="Z2686" s="1"/>
      <c r="AA2686" s="2"/>
      <c r="AB2686" s="2"/>
      <c r="AC2686" s="6"/>
    </row>
    <row r="2687" spans="1:29" ht="16.5" customHeight="1" outlineLevel="1" x14ac:dyDescent="0.25">
      <c r="A2687" s="5">
        <v>41004</v>
      </c>
      <c r="B2687" s="2">
        <v>17486.02</v>
      </c>
      <c r="C2687" s="2">
        <f t="shared" si="0"/>
        <v>280.77227541535336</v>
      </c>
      <c r="D2687" s="6">
        <f t="shared" si="6"/>
        <v>6.8549428862331618E-2</v>
      </c>
      <c r="E2687" s="1"/>
      <c r="F2687" s="2">
        <v>5362.68</v>
      </c>
      <c r="G2687" s="2">
        <f t="shared" si="1"/>
        <v>276.31570811735486</v>
      </c>
      <c r="H2687" s="6">
        <f t="shared" si="7"/>
        <v>7.0270236345634673E-2</v>
      </c>
      <c r="I2687" s="6"/>
      <c r="J2687" s="2">
        <v>2179.5500000000002</v>
      </c>
      <c r="K2687" s="2">
        <f t="shared" si="2"/>
        <v>266.10707527013005</v>
      </c>
      <c r="L2687" s="6">
        <f t="shared" si="8"/>
        <v>6.7531826480280888E-2</v>
      </c>
      <c r="M2687" s="6"/>
      <c r="N2687" s="2">
        <v>6835.13</v>
      </c>
      <c r="O2687" s="2">
        <f t="shared" si="3"/>
        <v>267.37953480366457</v>
      </c>
      <c r="P2687" s="6">
        <f t="shared" si="9"/>
        <v>6.395729666380956E-2</v>
      </c>
      <c r="Q2687" s="6"/>
      <c r="R2687" s="2">
        <v>6473.87</v>
      </c>
      <c r="S2687" s="2">
        <f t="shared" si="4"/>
        <v>243.64603248679001</v>
      </c>
      <c r="T2687" s="6">
        <f t="shared" si="10"/>
        <v>2.4007815500223018E-2</v>
      </c>
      <c r="U2687" s="6"/>
      <c r="V2687" s="2">
        <v>6844.9</v>
      </c>
      <c r="W2687" s="2">
        <f t="shared" si="5"/>
        <v>227.96044853413795</v>
      </c>
      <c r="X2687" s="6">
        <f t="shared" si="11"/>
        <v>-2.3276777673281179E-3</v>
      </c>
      <c r="Y2687" s="6"/>
      <c r="Z2687" s="1"/>
      <c r="AA2687" s="2"/>
      <c r="AB2687" s="2"/>
      <c r="AC2687" s="6"/>
    </row>
    <row r="2688" spans="1:29" ht="16.5" customHeight="1" outlineLevel="1" x14ac:dyDescent="0.25">
      <c r="A2688" s="5">
        <v>41005</v>
      </c>
      <c r="B2688" s="2">
        <v>17486.02</v>
      </c>
      <c r="C2688" s="2">
        <f t="shared" si="0"/>
        <v>280.77227541535336</v>
      </c>
      <c r="D2688" s="6">
        <f t="shared" si="6"/>
        <v>7.0955486071604623E-2</v>
      </c>
      <c r="E2688" s="1"/>
      <c r="F2688" s="2">
        <v>5362.68</v>
      </c>
      <c r="G2688" s="2">
        <f t="shared" si="1"/>
        <v>276.31570811735486</v>
      </c>
      <c r="H2688" s="6">
        <f t="shared" si="7"/>
        <v>7.284346398589725E-2</v>
      </c>
      <c r="I2688" s="6"/>
      <c r="J2688" s="2">
        <v>2179.5500000000002</v>
      </c>
      <c r="K2688" s="2">
        <f t="shared" si="2"/>
        <v>266.10707527013005</v>
      </c>
      <c r="L2688" s="6">
        <f t="shared" si="8"/>
        <v>7.0051113626607098E-2</v>
      </c>
      <c r="M2688" s="6"/>
      <c r="N2688" s="2">
        <v>6835.13</v>
      </c>
      <c r="O2688" s="2">
        <f t="shared" si="3"/>
        <v>267.37953480366457</v>
      </c>
      <c r="P2688" s="6">
        <f t="shared" si="9"/>
        <v>6.6425250495144139E-2</v>
      </c>
      <c r="Q2688" s="6"/>
      <c r="R2688" s="2">
        <v>6473.87</v>
      </c>
      <c r="S2688" s="2">
        <f t="shared" si="4"/>
        <v>243.64603248679001</v>
      </c>
      <c r="T2688" s="6">
        <f t="shared" si="10"/>
        <v>2.6464811938772703E-2</v>
      </c>
      <c r="U2688" s="6"/>
      <c r="V2688" s="2">
        <v>6844.9</v>
      </c>
      <c r="W2688" s="2">
        <f t="shared" si="5"/>
        <v>227.96044853413795</v>
      </c>
      <c r="X2688" s="6">
        <f t="shared" si="11"/>
        <v>-7.0195908359249604E-4</v>
      </c>
      <c r="Y2688" s="6"/>
      <c r="Z2688" s="1"/>
      <c r="AA2688" s="2"/>
      <c r="AB2688" s="2"/>
      <c r="AC2688" s="6"/>
    </row>
    <row r="2689" spans="1:29" ht="16.5" customHeight="1" outlineLevel="1" x14ac:dyDescent="0.25">
      <c r="A2689" s="5">
        <v>41006</v>
      </c>
      <c r="B2689" s="2">
        <v>17486.02</v>
      </c>
      <c r="C2689" s="2">
        <f t="shared" si="0"/>
        <v>280.77227541535336</v>
      </c>
      <c r="D2689" s="6">
        <f t="shared" si="6"/>
        <v>7.0955486071604623E-2</v>
      </c>
      <c r="E2689" s="1"/>
      <c r="F2689" s="2">
        <v>5362.68</v>
      </c>
      <c r="G2689" s="2">
        <f t="shared" si="1"/>
        <v>276.31570811735486</v>
      </c>
      <c r="H2689" s="6">
        <f t="shared" si="7"/>
        <v>7.284346398589725E-2</v>
      </c>
      <c r="I2689" s="6"/>
      <c r="J2689" s="2">
        <v>2179.5500000000002</v>
      </c>
      <c r="K2689" s="2">
        <f t="shared" si="2"/>
        <v>266.10707527013005</v>
      </c>
      <c r="L2689" s="6">
        <f t="shared" si="8"/>
        <v>7.0051113626607098E-2</v>
      </c>
      <c r="M2689" s="6"/>
      <c r="N2689" s="2">
        <v>6835.13</v>
      </c>
      <c r="O2689" s="2">
        <f t="shared" si="3"/>
        <v>267.37953480366457</v>
      </c>
      <c r="P2689" s="6">
        <f t="shared" si="9"/>
        <v>6.6425250495144139E-2</v>
      </c>
      <c r="Q2689" s="6"/>
      <c r="R2689" s="2">
        <v>6473.87</v>
      </c>
      <c r="S2689" s="2">
        <f t="shared" si="4"/>
        <v>243.64603248679001</v>
      </c>
      <c r="T2689" s="6">
        <f t="shared" si="10"/>
        <v>2.6464811938772703E-2</v>
      </c>
      <c r="U2689" s="6"/>
      <c r="V2689" s="2">
        <v>6844.9</v>
      </c>
      <c r="W2689" s="2">
        <f t="shared" si="5"/>
        <v>227.96044853413795</v>
      </c>
      <c r="X2689" s="6">
        <f t="shared" si="11"/>
        <v>-7.0195908359249604E-4</v>
      </c>
      <c r="Y2689" s="6"/>
      <c r="Z2689" s="1"/>
      <c r="AA2689" s="2"/>
      <c r="AB2689" s="2"/>
      <c r="AC2689" s="6"/>
    </row>
    <row r="2690" spans="1:29" ht="16.5" customHeight="1" outlineLevel="1" x14ac:dyDescent="0.25">
      <c r="A2690" s="5">
        <v>41007</v>
      </c>
      <c r="B2690" s="2">
        <v>17486.02</v>
      </c>
      <c r="C2690" s="2">
        <f t="shared" si="0"/>
        <v>280.77227541535336</v>
      </c>
      <c r="D2690" s="6">
        <f t="shared" si="6"/>
        <v>7.0955486071604623E-2</v>
      </c>
      <c r="E2690" s="1"/>
      <c r="F2690" s="2">
        <v>5362.68</v>
      </c>
      <c r="G2690" s="2">
        <f t="shared" si="1"/>
        <v>276.31570811735486</v>
      </c>
      <c r="H2690" s="6">
        <f t="shared" si="7"/>
        <v>7.284346398589725E-2</v>
      </c>
      <c r="I2690" s="6"/>
      <c r="J2690" s="2">
        <v>2179.5500000000002</v>
      </c>
      <c r="K2690" s="2">
        <f t="shared" si="2"/>
        <v>266.10707527013005</v>
      </c>
      <c r="L2690" s="6">
        <f t="shared" si="8"/>
        <v>7.0051113626607098E-2</v>
      </c>
      <c r="M2690" s="6"/>
      <c r="N2690" s="2">
        <v>6835.13</v>
      </c>
      <c r="O2690" s="2">
        <f t="shared" si="3"/>
        <v>267.37953480366457</v>
      </c>
      <c r="P2690" s="6">
        <f t="shared" si="9"/>
        <v>6.6425250495144139E-2</v>
      </c>
      <c r="Q2690" s="6"/>
      <c r="R2690" s="2">
        <v>6473.87</v>
      </c>
      <c r="S2690" s="2">
        <f t="shared" si="4"/>
        <v>243.64603248679001</v>
      </c>
      <c r="T2690" s="6">
        <f t="shared" si="10"/>
        <v>2.6464811938772703E-2</v>
      </c>
      <c r="U2690" s="6"/>
      <c r="V2690" s="2">
        <v>6844.9</v>
      </c>
      <c r="W2690" s="2">
        <f t="shared" si="5"/>
        <v>227.96044853413795</v>
      </c>
      <c r="X2690" s="6">
        <f t="shared" si="11"/>
        <v>-7.0195908359249604E-4</v>
      </c>
      <c r="Y2690" s="6"/>
      <c r="Z2690" s="1"/>
      <c r="AA2690" s="2"/>
      <c r="AB2690" s="2"/>
      <c r="AC2690" s="6"/>
    </row>
    <row r="2691" spans="1:29" ht="16.5" customHeight="1" outlineLevel="1" x14ac:dyDescent="0.25">
      <c r="A2691" s="5">
        <v>41008</v>
      </c>
      <c r="B2691" s="2">
        <v>17222.14</v>
      </c>
      <c r="C2691" s="2">
        <f t="shared" si="0"/>
        <v>276.53516553920065</v>
      </c>
      <c r="D2691" s="6">
        <f t="shared" si="6"/>
        <v>6.7125749456088402E-2</v>
      </c>
      <c r="E2691" s="1"/>
      <c r="F2691" s="2">
        <v>5277.73</v>
      </c>
      <c r="G2691" s="2">
        <f t="shared" si="1"/>
        <v>271.93860200537927</v>
      </c>
      <c r="H2691" s="6">
        <f t="shared" si="7"/>
        <v>6.887406739031765E-2</v>
      </c>
      <c r="I2691" s="6"/>
      <c r="J2691" s="2">
        <v>2145.39</v>
      </c>
      <c r="K2691" s="2">
        <f t="shared" si="2"/>
        <v>261.93638971979732</v>
      </c>
      <c r="L2691" s="6">
        <f t="shared" si="8"/>
        <v>6.6162032716389207E-2</v>
      </c>
      <c r="M2691" s="6"/>
      <c r="N2691" s="2">
        <v>6730.78</v>
      </c>
      <c r="O2691" s="2">
        <f t="shared" si="3"/>
        <v>263.29752693303703</v>
      </c>
      <c r="P2691" s="6">
        <f t="shared" si="9"/>
        <v>6.2528005588748048E-2</v>
      </c>
      <c r="Q2691" s="6"/>
      <c r="R2691" s="2">
        <v>6386.76</v>
      </c>
      <c r="S2691" s="2">
        <f t="shared" si="4"/>
        <v>240.36762159965076</v>
      </c>
      <c r="T2691" s="6">
        <f t="shared" si="10"/>
        <v>2.2748431141265568E-2</v>
      </c>
      <c r="U2691" s="6"/>
      <c r="V2691" s="2">
        <v>6800.56</v>
      </c>
      <c r="W2691" s="2">
        <f t="shared" si="5"/>
        <v>226.48376278445519</v>
      </c>
      <c r="X2691" s="6">
        <f t="shared" si="11"/>
        <v>-4.108788320531076E-3</v>
      </c>
      <c r="Y2691" s="6"/>
      <c r="Z2691" s="1"/>
      <c r="AA2691" s="2"/>
      <c r="AB2691" s="2"/>
      <c r="AC2691" s="6"/>
    </row>
    <row r="2692" spans="1:29" ht="16.5" customHeight="1" outlineLevel="1" x14ac:dyDescent="0.25">
      <c r="A2692" s="5">
        <v>41009</v>
      </c>
      <c r="B2692" s="2">
        <v>17243.84</v>
      </c>
      <c r="C2692" s="2">
        <f t="shared" si="0"/>
        <v>276.8836015112808</v>
      </c>
      <c r="D2692" s="6">
        <f t="shared" si="6"/>
        <v>6.7349729372133016E-2</v>
      </c>
      <c r="E2692" s="1"/>
      <c r="F2692" s="2">
        <v>5284.34</v>
      </c>
      <c r="G2692" s="2">
        <f t="shared" si="1"/>
        <v>272.27918671874198</v>
      </c>
      <c r="H2692" s="6">
        <f t="shared" si="7"/>
        <v>6.9097066464496759E-2</v>
      </c>
      <c r="I2692" s="6"/>
      <c r="J2692" s="2">
        <v>2146.58</v>
      </c>
      <c r="K2692" s="2">
        <f t="shared" si="2"/>
        <v>262.0816799951163</v>
      </c>
      <c r="L2692" s="6">
        <f t="shared" si="8"/>
        <v>6.6260572662832695E-2</v>
      </c>
      <c r="M2692" s="6"/>
      <c r="N2692" s="2">
        <v>6734.03</v>
      </c>
      <c r="O2692" s="2">
        <f t="shared" si="3"/>
        <v>263.42466182119745</v>
      </c>
      <c r="P2692" s="6">
        <f t="shared" si="9"/>
        <v>6.2613496459792195E-2</v>
      </c>
      <c r="Q2692" s="6"/>
      <c r="R2692" s="2">
        <v>6370.45</v>
      </c>
      <c r="S2692" s="2">
        <f t="shared" si="4"/>
        <v>239.75378987459916</v>
      </c>
      <c r="T2692" s="6">
        <f t="shared" si="10"/>
        <v>2.2312664959553752E-2</v>
      </c>
      <c r="U2692" s="6"/>
      <c r="V2692" s="2">
        <v>6792.31</v>
      </c>
      <c r="W2692" s="2">
        <f t="shared" si="5"/>
        <v>226.20900731682138</v>
      </c>
      <c r="X2692" s="6">
        <f t="shared" si="11"/>
        <v>-4.3102486560649966E-3</v>
      </c>
      <c r="Y2692" s="6"/>
      <c r="Z2692" s="1"/>
      <c r="AA2692" s="2"/>
      <c r="AB2692" s="2"/>
      <c r="AC2692" s="6"/>
    </row>
    <row r="2693" spans="1:29" ht="16.5" customHeight="1" outlineLevel="1" x14ac:dyDescent="0.25">
      <c r="A2693" s="5">
        <v>41010</v>
      </c>
      <c r="B2693" s="2">
        <v>17199.400000000001</v>
      </c>
      <c r="C2693" s="2">
        <f t="shared" si="0"/>
        <v>276.17003033159222</v>
      </c>
      <c r="D2693" s="6">
        <f t="shared" si="6"/>
        <v>7.1641951283837546E-2</v>
      </c>
      <c r="E2693" s="1"/>
      <c r="F2693" s="2">
        <v>5265.98</v>
      </c>
      <c r="G2693" s="2">
        <f t="shared" si="1"/>
        <v>271.33317532126256</v>
      </c>
      <c r="H2693" s="6">
        <f t="shared" si="7"/>
        <v>7.2987603052226513E-2</v>
      </c>
      <c r="I2693" s="6"/>
      <c r="J2693" s="2">
        <v>2138.44</v>
      </c>
      <c r="K2693" s="2">
        <f t="shared" si="2"/>
        <v>261.08784567486725</v>
      </c>
      <c r="L2693" s="6">
        <f t="shared" si="8"/>
        <v>6.9846498599843931E-2</v>
      </c>
      <c r="M2693" s="6"/>
      <c r="N2693" s="2">
        <v>6707.13</v>
      </c>
      <c r="O2693" s="2">
        <f t="shared" si="3"/>
        <v>262.37237613150046</v>
      </c>
      <c r="P2693" s="6">
        <f t="shared" si="9"/>
        <v>6.5960491718623837E-2</v>
      </c>
      <c r="Q2693" s="6"/>
      <c r="R2693" s="2">
        <v>6330.39</v>
      </c>
      <c r="S2693" s="2">
        <f t="shared" si="4"/>
        <v>238.24611980068346</v>
      </c>
      <c r="T2693" s="6">
        <f t="shared" si="10"/>
        <v>2.4522438525525159E-2</v>
      </c>
      <c r="U2693" s="6"/>
      <c r="V2693" s="2">
        <v>6774.06</v>
      </c>
      <c r="W2693" s="2">
        <f t="shared" si="5"/>
        <v>225.60121491872235</v>
      </c>
      <c r="X2693" s="6">
        <f t="shared" si="11"/>
        <v>-3.1078007233409366E-3</v>
      </c>
      <c r="Y2693" s="6"/>
      <c r="Z2693" s="1"/>
      <c r="AA2693" s="2"/>
      <c r="AB2693" s="2"/>
      <c r="AC2693" s="6"/>
    </row>
    <row r="2694" spans="1:29" ht="16.5" customHeight="1" outlineLevel="1" x14ac:dyDescent="0.25">
      <c r="A2694" s="5">
        <v>41011</v>
      </c>
      <c r="B2694" s="2">
        <v>17332.62</v>
      </c>
      <c r="C2694" s="2">
        <f t="shared" si="0"/>
        <v>278.30913817493411</v>
      </c>
      <c r="D2694" s="6">
        <f t="shared" si="6"/>
        <v>7.4898584433999105E-2</v>
      </c>
      <c r="E2694" s="1"/>
      <c r="F2694" s="2">
        <v>5308.54</v>
      </c>
      <c r="G2694" s="2">
        <f t="shared" si="1"/>
        <v>273.52610805964616</v>
      </c>
      <c r="H2694" s="6">
        <f t="shared" si="7"/>
        <v>7.7002714955345608E-2</v>
      </c>
      <c r="I2694" s="6"/>
      <c r="J2694" s="2">
        <v>2155.38</v>
      </c>
      <c r="K2694" s="2">
        <f t="shared" si="2"/>
        <v>263.1560954764667</v>
      </c>
      <c r="L2694" s="6">
        <f t="shared" si="8"/>
        <v>7.3944406169831112E-2</v>
      </c>
      <c r="M2694" s="6"/>
      <c r="N2694" s="2">
        <v>6760.98</v>
      </c>
      <c r="O2694" s="2">
        <f t="shared" si="3"/>
        <v>264.47890343225077</v>
      </c>
      <c r="P2694" s="6">
        <f t="shared" si="9"/>
        <v>7.0149165860619034E-2</v>
      </c>
      <c r="Q2694" s="6"/>
      <c r="R2694" s="2">
        <v>6383.95</v>
      </c>
      <c r="S2694" s="2">
        <f t="shared" si="4"/>
        <v>240.26186640974302</v>
      </c>
      <c r="T2694" s="6">
        <f t="shared" si="10"/>
        <v>2.9226859959430973E-2</v>
      </c>
      <c r="U2694" s="6"/>
      <c r="V2694" s="2">
        <v>6842.25</v>
      </c>
      <c r="W2694" s="2">
        <f t="shared" si="5"/>
        <v>227.87219374756464</v>
      </c>
      <c r="X2694" s="6">
        <f t="shared" si="11"/>
        <v>2.5475596435593495E-3</v>
      </c>
      <c r="Y2694" s="6"/>
      <c r="Z2694" s="1"/>
      <c r="AA2694" s="2"/>
      <c r="AB2694" s="2"/>
      <c r="AC2694" s="6"/>
    </row>
    <row r="2695" spans="1:29" ht="16.5" customHeight="1" outlineLevel="1" x14ac:dyDescent="0.25">
      <c r="A2695" s="5">
        <v>41012</v>
      </c>
      <c r="B2695" s="2">
        <v>17094.509999999998</v>
      </c>
      <c r="C2695" s="2">
        <f t="shared" si="0"/>
        <v>274.48581608682315</v>
      </c>
      <c r="D2695" s="6">
        <f t="shared" si="6"/>
        <v>7.2423275307222479E-2</v>
      </c>
      <c r="E2695" s="1"/>
      <c r="F2695" s="2">
        <v>5249.18</v>
      </c>
      <c r="G2695" s="2">
        <f t="shared" si="1"/>
        <v>270.46754397716387</v>
      </c>
      <c r="H2695" s="6">
        <f t="shared" si="7"/>
        <v>7.4986127939790093E-2</v>
      </c>
      <c r="I2695" s="6"/>
      <c r="J2695" s="2">
        <v>2131.64</v>
      </c>
      <c r="K2695" s="2">
        <f t="shared" si="2"/>
        <v>260.25761553018742</v>
      </c>
      <c r="L2695" s="6">
        <f t="shared" si="8"/>
        <v>7.1963839714130007E-2</v>
      </c>
      <c r="M2695" s="6"/>
      <c r="N2695" s="2">
        <v>6689.94</v>
      </c>
      <c r="O2695" s="2">
        <f t="shared" si="3"/>
        <v>261.69993036919965</v>
      </c>
      <c r="P2695" s="6">
        <f t="shared" si="9"/>
        <v>6.8266835556729299E-2</v>
      </c>
      <c r="Q2695" s="6"/>
      <c r="R2695" s="2">
        <v>6337.97</v>
      </c>
      <c r="S2695" s="2">
        <f t="shared" si="4"/>
        <v>238.53139536634202</v>
      </c>
      <c r="T2695" s="6">
        <f t="shared" si="10"/>
        <v>2.7987645498708025E-2</v>
      </c>
      <c r="U2695" s="6"/>
      <c r="V2695" s="2">
        <v>6799.23</v>
      </c>
      <c r="W2695" s="2">
        <f t="shared" si="5"/>
        <v>226.43946887270326</v>
      </c>
      <c r="X2695" s="6">
        <f t="shared" si="11"/>
        <v>1.4942262870021317E-3</v>
      </c>
      <c r="Y2695" s="6"/>
      <c r="Z2695" s="1"/>
      <c r="AA2695" s="2"/>
      <c r="AB2695" s="2"/>
      <c r="AC2695" s="6"/>
    </row>
    <row r="2696" spans="1:29" ht="16.5" customHeight="1" outlineLevel="1" x14ac:dyDescent="0.25">
      <c r="A2696" s="5">
        <v>41013</v>
      </c>
      <c r="B2696" s="2">
        <v>17094.509999999998</v>
      </c>
      <c r="C2696" s="2">
        <f t="shared" si="0"/>
        <v>274.48581608682315</v>
      </c>
      <c r="D2696" s="6">
        <f t="shared" si="6"/>
        <v>7.2423275307222479E-2</v>
      </c>
      <c r="E2696" s="1"/>
      <c r="F2696" s="2">
        <v>5249.18</v>
      </c>
      <c r="G2696" s="2">
        <f t="shared" si="1"/>
        <v>270.46754397716387</v>
      </c>
      <c r="H2696" s="6">
        <f t="shared" si="7"/>
        <v>7.4986127939790093E-2</v>
      </c>
      <c r="I2696" s="6"/>
      <c r="J2696" s="2">
        <v>2131.64</v>
      </c>
      <c r="K2696" s="2">
        <f t="shared" si="2"/>
        <v>260.25761553018742</v>
      </c>
      <c r="L2696" s="6">
        <f t="shared" si="8"/>
        <v>7.1963839714130007E-2</v>
      </c>
      <c r="M2696" s="6"/>
      <c r="N2696" s="2">
        <v>6689.94</v>
      </c>
      <c r="O2696" s="2">
        <f t="shared" si="3"/>
        <v>261.69993036919965</v>
      </c>
      <c r="P2696" s="6">
        <f t="shared" si="9"/>
        <v>6.8266835556729299E-2</v>
      </c>
      <c r="Q2696" s="6"/>
      <c r="R2696" s="2">
        <v>6337.97</v>
      </c>
      <c r="S2696" s="2">
        <f t="shared" si="4"/>
        <v>238.53139536634202</v>
      </c>
      <c r="T2696" s="6">
        <f t="shared" si="10"/>
        <v>2.7987645498708025E-2</v>
      </c>
      <c r="U2696" s="6"/>
      <c r="V2696" s="2">
        <v>6799.23</v>
      </c>
      <c r="W2696" s="2">
        <f t="shared" si="5"/>
        <v>226.43946887270326</v>
      </c>
      <c r="X2696" s="6">
        <f t="shared" si="11"/>
        <v>1.4942262870021317E-3</v>
      </c>
      <c r="Y2696" s="6"/>
      <c r="Z2696" s="1"/>
      <c r="AA2696" s="2"/>
      <c r="AB2696" s="2"/>
      <c r="AC2696" s="6"/>
    </row>
    <row r="2697" spans="1:29" ht="16.5" customHeight="1" outlineLevel="1" x14ac:dyDescent="0.25">
      <c r="A2697" s="5">
        <v>41014</v>
      </c>
      <c r="B2697" s="2">
        <v>17094.509999999998</v>
      </c>
      <c r="C2697" s="2">
        <f t="shared" si="0"/>
        <v>274.48581608682315</v>
      </c>
      <c r="D2697" s="6">
        <f t="shared" si="6"/>
        <v>7.2423275307222479E-2</v>
      </c>
      <c r="E2697" s="1"/>
      <c r="F2697" s="2">
        <v>5249.18</v>
      </c>
      <c r="G2697" s="2">
        <f t="shared" si="1"/>
        <v>270.46754397716387</v>
      </c>
      <c r="H2697" s="6">
        <f t="shared" si="7"/>
        <v>7.4986127939790093E-2</v>
      </c>
      <c r="I2697" s="6"/>
      <c r="J2697" s="2">
        <v>2131.64</v>
      </c>
      <c r="K2697" s="2">
        <f t="shared" si="2"/>
        <v>260.25761553018742</v>
      </c>
      <c r="L2697" s="6">
        <f t="shared" si="8"/>
        <v>7.1963839714130007E-2</v>
      </c>
      <c r="M2697" s="6"/>
      <c r="N2697" s="2">
        <v>6689.94</v>
      </c>
      <c r="O2697" s="2">
        <f t="shared" si="3"/>
        <v>261.69993036919965</v>
      </c>
      <c r="P2697" s="6">
        <f t="shared" si="9"/>
        <v>6.8266835556729299E-2</v>
      </c>
      <c r="Q2697" s="6"/>
      <c r="R2697" s="2">
        <v>6337.97</v>
      </c>
      <c r="S2697" s="2">
        <f t="shared" si="4"/>
        <v>238.53139536634202</v>
      </c>
      <c r="T2697" s="6">
        <f t="shared" si="10"/>
        <v>2.7987645498708025E-2</v>
      </c>
      <c r="U2697" s="6"/>
      <c r="V2697" s="2">
        <v>6799.23</v>
      </c>
      <c r="W2697" s="2">
        <f t="shared" si="5"/>
        <v>226.43946887270326</v>
      </c>
      <c r="X2697" s="6">
        <f t="shared" si="11"/>
        <v>1.4942262870021317E-3</v>
      </c>
      <c r="Y2697" s="6"/>
      <c r="Z2697" s="1"/>
      <c r="AA2697" s="2"/>
      <c r="AB2697" s="2"/>
      <c r="AC2697" s="6"/>
    </row>
    <row r="2698" spans="1:29" ht="16.5" customHeight="1" outlineLevel="1" x14ac:dyDescent="0.25">
      <c r="A2698" s="5">
        <v>41015</v>
      </c>
      <c r="B2698" s="2">
        <v>17150.95</v>
      </c>
      <c r="C2698" s="2">
        <f t="shared" si="0"/>
        <v>275.3920707533764</v>
      </c>
      <c r="D2698" s="6">
        <f t="shared" si="6"/>
        <v>6.8273370245578446E-2</v>
      </c>
      <c r="E2698" s="1"/>
      <c r="F2698" s="2">
        <v>5269.4</v>
      </c>
      <c r="G2698" s="2">
        <f t="shared" si="1"/>
        <v>271.50939313059695</v>
      </c>
      <c r="H2698" s="6">
        <f t="shared" si="7"/>
        <v>7.1097616857690005E-2</v>
      </c>
      <c r="I2698" s="6"/>
      <c r="J2698" s="2">
        <v>2140.29</v>
      </c>
      <c r="K2698" s="2">
        <f t="shared" si="2"/>
        <v>261.31371711128747</v>
      </c>
      <c r="L2698" s="6">
        <f t="shared" si="8"/>
        <v>6.833917338588491E-2</v>
      </c>
      <c r="M2698" s="6"/>
      <c r="N2698" s="2">
        <v>6718.82</v>
      </c>
      <c r="O2698" s="2">
        <f t="shared" si="3"/>
        <v>262.8296705446067</v>
      </c>
      <c r="P2698" s="6">
        <f t="shared" si="9"/>
        <v>6.4781457631091E-2</v>
      </c>
      <c r="Q2698" s="6"/>
      <c r="R2698" s="2">
        <v>6388.94</v>
      </c>
      <c r="S2698" s="2">
        <f t="shared" si="4"/>
        <v>240.44966655125174</v>
      </c>
      <c r="T2698" s="6">
        <f t="shared" si="10"/>
        <v>2.6144126447642746E-2</v>
      </c>
      <c r="U2698" s="6"/>
      <c r="V2698" s="2">
        <v>6837.26</v>
      </c>
      <c r="W2698" s="2">
        <f t="shared" si="5"/>
        <v>227.70600831926254</v>
      </c>
      <c r="X2698" s="6">
        <f t="shared" si="11"/>
        <v>-1.7978344369540267E-4</v>
      </c>
      <c r="Y2698" s="6"/>
      <c r="Z2698" s="1"/>
      <c r="AA2698" s="2"/>
      <c r="AB2698" s="2"/>
      <c r="AC2698" s="6"/>
    </row>
    <row r="2699" spans="1:29" ht="16.5" customHeight="1" outlineLevel="1" x14ac:dyDescent="0.25">
      <c r="A2699" s="5">
        <v>41016</v>
      </c>
      <c r="B2699" s="2">
        <v>17357.939999999999</v>
      </c>
      <c r="C2699" s="2">
        <f t="shared" si="0"/>
        <v>278.71570033221843</v>
      </c>
      <c r="D2699" s="6">
        <f t="shared" si="6"/>
        <v>6.6114468829695738E-2</v>
      </c>
      <c r="E2699" s="1"/>
      <c r="F2699" s="2">
        <v>5329.17</v>
      </c>
      <c r="G2699" s="2">
        <f t="shared" si="1"/>
        <v>274.58908273992932</v>
      </c>
      <c r="H2699" s="6">
        <f t="shared" si="7"/>
        <v>6.9347081423803081E-2</v>
      </c>
      <c r="I2699" s="6"/>
      <c r="J2699" s="2">
        <v>2163.7600000000002</v>
      </c>
      <c r="K2699" s="2">
        <f t="shared" si="2"/>
        <v>264.17923203711621</v>
      </c>
      <c r="L2699" s="6">
        <f t="shared" si="8"/>
        <v>6.6696992678924927E-2</v>
      </c>
      <c r="M2699" s="6"/>
      <c r="N2699" s="2">
        <v>6788.99</v>
      </c>
      <c r="O2699" s="2">
        <f t="shared" si="3"/>
        <v>265.57461057605792</v>
      </c>
      <c r="P2699" s="6">
        <f t="shared" si="9"/>
        <v>6.3328969272657298E-2</v>
      </c>
      <c r="Q2699" s="6"/>
      <c r="R2699" s="2">
        <v>6435.22</v>
      </c>
      <c r="S2699" s="2">
        <f t="shared" si="4"/>
        <v>242.19142818432266</v>
      </c>
      <c r="T2699" s="6">
        <f t="shared" si="10"/>
        <v>2.5164182224024501E-2</v>
      </c>
      <c r="U2699" s="6"/>
      <c r="V2699" s="2">
        <v>6880.36</v>
      </c>
      <c r="W2699" s="2">
        <f t="shared" si="5"/>
        <v>229.14139748956762</v>
      </c>
      <c r="X2699" s="6">
        <f t="shared" si="11"/>
        <v>-9.8900586704353532E-4</v>
      </c>
      <c r="Y2699" s="6"/>
      <c r="Z2699" s="1"/>
      <c r="AA2699" s="2"/>
      <c r="AB2699" s="2"/>
      <c r="AC2699" s="6"/>
    </row>
    <row r="2700" spans="1:29" ht="16.5" customHeight="1" outlineLevel="1" x14ac:dyDescent="0.25">
      <c r="A2700" s="5">
        <v>41017</v>
      </c>
      <c r="B2700" s="2">
        <v>17392.39</v>
      </c>
      <c r="C2700" s="2">
        <f t="shared" si="0"/>
        <v>279.26886250909229</v>
      </c>
      <c r="D2700" s="6">
        <f t="shared" si="6"/>
        <v>6.5352117260226716E-2</v>
      </c>
      <c r="E2700" s="1"/>
      <c r="F2700" s="2">
        <v>5340.68</v>
      </c>
      <c r="G2700" s="2">
        <f t="shared" si="1"/>
        <v>275.18214326198745</v>
      </c>
      <c r="H2700" s="6">
        <f t="shared" si="7"/>
        <v>6.9114122751866569E-2</v>
      </c>
      <c r="I2700" s="6"/>
      <c r="J2700" s="2">
        <v>2169.4</v>
      </c>
      <c r="K2700" s="2">
        <f t="shared" si="2"/>
        <v>264.86783468652709</v>
      </c>
      <c r="L2700" s="6">
        <f t="shared" si="8"/>
        <v>6.6466406010745605E-2</v>
      </c>
      <c r="M2700" s="6"/>
      <c r="N2700" s="2">
        <v>6806.86</v>
      </c>
      <c r="O2700" s="2">
        <f t="shared" si="3"/>
        <v>266.27365686880455</v>
      </c>
      <c r="P2700" s="6">
        <f t="shared" si="9"/>
        <v>6.3064366866007804E-2</v>
      </c>
      <c r="Q2700" s="6"/>
      <c r="R2700" s="2">
        <v>6464.86</v>
      </c>
      <c r="S2700" s="2">
        <f t="shared" si="4"/>
        <v>243.30693844370512</v>
      </c>
      <c r="T2700" s="6">
        <f t="shared" si="10"/>
        <v>2.5110317346247468E-2</v>
      </c>
      <c r="U2700" s="6"/>
      <c r="V2700" s="2">
        <v>6914.49</v>
      </c>
      <c r="W2700" s="2">
        <f t="shared" si="5"/>
        <v>230.27805253324539</v>
      </c>
      <c r="X2700" s="6">
        <f t="shared" si="11"/>
        <v>-6.5532749063723639E-4</v>
      </c>
      <c r="Y2700" s="6"/>
      <c r="Z2700" s="1"/>
      <c r="AA2700" s="2"/>
      <c r="AB2700" s="2"/>
      <c r="AC2700" s="6"/>
    </row>
    <row r="2701" spans="1:29" ht="16.5" customHeight="1" outlineLevel="1" x14ac:dyDescent="0.25">
      <c r="A2701" s="5">
        <v>41018</v>
      </c>
      <c r="B2701" s="2">
        <v>17503.71</v>
      </c>
      <c r="C2701" s="2">
        <f t="shared" si="0"/>
        <v>281.05632298890623</v>
      </c>
      <c r="D2701" s="6">
        <f t="shared" si="6"/>
        <v>6.4355337642497901E-2</v>
      </c>
      <c r="E2701" s="1"/>
      <c r="F2701" s="2">
        <v>5364.25</v>
      </c>
      <c r="G2701" s="2">
        <f t="shared" si="1"/>
        <v>276.39660342748795</v>
      </c>
      <c r="H2701" s="6">
        <f t="shared" si="7"/>
        <v>6.7983596393260237E-2</v>
      </c>
      <c r="I2701" s="6"/>
      <c r="J2701" s="2">
        <v>2178.27</v>
      </c>
      <c r="K2701" s="2">
        <f t="shared" si="2"/>
        <v>265.95079665466091</v>
      </c>
      <c r="L2701" s="6">
        <f t="shared" si="8"/>
        <v>6.5419434994142822E-2</v>
      </c>
      <c r="M2701" s="6"/>
      <c r="N2701" s="2">
        <v>6833.46</v>
      </c>
      <c r="O2701" s="2">
        <f t="shared" si="3"/>
        <v>267.31420703036372</v>
      </c>
      <c r="P2701" s="6">
        <f t="shared" si="9"/>
        <v>6.1817737623328428E-2</v>
      </c>
      <c r="Q2701" s="6"/>
      <c r="R2701" s="2">
        <v>6480.93</v>
      </c>
      <c r="S2701" s="2">
        <f t="shared" si="4"/>
        <v>243.91173769702078</v>
      </c>
      <c r="T2701" s="6">
        <f t="shared" si="10"/>
        <v>2.4224558998681145E-2</v>
      </c>
      <c r="U2701" s="6"/>
      <c r="V2701" s="2">
        <v>6932.83</v>
      </c>
      <c r="W2701" s="2">
        <f t="shared" si="5"/>
        <v>230.88884226371863</v>
      </c>
      <c r="X2701" s="6">
        <f t="shared" si="11"/>
        <v>-1.5607829342294544E-3</v>
      </c>
      <c r="Y2701" s="6"/>
      <c r="Z2701" s="1"/>
      <c r="AA2701" s="2"/>
      <c r="AB2701" s="2"/>
      <c r="AC2701" s="6"/>
    </row>
    <row r="2702" spans="1:29" ht="16.5" customHeight="1" outlineLevel="1" x14ac:dyDescent="0.25">
      <c r="A2702" s="5">
        <v>41019</v>
      </c>
      <c r="B2702" s="2">
        <v>17373.84</v>
      </c>
      <c r="C2702" s="2">
        <f t="shared" si="0"/>
        <v>278.97100595231404</v>
      </c>
      <c r="D2702" s="6">
        <f t="shared" si="6"/>
        <v>6.3171256563781197E-2</v>
      </c>
      <c r="E2702" s="1"/>
      <c r="F2702" s="2">
        <v>5321.84</v>
      </c>
      <c r="G2702" s="2">
        <f t="shared" si="1"/>
        <v>274.21139954039097</v>
      </c>
      <c r="H2702" s="6">
        <f t="shared" si="7"/>
        <v>6.6764067435385321E-2</v>
      </c>
      <c r="I2702" s="6"/>
      <c r="J2702" s="2">
        <v>2160.4899999999998</v>
      </c>
      <c r="K2702" s="2">
        <f t="shared" si="2"/>
        <v>263.77998901165984</v>
      </c>
      <c r="L2702" s="6">
        <f t="shared" si="8"/>
        <v>6.4054402775811425E-2</v>
      </c>
      <c r="M2702" s="6"/>
      <c r="N2702" s="2">
        <v>6777.81</v>
      </c>
      <c r="O2702" s="2">
        <f t="shared" si="3"/>
        <v>265.13726656078609</v>
      </c>
      <c r="P2702" s="6">
        <f t="shared" si="9"/>
        <v>6.0380892780929507E-2</v>
      </c>
      <c r="Q2702" s="6"/>
      <c r="R2702" s="2">
        <v>6417.72</v>
      </c>
      <c r="S2702" s="2">
        <f t="shared" si="4"/>
        <v>241.53281045358062</v>
      </c>
      <c r="T2702" s="6">
        <f t="shared" si="10"/>
        <v>2.214751716490948E-2</v>
      </c>
      <c r="U2702" s="6"/>
      <c r="V2702" s="2">
        <v>6900.58</v>
      </c>
      <c r="W2702" s="2">
        <f t="shared" si="5"/>
        <v>229.81479816296832</v>
      </c>
      <c r="X2702" s="6">
        <f t="shared" si="11"/>
        <v>-2.3458779863508861E-3</v>
      </c>
      <c r="Y2702" s="6"/>
      <c r="Z2702" s="1"/>
      <c r="AA2702" s="2"/>
      <c r="AB2702" s="2"/>
      <c r="AC2702" s="6"/>
    </row>
    <row r="2703" spans="1:29" ht="16.5" customHeight="1" outlineLevel="1" x14ac:dyDescent="0.25">
      <c r="A2703" s="5">
        <v>41020</v>
      </c>
      <c r="B2703" s="2">
        <v>17373.84</v>
      </c>
      <c r="C2703" s="2">
        <f t="shared" si="0"/>
        <v>278.97100595231404</v>
      </c>
      <c r="D2703" s="6">
        <f t="shared" si="6"/>
        <v>6.3171256563781197E-2</v>
      </c>
      <c r="E2703" s="1"/>
      <c r="F2703" s="2">
        <v>5321.84</v>
      </c>
      <c r="G2703" s="2">
        <f t="shared" si="1"/>
        <v>274.21139954039097</v>
      </c>
      <c r="H2703" s="6">
        <f t="shared" si="7"/>
        <v>6.6764067435385321E-2</v>
      </c>
      <c r="I2703" s="6"/>
      <c r="J2703" s="2">
        <v>2160.4899999999998</v>
      </c>
      <c r="K2703" s="2">
        <f t="shared" si="2"/>
        <v>263.77998901165984</v>
      </c>
      <c r="L2703" s="6">
        <f t="shared" si="8"/>
        <v>6.4054402775811425E-2</v>
      </c>
      <c r="M2703" s="6"/>
      <c r="N2703" s="2">
        <v>6777.81</v>
      </c>
      <c r="O2703" s="2">
        <f t="shared" si="3"/>
        <v>265.13726656078609</v>
      </c>
      <c r="P2703" s="6">
        <f t="shared" si="9"/>
        <v>6.0380892780929507E-2</v>
      </c>
      <c r="Q2703" s="6"/>
      <c r="R2703" s="2">
        <v>6417.72</v>
      </c>
      <c r="S2703" s="2">
        <f t="shared" si="4"/>
        <v>241.53281045358062</v>
      </c>
      <c r="T2703" s="6">
        <f t="shared" si="10"/>
        <v>2.214751716490948E-2</v>
      </c>
      <c r="U2703" s="6"/>
      <c r="V2703" s="2">
        <v>6900.58</v>
      </c>
      <c r="W2703" s="2">
        <f t="shared" si="5"/>
        <v>229.81479816296832</v>
      </c>
      <c r="X2703" s="6">
        <f t="shared" si="11"/>
        <v>-2.3458779863508861E-3</v>
      </c>
      <c r="Y2703" s="6"/>
      <c r="Z2703" s="1"/>
      <c r="AA2703" s="2"/>
      <c r="AB2703" s="2"/>
      <c r="AC2703" s="6"/>
    </row>
    <row r="2704" spans="1:29" ht="16.5" customHeight="1" outlineLevel="1" x14ac:dyDescent="0.25">
      <c r="A2704" s="5">
        <v>41021</v>
      </c>
      <c r="B2704" s="2">
        <v>17373.84</v>
      </c>
      <c r="C2704" s="2">
        <f t="shared" si="0"/>
        <v>278.97100595231404</v>
      </c>
      <c r="D2704" s="6">
        <f t="shared" si="6"/>
        <v>6.3171256563781197E-2</v>
      </c>
      <c r="E2704" s="1"/>
      <c r="F2704" s="2">
        <v>5321.84</v>
      </c>
      <c r="G2704" s="2">
        <f t="shared" si="1"/>
        <v>274.21139954039097</v>
      </c>
      <c r="H2704" s="6">
        <f t="shared" si="7"/>
        <v>6.6764067435385321E-2</v>
      </c>
      <c r="I2704" s="6"/>
      <c r="J2704" s="2">
        <v>2160.4899999999998</v>
      </c>
      <c r="K2704" s="2">
        <f t="shared" si="2"/>
        <v>263.77998901165984</v>
      </c>
      <c r="L2704" s="6">
        <f t="shared" si="8"/>
        <v>6.4054402775811425E-2</v>
      </c>
      <c r="M2704" s="6"/>
      <c r="N2704" s="2">
        <v>6777.81</v>
      </c>
      <c r="O2704" s="2">
        <f t="shared" si="3"/>
        <v>265.13726656078609</v>
      </c>
      <c r="P2704" s="6">
        <f t="shared" si="9"/>
        <v>6.0380892780929507E-2</v>
      </c>
      <c r="Q2704" s="6"/>
      <c r="R2704" s="2">
        <v>6417.72</v>
      </c>
      <c r="S2704" s="2">
        <f t="shared" si="4"/>
        <v>241.53281045358062</v>
      </c>
      <c r="T2704" s="6">
        <f t="shared" si="10"/>
        <v>2.214751716490948E-2</v>
      </c>
      <c r="U2704" s="6"/>
      <c r="V2704" s="2">
        <v>6900.58</v>
      </c>
      <c r="W2704" s="2">
        <f t="shared" si="5"/>
        <v>229.81479816296832</v>
      </c>
      <c r="X2704" s="6">
        <f t="shared" si="11"/>
        <v>-2.3458779863508861E-3</v>
      </c>
      <c r="Y2704" s="6"/>
      <c r="Z2704" s="1"/>
      <c r="AA2704" s="2"/>
      <c r="AB2704" s="2"/>
      <c r="AC2704" s="6"/>
    </row>
    <row r="2705" spans="1:29" ht="16.5" customHeight="1" outlineLevel="1" x14ac:dyDescent="0.25">
      <c r="A2705" s="5">
        <v>41022</v>
      </c>
      <c r="B2705" s="2">
        <v>17096.68</v>
      </c>
      <c r="C2705" s="2">
        <f t="shared" si="0"/>
        <v>274.52065968403122</v>
      </c>
      <c r="D2705" s="6">
        <f t="shared" si="6"/>
        <v>6.2025223271812591E-2</v>
      </c>
      <c r="E2705" s="1"/>
      <c r="F2705" s="2">
        <v>5232.8500000000004</v>
      </c>
      <c r="G2705" s="2">
        <f t="shared" si="1"/>
        <v>269.62612970042971</v>
      </c>
      <c r="H2705" s="6">
        <f t="shared" si="7"/>
        <v>6.5125800100350073E-2</v>
      </c>
      <c r="I2705" s="6"/>
      <c r="J2705" s="2">
        <v>2123.73</v>
      </c>
      <c r="K2705" s="2">
        <f t="shared" si="2"/>
        <v>259.29186252365548</v>
      </c>
      <c r="L2705" s="6">
        <f t="shared" si="8"/>
        <v>6.1932863691427587E-2</v>
      </c>
      <c r="M2705" s="6"/>
      <c r="N2705" s="2">
        <v>6662.83</v>
      </c>
      <c r="O2705" s="2">
        <f t="shared" si="3"/>
        <v>260.63942980980619</v>
      </c>
      <c r="P2705" s="6">
        <f t="shared" si="9"/>
        <v>5.7998111075226122E-2</v>
      </c>
      <c r="Q2705" s="6"/>
      <c r="R2705" s="2">
        <v>6310.31</v>
      </c>
      <c r="S2705" s="2">
        <f t="shared" si="4"/>
        <v>237.49040299878064</v>
      </c>
      <c r="T2705" s="6">
        <f t="shared" si="10"/>
        <v>1.7909401614061515E-2</v>
      </c>
      <c r="U2705" s="6"/>
      <c r="V2705" s="2">
        <v>6794.56</v>
      </c>
      <c r="W2705" s="2">
        <f t="shared" si="5"/>
        <v>226.28394062617602</v>
      </c>
      <c r="X2705" s="6">
        <f t="shared" si="11"/>
        <v>-7.0584690556695362E-3</v>
      </c>
      <c r="Y2705" s="6"/>
      <c r="Z2705" s="1"/>
      <c r="AA2705" s="2"/>
      <c r="AB2705" s="2"/>
      <c r="AC2705" s="6"/>
    </row>
    <row r="2706" spans="1:29" ht="16.5" customHeight="1" outlineLevel="1" x14ac:dyDescent="0.25">
      <c r="A2706" s="5">
        <v>41023</v>
      </c>
      <c r="B2706" s="2">
        <v>17207.29</v>
      </c>
      <c r="C2706" s="2">
        <f t="shared" si="0"/>
        <v>276.29671972420573</v>
      </c>
      <c r="D2706" s="6">
        <f t="shared" si="6"/>
        <v>6.7212985626653454E-2</v>
      </c>
      <c r="E2706" s="1"/>
      <c r="F2706" s="2">
        <v>5251.11</v>
      </c>
      <c r="G2706" s="2">
        <f t="shared" si="1"/>
        <v>270.56698853038466</v>
      </c>
      <c r="H2706" s="6">
        <f t="shared" si="7"/>
        <v>6.9622617347057547E-2</v>
      </c>
      <c r="I2706" s="6"/>
      <c r="J2706" s="2">
        <v>2130.11</v>
      </c>
      <c r="K2706" s="2">
        <f t="shared" si="2"/>
        <v>260.07081374763447</v>
      </c>
      <c r="L2706" s="6">
        <f t="shared" si="8"/>
        <v>6.620815519511658E-2</v>
      </c>
      <c r="M2706" s="6"/>
      <c r="N2706" s="2">
        <v>6679.96</v>
      </c>
      <c r="O2706" s="2">
        <f t="shared" si="3"/>
        <v>261.30952846647938</v>
      </c>
      <c r="P2706" s="6">
        <f t="shared" si="9"/>
        <v>6.1875662250992614E-2</v>
      </c>
      <c r="Q2706" s="6"/>
      <c r="R2706" s="2">
        <v>6301.98</v>
      </c>
      <c r="S2706" s="2">
        <f t="shared" si="4"/>
        <v>237.17690095894741</v>
      </c>
      <c r="T2706" s="6">
        <f t="shared" si="10"/>
        <v>1.9972597445057971E-2</v>
      </c>
      <c r="U2706" s="6"/>
      <c r="V2706" s="2">
        <v>6789.81</v>
      </c>
      <c r="W2706" s="2">
        <f t="shared" si="5"/>
        <v>226.12574808420507</v>
      </c>
      <c r="X2706" s="6">
        <f t="shared" si="11"/>
        <v>-6.6101121530897089E-3</v>
      </c>
      <c r="Y2706" s="6"/>
      <c r="Z2706" s="1"/>
      <c r="AA2706" s="2"/>
      <c r="AB2706" s="2"/>
      <c r="AC2706" s="6"/>
    </row>
    <row r="2707" spans="1:29" ht="16.5" customHeight="1" outlineLevel="1" x14ac:dyDescent="0.25">
      <c r="A2707" s="5">
        <v>41024</v>
      </c>
      <c r="B2707" s="2">
        <v>17151.29</v>
      </c>
      <c r="C2707" s="2">
        <f t="shared" si="0"/>
        <v>275.39753011883755</v>
      </c>
      <c r="D2707" s="6">
        <f t="shared" si="6"/>
        <v>6.2244087631767142E-2</v>
      </c>
      <c r="E2707" s="1"/>
      <c r="F2707" s="2">
        <v>5230.5</v>
      </c>
      <c r="G2707" s="2">
        <f t="shared" si="1"/>
        <v>269.50504436360643</v>
      </c>
      <c r="H2707" s="6">
        <f t="shared" si="7"/>
        <v>6.4906447335194128E-2</v>
      </c>
      <c r="I2707" s="6"/>
      <c r="J2707" s="2">
        <v>2121.19</v>
      </c>
      <c r="K2707" s="2">
        <f t="shared" si="2"/>
        <v>258.98174714608388</v>
      </c>
      <c r="L2707" s="6">
        <f t="shared" si="8"/>
        <v>6.1611184247284623E-2</v>
      </c>
      <c r="M2707" s="6"/>
      <c r="N2707" s="2">
        <v>6650.58</v>
      </c>
      <c r="O2707" s="2">
        <f t="shared" si="3"/>
        <v>260.1602290775092</v>
      </c>
      <c r="P2707" s="6">
        <f t="shared" si="9"/>
        <v>5.7371917816775753E-2</v>
      </c>
      <c r="Q2707" s="6"/>
      <c r="R2707" s="2">
        <v>6267.1</v>
      </c>
      <c r="S2707" s="2">
        <f t="shared" si="4"/>
        <v>235.86418173333135</v>
      </c>
      <c r="T2707" s="6">
        <f t="shared" si="10"/>
        <v>1.6382185704199248E-2</v>
      </c>
      <c r="U2707" s="6"/>
      <c r="V2707" s="2">
        <v>6753.87</v>
      </c>
      <c r="W2707" s="2">
        <f t="shared" si="5"/>
        <v>224.92881335611307</v>
      </c>
      <c r="X2707" s="6">
        <f t="shared" si="11"/>
        <v>-1.0472743564613918E-2</v>
      </c>
      <c r="Y2707" s="6"/>
      <c r="Z2707" s="1"/>
      <c r="AA2707" s="2"/>
      <c r="AB2707" s="2"/>
      <c r="AC2707" s="6"/>
    </row>
    <row r="2708" spans="1:29" ht="16.5" customHeight="1" outlineLevel="1" x14ac:dyDescent="0.25">
      <c r="A2708" s="5">
        <v>41025</v>
      </c>
      <c r="B2708" s="2">
        <v>17130.669999999998</v>
      </c>
      <c r="C2708" s="2">
        <f t="shared" si="0"/>
        <v>275.06643566057517</v>
      </c>
      <c r="D2708" s="6">
        <f t="shared" si="6"/>
        <v>6.3573624651523719E-2</v>
      </c>
      <c r="E2708" s="1"/>
      <c r="F2708" s="2">
        <v>5214.1000000000004</v>
      </c>
      <c r="G2708" s="2">
        <f t="shared" si="1"/>
        <v>268.66002328960525</v>
      </c>
      <c r="H2708" s="6">
        <f t="shared" si="7"/>
        <v>6.5656128215995757E-2</v>
      </c>
      <c r="I2708" s="6"/>
      <c r="J2708" s="2">
        <v>2114.5300000000002</v>
      </c>
      <c r="K2708" s="2">
        <f t="shared" si="2"/>
        <v>258.16860997497105</v>
      </c>
      <c r="L2708" s="6">
        <f t="shared" si="8"/>
        <v>6.2243460864899847E-2</v>
      </c>
      <c r="M2708" s="6"/>
      <c r="N2708" s="2">
        <v>6629.67</v>
      </c>
      <c r="O2708" s="2">
        <f t="shared" si="3"/>
        <v>259.34226276629869</v>
      </c>
      <c r="P2708" s="6">
        <f t="shared" si="9"/>
        <v>5.779221819138125E-2</v>
      </c>
      <c r="Q2708" s="6"/>
      <c r="R2708" s="2">
        <v>6247.89</v>
      </c>
      <c r="S2708" s="2">
        <f t="shared" si="4"/>
        <v>235.14120764147114</v>
      </c>
      <c r="T2708" s="6">
        <f t="shared" si="10"/>
        <v>1.4914139397538939E-2</v>
      </c>
      <c r="U2708" s="6"/>
      <c r="V2708" s="2">
        <v>6726.37</v>
      </c>
      <c r="W2708" s="2">
        <f t="shared" si="5"/>
        <v>224.0129617973337</v>
      </c>
      <c r="X2708" s="6">
        <f t="shared" si="11"/>
        <v>-1.2525510631511083E-2</v>
      </c>
      <c r="Y2708" s="6"/>
      <c r="Z2708" s="1"/>
      <c r="AA2708" s="2"/>
      <c r="AB2708" s="2"/>
      <c r="AC2708" s="6"/>
    </row>
    <row r="2709" spans="1:29" ht="16.5" customHeight="1" outlineLevel="1" x14ac:dyDescent="0.25">
      <c r="A2709" s="5">
        <v>41026</v>
      </c>
      <c r="B2709" s="2">
        <v>17134.25</v>
      </c>
      <c r="C2709" s="2">
        <f t="shared" si="0"/>
        <v>275.12391956748979</v>
      </c>
      <c r="D2709" s="6">
        <f t="shared" si="6"/>
        <v>6.3357593917686694E-2</v>
      </c>
      <c r="E2709" s="1"/>
      <c r="F2709" s="2">
        <v>5209.55</v>
      </c>
      <c r="G2709" s="2">
        <f t="shared" si="1"/>
        <v>268.42558146724514</v>
      </c>
      <c r="H2709" s="6">
        <f t="shared" si="7"/>
        <v>6.5270812918119869E-2</v>
      </c>
      <c r="I2709" s="6"/>
      <c r="J2709" s="2">
        <v>2112.4299999999998</v>
      </c>
      <c r="K2709" s="2">
        <f t="shared" si="2"/>
        <v>257.91221537146691</v>
      </c>
      <c r="L2709" s="6">
        <f t="shared" si="8"/>
        <v>6.1782808506260833E-2</v>
      </c>
      <c r="M2709" s="6"/>
      <c r="N2709" s="2">
        <v>6622.89</v>
      </c>
      <c r="O2709" s="2">
        <f t="shared" si="3"/>
        <v>259.07703983038249</v>
      </c>
      <c r="P2709" s="6">
        <f t="shared" si="9"/>
        <v>5.7426099227207095E-2</v>
      </c>
      <c r="Q2709" s="6"/>
      <c r="R2709" s="2">
        <v>6240.8</v>
      </c>
      <c r="S2709" s="2">
        <f t="shared" si="4"/>
        <v>234.87437337227334</v>
      </c>
      <c r="T2709" s="6">
        <f t="shared" si="10"/>
        <v>1.5252894556497143E-2</v>
      </c>
      <c r="U2709" s="6"/>
      <c r="V2709" s="2">
        <v>6697.89</v>
      </c>
      <c r="W2709" s="2">
        <f t="shared" si="5"/>
        <v>223.06447261936876</v>
      </c>
      <c r="X2709" s="6">
        <f t="shared" si="11"/>
        <v>-1.2120033436077038E-2</v>
      </c>
      <c r="Y2709" s="6"/>
      <c r="Z2709" s="1"/>
      <c r="AA2709" s="2"/>
      <c r="AB2709" s="2"/>
      <c r="AC2709" s="6"/>
    </row>
    <row r="2710" spans="1:29" ht="16.5" customHeight="1" outlineLevel="1" x14ac:dyDescent="0.25">
      <c r="A2710" s="5">
        <v>41027</v>
      </c>
      <c r="B2710" s="2">
        <v>17187.34</v>
      </c>
      <c r="C2710" s="2">
        <f t="shared" si="0"/>
        <v>275.97638342729329</v>
      </c>
      <c r="D2710" s="6">
        <f t="shared" si="6"/>
        <v>6.1080438632761247E-2</v>
      </c>
      <c r="E2710" s="1"/>
      <c r="F2710" s="2">
        <v>5228.9799999999996</v>
      </c>
      <c r="G2710" s="2">
        <f t="shared" si="1"/>
        <v>269.4267253372355</v>
      </c>
      <c r="H2710" s="6">
        <f t="shared" si="7"/>
        <v>6.292345304264213E-2</v>
      </c>
      <c r="I2710" s="6"/>
      <c r="J2710" s="2">
        <v>2121.2199999999998</v>
      </c>
      <c r="K2710" s="2">
        <f t="shared" si="2"/>
        <v>258.98540992613397</v>
      </c>
      <c r="L2710" s="6">
        <f t="shared" si="8"/>
        <v>5.9398247960939621E-2</v>
      </c>
      <c r="M2710" s="6"/>
      <c r="N2710" s="2">
        <v>6650.25</v>
      </c>
      <c r="O2710" s="2">
        <f t="shared" si="3"/>
        <v>260.14731999655754</v>
      </c>
      <c r="P2710" s="6">
        <f t="shared" si="9"/>
        <v>5.4757251489427228E-2</v>
      </c>
      <c r="Q2710" s="6"/>
      <c r="R2710" s="2">
        <v>6272.33</v>
      </c>
      <c r="S2710" s="2">
        <f t="shared" si="4"/>
        <v>236.06101434657597</v>
      </c>
      <c r="T2710" s="6">
        <f t="shared" si="10"/>
        <v>1.1878985004721621E-2</v>
      </c>
      <c r="U2710" s="6"/>
      <c r="V2710" s="2">
        <v>6726.17</v>
      </c>
      <c r="W2710" s="2">
        <f t="shared" si="5"/>
        <v>224.0063010587244</v>
      </c>
      <c r="X2710" s="6">
        <f t="shared" si="11"/>
        <v>-1.5730547529101413E-2</v>
      </c>
      <c r="Y2710" s="6"/>
      <c r="Z2710" s="1"/>
      <c r="AA2710" s="2"/>
      <c r="AB2710" s="2"/>
      <c r="AC2710" s="6"/>
    </row>
    <row r="2711" spans="1:29" ht="16.5" customHeight="1" outlineLevel="1" x14ac:dyDescent="0.25">
      <c r="A2711" s="5">
        <v>41028</v>
      </c>
      <c r="B2711" s="2">
        <v>17187.34</v>
      </c>
      <c r="C2711" s="2">
        <f t="shared" si="0"/>
        <v>275.97638342729329</v>
      </c>
      <c r="D2711" s="6">
        <f t="shared" si="6"/>
        <v>6.1080438632761247E-2</v>
      </c>
      <c r="E2711" s="1"/>
      <c r="F2711" s="2">
        <v>5228.9799999999996</v>
      </c>
      <c r="G2711" s="2">
        <f t="shared" si="1"/>
        <v>269.4267253372355</v>
      </c>
      <c r="H2711" s="6">
        <f t="shared" si="7"/>
        <v>6.292345304264213E-2</v>
      </c>
      <c r="I2711" s="6"/>
      <c r="J2711" s="2">
        <v>2121.2199999999998</v>
      </c>
      <c r="K2711" s="2">
        <f t="shared" si="2"/>
        <v>258.98540992613397</v>
      </c>
      <c r="L2711" s="6">
        <f t="shared" si="8"/>
        <v>5.9398247960939621E-2</v>
      </c>
      <c r="M2711" s="6"/>
      <c r="N2711" s="2">
        <v>6650.25</v>
      </c>
      <c r="O2711" s="2">
        <f t="shared" si="3"/>
        <v>260.14731999655754</v>
      </c>
      <c r="P2711" s="6">
        <f t="shared" si="9"/>
        <v>5.4757251489427228E-2</v>
      </c>
      <c r="Q2711" s="6"/>
      <c r="R2711" s="2">
        <v>6272.33</v>
      </c>
      <c r="S2711" s="2">
        <f t="shared" si="4"/>
        <v>236.06101434657597</v>
      </c>
      <c r="T2711" s="6">
        <f t="shared" si="10"/>
        <v>1.1878985004721621E-2</v>
      </c>
      <c r="U2711" s="6"/>
      <c r="V2711" s="2">
        <v>6726.17</v>
      </c>
      <c r="W2711" s="2">
        <f t="shared" si="5"/>
        <v>224.0063010587244</v>
      </c>
      <c r="X2711" s="6">
        <f t="shared" si="11"/>
        <v>-1.5730547529101413E-2</v>
      </c>
      <c r="Y2711" s="6"/>
      <c r="Z2711" s="1"/>
      <c r="AA2711" s="2"/>
      <c r="AB2711" s="2"/>
      <c r="AC2711" s="6"/>
    </row>
    <row r="2712" spans="1:29" ht="16.5" customHeight="1" outlineLevel="1" x14ac:dyDescent="0.25">
      <c r="A2712" s="5">
        <v>41029</v>
      </c>
      <c r="B2712" s="2">
        <v>17318.810000000001</v>
      </c>
      <c r="C2712" s="2">
        <f t="shared" si="0"/>
        <v>278.08739159546747</v>
      </c>
      <c r="D2712" s="6">
        <f t="shared" si="6"/>
        <v>6.2428889487387451E-2</v>
      </c>
      <c r="E2712" s="1"/>
      <c r="F2712" s="2">
        <v>5268.41</v>
      </c>
      <c r="G2712" s="2">
        <f t="shared" si="1"/>
        <v>271.45838271210545</v>
      </c>
      <c r="H2712" s="6">
        <f t="shared" si="7"/>
        <v>6.4255133825259936E-2</v>
      </c>
      <c r="I2712" s="6"/>
      <c r="J2712" s="2">
        <v>2136.8200000000002</v>
      </c>
      <c r="K2712" s="2">
        <f t="shared" si="2"/>
        <v>260.89005555216414</v>
      </c>
      <c r="L2712" s="6">
        <f t="shared" si="8"/>
        <v>6.0692801489358406E-2</v>
      </c>
      <c r="M2712" s="6"/>
      <c r="N2712" s="2">
        <v>6698.51</v>
      </c>
      <c r="O2712" s="2">
        <f t="shared" si="3"/>
        <v>262.03517528967194</v>
      </c>
      <c r="P2712" s="6">
        <f t="shared" si="9"/>
        <v>5.6029117211346513E-2</v>
      </c>
      <c r="Q2712" s="6"/>
      <c r="R2712" s="2">
        <v>6315.85</v>
      </c>
      <c r="S2712" s="2">
        <f t="shared" si="4"/>
        <v>237.69890255468411</v>
      </c>
      <c r="T2712" s="6">
        <f t="shared" si="10"/>
        <v>1.3045755022755845E-2</v>
      </c>
      <c r="U2712" s="6"/>
      <c r="V2712" s="2">
        <v>6764.62</v>
      </c>
      <c r="W2712" s="2">
        <f t="shared" si="5"/>
        <v>225.28682805636316</v>
      </c>
      <c r="X2712" s="6">
        <f t="shared" si="11"/>
        <v>-1.4795014330847067E-2</v>
      </c>
      <c r="Y2712" s="6"/>
      <c r="Z2712" s="1"/>
      <c r="AA2712" s="2"/>
      <c r="AB2712" s="2"/>
      <c r="AC2712" s="6"/>
    </row>
    <row r="2713" spans="1:29" ht="16.5" customHeight="1" outlineLevel="1" x14ac:dyDescent="0.25">
      <c r="A2713" s="5">
        <v>41030</v>
      </c>
      <c r="B2713" s="2">
        <v>17318.810000000001</v>
      </c>
      <c r="C2713" s="2">
        <f t="shared" si="0"/>
        <v>278.08739159546747</v>
      </c>
      <c r="D2713" s="6">
        <f t="shared" si="6"/>
        <v>5.9859671103157819E-2</v>
      </c>
      <c r="E2713" s="1"/>
      <c r="F2713" s="2">
        <v>5268.41</v>
      </c>
      <c r="G2713" s="2">
        <f t="shared" si="1"/>
        <v>271.45838271210545</v>
      </c>
      <c r="H2713" s="6">
        <f t="shared" si="7"/>
        <v>6.1649125025367901E-2</v>
      </c>
      <c r="I2713" s="6"/>
      <c r="J2713" s="2">
        <v>2136.8200000000002</v>
      </c>
      <c r="K2713" s="2">
        <f t="shared" si="2"/>
        <v>260.89005555216414</v>
      </c>
      <c r="L2713" s="6">
        <f t="shared" si="8"/>
        <v>5.8215457940537396E-2</v>
      </c>
      <c r="M2713" s="6"/>
      <c r="N2713" s="2">
        <v>6698.51</v>
      </c>
      <c r="O2713" s="2">
        <f t="shared" si="3"/>
        <v>262.03517528967194</v>
      </c>
      <c r="P2713" s="6">
        <f t="shared" si="9"/>
        <v>5.3631813899370329E-2</v>
      </c>
      <c r="Q2713" s="6"/>
      <c r="R2713" s="2">
        <v>6315.85</v>
      </c>
      <c r="S2713" s="2">
        <f t="shared" si="4"/>
        <v>237.69890255468411</v>
      </c>
      <c r="T2713" s="6">
        <f t="shared" si="10"/>
        <v>1.1360066575603511E-2</v>
      </c>
      <c r="U2713" s="6"/>
      <c r="V2713" s="2">
        <v>6764.62</v>
      </c>
      <c r="W2713" s="2">
        <f t="shared" si="5"/>
        <v>225.28682805636316</v>
      </c>
      <c r="X2713" s="6">
        <f t="shared" si="11"/>
        <v>-1.6499573910124243E-2</v>
      </c>
      <c r="Y2713" s="6"/>
      <c r="Z2713" s="1"/>
      <c r="AA2713" s="2"/>
      <c r="AB2713" s="2"/>
      <c r="AC2713" s="6"/>
    </row>
    <row r="2714" spans="1:29" ht="16.5" customHeight="1" outlineLevel="1" x14ac:dyDescent="0.25">
      <c r="A2714" s="5">
        <v>41031</v>
      </c>
      <c r="B2714" s="2">
        <v>17301.91</v>
      </c>
      <c r="C2714" s="2">
        <f t="shared" si="0"/>
        <v>277.81602901813312</v>
      </c>
      <c r="D2714" s="6">
        <f t="shared" si="6"/>
        <v>5.8364097846898E-2</v>
      </c>
      <c r="E2714" s="1"/>
      <c r="F2714" s="2">
        <v>5258.62</v>
      </c>
      <c r="G2714" s="2">
        <f t="shared" si="1"/>
        <v>270.95394635146693</v>
      </c>
      <c r="H2714" s="6">
        <f t="shared" si="7"/>
        <v>5.9968531081478371E-2</v>
      </c>
      <c r="I2714" s="6"/>
      <c r="J2714" s="2">
        <v>2133.3000000000002</v>
      </c>
      <c r="K2714" s="2">
        <f t="shared" si="2"/>
        <v>260.46028935962397</v>
      </c>
      <c r="L2714" s="6">
        <f t="shared" si="8"/>
        <v>5.6661219089816361E-2</v>
      </c>
      <c r="M2714" s="6"/>
      <c r="N2714" s="2">
        <v>6687.94</v>
      </c>
      <c r="O2714" s="2">
        <f t="shared" si="3"/>
        <v>261.62169351494714</v>
      </c>
      <c r="P2714" s="6">
        <f t="shared" si="9"/>
        <v>5.1972149130537826E-2</v>
      </c>
      <c r="Q2714" s="6"/>
      <c r="R2714" s="2">
        <v>6298.95</v>
      </c>
      <c r="S2714" s="2">
        <f t="shared" si="4"/>
        <v>237.06286600328181</v>
      </c>
      <c r="T2714" s="6">
        <f t="shared" si="10"/>
        <v>1.0071103275805848E-2</v>
      </c>
      <c r="U2714" s="6"/>
      <c r="V2714" s="2">
        <v>6777.94</v>
      </c>
      <c r="W2714" s="2">
        <f t="shared" si="5"/>
        <v>225.73043324774284</v>
      </c>
      <c r="X2714" s="6">
        <f t="shared" si="11"/>
        <v>-1.7117415134935143E-2</v>
      </c>
      <c r="Y2714" s="6"/>
      <c r="Z2714" s="1"/>
      <c r="AA2714" s="2"/>
      <c r="AB2714" s="2"/>
      <c r="AC2714" s="6"/>
    </row>
    <row r="2715" spans="1:29" ht="16.5" customHeight="1" outlineLevel="1" x14ac:dyDescent="0.25">
      <c r="A2715" s="5">
        <v>41032</v>
      </c>
      <c r="B2715" s="2">
        <v>17151.189999999999</v>
      </c>
      <c r="C2715" s="2">
        <f t="shared" si="0"/>
        <v>275.39592442311368</v>
      </c>
      <c r="D2715" s="6">
        <f t="shared" si="6"/>
        <v>5.6294718874752681E-2</v>
      </c>
      <c r="E2715" s="1"/>
      <c r="F2715" s="2">
        <v>5207.78</v>
      </c>
      <c r="G2715" s="2">
        <f t="shared" si="1"/>
        <v>268.33438102206333</v>
      </c>
      <c r="H2715" s="6">
        <f t="shared" si="7"/>
        <v>5.7543695636374625E-2</v>
      </c>
      <c r="I2715" s="6"/>
      <c r="J2715" s="2">
        <v>2112.27</v>
      </c>
      <c r="K2715" s="2">
        <f t="shared" si="2"/>
        <v>257.89268054453333</v>
      </c>
      <c r="L2715" s="6">
        <f t="shared" si="8"/>
        <v>5.4393463612556925E-2</v>
      </c>
      <c r="M2715" s="6"/>
      <c r="N2715" s="2">
        <v>6622.15</v>
      </c>
      <c r="O2715" s="2">
        <f t="shared" si="3"/>
        <v>259.04809219430899</v>
      </c>
      <c r="P2715" s="6">
        <f t="shared" si="9"/>
        <v>4.9804652283625295E-2</v>
      </c>
      <c r="Q2715" s="6"/>
      <c r="R2715" s="2">
        <v>6234.75</v>
      </c>
      <c r="S2715" s="2">
        <f t="shared" si="4"/>
        <v>234.64667981393112</v>
      </c>
      <c r="T2715" s="6">
        <f t="shared" si="10"/>
        <v>8.3669522385960704E-3</v>
      </c>
      <c r="U2715" s="6"/>
      <c r="V2715" s="2">
        <v>6709.96</v>
      </c>
      <c r="W2715" s="2">
        <f t="shared" si="5"/>
        <v>223.46644819444026</v>
      </c>
      <c r="X2715" s="6">
        <f t="shared" si="11"/>
        <v>-1.8741420152152966E-2</v>
      </c>
      <c r="Y2715" s="6"/>
      <c r="Z2715" s="1"/>
      <c r="AA2715" s="2"/>
      <c r="AB2715" s="2"/>
      <c r="AC2715" s="6"/>
    </row>
    <row r="2716" spans="1:29" ht="16.5" customHeight="1" outlineLevel="1" x14ac:dyDescent="0.25">
      <c r="A2716" s="5">
        <v>41033</v>
      </c>
      <c r="B2716" s="2">
        <v>16831.080000000002</v>
      </c>
      <c r="C2716" s="2">
        <f t="shared" si="0"/>
        <v>270.25593184142792</v>
      </c>
      <c r="D2716" s="6">
        <f t="shared" si="6"/>
        <v>5.2811634880478575E-2</v>
      </c>
      <c r="E2716" s="1"/>
      <c r="F2716" s="2">
        <v>5109.9399999999996</v>
      </c>
      <c r="G2716" s="2">
        <f t="shared" si="1"/>
        <v>263.2931089561929</v>
      </c>
      <c r="H2716" s="6">
        <f t="shared" si="7"/>
        <v>5.3751317421419031E-2</v>
      </c>
      <c r="I2716" s="6"/>
      <c r="J2716" s="2">
        <v>2071.71</v>
      </c>
      <c r="K2716" s="2">
        <f t="shared" si="2"/>
        <v>252.94060191685492</v>
      </c>
      <c r="L2716" s="6">
        <f t="shared" si="8"/>
        <v>5.0533199503929982E-2</v>
      </c>
      <c r="M2716" s="6"/>
      <c r="N2716" s="2">
        <v>6496.99</v>
      </c>
      <c r="O2716" s="2">
        <f t="shared" si="3"/>
        <v>254.15202985518354</v>
      </c>
      <c r="P2716" s="6">
        <f t="shared" si="9"/>
        <v>4.6037665319162091E-2</v>
      </c>
      <c r="Q2716" s="6"/>
      <c r="R2716" s="2">
        <v>6100.8</v>
      </c>
      <c r="S2716" s="2">
        <f t="shared" si="4"/>
        <v>229.60543152633721</v>
      </c>
      <c r="T2716" s="6">
        <f t="shared" si="10"/>
        <v>4.7909995894939161E-3</v>
      </c>
      <c r="U2716" s="6"/>
      <c r="V2716" s="2">
        <v>6588.26</v>
      </c>
      <c r="W2716" s="2">
        <f t="shared" si="5"/>
        <v>219.41338875067856</v>
      </c>
      <c r="X2716" s="6">
        <f t="shared" si="11"/>
        <v>-2.2014390387353533E-2</v>
      </c>
      <c r="Y2716" s="6"/>
      <c r="Z2716" s="1"/>
      <c r="AA2716" s="2"/>
      <c r="AB2716" s="2"/>
      <c r="AC2716" s="6"/>
    </row>
    <row r="2717" spans="1:29" ht="16.5" customHeight="1" outlineLevel="1" x14ac:dyDescent="0.25">
      <c r="A2717" s="5">
        <v>41034</v>
      </c>
      <c r="B2717" s="2">
        <v>16831.080000000002</v>
      </c>
      <c r="C2717" s="2">
        <f t="shared" si="0"/>
        <v>270.25593184142792</v>
      </c>
      <c r="D2717" s="6">
        <f t="shared" si="6"/>
        <v>5.2811634880478575E-2</v>
      </c>
      <c r="E2717" s="1"/>
      <c r="F2717" s="2">
        <v>5109.9399999999996</v>
      </c>
      <c r="G2717" s="2">
        <f t="shared" si="1"/>
        <v>263.2931089561929</v>
      </c>
      <c r="H2717" s="6">
        <f t="shared" si="7"/>
        <v>5.3751317421419031E-2</v>
      </c>
      <c r="I2717" s="6"/>
      <c r="J2717" s="2">
        <v>2071.71</v>
      </c>
      <c r="K2717" s="2">
        <f t="shared" si="2"/>
        <v>252.94060191685492</v>
      </c>
      <c r="L2717" s="6">
        <f t="shared" si="8"/>
        <v>5.0533199503929982E-2</v>
      </c>
      <c r="M2717" s="6"/>
      <c r="N2717" s="2">
        <v>6496.99</v>
      </c>
      <c r="O2717" s="2">
        <f t="shared" si="3"/>
        <v>254.15202985518354</v>
      </c>
      <c r="P2717" s="6">
        <f t="shared" si="9"/>
        <v>4.6037665319162091E-2</v>
      </c>
      <c r="Q2717" s="6"/>
      <c r="R2717" s="2">
        <v>6100.8</v>
      </c>
      <c r="S2717" s="2">
        <f t="shared" si="4"/>
        <v>229.60543152633721</v>
      </c>
      <c r="T2717" s="6">
        <f t="shared" si="10"/>
        <v>4.7909995894939161E-3</v>
      </c>
      <c r="U2717" s="6"/>
      <c r="V2717" s="2">
        <v>6588.26</v>
      </c>
      <c r="W2717" s="2">
        <f t="shared" si="5"/>
        <v>219.41338875067856</v>
      </c>
      <c r="X2717" s="6">
        <f t="shared" si="11"/>
        <v>-2.2014390387353533E-2</v>
      </c>
      <c r="Y2717" s="6"/>
      <c r="Z2717" s="1"/>
      <c r="AA2717" s="2"/>
      <c r="AB2717" s="2"/>
      <c r="AC2717" s="6"/>
    </row>
    <row r="2718" spans="1:29" ht="16.5" customHeight="1" outlineLevel="1" x14ac:dyDescent="0.25">
      <c r="A2718" s="5">
        <v>41035</v>
      </c>
      <c r="B2718" s="2">
        <v>16831.080000000002</v>
      </c>
      <c r="C2718" s="2">
        <f t="shared" si="0"/>
        <v>270.25593184142792</v>
      </c>
      <c r="D2718" s="6">
        <f t="shared" si="6"/>
        <v>5.2811634880478575E-2</v>
      </c>
      <c r="E2718" s="1"/>
      <c r="F2718" s="2">
        <v>5109.9399999999996</v>
      </c>
      <c r="G2718" s="2">
        <f t="shared" si="1"/>
        <v>263.2931089561929</v>
      </c>
      <c r="H2718" s="6">
        <f t="shared" si="7"/>
        <v>5.3751317421419031E-2</v>
      </c>
      <c r="I2718" s="6"/>
      <c r="J2718" s="2">
        <v>2071.71</v>
      </c>
      <c r="K2718" s="2">
        <f t="shared" si="2"/>
        <v>252.94060191685492</v>
      </c>
      <c r="L2718" s="6">
        <f t="shared" si="8"/>
        <v>5.0533199503929982E-2</v>
      </c>
      <c r="M2718" s="6"/>
      <c r="N2718" s="2">
        <v>6496.99</v>
      </c>
      <c r="O2718" s="2">
        <f t="shared" si="3"/>
        <v>254.15202985518354</v>
      </c>
      <c r="P2718" s="6">
        <f t="shared" si="9"/>
        <v>4.6037665319162091E-2</v>
      </c>
      <c r="Q2718" s="6"/>
      <c r="R2718" s="2">
        <v>6100.8</v>
      </c>
      <c r="S2718" s="2">
        <f t="shared" si="4"/>
        <v>229.60543152633721</v>
      </c>
      <c r="T2718" s="6">
        <f t="shared" si="10"/>
        <v>4.7909995894939161E-3</v>
      </c>
      <c r="U2718" s="6"/>
      <c r="V2718" s="2">
        <v>6588.26</v>
      </c>
      <c r="W2718" s="2">
        <f t="shared" si="5"/>
        <v>219.41338875067856</v>
      </c>
      <c r="X2718" s="6">
        <f t="shared" si="11"/>
        <v>-2.2014390387353533E-2</v>
      </c>
      <c r="Y2718" s="6"/>
      <c r="Z2718" s="1"/>
      <c r="AA2718" s="2"/>
      <c r="AB2718" s="2"/>
      <c r="AC2718" s="6"/>
    </row>
    <row r="2719" spans="1:29" ht="16.5" customHeight="1" outlineLevel="1" x14ac:dyDescent="0.25">
      <c r="A2719" s="5">
        <v>41036</v>
      </c>
      <c r="B2719" s="2">
        <v>16912.71</v>
      </c>
      <c r="C2719" s="2">
        <f t="shared" si="0"/>
        <v>271.56666126082439</v>
      </c>
      <c r="D2719" s="6">
        <f t="shared" si="6"/>
        <v>5.220778987236474E-2</v>
      </c>
      <c r="E2719" s="1"/>
      <c r="F2719" s="2">
        <v>5140.51</v>
      </c>
      <c r="G2719" s="2">
        <f t="shared" si="1"/>
        <v>264.86824884840121</v>
      </c>
      <c r="H2719" s="6">
        <f t="shared" si="7"/>
        <v>5.3510568137498771E-2</v>
      </c>
      <c r="I2719" s="6"/>
      <c r="J2719" s="2">
        <v>2084.2600000000002</v>
      </c>
      <c r="K2719" s="2">
        <f t="shared" si="2"/>
        <v>254.47286490446254</v>
      </c>
      <c r="L2719" s="6">
        <f t="shared" si="8"/>
        <v>5.0365780510616354E-2</v>
      </c>
      <c r="M2719" s="6"/>
      <c r="N2719" s="2">
        <v>6534.95</v>
      </c>
      <c r="O2719" s="2">
        <f t="shared" si="3"/>
        <v>255.63696534889723</v>
      </c>
      <c r="P2719" s="6">
        <f t="shared" si="9"/>
        <v>4.5889423242311489E-2</v>
      </c>
      <c r="Q2719" s="6"/>
      <c r="R2719" s="2">
        <v>6132.58</v>
      </c>
      <c r="S2719" s="2">
        <f t="shared" si="4"/>
        <v>230.8014813253647</v>
      </c>
      <c r="T2719" s="6">
        <f t="shared" si="10"/>
        <v>4.7798035941515327E-3</v>
      </c>
      <c r="U2719" s="6"/>
      <c r="V2719" s="2">
        <v>6608.35</v>
      </c>
      <c r="W2719" s="2">
        <f t="shared" si="5"/>
        <v>220.0824599439832</v>
      </c>
      <c r="X2719" s="6">
        <f t="shared" si="11"/>
        <v>-2.3326181067808927E-2</v>
      </c>
      <c r="Y2719" s="6"/>
      <c r="Z2719" s="1"/>
      <c r="AA2719" s="2"/>
      <c r="AB2719" s="2"/>
      <c r="AC2719" s="6"/>
    </row>
    <row r="2720" spans="1:29" ht="16.5" customHeight="1" outlineLevel="1" x14ac:dyDescent="0.25">
      <c r="A2720" s="5">
        <v>41037</v>
      </c>
      <c r="B2720" s="2">
        <v>16546.18</v>
      </c>
      <c r="C2720" s="2">
        <f t="shared" si="0"/>
        <v>265.68130472411741</v>
      </c>
      <c r="D2720" s="6">
        <f t="shared" si="6"/>
        <v>4.7653678219982343E-2</v>
      </c>
      <c r="E2720" s="1"/>
      <c r="F2720" s="2">
        <v>5028.67</v>
      </c>
      <c r="G2720" s="2">
        <f t="shared" si="1"/>
        <v>259.10561732911515</v>
      </c>
      <c r="H2720" s="6">
        <f t="shared" si="7"/>
        <v>4.8940035105978774E-2</v>
      </c>
      <c r="I2720" s="6"/>
      <c r="J2720" s="2">
        <v>2041.22</v>
      </c>
      <c r="K2720" s="2">
        <f t="shared" si="2"/>
        <v>249.21799645931264</v>
      </c>
      <c r="L2720" s="6">
        <f t="shared" si="8"/>
        <v>4.6031830827167219E-2</v>
      </c>
      <c r="M2720" s="6"/>
      <c r="N2720" s="2">
        <v>6406.07</v>
      </c>
      <c r="O2720" s="2">
        <f t="shared" si="3"/>
        <v>250.595382460862</v>
      </c>
      <c r="P2720" s="6">
        <f t="shared" si="9"/>
        <v>4.1733544453035121E-2</v>
      </c>
      <c r="Q2720" s="6"/>
      <c r="R2720" s="2">
        <v>6053.89</v>
      </c>
      <c r="S2720" s="2">
        <f t="shared" si="4"/>
        <v>227.83995965495959</v>
      </c>
      <c r="T2720" s="6">
        <f t="shared" si="10"/>
        <v>1.9187571166845441E-3</v>
      </c>
      <c r="U2720" s="6"/>
      <c r="V2720" s="2">
        <v>6550.82</v>
      </c>
      <c r="W2720" s="2">
        <f t="shared" si="5"/>
        <v>218.16649848301677</v>
      </c>
      <c r="X2720" s="6">
        <f t="shared" si="11"/>
        <v>-2.656083787143293E-2</v>
      </c>
      <c r="Y2720" s="6"/>
      <c r="Z2720" s="1"/>
      <c r="AA2720" s="2"/>
      <c r="AB2720" s="2"/>
      <c r="AC2720" s="6"/>
    </row>
    <row r="2721" spans="1:29" ht="16.5" customHeight="1" outlineLevel="1" x14ac:dyDescent="0.25">
      <c r="A2721" s="5">
        <v>41038</v>
      </c>
      <c r="B2721" s="2">
        <v>16479.580000000002</v>
      </c>
      <c r="C2721" s="2">
        <f t="shared" si="0"/>
        <v>264.61191137201882</v>
      </c>
      <c r="D2721" s="6">
        <f t="shared" si="6"/>
        <v>4.558220185916495E-2</v>
      </c>
      <c r="E2721" s="1"/>
      <c r="F2721" s="2">
        <v>4994.55</v>
      </c>
      <c r="G2721" s="2">
        <f t="shared" si="1"/>
        <v>257.34756128979075</v>
      </c>
      <c r="H2721" s="6">
        <f t="shared" si="7"/>
        <v>4.6532008431378058E-2</v>
      </c>
      <c r="I2721" s="6"/>
      <c r="J2721" s="2">
        <v>2026.92</v>
      </c>
      <c r="K2721" s="2">
        <f t="shared" si="2"/>
        <v>247.47207130211834</v>
      </c>
      <c r="L2721" s="6">
        <f t="shared" si="8"/>
        <v>4.3563798296373246E-2</v>
      </c>
      <c r="M2721" s="6"/>
      <c r="N2721" s="2">
        <v>6358.22</v>
      </c>
      <c r="O2721" s="2">
        <f t="shared" si="3"/>
        <v>248.72356572286941</v>
      </c>
      <c r="P2721" s="6">
        <f t="shared" si="9"/>
        <v>3.9157410582633778E-2</v>
      </c>
      <c r="Q2721" s="6"/>
      <c r="R2721" s="2">
        <v>5994.5</v>
      </c>
      <c r="S2721" s="2">
        <f t="shared" si="4"/>
        <v>225.60479925331566</v>
      </c>
      <c r="T2721" s="6">
        <f t="shared" si="10"/>
        <v>-1.0747125092370746E-3</v>
      </c>
      <c r="U2721" s="6"/>
      <c r="V2721" s="2">
        <v>6469.96</v>
      </c>
      <c r="W2721" s="2">
        <f t="shared" si="5"/>
        <v>215.47356186327499</v>
      </c>
      <c r="X2721" s="6">
        <f t="shared" si="11"/>
        <v>-3.0944217175221223E-2</v>
      </c>
      <c r="Y2721" s="6"/>
      <c r="Z2721" s="1"/>
      <c r="AA2721" s="2"/>
      <c r="AB2721" s="2"/>
      <c r="AC2721" s="6"/>
    </row>
    <row r="2722" spans="1:29" ht="16.5" customHeight="1" outlineLevel="1" x14ac:dyDescent="0.25">
      <c r="A2722" s="5">
        <v>41039</v>
      </c>
      <c r="B2722" s="2">
        <v>16420.05</v>
      </c>
      <c r="C2722" s="2">
        <f t="shared" si="0"/>
        <v>263.65604070759798</v>
      </c>
      <c r="D2722" s="6">
        <f t="shared" si="6"/>
        <v>4.7415655909210042E-2</v>
      </c>
      <c r="E2722" s="1"/>
      <c r="F2722" s="2">
        <v>4985.29</v>
      </c>
      <c r="G2722" s="2">
        <f t="shared" si="1"/>
        <v>256.87043353703149</v>
      </c>
      <c r="H2722" s="6">
        <f t="shared" si="7"/>
        <v>4.8636837647880071E-2</v>
      </c>
      <c r="I2722" s="6"/>
      <c r="J2722" s="2">
        <v>2023.67</v>
      </c>
      <c r="K2722" s="2">
        <f t="shared" si="2"/>
        <v>247.07527013002871</v>
      </c>
      <c r="L2722" s="6">
        <f t="shared" si="8"/>
        <v>4.5644447962047252E-2</v>
      </c>
      <c r="M2722" s="6"/>
      <c r="N2722" s="2">
        <v>6348.82</v>
      </c>
      <c r="O2722" s="2">
        <f t="shared" si="3"/>
        <v>248.35585250788233</v>
      </c>
      <c r="P2722" s="6">
        <f t="shared" si="9"/>
        <v>4.1157781520460457E-2</v>
      </c>
      <c r="Q2722" s="6"/>
      <c r="R2722" s="2">
        <v>5998.32</v>
      </c>
      <c r="S2722" s="2">
        <f t="shared" si="4"/>
        <v>225.74856609511193</v>
      </c>
      <c r="T2722" s="6">
        <f t="shared" si="10"/>
        <v>-1.6966895570880158E-4</v>
      </c>
      <c r="U2722" s="6"/>
      <c r="V2722" s="2">
        <v>6454.2</v>
      </c>
      <c r="W2722" s="2">
        <f t="shared" si="5"/>
        <v>214.9486956608618</v>
      </c>
      <c r="X2722" s="6">
        <f t="shared" si="11"/>
        <v>-2.9590876441333291E-2</v>
      </c>
      <c r="Y2722" s="6"/>
      <c r="Z2722" s="1"/>
      <c r="AA2722" s="2"/>
      <c r="AB2722" s="2"/>
      <c r="AC2722" s="6"/>
    </row>
    <row r="2723" spans="1:29" ht="16.5" customHeight="1" outlineLevel="1" x14ac:dyDescent="0.25">
      <c r="A2723" s="5">
        <v>41040</v>
      </c>
      <c r="B2723" s="2">
        <v>16292.98</v>
      </c>
      <c r="C2723" s="2">
        <f t="shared" si="0"/>
        <v>261.6156831512742</v>
      </c>
      <c r="D2723" s="6">
        <f t="shared" si="6"/>
        <v>4.8182518954742459E-2</v>
      </c>
      <c r="E2723" s="1"/>
      <c r="F2723" s="2">
        <v>4947.49</v>
      </c>
      <c r="G2723" s="2">
        <f t="shared" si="1"/>
        <v>254.9227630128093</v>
      </c>
      <c r="H2723" s="6">
        <f t="shared" si="7"/>
        <v>4.9545789688332675E-2</v>
      </c>
      <c r="I2723" s="6"/>
      <c r="J2723" s="2">
        <v>2008.37</v>
      </c>
      <c r="K2723" s="2">
        <f t="shared" si="2"/>
        <v>245.20725230449912</v>
      </c>
      <c r="L2723" s="6">
        <f t="shared" si="8"/>
        <v>4.6428490613432016E-2</v>
      </c>
      <c r="M2723" s="6"/>
      <c r="N2723" s="2">
        <v>6300.73</v>
      </c>
      <c r="O2723" s="2">
        <f t="shared" si="3"/>
        <v>246.47464734737943</v>
      </c>
      <c r="P2723" s="6">
        <f t="shared" si="9"/>
        <v>4.17432664893298E-2</v>
      </c>
      <c r="Q2723" s="6"/>
      <c r="R2723" s="2">
        <v>5948.71</v>
      </c>
      <c r="S2723" s="2">
        <f t="shared" si="4"/>
        <v>223.88147891670559</v>
      </c>
      <c r="T2723" s="6">
        <f t="shared" si="10"/>
        <v>-4.1628989436270913E-4</v>
      </c>
      <c r="U2723" s="6"/>
      <c r="V2723" s="2">
        <v>6395.38</v>
      </c>
      <c r="W2723" s="2">
        <f t="shared" si="5"/>
        <v>212.9897724358654</v>
      </c>
      <c r="X2723" s="6">
        <f t="shared" si="11"/>
        <v>-3.0480199894755144E-2</v>
      </c>
      <c r="Y2723" s="6"/>
      <c r="Z2723" s="1"/>
      <c r="AA2723" s="2"/>
      <c r="AB2723" s="2"/>
      <c r="AC2723" s="6"/>
    </row>
    <row r="2724" spans="1:29" ht="16.5" customHeight="1" outlineLevel="1" x14ac:dyDescent="0.25">
      <c r="A2724" s="5">
        <v>41041</v>
      </c>
      <c r="B2724" s="2">
        <v>16292.98</v>
      </c>
      <c r="C2724" s="2">
        <f t="shared" si="0"/>
        <v>261.6156831512742</v>
      </c>
      <c r="D2724" s="6">
        <f t="shared" si="6"/>
        <v>4.8182518954742459E-2</v>
      </c>
      <c r="E2724" s="1"/>
      <c r="F2724" s="2">
        <v>4947.49</v>
      </c>
      <c r="G2724" s="2">
        <f t="shared" si="1"/>
        <v>254.9227630128093</v>
      </c>
      <c r="H2724" s="6">
        <f t="shared" si="7"/>
        <v>4.9545789688332675E-2</v>
      </c>
      <c r="I2724" s="6"/>
      <c r="J2724" s="2">
        <v>2008.37</v>
      </c>
      <c r="K2724" s="2">
        <f t="shared" si="2"/>
        <v>245.20725230449912</v>
      </c>
      <c r="L2724" s="6">
        <f t="shared" si="8"/>
        <v>4.6428490613432016E-2</v>
      </c>
      <c r="M2724" s="6"/>
      <c r="N2724" s="2">
        <v>6300.73</v>
      </c>
      <c r="O2724" s="2">
        <f t="shared" si="3"/>
        <v>246.47464734737943</v>
      </c>
      <c r="P2724" s="6">
        <f t="shared" si="9"/>
        <v>4.17432664893298E-2</v>
      </c>
      <c r="Q2724" s="6"/>
      <c r="R2724" s="2">
        <v>5948.71</v>
      </c>
      <c r="S2724" s="2">
        <f t="shared" si="4"/>
        <v>223.88147891670559</v>
      </c>
      <c r="T2724" s="6">
        <f t="shared" si="10"/>
        <v>-4.1628989436270913E-4</v>
      </c>
      <c r="U2724" s="6"/>
      <c r="V2724" s="2">
        <v>6395.38</v>
      </c>
      <c r="W2724" s="2">
        <f t="shared" si="5"/>
        <v>212.9897724358654</v>
      </c>
      <c r="X2724" s="6">
        <f t="shared" si="11"/>
        <v>-3.0480199894755144E-2</v>
      </c>
      <c r="Y2724" s="6"/>
      <c r="Z2724" s="1"/>
      <c r="AA2724" s="2"/>
      <c r="AB2724" s="2"/>
      <c r="AC2724" s="6"/>
    </row>
    <row r="2725" spans="1:29" ht="16.5" customHeight="1" outlineLevel="1" x14ac:dyDescent="0.25">
      <c r="A2725" s="5">
        <v>41042</v>
      </c>
      <c r="B2725" s="2">
        <v>16292.98</v>
      </c>
      <c r="C2725" s="2">
        <f t="shared" si="0"/>
        <v>261.6156831512742</v>
      </c>
      <c r="D2725" s="6">
        <f t="shared" si="6"/>
        <v>4.8182518954742459E-2</v>
      </c>
      <c r="E2725" s="1"/>
      <c r="F2725" s="2">
        <v>4947.49</v>
      </c>
      <c r="G2725" s="2">
        <f t="shared" si="1"/>
        <v>254.9227630128093</v>
      </c>
      <c r="H2725" s="6">
        <f t="shared" si="7"/>
        <v>4.9545789688332675E-2</v>
      </c>
      <c r="I2725" s="6"/>
      <c r="J2725" s="2">
        <v>2008.37</v>
      </c>
      <c r="K2725" s="2">
        <f t="shared" si="2"/>
        <v>245.20725230449912</v>
      </c>
      <c r="L2725" s="6">
        <f t="shared" si="8"/>
        <v>4.6428490613432016E-2</v>
      </c>
      <c r="M2725" s="6"/>
      <c r="N2725" s="2">
        <v>6300.73</v>
      </c>
      <c r="O2725" s="2">
        <f t="shared" si="3"/>
        <v>246.47464734737943</v>
      </c>
      <c r="P2725" s="6">
        <f t="shared" si="9"/>
        <v>4.17432664893298E-2</v>
      </c>
      <c r="Q2725" s="6"/>
      <c r="R2725" s="2">
        <v>5948.71</v>
      </c>
      <c r="S2725" s="2">
        <f t="shared" si="4"/>
        <v>223.88147891670559</v>
      </c>
      <c r="T2725" s="6">
        <f t="shared" si="10"/>
        <v>-4.1628989436270913E-4</v>
      </c>
      <c r="U2725" s="6"/>
      <c r="V2725" s="2">
        <v>6395.38</v>
      </c>
      <c r="W2725" s="2">
        <f t="shared" si="5"/>
        <v>212.9897724358654</v>
      </c>
      <c r="X2725" s="6">
        <f t="shared" si="11"/>
        <v>-3.0480199894755144E-2</v>
      </c>
      <c r="Y2725" s="6"/>
      <c r="Z2725" s="1"/>
      <c r="AA2725" s="2"/>
      <c r="AB2725" s="2"/>
      <c r="AC2725" s="6"/>
    </row>
    <row r="2726" spans="1:29" ht="16.5" customHeight="1" outlineLevel="1" x14ac:dyDescent="0.25">
      <c r="A2726" s="5">
        <v>41043</v>
      </c>
      <c r="B2726" s="2">
        <v>16215.84</v>
      </c>
      <c r="C2726" s="2">
        <f t="shared" si="0"/>
        <v>260.37704946987958</v>
      </c>
      <c r="D2726" s="6">
        <f t="shared" si="6"/>
        <v>5.4079882475354557E-2</v>
      </c>
      <c r="E2726" s="1"/>
      <c r="F2726" s="2">
        <v>4922.8500000000004</v>
      </c>
      <c r="G2726" s="2">
        <f t="shared" si="1"/>
        <v>253.65317037479778</v>
      </c>
      <c r="H2726" s="6">
        <f t="shared" si="7"/>
        <v>5.5796809632513655E-2</v>
      </c>
      <c r="I2726" s="6"/>
      <c r="J2726" s="2">
        <v>1997.47</v>
      </c>
      <c r="K2726" s="2">
        <f t="shared" si="2"/>
        <v>243.8764422196447</v>
      </c>
      <c r="L2726" s="6">
        <f t="shared" si="8"/>
        <v>5.2689419311877206E-2</v>
      </c>
      <c r="M2726" s="6"/>
      <c r="N2726" s="2">
        <v>6262.7</v>
      </c>
      <c r="O2726" s="2">
        <f t="shared" si="3"/>
        <v>244.9869735637669</v>
      </c>
      <c r="P2726" s="6">
        <f t="shared" si="9"/>
        <v>4.7629864709929137E-2</v>
      </c>
      <c r="Q2726" s="6"/>
      <c r="R2726" s="2">
        <v>5888.95</v>
      </c>
      <c r="S2726" s="2">
        <f t="shared" si="4"/>
        <v>221.63239345446883</v>
      </c>
      <c r="T2726" s="6">
        <f t="shared" si="10"/>
        <v>3.2421971092464474E-3</v>
      </c>
      <c r="U2726" s="6"/>
      <c r="V2726" s="2">
        <v>6314.57</v>
      </c>
      <c r="W2726" s="2">
        <f t="shared" si="5"/>
        <v>210.29850100077593</v>
      </c>
      <c r="X2726" s="6">
        <f t="shared" si="11"/>
        <v>-2.7605644197545631E-2</v>
      </c>
      <c r="Y2726" s="6"/>
      <c r="Z2726" s="1"/>
      <c r="AA2726" s="2"/>
      <c r="AB2726" s="2"/>
      <c r="AC2726" s="6"/>
    </row>
    <row r="2727" spans="1:29" ht="16.5" customHeight="1" outlineLevel="1" x14ac:dyDescent="0.25">
      <c r="A2727" s="5">
        <v>41044</v>
      </c>
      <c r="B2727" s="2">
        <v>16328.25</v>
      </c>
      <c r="C2727" s="2">
        <f t="shared" si="0"/>
        <v>262.18201203308377</v>
      </c>
      <c r="D2727" s="6">
        <f t="shared" si="6"/>
        <v>5.4529528884336154E-2</v>
      </c>
      <c r="E2727" s="1"/>
      <c r="F2727" s="2">
        <v>4958.8900000000003</v>
      </c>
      <c r="G2727" s="2">
        <f t="shared" si="1"/>
        <v>255.5101557105906</v>
      </c>
      <c r="H2727" s="6">
        <f t="shared" si="7"/>
        <v>5.6644559666067629E-2</v>
      </c>
      <c r="I2727" s="6"/>
      <c r="J2727" s="2">
        <v>2011.97</v>
      </c>
      <c r="K2727" s="2">
        <f t="shared" si="2"/>
        <v>245.64678591050608</v>
      </c>
      <c r="L2727" s="6">
        <f t="shared" si="8"/>
        <v>5.3867075382849849E-2</v>
      </c>
      <c r="M2727" s="6"/>
      <c r="N2727" s="2">
        <v>6306.76</v>
      </c>
      <c r="O2727" s="2">
        <f t="shared" si="3"/>
        <v>246.71053146295091</v>
      </c>
      <c r="P2727" s="6">
        <f t="shared" si="9"/>
        <v>4.9101386567601324E-2</v>
      </c>
      <c r="Q2727" s="6"/>
      <c r="R2727" s="2">
        <v>5925.77</v>
      </c>
      <c r="S2727" s="2">
        <f t="shared" si="4"/>
        <v>223.01812515995005</v>
      </c>
      <c r="T2727" s="6">
        <f t="shared" si="10"/>
        <v>6.5050854981019146E-3</v>
      </c>
      <c r="U2727" s="6"/>
      <c r="V2727" s="2">
        <v>6335.27</v>
      </c>
      <c r="W2727" s="2">
        <f t="shared" si="5"/>
        <v>210.98788744683898</v>
      </c>
      <c r="X2727" s="6">
        <f t="shared" si="11"/>
        <v>-2.4145452383944388E-2</v>
      </c>
      <c r="Y2727" s="6"/>
      <c r="Z2727" s="1"/>
      <c r="AA2727" s="2"/>
      <c r="AB2727" s="2"/>
      <c r="AC2727" s="6"/>
    </row>
    <row r="2728" spans="1:29" ht="16.5" customHeight="1" outlineLevel="1" x14ac:dyDescent="0.25">
      <c r="A2728" s="5">
        <v>41045</v>
      </c>
      <c r="B2728" s="2">
        <v>16030.09</v>
      </c>
      <c r="C2728" s="2">
        <f t="shared" si="0"/>
        <v>257.39446966278786</v>
      </c>
      <c r="D2728" s="6">
        <f t="shared" si="6"/>
        <v>4.6302104698978219E-2</v>
      </c>
      <c r="E2728" s="1"/>
      <c r="F2728" s="2">
        <v>4880.07</v>
      </c>
      <c r="G2728" s="2">
        <f t="shared" si="1"/>
        <v>251.44890198786052</v>
      </c>
      <c r="H2728" s="6">
        <f t="shared" si="7"/>
        <v>4.891753194174786E-2</v>
      </c>
      <c r="I2728" s="6"/>
      <c r="J2728" s="2">
        <v>1981.23</v>
      </c>
      <c r="K2728" s="2">
        <f t="shared" si="2"/>
        <v>241.89365728587998</v>
      </c>
      <c r="L2728" s="6">
        <f t="shared" si="8"/>
        <v>4.6070556925618344E-2</v>
      </c>
      <c r="M2728" s="6"/>
      <c r="N2728" s="2">
        <v>6214.37</v>
      </c>
      <c r="O2728" s="2">
        <f t="shared" si="3"/>
        <v>243.09637998075374</v>
      </c>
      <c r="P2728" s="6">
        <f t="shared" si="9"/>
        <v>4.1411930444011702E-2</v>
      </c>
      <c r="Q2728" s="6"/>
      <c r="R2728" s="2">
        <v>5879.42</v>
      </c>
      <c r="S2728" s="2">
        <f t="shared" si="4"/>
        <v>221.27372905595618</v>
      </c>
      <c r="T2728" s="6">
        <f t="shared" si="10"/>
        <v>-3.3128091411238625E-4</v>
      </c>
      <c r="U2728" s="6"/>
      <c r="V2728" s="2">
        <v>6264.95</v>
      </c>
      <c r="W2728" s="2">
        <f t="shared" si="5"/>
        <v>208.64597175180756</v>
      </c>
      <c r="X2728" s="6">
        <f t="shared" si="11"/>
        <v>-3.2048252048376913E-2</v>
      </c>
      <c r="Y2728" s="6"/>
      <c r="Z2728" s="1"/>
      <c r="AA2728" s="2"/>
      <c r="AB2728" s="2"/>
      <c r="AC2728" s="6"/>
    </row>
    <row r="2729" spans="1:29" ht="16.5" customHeight="1" outlineLevel="1" x14ac:dyDescent="0.25">
      <c r="A2729" s="5">
        <v>41046</v>
      </c>
      <c r="B2729" s="2">
        <v>16070.48</v>
      </c>
      <c r="C2729" s="2">
        <f t="shared" si="0"/>
        <v>258.04301016565961</v>
      </c>
      <c r="D2729" s="6">
        <f t="shared" si="6"/>
        <v>5.9030416788412587E-2</v>
      </c>
      <c r="E2729" s="1"/>
      <c r="F2729" s="2">
        <v>4888.01</v>
      </c>
      <c r="G2729" s="2">
        <f t="shared" si="1"/>
        <v>251.85801584929771</v>
      </c>
      <c r="H2729" s="6">
        <f t="shared" si="7"/>
        <v>6.177733927375928E-2</v>
      </c>
      <c r="I2729" s="6"/>
      <c r="J2729" s="2">
        <v>1983.95</v>
      </c>
      <c r="K2729" s="2">
        <f t="shared" si="2"/>
        <v>242.22574934375194</v>
      </c>
      <c r="L2729" s="6">
        <f t="shared" si="8"/>
        <v>5.8883258017517814E-2</v>
      </c>
      <c r="M2729" s="6"/>
      <c r="N2729" s="2">
        <v>6222.92</v>
      </c>
      <c r="O2729" s="2">
        <f t="shared" si="3"/>
        <v>243.43084253268344</v>
      </c>
      <c r="P2729" s="6">
        <f t="shared" si="9"/>
        <v>5.4089016947361124E-2</v>
      </c>
      <c r="Q2729" s="6"/>
      <c r="R2729" s="2">
        <v>5880.57</v>
      </c>
      <c r="S2729" s="2">
        <f t="shared" si="4"/>
        <v>221.31700964969065</v>
      </c>
      <c r="T2729" s="6">
        <f t="shared" si="10"/>
        <v>1.0766338026246602E-2</v>
      </c>
      <c r="U2729" s="6"/>
      <c r="V2729" s="2">
        <v>6270.36</v>
      </c>
      <c r="W2729" s="2">
        <f t="shared" si="5"/>
        <v>208.8261447311892</v>
      </c>
      <c r="X2729" s="6">
        <f t="shared" si="11"/>
        <v>-2.1113190918429225E-2</v>
      </c>
      <c r="Y2729" s="6"/>
      <c r="Z2729" s="1"/>
      <c r="AA2729" s="2"/>
      <c r="AB2729" s="2"/>
      <c r="AC2729" s="6"/>
    </row>
    <row r="2730" spans="1:29" ht="16.5" customHeight="1" outlineLevel="1" x14ac:dyDescent="0.25">
      <c r="A2730" s="5">
        <v>41047</v>
      </c>
      <c r="B2730" s="2">
        <v>16152.75</v>
      </c>
      <c r="C2730" s="2">
        <f t="shared" si="0"/>
        <v>259.36401603768888</v>
      </c>
      <c r="D2730" s="6">
        <f t="shared" si="6"/>
        <v>6.712195575851565E-2</v>
      </c>
      <c r="E2730" s="1"/>
      <c r="F2730" s="2">
        <v>4908.7299999999996</v>
      </c>
      <c r="G2730" s="2">
        <f t="shared" si="1"/>
        <v>252.92562784035283</v>
      </c>
      <c r="H2730" s="6">
        <f t="shared" si="7"/>
        <v>7.0095663760685989E-2</v>
      </c>
      <c r="I2730" s="6"/>
      <c r="J2730" s="2">
        <v>1990.82</v>
      </c>
      <c r="K2730" s="2">
        <f t="shared" si="2"/>
        <v>243.06452597521519</v>
      </c>
      <c r="L2730" s="6">
        <f t="shared" si="8"/>
        <v>6.7026912703008534E-2</v>
      </c>
      <c r="M2730" s="6"/>
      <c r="N2730" s="2">
        <v>6241.2</v>
      </c>
      <c r="O2730" s="2">
        <f t="shared" si="3"/>
        <v>244.14592738055188</v>
      </c>
      <c r="P2730" s="6">
        <f t="shared" si="9"/>
        <v>6.1951507242500758E-2</v>
      </c>
      <c r="Q2730" s="6"/>
      <c r="R2730" s="2">
        <v>5864.72</v>
      </c>
      <c r="S2730" s="2">
        <f t="shared" si="4"/>
        <v>220.72049016213288</v>
      </c>
      <c r="T2730" s="6">
        <f t="shared" si="10"/>
        <v>1.7246043057570049E-2</v>
      </c>
      <c r="U2730" s="6"/>
      <c r="V2730" s="2">
        <v>6255.42</v>
      </c>
      <c r="W2730" s="2">
        <f t="shared" si="5"/>
        <v>208.32858755707423</v>
      </c>
      <c r="X2730" s="6">
        <f t="shared" si="11"/>
        <v>-1.3895558085428306E-2</v>
      </c>
      <c r="Y2730" s="6"/>
      <c r="Z2730" s="1"/>
      <c r="AA2730" s="2"/>
      <c r="AB2730" s="2"/>
      <c r="AC2730" s="6"/>
    </row>
    <row r="2731" spans="1:29" ht="16.5" customHeight="1" outlineLevel="1" x14ac:dyDescent="0.25">
      <c r="A2731" s="5">
        <v>41048</v>
      </c>
      <c r="B2731" s="2">
        <v>16152.75</v>
      </c>
      <c r="C2731" s="2">
        <f t="shared" si="0"/>
        <v>259.36401603768888</v>
      </c>
      <c r="D2731" s="6">
        <f t="shared" si="6"/>
        <v>6.712195575851565E-2</v>
      </c>
      <c r="E2731" s="1"/>
      <c r="F2731" s="2">
        <v>4908.7299999999996</v>
      </c>
      <c r="G2731" s="2">
        <f t="shared" si="1"/>
        <v>252.92562784035283</v>
      </c>
      <c r="H2731" s="6">
        <f t="shared" si="7"/>
        <v>7.0095663760685989E-2</v>
      </c>
      <c r="I2731" s="6"/>
      <c r="J2731" s="2">
        <v>1990.82</v>
      </c>
      <c r="K2731" s="2">
        <f t="shared" si="2"/>
        <v>243.06452597521519</v>
      </c>
      <c r="L2731" s="6">
        <f t="shared" si="8"/>
        <v>6.7026912703008534E-2</v>
      </c>
      <c r="M2731" s="6"/>
      <c r="N2731" s="2">
        <v>6241.2</v>
      </c>
      <c r="O2731" s="2">
        <f t="shared" si="3"/>
        <v>244.14592738055188</v>
      </c>
      <c r="P2731" s="6">
        <f t="shared" si="9"/>
        <v>6.1951507242500758E-2</v>
      </c>
      <c r="Q2731" s="6"/>
      <c r="R2731" s="2">
        <v>5864.72</v>
      </c>
      <c r="S2731" s="2">
        <f t="shared" si="4"/>
        <v>220.72049016213288</v>
      </c>
      <c r="T2731" s="6">
        <f t="shared" si="10"/>
        <v>1.7246043057570049E-2</v>
      </c>
      <c r="U2731" s="6"/>
      <c r="V2731" s="2">
        <v>6255.42</v>
      </c>
      <c r="W2731" s="2">
        <f t="shared" si="5"/>
        <v>208.32858755707423</v>
      </c>
      <c r="X2731" s="6">
        <f t="shared" si="11"/>
        <v>-1.3895558085428306E-2</v>
      </c>
      <c r="Y2731" s="6"/>
      <c r="Z2731" s="1"/>
      <c r="AA2731" s="2"/>
      <c r="AB2731" s="2"/>
      <c r="AC2731" s="6"/>
    </row>
    <row r="2732" spans="1:29" ht="16.5" customHeight="1" outlineLevel="1" x14ac:dyDescent="0.25">
      <c r="A2732" s="5">
        <v>41049</v>
      </c>
      <c r="B2732" s="2">
        <v>16152.75</v>
      </c>
      <c r="C2732" s="2">
        <f t="shared" si="0"/>
        <v>259.36401603768888</v>
      </c>
      <c r="D2732" s="6">
        <f t="shared" si="6"/>
        <v>6.712195575851565E-2</v>
      </c>
      <c r="E2732" s="1"/>
      <c r="F2732" s="2">
        <v>4908.7299999999996</v>
      </c>
      <c r="G2732" s="2">
        <f t="shared" si="1"/>
        <v>252.92562784035283</v>
      </c>
      <c r="H2732" s="6">
        <f t="shared" si="7"/>
        <v>7.0095663760685989E-2</v>
      </c>
      <c r="I2732" s="6"/>
      <c r="J2732" s="2">
        <v>1990.82</v>
      </c>
      <c r="K2732" s="2">
        <f t="shared" si="2"/>
        <v>243.06452597521519</v>
      </c>
      <c r="L2732" s="6">
        <f t="shared" si="8"/>
        <v>6.7026912703008534E-2</v>
      </c>
      <c r="M2732" s="6"/>
      <c r="N2732" s="2">
        <v>6241.2</v>
      </c>
      <c r="O2732" s="2">
        <f t="shared" si="3"/>
        <v>244.14592738055188</v>
      </c>
      <c r="P2732" s="6">
        <f t="shared" si="9"/>
        <v>6.1951507242500758E-2</v>
      </c>
      <c r="Q2732" s="6"/>
      <c r="R2732" s="2">
        <v>5864.72</v>
      </c>
      <c r="S2732" s="2">
        <f t="shared" si="4"/>
        <v>220.72049016213288</v>
      </c>
      <c r="T2732" s="6">
        <f t="shared" si="10"/>
        <v>1.7246043057570049E-2</v>
      </c>
      <c r="U2732" s="6"/>
      <c r="V2732" s="2">
        <v>6255.42</v>
      </c>
      <c r="W2732" s="2">
        <f t="shared" si="5"/>
        <v>208.32858755707423</v>
      </c>
      <c r="X2732" s="6">
        <f t="shared" si="11"/>
        <v>-1.3895558085428306E-2</v>
      </c>
      <c r="Y2732" s="6"/>
      <c r="Z2732" s="1"/>
      <c r="AA2732" s="2"/>
      <c r="AB2732" s="2"/>
      <c r="AC2732" s="6"/>
    </row>
    <row r="2733" spans="1:29" ht="16.5" customHeight="1" outlineLevel="1" x14ac:dyDescent="0.25">
      <c r="A2733" s="5">
        <v>41050</v>
      </c>
      <c r="B2733" s="2">
        <v>16183.26</v>
      </c>
      <c r="C2733" s="2">
        <f t="shared" si="0"/>
        <v>259.85391380304213</v>
      </c>
      <c r="D2733" s="6">
        <f t="shared" si="6"/>
        <v>7.5074508576001842E-2</v>
      </c>
      <c r="E2733" s="1"/>
      <c r="F2733" s="2">
        <v>4925.4799999999996</v>
      </c>
      <c r="G2733" s="2">
        <f t="shared" si="1"/>
        <v>253.78868290068942</v>
      </c>
      <c r="H2733" s="6">
        <f t="shared" si="7"/>
        <v>7.8971063821444032E-2</v>
      </c>
      <c r="I2733" s="6"/>
      <c r="J2733" s="2">
        <v>1997.29</v>
      </c>
      <c r="K2733" s="2">
        <f t="shared" si="2"/>
        <v>243.85446553934437</v>
      </c>
      <c r="L2733" s="6">
        <f t="shared" si="8"/>
        <v>7.64363893185529E-2</v>
      </c>
      <c r="M2733" s="6"/>
      <c r="N2733" s="2">
        <v>6263.56</v>
      </c>
      <c r="O2733" s="2">
        <f t="shared" si="3"/>
        <v>245.02061541109558</v>
      </c>
      <c r="P2733" s="6">
        <f t="shared" si="9"/>
        <v>7.153626824727799E-2</v>
      </c>
      <c r="Q2733" s="6"/>
      <c r="R2733" s="2">
        <v>5888.63</v>
      </c>
      <c r="S2733" s="2">
        <f t="shared" si="4"/>
        <v>221.62035015882097</v>
      </c>
      <c r="T2733" s="6">
        <f t="shared" si="10"/>
        <v>2.9177148831187605E-2</v>
      </c>
      <c r="U2733" s="6"/>
      <c r="V2733" s="2">
        <v>6317.41</v>
      </c>
      <c r="W2733" s="2">
        <f t="shared" si="5"/>
        <v>210.3930834890281</v>
      </c>
      <c r="X2733" s="6">
        <f t="shared" si="11"/>
        <v>-4.9039227044134215E-4</v>
      </c>
      <c r="Y2733" s="6"/>
      <c r="Z2733" s="1"/>
      <c r="AA2733" s="2"/>
      <c r="AB2733" s="2"/>
      <c r="AC2733" s="6"/>
    </row>
    <row r="2734" spans="1:29" ht="16.5" customHeight="1" outlineLevel="1" x14ac:dyDescent="0.25">
      <c r="A2734" s="5">
        <v>41051</v>
      </c>
      <c r="B2734" s="2">
        <v>16026.41</v>
      </c>
      <c r="C2734" s="2">
        <f t="shared" si="0"/>
        <v>257.33538006014936</v>
      </c>
      <c r="D2734" s="6">
        <f t="shared" si="6"/>
        <v>6.7618858100103374E-2</v>
      </c>
      <c r="E2734" s="1"/>
      <c r="F2734" s="2">
        <v>4880.0200000000004</v>
      </c>
      <c r="G2734" s="2">
        <f t="shared" si="1"/>
        <v>251.44632570409837</v>
      </c>
      <c r="H2734" s="6">
        <f t="shared" si="7"/>
        <v>7.1029739456807128E-2</v>
      </c>
      <c r="I2734" s="6"/>
      <c r="J2734" s="2">
        <v>1979.25</v>
      </c>
      <c r="K2734" s="2">
        <f t="shared" si="2"/>
        <v>241.65191380257616</v>
      </c>
      <c r="L2734" s="6">
        <f t="shared" si="8"/>
        <v>6.8420442822593186E-2</v>
      </c>
      <c r="M2734" s="6"/>
      <c r="N2734" s="2">
        <v>6209.65</v>
      </c>
      <c r="O2734" s="2">
        <f t="shared" si="3"/>
        <v>242.91174100471764</v>
      </c>
      <c r="P2734" s="6">
        <f t="shared" si="9"/>
        <v>6.397844228733951E-2</v>
      </c>
      <c r="Q2734" s="6"/>
      <c r="R2734" s="2">
        <v>5854.18</v>
      </c>
      <c r="S2734" s="2">
        <f t="shared" si="4"/>
        <v>220.32381411173168</v>
      </c>
      <c r="T2734" s="6">
        <f t="shared" si="10"/>
        <v>2.3150155704913855E-2</v>
      </c>
      <c r="U2734" s="6"/>
      <c r="V2734" s="2">
        <v>6274.69</v>
      </c>
      <c r="W2734" s="2">
        <f t="shared" si="5"/>
        <v>208.9703497220807</v>
      </c>
      <c r="X2734" s="6">
        <f t="shared" si="11"/>
        <v>-5.3575837064512299E-3</v>
      </c>
      <c r="Y2734" s="6"/>
      <c r="Z2734" s="1"/>
      <c r="AA2734" s="2"/>
      <c r="AB2734" s="2"/>
      <c r="AC2734" s="6"/>
    </row>
    <row r="2735" spans="1:29" ht="16.5" customHeight="1" outlineLevel="1" x14ac:dyDescent="0.25">
      <c r="A2735" s="5">
        <v>41052</v>
      </c>
      <c r="B2735" s="2">
        <v>15948.1</v>
      </c>
      <c r="C2735" s="2">
        <f t="shared" si="0"/>
        <v>256.07795973878547</v>
      </c>
      <c r="D2735" s="6">
        <f t="shared" si="6"/>
        <v>7.0904539304839531E-2</v>
      </c>
      <c r="E2735" s="1"/>
      <c r="F2735" s="2">
        <v>4853.8599999999997</v>
      </c>
      <c r="G2735" s="2">
        <f t="shared" si="1"/>
        <v>250.09841403971595</v>
      </c>
      <c r="H2735" s="6">
        <f t="shared" si="7"/>
        <v>7.3939788263658324E-2</v>
      </c>
      <c r="I2735" s="6"/>
      <c r="J2735" s="2">
        <v>1968.61</v>
      </c>
      <c r="K2735" s="2">
        <f t="shared" si="2"/>
        <v>240.35284781148891</v>
      </c>
      <c r="L2735" s="6">
        <f t="shared" si="8"/>
        <v>7.0969386032467163E-2</v>
      </c>
      <c r="M2735" s="6"/>
      <c r="N2735" s="2">
        <v>6176.39</v>
      </c>
      <c r="O2735" s="2">
        <f t="shared" si="3"/>
        <v>241.61066211849754</v>
      </c>
      <c r="P2735" s="6">
        <f t="shared" si="9"/>
        <v>6.6270455266362438E-2</v>
      </c>
      <c r="Q2735" s="6"/>
      <c r="R2735" s="2">
        <v>5830.22</v>
      </c>
      <c r="S2735" s="2">
        <f t="shared" si="4"/>
        <v>219.42207235009863</v>
      </c>
      <c r="T2735" s="6">
        <f t="shared" si="10"/>
        <v>2.3143586939355032E-2</v>
      </c>
      <c r="U2735" s="6"/>
      <c r="V2735" s="2">
        <v>6238.23</v>
      </c>
      <c r="W2735" s="2">
        <f t="shared" si="5"/>
        <v>207.75609707360445</v>
      </c>
      <c r="X2735" s="6">
        <f t="shared" si="11"/>
        <v>-5.6953979123323117E-3</v>
      </c>
      <c r="Y2735" s="6"/>
      <c r="Z2735" s="1"/>
      <c r="AA2735" s="2"/>
      <c r="AB2735" s="2"/>
      <c r="AC2735" s="6"/>
    </row>
    <row r="2736" spans="1:29" ht="16.5" customHeight="1" outlineLevel="1" x14ac:dyDescent="0.25">
      <c r="A2736" s="5">
        <v>41053</v>
      </c>
      <c r="B2736" s="2">
        <v>16222.3</v>
      </c>
      <c r="C2736" s="2">
        <f t="shared" si="0"/>
        <v>260.48077741364165</v>
      </c>
      <c r="D2736" s="6">
        <f t="shared" si="6"/>
        <v>7.2382298575438986E-2</v>
      </c>
      <c r="E2736" s="1"/>
      <c r="F2736" s="2">
        <v>4930.21</v>
      </c>
      <c r="G2736" s="2">
        <f t="shared" si="1"/>
        <v>254.03239934459344</v>
      </c>
      <c r="H2736" s="6">
        <f t="shared" si="7"/>
        <v>7.5434503510474871E-2</v>
      </c>
      <c r="I2736" s="6"/>
      <c r="J2736" s="2">
        <v>1998.01</v>
      </c>
      <c r="K2736" s="2">
        <f t="shared" si="2"/>
        <v>243.94237226054577</v>
      </c>
      <c r="L2736" s="6">
        <f t="shared" si="8"/>
        <v>7.2634334888041607E-2</v>
      </c>
      <c r="M2736" s="6"/>
      <c r="N2736" s="2">
        <v>6263.39</v>
      </c>
      <c r="O2736" s="2">
        <f t="shared" si="3"/>
        <v>245.01396527848408</v>
      </c>
      <c r="P2736" s="6">
        <f t="shared" si="9"/>
        <v>6.8076152748079766E-2</v>
      </c>
      <c r="Q2736" s="6"/>
      <c r="R2736" s="2">
        <v>5874.78</v>
      </c>
      <c r="S2736" s="2">
        <f t="shared" si="4"/>
        <v>221.09910126906226</v>
      </c>
      <c r="T2736" s="6">
        <f t="shared" si="10"/>
        <v>2.5750376613393078E-2</v>
      </c>
      <c r="U2736" s="6"/>
      <c r="V2736" s="2">
        <v>6284.84</v>
      </c>
      <c r="W2736" s="2">
        <f t="shared" si="5"/>
        <v>209.3083822065029</v>
      </c>
      <c r="X2736" s="6">
        <f t="shared" si="11"/>
        <v>-2.8140977558627212E-3</v>
      </c>
      <c r="Y2736" s="6"/>
      <c r="Z2736" s="1"/>
      <c r="AA2736" s="2"/>
      <c r="AB2736" s="2"/>
      <c r="AC2736" s="6"/>
    </row>
    <row r="2737" spans="1:29" ht="16.5" customHeight="1" outlineLevel="1" x14ac:dyDescent="0.25">
      <c r="A2737" s="5">
        <v>41054</v>
      </c>
      <c r="B2737" s="2">
        <v>16217.82</v>
      </c>
      <c r="C2737" s="2">
        <f t="shared" si="0"/>
        <v>260.40884224521221</v>
      </c>
      <c r="D2737" s="6">
        <f t="shared" si="6"/>
        <v>6.995492657613922E-2</v>
      </c>
      <c r="E2737" s="1"/>
      <c r="F2737" s="2">
        <v>4935.78</v>
      </c>
      <c r="G2737" s="2">
        <f t="shared" si="1"/>
        <v>254.31939735570234</v>
      </c>
      <c r="H2737" s="6">
        <f t="shared" si="7"/>
        <v>7.2825913107972484E-2</v>
      </c>
      <c r="I2737" s="6"/>
      <c r="J2737" s="2">
        <v>2000.57</v>
      </c>
      <c r="K2737" s="2">
        <f t="shared" si="2"/>
        <v>244.25492949148406</v>
      </c>
      <c r="L2737" s="6">
        <f t="shared" si="8"/>
        <v>6.9874871105731096E-2</v>
      </c>
      <c r="M2737" s="6"/>
      <c r="N2737" s="2">
        <v>6272.97</v>
      </c>
      <c r="O2737" s="2">
        <f t="shared" si="3"/>
        <v>245.38871981035385</v>
      </c>
      <c r="P2737" s="6">
        <f t="shared" si="9"/>
        <v>6.4967401212745246E-2</v>
      </c>
      <c r="Q2737" s="6"/>
      <c r="R2737" s="2">
        <v>5900.51</v>
      </c>
      <c r="S2737" s="2">
        <f t="shared" si="4"/>
        <v>222.06745750974756</v>
      </c>
      <c r="T2737" s="6">
        <f t="shared" si="10"/>
        <v>2.2336031061539918E-2</v>
      </c>
      <c r="U2737" s="6"/>
      <c r="V2737" s="2">
        <v>6318.33</v>
      </c>
      <c r="W2737" s="2">
        <f t="shared" si="5"/>
        <v>210.42372288663088</v>
      </c>
      <c r="X2737" s="6">
        <f t="shared" si="11"/>
        <v>-6.1871751022997135E-3</v>
      </c>
      <c r="Y2737" s="6"/>
      <c r="Z2737" s="1"/>
      <c r="AA2737" s="2"/>
      <c r="AB2737" s="2"/>
      <c r="AC2737" s="6"/>
    </row>
    <row r="2738" spans="1:29" ht="16.5" customHeight="1" outlineLevel="1" x14ac:dyDescent="0.25">
      <c r="A2738" s="5">
        <v>41055</v>
      </c>
      <c r="B2738" s="2">
        <v>16217.82</v>
      </c>
      <c r="C2738" s="2">
        <f t="shared" si="0"/>
        <v>260.40884224521221</v>
      </c>
      <c r="D2738" s="6">
        <f t="shared" si="6"/>
        <v>6.995492657613922E-2</v>
      </c>
      <c r="E2738" s="1"/>
      <c r="F2738" s="2">
        <v>4935.78</v>
      </c>
      <c r="G2738" s="2">
        <f t="shared" si="1"/>
        <v>254.31939735570234</v>
      </c>
      <c r="H2738" s="6">
        <f t="shared" si="7"/>
        <v>7.2825913107972484E-2</v>
      </c>
      <c r="I2738" s="6"/>
      <c r="J2738" s="2">
        <v>2000.57</v>
      </c>
      <c r="K2738" s="2">
        <f t="shared" si="2"/>
        <v>244.25492949148406</v>
      </c>
      <c r="L2738" s="6">
        <f t="shared" si="8"/>
        <v>6.9874871105731096E-2</v>
      </c>
      <c r="M2738" s="6"/>
      <c r="N2738" s="2">
        <v>6272.97</v>
      </c>
      <c r="O2738" s="2">
        <f t="shared" si="3"/>
        <v>245.38871981035385</v>
      </c>
      <c r="P2738" s="6">
        <f t="shared" si="9"/>
        <v>6.4967401212745246E-2</v>
      </c>
      <c r="Q2738" s="6"/>
      <c r="R2738" s="2">
        <v>5900.51</v>
      </c>
      <c r="S2738" s="2">
        <f t="shared" si="4"/>
        <v>222.06745750974756</v>
      </c>
      <c r="T2738" s="6">
        <f t="shared" si="10"/>
        <v>2.2336031061539918E-2</v>
      </c>
      <c r="U2738" s="6"/>
      <c r="V2738" s="2">
        <v>6318.33</v>
      </c>
      <c r="W2738" s="2">
        <f t="shared" si="5"/>
        <v>210.42372288663088</v>
      </c>
      <c r="X2738" s="6">
        <f t="shared" si="11"/>
        <v>-6.1871751022997135E-3</v>
      </c>
      <c r="Y2738" s="6"/>
      <c r="Z2738" s="1"/>
      <c r="AA2738" s="2"/>
      <c r="AB2738" s="2"/>
      <c r="AC2738" s="6"/>
    </row>
    <row r="2739" spans="1:29" ht="16.5" customHeight="1" outlineLevel="1" x14ac:dyDescent="0.25">
      <c r="A2739" s="5">
        <v>41056</v>
      </c>
      <c r="B2739" s="2">
        <v>16217.82</v>
      </c>
      <c r="C2739" s="2">
        <f t="shared" si="0"/>
        <v>260.40884224521221</v>
      </c>
      <c r="D2739" s="6">
        <f t="shared" si="6"/>
        <v>6.995492657613922E-2</v>
      </c>
      <c r="E2739" s="1"/>
      <c r="F2739" s="2">
        <v>4935.78</v>
      </c>
      <c r="G2739" s="2">
        <f t="shared" si="1"/>
        <v>254.31939735570234</v>
      </c>
      <c r="H2739" s="6">
        <f t="shared" si="7"/>
        <v>7.2825913107972484E-2</v>
      </c>
      <c r="I2739" s="6"/>
      <c r="J2739" s="2">
        <v>2000.57</v>
      </c>
      <c r="K2739" s="2">
        <f t="shared" si="2"/>
        <v>244.25492949148406</v>
      </c>
      <c r="L2739" s="6">
        <f t="shared" si="8"/>
        <v>6.9874871105731096E-2</v>
      </c>
      <c r="M2739" s="6"/>
      <c r="N2739" s="2">
        <v>6272.97</v>
      </c>
      <c r="O2739" s="2">
        <f t="shared" si="3"/>
        <v>245.38871981035385</v>
      </c>
      <c r="P2739" s="6">
        <f t="shared" si="9"/>
        <v>6.4967401212745246E-2</v>
      </c>
      <c r="Q2739" s="6"/>
      <c r="R2739" s="2">
        <v>5900.51</v>
      </c>
      <c r="S2739" s="2">
        <f t="shared" si="4"/>
        <v>222.06745750974756</v>
      </c>
      <c r="T2739" s="6">
        <f t="shared" si="10"/>
        <v>2.2336031061539918E-2</v>
      </c>
      <c r="U2739" s="6"/>
      <c r="V2739" s="2">
        <v>6318.33</v>
      </c>
      <c r="W2739" s="2">
        <f t="shared" si="5"/>
        <v>210.42372288663088</v>
      </c>
      <c r="X2739" s="6">
        <f t="shared" si="11"/>
        <v>-6.1871751022997135E-3</v>
      </c>
      <c r="Y2739" s="6"/>
      <c r="Z2739" s="1"/>
      <c r="AA2739" s="2"/>
      <c r="AB2739" s="2"/>
      <c r="AC2739" s="6"/>
    </row>
    <row r="2740" spans="1:29" ht="16.5" customHeight="1" outlineLevel="1" x14ac:dyDescent="0.25">
      <c r="A2740" s="5">
        <v>41057</v>
      </c>
      <c r="B2740" s="2">
        <v>16416.84</v>
      </c>
      <c r="C2740" s="2">
        <f t="shared" si="0"/>
        <v>263.60449787486175</v>
      </c>
      <c r="D2740" s="6">
        <f t="shared" si="6"/>
        <v>7.1409994680406763E-2</v>
      </c>
      <c r="E2740" s="1"/>
      <c r="F2740" s="2">
        <v>4998.13</v>
      </c>
      <c r="G2740" s="2">
        <f t="shared" si="1"/>
        <v>257.53202320716417</v>
      </c>
      <c r="H2740" s="6">
        <f t="shared" si="7"/>
        <v>7.4108908792787753E-2</v>
      </c>
      <c r="I2740" s="6"/>
      <c r="J2740" s="2">
        <v>2026.37</v>
      </c>
      <c r="K2740" s="2">
        <f t="shared" si="2"/>
        <v>247.40492033453393</v>
      </c>
      <c r="L2740" s="6">
        <f t="shared" si="8"/>
        <v>7.1124890942189101E-2</v>
      </c>
      <c r="M2740" s="6"/>
      <c r="N2740" s="2">
        <v>6350.89</v>
      </c>
      <c r="O2740" s="2">
        <f t="shared" si="3"/>
        <v>248.43682765203377</v>
      </c>
      <c r="P2740" s="6">
        <f t="shared" si="9"/>
        <v>6.6253529765375907E-2</v>
      </c>
      <c r="Q2740" s="6"/>
      <c r="R2740" s="2">
        <v>5971.77</v>
      </c>
      <c r="S2740" s="2">
        <f t="shared" si="4"/>
        <v>224.74934890932906</v>
      </c>
      <c r="T2740" s="6">
        <f t="shared" si="10"/>
        <v>2.2939096620500976E-2</v>
      </c>
      <c r="U2740" s="6"/>
      <c r="V2740" s="2">
        <v>6373.46</v>
      </c>
      <c r="W2740" s="2">
        <f t="shared" si="5"/>
        <v>212.25975548428565</v>
      </c>
      <c r="X2740" s="6">
        <f t="shared" si="11"/>
        <v>-6.2241856052951405E-3</v>
      </c>
      <c r="Y2740" s="6"/>
      <c r="Z2740" s="1"/>
      <c r="AA2740" s="2"/>
      <c r="AB2740" s="2"/>
      <c r="AC2740" s="6"/>
    </row>
    <row r="2741" spans="1:29" ht="16.5" customHeight="1" outlineLevel="1" x14ac:dyDescent="0.25">
      <c r="A2741" s="5">
        <v>41058</v>
      </c>
      <c r="B2741" s="2">
        <v>16438.580000000002</v>
      </c>
      <c r="C2741" s="2">
        <f t="shared" si="0"/>
        <v>263.95357612523145</v>
      </c>
      <c r="D2741" s="6">
        <f t="shared" si="6"/>
        <v>7.2744803898834531E-2</v>
      </c>
      <c r="E2741" s="1"/>
      <c r="F2741" s="2">
        <v>5001.6000000000004</v>
      </c>
      <c r="G2741" s="2">
        <f t="shared" si="1"/>
        <v>257.71081730026071</v>
      </c>
      <c r="H2741" s="6">
        <f t="shared" si="7"/>
        <v>7.5471428554050313E-2</v>
      </c>
      <c r="I2741" s="6"/>
      <c r="J2741" s="2">
        <v>2027.01</v>
      </c>
      <c r="K2741" s="2">
        <f t="shared" si="2"/>
        <v>247.4830596422685</v>
      </c>
      <c r="L2741" s="6">
        <f t="shared" si="8"/>
        <v>7.2269530322557118E-2</v>
      </c>
      <c r="M2741" s="6"/>
      <c r="N2741" s="2">
        <v>6352.29</v>
      </c>
      <c r="O2741" s="2">
        <f t="shared" si="3"/>
        <v>248.49159345001053</v>
      </c>
      <c r="P2741" s="6">
        <f t="shared" si="9"/>
        <v>6.7298105528698304E-2</v>
      </c>
      <c r="Q2741" s="6"/>
      <c r="R2741" s="2">
        <v>5963.5</v>
      </c>
      <c r="S2741" s="2">
        <f t="shared" si="4"/>
        <v>224.43810498742982</v>
      </c>
      <c r="T2741" s="6">
        <f t="shared" si="10"/>
        <v>2.3272352130007334E-2</v>
      </c>
      <c r="U2741" s="6"/>
      <c r="V2741" s="2">
        <v>6384.37</v>
      </c>
      <c r="W2741" s="2">
        <f t="shared" si="5"/>
        <v>212.62309877542319</v>
      </c>
      <c r="X2741" s="6">
        <f t="shared" si="11"/>
        <v>-6.3618968791163688E-3</v>
      </c>
      <c r="Y2741" s="6"/>
      <c r="Z2741" s="1"/>
      <c r="AA2741" s="2"/>
      <c r="AB2741" s="2"/>
      <c r="AC2741" s="6"/>
    </row>
    <row r="2742" spans="1:29" ht="16.5" customHeight="1" outlineLevel="1" x14ac:dyDescent="0.25">
      <c r="A2742" s="5">
        <v>41059</v>
      </c>
      <c r="B2742" s="2">
        <v>16312.15</v>
      </c>
      <c r="C2742" s="2">
        <f t="shared" si="0"/>
        <v>261.92349502154042</v>
      </c>
      <c r="D2742" s="6">
        <f t="shared" si="6"/>
        <v>7.7926923172559226E-2</v>
      </c>
      <c r="E2742" s="1"/>
      <c r="F2742" s="2">
        <v>4954.92</v>
      </c>
      <c r="G2742" s="2">
        <f t="shared" si="1"/>
        <v>255.30559877987201</v>
      </c>
      <c r="H2742" s="6">
        <f t="shared" si="7"/>
        <v>7.9943521112388893E-2</v>
      </c>
      <c r="I2742" s="6"/>
      <c r="J2742" s="2">
        <v>2007.11</v>
      </c>
      <c r="K2742" s="2">
        <f t="shared" si="2"/>
        <v>245.05341554239669</v>
      </c>
      <c r="L2742" s="6">
        <f t="shared" si="8"/>
        <v>7.6477028488236787E-2</v>
      </c>
      <c r="M2742" s="6"/>
      <c r="N2742" s="2">
        <v>6290.01</v>
      </c>
      <c r="O2742" s="2">
        <f t="shared" si="3"/>
        <v>246.05529780858569</v>
      </c>
      <c r="P2742" s="6">
        <f t="shared" si="9"/>
        <v>7.1426442383761835E-2</v>
      </c>
      <c r="Q2742" s="6"/>
      <c r="R2742" s="2">
        <v>5886.92</v>
      </c>
      <c r="S2742" s="2">
        <f t="shared" si="4"/>
        <v>221.55599379770274</v>
      </c>
      <c r="T2742" s="6">
        <f t="shared" si="10"/>
        <v>2.5804251938741807E-2</v>
      </c>
      <c r="U2742" s="6"/>
      <c r="V2742" s="2">
        <v>6307.15</v>
      </c>
      <c r="W2742" s="2">
        <f t="shared" si="5"/>
        <v>210.05138759837075</v>
      </c>
      <c r="X2742" s="6">
        <f t="shared" si="11"/>
        <v>-1.5019988298313747E-3</v>
      </c>
      <c r="Y2742" s="6"/>
      <c r="Z2742" s="1"/>
      <c r="AA2742" s="2"/>
      <c r="AB2742" s="2"/>
      <c r="AC2742" s="6"/>
    </row>
    <row r="2743" spans="1:29" ht="16.5" customHeight="1" outlineLevel="1" x14ac:dyDescent="0.25">
      <c r="A2743" s="5">
        <v>41060</v>
      </c>
      <c r="B2743" s="2">
        <v>16218.53</v>
      </c>
      <c r="C2743" s="2">
        <f t="shared" si="0"/>
        <v>260.42024268485176</v>
      </c>
      <c r="D2743" s="6">
        <f t="shared" si="6"/>
        <v>8.2646800680737487E-2</v>
      </c>
      <c r="E2743" s="1"/>
      <c r="F2743" s="2">
        <v>4942.13</v>
      </c>
      <c r="G2743" s="2">
        <f t="shared" si="1"/>
        <v>254.6465853935016</v>
      </c>
      <c r="H2743" s="6">
        <f t="shared" si="7"/>
        <v>8.5434256071881265E-2</v>
      </c>
      <c r="I2743" s="6"/>
      <c r="J2743" s="2">
        <v>2003.1</v>
      </c>
      <c r="K2743" s="2">
        <f t="shared" si="2"/>
        <v>244.5638239423723</v>
      </c>
      <c r="L2743" s="6">
        <f t="shared" si="8"/>
        <v>8.206325064115072E-2</v>
      </c>
      <c r="M2743" s="6"/>
      <c r="N2743" s="2">
        <v>6280.04</v>
      </c>
      <c r="O2743" s="2">
        <f t="shared" si="3"/>
        <v>245.66528709013667</v>
      </c>
      <c r="P2743" s="6">
        <f t="shared" si="9"/>
        <v>7.6946690335753409E-2</v>
      </c>
      <c r="Q2743" s="6"/>
      <c r="R2743" s="2">
        <v>5907.95</v>
      </c>
      <c r="S2743" s="2">
        <f t="shared" si="4"/>
        <v>222.34746413356015</v>
      </c>
      <c r="T2743" s="6">
        <f t="shared" si="10"/>
        <v>3.1276591250155805E-2</v>
      </c>
      <c r="U2743" s="6"/>
      <c r="V2743" s="2">
        <v>6271</v>
      </c>
      <c r="W2743" s="2">
        <f t="shared" si="5"/>
        <v>208.84745909473904</v>
      </c>
      <c r="X2743" s="6">
        <f t="shared" si="11"/>
        <v>3.4601676721133234E-3</v>
      </c>
      <c r="Y2743" s="6"/>
      <c r="Z2743" s="1"/>
      <c r="AA2743" s="2"/>
      <c r="AB2743" s="2"/>
      <c r="AC2743" s="6"/>
    </row>
    <row r="2744" spans="1:29" ht="16.5" customHeight="1" outlineLevel="1" x14ac:dyDescent="0.25">
      <c r="A2744" s="5">
        <v>41061</v>
      </c>
      <c r="B2744" s="2">
        <v>15965.16</v>
      </c>
      <c r="C2744" s="2">
        <f t="shared" si="0"/>
        <v>256.35189142927794</v>
      </c>
      <c r="D2744" s="6">
        <f t="shared" si="6"/>
        <v>7.3166117390045748E-2</v>
      </c>
      <c r="E2744" s="1"/>
      <c r="F2744" s="2">
        <v>4856.04</v>
      </c>
      <c r="G2744" s="2">
        <f t="shared" si="1"/>
        <v>250.21074001174784</v>
      </c>
      <c r="H2744" s="6">
        <f t="shared" si="7"/>
        <v>7.6377127039524373E-2</v>
      </c>
      <c r="I2744" s="6"/>
      <c r="J2744" s="2">
        <v>1969.54</v>
      </c>
      <c r="K2744" s="2">
        <f t="shared" si="2"/>
        <v>240.4663939930407</v>
      </c>
      <c r="L2744" s="6">
        <f t="shared" si="8"/>
        <v>7.3908287779737458E-2</v>
      </c>
      <c r="M2744" s="6"/>
      <c r="N2744" s="2">
        <v>6177.22</v>
      </c>
      <c r="O2744" s="2">
        <f t="shared" si="3"/>
        <v>241.64313041301236</v>
      </c>
      <c r="P2744" s="6">
        <f t="shared" si="9"/>
        <v>6.9852007780034198E-2</v>
      </c>
      <c r="Q2744" s="6"/>
      <c r="R2744" s="2">
        <v>5821.63</v>
      </c>
      <c r="S2744" s="2">
        <f t="shared" si="4"/>
        <v>219.09878513255151</v>
      </c>
      <c r="T2744" s="6">
        <f t="shared" si="10"/>
        <v>3.0074786270071652E-2</v>
      </c>
      <c r="U2744" s="6"/>
      <c r="V2744" s="2">
        <v>6194.44</v>
      </c>
      <c r="W2744" s="2">
        <f t="shared" si="5"/>
        <v>206.29772835509729</v>
      </c>
      <c r="X2744" s="6">
        <f t="shared" si="11"/>
        <v>5.7110072381529875E-3</v>
      </c>
      <c r="Y2744" s="6"/>
      <c r="Z2744" s="1"/>
      <c r="AA2744" s="2"/>
      <c r="AB2744" s="2"/>
      <c r="AC2744" s="6"/>
    </row>
    <row r="2745" spans="1:29" ht="16.5" customHeight="1" outlineLevel="1" x14ac:dyDescent="0.25">
      <c r="A2745" s="5">
        <v>41062</v>
      </c>
      <c r="B2745" s="2">
        <v>15965.16</v>
      </c>
      <c r="C2745" s="2">
        <f t="shared" si="0"/>
        <v>256.35189142927794</v>
      </c>
      <c r="D2745" s="6">
        <f t="shared" si="6"/>
        <v>7.3166117390045748E-2</v>
      </c>
      <c r="E2745" s="1"/>
      <c r="F2745" s="2">
        <v>4856.04</v>
      </c>
      <c r="G2745" s="2">
        <f t="shared" si="1"/>
        <v>250.21074001174784</v>
      </c>
      <c r="H2745" s="6">
        <f t="shared" si="7"/>
        <v>7.6377127039524373E-2</v>
      </c>
      <c r="I2745" s="6"/>
      <c r="J2745" s="2">
        <v>1969.54</v>
      </c>
      <c r="K2745" s="2">
        <f t="shared" si="2"/>
        <v>240.4663939930407</v>
      </c>
      <c r="L2745" s="6">
        <f t="shared" si="8"/>
        <v>7.3908287779737458E-2</v>
      </c>
      <c r="M2745" s="6"/>
      <c r="N2745" s="2">
        <v>6177.22</v>
      </c>
      <c r="O2745" s="2">
        <f t="shared" si="3"/>
        <v>241.64313041301236</v>
      </c>
      <c r="P2745" s="6">
        <f t="shared" si="9"/>
        <v>6.9852007780034198E-2</v>
      </c>
      <c r="Q2745" s="6"/>
      <c r="R2745" s="2">
        <v>5821.63</v>
      </c>
      <c r="S2745" s="2">
        <f t="shared" si="4"/>
        <v>219.09878513255151</v>
      </c>
      <c r="T2745" s="6">
        <f t="shared" si="10"/>
        <v>3.0074786270071652E-2</v>
      </c>
      <c r="U2745" s="6"/>
      <c r="V2745" s="2">
        <v>6194.44</v>
      </c>
      <c r="W2745" s="2">
        <f t="shared" si="5"/>
        <v>206.29772835509729</v>
      </c>
      <c r="X2745" s="6">
        <f t="shared" si="11"/>
        <v>5.7110072381529875E-3</v>
      </c>
      <c r="Y2745" s="6"/>
      <c r="Z2745" s="1"/>
      <c r="AA2745" s="2"/>
      <c r="AB2745" s="2"/>
      <c r="AC2745" s="6"/>
    </row>
    <row r="2746" spans="1:29" ht="16.5" customHeight="1" outlineLevel="1" x14ac:dyDescent="0.25">
      <c r="A2746" s="5">
        <v>41063</v>
      </c>
      <c r="B2746" s="2">
        <v>15965.16</v>
      </c>
      <c r="C2746" s="2">
        <f t="shared" si="0"/>
        <v>256.35189142927794</v>
      </c>
      <c r="D2746" s="6">
        <f t="shared" si="6"/>
        <v>7.3166117390045748E-2</v>
      </c>
      <c r="E2746" s="1"/>
      <c r="F2746" s="2">
        <v>4856.04</v>
      </c>
      <c r="G2746" s="2">
        <f t="shared" si="1"/>
        <v>250.21074001174784</v>
      </c>
      <c r="H2746" s="6">
        <f t="shared" si="7"/>
        <v>7.6377127039524373E-2</v>
      </c>
      <c r="I2746" s="6"/>
      <c r="J2746" s="2">
        <v>1969.54</v>
      </c>
      <c r="K2746" s="2">
        <f t="shared" si="2"/>
        <v>240.4663939930407</v>
      </c>
      <c r="L2746" s="6">
        <f t="shared" si="8"/>
        <v>7.3908287779737458E-2</v>
      </c>
      <c r="M2746" s="6"/>
      <c r="N2746" s="2">
        <v>6177.22</v>
      </c>
      <c r="O2746" s="2">
        <f t="shared" si="3"/>
        <v>241.64313041301236</v>
      </c>
      <c r="P2746" s="6">
        <f t="shared" si="9"/>
        <v>6.9852007780034198E-2</v>
      </c>
      <c r="Q2746" s="6"/>
      <c r="R2746" s="2">
        <v>5821.63</v>
      </c>
      <c r="S2746" s="2">
        <f t="shared" si="4"/>
        <v>219.09878513255151</v>
      </c>
      <c r="T2746" s="6">
        <f t="shared" si="10"/>
        <v>3.0074786270071652E-2</v>
      </c>
      <c r="U2746" s="6"/>
      <c r="V2746" s="2">
        <v>6194.44</v>
      </c>
      <c r="W2746" s="2">
        <f t="shared" si="5"/>
        <v>206.29772835509729</v>
      </c>
      <c r="X2746" s="6">
        <f t="shared" si="11"/>
        <v>5.7110072381529875E-3</v>
      </c>
      <c r="Y2746" s="6"/>
      <c r="Z2746" s="1"/>
      <c r="AA2746" s="2"/>
      <c r="AB2746" s="2"/>
      <c r="AC2746" s="6"/>
    </row>
    <row r="2747" spans="1:29" ht="16.5" customHeight="1" outlineLevel="1" x14ac:dyDescent="0.25">
      <c r="A2747" s="5">
        <v>41064</v>
      </c>
      <c r="B2747" s="2">
        <v>15988.4</v>
      </c>
      <c r="C2747" s="2">
        <f t="shared" si="0"/>
        <v>256.72505511550571</v>
      </c>
      <c r="D2747" s="6">
        <f t="shared" si="6"/>
        <v>7.7552760165286783E-2</v>
      </c>
      <c r="E2747" s="1"/>
      <c r="F2747" s="2">
        <v>4861.3500000000004</v>
      </c>
      <c r="G2747" s="2">
        <f t="shared" si="1"/>
        <v>250.48434134729339</v>
      </c>
      <c r="H2747" s="6">
        <f t="shared" si="7"/>
        <v>8.0451625511692715E-2</v>
      </c>
      <c r="I2747" s="6"/>
      <c r="J2747" s="2">
        <v>1970.63</v>
      </c>
      <c r="K2747" s="2">
        <f t="shared" si="2"/>
        <v>240.59947500152617</v>
      </c>
      <c r="L2747" s="6">
        <f t="shared" si="8"/>
        <v>7.772113069526787E-2</v>
      </c>
      <c r="M2747" s="6"/>
      <c r="N2747" s="2">
        <v>6178.64</v>
      </c>
      <c r="O2747" s="2">
        <f t="shared" si="3"/>
        <v>241.6986785795317</v>
      </c>
      <c r="P2747" s="6">
        <f t="shared" si="9"/>
        <v>7.3574165081905285E-2</v>
      </c>
      <c r="Q2747" s="6"/>
      <c r="R2747" s="2">
        <v>5809.23</v>
      </c>
      <c r="S2747" s="2">
        <f t="shared" si="4"/>
        <v>218.63210742619717</v>
      </c>
      <c r="T2747" s="6">
        <f t="shared" si="10"/>
        <v>3.2663570293126387E-2</v>
      </c>
      <c r="U2747" s="6"/>
      <c r="V2747" s="2">
        <v>6180.43</v>
      </c>
      <c r="W2747" s="2">
        <f t="shared" si="5"/>
        <v>205.83114361551554</v>
      </c>
      <c r="X2747" s="6">
        <f t="shared" si="11"/>
        <v>8.5282371785675437E-3</v>
      </c>
      <c r="Y2747" s="6"/>
      <c r="Z2747" s="1"/>
      <c r="AA2747" s="2"/>
      <c r="AB2747" s="2"/>
      <c r="AC2747" s="6"/>
    </row>
    <row r="2748" spans="1:29" ht="16.5" customHeight="1" outlineLevel="1" x14ac:dyDescent="0.25">
      <c r="A2748" s="5">
        <v>41065</v>
      </c>
      <c r="B2748" s="2">
        <v>16020.64</v>
      </c>
      <c r="C2748" s="2">
        <f t="shared" si="0"/>
        <v>257.24273141688195</v>
      </c>
      <c r="D2748" s="6">
        <f t="shared" si="6"/>
        <v>8.2487523619613423E-2</v>
      </c>
      <c r="E2748" s="1"/>
      <c r="F2748" s="2">
        <v>4873.1899999999996</v>
      </c>
      <c r="G2748" s="2">
        <f t="shared" si="1"/>
        <v>251.09440534218203</v>
      </c>
      <c r="H2748" s="6">
        <f t="shared" si="7"/>
        <v>8.5588226130944189E-2</v>
      </c>
      <c r="I2748" s="6"/>
      <c r="J2748" s="2">
        <v>1975.85</v>
      </c>
      <c r="K2748" s="2">
        <f t="shared" si="2"/>
        <v>241.23679873023627</v>
      </c>
      <c r="L2748" s="6">
        <f t="shared" si="8"/>
        <v>8.3110428841636441E-2</v>
      </c>
      <c r="M2748" s="6"/>
      <c r="N2748" s="2">
        <v>6194.73</v>
      </c>
      <c r="O2748" s="2">
        <f t="shared" si="3"/>
        <v>242.32809407199355</v>
      </c>
      <c r="P2748" s="6">
        <f t="shared" si="9"/>
        <v>7.9180995694677625E-2</v>
      </c>
      <c r="Q2748" s="6"/>
      <c r="R2748" s="2">
        <v>5828.46</v>
      </c>
      <c r="S2748" s="2">
        <f t="shared" si="4"/>
        <v>219.35583422403542</v>
      </c>
      <c r="T2748" s="6">
        <f t="shared" si="10"/>
        <v>3.9962247393142913E-2</v>
      </c>
      <c r="U2748" s="6"/>
      <c r="V2748" s="2">
        <v>6193.22</v>
      </c>
      <c r="W2748" s="2">
        <f t="shared" si="5"/>
        <v>206.25709784958053</v>
      </c>
      <c r="X2748" s="6">
        <f t="shared" si="11"/>
        <v>1.5550330486070685E-2</v>
      </c>
      <c r="Y2748" s="6"/>
      <c r="Z2748" s="1"/>
      <c r="AA2748" s="2"/>
      <c r="AB2748" s="2"/>
      <c r="AC2748" s="6"/>
    </row>
    <row r="2749" spans="1:29" ht="16.5" customHeight="1" outlineLevel="1" x14ac:dyDescent="0.25">
      <c r="A2749" s="5">
        <v>41066</v>
      </c>
      <c r="B2749" s="2">
        <v>16454.3</v>
      </c>
      <c r="C2749" s="2">
        <f t="shared" si="0"/>
        <v>264.20599149302404</v>
      </c>
      <c r="D2749" s="6">
        <f t="shared" si="6"/>
        <v>9.1010586756234524E-2</v>
      </c>
      <c r="E2749" s="1"/>
      <c r="F2749" s="2">
        <v>5000.38</v>
      </c>
      <c r="G2749" s="2">
        <f t="shared" si="1"/>
        <v>257.64795597646304</v>
      </c>
      <c r="H2749" s="6">
        <f t="shared" si="7"/>
        <v>9.5724134637987124E-2</v>
      </c>
      <c r="I2749" s="6"/>
      <c r="J2749" s="2">
        <v>2025.87</v>
      </c>
      <c r="K2749" s="2">
        <f t="shared" si="2"/>
        <v>247.34387400036627</v>
      </c>
      <c r="L2749" s="6">
        <f t="shared" si="8"/>
        <v>9.3755029685696822E-2</v>
      </c>
      <c r="M2749" s="6"/>
      <c r="N2749" s="2">
        <v>6345.26</v>
      </c>
      <c r="O2749" s="2">
        <f t="shared" si="3"/>
        <v>248.21659090731282</v>
      </c>
      <c r="P2749" s="6">
        <f t="shared" si="9"/>
        <v>9.0334127001629128E-2</v>
      </c>
      <c r="Q2749" s="6"/>
      <c r="R2749" s="2">
        <v>5932.3</v>
      </c>
      <c r="S2749" s="2">
        <f t="shared" si="4"/>
        <v>223.26388366176405</v>
      </c>
      <c r="T2749" s="6">
        <f t="shared" si="10"/>
        <v>5.4312352550145215E-2</v>
      </c>
      <c r="U2749" s="6"/>
      <c r="V2749" s="2">
        <v>6284.62</v>
      </c>
      <c r="W2749" s="2">
        <f t="shared" si="5"/>
        <v>209.30105539403266</v>
      </c>
      <c r="X2749" s="6">
        <f t="shared" si="11"/>
        <v>3.0231765892038354E-2</v>
      </c>
      <c r="Y2749" s="6"/>
      <c r="Z2749" s="1"/>
      <c r="AA2749" s="2"/>
      <c r="AB2749" s="2"/>
      <c r="AC2749" s="6"/>
    </row>
    <row r="2750" spans="1:29" ht="16.5" customHeight="1" outlineLevel="1" x14ac:dyDescent="0.25">
      <c r="A2750" s="5">
        <v>41067</v>
      </c>
      <c r="B2750" s="2">
        <v>16649.05</v>
      </c>
      <c r="C2750" s="2">
        <f t="shared" si="0"/>
        <v>267.33308391526418</v>
      </c>
      <c r="D2750" s="6">
        <f t="shared" si="6"/>
        <v>0.10200535065552785</v>
      </c>
      <c r="E2750" s="1"/>
      <c r="F2750" s="2">
        <v>5052.7299999999996</v>
      </c>
      <c r="G2750" s="2">
        <f t="shared" si="1"/>
        <v>260.34532507548511</v>
      </c>
      <c r="H2750" s="6">
        <f t="shared" si="7"/>
        <v>0.10747577746972725</v>
      </c>
      <c r="I2750" s="6"/>
      <c r="J2750" s="2">
        <v>2046.21</v>
      </c>
      <c r="K2750" s="2">
        <f t="shared" si="2"/>
        <v>249.82723887430561</v>
      </c>
      <c r="L2750" s="6">
        <f t="shared" si="8"/>
        <v>0.10588502275267153</v>
      </c>
      <c r="M2750" s="6"/>
      <c r="N2750" s="2">
        <v>6406.54</v>
      </c>
      <c r="O2750" s="2">
        <f t="shared" si="3"/>
        <v>250.61376812161137</v>
      </c>
      <c r="P2750" s="6">
        <f t="shared" si="9"/>
        <v>0.10339886147243282</v>
      </c>
      <c r="Q2750" s="6"/>
      <c r="R2750" s="2">
        <v>5975.23</v>
      </c>
      <c r="S2750" s="2">
        <f t="shared" si="4"/>
        <v>224.87956704352143</v>
      </c>
      <c r="T2750" s="6">
        <f t="shared" si="10"/>
        <v>7.0751090182864962E-2</v>
      </c>
      <c r="U2750" s="6"/>
      <c r="V2750" s="2">
        <v>6313.63</v>
      </c>
      <c r="W2750" s="2">
        <f t="shared" si="5"/>
        <v>210.26719552931223</v>
      </c>
      <c r="X2750" s="6">
        <f t="shared" si="11"/>
        <v>4.5538015233739237E-2</v>
      </c>
      <c r="Y2750" s="6"/>
      <c r="Z2750" s="1"/>
      <c r="AA2750" s="2"/>
      <c r="AB2750" s="2"/>
      <c r="AC2750" s="6"/>
    </row>
    <row r="2751" spans="1:29" ht="16.5" customHeight="1" outlineLevel="1" x14ac:dyDescent="0.25">
      <c r="A2751" s="5">
        <v>41068</v>
      </c>
      <c r="B2751" s="2">
        <v>16718.87</v>
      </c>
      <c r="C2751" s="2">
        <f t="shared" si="0"/>
        <v>268.45418066967147</v>
      </c>
      <c r="D2751" s="6">
        <f t="shared" si="6"/>
        <v>9.2914677022801762E-2</v>
      </c>
      <c r="E2751" s="1"/>
      <c r="F2751" s="2">
        <v>5073.3</v>
      </c>
      <c r="G2751" s="2">
        <f t="shared" si="1"/>
        <v>261.40520821525371</v>
      </c>
      <c r="H2751" s="6">
        <f t="shared" si="7"/>
        <v>9.7788156392923709E-2</v>
      </c>
      <c r="I2751" s="6"/>
      <c r="J2751" s="2">
        <v>2053.81</v>
      </c>
      <c r="K2751" s="2">
        <f t="shared" si="2"/>
        <v>250.75514315365362</v>
      </c>
      <c r="L2751" s="6">
        <f t="shared" si="8"/>
        <v>9.6063460639101983E-2</v>
      </c>
      <c r="M2751" s="6"/>
      <c r="N2751" s="2">
        <v>6429.05</v>
      </c>
      <c r="O2751" s="2">
        <f t="shared" si="3"/>
        <v>251.49432391622395</v>
      </c>
      <c r="P2751" s="6">
        <f t="shared" si="9"/>
        <v>9.3371633694440348E-2</v>
      </c>
      <c r="Q2751" s="6"/>
      <c r="R2751" s="2">
        <v>5988.21</v>
      </c>
      <c r="S2751" s="2">
        <f t="shared" si="4"/>
        <v>225.36807322323753</v>
      </c>
      <c r="T2751" s="6">
        <f t="shared" si="10"/>
        <v>6.1311445712354473E-2</v>
      </c>
      <c r="U2751" s="6"/>
      <c r="V2751" s="2">
        <v>6326.14</v>
      </c>
      <c r="W2751" s="2">
        <f t="shared" si="5"/>
        <v>210.68382472932424</v>
      </c>
      <c r="X2751" s="6">
        <f t="shared" si="11"/>
        <v>3.8117328215697688E-2</v>
      </c>
      <c r="Y2751" s="6"/>
      <c r="Z2751" s="1"/>
      <c r="AA2751" s="2"/>
      <c r="AB2751" s="2"/>
      <c r="AC2751" s="6"/>
    </row>
    <row r="2752" spans="1:29" ht="16.5" customHeight="1" outlineLevel="1" x14ac:dyDescent="0.25">
      <c r="A2752" s="5">
        <v>41069</v>
      </c>
      <c r="B2752" s="2">
        <v>16718.87</v>
      </c>
      <c r="C2752" s="2">
        <f t="shared" si="0"/>
        <v>268.45418066967147</v>
      </c>
      <c r="D2752" s="6">
        <f t="shared" si="6"/>
        <v>9.2914677022801762E-2</v>
      </c>
      <c r="E2752" s="1"/>
      <c r="F2752" s="2">
        <v>5073.3</v>
      </c>
      <c r="G2752" s="2">
        <f t="shared" si="1"/>
        <v>261.40520821525371</v>
      </c>
      <c r="H2752" s="6">
        <f t="shared" si="7"/>
        <v>9.7788156392923709E-2</v>
      </c>
      <c r="I2752" s="6"/>
      <c r="J2752" s="2">
        <v>2053.81</v>
      </c>
      <c r="K2752" s="2">
        <f t="shared" si="2"/>
        <v>250.75514315365362</v>
      </c>
      <c r="L2752" s="6">
        <f t="shared" si="8"/>
        <v>9.6063460639101983E-2</v>
      </c>
      <c r="M2752" s="6"/>
      <c r="N2752" s="2">
        <v>6429.05</v>
      </c>
      <c r="O2752" s="2">
        <f t="shared" si="3"/>
        <v>251.49432391622395</v>
      </c>
      <c r="P2752" s="6">
        <f t="shared" si="9"/>
        <v>9.3371633694440348E-2</v>
      </c>
      <c r="Q2752" s="6"/>
      <c r="R2752" s="2">
        <v>5988.21</v>
      </c>
      <c r="S2752" s="2">
        <f t="shared" si="4"/>
        <v>225.36807322323753</v>
      </c>
      <c r="T2752" s="6">
        <f t="shared" si="10"/>
        <v>6.1311445712354473E-2</v>
      </c>
      <c r="U2752" s="6"/>
      <c r="V2752" s="2">
        <v>6326.14</v>
      </c>
      <c r="W2752" s="2">
        <f t="shared" si="5"/>
        <v>210.68382472932424</v>
      </c>
      <c r="X2752" s="6">
        <f t="shared" si="11"/>
        <v>3.8117328215697688E-2</v>
      </c>
      <c r="Y2752" s="6"/>
      <c r="Z2752" s="1"/>
      <c r="AA2752" s="2"/>
      <c r="AB2752" s="2"/>
      <c r="AC2752" s="6"/>
    </row>
    <row r="2753" spans="1:29" ht="16.5" customHeight="1" outlineLevel="1" x14ac:dyDescent="0.25">
      <c r="A2753" s="5">
        <v>41070</v>
      </c>
      <c r="B2753" s="2">
        <v>16718.87</v>
      </c>
      <c r="C2753" s="2">
        <f t="shared" si="0"/>
        <v>268.45418066967147</v>
      </c>
      <c r="D2753" s="6">
        <f t="shared" si="6"/>
        <v>9.2914677022801762E-2</v>
      </c>
      <c r="E2753" s="1"/>
      <c r="F2753" s="2">
        <v>5073.3</v>
      </c>
      <c r="G2753" s="2">
        <f t="shared" si="1"/>
        <v>261.40520821525371</v>
      </c>
      <c r="H2753" s="6">
        <f t="shared" si="7"/>
        <v>9.7788156392923709E-2</v>
      </c>
      <c r="I2753" s="6"/>
      <c r="J2753" s="2">
        <v>2053.81</v>
      </c>
      <c r="K2753" s="2">
        <f t="shared" si="2"/>
        <v>250.75514315365362</v>
      </c>
      <c r="L2753" s="6">
        <f t="shared" si="8"/>
        <v>9.6063460639101983E-2</v>
      </c>
      <c r="M2753" s="6"/>
      <c r="N2753" s="2">
        <v>6429.05</v>
      </c>
      <c r="O2753" s="2">
        <f t="shared" si="3"/>
        <v>251.49432391622395</v>
      </c>
      <c r="P2753" s="6">
        <f t="shared" si="9"/>
        <v>9.3371633694440348E-2</v>
      </c>
      <c r="Q2753" s="6"/>
      <c r="R2753" s="2">
        <v>5988.21</v>
      </c>
      <c r="S2753" s="2">
        <f t="shared" si="4"/>
        <v>225.36807322323753</v>
      </c>
      <c r="T2753" s="6">
        <f t="shared" si="10"/>
        <v>6.1311445712354473E-2</v>
      </c>
      <c r="U2753" s="6"/>
      <c r="V2753" s="2">
        <v>6326.14</v>
      </c>
      <c r="W2753" s="2">
        <f t="shared" si="5"/>
        <v>210.68382472932424</v>
      </c>
      <c r="X2753" s="6">
        <f t="shared" si="11"/>
        <v>3.8117328215697688E-2</v>
      </c>
      <c r="Y2753" s="6"/>
      <c r="Z2753" s="1"/>
      <c r="AA2753" s="2"/>
      <c r="AB2753" s="2"/>
      <c r="AC2753" s="6"/>
    </row>
    <row r="2754" spans="1:29" ht="16.5" customHeight="1" outlineLevel="1" x14ac:dyDescent="0.25">
      <c r="A2754" s="5">
        <v>41071</v>
      </c>
      <c r="B2754" s="2">
        <v>16668.009999999998</v>
      </c>
      <c r="C2754" s="2">
        <f t="shared" si="0"/>
        <v>267.63752382451031</v>
      </c>
      <c r="D2754" s="6">
        <f t="shared" si="6"/>
        <v>9.8690335424767017E-2</v>
      </c>
      <c r="E2754" s="1"/>
      <c r="F2754" s="2">
        <v>5054.8500000000004</v>
      </c>
      <c r="G2754" s="2">
        <f t="shared" si="1"/>
        <v>260.45455950700239</v>
      </c>
      <c r="H2754" s="6">
        <f t="shared" si="7"/>
        <v>0.10310302430960383</v>
      </c>
      <c r="I2754" s="6"/>
      <c r="J2754" s="2">
        <v>2046.49</v>
      </c>
      <c r="K2754" s="2">
        <f t="shared" si="2"/>
        <v>249.86142482143947</v>
      </c>
      <c r="L2754" s="6">
        <f t="shared" si="8"/>
        <v>0.10107336151433621</v>
      </c>
      <c r="M2754" s="6"/>
      <c r="N2754" s="2">
        <v>6407.76</v>
      </c>
      <c r="O2754" s="2">
        <f t="shared" si="3"/>
        <v>250.66149260270541</v>
      </c>
      <c r="P2754" s="6">
        <f t="shared" si="9"/>
        <v>9.8169950046560928E-2</v>
      </c>
      <c r="Q2754" s="6"/>
      <c r="R2754" s="2">
        <v>5976.48</v>
      </c>
      <c r="S2754" s="2">
        <f t="shared" si="4"/>
        <v>224.92661116714586</v>
      </c>
      <c r="T2754" s="6">
        <f t="shared" si="10"/>
        <v>6.4650058216522588E-2</v>
      </c>
      <c r="U2754" s="6"/>
      <c r="V2754" s="2">
        <v>6339.5</v>
      </c>
      <c r="W2754" s="2">
        <f t="shared" si="5"/>
        <v>211.12876206842577</v>
      </c>
      <c r="X2754" s="6">
        <f t="shared" si="11"/>
        <v>4.1422070579856918E-2</v>
      </c>
      <c r="Y2754" s="6"/>
      <c r="Z2754" s="1"/>
      <c r="AA2754" s="2"/>
      <c r="AB2754" s="2"/>
      <c r="AC2754" s="6"/>
    </row>
    <row r="2755" spans="1:29" ht="16.5" customHeight="1" outlineLevel="1" x14ac:dyDescent="0.25">
      <c r="A2755" s="5">
        <v>41072</v>
      </c>
      <c r="B2755" s="2">
        <v>16862.8</v>
      </c>
      <c r="C2755" s="2">
        <f t="shared" si="0"/>
        <v>270.76525852504</v>
      </c>
      <c r="D2755" s="6">
        <f t="shared" si="6"/>
        <v>0.10903626311006875</v>
      </c>
      <c r="E2755" s="1"/>
      <c r="F2755" s="2">
        <v>5116.28</v>
      </c>
      <c r="G2755" s="2">
        <f t="shared" si="1"/>
        <v>263.61978173723963</v>
      </c>
      <c r="H2755" s="6">
        <f t="shared" si="7"/>
        <v>0.1142879446818954</v>
      </c>
      <c r="I2755" s="6"/>
      <c r="J2755" s="2">
        <v>2070.0100000000002</v>
      </c>
      <c r="K2755" s="2">
        <f t="shared" si="2"/>
        <v>252.73304438068499</v>
      </c>
      <c r="L2755" s="6">
        <f t="shared" si="8"/>
        <v>0.11252946560719801</v>
      </c>
      <c r="M2755" s="6"/>
      <c r="N2755" s="2">
        <v>6476.48</v>
      </c>
      <c r="O2755" s="2">
        <f t="shared" si="3"/>
        <v>253.3497109148235</v>
      </c>
      <c r="P2755" s="6">
        <f t="shared" si="9"/>
        <v>0.10967499201242448</v>
      </c>
      <c r="Q2755" s="6"/>
      <c r="R2755" s="2">
        <v>6013.37</v>
      </c>
      <c r="S2755" s="2">
        <f t="shared" si="4"/>
        <v>226.31497734355008</v>
      </c>
      <c r="T2755" s="6">
        <f t="shared" si="10"/>
        <v>7.7387563331389853E-2</v>
      </c>
      <c r="U2755" s="6"/>
      <c r="V2755" s="2">
        <v>6357.24</v>
      </c>
      <c r="W2755" s="2">
        <f t="shared" si="5"/>
        <v>211.71956958307106</v>
      </c>
      <c r="X2755" s="6">
        <f t="shared" si="11"/>
        <v>5.2821493959597898E-2</v>
      </c>
      <c r="Y2755" s="6"/>
      <c r="Z2755" s="1"/>
      <c r="AA2755" s="2"/>
      <c r="AB2755" s="2"/>
      <c r="AC2755" s="6"/>
    </row>
    <row r="2756" spans="1:29" ht="16.5" customHeight="1" outlineLevel="1" x14ac:dyDescent="0.25">
      <c r="A2756" s="5">
        <v>41073</v>
      </c>
      <c r="B2756" s="2">
        <v>16880.509999999998</v>
      </c>
      <c r="C2756" s="2">
        <f t="shared" si="0"/>
        <v>271.0496272377377</v>
      </c>
      <c r="D2756" s="6">
        <f t="shared" si="6"/>
        <v>0.11197124480342491</v>
      </c>
      <c r="E2756" s="1"/>
      <c r="F2756" s="2">
        <v>5120.29</v>
      </c>
      <c r="G2756" s="2">
        <f t="shared" si="1"/>
        <v>263.82639969496802</v>
      </c>
      <c r="H2756" s="6">
        <f t="shared" si="7"/>
        <v>0.11741598297361522</v>
      </c>
      <c r="I2756" s="6"/>
      <c r="J2756" s="2">
        <v>2071.73</v>
      </c>
      <c r="K2756" s="2">
        <f t="shared" si="2"/>
        <v>252.94304377022164</v>
      </c>
      <c r="L2756" s="6">
        <f t="shared" si="8"/>
        <v>0.11584886573226671</v>
      </c>
      <c r="M2756" s="6"/>
      <c r="N2756" s="2">
        <v>6481.45</v>
      </c>
      <c r="O2756" s="2">
        <f t="shared" si="3"/>
        <v>253.54412949764114</v>
      </c>
      <c r="P2756" s="6">
        <f t="shared" si="9"/>
        <v>0.11329637181676344</v>
      </c>
      <c r="Q2756" s="6"/>
      <c r="R2756" s="2">
        <v>6000.94</v>
      </c>
      <c r="S2756" s="2">
        <f t="shared" si="4"/>
        <v>225.84717057822874</v>
      </c>
      <c r="T2756" s="6">
        <f t="shared" si="10"/>
        <v>8.2902555791102284E-2</v>
      </c>
      <c r="U2756" s="6"/>
      <c r="V2756" s="2">
        <v>6365.3</v>
      </c>
      <c r="W2756" s="2">
        <f t="shared" si="5"/>
        <v>211.98799734902605</v>
      </c>
      <c r="X2756" s="6">
        <f t="shared" si="11"/>
        <v>5.9397074715767717E-2</v>
      </c>
      <c r="Y2756" s="6"/>
      <c r="Z2756" s="1"/>
      <c r="AA2756" s="2"/>
      <c r="AB2756" s="2"/>
      <c r="AC2756" s="6"/>
    </row>
    <row r="2757" spans="1:29" ht="16.5" customHeight="1" outlineLevel="1" x14ac:dyDescent="0.25">
      <c r="A2757" s="5">
        <v>41074</v>
      </c>
      <c r="B2757" s="2">
        <v>16677.88</v>
      </c>
      <c r="C2757" s="2">
        <f t="shared" si="0"/>
        <v>267.79600599245646</v>
      </c>
      <c r="D2757" s="6">
        <f t="shared" si="6"/>
        <v>9.7472627146971469E-2</v>
      </c>
      <c r="E2757" s="1"/>
      <c r="F2757" s="2">
        <v>5052.6000000000004</v>
      </c>
      <c r="G2757" s="2">
        <f t="shared" si="1"/>
        <v>260.33862673770341</v>
      </c>
      <c r="H2757" s="6">
        <f t="shared" si="7"/>
        <v>0.10269257112163799</v>
      </c>
      <c r="I2757" s="6"/>
      <c r="J2757" s="2">
        <v>2044.78</v>
      </c>
      <c r="K2757" s="2">
        <f t="shared" si="2"/>
        <v>249.6526463585862</v>
      </c>
      <c r="L2757" s="6">
        <f t="shared" si="8"/>
        <v>0.10137116446545691</v>
      </c>
      <c r="M2757" s="6"/>
      <c r="N2757" s="2">
        <v>6399.89</v>
      </c>
      <c r="O2757" s="2">
        <f t="shared" si="3"/>
        <v>250.35363058122161</v>
      </c>
      <c r="P2757" s="6">
        <f t="shared" si="9"/>
        <v>9.938011403320135E-2</v>
      </c>
      <c r="Q2757" s="6"/>
      <c r="R2757" s="2">
        <v>5924.59</v>
      </c>
      <c r="S2757" s="2">
        <f t="shared" si="4"/>
        <v>222.97371550724856</v>
      </c>
      <c r="T2757" s="6">
        <f t="shared" si="10"/>
        <v>7.1053184757944532E-2</v>
      </c>
      <c r="U2757" s="6"/>
      <c r="V2757" s="2">
        <v>6322.47</v>
      </c>
      <c r="W2757" s="2">
        <f t="shared" si="5"/>
        <v>210.56160017584352</v>
      </c>
      <c r="X2757" s="6">
        <f t="shared" si="11"/>
        <v>5.1466904548905346E-2</v>
      </c>
      <c r="Y2757" s="6"/>
      <c r="Z2757" s="1"/>
      <c r="AA2757" s="2"/>
      <c r="AB2757" s="2"/>
      <c r="AC2757" s="6"/>
    </row>
    <row r="2758" spans="1:29" ht="16.5" customHeight="1" outlineLevel="1" x14ac:dyDescent="0.25">
      <c r="A2758" s="5">
        <v>41075</v>
      </c>
      <c r="B2758" s="2">
        <v>16949.830000000002</v>
      </c>
      <c r="C2758" s="2">
        <f t="shared" si="0"/>
        <v>272.16269551352559</v>
      </c>
      <c r="D2758" s="6">
        <f t="shared" si="6"/>
        <v>9.404461695395816E-2</v>
      </c>
      <c r="E2758" s="1"/>
      <c r="F2758" s="2">
        <v>5131.16</v>
      </c>
      <c r="G2758" s="2">
        <f t="shared" si="1"/>
        <v>264.38648378486999</v>
      </c>
      <c r="H2758" s="6">
        <f t="shared" si="7"/>
        <v>9.9019185427429601E-2</v>
      </c>
      <c r="I2758" s="6"/>
      <c r="J2758" s="2">
        <v>2074.7600000000002</v>
      </c>
      <c r="K2758" s="2">
        <f t="shared" si="2"/>
        <v>253.31298455527752</v>
      </c>
      <c r="L2758" s="6">
        <f t="shared" si="8"/>
        <v>9.7437759576772809E-2</v>
      </c>
      <c r="M2758" s="6"/>
      <c r="N2758" s="2">
        <v>6487.13</v>
      </c>
      <c r="O2758" s="2">
        <f t="shared" si="3"/>
        <v>253.76632216371843</v>
      </c>
      <c r="P2758" s="6">
        <f t="shared" si="9"/>
        <v>9.5100985621404233E-2</v>
      </c>
      <c r="Q2758" s="6"/>
      <c r="R2758" s="2">
        <v>5958.5</v>
      </c>
      <c r="S2758" s="2">
        <f t="shared" si="4"/>
        <v>224.2499284929321</v>
      </c>
      <c r="T2758" s="6">
        <f t="shared" si="10"/>
        <v>6.4808576756036906E-2</v>
      </c>
      <c r="U2758" s="6"/>
      <c r="V2758" s="2">
        <v>6351.44</v>
      </c>
      <c r="W2758" s="2">
        <f t="shared" si="5"/>
        <v>211.52640816340121</v>
      </c>
      <c r="X2758" s="6">
        <f t="shared" si="11"/>
        <v>4.4509212641283602E-2</v>
      </c>
      <c r="Y2758" s="6"/>
      <c r="Z2758" s="1"/>
      <c r="AA2758" s="2"/>
      <c r="AB2758" s="2"/>
      <c r="AC2758" s="6"/>
    </row>
    <row r="2759" spans="1:29" ht="16.5" customHeight="1" outlineLevel="1" x14ac:dyDescent="0.25">
      <c r="A2759" s="5">
        <v>41076</v>
      </c>
      <c r="B2759" s="2">
        <v>16949.830000000002</v>
      </c>
      <c r="C2759" s="2">
        <f t="shared" si="0"/>
        <v>272.16269551352559</v>
      </c>
      <c r="D2759" s="6">
        <f t="shared" si="6"/>
        <v>9.404461695395816E-2</v>
      </c>
      <c r="E2759" s="1"/>
      <c r="F2759" s="2">
        <v>5131.16</v>
      </c>
      <c r="G2759" s="2">
        <f t="shared" si="1"/>
        <v>264.38648378486999</v>
      </c>
      <c r="H2759" s="6">
        <f t="shared" si="7"/>
        <v>9.9019185427429601E-2</v>
      </c>
      <c r="I2759" s="6"/>
      <c r="J2759" s="2">
        <v>2074.7600000000002</v>
      </c>
      <c r="K2759" s="2">
        <f t="shared" si="2"/>
        <v>253.31298455527752</v>
      </c>
      <c r="L2759" s="6">
        <f t="shared" si="8"/>
        <v>9.7437759576772809E-2</v>
      </c>
      <c r="M2759" s="6"/>
      <c r="N2759" s="2">
        <v>6487.13</v>
      </c>
      <c r="O2759" s="2">
        <f t="shared" si="3"/>
        <v>253.76632216371843</v>
      </c>
      <c r="P2759" s="6">
        <f t="shared" si="9"/>
        <v>9.5100985621404233E-2</v>
      </c>
      <c r="Q2759" s="6"/>
      <c r="R2759" s="2">
        <v>5958.5</v>
      </c>
      <c r="S2759" s="2">
        <f t="shared" si="4"/>
        <v>224.2499284929321</v>
      </c>
      <c r="T2759" s="6">
        <f t="shared" si="10"/>
        <v>6.4808576756036906E-2</v>
      </c>
      <c r="U2759" s="6"/>
      <c r="V2759" s="2">
        <v>6351.44</v>
      </c>
      <c r="W2759" s="2">
        <f t="shared" si="5"/>
        <v>211.52640816340121</v>
      </c>
      <c r="X2759" s="6">
        <f t="shared" si="11"/>
        <v>4.4509212641283602E-2</v>
      </c>
      <c r="Y2759" s="6"/>
      <c r="Z2759" s="1"/>
      <c r="AA2759" s="2"/>
      <c r="AB2759" s="2"/>
      <c r="AC2759" s="6"/>
    </row>
    <row r="2760" spans="1:29" ht="16.5" customHeight="1" outlineLevel="1" x14ac:dyDescent="0.25">
      <c r="A2760" s="5">
        <v>41077</v>
      </c>
      <c r="B2760" s="2">
        <v>16949.830000000002</v>
      </c>
      <c r="C2760" s="2">
        <f t="shared" si="0"/>
        <v>272.16269551352559</v>
      </c>
      <c r="D2760" s="6">
        <f t="shared" si="6"/>
        <v>9.404461695395816E-2</v>
      </c>
      <c r="E2760" s="1"/>
      <c r="F2760" s="2">
        <v>5131.16</v>
      </c>
      <c r="G2760" s="2">
        <f t="shared" si="1"/>
        <v>264.38648378486999</v>
      </c>
      <c r="H2760" s="6">
        <f t="shared" si="7"/>
        <v>9.9019185427429601E-2</v>
      </c>
      <c r="I2760" s="6"/>
      <c r="J2760" s="2">
        <v>2074.7600000000002</v>
      </c>
      <c r="K2760" s="2">
        <f t="shared" si="2"/>
        <v>253.31298455527752</v>
      </c>
      <c r="L2760" s="6">
        <f t="shared" si="8"/>
        <v>9.7437759576772809E-2</v>
      </c>
      <c r="M2760" s="6"/>
      <c r="N2760" s="2">
        <v>6487.13</v>
      </c>
      <c r="O2760" s="2">
        <f t="shared" si="3"/>
        <v>253.76632216371843</v>
      </c>
      <c r="P2760" s="6">
        <f t="shared" si="9"/>
        <v>9.5100985621404233E-2</v>
      </c>
      <c r="Q2760" s="6"/>
      <c r="R2760" s="2">
        <v>5958.5</v>
      </c>
      <c r="S2760" s="2">
        <f t="shared" si="4"/>
        <v>224.2499284929321</v>
      </c>
      <c r="T2760" s="6">
        <f t="shared" si="10"/>
        <v>6.4808576756036906E-2</v>
      </c>
      <c r="U2760" s="6"/>
      <c r="V2760" s="2">
        <v>6351.44</v>
      </c>
      <c r="W2760" s="2">
        <f t="shared" si="5"/>
        <v>211.52640816340121</v>
      </c>
      <c r="X2760" s="6">
        <f t="shared" si="11"/>
        <v>4.4509212641283602E-2</v>
      </c>
      <c r="Y2760" s="6"/>
      <c r="Z2760" s="1"/>
      <c r="AA2760" s="2"/>
      <c r="AB2760" s="2"/>
      <c r="AC2760" s="6"/>
    </row>
    <row r="2761" spans="1:29" ht="16.5" customHeight="1" outlineLevel="1" x14ac:dyDescent="0.25">
      <c r="A2761" s="5">
        <v>41078</v>
      </c>
      <c r="B2761" s="2">
        <v>16705.830000000002</v>
      </c>
      <c r="C2761" s="2">
        <f t="shared" si="0"/>
        <v>268.24479794727864</v>
      </c>
      <c r="D2761" s="6">
        <f t="shared" si="6"/>
        <v>8.9332127924338423E-2</v>
      </c>
      <c r="E2761" s="1"/>
      <c r="F2761" s="2">
        <v>5053.43</v>
      </c>
      <c r="G2761" s="2">
        <f t="shared" si="1"/>
        <v>260.38139304815593</v>
      </c>
      <c r="H2761" s="6">
        <f t="shared" si="7"/>
        <v>9.4009494592238063E-2</v>
      </c>
      <c r="I2761" s="6"/>
      <c r="J2761" s="2">
        <v>2044.6</v>
      </c>
      <c r="K2761" s="2">
        <f t="shared" si="2"/>
        <v>249.63066967828581</v>
      </c>
      <c r="L2761" s="6">
        <f t="shared" si="8"/>
        <v>9.2384211007876305E-2</v>
      </c>
      <c r="M2761" s="6"/>
      <c r="N2761" s="2">
        <v>6396.6</v>
      </c>
      <c r="O2761" s="2">
        <f t="shared" si="3"/>
        <v>250.22493095597613</v>
      </c>
      <c r="P2761" s="6">
        <f t="shared" si="9"/>
        <v>9.0045426255551675E-2</v>
      </c>
      <c r="Q2761" s="6"/>
      <c r="R2761" s="2">
        <v>5895.36</v>
      </c>
      <c r="S2761" s="2">
        <f t="shared" si="4"/>
        <v>221.87363572041488</v>
      </c>
      <c r="T2761" s="6">
        <f t="shared" si="10"/>
        <v>5.8829430038477071E-2</v>
      </c>
      <c r="U2761" s="6"/>
      <c r="V2761" s="2">
        <v>6307.09</v>
      </c>
      <c r="W2761" s="2">
        <f t="shared" si="5"/>
        <v>210.04938937678799</v>
      </c>
      <c r="X2761" s="6">
        <f t="shared" si="11"/>
        <v>3.9137157685765533E-2</v>
      </c>
      <c r="Y2761" s="6"/>
      <c r="Z2761" s="1"/>
      <c r="AA2761" s="2"/>
      <c r="AB2761" s="2"/>
      <c r="AC2761" s="6"/>
    </row>
    <row r="2762" spans="1:29" ht="16.5" customHeight="1" outlineLevel="1" x14ac:dyDescent="0.25">
      <c r="A2762" s="5">
        <v>41079</v>
      </c>
      <c r="B2762" s="2">
        <v>16859.8</v>
      </c>
      <c r="C2762" s="2">
        <f t="shared" si="0"/>
        <v>270.71708765332386</v>
      </c>
      <c r="D2762" s="6">
        <f t="shared" si="6"/>
        <v>9.4220674307680108E-2</v>
      </c>
      <c r="E2762" s="1"/>
      <c r="F2762" s="2">
        <v>5094.21</v>
      </c>
      <c r="G2762" s="2">
        <f t="shared" si="1"/>
        <v>262.48261008460514</v>
      </c>
      <c r="H2762" s="6">
        <f t="shared" si="7"/>
        <v>9.8411530198334152E-2</v>
      </c>
      <c r="I2762" s="6"/>
      <c r="J2762" s="2">
        <v>2059.92</v>
      </c>
      <c r="K2762" s="2">
        <f t="shared" si="2"/>
        <v>251.50112935718215</v>
      </c>
      <c r="L2762" s="6">
        <f t="shared" si="8"/>
        <v>9.624560935185289E-2</v>
      </c>
      <c r="M2762" s="6"/>
      <c r="N2762" s="2">
        <v>6440.74</v>
      </c>
      <c r="O2762" s="2">
        <f t="shared" si="3"/>
        <v>251.95161832933019</v>
      </c>
      <c r="P2762" s="6">
        <f t="shared" si="9"/>
        <v>9.3312304801706158E-2</v>
      </c>
      <c r="Q2762" s="6"/>
      <c r="R2762" s="2">
        <v>5905.48</v>
      </c>
      <c r="S2762" s="2">
        <f t="shared" si="4"/>
        <v>222.25450494527826</v>
      </c>
      <c r="T2762" s="6">
        <f t="shared" si="10"/>
        <v>5.7953226933457724E-2</v>
      </c>
      <c r="U2762" s="6"/>
      <c r="V2762" s="2">
        <v>6306.55</v>
      </c>
      <c r="W2762" s="2">
        <f t="shared" si="5"/>
        <v>210.03140538254286</v>
      </c>
      <c r="X2762" s="6">
        <f t="shared" si="11"/>
        <v>3.5563335571490606E-2</v>
      </c>
      <c r="Y2762" s="6"/>
      <c r="Z2762" s="1"/>
      <c r="AA2762" s="2"/>
      <c r="AB2762" s="2"/>
      <c r="AC2762" s="6"/>
    </row>
    <row r="2763" spans="1:29" ht="16.5" customHeight="1" outlineLevel="1" x14ac:dyDescent="0.25">
      <c r="A2763" s="5">
        <v>41080</v>
      </c>
      <c r="B2763" s="2">
        <v>16896.63</v>
      </c>
      <c r="C2763" s="2">
        <f t="shared" si="0"/>
        <v>271.30846538842587</v>
      </c>
      <c r="D2763" s="6">
        <f t="shared" si="6"/>
        <v>9.0628194975917342E-2</v>
      </c>
      <c r="E2763" s="1"/>
      <c r="F2763" s="2">
        <v>5116.08</v>
      </c>
      <c r="G2763" s="2">
        <f t="shared" si="1"/>
        <v>263.60947660219085</v>
      </c>
      <c r="H2763" s="6">
        <f t="shared" si="7"/>
        <v>9.5261115958109377E-2</v>
      </c>
      <c r="I2763" s="6"/>
      <c r="J2763" s="2">
        <v>2070.4699999999998</v>
      </c>
      <c r="K2763" s="2">
        <f t="shared" si="2"/>
        <v>252.78920700811915</v>
      </c>
      <c r="L2763" s="6">
        <f t="shared" si="8"/>
        <v>9.3204364473452816E-2</v>
      </c>
      <c r="M2763" s="6"/>
      <c r="N2763" s="2">
        <v>6474.67</v>
      </c>
      <c r="O2763" s="2">
        <f t="shared" si="3"/>
        <v>253.27890656172497</v>
      </c>
      <c r="P2763" s="6">
        <f t="shared" si="9"/>
        <v>9.0175815115890234E-2</v>
      </c>
      <c r="Q2763" s="6"/>
      <c r="R2763" s="2">
        <v>5954.37</v>
      </c>
      <c r="S2763" s="2">
        <f t="shared" si="4"/>
        <v>224.09449470847699</v>
      </c>
      <c r="T2763" s="6">
        <f t="shared" si="10"/>
        <v>5.4786061035120071E-2</v>
      </c>
      <c r="U2763" s="6"/>
      <c r="V2763" s="2">
        <v>6356.49</v>
      </c>
      <c r="W2763" s="2">
        <f t="shared" si="5"/>
        <v>211.69459181328617</v>
      </c>
      <c r="X2763" s="6">
        <f t="shared" si="11"/>
        <v>2.9986144121600278E-2</v>
      </c>
      <c r="Y2763" s="6"/>
      <c r="Z2763" s="1"/>
      <c r="AA2763" s="2"/>
      <c r="AB2763" s="2"/>
      <c r="AC2763" s="6"/>
    </row>
    <row r="2764" spans="1:29" ht="16.5" customHeight="1" outlineLevel="1" x14ac:dyDescent="0.25">
      <c r="A2764" s="5">
        <v>41081</v>
      </c>
      <c r="B2764" s="2">
        <v>17032.560000000001</v>
      </c>
      <c r="C2764" s="2">
        <f t="shared" si="0"/>
        <v>273.49108758588471</v>
      </c>
      <c r="D2764" s="6">
        <f t="shared" si="6"/>
        <v>8.7869541072833401E-2</v>
      </c>
      <c r="E2764" s="1"/>
      <c r="F2764" s="2">
        <v>5161.21</v>
      </c>
      <c r="G2764" s="2">
        <f t="shared" si="1"/>
        <v>265.93483032595145</v>
      </c>
      <c r="H2764" s="6">
        <f t="shared" si="7"/>
        <v>9.2495105904453645E-2</v>
      </c>
      <c r="I2764" s="6"/>
      <c r="J2764" s="2">
        <v>2088.9299999999998</v>
      </c>
      <c r="K2764" s="2">
        <f t="shared" si="2"/>
        <v>255.04303766558814</v>
      </c>
      <c r="L2764" s="6">
        <f t="shared" si="8"/>
        <v>9.0550935920053366E-2</v>
      </c>
      <c r="M2764" s="6"/>
      <c r="N2764" s="2">
        <v>6530.9</v>
      </c>
      <c r="O2764" s="2">
        <f t="shared" si="3"/>
        <v>255.47853571903576</v>
      </c>
      <c r="P2764" s="6">
        <f t="shared" si="9"/>
        <v>8.744053905608884E-2</v>
      </c>
      <c r="Q2764" s="6"/>
      <c r="R2764" s="2">
        <v>6002.48</v>
      </c>
      <c r="S2764" s="2">
        <f t="shared" si="4"/>
        <v>225.90512893853401</v>
      </c>
      <c r="T2764" s="6">
        <f t="shared" si="10"/>
        <v>5.2471205546039457E-2</v>
      </c>
      <c r="U2764" s="6"/>
      <c r="V2764" s="2">
        <v>6405.08</v>
      </c>
      <c r="W2764" s="2">
        <f t="shared" si="5"/>
        <v>213.31281825841666</v>
      </c>
      <c r="X2764" s="6">
        <f t="shared" si="11"/>
        <v>2.5940538697828863E-2</v>
      </c>
      <c r="Y2764" s="6"/>
      <c r="Z2764" s="1"/>
      <c r="AA2764" s="2"/>
      <c r="AB2764" s="2"/>
      <c r="AC2764" s="6"/>
    </row>
    <row r="2765" spans="1:29" ht="16.5" customHeight="1" outlineLevel="1" x14ac:dyDescent="0.25">
      <c r="A2765" s="5">
        <v>41082</v>
      </c>
      <c r="B2765" s="2">
        <v>16972.509999999998</v>
      </c>
      <c r="C2765" s="2">
        <f t="shared" si="0"/>
        <v>272.52686730369965</v>
      </c>
      <c r="D2765" s="6">
        <f t="shared" si="6"/>
        <v>8.5033320154897396E-2</v>
      </c>
      <c r="E2765" s="1"/>
      <c r="F2765" s="2">
        <v>5143.47</v>
      </c>
      <c r="G2765" s="2">
        <f t="shared" si="1"/>
        <v>265.02076484712336</v>
      </c>
      <c r="H2765" s="6">
        <f t="shared" si="7"/>
        <v>8.999603769332909E-2</v>
      </c>
      <c r="I2765" s="6"/>
      <c r="J2765" s="2">
        <v>2082.6799999999998</v>
      </c>
      <c r="K2765" s="2">
        <f t="shared" si="2"/>
        <v>254.27995848849275</v>
      </c>
      <c r="L2765" s="6">
        <f t="shared" si="8"/>
        <v>8.8382293227069475E-2</v>
      </c>
      <c r="M2765" s="6"/>
      <c r="N2765" s="2">
        <v>6513.78</v>
      </c>
      <c r="O2765" s="2">
        <f t="shared" si="3"/>
        <v>254.80882824663382</v>
      </c>
      <c r="P2765" s="6">
        <f t="shared" si="9"/>
        <v>8.5443568227008937E-2</v>
      </c>
      <c r="Q2765" s="6"/>
      <c r="R2765" s="2">
        <v>6010.21</v>
      </c>
      <c r="S2765" s="2">
        <f t="shared" si="4"/>
        <v>226.19604979902749</v>
      </c>
      <c r="T2765" s="6">
        <f t="shared" si="10"/>
        <v>5.2509586692590871E-2</v>
      </c>
      <c r="U2765" s="6"/>
      <c r="V2765" s="2">
        <v>6407.5</v>
      </c>
      <c r="W2765" s="2">
        <f t="shared" si="5"/>
        <v>213.39341319558923</v>
      </c>
      <c r="X2765" s="6">
        <f t="shared" si="11"/>
        <v>2.4742273917393476E-2</v>
      </c>
      <c r="Y2765" s="6"/>
      <c r="Z2765" s="1"/>
      <c r="AA2765" s="2"/>
      <c r="AB2765" s="2"/>
      <c r="AC2765" s="6"/>
    </row>
    <row r="2766" spans="1:29" ht="16.5" customHeight="1" outlineLevel="1" x14ac:dyDescent="0.25">
      <c r="A2766" s="5">
        <v>41083</v>
      </c>
      <c r="B2766" s="2">
        <v>16972.509999999998</v>
      </c>
      <c r="C2766" s="2">
        <f t="shared" si="0"/>
        <v>272.52686730369965</v>
      </c>
      <c r="D2766" s="6">
        <f t="shared" si="6"/>
        <v>8.5033320154897396E-2</v>
      </c>
      <c r="E2766" s="1"/>
      <c r="F2766" s="2">
        <v>5143.47</v>
      </c>
      <c r="G2766" s="2">
        <f t="shared" si="1"/>
        <v>265.02076484712336</v>
      </c>
      <c r="H2766" s="6">
        <f t="shared" si="7"/>
        <v>8.999603769332909E-2</v>
      </c>
      <c r="I2766" s="6"/>
      <c r="J2766" s="2">
        <v>2082.6799999999998</v>
      </c>
      <c r="K2766" s="2">
        <f t="shared" si="2"/>
        <v>254.27995848849275</v>
      </c>
      <c r="L2766" s="6">
        <f t="shared" si="8"/>
        <v>8.8382293227069475E-2</v>
      </c>
      <c r="M2766" s="6"/>
      <c r="N2766" s="2">
        <v>6513.78</v>
      </c>
      <c r="O2766" s="2">
        <f t="shared" si="3"/>
        <v>254.80882824663382</v>
      </c>
      <c r="P2766" s="6">
        <f t="shared" si="9"/>
        <v>8.5443568227008937E-2</v>
      </c>
      <c r="Q2766" s="6"/>
      <c r="R2766" s="2">
        <v>6010.21</v>
      </c>
      <c r="S2766" s="2">
        <f t="shared" si="4"/>
        <v>226.19604979902749</v>
      </c>
      <c r="T2766" s="6">
        <f t="shared" si="10"/>
        <v>5.2509586692590871E-2</v>
      </c>
      <c r="U2766" s="6"/>
      <c r="V2766" s="2">
        <v>6407.5</v>
      </c>
      <c r="W2766" s="2">
        <f t="shared" si="5"/>
        <v>213.39341319558923</v>
      </c>
      <c r="X2766" s="6">
        <f t="shared" si="11"/>
        <v>2.4742273917393476E-2</v>
      </c>
      <c r="Y2766" s="6"/>
      <c r="Z2766" s="1"/>
      <c r="AA2766" s="2"/>
      <c r="AB2766" s="2"/>
      <c r="AC2766" s="6"/>
    </row>
    <row r="2767" spans="1:29" ht="16.5" customHeight="1" outlineLevel="1" x14ac:dyDescent="0.25">
      <c r="A2767" s="5">
        <v>41084</v>
      </c>
      <c r="B2767" s="2">
        <v>16972.509999999998</v>
      </c>
      <c r="C2767" s="2">
        <f t="shared" si="0"/>
        <v>272.52686730369965</v>
      </c>
      <c r="D2767" s="6">
        <f t="shared" si="6"/>
        <v>8.4831250645146294E-2</v>
      </c>
      <c r="E2767" s="1"/>
      <c r="F2767" s="2">
        <v>5143.47</v>
      </c>
      <c r="G2767" s="2">
        <f t="shared" si="1"/>
        <v>265.02076484712336</v>
      </c>
      <c r="H2767" s="6">
        <f t="shared" si="7"/>
        <v>8.9655817384105774E-2</v>
      </c>
      <c r="I2767" s="6"/>
      <c r="J2767" s="2">
        <v>2082.6799999999998</v>
      </c>
      <c r="K2767" s="2">
        <f t="shared" si="2"/>
        <v>254.27995848849275</v>
      </c>
      <c r="L2767" s="6">
        <f t="shared" si="8"/>
        <v>8.7883616810937371E-2</v>
      </c>
      <c r="M2767" s="6"/>
      <c r="N2767" s="2">
        <v>6513.78</v>
      </c>
      <c r="O2767" s="2">
        <f t="shared" si="3"/>
        <v>254.80882824663382</v>
      </c>
      <c r="P2767" s="6">
        <f t="shared" si="9"/>
        <v>8.476825315422154E-2</v>
      </c>
      <c r="Q2767" s="6"/>
      <c r="R2767" s="2">
        <v>6010.21</v>
      </c>
      <c r="S2767" s="2">
        <f t="shared" si="4"/>
        <v>226.19604979902749</v>
      </c>
      <c r="T2767" s="6">
        <f t="shared" si="10"/>
        <v>5.069738833148496E-2</v>
      </c>
      <c r="U2767" s="6"/>
      <c r="V2767" s="2">
        <v>6407.5</v>
      </c>
      <c r="W2767" s="2">
        <f t="shared" si="5"/>
        <v>213.39341319558923</v>
      </c>
      <c r="X2767" s="6">
        <f t="shared" si="11"/>
        <v>2.229613122724583E-2</v>
      </c>
      <c r="Y2767" s="6"/>
      <c r="Z2767" s="1"/>
      <c r="AA2767" s="2"/>
      <c r="AB2767" s="2"/>
      <c r="AC2767" s="6"/>
    </row>
    <row r="2768" spans="1:29" ht="16.5" customHeight="1" outlineLevel="1" x14ac:dyDescent="0.25">
      <c r="A2768" s="5">
        <v>41085</v>
      </c>
      <c r="B2768" s="2">
        <v>16882.16</v>
      </c>
      <c r="C2768" s="2">
        <f t="shared" si="0"/>
        <v>271.07612121718159</v>
      </c>
      <c r="D2768" s="6">
        <f t="shared" si="6"/>
        <v>9.0437721616670519E-2</v>
      </c>
      <c r="E2768" s="1"/>
      <c r="F2768" s="2">
        <v>5113.42</v>
      </c>
      <c r="G2768" s="2">
        <f t="shared" si="1"/>
        <v>263.4724183060419</v>
      </c>
      <c r="H2768" s="6">
        <f t="shared" si="7"/>
        <v>9.5515780976321407E-2</v>
      </c>
      <c r="I2768" s="6"/>
      <c r="J2768" s="2">
        <v>2071.85</v>
      </c>
      <c r="K2768" s="2">
        <f t="shared" si="2"/>
        <v>252.95769489042183</v>
      </c>
      <c r="L2768" s="6">
        <f t="shared" si="8"/>
        <v>9.4037947777343645E-2</v>
      </c>
      <c r="M2768" s="6"/>
      <c r="N2768" s="2">
        <v>6483.63</v>
      </c>
      <c r="O2768" s="2">
        <f t="shared" si="3"/>
        <v>253.62940766877645</v>
      </c>
      <c r="P2768" s="6">
        <f t="shared" si="9"/>
        <v>9.1020540468610633E-2</v>
      </c>
      <c r="Q2768" s="6"/>
      <c r="R2768" s="2">
        <v>6008.46</v>
      </c>
      <c r="S2768" s="2">
        <f t="shared" si="4"/>
        <v>226.13018802595332</v>
      </c>
      <c r="T2768" s="6">
        <f t="shared" si="10"/>
        <v>5.8291581086943545E-2</v>
      </c>
      <c r="U2768" s="6"/>
      <c r="V2768" s="2">
        <v>6422.72</v>
      </c>
      <c r="W2768" s="2">
        <f t="shared" si="5"/>
        <v>213.90029540375735</v>
      </c>
      <c r="X2768" s="6">
        <f t="shared" si="11"/>
        <v>3.1046262480935782E-2</v>
      </c>
      <c r="Y2768" s="6"/>
      <c r="Z2768" s="1"/>
      <c r="AA2768" s="2"/>
      <c r="AB2768" s="2"/>
      <c r="AC2768" s="6"/>
    </row>
    <row r="2769" spans="1:29" ht="16.5" customHeight="1" outlineLevel="1" x14ac:dyDescent="0.25">
      <c r="A2769" s="5">
        <v>41086</v>
      </c>
      <c r="B2769" s="2">
        <v>16906.580000000002</v>
      </c>
      <c r="C2769" s="2">
        <f t="shared" si="0"/>
        <v>271.46823211295106</v>
      </c>
      <c r="D2769" s="6">
        <f t="shared" si="6"/>
        <v>8.8740599089148109E-2</v>
      </c>
      <c r="E2769" s="1"/>
      <c r="F2769" s="2">
        <v>5127.71</v>
      </c>
      <c r="G2769" s="2">
        <f t="shared" si="1"/>
        <v>264.20872020527833</v>
      </c>
      <c r="H2769" s="6">
        <f t="shared" si="7"/>
        <v>9.411839434719238E-2</v>
      </c>
      <c r="I2769" s="6"/>
      <c r="J2769" s="2">
        <v>2077.8000000000002</v>
      </c>
      <c r="K2769" s="2">
        <f t="shared" si="2"/>
        <v>253.6841462670167</v>
      </c>
      <c r="L2769" s="6">
        <f t="shared" si="8"/>
        <v>9.3100274126741711E-2</v>
      </c>
      <c r="M2769" s="6"/>
      <c r="N2769" s="2">
        <v>6500.12</v>
      </c>
      <c r="O2769" s="2">
        <f t="shared" si="3"/>
        <v>254.27447053208883</v>
      </c>
      <c r="P2769" s="6">
        <f t="shared" si="9"/>
        <v>9.0351898194266145E-2</v>
      </c>
      <c r="Q2769" s="6"/>
      <c r="R2769" s="2">
        <v>6030.09</v>
      </c>
      <c r="S2769" s="2">
        <f t="shared" si="4"/>
        <v>226.94423954115047</v>
      </c>
      <c r="T2769" s="6">
        <f t="shared" si="10"/>
        <v>6.0684589426978741E-2</v>
      </c>
      <c r="U2769" s="6"/>
      <c r="V2769" s="2">
        <v>6424.05</v>
      </c>
      <c r="W2769" s="2">
        <f t="shared" si="5"/>
        <v>213.94458931550921</v>
      </c>
      <c r="X2769" s="6">
        <f t="shared" si="11"/>
        <v>3.4373473808095856E-2</v>
      </c>
      <c r="Y2769" s="6"/>
      <c r="Z2769" s="1"/>
      <c r="AA2769" s="2"/>
      <c r="AB2769" s="2"/>
      <c r="AC2769" s="6"/>
    </row>
    <row r="2770" spans="1:29" ht="16.5" customHeight="1" outlineLevel="1" x14ac:dyDescent="0.25">
      <c r="A2770" s="5">
        <v>41087</v>
      </c>
      <c r="B2770" s="2">
        <v>16967.759999999998</v>
      </c>
      <c r="C2770" s="2">
        <f t="shared" si="0"/>
        <v>272.45059675681574</v>
      </c>
      <c r="D2770" s="6">
        <f t="shared" si="6"/>
        <v>8.9777879295639185E-2</v>
      </c>
      <c r="E2770" s="1"/>
      <c r="F2770" s="2">
        <v>5148.0200000000004</v>
      </c>
      <c r="G2770" s="2">
        <f t="shared" si="1"/>
        <v>265.25520666948341</v>
      </c>
      <c r="H2770" s="6">
        <f t="shared" si="7"/>
        <v>9.5316365026548722E-2</v>
      </c>
      <c r="I2770" s="6"/>
      <c r="J2770" s="2">
        <v>2086.14</v>
      </c>
      <c r="K2770" s="2">
        <f t="shared" si="2"/>
        <v>254.70239912093277</v>
      </c>
      <c r="L2770" s="6">
        <f t="shared" si="8"/>
        <v>9.4275486897565708E-2</v>
      </c>
      <c r="M2770" s="6"/>
      <c r="N2770" s="2">
        <v>6525.5</v>
      </c>
      <c r="O2770" s="2">
        <f t="shared" si="3"/>
        <v>255.26729621255387</v>
      </c>
      <c r="P2770" s="6">
        <f t="shared" si="9"/>
        <v>9.1594290652777577E-2</v>
      </c>
      <c r="Q2770" s="6"/>
      <c r="R2770" s="2">
        <v>6051.5</v>
      </c>
      <c r="S2770" s="2">
        <f t="shared" si="4"/>
        <v>227.7500112905897</v>
      </c>
      <c r="T2770" s="6">
        <f t="shared" si="10"/>
        <v>6.2144877252355846E-2</v>
      </c>
      <c r="U2770" s="6"/>
      <c r="V2770" s="2">
        <v>6444.39</v>
      </c>
      <c r="W2770" s="2">
        <f t="shared" si="5"/>
        <v>214.62198643207543</v>
      </c>
      <c r="X2770" s="6">
        <f t="shared" si="11"/>
        <v>3.6540180971000424E-2</v>
      </c>
      <c r="Y2770" s="6"/>
      <c r="Z2770" s="1"/>
      <c r="AA2770" s="2"/>
      <c r="AB2770" s="2"/>
      <c r="AC2770" s="6"/>
    </row>
    <row r="2771" spans="1:29" ht="16.5" customHeight="1" outlineLevel="1" x14ac:dyDescent="0.25">
      <c r="A2771" s="5">
        <v>41088</v>
      </c>
      <c r="B2771" s="2">
        <v>16990.759999999998</v>
      </c>
      <c r="C2771" s="2">
        <f t="shared" si="0"/>
        <v>272.81990677330623</v>
      </c>
      <c r="D2771" s="6">
        <f t="shared" si="6"/>
        <v>8.9442874742528211E-2</v>
      </c>
      <c r="E2771" s="1"/>
      <c r="F2771" s="2">
        <v>5150.3100000000004</v>
      </c>
      <c r="G2771" s="2">
        <f t="shared" si="1"/>
        <v>265.37320046579214</v>
      </c>
      <c r="H2771" s="6">
        <f t="shared" si="7"/>
        <v>9.4693074743493311E-2</v>
      </c>
      <c r="I2771" s="6"/>
      <c r="J2771" s="2">
        <v>2087.9499999999998</v>
      </c>
      <c r="K2771" s="2">
        <f t="shared" si="2"/>
        <v>254.92338685061958</v>
      </c>
      <c r="L2771" s="6">
        <f t="shared" si="8"/>
        <v>9.3717709395577442E-2</v>
      </c>
      <c r="M2771" s="6"/>
      <c r="N2771" s="2">
        <v>6530.99</v>
      </c>
      <c r="O2771" s="2">
        <f t="shared" si="3"/>
        <v>255.48205637747716</v>
      </c>
      <c r="P2771" s="6">
        <f t="shared" si="9"/>
        <v>9.1033740682950004E-2</v>
      </c>
      <c r="Q2771" s="6"/>
      <c r="R2771" s="2">
        <v>6055.46</v>
      </c>
      <c r="S2771" s="2">
        <f t="shared" si="4"/>
        <v>227.89904707423187</v>
      </c>
      <c r="T2771" s="6">
        <f t="shared" si="10"/>
        <v>6.1384440901933512E-2</v>
      </c>
      <c r="U2771" s="6"/>
      <c r="V2771" s="2">
        <v>6458.85</v>
      </c>
      <c r="W2771" s="2">
        <f t="shared" si="5"/>
        <v>215.10355783352816</v>
      </c>
      <c r="X2771" s="6">
        <f t="shared" si="11"/>
        <v>3.6434352098304812E-2</v>
      </c>
      <c r="Y2771" s="6"/>
      <c r="Z2771" s="1"/>
      <c r="AA2771" s="2"/>
      <c r="AB2771" s="2"/>
      <c r="AC2771" s="6"/>
    </row>
    <row r="2772" spans="1:29" ht="16.5" customHeight="1" outlineLevel="1" x14ac:dyDescent="0.25">
      <c r="A2772" s="5">
        <v>41089</v>
      </c>
      <c r="B2772" s="2">
        <v>17429.98</v>
      </c>
      <c r="C2772" s="2">
        <f t="shared" si="0"/>
        <v>279.87244353169564</v>
      </c>
      <c r="D2772" s="6">
        <f t="shared" si="6"/>
        <v>8.6263951957439744E-2</v>
      </c>
      <c r="E2772" s="1"/>
      <c r="F2772" s="2">
        <v>5279.22</v>
      </c>
      <c r="G2772" s="2">
        <f t="shared" si="1"/>
        <v>272.01537526149281</v>
      </c>
      <c r="H2772" s="6">
        <f t="shared" si="7"/>
        <v>9.1519807202449455E-2</v>
      </c>
      <c r="I2772" s="6"/>
      <c r="J2772" s="2">
        <v>2138.1</v>
      </c>
      <c r="K2772" s="2">
        <f t="shared" si="2"/>
        <v>261.04633416763323</v>
      </c>
      <c r="L2772" s="6">
        <f t="shared" si="8"/>
        <v>9.0550894188607511E-2</v>
      </c>
      <c r="M2772" s="6"/>
      <c r="N2772" s="2">
        <v>6682.47</v>
      </c>
      <c r="O2772" s="2">
        <f t="shared" si="3"/>
        <v>261.40771571856641</v>
      </c>
      <c r="P2772" s="6">
        <f t="shared" si="9"/>
        <v>8.7942311656507455E-2</v>
      </c>
      <c r="Q2772" s="6"/>
      <c r="R2772" s="2">
        <v>6153.72</v>
      </c>
      <c r="S2772" s="2">
        <f t="shared" si="4"/>
        <v>231.59709154410106</v>
      </c>
      <c r="T2772" s="6">
        <f t="shared" si="10"/>
        <v>5.825971081985748E-2</v>
      </c>
      <c r="U2772" s="6"/>
      <c r="V2772" s="2">
        <v>6543.75</v>
      </c>
      <c r="W2772" s="2">
        <f t="shared" si="5"/>
        <v>217.93104137317786</v>
      </c>
      <c r="X2772" s="6">
        <f t="shared" si="11"/>
        <v>3.391214051053737E-2</v>
      </c>
      <c r="Y2772" s="6"/>
      <c r="Z2772" s="1"/>
      <c r="AA2772" s="2"/>
      <c r="AB2772" s="2"/>
      <c r="AC2772" s="6"/>
    </row>
    <row r="2773" spans="1:29" ht="16.5" customHeight="1" outlineLevel="1" x14ac:dyDescent="0.25">
      <c r="A2773" s="5">
        <v>41090</v>
      </c>
      <c r="B2773" s="2">
        <v>17429.98</v>
      </c>
      <c r="C2773" s="2">
        <f t="shared" si="0"/>
        <v>279.87244353169564</v>
      </c>
      <c r="D2773" s="6">
        <f t="shared" si="6"/>
        <v>8.6263951957439744E-2</v>
      </c>
      <c r="E2773" s="1"/>
      <c r="F2773" s="2">
        <v>5279.22</v>
      </c>
      <c r="G2773" s="2">
        <f t="shared" si="1"/>
        <v>272.01537526149281</v>
      </c>
      <c r="H2773" s="6">
        <f t="shared" si="7"/>
        <v>9.1519807202449455E-2</v>
      </c>
      <c r="I2773" s="6"/>
      <c r="J2773" s="2">
        <v>2138.1</v>
      </c>
      <c r="K2773" s="2">
        <f t="shared" si="2"/>
        <v>261.04633416763323</v>
      </c>
      <c r="L2773" s="6">
        <f t="shared" si="8"/>
        <v>9.0550894188607511E-2</v>
      </c>
      <c r="M2773" s="6"/>
      <c r="N2773" s="2">
        <v>6682.47</v>
      </c>
      <c r="O2773" s="2">
        <f t="shared" si="3"/>
        <v>261.40771571856641</v>
      </c>
      <c r="P2773" s="6">
        <f t="shared" si="9"/>
        <v>8.7942311656507455E-2</v>
      </c>
      <c r="Q2773" s="6"/>
      <c r="R2773" s="2">
        <v>6153.72</v>
      </c>
      <c r="S2773" s="2">
        <f t="shared" si="4"/>
        <v>231.59709154410106</v>
      </c>
      <c r="T2773" s="6">
        <f t="shared" si="10"/>
        <v>5.825971081985748E-2</v>
      </c>
      <c r="U2773" s="6"/>
      <c r="V2773" s="2">
        <v>6543.75</v>
      </c>
      <c r="W2773" s="2">
        <f t="shared" si="5"/>
        <v>217.93104137317786</v>
      </c>
      <c r="X2773" s="6">
        <f t="shared" si="11"/>
        <v>3.391214051053737E-2</v>
      </c>
      <c r="Y2773" s="6"/>
      <c r="Z2773" s="1"/>
      <c r="AA2773" s="2"/>
      <c r="AB2773" s="2"/>
      <c r="AC2773" s="6"/>
    </row>
    <row r="2774" spans="1:29" ht="16.5" customHeight="1" outlineLevel="1" x14ac:dyDescent="0.25">
      <c r="A2774" s="5">
        <v>41091</v>
      </c>
      <c r="B2774" s="2">
        <v>17429.98</v>
      </c>
      <c r="C2774" s="2">
        <f t="shared" si="0"/>
        <v>279.87244353169564</v>
      </c>
      <c r="D2774" s="6">
        <f t="shared" si="6"/>
        <v>8.6263951957439744E-2</v>
      </c>
      <c r="E2774" s="1"/>
      <c r="F2774" s="2">
        <v>5279.22</v>
      </c>
      <c r="G2774" s="2">
        <f t="shared" si="1"/>
        <v>272.01537526149281</v>
      </c>
      <c r="H2774" s="6">
        <f t="shared" si="7"/>
        <v>9.1519807202449455E-2</v>
      </c>
      <c r="I2774" s="6"/>
      <c r="J2774" s="2">
        <v>2138.1</v>
      </c>
      <c r="K2774" s="2">
        <f t="shared" si="2"/>
        <v>261.04633416763323</v>
      </c>
      <c r="L2774" s="6">
        <f t="shared" si="8"/>
        <v>9.0550894188607511E-2</v>
      </c>
      <c r="M2774" s="6"/>
      <c r="N2774" s="2">
        <v>6682.47</v>
      </c>
      <c r="O2774" s="2">
        <f t="shared" si="3"/>
        <v>261.40771571856641</v>
      </c>
      <c r="P2774" s="6">
        <f t="shared" si="9"/>
        <v>8.7942311656507455E-2</v>
      </c>
      <c r="Q2774" s="6"/>
      <c r="R2774" s="2">
        <v>6153.72</v>
      </c>
      <c r="S2774" s="2">
        <f t="shared" si="4"/>
        <v>231.59709154410106</v>
      </c>
      <c r="T2774" s="6">
        <f t="shared" si="10"/>
        <v>5.825971081985748E-2</v>
      </c>
      <c r="U2774" s="6"/>
      <c r="V2774" s="2">
        <v>6543.75</v>
      </c>
      <c r="W2774" s="2">
        <f t="shared" si="5"/>
        <v>217.93104137317786</v>
      </c>
      <c r="X2774" s="6">
        <f t="shared" si="11"/>
        <v>3.391214051053737E-2</v>
      </c>
      <c r="Y2774" s="6"/>
      <c r="Z2774" s="1"/>
      <c r="AA2774" s="2"/>
      <c r="AB2774" s="2"/>
      <c r="AC2774" s="6"/>
    </row>
    <row r="2775" spans="1:29" ht="16.5" customHeight="1" outlineLevel="1" x14ac:dyDescent="0.25">
      <c r="A2775" s="5">
        <v>41092</v>
      </c>
      <c r="B2775" s="2">
        <v>17398.98</v>
      </c>
      <c r="C2775" s="2">
        <f t="shared" si="0"/>
        <v>279.37467785729535</v>
      </c>
      <c r="D2775" s="6">
        <f t="shared" si="6"/>
        <v>8.4481314847659084E-2</v>
      </c>
      <c r="E2775" s="1"/>
      <c r="F2775" s="2">
        <v>5286.88</v>
      </c>
      <c r="G2775" s="2">
        <f t="shared" si="1"/>
        <v>272.41006193386164</v>
      </c>
      <c r="H2775" s="6">
        <f t="shared" si="7"/>
        <v>9.0646418057369393E-2</v>
      </c>
      <c r="I2775" s="6"/>
      <c r="J2775" s="2">
        <v>2142.83</v>
      </c>
      <c r="K2775" s="2">
        <f t="shared" si="2"/>
        <v>261.62383248885902</v>
      </c>
      <c r="L2775" s="6">
        <f t="shared" si="8"/>
        <v>8.995017524645843E-2</v>
      </c>
      <c r="M2775" s="6"/>
      <c r="N2775" s="2">
        <v>6700.36</v>
      </c>
      <c r="O2775" s="2">
        <f t="shared" si="3"/>
        <v>262.10754437985554</v>
      </c>
      <c r="P2775" s="6">
        <f t="shared" si="9"/>
        <v>8.745166861960918E-2</v>
      </c>
      <c r="Q2775" s="6"/>
      <c r="R2775" s="2">
        <v>6209.24</v>
      </c>
      <c r="S2775" s="2">
        <f t="shared" si="4"/>
        <v>233.68660333900371</v>
      </c>
      <c r="T2775" s="6">
        <f t="shared" si="10"/>
        <v>5.9294505964622379E-2</v>
      </c>
      <c r="U2775" s="6"/>
      <c r="V2775" s="2">
        <v>6615.29</v>
      </c>
      <c r="W2775" s="2">
        <f t="shared" si="5"/>
        <v>220.31358757372607</v>
      </c>
      <c r="X2775" s="6">
        <f t="shared" si="11"/>
        <v>3.5610691649751391E-2</v>
      </c>
      <c r="Y2775" s="6"/>
      <c r="Z2775" s="1"/>
      <c r="AA2775" s="2"/>
      <c r="AB2775" s="2"/>
      <c r="AC2775" s="6"/>
    </row>
    <row r="2776" spans="1:29" ht="16.5" customHeight="1" outlineLevel="1" x14ac:dyDescent="0.25">
      <c r="A2776" s="5">
        <v>41093</v>
      </c>
      <c r="B2776" s="2">
        <v>17425.71</v>
      </c>
      <c r="C2776" s="2">
        <f t="shared" si="0"/>
        <v>279.8038803242863</v>
      </c>
      <c r="D2776" s="6">
        <f t="shared" si="6"/>
        <v>8.5318336449786258E-2</v>
      </c>
      <c r="E2776" s="1"/>
      <c r="F2776" s="2">
        <v>5306.19</v>
      </c>
      <c r="G2776" s="2">
        <f t="shared" si="1"/>
        <v>273.40502272282276</v>
      </c>
      <c r="H2776" s="6">
        <f t="shared" si="7"/>
        <v>9.1689636689075815E-2</v>
      </c>
      <c r="I2776" s="6"/>
      <c r="J2776" s="2">
        <v>2151</v>
      </c>
      <c r="K2776" s="2">
        <f t="shared" si="2"/>
        <v>262.62132958915817</v>
      </c>
      <c r="L2776" s="6">
        <f t="shared" si="8"/>
        <v>9.1019047986366619E-2</v>
      </c>
      <c r="M2776" s="6"/>
      <c r="N2776" s="2">
        <v>6726.86</v>
      </c>
      <c r="O2776" s="2">
        <f t="shared" si="3"/>
        <v>263.14418269870202</v>
      </c>
      <c r="P2776" s="6">
        <f t="shared" si="9"/>
        <v>8.8550488081028611E-2</v>
      </c>
      <c r="Q2776" s="6"/>
      <c r="R2776" s="2">
        <v>6238.89</v>
      </c>
      <c r="S2776" s="2">
        <f t="shared" si="4"/>
        <v>234.80248995137521</v>
      </c>
      <c r="T2776" s="6">
        <f t="shared" si="10"/>
        <v>6.0271429372538599E-2</v>
      </c>
      <c r="U2776" s="6"/>
      <c r="V2776" s="2">
        <v>6667.98</v>
      </c>
      <c r="W2776" s="2">
        <f t="shared" si="5"/>
        <v>222.06835916034726</v>
      </c>
      <c r="X2776" s="6">
        <f t="shared" si="11"/>
        <v>3.8169111641435993E-2</v>
      </c>
      <c r="Y2776" s="6"/>
      <c r="Z2776" s="1"/>
      <c r="AA2776" s="2"/>
      <c r="AB2776" s="2"/>
      <c r="AC2776" s="6"/>
    </row>
    <row r="2777" spans="1:29" ht="16.5" customHeight="1" outlineLevel="1" x14ac:dyDescent="0.25">
      <c r="A2777" s="5">
        <v>41094</v>
      </c>
      <c r="B2777" s="2">
        <v>17462.810000000001</v>
      </c>
      <c r="C2777" s="2">
        <f t="shared" si="0"/>
        <v>280.39959343784278</v>
      </c>
      <c r="D2777" s="6">
        <f t="shared" si="6"/>
        <v>8.1394860878046815E-2</v>
      </c>
      <c r="E2777" s="1"/>
      <c r="F2777" s="2">
        <v>5320.94</v>
      </c>
      <c r="G2777" s="2">
        <f t="shared" si="1"/>
        <v>274.16502643267137</v>
      </c>
      <c r="H2777" s="6">
        <f t="shared" si="7"/>
        <v>8.8174029289843636E-2</v>
      </c>
      <c r="I2777" s="6"/>
      <c r="J2777" s="2">
        <v>2157.9</v>
      </c>
      <c r="K2777" s="2">
        <f t="shared" si="2"/>
        <v>263.46376900067156</v>
      </c>
      <c r="L2777" s="6">
        <f t="shared" si="8"/>
        <v>8.7840070340072351E-2</v>
      </c>
      <c r="M2777" s="6"/>
      <c r="N2777" s="2">
        <v>6751.19</v>
      </c>
      <c r="O2777" s="2">
        <f t="shared" si="3"/>
        <v>264.09593403068448</v>
      </c>
      <c r="P2777" s="6">
        <f t="shared" si="9"/>
        <v>8.5720913585057401E-2</v>
      </c>
      <c r="Q2777" s="6"/>
      <c r="R2777" s="2">
        <v>6292.88</v>
      </c>
      <c r="S2777" s="2">
        <f t="shared" si="4"/>
        <v>236.83441973896157</v>
      </c>
      <c r="T2777" s="6">
        <f t="shared" si="10"/>
        <v>6.0365706530254748E-2</v>
      </c>
      <c r="U2777" s="6"/>
      <c r="V2777" s="2">
        <v>6726.55</v>
      </c>
      <c r="W2777" s="2">
        <f t="shared" si="5"/>
        <v>224.01895646208209</v>
      </c>
      <c r="X2777" s="6">
        <f t="shared" si="11"/>
        <v>3.8920460576860272E-2</v>
      </c>
      <c r="Y2777" s="6"/>
      <c r="Z2777" s="1"/>
      <c r="AA2777" s="2"/>
      <c r="AB2777" s="2"/>
      <c r="AC2777" s="6"/>
    </row>
    <row r="2778" spans="1:29" ht="16.5" customHeight="1" outlineLevel="1" x14ac:dyDescent="0.25">
      <c r="A2778" s="5">
        <v>41095</v>
      </c>
      <c r="B2778" s="2">
        <v>17538.669999999998</v>
      </c>
      <c r="C2778" s="2">
        <f t="shared" si="0"/>
        <v>281.61767421397178</v>
      </c>
      <c r="D2778" s="6">
        <f t="shared" si="6"/>
        <v>8.4702072526911198E-2</v>
      </c>
      <c r="E2778" s="1"/>
      <c r="F2778" s="2">
        <v>5344.66</v>
      </c>
      <c r="G2778" s="2">
        <f t="shared" si="1"/>
        <v>275.38721544945844</v>
      </c>
      <c r="H2778" s="6">
        <f t="shared" si="7"/>
        <v>9.1154984979672671E-2</v>
      </c>
      <c r="I2778" s="6"/>
      <c r="J2778" s="2">
        <v>2167.8200000000002</v>
      </c>
      <c r="K2778" s="2">
        <f t="shared" si="2"/>
        <v>264.67492827055736</v>
      </c>
      <c r="L2778" s="6">
        <f t="shared" si="8"/>
        <v>9.0676107835219399E-2</v>
      </c>
      <c r="M2778" s="6"/>
      <c r="N2778" s="2">
        <v>6787.47</v>
      </c>
      <c r="O2778" s="2">
        <f t="shared" si="3"/>
        <v>265.51515056682604</v>
      </c>
      <c r="P2778" s="6">
        <f t="shared" si="9"/>
        <v>8.85313428728427E-2</v>
      </c>
      <c r="Q2778" s="6"/>
      <c r="R2778" s="2">
        <v>6349.26</v>
      </c>
      <c r="S2778" s="2">
        <f t="shared" si="4"/>
        <v>238.95629789091788</v>
      </c>
      <c r="T2778" s="6">
        <f t="shared" si="10"/>
        <v>6.2407658754392692E-2</v>
      </c>
      <c r="U2778" s="6"/>
      <c r="V2778" s="2">
        <v>6836.54</v>
      </c>
      <c r="W2778" s="2">
        <f t="shared" si="5"/>
        <v>227.68202966026902</v>
      </c>
      <c r="X2778" s="6">
        <f t="shared" si="11"/>
        <v>4.2284514237578952E-2</v>
      </c>
      <c r="Y2778" s="6"/>
      <c r="Z2778" s="1"/>
      <c r="AA2778" s="2"/>
      <c r="AB2778" s="2"/>
      <c r="AC2778" s="6"/>
    </row>
    <row r="2779" spans="1:29" ht="16.5" customHeight="1" outlineLevel="1" x14ac:dyDescent="0.25">
      <c r="A2779" s="5">
        <v>41096</v>
      </c>
      <c r="B2779" s="2">
        <v>17521.12</v>
      </c>
      <c r="C2779" s="2">
        <f t="shared" si="0"/>
        <v>281.33587461443227</v>
      </c>
      <c r="D2779" s="6">
        <f t="shared" si="6"/>
        <v>8.8921137861618593E-2</v>
      </c>
      <c r="E2779" s="1"/>
      <c r="F2779" s="2">
        <v>5331.57</v>
      </c>
      <c r="G2779" s="2">
        <f t="shared" si="1"/>
        <v>274.71274436051488</v>
      </c>
      <c r="H2779" s="6">
        <f t="shared" si="7"/>
        <v>9.5027865113466836E-2</v>
      </c>
      <c r="I2779" s="6"/>
      <c r="J2779" s="2">
        <v>2161.4</v>
      </c>
      <c r="K2779" s="2">
        <f t="shared" si="2"/>
        <v>263.89109333984499</v>
      </c>
      <c r="L2779" s="6">
        <f t="shared" si="8"/>
        <v>9.452970715133624E-2</v>
      </c>
      <c r="M2779" s="6"/>
      <c r="N2779" s="2">
        <v>6766.75</v>
      </c>
      <c r="O2779" s="2">
        <f t="shared" si="3"/>
        <v>264.70461675676944</v>
      </c>
      <c r="P2779" s="6">
        <f t="shared" si="9"/>
        <v>9.2167286899979217E-2</v>
      </c>
      <c r="Q2779" s="6"/>
      <c r="R2779" s="2">
        <v>6313.9</v>
      </c>
      <c r="S2779" s="2">
        <f t="shared" si="4"/>
        <v>237.62551372182998</v>
      </c>
      <c r="T2779" s="6">
        <f t="shared" si="10"/>
        <v>6.4962310860704031E-2</v>
      </c>
      <c r="U2779" s="6"/>
      <c r="V2779" s="2">
        <v>6822.52</v>
      </c>
      <c r="W2779" s="2">
        <f t="shared" si="5"/>
        <v>227.21511188375678</v>
      </c>
      <c r="X2779" s="6">
        <f t="shared" si="11"/>
        <v>4.4983180376206633E-2</v>
      </c>
      <c r="Y2779" s="6"/>
      <c r="Z2779" s="1"/>
      <c r="AA2779" s="2"/>
      <c r="AB2779" s="2"/>
      <c r="AC2779" s="6"/>
    </row>
    <row r="2780" spans="1:29" ht="16.5" customHeight="1" outlineLevel="1" x14ac:dyDescent="0.25">
      <c r="A2780" s="5">
        <v>41097</v>
      </c>
      <c r="B2780" s="2">
        <v>17521.12</v>
      </c>
      <c r="C2780" s="2">
        <f t="shared" si="0"/>
        <v>281.33587461443227</v>
      </c>
      <c r="D2780" s="6">
        <f t="shared" si="6"/>
        <v>8.8921137861618593E-2</v>
      </c>
      <c r="E2780" s="1"/>
      <c r="F2780" s="2">
        <v>5331.57</v>
      </c>
      <c r="G2780" s="2">
        <f t="shared" si="1"/>
        <v>274.71274436051488</v>
      </c>
      <c r="H2780" s="6">
        <f t="shared" si="7"/>
        <v>9.5027865113466836E-2</v>
      </c>
      <c r="I2780" s="6"/>
      <c r="J2780" s="2">
        <v>2161.4</v>
      </c>
      <c r="K2780" s="2">
        <f t="shared" si="2"/>
        <v>263.89109333984499</v>
      </c>
      <c r="L2780" s="6">
        <f t="shared" si="8"/>
        <v>9.452970715133624E-2</v>
      </c>
      <c r="M2780" s="6"/>
      <c r="N2780" s="2">
        <v>6766.75</v>
      </c>
      <c r="O2780" s="2">
        <f t="shared" si="3"/>
        <v>264.70461675676944</v>
      </c>
      <c r="P2780" s="6">
        <f t="shared" si="9"/>
        <v>9.2167286899979217E-2</v>
      </c>
      <c r="Q2780" s="6"/>
      <c r="R2780" s="2">
        <v>6313.9</v>
      </c>
      <c r="S2780" s="2">
        <f t="shared" si="4"/>
        <v>237.62551372182998</v>
      </c>
      <c r="T2780" s="6">
        <f t="shared" si="10"/>
        <v>6.4962310860704031E-2</v>
      </c>
      <c r="U2780" s="6"/>
      <c r="V2780" s="2">
        <v>6822.52</v>
      </c>
      <c r="W2780" s="2">
        <f t="shared" si="5"/>
        <v>227.21511188375678</v>
      </c>
      <c r="X2780" s="6">
        <f t="shared" si="11"/>
        <v>4.4983180376206633E-2</v>
      </c>
      <c r="Y2780" s="6"/>
      <c r="Z2780" s="1"/>
      <c r="AA2780" s="2"/>
      <c r="AB2780" s="2"/>
      <c r="AC2780" s="6"/>
    </row>
    <row r="2781" spans="1:29" ht="16.5" customHeight="1" outlineLevel="1" x14ac:dyDescent="0.25">
      <c r="A2781" s="5">
        <v>41098</v>
      </c>
      <c r="B2781" s="2">
        <v>17521.12</v>
      </c>
      <c r="C2781" s="2">
        <f t="shared" si="0"/>
        <v>281.33587461443227</v>
      </c>
      <c r="D2781" s="6">
        <f t="shared" si="6"/>
        <v>8.8921137861618593E-2</v>
      </c>
      <c r="E2781" s="1"/>
      <c r="F2781" s="2">
        <v>5331.57</v>
      </c>
      <c r="G2781" s="2">
        <f t="shared" si="1"/>
        <v>274.71274436051488</v>
      </c>
      <c r="H2781" s="6">
        <f t="shared" si="7"/>
        <v>9.5027865113466836E-2</v>
      </c>
      <c r="I2781" s="6"/>
      <c r="J2781" s="2">
        <v>2161.4</v>
      </c>
      <c r="K2781" s="2">
        <f t="shared" si="2"/>
        <v>263.89109333984499</v>
      </c>
      <c r="L2781" s="6">
        <f t="shared" si="8"/>
        <v>9.452970715133624E-2</v>
      </c>
      <c r="M2781" s="6"/>
      <c r="N2781" s="2">
        <v>6766.75</v>
      </c>
      <c r="O2781" s="2">
        <f t="shared" si="3"/>
        <v>264.70461675676944</v>
      </c>
      <c r="P2781" s="6">
        <f t="shared" si="9"/>
        <v>9.2167286899979217E-2</v>
      </c>
      <c r="Q2781" s="6"/>
      <c r="R2781" s="2">
        <v>6313.9</v>
      </c>
      <c r="S2781" s="2">
        <f t="shared" si="4"/>
        <v>237.62551372182998</v>
      </c>
      <c r="T2781" s="6">
        <f t="shared" si="10"/>
        <v>6.4962310860704031E-2</v>
      </c>
      <c r="U2781" s="6"/>
      <c r="V2781" s="2">
        <v>6822.52</v>
      </c>
      <c r="W2781" s="2">
        <f t="shared" si="5"/>
        <v>227.21511188375678</v>
      </c>
      <c r="X2781" s="6">
        <f t="shared" si="11"/>
        <v>4.4983180376206633E-2</v>
      </c>
      <c r="Y2781" s="6"/>
      <c r="Z2781" s="1"/>
      <c r="AA2781" s="2"/>
      <c r="AB2781" s="2"/>
      <c r="AC2781" s="6"/>
    </row>
    <row r="2782" spans="1:29" ht="16.5" customHeight="1" outlineLevel="1" x14ac:dyDescent="0.25">
      <c r="A2782" s="5">
        <v>41099</v>
      </c>
      <c r="B2782" s="2">
        <v>17391.98</v>
      </c>
      <c r="C2782" s="2">
        <f t="shared" si="0"/>
        <v>279.2622791566244</v>
      </c>
      <c r="D2782" s="6">
        <f t="shared" si="6"/>
        <v>8.459390341739903E-2</v>
      </c>
      <c r="E2782" s="1"/>
      <c r="F2782" s="2">
        <v>5284.74</v>
      </c>
      <c r="G2782" s="2">
        <f t="shared" si="1"/>
        <v>272.29979698883955</v>
      </c>
      <c r="H2782" s="6">
        <f t="shared" si="7"/>
        <v>9.0591924065792861E-2</v>
      </c>
      <c r="I2782" s="6"/>
      <c r="J2782" s="2">
        <v>2141.1799999999998</v>
      </c>
      <c r="K2782" s="2">
        <f t="shared" si="2"/>
        <v>261.42237958610582</v>
      </c>
      <c r="L2782" s="6">
        <f t="shared" si="8"/>
        <v>9.0194446227386482E-2</v>
      </c>
      <c r="M2782" s="6"/>
      <c r="N2782" s="2">
        <v>6703.09</v>
      </c>
      <c r="O2782" s="2">
        <f t="shared" si="3"/>
        <v>262.21433768591032</v>
      </c>
      <c r="P2782" s="6">
        <f t="shared" si="9"/>
        <v>8.8136442308453633E-2</v>
      </c>
      <c r="Q2782" s="6"/>
      <c r="R2782" s="2">
        <v>6238.19</v>
      </c>
      <c r="S2782" s="2">
        <f t="shared" si="4"/>
        <v>234.7761452421455</v>
      </c>
      <c r="T2782" s="6">
        <f t="shared" si="10"/>
        <v>6.2276235386848011E-2</v>
      </c>
      <c r="U2782" s="6"/>
      <c r="V2782" s="2">
        <v>6750.33</v>
      </c>
      <c r="W2782" s="2">
        <f t="shared" si="5"/>
        <v>224.81091828272835</v>
      </c>
      <c r="X2782" s="6">
        <f t="shared" si="11"/>
        <v>4.3280215509353459E-2</v>
      </c>
      <c r="Y2782" s="6"/>
      <c r="Z2782" s="1"/>
      <c r="AA2782" s="2"/>
      <c r="AB2782" s="2"/>
      <c r="AC2782" s="6"/>
    </row>
    <row r="2783" spans="1:29" ht="16.5" customHeight="1" outlineLevel="1" x14ac:dyDescent="0.25">
      <c r="A2783" s="5">
        <v>41100</v>
      </c>
      <c r="B2783" s="2">
        <v>17618.349999999999</v>
      </c>
      <c r="C2783" s="2">
        <f t="shared" si="0"/>
        <v>282.89709256675275</v>
      </c>
      <c r="D2783" s="6">
        <f t="shared" si="6"/>
        <v>8.8124623530000612E-2</v>
      </c>
      <c r="E2783" s="1"/>
      <c r="F2783" s="2">
        <v>5354.06</v>
      </c>
      <c r="G2783" s="2">
        <f t="shared" si="1"/>
        <v>275.87155679675186</v>
      </c>
      <c r="H2783" s="6">
        <f t="shared" si="7"/>
        <v>9.3992563393175965E-2</v>
      </c>
      <c r="I2783" s="6"/>
      <c r="J2783" s="2">
        <v>2168.84</v>
      </c>
      <c r="K2783" s="2">
        <f t="shared" si="2"/>
        <v>264.79946279225936</v>
      </c>
      <c r="L2783" s="6">
        <f t="shared" si="8"/>
        <v>9.3431203981778621E-2</v>
      </c>
      <c r="M2783" s="6"/>
      <c r="N2783" s="2">
        <v>6786.22</v>
      </c>
      <c r="O2783" s="2">
        <f t="shared" si="3"/>
        <v>265.46625253291813</v>
      </c>
      <c r="P2783" s="6">
        <f t="shared" si="9"/>
        <v>9.1189839929717964E-2</v>
      </c>
      <c r="Q2783" s="6"/>
      <c r="R2783" s="2">
        <v>6306.68</v>
      </c>
      <c r="S2783" s="2">
        <f t="shared" si="4"/>
        <v>237.3537868637753</v>
      </c>
      <c r="T2783" s="6">
        <f t="shared" si="10"/>
        <v>6.385211917363498E-2</v>
      </c>
      <c r="U2783" s="6"/>
      <c r="V2783" s="2">
        <v>6805.1</v>
      </c>
      <c r="W2783" s="2">
        <f t="shared" si="5"/>
        <v>226.63496155088637</v>
      </c>
      <c r="X2783" s="6">
        <f t="shared" si="11"/>
        <v>4.3902417159690454E-2</v>
      </c>
      <c r="Y2783" s="6"/>
      <c r="Z2783" s="1"/>
      <c r="AA2783" s="2"/>
      <c r="AB2783" s="2"/>
      <c r="AC2783" s="6"/>
    </row>
    <row r="2784" spans="1:29" ht="16.5" customHeight="1" outlineLevel="1" x14ac:dyDescent="0.25">
      <c r="A2784" s="5">
        <v>41101</v>
      </c>
      <c r="B2784" s="2">
        <v>17489.14</v>
      </c>
      <c r="C2784" s="2">
        <f t="shared" si="0"/>
        <v>280.82237312193814</v>
      </c>
      <c r="D2784" s="6">
        <f t="shared" si="6"/>
        <v>8.1494012477228761E-2</v>
      </c>
      <c r="E2784" s="1"/>
      <c r="F2784" s="2">
        <v>5321</v>
      </c>
      <c r="G2784" s="2">
        <f t="shared" si="1"/>
        <v>274.16811797318604</v>
      </c>
      <c r="H2784" s="6">
        <f t="shared" si="7"/>
        <v>8.8462123437582862E-2</v>
      </c>
      <c r="I2784" s="6"/>
      <c r="J2784" s="2">
        <v>2156.54</v>
      </c>
      <c r="K2784" s="2">
        <f t="shared" si="2"/>
        <v>263.2977229717356</v>
      </c>
      <c r="L2784" s="6">
        <f t="shared" si="8"/>
        <v>8.8395509397525718E-2</v>
      </c>
      <c r="M2784" s="6"/>
      <c r="N2784" s="2">
        <v>6750.12</v>
      </c>
      <c r="O2784" s="2">
        <f t="shared" si="3"/>
        <v>264.05407731365938</v>
      </c>
      <c r="P2784" s="6">
        <f t="shared" si="9"/>
        <v>8.6555989709129921E-2</v>
      </c>
      <c r="Q2784" s="6"/>
      <c r="R2784" s="2">
        <v>6298.96</v>
      </c>
      <c r="S2784" s="2">
        <f t="shared" si="4"/>
        <v>237.06324235627082</v>
      </c>
      <c r="T2784" s="6">
        <f t="shared" si="10"/>
        <v>6.2413718850764521E-2</v>
      </c>
      <c r="U2784" s="6"/>
      <c r="V2784" s="2">
        <v>6789.08</v>
      </c>
      <c r="W2784" s="2">
        <f t="shared" si="5"/>
        <v>226.10143638828109</v>
      </c>
      <c r="X2784" s="6">
        <f t="shared" si="11"/>
        <v>4.2684691781806894E-2</v>
      </c>
      <c r="Y2784" s="6"/>
      <c r="Z2784" s="1"/>
      <c r="AA2784" s="2"/>
      <c r="AB2784" s="2"/>
      <c r="AC2784" s="6"/>
    </row>
    <row r="2785" spans="1:29" ht="16.5" customHeight="1" outlineLevel="1" x14ac:dyDescent="0.25">
      <c r="A2785" s="5">
        <v>41102</v>
      </c>
      <c r="B2785" s="2">
        <v>17232.55</v>
      </c>
      <c r="C2785" s="2">
        <f t="shared" si="0"/>
        <v>276.70231846405568</v>
      </c>
      <c r="D2785" s="6">
        <f t="shared" si="6"/>
        <v>8.0015409375651547E-2</v>
      </c>
      <c r="E2785" s="1"/>
      <c r="F2785" s="2">
        <v>5256.8</v>
      </c>
      <c r="G2785" s="2">
        <f t="shared" si="1"/>
        <v>270.8601696225229</v>
      </c>
      <c r="H2785" s="6">
        <f t="shared" si="7"/>
        <v>8.7397442760845712E-2</v>
      </c>
      <c r="I2785" s="6"/>
      <c r="J2785" s="2">
        <v>2132.0100000000002</v>
      </c>
      <c r="K2785" s="2">
        <f t="shared" si="2"/>
        <v>260.30278981747148</v>
      </c>
      <c r="L2785" s="6">
        <f t="shared" si="8"/>
        <v>8.7345872019395587E-2</v>
      </c>
      <c r="M2785" s="6"/>
      <c r="N2785" s="2">
        <v>6677.17</v>
      </c>
      <c r="O2785" s="2">
        <f t="shared" si="3"/>
        <v>261.20038805479709</v>
      </c>
      <c r="P2785" s="6">
        <f t="shared" si="9"/>
        <v>8.5512876209561384E-2</v>
      </c>
      <c r="Q2785" s="6"/>
      <c r="R2785" s="2">
        <v>6261.89</v>
      </c>
      <c r="S2785" s="2">
        <f t="shared" si="4"/>
        <v>235.66810182606471</v>
      </c>
      <c r="T2785" s="6">
        <f t="shared" si="10"/>
        <v>6.1138265946096171E-2</v>
      </c>
      <c r="U2785" s="6"/>
      <c r="V2785" s="2">
        <v>6744.53</v>
      </c>
      <c r="W2785" s="2">
        <f t="shared" si="5"/>
        <v>224.6177568630585</v>
      </c>
      <c r="X2785" s="6">
        <f t="shared" si="11"/>
        <v>4.0259399620709235E-2</v>
      </c>
      <c r="Y2785" s="6"/>
      <c r="Z2785" s="1"/>
      <c r="AA2785" s="2"/>
      <c r="AB2785" s="2"/>
      <c r="AC2785" s="6"/>
    </row>
    <row r="2786" spans="1:29" ht="16.5" customHeight="1" outlineLevel="1" x14ac:dyDescent="0.25">
      <c r="A2786" s="5">
        <v>41103</v>
      </c>
      <c r="B2786" s="2">
        <v>17213.7</v>
      </c>
      <c r="C2786" s="2">
        <f t="shared" si="0"/>
        <v>276.39964482010589</v>
      </c>
      <c r="D2786" s="6">
        <f t="shared" si="6"/>
        <v>8.2835688390704432E-2</v>
      </c>
      <c r="E2786" s="1"/>
      <c r="F2786" s="2">
        <v>5244.14</v>
      </c>
      <c r="G2786" s="2">
        <f t="shared" si="1"/>
        <v>270.20785457393418</v>
      </c>
      <c r="H2786" s="6">
        <f t="shared" si="7"/>
        <v>8.9731780784378046E-2</v>
      </c>
      <c r="I2786" s="6"/>
      <c r="J2786" s="2">
        <v>2126.71</v>
      </c>
      <c r="K2786" s="2">
        <f t="shared" si="2"/>
        <v>259.65569867529456</v>
      </c>
      <c r="L2786" s="6">
        <f t="shared" si="8"/>
        <v>8.9541910105441325E-2</v>
      </c>
      <c r="M2786" s="6"/>
      <c r="N2786" s="2">
        <v>6662.97</v>
      </c>
      <c r="O2786" s="2">
        <f t="shared" si="3"/>
        <v>260.64490638960388</v>
      </c>
      <c r="P2786" s="6">
        <f t="shared" si="9"/>
        <v>8.7653786171788761E-2</v>
      </c>
      <c r="Q2786" s="6"/>
      <c r="R2786" s="2">
        <v>6247.89</v>
      </c>
      <c r="S2786" s="2">
        <f t="shared" si="4"/>
        <v>235.14120764147114</v>
      </c>
      <c r="T2786" s="6">
        <f t="shared" si="10"/>
        <v>6.2036627821742352E-2</v>
      </c>
      <c r="U2786" s="6"/>
      <c r="V2786" s="2">
        <v>6737.42</v>
      </c>
      <c r="W2786" s="2">
        <f t="shared" si="5"/>
        <v>224.38096760549774</v>
      </c>
      <c r="X2786" s="6">
        <f t="shared" si="11"/>
        <v>4.1097192429587315E-2</v>
      </c>
      <c r="Y2786" s="6"/>
      <c r="Z2786" s="1"/>
      <c r="AA2786" s="2"/>
      <c r="AB2786" s="2"/>
      <c r="AC2786" s="6"/>
    </row>
    <row r="2787" spans="1:29" ht="16.5" customHeight="1" outlineLevel="1" x14ac:dyDescent="0.25">
      <c r="A2787" s="5">
        <v>41104</v>
      </c>
      <c r="B2787" s="2">
        <v>17213.7</v>
      </c>
      <c r="C2787" s="2">
        <f t="shared" si="0"/>
        <v>276.39964482010589</v>
      </c>
      <c r="D2787" s="6">
        <f t="shared" si="6"/>
        <v>8.2835688390704432E-2</v>
      </c>
      <c r="E2787" s="1"/>
      <c r="F2787" s="2">
        <v>5244.14</v>
      </c>
      <c r="G2787" s="2">
        <f t="shared" si="1"/>
        <v>270.20785457393418</v>
      </c>
      <c r="H2787" s="6">
        <f t="shared" si="7"/>
        <v>8.9731780784378046E-2</v>
      </c>
      <c r="I2787" s="6"/>
      <c r="J2787" s="2">
        <v>2126.71</v>
      </c>
      <c r="K2787" s="2">
        <f t="shared" si="2"/>
        <v>259.65569867529456</v>
      </c>
      <c r="L2787" s="6">
        <f t="shared" si="8"/>
        <v>8.9541910105441325E-2</v>
      </c>
      <c r="M2787" s="6"/>
      <c r="N2787" s="2">
        <v>6662.97</v>
      </c>
      <c r="O2787" s="2">
        <f t="shared" si="3"/>
        <v>260.64490638960388</v>
      </c>
      <c r="P2787" s="6">
        <f t="shared" si="9"/>
        <v>8.7653786171788761E-2</v>
      </c>
      <c r="Q2787" s="6"/>
      <c r="R2787" s="2">
        <v>6247.89</v>
      </c>
      <c r="S2787" s="2">
        <f t="shared" si="4"/>
        <v>235.14120764147114</v>
      </c>
      <c r="T2787" s="6">
        <f t="shared" si="10"/>
        <v>6.2036627821742352E-2</v>
      </c>
      <c r="U2787" s="6"/>
      <c r="V2787" s="2">
        <v>6737.42</v>
      </c>
      <c r="W2787" s="2">
        <f t="shared" si="5"/>
        <v>224.38096760549774</v>
      </c>
      <c r="X2787" s="6">
        <f t="shared" si="11"/>
        <v>4.1097192429587315E-2</v>
      </c>
      <c r="Y2787" s="6"/>
      <c r="Z2787" s="1"/>
      <c r="AA2787" s="2"/>
      <c r="AB2787" s="2"/>
      <c r="AC2787" s="6"/>
    </row>
    <row r="2788" spans="1:29" ht="16.5" customHeight="1" outlineLevel="1" x14ac:dyDescent="0.25">
      <c r="A2788" s="5">
        <v>41105</v>
      </c>
      <c r="B2788" s="2">
        <v>17213.7</v>
      </c>
      <c r="C2788" s="2">
        <f t="shared" si="0"/>
        <v>276.39964482010589</v>
      </c>
      <c r="D2788" s="6">
        <f t="shared" si="6"/>
        <v>8.2835688390704432E-2</v>
      </c>
      <c r="E2788" s="1"/>
      <c r="F2788" s="2">
        <v>5244.14</v>
      </c>
      <c r="G2788" s="2">
        <f t="shared" si="1"/>
        <v>270.20785457393418</v>
      </c>
      <c r="H2788" s="6">
        <f t="shared" si="7"/>
        <v>8.9731780784378046E-2</v>
      </c>
      <c r="I2788" s="6"/>
      <c r="J2788" s="2">
        <v>2126.71</v>
      </c>
      <c r="K2788" s="2">
        <f t="shared" si="2"/>
        <v>259.65569867529456</v>
      </c>
      <c r="L2788" s="6">
        <f t="shared" si="8"/>
        <v>8.9541910105441325E-2</v>
      </c>
      <c r="M2788" s="6"/>
      <c r="N2788" s="2">
        <v>6662.97</v>
      </c>
      <c r="O2788" s="2">
        <f t="shared" si="3"/>
        <v>260.64490638960388</v>
      </c>
      <c r="P2788" s="6">
        <f t="shared" si="9"/>
        <v>8.7653786171788761E-2</v>
      </c>
      <c r="Q2788" s="6"/>
      <c r="R2788" s="2">
        <v>6247.89</v>
      </c>
      <c r="S2788" s="2">
        <f t="shared" si="4"/>
        <v>235.14120764147114</v>
      </c>
      <c r="T2788" s="6">
        <f t="shared" si="10"/>
        <v>6.2036627821742352E-2</v>
      </c>
      <c r="U2788" s="6"/>
      <c r="V2788" s="2">
        <v>6737.42</v>
      </c>
      <c r="W2788" s="2">
        <f t="shared" si="5"/>
        <v>224.38096760549774</v>
      </c>
      <c r="X2788" s="6">
        <f t="shared" si="11"/>
        <v>4.1097192429587315E-2</v>
      </c>
      <c r="Y2788" s="6"/>
      <c r="Z2788" s="1"/>
      <c r="AA2788" s="2"/>
      <c r="AB2788" s="2"/>
      <c r="AC2788" s="6"/>
    </row>
    <row r="2789" spans="1:29" ht="16.5" customHeight="1" outlineLevel="1" x14ac:dyDescent="0.25">
      <c r="A2789" s="5">
        <v>41106</v>
      </c>
      <c r="B2789" s="2">
        <v>17103.310000000001</v>
      </c>
      <c r="C2789" s="2">
        <f t="shared" si="0"/>
        <v>274.62711731052394</v>
      </c>
      <c r="D2789" s="6">
        <f t="shared" si="6"/>
        <v>8.8315510497540828E-2</v>
      </c>
      <c r="E2789" s="1"/>
      <c r="F2789" s="2">
        <v>5216.79</v>
      </c>
      <c r="G2789" s="2">
        <f t="shared" si="1"/>
        <v>268.79862735601148</v>
      </c>
      <c r="H2789" s="6">
        <f t="shared" si="7"/>
        <v>9.5322137617607439E-2</v>
      </c>
      <c r="I2789" s="6"/>
      <c r="J2789" s="2">
        <v>2115.19</v>
      </c>
      <c r="K2789" s="2">
        <f t="shared" si="2"/>
        <v>258.24919113607228</v>
      </c>
      <c r="L2789" s="6">
        <f t="shared" si="8"/>
        <v>9.4899908348124562E-2</v>
      </c>
      <c r="M2789" s="6"/>
      <c r="N2789" s="2">
        <v>6626.81</v>
      </c>
      <c r="O2789" s="2">
        <f t="shared" si="3"/>
        <v>259.2303840647175</v>
      </c>
      <c r="P2789" s="6">
        <f t="shared" si="9"/>
        <v>9.2718693628517146E-2</v>
      </c>
      <c r="Q2789" s="6"/>
      <c r="R2789" s="2">
        <v>6208.86</v>
      </c>
      <c r="S2789" s="2">
        <f t="shared" si="4"/>
        <v>233.67230192542189</v>
      </c>
      <c r="T2789" s="6">
        <f t="shared" si="10"/>
        <v>6.4550301803481203E-2</v>
      </c>
      <c r="U2789" s="6"/>
      <c r="V2789" s="2">
        <v>6696.02</v>
      </c>
      <c r="W2789" s="2">
        <f t="shared" si="5"/>
        <v>223.00219471337181</v>
      </c>
      <c r="X2789" s="6">
        <f t="shared" si="11"/>
        <v>4.3850581959842927E-2</v>
      </c>
      <c r="Y2789" s="6"/>
      <c r="Z2789" s="1"/>
      <c r="AA2789" s="2"/>
      <c r="AB2789" s="2"/>
      <c r="AC2789" s="6"/>
    </row>
    <row r="2790" spans="1:29" ht="16.5" customHeight="1" outlineLevel="1" x14ac:dyDescent="0.25">
      <c r="A2790" s="5">
        <v>41107</v>
      </c>
      <c r="B2790" s="2">
        <v>17105.3</v>
      </c>
      <c r="C2790" s="2">
        <f t="shared" si="0"/>
        <v>274.65907065542893</v>
      </c>
      <c r="D2790" s="6">
        <f t="shared" si="6"/>
        <v>8.9511863754326182E-2</v>
      </c>
      <c r="E2790" s="1"/>
      <c r="F2790" s="2">
        <v>5207.7299999999996</v>
      </c>
      <c r="G2790" s="2">
        <f t="shared" si="1"/>
        <v>268.33180473830106</v>
      </c>
      <c r="H2790" s="6">
        <f t="shared" si="7"/>
        <v>9.6472453278778403E-2</v>
      </c>
      <c r="I2790" s="6"/>
      <c r="J2790" s="2">
        <v>2110.1999999999998</v>
      </c>
      <c r="K2790" s="2">
        <f t="shared" si="2"/>
        <v>257.63994872107929</v>
      </c>
      <c r="L2790" s="6">
        <f t="shared" si="8"/>
        <v>9.6137446053301545E-2</v>
      </c>
      <c r="M2790" s="6"/>
      <c r="N2790" s="2">
        <v>6607.62</v>
      </c>
      <c r="O2790" s="2">
        <f t="shared" si="3"/>
        <v>258.47970144816418</v>
      </c>
      <c r="P2790" s="6">
        <f t="shared" si="9"/>
        <v>9.4018973967382902E-2</v>
      </c>
      <c r="Q2790" s="6"/>
      <c r="R2790" s="2">
        <v>6158.24</v>
      </c>
      <c r="S2790" s="2">
        <f t="shared" si="4"/>
        <v>231.767203095127</v>
      </c>
      <c r="T2790" s="6">
        <f t="shared" si="10"/>
        <v>6.5840175972424531E-2</v>
      </c>
      <c r="U2790" s="6"/>
      <c r="V2790" s="2">
        <v>6638.1</v>
      </c>
      <c r="W2790" s="2">
        <f t="shared" si="5"/>
        <v>221.07324481211722</v>
      </c>
      <c r="X2790" s="6">
        <f t="shared" si="11"/>
        <v>4.6314354914726241E-2</v>
      </c>
      <c r="Y2790" s="6"/>
      <c r="Z2790" s="1"/>
      <c r="AA2790" s="2"/>
      <c r="AB2790" s="2"/>
      <c r="AC2790" s="6"/>
    </row>
    <row r="2791" spans="1:29" ht="16.5" customHeight="1" outlineLevel="1" x14ac:dyDescent="0.25">
      <c r="A2791" s="5">
        <v>41108</v>
      </c>
      <c r="B2791" s="2">
        <v>17185.009999999998</v>
      </c>
      <c r="C2791" s="2">
        <f t="shared" si="0"/>
        <v>275.93897071692709</v>
      </c>
      <c r="D2791" s="6">
        <f t="shared" si="6"/>
        <v>9.4305349645098513E-2</v>
      </c>
      <c r="E2791" s="1"/>
      <c r="F2791" s="2">
        <v>5227.03</v>
      </c>
      <c r="G2791" s="2">
        <f t="shared" si="1"/>
        <v>269.32625027050977</v>
      </c>
      <c r="H2791" s="6">
        <f t="shared" si="7"/>
        <v>0.10146966158869697</v>
      </c>
      <c r="I2791" s="6"/>
      <c r="J2791" s="2">
        <v>2118.8000000000002</v>
      </c>
      <c r="K2791" s="2">
        <f t="shared" si="2"/>
        <v>258.68994566876262</v>
      </c>
      <c r="L2791" s="6">
        <f t="shared" si="8"/>
        <v>0.10134043090894629</v>
      </c>
      <c r="M2791" s="6"/>
      <c r="N2791" s="2">
        <v>6633.61</v>
      </c>
      <c r="O2791" s="2">
        <f t="shared" si="3"/>
        <v>259.4963893691762</v>
      </c>
      <c r="P2791" s="6">
        <f t="shared" si="9"/>
        <v>9.9352601863505807E-2</v>
      </c>
      <c r="Q2791" s="6"/>
      <c r="R2791" s="2">
        <v>6190.76</v>
      </c>
      <c r="S2791" s="2">
        <f t="shared" si="4"/>
        <v>232.99110301534017</v>
      </c>
      <c r="T2791" s="6">
        <f t="shared" si="10"/>
        <v>7.2195575824399283E-2</v>
      </c>
      <c r="U2791" s="6"/>
      <c r="V2791" s="2">
        <v>6657.53</v>
      </c>
      <c r="W2791" s="2">
        <f t="shared" si="5"/>
        <v>221.72033556801111</v>
      </c>
      <c r="X2791" s="6">
        <f t="shared" si="11"/>
        <v>5.3057930166032996E-2</v>
      </c>
      <c r="Y2791" s="6"/>
      <c r="Z2791" s="1"/>
      <c r="AA2791" s="2"/>
      <c r="AB2791" s="2"/>
      <c r="AC2791" s="6"/>
    </row>
    <row r="2792" spans="1:29" ht="16.5" customHeight="1" outlineLevel="1" x14ac:dyDescent="0.25">
      <c r="A2792" s="5">
        <v>41109</v>
      </c>
      <c r="B2792" s="2">
        <v>17278.849999999999</v>
      </c>
      <c r="C2792" s="2">
        <f t="shared" si="0"/>
        <v>277.44575558420831</v>
      </c>
      <c r="D2792" s="6">
        <f t="shared" si="6"/>
        <v>8.9118636528763284E-2</v>
      </c>
      <c r="E2792" s="1"/>
      <c r="F2792" s="2">
        <v>5251.04</v>
      </c>
      <c r="G2792" s="2">
        <f t="shared" si="1"/>
        <v>270.56338173311764</v>
      </c>
      <c r="H2792" s="6">
        <f t="shared" si="7"/>
        <v>9.6400084741659287E-2</v>
      </c>
      <c r="I2792" s="6"/>
      <c r="J2792" s="2">
        <v>2128.12</v>
      </c>
      <c r="K2792" s="2">
        <f t="shared" si="2"/>
        <v>259.82784933764725</v>
      </c>
      <c r="L2792" s="6">
        <f t="shared" si="8"/>
        <v>9.6517782508176886E-2</v>
      </c>
      <c r="M2792" s="6"/>
      <c r="N2792" s="2">
        <v>6661.44</v>
      </c>
      <c r="O2792" s="2">
        <f t="shared" si="3"/>
        <v>260.58505519610065</v>
      </c>
      <c r="P2792" s="6">
        <f t="shared" si="9"/>
        <v>9.4871214046513996E-2</v>
      </c>
      <c r="Q2792" s="6"/>
      <c r="R2792" s="2">
        <v>6198.18</v>
      </c>
      <c r="S2792" s="2">
        <f t="shared" si="4"/>
        <v>233.27035693317478</v>
      </c>
      <c r="T2792" s="6">
        <f t="shared" si="10"/>
        <v>7.0108808158506175E-2</v>
      </c>
      <c r="U2792" s="6"/>
      <c r="V2792" s="2">
        <v>6682.47</v>
      </c>
      <c r="W2792" s="2">
        <f t="shared" si="5"/>
        <v>222.55092967259139</v>
      </c>
      <c r="X2792" s="6">
        <f t="shared" si="11"/>
        <v>5.1507902704674091E-2</v>
      </c>
      <c r="Y2792" s="6"/>
      <c r="Z2792" s="1"/>
      <c r="AA2792" s="2"/>
      <c r="AB2792" s="2"/>
      <c r="AC2792" s="6"/>
    </row>
    <row r="2793" spans="1:29" ht="16.5" customHeight="1" outlineLevel="1" x14ac:dyDescent="0.25">
      <c r="A2793" s="5">
        <v>41110</v>
      </c>
      <c r="B2793" s="2">
        <v>17158.439999999999</v>
      </c>
      <c r="C2793" s="2">
        <f t="shared" si="0"/>
        <v>275.51233736309433</v>
      </c>
      <c r="D2793" s="6">
        <f t="shared" si="6"/>
        <v>9.259812775953602E-2</v>
      </c>
      <c r="E2793" s="1"/>
      <c r="F2793" s="2">
        <v>5219.74</v>
      </c>
      <c r="G2793" s="2">
        <f t="shared" si="1"/>
        <v>268.95062809798122</v>
      </c>
      <c r="H2793" s="6">
        <f t="shared" si="7"/>
        <v>9.9918332290622747E-2</v>
      </c>
      <c r="I2793" s="6"/>
      <c r="J2793" s="2">
        <v>2116.5700000000002</v>
      </c>
      <c r="K2793" s="2">
        <f t="shared" si="2"/>
        <v>258.417679018375</v>
      </c>
      <c r="L2793" s="6">
        <f t="shared" si="8"/>
        <v>0.10011030524232445</v>
      </c>
      <c r="M2793" s="6"/>
      <c r="N2793" s="2">
        <v>6628.65</v>
      </c>
      <c r="O2793" s="2">
        <f t="shared" si="3"/>
        <v>259.30236197062982</v>
      </c>
      <c r="P2793" s="6">
        <f t="shared" si="9"/>
        <v>9.8533522922887418E-2</v>
      </c>
      <c r="Q2793" s="6"/>
      <c r="R2793" s="2">
        <v>6184.1</v>
      </c>
      <c r="S2793" s="2">
        <f t="shared" si="4"/>
        <v>232.7404519246692</v>
      </c>
      <c r="T2793" s="6">
        <f t="shared" si="10"/>
        <v>7.3941231646234229E-2</v>
      </c>
      <c r="U2793" s="6"/>
      <c r="V2793" s="2">
        <v>6675.35</v>
      </c>
      <c r="W2793" s="2">
        <f t="shared" si="5"/>
        <v>222.31380737810019</v>
      </c>
      <c r="X2793" s="6">
        <f t="shared" si="11"/>
        <v>5.5967376037706851E-2</v>
      </c>
      <c r="Y2793" s="6"/>
      <c r="Z2793" s="1"/>
      <c r="AA2793" s="2"/>
      <c r="AB2793" s="2"/>
      <c r="AC2793" s="6"/>
    </row>
    <row r="2794" spans="1:29" ht="16.5" customHeight="1" outlineLevel="1" x14ac:dyDescent="0.25">
      <c r="A2794" s="5">
        <v>41111</v>
      </c>
      <c r="B2794" s="2">
        <v>17158.439999999999</v>
      </c>
      <c r="C2794" s="2">
        <f t="shared" si="0"/>
        <v>275.51233736309433</v>
      </c>
      <c r="D2794" s="6">
        <f t="shared" si="6"/>
        <v>9.259812775953602E-2</v>
      </c>
      <c r="E2794" s="1"/>
      <c r="F2794" s="2">
        <v>5219.74</v>
      </c>
      <c r="G2794" s="2">
        <f t="shared" si="1"/>
        <v>268.95062809798122</v>
      </c>
      <c r="H2794" s="6">
        <f t="shared" si="7"/>
        <v>9.9918332290622747E-2</v>
      </c>
      <c r="I2794" s="6"/>
      <c r="J2794" s="2">
        <v>2116.5700000000002</v>
      </c>
      <c r="K2794" s="2">
        <f t="shared" si="2"/>
        <v>258.417679018375</v>
      </c>
      <c r="L2794" s="6">
        <f t="shared" si="8"/>
        <v>0.10011030524232445</v>
      </c>
      <c r="M2794" s="6"/>
      <c r="N2794" s="2">
        <v>6628.65</v>
      </c>
      <c r="O2794" s="2">
        <f t="shared" si="3"/>
        <v>259.30236197062982</v>
      </c>
      <c r="P2794" s="6">
        <f t="shared" si="9"/>
        <v>9.8533522922887418E-2</v>
      </c>
      <c r="Q2794" s="6"/>
      <c r="R2794" s="2">
        <v>6184.1</v>
      </c>
      <c r="S2794" s="2">
        <f t="shared" si="4"/>
        <v>232.7404519246692</v>
      </c>
      <c r="T2794" s="6">
        <f t="shared" si="10"/>
        <v>7.3941231646234229E-2</v>
      </c>
      <c r="U2794" s="6"/>
      <c r="V2794" s="2">
        <v>6675.35</v>
      </c>
      <c r="W2794" s="2">
        <f t="shared" si="5"/>
        <v>222.31380737810019</v>
      </c>
      <c r="X2794" s="6">
        <f t="shared" si="11"/>
        <v>5.5967376037706851E-2</v>
      </c>
      <c r="Y2794" s="6"/>
      <c r="Z2794" s="1"/>
      <c r="AA2794" s="2"/>
      <c r="AB2794" s="2"/>
      <c r="AC2794" s="6"/>
    </row>
    <row r="2795" spans="1:29" ht="16.5" customHeight="1" outlineLevel="1" x14ac:dyDescent="0.25">
      <c r="A2795" s="5">
        <v>41112</v>
      </c>
      <c r="B2795" s="2">
        <v>17158.439999999999</v>
      </c>
      <c r="C2795" s="2">
        <f t="shared" si="0"/>
        <v>275.51233736309433</v>
      </c>
      <c r="D2795" s="6">
        <f t="shared" si="6"/>
        <v>9.259812775953602E-2</v>
      </c>
      <c r="E2795" s="1"/>
      <c r="F2795" s="2">
        <v>5219.74</v>
      </c>
      <c r="G2795" s="2">
        <f t="shared" si="1"/>
        <v>268.95062809798122</v>
      </c>
      <c r="H2795" s="6">
        <f t="shared" si="7"/>
        <v>9.9918332290622747E-2</v>
      </c>
      <c r="I2795" s="6"/>
      <c r="J2795" s="2">
        <v>2116.5700000000002</v>
      </c>
      <c r="K2795" s="2">
        <f t="shared" si="2"/>
        <v>258.417679018375</v>
      </c>
      <c r="L2795" s="6">
        <f t="shared" si="8"/>
        <v>0.10011030524232445</v>
      </c>
      <c r="M2795" s="6"/>
      <c r="N2795" s="2">
        <v>6628.65</v>
      </c>
      <c r="O2795" s="2">
        <f t="shared" si="3"/>
        <v>259.30236197062982</v>
      </c>
      <c r="P2795" s="6">
        <f t="shared" si="9"/>
        <v>9.8533522922887418E-2</v>
      </c>
      <c r="Q2795" s="6"/>
      <c r="R2795" s="2">
        <v>6184.1</v>
      </c>
      <c r="S2795" s="2">
        <f t="shared" si="4"/>
        <v>232.7404519246692</v>
      </c>
      <c r="T2795" s="6">
        <f t="shared" si="10"/>
        <v>7.3941231646234229E-2</v>
      </c>
      <c r="U2795" s="6"/>
      <c r="V2795" s="2">
        <v>6675.35</v>
      </c>
      <c r="W2795" s="2">
        <f t="shared" si="5"/>
        <v>222.31380737810019</v>
      </c>
      <c r="X2795" s="6">
        <f t="shared" si="11"/>
        <v>5.5967376037706851E-2</v>
      </c>
      <c r="Y2795" s="6"/>
      <c r="Z2795" s="1"/>
      <c r="AA2795" s="2"/>
      <c r="AB2795" s="2"/>
      <c r="AC2795" s="6"/>
    </row>
    <row r="2796" spans="1:29" ht="16.5" customHeight="1" outlineLevel="1" x14ac:dyDescent="0.25">
      <c r="A2796" s="5">
        <v>41113</v>
      </c>
      <c r="B2796" s="2">
        <v>16877.349999999999</v>
      </c>
      <c r="C2796" s="2">
        <f t="shared" si="0"/>
        <v>270.99888725286337</v>
      </c>
      <c r="D2796" s="6">
        <f t="shared" si="6"/>
        <v>8.7280733819214307E-2</v>
      </c>
      <c r="E2796" s="1"/>
      <c r="F2796" s="2">
        <v>5131.1899999999996</v>
      </c>
      <c r="G2796" s="2">
        <f t="shared" si="1"/>
        <v>264.38802955512728</v>
      </c>
      <c r="H2796" s="6">
        <f t="shared" si="7"/>
        <v>9.4860793317141257E-2</v>
      </c>
      <c r="I2796" s="6"/>
      <c r="J2796" s="2">
        <v>2081.5300000000002</v>
      </c>
      <c r="K2796" s="2">
        <f t="shared" si="2"/>
        <v>254.13955191990726</v>
      </c>
      <c r="L2796" s="6">
        <f t="shared" si="8"/>
        <v>9.5304089313661189E-2</v>
      </c>
      <c r="M2796" s="6"/>
      <c r="N2796" s="2">
        <v>6523.04</v>
      </c>
      <c r="O2796" s="2">
        <f t="shared" si="3"/>
        <v>255.17106488182318</v>
      </c>
      <c r="P2796" s="6">
        <f t="shared" si="9"/>
        <v>9.41891639790291E-2</v>
      </c>
      <c r="Q2796" s="6"/>
      <c r="R2796" s="2">
        <v>6103.25</v>
      </c>
      <c r="S2796" s="2">
        <f t="shared" si="4"/>
        <v>229.69763800864106</v>
      </c>
      <c r="T2796" s="6">
        <f t="shared" si="10"/>
        <v>7.2403064903192149E-2</v>
      </c>
      <c r="U2796" s="6"/>
      <c r="V2796" s="2">
        <v>6599.2</v>
      </c>
      <c r="W2796" s="2">
        <f t="shared" si="5"/>
        <v>219.77773115260752</v>
      </c>
      <c r="X2796" s="6">
        <f t="shared" si="11"/>
        <v>5.6024158505101118E-2</v>
      </c>
      <c r="Y2796" s="6"/>
      <c r="Z2796" s="1"/>
      <c r="AA2796" s="2"/>
      <c r="AB2796" s="2"/>
      <c r="AC2796" s="6"/>
    </row>
    <row r="2797" spans="1:29" ht="16.5" customHeight="1" outlineLevel="1" x14ac:dyDescent="0.25">
      <c r="A2797" s="5">
        <v>41114</v>
      </c>
      <c r="B2797" s="2">
        <v>16918.080000000002</v>
      </c>
      <c r="C2797" s="2">
        <f t="shared" si="0"/>
        <v>271.65288712119633</v>
      </c>
      <c r="D2797" s="6">
        <f t="shared" si="6"/>
        <v>8.4204138603211298E-2</v>
      </c>
      <c r="E2797" s="1"/>
      <c r="F2797" s="2">
        <v>5147.54</v>
      </c>
      <c r="G2797" s="2">
        <f t="shared" si="1"/>
        <v>265.2304743453663</v>
      </c>
      <c r="H2797" s="6">
        <f t="shared" si="7"/>
        <v>9.1690669751735454E-2</v>
      </c>
      <c r="I2797" s="6"/>
      <c r="J2797" s="2">
        <v>2087.9699999999998</v>
      </c>
      <c r="K2797" s="2">
        <f t="shared" si="2"/>
        <v>254.9258287039863</v>
      </c>
      <c r="L2797" s="6">
        <f t="shared" si="8"/>
        <v>9.2050200544713245E-2</v>
      </c>
      <c r="M2797" s="6"/>
      <c r="N2797" s="2">
        <v>6542.05</v>
      </c>
      <c r="O2797" s="2">
        <f t="shared" si="3"/>
        <v>255.91470618149384</v>
      </c>
      <c r="P2797" s="6">
        <f t="shared" si="9"/>
        <v>9.0913175805101609E-2</v>
      </c>
      <c r="Q2797" s="6"/>
      <c r="R2797" s="2">
        <v>6112.93</v>
      </c>
      <c r="S2797" s="2">
        <f t="shared" si="4"/>
        <v>230.06194770198866</v>
      </c>
      <c r="T2797" s="6">
        <f t="shared" si="10"/>
        <v>6.9036506728362923E-2</v>
      </c>
      <c r="U2797" s="6"/>
      <c r="V2797" s="2">
        <v>6608</v>
      </c>
      <c r="W2797" s="2">
        <f t="shared" si="5"/>
        <v>220.07080365141692</v>
      </c>
      <c r="X2797" s="6">
        <f t="shared" si="11"/>
        <v>5.2751796447990662E-2</v>
      </c>
      <c r="Y2797" s="6"/>
      <c r="Z2797" s="1"/>
      <c r="AA2797" s="2"/>
      <c r="AB2797" s="2"/>
      <c r="AC2797" s="6"/>
    </row>
    <row r="2798" spans="1:29" ht="16.5" customHeight="1" outlineLevel="1" x14ac:dyDescent="0.25">
      <c r="A2798" s="5">
        <v>41115</v>
      </c>
      <c r="B2798" s="2">
        <v>16846.05</v>
      </c>
      <c r="C2798" s="2">
        <f t="shared" si="0"/>
        <v>270.49630449129148</v>
      </c>
      <c r="D2798" s="6">
        <f t="shared" si="6"/>
        <v>7.9976247553874336E-2</v>
      </c>
      <c r="E2798" s="1"/>
      <c r="F2798" s="2">
        <v>5123.42</v>
      </c>
      <c r="G2798" s="2">
        <f t="shared" si="1"/>
        <v>263.98767505848167</v>
      </c>
      <c r="H2798" s="6">
        <f t="shared" si="7"/>
        <v>8.7108290886265038E-2</v>
      </c>
      <c r="I2798" s="6"/>
      <c r="J2798" s="2">
        <v>2078.86</v>
      </c>
      <c r="K2798" s="2">
        <f t="shared" si="2"/>
        <v>253.81356449545208</v>
      </c>
      <c r="L2798" s="6">
        <f t="shared" si="8"/>
        <v>8.7511853334048872E-2</v>
      </c>
      <c r="M2798" s="6"/>
      <c r="N2798" s="2">
        <v>6511.39</v>
      </c>
      <c r="O2798" s="2">
        <f t="shared" si="3"/>
        <v>254.71533520580203</v>
      </c>
      <c r="P2798" s="6">
        <f t="shared" si="9"/>
        <v>8.6300114953761886E-2</v>
      </c>
      <c r="Q2798" s="6"/>
      <c r="R2798" s="2">
        <v>6066.29</v>
      </c>
      <c r="S2798" s="2">
        <f t="shared" si="4"/>
        <v>228.30663736131393</v>
      </c>
      <c r="T2798" s="6">
        <f t="shared" si="10"/>
        <v>6.3974334912845876E-2</v>
      </c>
      <c r="U2798" s="6"/>
      <c r="V2798" s="2">
        <v>6555.87</v>
      </c>
      <c r="W2798" s="2">
        <f t="shared" si="5"/>
        <v>218.33468213290169</v>
      </c>
      <c r="X2798" s="6">
        <f t="shared" si="11"/>
        <v>4.7302216800037655E-2</v>
      </c>
      <c r="Y2798" s="6"/>
      <c r="Z2798" s="1"/>
      <c r="AA2798" s="2"/>
      <c r="AB2798" s="2"/>
      <c r="AC2798" s="6"/>
    </row>
    <row r="2799" spans="1:29" ht="16.5" customHeight="1" outlineLevel="1" x14ac:dyDescent="0.25">
      <c r="A2799" s="5">
        <v>41116</v>
      </c>
      <c r="B2799" s="2">
        <v>16639.82</v>
      </c>
      <c r="C2799" s="2">
        <f t="shared" si="0"/>
        <v>267.18487819995084</v>
      </c>
      <c r="D2799" s="6">
        <f t="shared" si="6"/>
        <v>7.5672358536153617E-2</v>
      </c>
      <c r="E2799" s="1"/>
      <c r="F2799" s="2">
        <v>5058.43</v>
      </c>
      <c r="G2799" s="2">
        <f t="shared" si="1"/>
        <v>260.63902142437581</v>
      </c>
      <c r="H2799" s="6">
        <f t="shared" si="7"/>
        <v>8.2823567656229002E-2</v>
      </c>
      <c r="I2799" s="6"/>
      <c r="J2799" s="2">
        <v>2050.91</v>
      </c>
      <c r="K2799" s="2">
        <f t="shared" si="2"/>
        <v>250.40107441548133</v>
      </c>
      <c r="L2799" s="6">
        <f t="shared" si="8"/>
        <v>8.3077939460849626E-2</v>
      </c>
      <c r="M2799" s="6"/>
      <c r="N2799" s="2">
        <v>6420.14</v>
      </c>
      <c r="O2799" s="2">
        <f t="shared" si="3"/>
        <v>251.1457787305288</v>
      </c>
      <c r="P2799" s="6">
        <f t="shared" si="9"/>
        <v>8.175834271266913E-2</v>
      </c>
      <c r="Q2799" s="6"/>
      <c r="R2799" s="2">
        <v>5940.94</v>
      </c>
      <c r="S2799" s="2">
        <f t="shared" si="4"/>
        <v>223.5890526442561</v>
      </c>
      <c r="T2799" s="6">
        <f t="shared" si="10"/>
        <v>5.8294424040020276E-2</v>
      </c>
      <c r="U2799" s="6"/>
      <c r="V2799" s="2">
        <v>6420.07</v>
      </c>
      <c r="W2799" s="2">
        <f t="shared" si="5"/>
        <v>213.81204061718404</v>
      </c>
      <c r="X2799" s="6">
        <f t="shared" si="11"/>
        <v>4.1528535984219239E-2</v>
      </c>
      <c r="Y2799" s="6"/>
      <c r="Z2799" s="1"/>
      <c r="AA2799" s="2"/>
      <c r="AB2799" s="2"/>
      <c r="AC2799" s="6"/>
    </row>
    <row r="2800" spans="1:29" ht="16.5" customHeight="1" outlineLevel="1" x14ac:dyDescent="0.25">
      <c r="A2800" s="5">
        <v>41117</v>
      </c>
      <c r="B2800" s="2">
        <v>16839.189999999999</v>
      </c>
      <c r="C2800" s="2">
        <f t="shared" si="0"/>
        <v>270.38615376463389</v>
      </c>
      <c r="D2800" s="6">
        <f t="shared" si="6"/>
        <v>7.8839316739809151E-2</v>
      </c>
      <c r="E2800" s="1"/>
      <c r="F2800" s="2">
        <v>5100.8100000000004</v>
      </c>
      <c r="G2800" s="2">
        <f t="shared" si="1"/>
        <v>262.82267954121539</v>
      </c>
      <c r="H2800" s="6">
        <f t="shared" si="7"/>
        <v>8.5050700788664946E-2</v>
      </c>
      <c r="I2800" s="6"/>
      <c r="J2800" s="2">
        <v>2063.33</v>
      </c>
      <c r="K2800" s="2">
        <f t="shared" si="2"/>
        <v>251.91746535620538</v>
      </c>
      <c r="L2800" s="6">
        <f t="shared" si="8"/>
        <v>8.4598448032120688E-2</v>
      </c>
      <c r="M2800" s="6"/>
      <c r="N2800" s="2">
        <v>6450.8</v>
      </c>
      <c r="O2800" s="2">
        <f t="shared" si="3"/>
        <v>252.34514970622061</v>
      </c>
      <c r="P2800" s="6">
        <f t="shared" si="9"/>
        <v>8.2789324210449378E-2</v>
      </c>
      <c r="Q2800" s="6"/>
      <c r="R2800" s="2">
        <v>5887.5</v>
      </c>
      <c r="S2800" s="2">
        <f t="shared" si="4"/>
        <v>221.57782227106449</v>
      </c>
      <c r="T2800" s="6">
        <f t="shared" si="10"/>
        <v>5.4685501725497021E-2</v>
      </c>
      <c r="U2800" s="6"/>
      <c r="V2800" s="2">
        <v>6357.6</v>
      </c>
      <c r="W2800" s="2">
        <f t="shared" si="5"/>
        <v>211.73155891256781</v>
      </c>
      <c r="X2800" s="6">
        <f t="shared" si="11"/>
        <v>3.8603692621754337E-2</v>
      </c>
      <c r="Y2800" s="6"/>
      <c r="Z2800" s="1"/>
      <c r="AA2800" s="2"/>
      <c r="AB2800" s="2"/>
      <c r="AC2800" s="6"/>
    </row>
    <row r="2801" spans="1:29" ht="16.5" customHeight="1" outlineLevel="1" x14ac:dyDescent="0.25">
      <c r="A2801" s="5">
        <v>41118</v>
      </c>
      <c r="B2801" s="2">
        <v>16839.189999999999</v>
      </c>
      <c r="C2801" s="2">
        <f t="shared" si="0"/>
        <v>270.38615376463389</v>
      </c>
      <c r="D2801" s="6">
        <f t="shared" si="6"/>
        <v>7.8839316739809151E-2</v>
      </c>
      <c r="E2801" s="1"/>
      <c r="F2801" s="2">
        <v>5100.8100000000004</v>
      </c>
      <c r="G2801" s="2">
        <f t="shared" si="1"/>
        <v>262.82267954121539</v>
      </c>
      <c r="H2801" s="6">
        <f t="shared" si="7"/>
        <v>8.5050700788664946E-2</v>
      </c>
      <c r="I2801" s="6"/>
      <c r="J2801" s="2">
        <v>2063.33</v>
      </c>
      <c r="K2801" s="2">
        <f t="shared" si="2"/>
        <v>251.91746535620538</v>
      </c>
      <c r="L2801" s="6">
        <f t="shared" si="8"/>
        <v>8.4598448032120688E-2</v>
      </c>
      <c r="M2801" s="6"/>
      <c r="N2801" s="2">
        <v>6450.8</v>
      </c>
      <c r="O2801" s="2">
        <f t="shared" si="3"/>
        <v>252.34514970622061</v>
      </c>
      <c r="P2801" s="6">
        <f t="shared" si="9"/>
        <v>8.2789324210449378E-2</v>
      </c>
      <c r="Q2801" s="6"/>
      <c r="R2801" s="2">
        <v>5887.5</v>
      </c>
      <c r="S2801" s="2">
        <f t="shared" si="4"/>
        <v>221.57782227106449</v>
      </c>
      <c r="T2801" s="6">
        <f t="shared" si="10"/>
        <v>5.4685501725497021E-2</v>
      </c>
      <c r="U2801" s="6"/>
      <c r="V2801" s="2">
        <v>6357.6</v>
      </c>
      <c r="W2801" s="2">
        <f t="shared" si="5"/>
        <v>211.73155891256781</v>
      </c>
      <c r="X2801" s="6">
        <f t="shared" si="11"/>
        <v>3.8603692621754337E-2</v>
      </c>
      <c r="Y2801" s="6"/>
      <c r="Z2801" s="1"/>
      <c r="AA2801" s="2"/>
      <c r="AB2801" s="2"/>
      <c r="AC2801" s="6"/>
    </row>
    <row r="2802" spans="1:29" ht="16.5" customHeight="1" outlineLevel="1" x14ac:dyDescent="0.25">
      <c r="A2802" s="5">
        <v>41119</v>
      </c>
      <c r="B2802" s="2">
        <v>16839.189999999999</v>
      </c>
      <c r="C2802" s="2">
        <f t="shared" si="0"/>
        <v>270.38615376463389</v>
      </c>
      <c r="D2802" s="6">
        <f t="shared" si="6"/>
        <v>7.8839316739809151E-2</v>
      </c>
      <c r="E2802" s="1"/>
      <c r="F2802" s="2">
        <v>5100.8100000000004</v>
      </c>
      <c r="G2802" s="2">
        <f t="shared" si="1"/>
        <v>262.82267954121539</v>
      </c>
      <c r="H2802" s="6">
        <f t="shared" si="7"/>
        <v>8.5050700788664946E-2</v>
      </c>
      <c r="I2802" s="6"/>
      <c r="J2802" s="2">
        <v>2063.33</v>
      </c>
      <c r="K2802" s="2">
        <f t="shared" si="2"/>
        <v>251.91746535620538</v>
      </c>
      <c r="L2802" s="6">
        <f t="shared" si="8"/>
        <v>8.4598448032120688E-2</v>
      </c>
      <c r="M2802" s="6"/>
      <c r="N2802" s="2">
        <v>6450.8</v>
      </c>
      <c r="O2802" s="2">
        <f t="shared" si="3"/>
        <v>252.34514970622061</v>
      </c>
      <c r="P2802" s="6">
        <f t="shared" si="9"/>
        <v>8.2789324210449378E-2</v>
      </c>
      <c r="Q2802" s="6"/>
      <c r="R2802" s="2">
        <v>5887.5</v>
      </c>
      <c r="S2802" s="2">
        <f t="shared" si="4"/>
        <v>221.57782227106449</v>
      </c>
      <c r="T2802" s="6">
        <f t="shared" si="10"/>
        <v>5.4685501725497021E-2</v>
      </c>
      <c r="U2802" s="6"/>
      <c r="V2802" s="2">
        <v>6357.6</v>
      </c>
      <c r="W2802" s="2">
        <f t="shared" si="5"/>
        <v>211.73155891256781</v>
      </c>
      <c r="X2802" s="6">
        <f t="shared" si="11"/>
        <v>3.8603692621754337E-2</v>
      </c>
      <c r="Y2802" s="6"/>
      <c r="Z2802" s="1"/>
      <c r="AA2802" s="2"/>
      <c r="AB2802" s="2"/>
      <c r="AC2802" s="6"/>
    </row>
    <row r="2803" spans="1:29" ht="16.5" customHeight="1" outlineLevel="1" x14ac:dyDescent="0.25">
      <c r="A2803" s="5">
        <v>41120</v>
      </c>
      <c r="B2803" s="2">
        <v>17143.68</v>
      </c>
      <c r="C2803" s="2">
        <f t="shared" si="0"/>
        <v>275.27533667425092</v>
      </c>
      <c r="D2803" s="6">
        <f t="shared" si="6"/>
        <v>8.0995328378214326E-2</v>
      </c>
      <c r="E2803" s="1"/>
      <c r="F2803" s="2">
        <v>5202.05</v>
      </c>
      <c r="G2803" s="2">
        <f t="shared" si="1"/>
        <v>268.03913890291534</v>
      </c>
      <c r="H2803" s="6">
        <f t="shared" si="7"/>
        <v>8.7491511060107108E-2</v>
      </c>
      <c r="I2803" s="6"/>
      <c r="J2803" s="2">
        <v>2103.71</v>
      </c>
      <c r="K2803" s="2">
        <f t="shared" si="2"/>
        <v>256.84756730358345</v>
      </c>
      <c r="L2803" s="6">
        <f t="shared" si="8"/>
        <v>8.6970025526274419E-2</v>
      </c>
      <c r="M2803" s="6"/>
      <c r="N2803" s="2">
        <v>6571.97</v>
      </c>
      <c r="O2803" s="2">
        <f t="shared" si="3"/>
        <v>257.08512952111221</v>
      </c>
      <c r="P2803" s="6">
        <f t="shared" si="9"/>
        <v>8.4947340195427934E-2</v>
      </c>
      <c r="Q2803" s="6"/>
      <c r="R2803" s="2">
        <v>5977.84</v>
      </c>
      <c r="S2803" s="2">
        <f t="shared" si="4"/>
        <v>224.97779517364927</v>
      </c>
      <c r="T2803" s="6">
        <f t="shared" si="10"/>
        <v>5.6308513987865183E-2</v>
      </c>
      <c r="U2803" s="6"/>
      <c r="V2803" s="2">
        <v>6439.79</v>
      </c>
      <c r="W2803" s="2">
        <f t="shared" si="5"/>
        <v>214.46878944406143</v>
      </c>
      <c r="X2803" s="6">
        <f t="shared" si="11"/>
        <v>3.8575748924711384E-2</v>
      </c>
      <c r="Y2803" s="6"/>
      <c r="Z2803" s="1"/>
      <c r="AA2803" s="2"/>
      <c r="AB2803" s="2"/>
      <c r="AC2803" s="6"/>
    </row>
    <row r="2804" spans="1:29" ht="16.5" customHeight="1" outlineLevel="1" x14ac:dyDescent="0.25">
      <c r="A2804" s="5">
        <v>41121</v>
      </c>
      <c r="B2804" s="2">
        <v>17236.18</v>
      </c>
      <c r="C2804" s="2">
        <f t="shared" si="0"/>
        <v>276.76060521883221</v>
      </c>
      <c r="D2804" s="6">
        <f t="shared" si="6"/>
        <v>8.1834722545384153E-2</v>
      </c>
      <c r="E2804" s="1"/>
      <c r="F2804" s="2">
        <v>5229.16</v>
      </c>
      <c r="G2804" s="2">
        <f t="shared" si="1"/>
        <v>269.43599995877946</v>
      </c>
      <c r="H2804" s="6">
        <f t="shared" si="7"/>
        <v>8.855231739299807E-2</v>
      </c>
      <c r="I2804" s="6"/>
      <c r="J2804" s="2">
        <v>2114.4699999999998</v>
      </c>
      <c r="K2804" s="2">
        <f t="shared" si="2"/>
        <v>258.16128441487092</v>
      </c>
      <c r="L2804" s="6">
        <f t="shared" si="8"/>
        <v>8.8109456791449325E-2</v>
      </c>
      <c r="M2804" s="6"/>
      <c r="N2804" s="2">
        <v>6605.7</v>
      </c>
      <c r="O2804" s="2">
        <f t="shared" si="3"/>
        <v>258.40459406808168</v>
      </c>
      <c r="P2804" s="6">
        <f t="shared" si="9"/>
        <v>8.6222353087801018E-2</v>
      </c>
      <c r="Q2804" s="6"/>
      <c r="R2804" s="2">
        <v>6012.28</v>
      </c>
      <c r="S2804" s="2">
        <f t="shared" si="4"/>
        <v>226.27395486774958</v>
      </c>
      <c r="T2804" s="6">
        <f t="shared" si="10"/>
        <v>5.8146129423040316E-2</v>
      </c>
      <c r="U2804" s="6"/>
      <c r="V2804" s="2">
        <v>6447.89</v>
      </c>
      <c r="W2804" s="2">
        <f t="shared" si="5"/>
        <v>214.73854935773829</v>
      </c>
      <c r="X2804" s="6">
        <f t="shared" si="11"/>
        <v>3.9415120923329106E-2</v>
      </c>
      <c r="Y2804" s="6"/>
      <c r="Z2804" s="1"/>
      <c r="AA2804" s="2"/>
      <c r="AB2804" s="2"/>
      <c r="AC2804" s="6"/>
    </row>
    <row r="2805" spans="1:29" ht="16.5" customHeight="1" outlineLevel="1" x14ac:dyDescent="0.25">
      <c r="A2805" s="5">
        <v>41122</v>
      </c>
      <c r="B2805" s="2">
        <v>17257.38</v>
      </c>
      <c r="C2805" s="2">
        <f t="shared" si="0"/>
        <v>277.10101271229308</v>
      </c>
      <c r="D2805" s="6">
        <f t="shared" si="6"/>
        <v>7.9981574453663606E-2</v>
      </c>
      <c r="E2805" s="1"/>
      <c r="F2805" s="2">
        <v>5243.35</v>
      </c>
      <c r="G2805" s="2">
        <f t="shared" si="1"/>
        <v>270.16714929049147</v>
      </c>
      <c r="H2805" s="6">
        <f t="shared" si="7"/>
        <v>8.6848381999665492E-2</v>
      </c>
      <c r="I2805" s="6"/>
      <c r="J2805" s="2">
        <v>2121.98</v>
      </c>
      <c r="K2805" s="2">
        <f t="shared" si="2"/>
        <v>259.07820035406877</v>
      </c>
      <c r="L2805" s="6">
        <f t="shared" si="8"/>
        <v>8.6530939904691628E-2</v>
      </c>
      <c r="M2805" s="6"/>
      <c r="N2805" s="2">
        <v>6632.78</v>
      </c>
      <c r="O2805" s="2">
        <f t="shared" si="3"/>
        <v>259.46392107466136</v>
      </c>
      <c r="P2805" s="6">
        <f t="shared" si="9"/>
        <v>8.4733792909664984E-2</v>
      </c>
      <c r="Q2805" s="6"/>
      <c r="R2805" s="2">
        <v>6069.67</v>
      </c>
      <c r="S2805" s="2">
        <f t="shared" si="4"/>
        <v>228.43384467159439</v>
      </c>
      <c r="T2805" s="6">
        <f t="shared" si="10"/>
        <v>5.757356431919658E-2</v>
      </c>
      <c r="U2805" s="6"/>
      <c r="V2805" s="2">
        <v>6520.3</v>
      </c>
      <c r="W2805" s="2">
        <f t="shared" si="5"/>
        <v>217.15006977123693</v>
      </c>
      <c r="X2805" s="6">
        <f t="shared" si="11"/>
        <v>3.9167398894289107E-2</v>
      </c>
      <c r="Y2805" s="6"/>
      <c r="Z2805" s="1"/>
      <c r="AA2805" s="2"/>
      <c r="AB2805" s="2"/>
      <c r="AC2805" s="6"/>
    </row>
    <row r="2806" spans="1:29" ht="16.5" customHeight="1" outlineLevel="1" x14ac:dyDescent="0.25">
      <c r="A2806" s="5">
        <v>41123</v>
      </c>
      <c r="B2806" s="2">
        <v>17224.36</v>
      </c>
      <c r="C2806" s="2">
        <f t="shared" si="0"/>
        <v>276.57081198427062</v>
      </c>
      <c r="D2806" s="6">
        <f t="shared" si="6"/>
        <v>7.8861759735469938E-2</v>
      </c>
      <c r="E2806" s="1"/>
      <c r="F2806" s="2">
        <v>5237.04</v>
      </c>
      <c r="G2806" s="2">
        <f t="shared" si="1"/>
        <v>269.84202227970201</v>
      </c>
      <c r="H2806" s="6">
        <f t="shared" si="7"/>
        <v>8.5959399400147518E-2</v>
      </c>
      <c r="I2806" s="6"/>
      <c r="J2806" s="2">
        <v>2120.56</v>
      </c>
      <c r="K2806" s="2">
        <f t="shared" si="2"/>
        <v>258.90482876503268</v>
      </c>
      <c r="L2806" s="6">
        <f t="shared" si="8"/>
        <v>8.5712124232041775E-2</v>
      </c>
      <c r="M2806" s="6"/>
      <c r="N2806" s="2">
        <v>6630.55</v>
      </c>
      <c r="O2806" s="2">
        <f t="shared" si="3"/>
        <v>259.37668698216982</v>
      </c>
      <c r="P2806" s="6">
        <f t="shared" si="9"/>
        <v>8.390632356657135E-2</v>
      </c>
      <c r="Q2806" s="6"/>
      <c r="R2806" s="2">
        <v>6083.56</v>
      </c>
      <c r="S2806" s="2">
        <f t="shared" si="4"/>
        <v>228.95659897330907</v>
      </c>
      <c r="T2806" s="6">
        <f t="shared" si="10"/>
        <v>5.6526349258240849E-2</v>
      </c>
      <c r="U2806" s="6"/>
      <c r="V2806" s="2">
        <v>6550.79</v>
      </c>
      <c r="W2806" s="2">
        <f t="shared" si="5"/>
        <v>218.16549937222538</v>
      </c>
      <c r="X2806" s="6">
        <f t="shared" si="11"/>
        <v>3.795955375422988E-2</v>
      </c>
      <c r="Y2806" s="6"/>
      <c r="Z2806" s="1"/>
      <c r="AA2806" s="2"/>
      <c r="AB2806" s="2"/>
      <c r="AC2806" s="6"/>
    </row>
    <row r="2807" spans="1:29" ht="16.5" customHeight="1" outlineLevel="1" x14ac:dyDescent="0.25">
      <c r="A2807" s="5">
        <v>41124</v>
      </c>
      <c r="B2807" s="2">
        <v>17197.93</v>
      </c>
      <c r="C2807" s="2">
        <f t="shared" si="0"/>
        <v>276.14642660445134</v>
      </c>
      <c r="D2807" s="6">
        <f t="shared" si="6"/>
        <v>7.952080207198442E-2</v>
      </c>
      <c r="E2807" s="1"/>
      <c r="F2807" s="2">
        <v>5223.3100000000004</v>
      </c>
      <c r="G2807" s="2">
        <f t="shared" si="1"/>
        <v>269.13457475860224</v>
      </c>
      <c r="H2807" s="6">
        <f t="shared" si="7"/>
        <v>8.6459124510227525E-2</v>
      </c>
      <c r="I2807" s="6"/>
      <c r="J2807" s="2">
        <v>2115.33</v>
      </c>
      <c r="K2807" s="2">
        <f t="shared" si="2"/>
        <v>258.26628410963923</v>
      </c>
      <c r="L2807" s="6">
        <f t="shared" si="8"/>
        <v>8.623237346860102E-2</v>
      </c>
      <c r="M2807" s="6"/>
      <c r="N2807" s="2">
        <v>6615.2</v>
      </c>
      <c r="O2807" s="2">
        <f t="shared" si="3"/>
        <v>258.77621912578138</v>
      </c>
      <c r="P2807" s="6">
        <f t="shared" si="9"/>
        <v>8.4408174673342051E-2</v>
      </c>
      <c r="Q2807" s="6"/>
      <c r="R2807" s="2">
        <v>6072.53</v>
      </c>
      <c r="S2807" s="2">
        <f t="shared" si="4"/>
        <v>228.54148162644711</v>
      </c>
      <c r="T2807" s="6">
        <f t="shared" si="10"/>
        <v>5.6793563375187928E-2</v>
      </c>
      <c r="U2807" s="6"/>
      <c r="V2807" s="2">
        <v>6545.7</v>
      </c>
      <c r="W2807" s="2">
        <f t="shared" si="5"/>
        <v>217.99598357461858</v>
      </c>
      <c r="X2807" s="6">
        <f t="shared" si="11"/>
        <v>3.8542675319700015E-2</v>
      </c>
      <c r="Y2807" s="6"/>
      <c r="Z2807" s="1"/>
      <c r="AA2807" s="2"/>
      <c r="AB2807" s="2"/>
      <c r="AC2807" s="6"/>
    </row>
    <row r="2808" spans="1:29" ht="16.5" customHeight="1" outlineLevel="1" x14ac:dyDescent="0.25">
      <c r="A2808" s="5">
        <v>41125</v>
      </c>
      <c r="B2808" s="2">
        <v>17197.93</v>
      </c>
      <c r="C2808" s="2">
        <f t="shared" si="0"/>
        <v>276.14642660445134</v>
      </c>
      <c r="D2808" s="6">
        <f t="shared" si="6"/>
        <v>7.952080207198442E-2</v>
      </c>
      <c r="E2808" s="1"/>
      <c r="F2808" s="2">
        <v>5223.3100000000004</v>
      </c>
      <c r="G2808" s="2">
        <f t="shared" si="1"/>
        <v>269.13457475860224</v>
      </c>
      <c r="H2808" s="6">
        <f t="shared" si="7"/>
        <v>8.6459124510227525E-2</v>
      </c>
      <c r="I2808" s="6"/>
      <c r="J2808" s="2">
        <v>2115.33</v>
      </c>
      <c r="K2808" s="2">
        <f t="shared" si="2"/>
        <v>258.26628410963923</v>
      </c>
      <c r="L2808" s="6">
        <f t="shared" si="8"/>
        <v>8.623237346860102E-2</v>
      </c>
      <c r="M2808" s="6"/>
      <c r="N2808" s="2">
        <v>6615.2</v>
      </c>
      <c r="O2808" s="2">
        <f t="shared" si="3"/>
        <v>258.77621912578138</v>
      </c>
      <c r="P2808" s="6">
        <f t="shared" si="9"/>
        <v>8.4408174673342051E-2</v>
      </c>
      <c r="Q2808" s="6"/>
      <c r="R2808" s="2">
        <v>6072.53</v>
      </c>
      <c r="S2808" s="2">
        <f t="shared" si="4"/>
        <v>228.54148162644711</v>
      </c>
      <c r="T2808" s="6">
        <f t="shared" si="10"/>
        <v>5.6793563375187928E-2</v>
      </c>
      <c r="U2808" s="6"/>
      <c r="V2808" s="2">
        <v>6545.7</v>
      </c>
      <c r="W2808" s="2">
        <f t="shared" si="5"/>
        <v>217.99598357461858</v>
      </c>
      <c r="X2808" s="6">
        <f t="shared" si="11"/>
        <v>3.8542675319700015E-2</v>
      </c>
      <c r="Y2808" s="6"/>
      <c r="Z2808" s="1"/>
      <c r="AA2808" s="2"/>
      <c r="AB2808" s="2"/>
      <c r="AC2808" s="6"/>
    </row>
    <row r="2809" spans="1:29" ht="16.5" customHeight="1" outlineLevel="1" x14ac:dyDescent="0.25">
      <c r="A2809" s="5">
        <v>41126</v>
      </c>
      <c r="B2809" s="2">
        <v>17197.93</v>
      </c>
      <c r="C2809" s="2">
        <f t="shared" si="0"/>
        <v>276.14642660445134</v>
      </c>
      <c r="D2809" s="6">
        <f t="shared" si="6"/>
        <v>7.952080207198442E-2</v>
      </c>
      <c r="E2809" s="1"/>
      <c r="F2809" s="2">
        <v>5223.3100000000004</v>
      </c>
      <c r="G2809" s="2">
        <f t="shared" si="1"/>
        <v>269.13457475860224</v>
      </c>
      <c r="H2809" s="6">
        <f t="shared" si="7"/>
        <v>8.6459124510227525E-2</v>
      </c>
      <c r="I2809" s="6"/>
      <c r="J2809" s="2">
        <v>2115.33</v>
      </c>
      <c r="K2809" s="2">
        <f t="shared" si="2"/>
        <v>258.26628410963923</v>
      </c>
      <c r="L2809" s="6">
        <f t="shared" si="8"/>
        <v>8.623237346860102E-2</v>
      </c>
      <c r="M2809" s="6"/>
      <c r="N2809" s="2">
        <v>6615.2</v>
      </c>
      <c r="O2809" s="2">
        <f t="shared" si="3"/>
        <v>258.77621912578138</v>
      </c>
      <c r="P2809" s="6">
        <f t="shared" si="9"/>
        <v>8.4408174673342051E-2</v>
      </c>
      <c r="Q2809" s="6"/>
      <c r="R2809" s="2">
        <v>6072.53</v>
      </c>
      <c r="S2809" s="2">
        <f t="shared" si="4"/>
        <v>228.54148162644711</v>
      </c>
      <c r="T2809" s="6">
        <f t="shared" si="10"/>
        <v>5.6793563375187928E-2</v>
      </c>
      <c r="U2809" s="6"/>
      <c r="V2809" s="2">
        <v>6545.7</v>
      </c>
      <c r="W2809" s="2">
        <f t="shared" si="5"/>
        <v>217.99598357461858</v>
      </c>
      <c r="X2809" s="6">
        <f t="shared" si="11"/>
        <v>3.8542675319700015E-2</v>
      </c>
      <c r="Y2809" s="6"/>
      <c r="Z2809" s="1"/>
      <c r="AA2809" s="2"/>
      <c r="AB2809" s="2"/>
      <c r="AC2809" s="6"/>
    </row>
    <row r="2810" spans="1:29" ht="16.5" customHeight="1" outlineLevel="1" x14ac:dyDescent="0.25">
      <c r="A2810" s="5">
        <v>41127</v>
      </c>
      <c r="B2810" s="2">
        <v>17412.96</v>
      </c>
      <c r="C2810" s="2">
        <f t="shared" si="0"/>
        <v>279.59915411949265</v>
      </c>
      <c r="D2810" s="6">
        <f t="shared" si="6"/>
        <v>8.2655142575220664E-2</v>
      </c>
      <c r="E2810" s="1"/>
      <c r="F2810" s="2">
        <v>5279.39</v>
      </c>
      <c r="G2810" s="2">
        <f t="shared" si="1"/>
        <v>272.02413462628431</v>
      </c>
      <c r="H2810" s="6">
        <f t="shared" si="7"/>
        <v>8.8977729607421674E-2</v>
      </c>
      <c r="I2810" s="6"/>
      <c r="J2810" s="2">
        <v>2137.14</v>
      </c>
      <c r="K2810" s="2">
        <f t="shared" si="2"/>
        <v>260.92912520603136</v>
      </c>
      <c r="L2810" s="6">
        <f t="shared" si="8"/>
        <v>8.8594546343092606E-2</v>
      </c>
      <c r="M2810" s="6"/>
      <c r="N2810" s="2">
        <v>6681.04</v>
      </c>
      <c r="O2810" s="2">
        <f t="shared" si="3"/>
        <v>261.35177636777576</v>
      </c>
      <c r="P2810" s="6">
        <f t="shared" si="9"/>
        <v>8.6668443312959198E-2</v>
      </c>
      <c r="Q2810" s="6"/>
      <c r="R2810" s="2">
        <v>6104.97</v>
      </c>
      <c r="S2810" s="2">
        <f t="shared" si="4"/>
        <v>229.7623707227483</v>
      </c>
      <c r="T2810" s="6">
        <f t="shared" si="10"/>
        <v>5.775463302211814E-2</v>
      </c>
      <c r="U2810" s="6"/>
      <c r="V2810" s="2">
        <v>6597.21</v>
      </c>
      <c r="W2810" s="2">
        <f t="shared" si="5"/>
        <v>219.71145680344492</v>
      </c>
      <c r="X2810" s="6">
        <f t="shared" si="11"/>
        <v>3.9919599360704439E-2</v>
      </c>
      <c r="Y2810" s="6"/>
      <c r="Z2810" s="1"/>
      <c r="AA2810" s="2"/>
      <c r="AB2810" s="2"/>
      <c r="AC2810" s="6"/>
    </row>
    <row r="2811" spans="1:29" ht="16.5" customHeight="1" outlineLevel="1" x14ac:dyDescent="0.25">
      <c r="A2811" s="5">
        <v>41128</v>
      </c>
      <c r="B2811" s="2">
        <v>17601.78</v>
      </c>
      <c r="C2811" s="2">
        <f t="shared" si="0"/>
        <v>282.63102878530725</v>
      </c>
      <c r="D2811" s="6">
        <f t="shared" si="6"/>
        <v>8.125686614280303E-2</v>
      </c>
      <c r="E2811" s="1"/>
      <c r="F2811" s="2">
        <v>5329.76</v>
      </c>
      <c r="G2811" s="2">
        <f t="shared" si="1"/>
        <v>274.61948288832326</v>
      </c>
      <c r="H2811" s="6">
        <f t="shared" si="7"/>
        <v>8.7385196011675825E-2</v>
      </c>
      <c r="I2811" s="6"/>
      <c r="J2811" s="2">
        <v>2155.96</v>
      </c>
      <c r="K2811" s="2">
        <f t="shared" si="2"/>
        <v>263.22690922410112</v>
      </c>
      <c r="L2811" s="6">
        <f t="shared" si="8"/>
        <v>8.7057318247715454E-2</v>
      </c>
      <c r="M2811" s="6"/>
      <c r="N2811" s="2">
        <v>6735.73</v>
      </c>
      <c r="O2811" s="2">
        <f t="shared" si="3"/>
        <v>263.49116314731214</v>
      </c>
      <c r="P2811" s="6">
        <f t="shared" si="9"/>
        <v>8.5100011242586371E-2</v>
      </c>
      <c r="Q2811" s="6"/>
      <c r="R2811" s="2">
        <v>6126.27</v>
      </c>
      <c r="S2811" s="2">
        <f t="shared" si="4"/>
        <v>230.56400258930859</v>
      </c>
      <c r="T2811" s="6">
        <f t="shared" si="10"/>
        <v>5.6307340749706558E-2</v>
      </c>
      <c r="U2811" s="6"/>
      <c r="V2811" s="2">
        <v>6620.79</v>
      </c>
      <c r="W2811" s="2">
        <f t="shared" si="5"/>
        <v>220.49675788548191</v>
      </c>
      <c r="X2811" s="6">
        <f t="shared" si="11"/>
        <v>3.7806644989495819E-2</v>
      </c>
      <c r="Y2811" s="6"/>
      <c r="Z2811" s="1"/>
      <c r="AA2811" s="2"/>
      <c r="AB2811" s="2"/>
      <c r="AC2811" s="6"/>
    </row>
    <row r="2812" spans="1:29" ht="16.5" customHeight="1" outlineLevel="1" x14ac:dyDescent="0.25">
      <c r="A2812" s="5">
        <v>41129</v>
      </c>
      <c r="B2812" s="2">
        <v>17600.560000000001</v>
      </c>
      <c r="C2812" s="2">
        <f t="shared" si="0"/>
        <v>282.61143929747601</v>
      </c>
      <c r="D2812" s="6">
        <f t="shared" si="6"/>
        <v>7.9128675655430358E-2</v>
      </c>
      <c r="E2812" s="1"/>
      <c r="F2812" s="2">
        <v>5326.44</v>
      </c>
      <c r="G2812" s="2">
        <f t="shared" si="1"/>
        <v>274.44841764651324</v>
      </c>
      <c r="H2812" s="6">
        <f t="shared" si="7"/>
        <v>8.4917783588774887E-2</v>
      </c>
      <c r="I2812" s="6"/>
      <c r="J2812" s="2">
        <v>2154.6</v>
      </c>
      <c r="K2812" s="2">
        <f t="shared" si="2"/>
        <v>263.06086319516515</v>
      </c>
      <c r="L2812" s="6">
        <f t="shared" si="8"/>
        <v>8.4377069190718634E-2</v>
      </c>
      <c r="M2812" s="6"/>
      <c r="N2812" s="2">
        <v>6730.25</v>
      </c>
      <c r="O2812" s="2">
        <f t="shared" si="3"/>
        <v>263.27679416666012</v>
      </c>
      <c r="P2812" s="6">
        <f t="shared" si="9"/>
        <v>8.2397286287613225E-2</v>
      </c>
      <c r="Q2812" s="6"/>
      <c r="R2812" s="2">
        <v>6114.2</v>
      </c>
      <c r="S2812" s="2">
        <f t="shared" si="4"/>
        <v>230.10974453159108</v>
      </c>
      <c r="T2812" s="6">
        <f t="shared" si="10"/>
        <v>5.2505116372452809E-2</v>
      </c>
      <c r="U2812" s="6"/>
      <c r="V2812" s="2">
        <v>6595.87</v>
      </c>
      <c r="W2812" s="2">
        <f t="shared" si="5"/>
        <v>219.6668298547626</v>
      </c>
      <c r="X2812" s="6">
        <f t="shared" si="11"/>
        <v>3.4311844484287146E-2</v>
      </c>
      <c r="Y2812" s="6"/>
      <c r="Z2812" s="1"/>
      <c r="AA2812" s="2"/>
      <c r="AB2812" s="2"/>
      <c r="AC2812" s="6"/>
    </row>
    <row r="2813" spans="1:29" ht="16.5" customHeight="1" outlineLevel="1" x14ac:dyDescent="0.25">
      <c r="A2813" s="5">
        <v>41130</v>
      </c>
      <c r="B2813" s="2">
        <v>17560.87</v>
      </c>
      <c r="C2813" s="2">
        <f t="shared" si="0"/>
        <v>281.97413866467127</v>
      </c>
      <c r="D2813" s="6">
        <f t="shared" si="6"/>
        <v>7.8658363222675831E-2</v>
      </c>
      <c r="E2813" s="1"/>
      <c r="F2813" s="2">
        <v>5313.58</v>
      </c>
      <c r="G2813" s="2">
        <f t="shared" si="1"/>
        <v>273.78579746287579</v>
      </c>
      <c r="H2813" s="6">
        <f t="shared" si="7"/>
        <v>8.3759208708777511E-2</v>
      </c>
      <c r="I2813" s="6"/>
      <c r="J2813" s="2">
        <v>2149.0500000000002</v>
      </c>
      <c r="K2813" s="2">
        <f t="shared" si="2"/>
        <v>262.38324888590444</v>
      </c>
      <c r="L2813" s="6">
        <f t="shared" si="8"/>
        <v>8.2944821185165774E-2</v>
      </c>
      <c r="M2813" s="6"/>
      <c r="N2813" s="2">
        <v>6713.5</v>
      </c>
      <c r="O2813" s="2">
        <f t="shared" si="3"/>
        <v>262.62156051229493</v>
      </c>
      <c r="P2813" s="6">
        <f t="shared" si="9"/>
        <v>8.0730713753461414E-2</v>
      </c>
      <c r="Q2813" s="6"/>
      <c r="R2813" s="2">
        <v>6098.12</v>
      </c>
      <c r="S2813" s="2">
        <f t="shared" si="4"/>
        <v>229.50456892528641</v>
      </c>
      <c r="T2813" s="6">
        <f t="shared" si="10"/>
        <v>4.9605603161009038E-2</v>
      </c>
      <c r="U2813" s="6"/>
      <c r="V2813" s="2">
        <v>6568.63</v>
      </c>
      <c r="W2813" s="2">
        <f t="shared" si="5"/>
        <v>218.75963725617535</v>
      </c>
      <c r="X2813" s="6">
        <f t="shared" si="11"/>
        <v>3.0435784112551989E-2</v>
      </c>
      <c r="Y2813" s="6"/>
      <c r="Z2813" s="1"/>
      <c r="AA2813" s="2"/>
      <c r="AB2813" s="2"/>
      <c r="AC2813" s="6"/>
    </row>
    <row r="2814" spans="1:29" ht="16.5" customHeight="1" outlineLevel="1" x14ac:dyDescent="0.25">
      <c r="A2814" s="5">
        <v>41131</v>
      </c>
      <c r="B2814" s="2">
        <v>17557.740000000002</v>
      </c>
      <c r="C2814" s="2">
        <f t="shared" si="0"/>
        <v>281.92388038851414</v>
      </c>
      <c r="D2814" s="6">
        <f t="shared" si="6"/>
        <v>7.7929879477345088E-2</v>
      </c>
      <c r="E2814" s="1"/>
      <c r="F2814" s="2">
        <v>5307.57</v>
      </c>
      <c r="G2814" s="2">
        <f t="shared" si="1"/>
        <v>273.47612815465948</v>
      </c>
      <c r="H2814" s="6">
        <f t="shared" si="7"/>
        <v>8.2643899428021417E-2</v>
      </c>
      <c r="I2814" s="6"/>
      <c r="J2814" s="2">
        <v>2147.3000000000002</v>
      </c>
      <c r="K2814" s="2">
        <f t="shared" si="2"/>
        <v>262.16958671631772</v>
      </c>
      <c r="L2814" s="6">
        <f t="shared" si="8"/>
        <v>8.1777148757165907E-2</v>
      </c>
      <c r="M2814" s="6"/>
      <c r="N2814" s="2">
        <v>6707.11</v>
      </c>
      <c r="O2814" s="2">
        <f t="shared" si="3"/>
        <v>262.37159376295796</v>
      </c>
      <c r="P2814" s="6">
        <f t="shared" si="9"/>
        <v>7.9329729904557666E-2</v>
      </c>
      <c r="Q2814" s="6"/>
      <c r="R2814" s="2">
        <v>6099.61</v>
      </c>
      <c r="S2814" s="2">
        <f t="shared" si="4"/>
        <v>229.56064552064669</v>
      </c>
      <c r="T2814" s="6">
        <f t="shared" si="10"/>
        <v>4.7491356462937562E-2</v>
      </c>
      <c r="U2814" s="6"/>
      <c r="V2814" s="2">
        <v>6549.77</v>
      </c>
      <c r="W2814" s="2">
        <f t="shared" si="5"/>
        <v>218.13152960531795</v>
      </c>
      <c r="X2814" s="6">
        <f t="shared" si="11"/>
        <v>2.6558021536046805E-2</v>
      </c>
      <c r="Y2814" s="6"/>
      <c r="Z2814" s="1"/>
      <c r="AA2814" s="2"/>
      <c r="AB2814" s="2"/>
      <c r="AC2814" s="6"/>
    </row>
    <row r="2815" spans="1:29" ht="16.5" customHeight="1" outlineLevel="1" x14ac:dyDescent="0.25">
      <c r="A2815" s="5">
        <v>41132</v>
      </c>
      <c r="B2815" s="2">
        <v>17557.740000000002</v>
      </c>
      <c r="C2815" s="2">
        <f t="shared" si="0"/>
        <v>281.92388038851414</v>
      </c>
      <c r="D2815" s="6">
        <f t="shared" si="6"/>
        <v>7.7929879477345088E-2</v>
      </c>
      <c r="E2815" s="1"/>
      <c r="F2815" s="2">
        <v>5307.57</v>
      </c>
      <c r="G2815" s="2">
        <f t="shared" si="1"/>
        <v>273.47612815465948</v>
      </c>
      <c r="H2815" s="6">
        <f t="shared" si="7"/>
        <v>8.2643899428021417E-2</v>
      </c>
      <c r="I2815" s="6"/>
      <c r="J2815" s="2">
        <v>2147.3000000000002</v>
      </c>
      <c r="K2815" s="2">
        <f t="shared" si="2"/>
        <v>262.16958671631772</v>
      </c>
      <c r="L2815" s="6">
        <f t="shared" si="8"/>
        <v>8.1777148757165907E-2</v>
      </c>
      <c r="M2815" s="6"/>
      <c r="N2815" s="2">
        <v>6707.11</v>
      </c>
      <c r="O2815" s="2">
        <f t="shared" si="3"/>
        <v>262.37159376295796</v>
      </c>
      <c r="P2815" s="6">
        <f t="shared" si="9"/>
        <v>7.9329729904557666E-2</v>
      </c>
      <c r="Q2815" s="6"/>
      <c r="R2815" s="2">
        <v>6099.61</v>
      </c>
      <c r="S2815" s="2">
        <f t="shared" si="4"/>
        <v>229.56064552064669</v>
      </c>
      <c r="T2815" s="6">
        <f t="shared" si="10"/>
        <v>4.7491356462937562E-2</v>
      </c>
      <c r="U2815" s="6"/>
      <c r="V2815" s="2">
        <v>6549.77</v>
      </c>
      <c r="W2815" s="2">
        <f t="shared" si="5"/>
        <v>218.13152960531795</v>
      </c>
      <c r="X2815" s="6">
        <f t="shared" si="11"/>
        <v>2.6558021536046805E-2</v>
      </c>
      <c r="Y2815" s="6"/>
      <c r="Z2815" s="1"/>
      <c r="AA2815" s="2"/>
      <c r="AB2815" s="2"/>
      <c r="AC2815" s="6"/>
    </row>
    <row r="2816" spans="1:29" ht="16.5" customHeight="1" outlineLevel="1" x14ac:dyDescent="0.25">
      <c r="A2816" s="5">
        <v>41133</v>
      </c>
      <c r="B2816" s="2">
        <v>17557.740000000002</v>
      </c>
      <c r="C2816" s="2">
        <f t="shared" si="0"/>
        <v>281.92388038851414</v>
      </c>
      <c r="D2816" s="6">
        <f t="shared" si="6"/>
        <v>7.7929879477345088E-2</v>
      </c>
      <c r="E2816" s="1"/>
      <c r="F2816" s="2">
        <v>5307.57</v>
      </c>
      <c r="G2816" s="2">
        <f t="shared" si="1"/>
        <v>273.47612815465948</v>
      </c>
      <c r="H2816" s="6">
        <f t="shared" si="7"/>
        <v>8.2643899428021417E-2</v>
      </c>
      <c r="I2816" s="6"/>
      <c r="J2816" s="2">
        <v>2147.3000000000002</v>
      </c>
      <c r="K2816" s="2">
        <f t="shared" si="2"/>
        <v>262.16958671631772</v>
      </c>
      <c r="L2816" s="6">
        <f t="shared" si="8"/>
        <v>8.1777148757165907E-2</v>
      </c>
      <c r="M2816" s="6"/>
      <c r="N2816" s="2">
        <v>6707.11</v>
      </c>
      <c r="O2816" s="2">
        <f t="shared" si="3"/>
        <v>262.37159376295796</v>
      </c>
      <c r="P2816" s="6">
        <f t="shared" si="9"/>
        <v>7.9329729904557666E-2</v>
      </c>
      <c r="Q2816" s="6"/>
      <c r="R2816" s="2">
        <v>6099.61</v>
      </c>
      <c r="S2816" s="2">
        <f t="shared" si="4"/>
        <v>229.56064552064669</v>
      </c>
      <c r="T2816" s="6">
        <f t="shared" si="10"/>
        <v>4.7491356462937562E-2</v>
      </c>
      <c r="U2816" s="6"/>
      <c r="V2816" s="2">
        <v>6549.77</v>
      </c>
      <c r="W2816" s="2">
        <f t="shared" si="5"/>
        <v>218.13152960531795</v>
      </c>
      <c r="X2816" s="6">
        <f t="shared" si="11"/>
        <v>2.6558021536046805E-2</v>
      </c>
      <c r="Y2816" s="6"/>
      <c r="Z2816" s="1"/>
      <c r="AA2816" s="2"/>
      <c r="AB2816" s="2"/>
      <c r="AC2816" s="6"/>
    </row>
    <row r="2817" spans="1:29" ht="16.5" customHeight="1" outlineLevel="1" x14ac:dyDescent="0.25">
      <c r="A2817" s="5">
        <v>41134</v>
      </c>
      <c r="B2817" s="2">
        <v>17633.45</v>
      </c>
      <c r="C2817" s="2">
        <f t="shared" si="0"/>
        <v>283.13955262105742</v>
      </c>
      <c r="D2817" s="6">
        <f t="shared" si="6"/>
        <v>7.6779175602975425E-2</v>
      </c>
      <c r="E2817" s="1"/>
      <c r="F2817" s="2">
        <v>5341.37</v>
      </c>
      <c r="G2817" s="2">
        <f t="shared" si="1"/>
        <v>275.21769597790581</v>
      </c>
      <c r="H2817" s="6">
        <f t="shared" si="7"/>
        <v>8.1833273270086604E-2</v>
      </c>
      <c r="I2817" s="6"/>
      <c r="J2817" s="2">
        <v>2161.3000000000002</v>
      </c>
      <c r="K2817" s="2">
        <f t="shared" si="2"/>
        <v>263.87888407301142</v>
      </c>
      <c r="L2817" s="6">
        <f t="shared" si="8"/>
        <v>8.0839594467376763E-2</v>
      </c>
      <c r="M2817" s="6"/>
      <c r="N2817" s="2">
        <v>6748.31</v>
      </c>
      <c r="O2817" s="2">
        <f t="shared" si="3"/>
        <v>263.98327296056084</v>
      </c>
      <c r="P2817" s="6">
        <f t="shared" si="9"/>
        <v>7.8113213667400316E-2</v>
      </c>
      <c r="Q2817" s="6"/>
      <c r="R2817" s="2">
        <v>6129.41</v>
      </c>
      <c r="S2817" s="2">
        <f t="shared" si="4"/>
        <v>230.68217742785313</v>
      </c>
      <c r="T2817" s="6">
        <f t="shared" si="10"/>
        <v>4.4387288655717727E-2</v>
      </c>
      <c r="U2817" s="6"/>
      <c r="V2817" s="2">
        <v>6579.92</v>
      </c>
      <c r="W2817" s="2">
        <f t="shared" si="5"/>
        <v>219.13563595067055</v>
      </c>
      <c r="X2817" s="6">
        <f t="shared" si="11"/>
        <v>2.4182852384111664E-2</v>
      </c>
      <c r="Y2817" s="6"/>
      <c r="Z2817" s="1"/>
      <c r="AA2817" s="2"/>
      <c r="AB2817" s="2"/>
      <c r="AC2817" s="6"/>
    </row>
    <row r="2818" spans="1:29" ht="16.5" customHeight="1" outlineLevel="1" x14ac:dyDescent="0.25">
      <c r="A2818" s="5">
        <v>41135</v>
      </c>
      <c r="B2818" s="2">
        <v>17728.2</v>
      </c>
      <c r="C2818" s="2">
        <f t="shared" si="0"/>
        <v>284.66094931942587</v>
      </c>
      <c r="D2818" s="6">
        <f t="shared" si="6"/>
        <v>7.774133514288506E-2</v>
      </c>
      <c r="E2818" s="1"/>
      <c r="F2818" s="2">
        <v>5369.67</v>
      </c>
      <c r="G2818" s="2">
        <f t="shared" si="1"/>
        <v>276.67587258731027</v>
      </c>
      <c r="H2818" s="6">
        <f t="shared" si="7"/>
        <v>8.2786477900472777E-2</v>
      </c>
      <c r="I2818" s="6"/>
      <c r="J2818" s="2">
        <v>2172.14</v>
      </c>
      <c r="K2818" s="2">
        <f t="shared" si="2"/>
        <v>265.20236859776571</v>
      </c>
      <c r="L2818" s="6">
        <f t="shared" si="8"/>
        <v>8.174120394286355E-2</v>
      </c>
      <c r="M2818" s="6"/>
      <c r="N2818" s="2">
        <v>6781.15</v>
      </c>
      <c r="O2818" s="2">
        <f t="shared" si="3"/>
        <v>265.2679221073879</v>
      </c>
      <c r="P2818" s="6">
        <f t="shared" si="9"/>
        <v>7.8985868219116906E-2</v>
      </c>
      <c r="Q2818" s="6"/>
      <c r="R2818" s="2">
        <v>6147.67</v>
      </c>
      <c r="S2818" s="2">
        <f t="shared" si="4"/>
        <v>231.36939798575881</v>
      </c>
      <c r="T2818" s="6">
        <f t="shared" si="10"/>
        <v>4.4905198291146364E-2</v>
      </c>
      <c r="U2818" s="6"/>
      <c r="V2818" s="2">
        <v>6596.4</v>
      </c>
      <c r="W2818" s="2">
        <f t="shared" si="5"/>
        <v>219.68448081207725</v>
      </c>
      <c r="X2818" s="6">
        <f t="shared" si="11"/>
        <v>2.4609933215780755E-2</v>
      </c>
      <c r="Y2818" s="6"/>
      <c r="Z2818" s="1"/>
      <c r="AA2818" s="2"/>
      <c r="AB2818" s="2"/>
      <c r="AC2818" s="6"/>
    </row>
    <row r="2819" spans="1:29" ht="16.5" customHeight="1" outlineLevel="1" x14ac:dyDescent="0.25">
      <c r="A2819" s="5">
        <v>41136</v>
      </c>
      <c r="B2819" s="2">
        <v>17728.2</v>
      </c>
      <c r="C2819" s="2">
        <f t="shared" si="0"/>
        <v>284.66094931942587</v>
      </c>
      <c r="D2819" s="6">
        <f t="shared" si="6"/>
        <v>7.5607636564992253E-2</v>
      </c>
      <c r="E2819" s="1"/>
      <c r="F2819" s="2">
        <v>5369.67</v>
      </c>
      <c r="G2819" s="2">
        <f t="shared" si="1"/>
        <v>276.67587258731027</v>
      </c>
      <c r="H2819" s="6">
        <f t="shared" si="7"/>
        <v>8.0525015219048646E-2</v>
      </c>
      <c r="I2819" s="6"/>
      <c r="J2819" s="2">
        <v>2172.14</v>
      </c>
      <c r="K2819" s="2">
        <f t="shared" si="2"/>
        <v>265.20236859776571</v>
      </c>
      <c r="L2819" s="6">
        <f t="shared" si="8"/>
        <v>7.942335211212681E-2</v>
      </c>
      <c r="M2819" s="6"/>
      <c r="N2819" s="2">
        <v>6781.15</v>
      </c>
      <c r="O2819" s="2">
        <f t="shared" si="3"/>
        <v>265.2679221073879</v>
      </c>
      <c r="P2819" s="6">
        <f t="shared" si="9"/>
        <v>7.6603670529516332E-2</v>
      </c>
      <c r="Q2819" s="6"/>
      <c r="R2819" s="2">
        <v>6147.67</v>
      </c>
      <c r="S2819" s="2">
        <f t="shared" si="4"/>
        <v>231.36939798575881</v>
      </c>
      <c r="T2819" s="6">
        <f t="shared" si="10"/>
        <v>4.2776816688030239E-2</v>
      </c>
      <c r="U2819" s="6"/>
      <c r="V2819" s="2">
        <v>6596.4</v>
      </c>
      <c r="W2819" s="2">
        <f t="shared" si="5"/>
        <v>219.68448081207725</v>
      </c>
      <c r="X2819" s="6">
        <f t="shared" si="11"/>
        <v>2.1645994675555613E-2</v>
      </c>
      <c r="Y2819" s="6"/>
      <c r="Z2819" s="1"/>
      <c r="AA2819" s="2"/>
      <c r="AB2819" s="2"/>
      <c r="AC2819" s="6"/>
    </row>
    <row r="2820" spans="1:29" ht="16.5" customHeight="1" outlineLevel="1" x14ac:dyDescent="0.25">
      <c r="A2820" s="5">
        <v>41137</v>
      </c>
      <c r="B2820" s="2">
        <v>17657.21</v>
      </c>
      <c r="C2820" s="2">
        <f t="shared" si="0"/>
        <v>283.52106592504936</v>
      </c>
      <c r="D2820" s="6">
        <f t="shared" si="6"/>
        <v>7.4432795949691544E-2</v>
      </c>
      <c r="E2820" s="1"/>
      <c r="F2820" s="2">
        <v>5350.66</v>
      </c>
      <c r="G2820" s="2">
        <f t="shared" si="1"/>
        <v>275.69636950092229</v>
      </c>
      <c r="H2820" s="6">
        <f t="shared" si="7"/>
        <v>7.9577429857870641E-2</v>
      </c>
      <c r="I2820" s="6"/>
      <c r="J2820" s="2">
        <v>2165.44</v>
      </c>
      <c r="K2820" s="2">
        <f t="shared" si="2"/>
        <v>264.38434771991945</v>
      </c>
      <c r="L2820" s="6">
        <f t="shared" si="8"/>
        <v>7.8696282159565589E-2</v>
      </c>
      <c r="M2820" s="6"/>
      <c r="N2820" s="2">
        <v>6763.75</v>
      </c>
      <c r="O2820" s="2">
        <f t="shared" si="3"/>
        <v>264.58726147539056</v>
      </c>
      <c r="P2820" s="6">
        <f t="shared" si="9"/>
        <v>7.6218562470738105E-2</v>
      </c>
      <c r="Q2820" s="6"/>
      <c r="R2820" s="2">
        <v>6155.02</v>
      </c>
      <c r="S2820" s="2">
        <f t="shared" si="4"/>
        <v>231.64601743267048</v>
      </c>
      <c r="T2820" s="6">
        <f t="shared" si="10"/>
        <v>4.4544997737330672E-2</v>
      </c>
      <c r="U2820" s="6"/>
      <c r="V2820" s="2">
        <v>6614.07</v>
      </c>
      <c r="W2820" s="2">
        <f t="shared" si="5"/>
        <v>220.27295706820928</v>
      </c>
      <c r="X2820" s="6">
        <f t="shared" si="11"/>
        <v>2.4279055977087127E-2</v>
      </c>
      <c r="Y2820" s="6"/>
      <c r="Z2820" s="1"/>
      <c r="AA2820" s="2"/>
      <c r="AB2820" s="2"/>
      <c r="AC2820" s="6"/>
    </row>
    <row r="2821" spans="1:29" ht="16.5" customHeight="1" outlineLevel="1" x14ac:dyDescent="0.25">
      <c r="A2821" s="5">
        <v>41138</v>
      </c>
      <c r="B2821" s="2">
        <v>17691.080000000002</v>
      </c>
      <c r="C2821" s="2">
        <f t="shared" si="0"/>
        <v>284.06491506672472</v>
      </c>
      <c r="D2821" s="6">
        <f t="shared" si="6"/>
        <v>7.4959665701094247E-2</v>
      </c>
      <c r="E2821" s="1"/>
      <c r="F2821" s="2">
        <v>5352.71</v>
      </c>
      <c r="G2821" s="2">
        <f t="shared" si="1"/>
        <v>275.80199713517248</v>
      </c>
      <c r="H2821" s="6">
        <f t="shared" si="7"/>
        <v>7.9547891030192774E-2</v>
      </c>
      <c r="I2821" s="6"/>
      <c r="J2821" s="2">
        <v>2165.91</v>
      </c>
      <c r="K2821" s="2">
        <f t="shared" si="2"/>
        <v>264.44173127403701</v>
      </c>
      <c r="L2821" s="6">
        <f t="shared" si="8"/>
        <v>7.8543141463857991E-2</v>
      </c>
      <c r="M2821" s="6"/>
      <c r="N2821" s="2">
        <v>6765.45</v>
      </c>
      <c r="O2821" s="2">
        <f t="shared" si="3"/>
        <v>264.65376280150525</v>
      </c>
      <c r="P2821" s="6">
        <f t="shared" si="9"/>
        <v>7.5957357449246699E-2</v>
      </c>
      <c r="Q2821" s="6"/>
      <c r="R2821" s="2">
        <v>6157.96</v>
      </c>
      <c r="S2821" s="2">
        <f t="shared" si="4"/>
        <v>231.75666521143512</v>
      </c>
      <c r="T2821" s="6">
        <f t="shared" si="10"/>
        <v>4.3474186972584761E-2</v>
      </c>
      <c r="U2821" s="6"/>
      <c r="V2821" s="2">
        <v>6615.25</v>
      </c>
      <c r="W2821" s="2">
        <f t="shared" si="5"/>
        <v>220.31225542600419</v>
      </c>
      <c r="X2821" s="6">
        <f t="shared" si="11"/>
        <v>2.3145119326949848E-2</v>
      </c>
      <c r="Y2821" s="6"/>
      <c r="Z2821" s="1"/>
      <c r="AA2821" s="2"/>
      <c r="AB2821" s="2"/>
      <c r="AC2821" s="6"/>
    </row>
    <row r="2822" spans="1:29" ht="16.5" customHeight="1" outlineLevel="1" x14ac:dyDescent="0.25">
      <c r="A2822" s="5">
        <v>41139</v>
      </c>
      <c r="B2822" s="2">
        <v>17691.080000000002</v>
      </c>
      <c r="C2822" s="2">
        <f t="shared" si="0"/>
        <v>284.06491506672472</v>
      </c>
      <c r="D2822" s="6">
        <f t="shared" si="6"/>
        <v>7.4959665701094247E-2</v>
      </c>
      <c r="E2822" s="1"/>
      <c r="F2822" s="2">
        <v>5352.71</v>
      </c>
      <c r="G2822" s="2">
        <f t="shared" si="1"/>
        <v>275.80199713517248</v>
      </c>
      <c r="H2822" s="6">
        <f t="shared" si="7"/>
        <v>7.9547891030192774E-2</v>
      </c>
      <c r="I2822" s="6"/>
      <c r="J2822" s="2">
        <v>2165.91</v>
      </c>
      <c r="K2822" s="2">
        <f t="shared" si="2"/>
        <v>264.44173127403701</v>
      </c>
      <c r="L2822" s="6">
        <f t="shared" si="8"/>
        <v>7.8543141463857991E-2</v>
      </c>
      <c r="M2822" s="6"/>
      <c r="N2822" s="2">
        <v>6765.45</v>
      </c>
      <c r="O2822" s="2">
        <f t="shared" si="3"/>
        <v>264.65376280150525</v>
      </c>
      <c r="P2822" s="6">
        <f t="shared" si="9"/>
        <v>7.5957357449246699E-2</v>
      </c>
      <c r="Q2822" s="6"/>
      <c r="R2822" s="2">
        <v>6157.96</v>
      </c>
      <c r="S2822" s="2">
        <f t="shared" si="4"/>
        <v>231.75666521143512</v>
      </c>
      <c r="T2822" s="6">
        <f t="shared" si="10"/>
        <v>4.3474186972584761E-2</v>
      </c>
      <c r="U2822" s="6"/>
      <c r="V2822" s="2">
        <v>6615.25</v>
      </c>
      <c r="W2822" s="2">
        <f t="shared" si="5"/>
        <v>220.31225542600419</v>
      </c>
      <c r="X2822" s="6">
        <f t="shared" si="11"/>
        <v>2.3145119326949848E-2</v>
      </c>
      <c r="Y2822" s="6"/>
      <c r="Z2822" s="1"/>
      <c r="AA2822" s="2"/>
      <c r="AB2822" s="2"/>
      <c r="AC2822" s="6"/>
    </row>
    <row r="2823" spans="1:29" ht="16.5" customHeight="1" outlineLevel="1" x14ac:dyDescent="0.25">
      <c r="A2823" s="5">
        <v>41140</v>
      </c>
      <c r="B2823" s="2">
        <v>17691.080000000002</v>
      </c>
      <c r="C2823" s="2">
        <f t="shared" si="0"/>
        <v>284.06491506672472</v>
      </c>
      <c r="D2823" s="6">
        <f t="shared" si="6"/>
        <v>7.4959665701094247E-2</v>
      </c>
      <c r="E2823" s="1"/>
      <c r="F2823" s="2">
        <v>5352.71</v>
      </c>
      <c r="G2823" s="2">
        <f t="shared" si="1"/>
        <v>275.80199713517248</v>
      </c>
      <c r="H2823" s="6">
        <f t="shared" si="7"/>
        <v>7.9547891030192774E-2</v>
      </c>
      <c r="I2823" s="6"/>
      <c r="J2823" s="2">
        <v>2165.91</v>
      </c>
      <c r="K2823" s="2">
        <f t="shared" si="2"/>
        <v>264.44173127403701</v>
      </c>
      <c r="L2823" s="6">
        <f t="shared" si="8"/>
        <v>7.8543141463857991E-2</v>
      </c>
      <c r="M2823" s="6"/>
      <c r="N2823" s="2">
        <v>6765.45</v>
      </c>
      <c r="O2823" s="2">
        <f t="shared" si="3"/>
        <v>264.65376280150525</v>
      </c>
      <c r="P2823" s="6">
        <f t="shared" si="9"/>
        <v>7.5957357449246699E-2</v>
      </c>
      <c r="Q2823" s="6"/>
      <c r="R2823" s="2">
        <v>6157.96</v>
      </c>
      <c r="S2823" s="2">
        <f t="shared" si="4"/>
        <v>231.75666521143512</v>
      </c>
      <c r="T2823" s="6">
        <f t="shared" si="10"/>
        <v>4.3474186972584761E-2</v>
      </c>
      <c r="U2823" s="6"/>
      <c r="V2823" s="2">
        <v>6615.25</v>
      </c>
      <c r="W2823" s="2">
        <f t="shared" si="5"/>
        <v>220.31225542600419</v>
      </c>
      <c r="X2823" s="6">
        <f t="shared" si="11"/>
        <v>2.3145119326949848E-2</v>
      </c>
      <c r="Y2823" s="6"/>
      <c r="Z2823" s="1"/>
      <c r="AA2823" s="2"/>
      <c r="AB2823" s="2"/>
      <c r="AC2823" s="6"/>
    </row>
    <row r="2824" spans="1:29" ht="16.5" customHeight="1" outlineLevel="1" x14ac:dyDescent="0.25">
      <c r="A2824" s="5">
        <v>41141</v>
      </c>
      <c r="B2824" s="2">
        <v>17691.080000000002</v>
      </c>
      <c r="C2824" s="2">
        <f t="shared" si="0"/>
        <v>284.06491506672472</v>
      </c>
      <c r="D2824" s="6">
        <f t="shared" si="6"/>
        <v>7.4243182758513049E-2</v>
      </c>
      <c r="E2824" s="1"/>
      <c r="F2824" s="2">
        <v>5352.71</v>
      </c>
      <c r="G2824" s="2">
        <f t="shared" si="1"/>
        <v>275.80199713517248</v>
      </c>
      <c r="H2824" s="6">
        <f t="shared" si="7"/>
        <v>7.8545544937948852E-2</v>
      </c>
      <c r="I2824" s="6"/>
      <c r="J2824" s="2">
        <v>2165.91</v>
      </c>
      <c r="K2824" s="2">
        <f t="shared" si="2"/>
        <v>264.44173127403701</v>
      </c>
      <c r="L2824" s="6">
        <f t="shared" si="8"/>
        <v>7.7450966337557325E-2</v>
      </c>
      <c r="M2824" s="6"/>
      <c r="N2824" s="2">
        <v>6765.45</v>
      </c>
      <c r="O2824" s="2">
        <f t="shared" si="3"/>
        <v>264.65376280150525</v>
      </c>
      <c r="P2824" s="6">
        <f t="shared" si="9"/>
        <v>7.4861153949585812E-2</v>
      </c>
      <c r="Q2824" s="6"/>
      <c r="R2824" s="2">
        <v>6157.96</v>
      </c>
      <c r="S2824" s="2">
        <f t="shared" si="4"/>
        <v>231.75666521143512</v>
      </c>
      <c r="T2824" s="6">
        <f t="shared" si="10"/>
        <v>4.2133867222099441E-2</v>
      </c>
      <c r="U2824" s="6"/>
      <c r="V2824" s="2">
        <v>6615.25</v>
      </c>
      <c r="W2824" s="2">
        <f t="shared" si="5"/>
        <v>220.31225542600419</v>
      </c>
      <c r="X2824" s="6">
        <f t="shared" si="11"/>
        <v>2.1625423253838427E-2</v>
      </c>
      <c r="Y2824" s="6"/>
      <c r="Z2824" s="1"/>
      <c r="AA2824" s="2"/>
      <c r="AB2824" s="2"/>
      <c r="AC2824" s="6"/>
    </row>
    <row r="2825" spans="1:29" ht="16.5" customHeight="1" outlineLevel="1" x14ac:dyDescent="0.25">
      <c r="A2825" s="5">
        <v>41142</v>
      </c>
      <c r="B2825" s="2">
        <v>17885.259999999998</v>
      </c>
      <c r="C2825" s="2">
        <f t="shared" si="0"/>
        <v>287.18285502333873</v>
      </c>
      <c r="D2825" s="6">
        <f t="shared" si="6"/>
        <v>7.6340662429683626E-2</v>
      </c>
      <c r="E2825" s="1"/>
      <c r="F2825" s="2">
        <v>5405.21</v>
      </c>
      <c r="G2825" s="2">
        <f t="shared" si="1"/>
        <v>278.50709508548113</v>
      </c>
      <c r="H2825" s="6">
        <f t="shared" si="7"/>
        <v>8.0715015120501832E-2</v>
      </c>
      <c r="I2825" s="6"/>
      <c r="J2825" s="2">
        <v>2185.52</v>
      </c>
      <c r="K2825" s="2">
        <f t="shared" si="2"/>
        <v>266.83596850009155</v>
      </c>
      <c r="L2825" s="6">
        <f t="shared" si="8"/>
        <v>7.9412770737171456E-2</v>
      </c>
      <c r="M2825" s="6"/>
      <c r="N2825" s="2">
        <v>6823.27</v>
      </c>
      <c r="O2825" s="2">
        <f t="shared" si="3"/>
        <v>266.91559025794686</v>
      </c>
      <c r="P2825" s="6">
        <f t="shared" si="9"/>
        <v>7.6674903101111358E-2</v>
      </c>
      <c r="Q2825" s="6"/>
      <c r="R2825" s="2">
        <v>6172.84</v>
      </c>
      <c r="S2825" s="2">
        <f t="shared" si="4"/>
        <v>232.31667845906031</v>
      </c>
      <c r="T2825" s="6">
        <f t="shared" si="10"/>
        <v>4.2336791884822755E-2</v>
      </c>
      <c r="U2825" s="6"/>
      <c r="V2825" s="2">
        <v>6649.68</v>
      </c>
      <c r="W2825" s="2">
        <f t="shared" si="5"/>
        <v>221.45890157759592</v>
      </c>
      <c r="X2825" s="6">
        <f t="shared" si="11"/>
        <v>2.2272941939345925E-2</v>
      </c>
      <c r="Y2825" s="6"/>
      <c r="Z2825" s="1"/>
      <c r="AA2825" s="2"/>
      <c r="AB2825" s="2"/>
      <c r="AC2825" s="6"/>
    </row>
    <row r="2826" spans="1:29" ht="16.5" customHeight="1" outlineLevel="1" x14ac:dyDescent="0.25">
      <c r="A2826" s="5">
        <v>41143</v>
      </c>
      <c r="B2826" s="2">
        <v>17846.86</v>
      </c>
      <c r="C2826" s="2">
        <f t="shared" si="0"/>
        <v>286.56626786537208</v>
      </c>
      <c r="D2826" s="6">
        <f t="shared" si="6"/>
        <v>7.7458661742591195E-2</v>
      </c>
      <c r="E2826" s="1"/>
      <c r="F2826" s="2">
        <v>5393.32</v>
      </c>
      <c r="G2826" s="2">
        <f t="shared" si="1"/>
        <v>277.89445480683025</v>
      </c>
      <c r="H2826" s="6">
        <f t="shared" si="7"/>
        <v>8.2007329324824907E-2</v>
      </c>
      <c r="I2826" s="6"/>
      <c r="J2826" s="2">
        <v>2180.66</v>
      </c>
      <c r="K2826" s="2">
        <f t="shared" si="2"/>
        <v>266.24259813198216</v>
      </c>
      <c r="L2826" s="6">
        <f t="shared" si="8"/>
        <v>8.0799211258982373E-2</v>
      </c>
      <c r="M2826" s="6"/>
      <c r="N2826" s="2">
        <v>6808.43</v>
      </c>
      <c r="O2826" s="2">
        <f t="shared" si="3"/>
        <v>266.33507279939283</v>
      </c>
      <c r="P2826" s="6">
        <f t="shared" si="9"/>
        <v>7.8127941680813828E-2</v>
      </c>
      <c r="Q2826" s="6"/>
      <c r="R2826" s="2">
        <v>6160.16</v>
      </c>
      <c r="S2826" s="2">
        <f t="shared" si="4"/>
        <v>231.83946286901408</v>
      </c>
      <c r="T2826" s="6">
        <f t="shared" si="10"/>
        <v>4.3935710359152225E-2</v>
      </c>
      <c r="U2826" s="6"/>
      <c r="V2826" s="2">
        <v>6634.77</v>
      </c>
      <c r="W2826" s="2">
        <f t="shared" si="5"/>
        <v>220.96234351427228</v>
      </c>
      <c r="X2826" s="6">
        <f t="shared" si="11"/>
        <v>2.4194844750375699E-2</v>
      </c>
      <c r="Y2826" s="6"/>
      <c r="Z2826" s="1"/>
      <c r="AA2826" s="2"/>
      <c r="AB2826" s="2"/>
      <c r="AC2826" s="6"/>
    </row>
    <row r="2827" spans="1:29" ht="16.5" customHeight="1" outlineLevel="1" x14ac:dyDescent="0.25">
      <c r="A2827" s="5">
        <v>41144</v>
      </c>
      <c r="B2827" s="2">
        <v>17850.22</v>
      </c>
      <c r="C2827" s="2">
        <f t="shared" si="0"/>
        <v>286.62021924169414</v>
      </c>
      <c r="D2827" s="6">
        <f t="shared" si="6"/>
        <v>7.5532331937604891E-2</v>
      </c>
      <c r="E2827" s="1"/>
      <c r="F2827" s="2">
        <v>5390.16</v>
      </c>
      <c r="G2827" s="2">
        <f t="shared" si="1"/>
        <v>277.73163367305926</v>
      </c>
      <c r="H2827" s="6">
        <f t="shared" si="7"/>
        <v>7.992874786105264E-2</v>
      </c>
      <c r="I2827" s="6"/>
      <c r="J2827" s="2">
        <v>2179.17</v>
      </c>
      <c r="K2827" s="2">
        <f t="shared" si="2"/>
        <v>266.06068005616265</v>
      </c>
      <c r="L2827" s="6">
        <f t="shared" si="8"/>
        <v>7.8813973327747311E-2</v>
      </c>
      <c r="M2827" s="6"/>
      <c r="N2827" s="2">
        <v>6803.79</v>
      </c>
      <c r="O2827" s="2">
        <f t="shared" si="3"/>
        <v>266.15356329752694</v>
      </c>
      <c r="P2827" s="6">
        <f t="shared" si="9"/>
        <v>7.631849039018368E-2</v>
      </c>
      <c r="Q2827" s="6"/>
      <c r="R2827" s="2">
        <v>6155</v>
      </c>
      <c r="S2827" s="2">
        <f t="shared" si="4"/>
        <v>231.64526472669246</v>
      </c>
      <c r="T2827" s="6">
        <f t="shared" si="10"/>
        <v>4.3356675594558025E-2</v>
      </c>
      <c r="U2827" s="6"/>
      <c r="V2827" s="2">
        <v>6626.53</v>
      </c>
      <c r="W2827" s="2">
        <f t="shared" si="5"/>
        <v>220.68792108356897</v>
      </c>
      <c r="X2827" s="6">
        <f t="shared" si="11"/>
        <v>2.2928982510459051E-2</v>
      </c>
      <c r="Y2827" s="6"/>
      <c r="Z2827" s="1"/>
      <c r="AA2827" s="2"/>
      <c r="AB2827" s="2"/>
      <c r="AC2827" s="6"/>
    </row>
    <row r="2828" spans="1:29" ht="16.5" customHeight="1" outlineLevel="1" x14ac:dyDescent="0.25">
      <c r="A2828" s="5">
        <v>41145</v>
      </c>
      <c r="B2828" s="2">
        <v>17783.21</v>
      </c>
      <c r="C2828" s="2">
        <f t="shared" si="0"/>
        <v>285.54424253712767</v>
      </c>
      <c r="D2828" s="6">
        <f t="shared" si="6"/>
        <v>7.4234355743741265E-2</v>
      </c>
      <c r="E2828" s="1"/>
      <c r="F2828" s="2">
        <v>5368.08</v>
      </c>
      <c r="G2828" s="2">
        <f t="shared" si="1"/>
        <v>276.59394676367236</v>
      </c>
      <c r="H2828" s="6">
        <f t="shared" si="7"/>
        <v>7.8207741347035453E-2</v>
      </c>
      <c r="I2828" s="6"/>
      <c r="J2828" s="2">
        <v>2169.81</v>
      </c>
      <c r="K2828" s="2">
        <f t="shared" si="2"/>
        <v>264.91789268054453</v>
      </c>
      <c r="L2828" s="6">
        <f t="shared" si="8"/>
        <v>7.6970400776576131E-2</v>
      </c>
      <c r="M2828" s="6"/>
      <c r="N2828" s="2">
        <v>6774.19</v>
      </c>
      <c r="O2828" s="2">
        <f t="shared" si="3"/>
        <v>264.99565785458896</v>
      </c>
      <c r="P2828" s="6">
        <f t="shared" si="9"/>
        <v>7.4394414863759195E-2</v>
      </c>
      <c r="Q2828" s="6"/>
      <c r="R2828" s="2">
        <v>6119.21</v>
      </c>
      <c r="S2828" s="2">
        <f t="shared" si="4"/>
        <v>230.29829737907778</v>
      </c>
      <c r="T2828" s="6">
        <f t="shared" si="10"/>
        <v>4.0809011017083785E-2</v>
      </c>
      <c r="U2828" s="6"/>
      <c r="V2828" s="2">
        <v>6574.78</v>
      </c>
      <c r="W2828" s="2">
        <f t="shared" si="5"/>
        <v>218.96445496841142</v>
      </c>
      <c r="X2828" s="6">
        <f t="shared" si="11"/>
        <v>2.0163343820916113E-2</v>
      </c>
      <c r="Y2828" s="6"/>
      <c r="Z2828" s="1"/>
      <c r="AA2828" s="2"/>
      <c r="AB2828" s="2"/>
      <c r="AC2828" s="6"/>
    </row>
    <row r="2829" spans="1:29" ht="16.5" customHeight="1" outlineLevel="1" x14ac:dyDescent="0.25">
      <c r="A2829" s="5">
        <v>41146</v>
      </c>
      <c r="B2829" s="2">
        <v>17783.21</v>
      </c>
      <c r="C2829" s="2">
        <f t="shared" si="0"/>
        <v>285.54424253712767</v>
      </c>
      <c r="D2829" s="6">
        <f t="shared" si="6"/>
        <v>7.4234355743741265E-2</v>
      </c>
      <c r="E2829" s="1"/>
      <c r="F2829" s="2">
        <v>5368.08</v>
      </c>
      <c r="G2829" s="2">
        <f t="shared" si="1"/>
        <v>276.59394676367236</v>
      </c>
      <c r="H2829" s="6">
        <f t="shared" si="7"/>
        <v>7.8207741347035453E-2</v>
      </c>
      <c r="I2829" s="6"/>
      <c r="J2829" s="2">
        <v>2169.81</v>
      </c>
      <c r="K2829" s="2">
        <f t="shared" si="2"/>
        <v>264.91789268054453</v>
      </c>
      <c r="L2829" s="6">
        <f t="shared" si="8"/>
        <v>7.6970400776576131E-2</v>
      </c>
      <c r="M2829" s="6"/>
      <c r="N2829" s="2">
        <v>6774.19</v>
      </c>
      <c r="O2829" s="2">
        <f t="shared" si="3"/>
        <v>264.99565785458896</v>
      </c>
      <c r="P2829" s="6">
        <f t="shared" si="9"/>
        <v>7.4394414863759195E-2</v>
      </c>
      <c r="Q2829" s="6"/>
      <c r="R2829" s="2">
        <v>6119.21</v>
      </c>
      <c r="S2829" s="2">
        <f t="shared" si="4"/>
        <v>230.29829737907778</v>
      </c>
      <c r="T2829" s="6">
        <f t="shared" si="10"/>
        <v>4.0809011017083785E-2</v>
      </c>
      <c r="U2829" s="6"/>
      <c r="V2829" s="2">
        <v>6574.78</v>
      </c>
      <c r="W2829" s="2">
        <f t="shared" si="5"/>
        <v>218.96445496841142</v>
      </c>
      <c r="X2829" s="6">
        <f t="shared" si="11"/>
        <v>2.0163343820916113E-2</v>
      </c>
      <c r="Y2829" s="6"/>
      <c r="Z2829" s="1"/>
      <c r="AA2829" s="2"/>
      <c r="AB2829" s="2"/>
      <c r="AC2829" s="6"/>
    </row>
    <row r="2830" spans="1:29" ht="16.5" customHeight="1" outlineLevel="1" x14ac:dyDescent="0.25">
      <c r="A2830" s="5">
        <v>41147</v>
      </c>
      <c r="B2830" s="2">
        <v>17783.21</v>
      </c>
      <c r="C2830" s="2">
        <f t="shared" si="0"/>
        <v>285.54424253712767</v>
      </c>
      <c r="D2830" s="6">
        <f t="shared" si="6"/>
        <v>7.4234355743741265E-2</v>
      </c>
      <c r="E2830" s="1"/>
      <c r="F2830" s="2">
        <v>5368.08</v>
      </c>
      <c r="G2830" s="2">
        <f t="shared" si="1"/>
        <v>276.59394676367236</v>
      </c>
      <c r="H2830" s="6">
        <f t="shared" si="7"/>
        <v>7.8207741347035453E-2</v>
      </c>
      <c r="I2830" s="6"/>
      <c r="J2830" s="2">
        <v>2169.81</v>
      </c>
      <c r="K2830" s="2">
        <f t="shared" si="2"/>
        <v>264.91789268054453</v>
      </c>
      <c r="L2830" s="6">
        <f t="shared" si="8"/>
        <v>7.6970400776576131E-2</v>
      </c>
      <c r="M2830" s="6"/>
      <c r="N2830" s="2">
        <v>6774.19</v>
      </c>
      <c r="O2830" s="2">
        <f t="shared" si="3"/>
        <v>264.99565785458896</v>
      </c>
      <c r="P2830" s="6">
        <f t="shared" si="9"/>
        <v>7.4394414863759195E-2</v>
      </c>
      <c r="Q2830" s="6"/>
      <c r="R2830" s="2">
        <v>6119.21</v>
      </c>
      <c r="S2830" s="2">
        <f t="shared" si="4"/>
        <v>230.29829737907778</v>
      </c>
      <c r="T2830" s="6">
        <f t="shared" si="10"/>
        <v>4.0809011017083785E-2</v>
      </c>
      <c r="U2830" s="6"/>
      <c r="V2830" s="2">
        <v>6574.78</v>
      </c>
      <c r="W2830" s="2">
        <f t="shared" si="5"/>
        <v>218.96445496841142</v>
      </c>
      <c r="X2830" s="6">
        <f t="shared" si="11"/>
        <v>2.0163343820916113E-2</v>
      </c>
      <c r="Y2830" s="6"/>
      <c r="Z2830" s="1"/>
      <c r="AA2830" s="2"/>
      <c r="AB2830" s="2"/>
      <c r="AC2830" s="6"/>
    </row>
    <row r="2831" spans="1:29" ht="16.5" customHeight="1" outlineLevel="1" x14ac:dyDescent="0.25">
      <c r="A2831" s="5">
        <v>41148</v>
      </c>
      <c r="B2831" s="2">
        <v>17678.810000000001</v>
      </c>
      <c r="C2831" s="2">
        <f t="shared" si="0"/>
        <v>283.86789620140564</v>
      </c>
      <c r="D2831" s="6">
        <f t="shared" si="6"/>
        <v>7.2451036818504289E-2</v>
      </c>
      <c r="E2831" s="1"/>
      <c r="F2831" s="2">
        <v>5328.47</v>
      </c>
      <c r="G2831" s="2">
        <f t="shared" si="1"/>
        <v>274.5530147672585</v>
      </c>
      <c r="H2831" s="6">
        <f t="shared" si="7"/>
        <v>7.6134059800788467E-2</v>
      </c>
      <c r="I2831" s="6"/>
      <c r="J2831" s="2">
        <v>2153.35</v>
      </c>
      <c r="K2831" s="2">
        <f t="shared" si="2"/>
        <v>262.9082473597461</v>
      </c>
      <c r="L2831" s="6">
        <f t="shared" si="8"/>
        <v>7.4863682573963697E-2</v>
      </c>
      <c r="M2831" s="6"/>
      <c r="N2831" s="2">
        <v>6722.47</v>
      </c>
      <c r="O2831" s="2">
        <f t="shared" si="3"/>
        <v>262.97245280361767</v>
      </c>
      <c r="P2831" s="6">
        <f t="shared" si="9"/>
        <v>7.2271519798049466E-2</v>
      </c>
      <c r="Q2831" s="6"/>
      <c r="R2831" s="2">
        <v>6057.08</v>
      </c>
      <c r="S2831" s="2">
        <f t="shared" si="4"/>
        <v>227.96001625844914</v>
      </c>
      <c r="T2831" s="6">
        <f t="shared" si="10"/>
        <v>3.7997734704401376E-2</v>
      </c>
      <c r="U2831" s="6"/>
      <c r="V2831" s="2">
        <v>6511.59</v>
      </c>
      <c r="W2831" s="2">
        <f t="shared" si="5"/>
        <v>216.85999460480173</v>
      </c>
      <c r="X2831" s="6">
        <f t="shared" si="11"/>
        <v>1.7487017489641321E-2</v>
      </c>
      <c r="Y2831" s="6"/>
      <c r="Z2831" s="1"/>
      <c r="AA2831" s="2"/>
      <c r="AB2831" s="2"/>
      <c r="AC2831" s="6"/>
    </row>
    <row r="2832" spans="1:29" ht="16.5" customHeight="1" outlineLevel="1" x14ac:dyDescent="0.25">
      <c r="A2832" s="5">
        <v>41149</v>
      </c>
      <c r="B2832" s="2">
        <v>17631.71</v>
      </c>
      <c r="C2832" s="2">
        <f t="shared" si="0"/>
        <v>283.11161351546207</v>
      </c>
      <c r="D2832" s="6">
        <f t="shared" si="6"/>
        <v>7.0637366561182802E-2</v>
      </c>
      <c r="E2832" s="1"/>
      <c r="F2832" s="2">
        <v>5308.38</v>
      </c>
      <c r="G2832" s="2">
        <f t="shared" si="1"/>
        <v>273.51786395160713</v>
      </c>
      <c r="H2832" s="6">
        <f t="shared" si="7"/>
        <v>7.4344349469805282E-2</v>
      </c>
      <c r="I2832" s="6"/>
      <c r="J2832" s="2">
        <v>2144.42</v>
      </c>
      <c r="K2832" s="2">
        <f t="shared" si="2"/>
        <v>261.81795983151216</v>
      </c>
      <c r="L2832" s="6">
        <f t="shared" si="8"/>
        <v>7.3107438224345511E-2</v>
      </c>
      <c r="M2832" s="6"/>
      <c r="N2832" s="2">
        <v>6690.28</v>
      </c>
      <c r="O2832" s="2">
        <f t="shared" si="3"/>
        <v>261.71323063442264</v>
      </c>
      <c r="P2832" s="6">
        <f t="shared" si="9"/>
        <v>7.0495880703890013E-2</v>
      </c>
      <c r="Q2832" s="6"/>
      <c r="R2832" s="2">
        <v>5994.43</v>
      </c>
      <c r="S2832" s="2">
        <f t="shared" si="4"/>
        <v>225.60216478239269</v>
      </c>
      <c r="T2832" s="6">
        <f t="shared" si="10"/>
        <v>3.6121087228853099E-2</v>
      </c>
      <c r="U2832" s="6"/>
      <c r="V2832" s="2">
        <v>6419.06</v>
      </c>
      <c r="W2832" s="2">
        <f t="shared" si="5"/>
        <v>213.77840388720708</v>
      </c>
      <c r="X2832" s="6">
        <f t="shared" si="11"/>
        <v>1.5001763755597031E-2</v>
      </c>
      <c r="Y2832" s="6"/>
      <c r="Z2832" s="1"/>
      <c r="AA2832" s="2"/>
      <c r="AB2832" s="2"/>
      <c r="AC2832" s="6"/>
    </row>
    <row r="2833" spans="1:29" ht="16.5" customHeight="1" outlineLevel="1" x14ac:dyDescent="0.25">
      <c r="A2833" s="5">
        <v>41150</v>
      </c>
      <c r="B2833" s="2">
        <v>17490.810000000001</v>
      </c>
      <c r="C2833" s="2">
        <f t="shared" si="0"/>
        <v>280.84918824052681</v>
      </c>
      <c r="D2833" s="6">
        <f t="shared" si="6"/>
        <v>6.8947016089952795E-2</v>
      </c>
      <c r="E2833" s="1"/>
      <c r="F2833" s="2">
        <v>5266.58</v>
      </c>
      <c r="G2833" s="2">
        <f t="shared" si="1"/>
        <v>271.36409072640902</v>
      </c>
      <c r="H2833" s="6">
        <f t="shared" si="7"/>
        <v>7.269785911265525E-2</v>
      </c>
      <c r="I2833" s="6"/>
      <c r="J2833" s="2">
        <v>2128.02</v>
      </c>
      <c r="K2833" s="2">
        <f t="shared" si="2"/>
        <v>259.81564007081374</v>
      </c>
      <c r="L2833" s="6">
        <f t="shared" si="8"/>
        <v>7.1554731636519264E-2</v>
      </c>
      <c r="M2833" s="6"/>
      <c r="N2833" s="2">
        <v>6640.56</v>
      </c>
      <c r="O2833" s="2">
        <f t="shared" si="3"/>
        <v>259.76826243770392</v>
      </c>
      <c r="P2833" s="6">
        <f t="shared" si="9"/>
        <v>6.9071660372282295E-2</v>
      </c>
      <c r="Q2833" s="6"/>
      <c r="R2833" s="2">
        <v>5962.21</v>
      </c>
      <c r="S2833" s="2">
        <f t="shared" si="4"/>
        <v>224.38955545184939</v>
      </c>
      <c r="T2833" s="6">
        <f t="shared" si="10"/>
        <v>3.5338314708416307E-2</v>
      </c>
      <c r="U2833" s="6"/>
      <c r="V2833" s="2">
        <v>6364.32</v>
      </c>
      <c r="W2833" s="2">
        <f t="shared" si="5"/>
        <v>211.95535972984044</v>
      </c>
      <c r="X2833" s="6">
        <f t="shared" si="11"/>
        <v>1.4154930450746672E-2</v>
      </c>
      <c r="Y2833" s="6"/>
      <c r="Z2833" s="1"/>
      <c r="AA2833" s="2"/>
      <c r="AB2833" s="2"/>
      <c r="AC2833" s="6"/>
    </row>
    <row r="2834" spans="1:29" ht="16.5" customHeight="1" outlineLevel="1" x14ac:dyDescent="0.25">
      <c r="A2834" s="5">
        <v>41151</v>
      </c>
      <c r="B2834" s="2">
        <v>17541.64</v>
      </c>
      <c r="C2834" s="2">
        <f t="shared" si="0"/>
        <v>281.66536337697079</v>
      </c>
      <c r="D2834" s="6">
        <f t="shared" si="6"/>
        <v>6.9842712711664312E-2</v>
      </c>
      <c r="E2834" s="1"/>
      <c r="F2834" s="2">
        <v>5284.89</v>
      </c>
      <c r="G2834" s="2">
        <f t="shared" si="1"/>
        <v>272.30752584012612</v>
      </c>
      <c r="H2834" s="6">
        <f t="shared" si="7"/>
        <v>7.4103512643768799E-2</v>
      </c>
      <c r="I2834" s="6"/>
      <c r="J2834" s="2">
        <v>2135.46</v>
      </c>
      <c r="K2834" s="2">
        <f t="shared" si="2"/>
        <v>260.72400952322818</v>
      </c>
      <c r="L2834" s="6">
        <f t="shared" si="8"/>
        <v>7.3071958427130212E-2</v>
      </c>
      <c r="M2834" s="6"/>
      <c r="N2834" s="2">
        <v>6663.6</v>
      </c>
      <c r="O2834" s="2">
        <f t="shared" si="3"/>
        <v>260.66955099869341</v>
      </c>
      <c r="P2834" s="6">
        <f t="shared" si="9"/>
        <v>7.0658403913632872E-2</v>
      </c>
      <c r="Q2834" s="6"/>
      <c r="R2834" s="2">
        <v>5996</v>
      </c>
      <c r="S2834" s="2">
        <f t="shared" si="4"/>
        <v>225.66125220166501</v>
      </c>
      <c r="T2834" s="6">
        <f t="shared" si="10"/>
        <v>3.7845023993791971E-2</v>
      </c>
      <c r="U2834" s="6"/>
      <c r="V2834" s="2">
        <v>6381.27</v>
      </c>
      <c r="W2834" s="2">
        <f t="shared" si="5"/>
        <v>212.51985732697901</v>
      </c>
      <c r="X2834" s="6">
        <f t="shared" si="11"/>
        <v>1.6660295316249352E-2</v>
      </c>
      <c r="Y2834" s="6"/>
      <c r="Z2834" s="1"/>
      <c r="AA2834" s="2"/>
      <c r="AB2834" s="2"/>
      <c r="AC2834" s="6"/>
    </row>
    <row r="2835" spans="1:29" ht="16.5" customHeight="1" outlineLevel="1" x14ac:dyDescent="0.25">
      <c r="A2835" s="5">
        <v>41152</v>
      </c>
      <c r="B2835" s="2">
        <v>17429.560000000001</v>
      </c>
      <c r="C2835" s="2">
        <f t="shared" si="0"/>
        <v>279.86569960965539</v>
      </c>
      <c r="D2835" s="6">
        <f t="shared" si="6"/>
        <v>6.7502799710099648E-2</v>
      </c>
      <c r="E2835" s="1"/>
      <c r="F2835" s="2">
        <v>5251.07</v>
      </c>
      <c r="G2835" s="2">
        <f t="shared" si="1"/>
        <v>270.56492750337492</v>
      </c>
      <c r="H2835" s="6">
        <f t="shared" si="7"/>
        <v>7.1465653653335792E-2</v>
      </c>
      <c r="I2835" s="6"/>
      <c r="J2835" s="2">
        <v>2124.06</v>
      </c>
      <c r="K2835" s="2">
        <f t="shared" si="2"/>
        <v>259.3321531042061</v>
      </c>
      <c r="L2835" s="6">
        <f t="shared" si="8"/>
        <v>7.0523902928299576E-2</v>
      </c>
      <c r="M2835" s="6"/>
      <c r="N2835" s="2">
        <v>6632.34</v>
      </c>
      <c r="O2835" s="2">
        <f t="shared" si="3"/>
        <v>259.44670896672585</v>
      </c>
      <c r="P2835" s="6">
        <f t="shared" si="9"/>
        <v>6.8275754725723115E-2</v>
      </c>
      <c r="Q2835" s="6"/>
      <c r="R2835" s="2">
        <v>6005.02</v>
      </c>
      <c r="S2835" s="2">
        <f t="shared" si="4"/>
        <v>226.0007225977389</v>
      </c>
      <c r="T2835" s="6">
        <f t="shared" si="10"/>
        <v>3.6379239679636743E-2</v>
      </c>
      <c r="U2835" s="6"/>
      <c r="V2835" s="2">
        <v>6395.09</v>
      </c>
      <c r="W2835" s="2">
        <f t="shared" si="5"/>
        <v>212.9801143648819</v>
      </c>
      <c r="X2835" s="6">
        <f t="shared" si="11"/>
        <v>1.5996087173080875E-2</v>
      </c>
      <c r="Y2835" s="6"/>
      <c r="Z2835" s="1"/>
      <c r="AA2835" s="2"/>
      <c r="AB2835" s="2"/>
      <c r="AC2835" s="6"/>
    </row>
    <row r="2836" spans="1:29" ht="16.5" customHeight="1" outlineLevel="1" x14ac:dyDescent="0.25">
      <c r="A2836" s="5">
        <v>41153</v>
      </c>
      <c r="B2836" s="2">
        <v>17429.560000000001</v>
      </c>
      <c r="C2836" s="2">
        <f t="shared" si="0"/>
        <v>279.86569960965539</v>
      </c>
      <c r="D2836" s="6">
        <f t="shared" si="6"/>
        <v>6.7502799710099648E-2</v>
      </c>
      <c r="E2836" s="1"/>
      <c r="F2836" s="2">
        <v>5251.07</v>
      </c>
      <c r="G2836" s="2">
        <f t="shared" si="1"/>
        <v>270.56492750337492</v>
      </c>
      <c r="H2836" s="6">
        <f t="shared" si="7"/>
        <v>7.1465653653335792E-2</v>
      </c>
      <c r="I2836" s="6"/>
      <c r="J2836" s="2">
        <v>2124.06</v>
      </c>
      <c r="K2836" s="2">
        <f t="shared" si="2"/>
        <v>259.3321531042061</v>
      </c>
      <c r="L2836" s="6">
        <f t="shared" si="8"/>
        <v>7.0523902928299576E-2</v>
      </c>
      <c r="M2836" s="6"/>
      <c r="N2836" s="2">
        <v>6632.34</v>
      </c>
      <c r="O2836" s="2">
        <f t="shared" si="3"/>
        <v>259.44670896672585</v>
      </c>
      <c r="P2836" s="6">
        <f t="shared" si="9"/>
        <v>6.8275754725723115E-2</v>
      </c>
      <c r="Q2836" s="6"/>
      <c r="R2836" s="2">
        <v>6005.02</v>
      </c>
      <c r="S2836" s="2">
        <f t="shared" si="4"/>
        <v>226.0007225977389</v>
      </c>
      <c r="T2836" s="6">
        <f t="shared" si="10"/>
        <v>3.6379239679636743E-2</v>
      </c>
      <c r="U2836" s="6"/>
      <c r="V2836" s="2">
        <v>6395.09</v>
      </c>
      <c r="W2836" s="2">
        <f t="shared" si="5"/>
        <v>212.9801143648819</v>
      </c>
      <c r="X2836" s="6">
        <f t="shared" si="11"/>
        <v>1.5996087173080875E-2</v>
      </c>
      <c r="Y2836" s="6"/>
      <c r="Z2836" s="1"/>
      <c r="AA2836" s="2"/>
      <c r="AB2836" s="2"/>
      <c r="AC2836" s="6"/>
    </row>
    <row r="2837" spans="1:29" ht="16.5" customHeight="1" outlineLevel="1" x14ac:dyDescent="0.25">
      <c r="A2837" s="5">
        <v>41154</v>
      </c>
      <c r="B2837" s="2">
        <v>17429.560000000001</v>
      </c>
      <c r="C2837" s="2">
        <f t="shared" si="0"/>
        <v>279.86569960965539</v>
      </c>
      <c r="D2837" s="6">
        <f t="shared" si="6"/>
        <v>6.7502799710099648E-2</v>
      </c>
      <c r="E2837" s="1"/>
      <c r="F2837" s="2">
        <v>5251.07</v>
      </c>
      <c r="G2837" s="2">
        <f t="shared" si="1"/>
        <v>270.56492750337492</v>
      </c>
      <c r="H2837" s="6">
        <f t="shared" si="7"/>
        <v>7.1465653653335792E-2</v>
      </c>
      <c r="I2837" s="6"/>
      <c r="J2837" s="2">
        <v>2124.06</v>
      </c>
      <c r="K2837" s="2">
        <f t="shared" si="2"/>
        <v>259.3321531042061</v>
      </c>
      <c r="L2837" s="6">
        <f t="shared" si="8"/>
        <v>7.0523902928299576E-2</v>
      </c>
      <c r="M2837" s="6"/>
      <c r="N2837" s="2">
        <v>6632.34</v>
      </c>
      <c r="O2837" s="2">
        <f t="shared" si="3"/>
        <v>259.44670896672585</v>
      </c>
      <c r="P2837" s="6">
        <f t="shared" si="9"/>
        <v>6.8275754725723115E-2</v>
      </c>
      <c r="Q2837" s="6"/>
      <c r="R2837" s="2">
        <v>6005.02</v>
      </c>
      <c r="S2837" s="2">
        <f t="shared" si="4"/>
        <v>226.0007225977389</v>
      </c>
      <c r="T2837" s="6">
        <f t="shared" si="10"/>
        <v>3.6379239679636743E-2</v>
      </c>
      <c r="U2837" s="6"/>
      <c r="V2837" s="2">
        <v>6395.09</v>
      </c>
      <c r="W2837" s="2">
        <f t="shared" si="5"/>
        <v>212.9801143648819</v>
      </c>
      <c r="X2837" s="6">
        <f t="shared" si="11"/>
        <v>1.5996087173080875E-2</v>
      </c>
      <c r="Y2837" s="6"/>
      <c r="Z2837" s="1"/>
      <c r="AA2837" s="2"/>
      <c r="AB2837" s="2"/>
      <c r="AC2837" s="6"/>
    </row>
    <row r="2838" spans="1:29" ht="16.5" customHeight="1" outlineLevel="1" x14ac:dyDescent="0.25">
      <c r="A2838" s="5">
        <v>41155</v>
      </c>
      <c r="B2838" s="2">
        <v>17384.400000000001</v>
      </c>
      <c r="C2838" s="2">
        <f t="shared" si="0"/>
        <v>279.14056742075496</v>
      </c>
      <c r="D2838" s="6">
        <f t="shared" si="6"/>
        <v>6.4998695732930711E-2</v>
      </c>
      <c r="E2838" s="1"/>
      <c r="F2838" s="2">
        <v>5234.8599999999997</v>
      </c>
      <c r="G2838" s="2">
        <f t="shared" si="1"/>
        <v>269.72969630767011</v>
      </c>
      <c r="H2838" s="6">
        <f t="shared" si="7"/>
        <v>6.8686050052280789E-2</v>
      </c>
      <c r="I2838" s="6"/>
      <c r="J2838" s="2">
        <v>2118.46</v>
      </c>
      <c r="K2838" s="2">
        <f t="shared" si="2"/>
        <v>258.64843416152866</v>
      </c>
      <c r="L2838" s="6">
        <f t="shared" si="8"/>
        <v>6.767549127849426E-2</v>
      </c>
      <c r="M2838" s="6"/>
      <c r="N2838" s="2">
        <v>6616.57</v>
      </c>
      <c r="O2838" s="2">
        <f t="shared" si="3"/>
        <v>258.82981137094436</v>
      </c>
      <c r="P2838" s="6">
        <f t="shared" si="9"/>
        <v>6.5463430638634579E-2</v>
      </c>
      <c r="Q2838" s="6"/>
      <c r="R2838" s="2">
        <v>6010.62</v>
      </c>
      <c r="S2838" s="2">
        <f t="shared" si="4"/>
        <v>226.21148027157631</v>
      </c>
      <c r="T2838" s="6">
        <f t="shared" si="10"/>
        <v>3.3243836464166066E-2</v>
      </c>
      <c r="U2838" s="6"/>
      <c r="V2838" s="2">
        <v>6397.28</v>
      </c>
      <c r="W2838" s="2">
        <f t="shared" si="5"/>
        <v>213.05304945265377</v>
      </c>
      <c r="X2838" s="6">
        <f t="shared" si="11"/>
        <v>1.3922108793994248E-2</v>
      </c>
      <c r="Y2838" s="6"/>
      <c r="Z2838" s="1"/>
      <c r="AA2838" s="2"/>
      <c r="AB2838" s="2"/>
      <c r="AC2838" s="6"/>
    </row>
    <row r="2839" spans="1:29" ht="16.5" customHeight="1" outlineLevel="1" x14ac:dyDescent="0.25">
      <c r="A2839" s="5">
        <v>41156</v>
      </c>
      <c r="B2839" s="2">
        <v>17440.87</v>
      </c>
      <c r="C2839" s="2">
        <f t="shared" si="0"/>
        <v>280.04730379602523</v>
      </c>
      <c r="D2839" s="6">
        <f t="shared" si="6"/>
        <v>6.5717808180993043E-2</v>
      </c>
      <c r="E2839" s="1"/>
      <c r="F2839" s="2">
        <v>5259.3</v>
      </c>
      <c r="G2839" s="2">
        <f t="shared" si="1"/>
        <v>270.98898381063282</v>
      </c>
      <c r="H2839" s="6">
        <f t="shared" si="7"/>
        <v>6.9485059945074923E-2</v>
      </c>
      <c r="I2839" s="6"/>
      <c r="J2839" s="2">
        <v>2128.12</v>
      </c>
      <c r="K2839" s="2">
        <f t="shared" si="2"/>
        <v>259.82784933764725</v>
      </c>
      <c r="L2839" s="6">
        <f t="shared" si="8"/>
        <v>6.8347219730265474E-2</v>
      </c>
      <c r="M2839" s="6"/>
      <c r="N2839" s="2">
        <v>6645.79</v>
      </c>
      <c r="O2839" s="2">
        <f t="shared" si="3"/>
        <v>259.97285181157434</v>
      </c>
      <c r="P2839" s="6">
        <f t="shared" si="9"/>
        <v>6.5967094980665664E-2</v>
      </c>
      <c r="Q2839" s="6"/>
      <c r="R2839" s="2">
        <v>6042.41</v>
      </c>
      <c r="S2839" s="2">
        <f t="shared" si="4"/>
        <v>227.40790642359281</v>
      </c>
      <c r="T2839" s="6">
        <f t="shared" si="10"/>
        <v>3.3168119778139493E-2</v>
      </c>
      <c r="U2839" s="6"/>
      <c r="V2839" s="2">
        <v>6422.53</v>
      </c>
      <c r="W2839" s="2">
        <f t="shared" si="5"/>
        <v>213.8939677020785</v>
      </c>
      <c r="X2839" s="6">
        <f t="shared" si="11"/>
        <v>1.4048802877688615E-2</v>
      </c>
      <c r="Y2839" s="6"/>
      <c r="Z2839" s="1"/>
      <c r="AA2839" s="2"/>
      <c r="AB2839" s="2"/>
      <c r="AC2839" s="6"/>
    </row>
    <row r="2840" spans="1:29" ht="16.5" customHeight="1" outlineLevel="1" x14ac:dyDescent="0.25">
      <c r="A2840" s="5">
        <v>41157</v>
      </c>
      <c r="B2840" s="2">
        <v>17313.34</v>
      </c>
      <c r="C2840" s="2">
        <f t="shared" si="0"/>
        <v>277.99956003937166</v>
      </c>
      <c r="D2840" s="6">
        <f t="shared" si="6"/>
        <v>6.3989304658329971E-2</v>
      </c>
      <c r="E2840" s="1"/>
      <c r="F2840" s="2">
        <v>5214.66</v>
      </c>
      <c r="G2840" s="2">
        <f t="shared" si="1"/>
        <v>268.68887766774179</v>
      </c>
      <c r="H2840" s="6">
        <f t="shared" si="7"/>
        <v>6.7419763553262735E-2</v>
      </c>
      <c r="I2840" s="6"/>
      <c r="J2840" s="2">
        <v>2110.87</v>
      </c>
      <c r="K2840" s="2">
        <f t="shared" si="2"/>
        <v>257.72175080886393</v>
      </c>
      <c r="L2840" s="6">
        <f t="shared" si="8"/>
        <v>6.6386792624189672E-2</v>
      </c>
      <c r="M2840" s="6"/>
      <c r="N2840" s="2">
        <v>6595.55</v>
      </c>
      <c r="O2840" s="2">
        <f t="shared" si="3"/>
        <v>258.00754203274994</v>
      </c>
      <c r="P2840" s="6">
        <f t="shared" si="9"/>
        <v>6.3944419683169995E-2</v>
      </c>
      <c r="Q2840" s="6"/>
      <c r="R2840" s="2">
        <v>6023.53</v>
      </c>
      <c r="S2840" s="2">
        <f t="shared" si="4"/>
        <v>226.69735198036943</v>
      </c>
      <c r="T2840" s="6">
        <f t="shared" si="10"/>
        <v>3.1928155369499445E-2</v>
      </c>
      <c r="U2840" s="6"/>
      <c r="V2840" s="2">
        <v>6391.36</v>
      </c>
      <c r="W2840" s="2">
        <f t="shared" si="5"/>
        <v>212.85589158981838</v>
      </c>
      <c r="X2840" s="6">
        <f t="shared" si="11"/>
        <v>1.1926523662312727E-2</v>
      </c>
      <c r="Y2840" s="6"/>
      <c r="Z2840" s="1"/>
      <c r="AA2840" s="2"/>
      <c r="AB2840" s="2"/>
      <c r="AC2840" s="6"/>
    </row>
    <row r="2841" spans="1:29" ht="16.5" customHeight="1" outlineLevel="1" x14ac:dyDescent="0.25">
      <c r="A2841" s="5">
        <v>41158</v>
      </c>
      <c r="B2841" s="2">
        <v>17346.27</v>
      </c>
      <c r="C2841" s="2">
        <f t="shared" si="0"/>
        <v>278.52831564124261</v>
      </c>
      <c r="D2841" s="6">
        <f t="shared" si="6"/>
        <v>6.5510611193492885E-2</v>
      </c>
      <c r="E2841" s="1"/>
      <c r="F2841" s="2">
        <v>5227.55</v>
      </c>
      <c r="G2841" s="2">
        <f t="shared" si="1"/>
        <v>269.35304362163663</v>
      </c>
      <c r="H2841" s="6">
        <f t="shared" si="7"/>
        <v>6.8980880917816734E-2</v>
      </c>
      <c r="I2841" s="6"/>
      <c r="J2841" s="2">
        <v>2116.37</v>
      </c>
      <c r="K2841" s="2">
        <f t="shared" si="2"/>
        <v>258.39326048470792</v>
      </c>
      <c r="L2841" s="6">
        <f t="shared" si="8"/>
        <v>6.7883508043933949E-2</v>
      </c>
      <c r="M2841" s="6"/>
      <c r="N2841" s="2">
        <v>6613.49</v>
      </c>
      <c r="O2841" s="2">
        <f t="shared" si="3"/>
        <v>258.70932661539541</v>
      </c>
      <c r="P2841" s="6">
        <f t="shared" si="9"/>
        <v>6.5367797455906373E-2</v>
      </c>
      <c r="Q2841" s="6"/>
      <c r="R2841" s="2">
        <v>6042.31</v>
      </c>
      <c r="S2841" s="2">
        <f t="shared" si="4"/>
        <v>227.4041428937029</v>
      </c>
      <c r="T2841" s="6">
        <f t="shared" si="10"/>
        <v>3.2541316267868492E-2</v>
      </c>
      <c r="U2841" s="6"/>
      <c r="V2841" s="2">
        <v>6406.94</v>
      </c>
      <c r="W2841" s="2">
        <f t="shared" si="5"/>
        <v>213.37476312748319</v>
      </c>
      <c r="X2841" s="6">
        <f t="shared" si="11"/>
        <v>1.2357356091365457E-2</v>
      </c>
      <c r="Y2841" s="6"/>
      <c r="Z2841" s="1"/>
      <c r="AA2841" s="2"/>
      <c r="AB2841" s="2"/>
      <c r="AC2841" s="6"/>
    </row>
    <row r="2842" spans="1:29" ht="16.5" customHeight="1" outlineLevel="1" x14ac:dyDescent="0.25">
      <c r="A2842" s="5">
        <v>41159</v>
      </c>
      <c r="B2842" s="2">
        <v>17683.73</v>
      </c>
      <c r="C2842" s="2">
        <f t="shared" si="0"/>
        <v>283.94689643102009</v>
      </c>
      <c r="D2842" s="6">
        <f t="shared" si="6"/>
        <v>6.7966921773807476E-2</v>
      </c>
      <c r="E2842" s="1"/>
      <c r="F2842" s="2">
        <v>5320.33</v>
      </c>
      <c r="G2842" s="2">
        <f t="shared" si="1"/>
        <v>274.13359577077256</v>
      </c>
      <c r="H2842" s="6">
        <f t="shared" si="7"/>
        <v>7.1242015219209476E-2</v>
      </c>
      <c r="I2842" s="6"/>
      <c r="J2842" s="2">
        <v>2152.54</v>
      </c>
      <c r="K2842" s="2">
        <f t="shared" si="2"/>
        <v>262.80935229839446</v>
      </c>
      <c r="L2842" s="6">
        <f t="shared" si="8"/>
        <v>6.9849419563543735E-2</v>
      </c>
      <c r="M2842" s="6"/>
      <c r="N2842" s="2">
        <v>6721.37</v>
      </c>
      <c r="O2842" s="2">
        <f t="shared" si="3"/>
        <v>262.92942253377873</v>
      </c>
      <c r="P2842" s="6">
        <f t="shared" si="9"/>
        <v>6.7109777758266764E-2</v>
      </c>
      <c r="Q2842" s="6"/>
      <c r="R2842" s="2">
        <v>6111.43</v>
      </c>
      <c r="S2842" s="2">
        <f t="shared" si="4"/>
        <v>230.00549475363937</v>
      </c>
      <c r="T2842" s="6">
        <f t="shared" si="10"/>
        <v>3.2601294917994128E-2</v>
      </c>
      <c r="U2842" s="6"/>
      <c r="V2842" s="2">
        <v>6455.7</v>
      </c>
      <c r="W2842" s="2">
        <f t="shared" si="5"/>
        <v>214.9986512004316</v>
      </c>
      <c r="X2842" s="6">
        <f t="shared" si="11"/>
        <v>1.1399904501343094E-2</v>
      </c>
      <c r="Y2842" s="6"/>
      <c r="Z2842" s="1"/>
      <c r="AA2842" s="2"/>
      <c r="AB2842" s="2"/>
      <c r="AC2842" s="6"/>
    </row>
    <row r="2843" spans="1:29" ht="16.5" customHeight="1" outlineLevel="1" x14ac:dyDescent="0.25">
      <c r="A2843" s="5">
        <v>41160</v>
      </c>
      <c r="B2843" s="2">
        <v>17749.650000000001</v>
      </c>
      <c r="C2843" s="2">
        <f t="shared" si="0"/>
        <v>285.00537105219638</v>
      </c>
      <c r="D2843" s="6">
        <f t="shared" si="6"/>
        <v>6.8629407204133797E-2</v>
      </c>
      <c r="E2843" s="1"/>
      <c r="F2843" s="2">
        <v>5339.79</v>
      </c>
      <c r="G2843" s="2">
        <f t="shared" si="1"/>
        <v>275.13628541102031</v>
      </c>
      <c r="H2843" s="6">
        <f t="shared" si="7"/>
        <v>7.1894063431465982E-2</v>
      </c>
      <c r="I2843" s="6"/>
      <c r="J2843" s="2">
        <v>2160.9</v>
      </c>
      <c r="K2843" s="2">
        <f t="shared" si="2"/>
        <v>263.83004700567733</v>
      </c>
      <c r="L2843" s="6">
        <f t="shared" si="8"/>
        <v>7.0540812207628312E-2</v>
      </c>
      <c r="M2843" s="6"/>
      <c r="N2843" s="2">
        <v>6748.41</v>
      </c>
      <c r="O2843" s="2">
        <f t="shared" si="3"/>
        <v>263.98718480327341</v>
      </c>
      <c r="P2843" s="6">
        <f t="shared" si="9"/>
        <v>6.7824076566581404E-2</v>
      </c>
      <c r="Q2843" s="6"/>
      <c r="R2843" s="2">
        <v>6142.74</v>
      </c>
      <c r="S2843" s="2">
        <f t="shared" si="4"/>
        <v>231.18385596218408</v>
      </c>
      <c r="T2843" s="6">
        <f t="shared" si="10"/>
        <v>3.3481120279202248E-2</v>
      </c>
      <c r="U2843" s="6"/>
      <c r="V2843" s="2">
        <v>6496.23</v>
      </c>
      <c r="W2843" s="2">
        <f t="shared" si="5"/>
        <v>216.34844987960716</v>
      </c>
      <c r="X2843" s="6">
        <f t="shared" si="11"/>
        <v>1.2455437245739054E-2</v>
      </c>
      <c r="Y2843" s="6"/>
      <c r="Z2843" s="1"/>
      <c r="AA2843" s="2"/>
      <c r="AB2843" s="2"/>
      <c r="AC2843" s="6"/>
    </row>
    <row r="2844" spans="1:29" ht="16.5" customHeight="1" outlineLevel="1" x14ac:dyDescent="0.25">
      <c r="A2844" s="5">
        <v>41161</v>
      </c>
      <c r="B2844" s="2">
        <v>17749.650000000001</v>
      </c>
      <c r="C2844" s="2">
        <f t="shared" si="0"/>
        <v>285.00537105219638</v>
      </c>
      <c r="D2844" s="6">
        <f t="shared" si="6"/>
        <v>6.8629407204133797E-2</v>
      </c>
      <c r="E2844" s="1"/>
      <c r="F2844" s="2">
        <v>5339.79</v>
      </c>
      <c r="G2844" s="2">
        <f t="shared" si="1"/>
        <v>275.13628541102031</v>
      </c>
      <c r="H2844" s="6">
        <f t="shared" si="7"/>
        <v>7.1894063431465982E-2</v>
      </c>
      <c r="I2844" s="6"/>
      <c r="J2844" s="2">
        <v>2160.9</v>
      </c>
      <c r="K2844" s="2">
        <f t="shared" si="2"/>
        <v>263.83004700567733</v>
      </c>
      <c r="L2844" s="6">
        <f t="shared" si="8"/>
        <v>7.0540812207628312E-2</v>
      </c>
      <c r="M2844" s="6"/>
      <c r="N2844" s="2">
        <v>6748.41</v>
      </c>
      <c r="O2844" s="2">
        <f t="shared" si="3"/>
        <v>263.98718480327341</v>
      </c>
      <c r="P2844" s="6">
        <f t="shared" si="9"/>
        <v>6.7824076566581404E-2</v>
      </c>
      <c r="Q2844" s="6"/>
      <c r="R2844" s="2">
        <v>6142.74</v>
      </c>
      <c r="S2844" s="2">
        <f t="shared" si="4"/>
        <v>231.18385596218408</v>
      </c>
      <c r="T2844" s="6">
        <f t="shared" si="10"/>
        <v>3.3481120279202248E-2</v>
      </c>
      <c r="U2844" s="6"/>
      <c r="V2844" s="2">
        <v>6496.23</v>
      </c>
      <c r="W2844" s="2">
        <f t="shared" si="5"/>
        <v>216.34844987960716</v>
      </c>
      <c r="X2844" s="6">
        <f t="shared" si="11"/>
        <v>1.2455437245739054E-2</v>
      </c>
      <c r="Y2844" s="6"/>
      <c r="Z2844" s="1"/>
      <c r="AA2844" s="2"/>
      <c r="AB2844" s="2"/>
      <c r="AC2844" s="6"/>
    </row>
    <row r="2845" spans="1:29" ht="16.5" customHeight="1" outlineLevel="1" x14ac:dyDescent="0.25">
      <c r="A2845" s="5">
        <v>41162</v>
      </c>
      <c r="B2845" s="2">
        <v>17766.78</v>
      </c>
      <c r="C2845" s="2">
        <f t="shared" si="0"/>
        <v>285.28042672969553</v>
      </c>
      <c r="D2845" s="6">
        <f t="shared" si="6"/>
        <v>7.440197844955998E-2</v>
      </c>
      <c r="E2845" s="1"/>
      <c r="F2845" s="2">
        <v>5343.14</v>
      </c>
      <c r="G2845" s="2">
        <f t="shared" si="1"/>
        <v>275.30889642308762</v>
      </c>
      <c r="H2845" s="6">
        <f t="shared" si="7"/>
        <v>7.7624752993646462E-2</v>
      </c>
      <c r="I2845" s="6"/>
      <c r="J2845" s="2">
        <v>2162.69</v>
      </c>
      <c r="K2845" s="2">
        <f t="shared" si="2"/>
        <v>264.04859288199748</v>
      </c>
      <c r="L2845" s="6">
        <f t="shared" si="8"/>
        <v>7.646189626178157E-2</v>
      </c>
      <c r="M2845" s="6"/>
      <c r="N2845" s="2">
        <v>6756.37</v>
      </c>
      <c r="O2845" s="2">
        <f t="shared" si="3"/>
        <v>264.29856748319861</v>
      </c>
      <c r="P2845" s="6">
        <f t="shared" si="9"/>
        <v>7.3713702186514185E-2</v>
      </c>
      <c r="Q2845" s="6"/>
      <c r="R2845" s="2">
        <v>6159.76</v>
      </c>
      <c r="S2845" s="2">
        <f t="shared" si="4"/>
        <v>231.82440874945431</v>
      </c>
      <c r="T2845" s="6">
        <f t="shared" si="10"/>
        <v>3.959918784638794E-2</v>
      </c>
      <c r="U2845" s="6"/>
      <c r="V2845" s="2">
        <v>6541.65</v>
      </c>
      <c r="W2845" s="2">
        <f t="shared" si="5"/>
        <v>217.86110361778017</v>
      </c>
      <c r="X2845" s="6">
        <f t="shared" si="11"/>
        <v>1.9046947139718551E-2</v>
      </c>
      <c r="Y2845" s="6"/>
      <c r="Z2845" s="1"/>
      <c r="AA2845" s="2"/>
      <c r="AB2845" s="2"/>
      <c r="AC2845" s="6"/>
    </row>
    <row r="2846" spans="1:29" ht="16.5" customHeight="1" outlineLevel="1" x14ac:dyDescent="0.25">
      <c r="A2846" s="5">
        <v>41163</v>
      </c>
      <c r="B2846" s="2">
        <v>17852.95</v>
      </c>
      <c r="C2846" s="2">
        <f t="shared" si="0"/>
        <v>286.66405473495587</v>
      </c>
      <c r="D2846" s="6">
        <f t="shared" si="6"/>
        <v>7.3569922736551829E-2</v>
      </c>
      <c r="E2846" s="1"/>
      <c r="F2846" s="2">
        <v>5366.87</v>
      </c>
      <c r="G2846" s="2">
        <f t="shared" si="1"/>
        <v>276.53160069662715</v>
      </c>
      <c r="H2846" s="6">
        <f t="shared" si="7"/>
        <v>7.6632867274720518E-2</v>
      </c>
      <c r="I2846" s="6"/>
      <c r="J2846" s="2">
        <v>2171.65</v>
      </c>
      <c r="K2846" s="2">
        <f t="shared" si="2"/>
        <v>265.14254319028146</v>
      </c>
      <c r="L2846" s="6">
        <f t="shared" si="8"/>
        <v>7.5339780613127294E-2</v>
      </c>
      <c r="M2846" s="6"/>
      <c r="N2846" s="2">
        <v>6784.6</v>
      </c>
      <c r="O2846" s="2">
        <f t="shared" si="3"/>
        <v>265.40288068097357</v>
      </c>
      <c r="P2846" s="6">
        <f t="shared" si="9"/>
        <v>7.2646577911229526E-2</v>
      </c>
      <c r="Q2846" s="6"/>
      <c r="R2846" s="2">
        <v>6176.3</v>
      </c>
      <c r="S2846" s="2">
        <f t="shared" si="4"/>
        <v>232.44689659325277</v>
      </c>
      <c r="T2846" s="6">
        <f t="shared" si="10"/>
        <v>3.8676398143910884E-2</v>
      </c>
      <c r="U2846" s="6"/>
      <c r="V2846" s="2">
        <v>6579.68</v>
      </c>
      <c r="W2846" s="2">
        <f t="shared" si="5"/>
        <v>219.1276430643394</v>
      </c>
      <c r="X2846" s="6">
        <f t="shared" si="11"/>
        <v>1.9189803170223563E-2</v>
      </c>
      <c r="Y2846" s="6"/>
      <c r="Z2846" s="1"/>
      <c r="AA2846" s="2"/>
      <c r="AB2846" s="2"/>
      <c r="AC2846" s="6"/>
    </row>
    <row r="2847" spans="1:29" ht="16.5" customHeight="1" outlineLevel="1" x14ac:dyDescent="0.25">
      <c r="A2847" s="5">
        <v>41164</v>
      </c>
      <c r="B2847" s="2">
        <v>18000.03</v>
      </c>
      <c r="C2847" s="2">
        <f t="shared" si="0"/>
        <v>289.0257120056263</v>
      </c>
      <c r="D2847" s="6">
        <f t="shared" si="6"/>
        <v>7.1499963176997694E-2</v>
      </c>
      <c r="E2847" s="1"/>
      <c r="F2847" s="2">
        <v>5402.88</v>
      </c>
      <c r="G2847" s="2">
        <f t="shared" si="1"/>
        <v>278.38704026216266</v>
      </c>
      <c r="H2847" s="6">
        <f t="shared" si="7"/>
        <v>7.4262678474838362E-2</v>
      </c>
      <c r="I2847" s="6"/>
      <c r="J2847" s="2">
        <v>2185.19</v>
      </c>
      <c r="K2847" s="2">
        <f t="shared" si="2"/>
        <v>266.79567791954099</v>
      </c>
      <c r="L2847" s="6">
        <f t="shared" si="8"/>
        <v>7.3001008098940279E-2</v>
      </c>
      <c r="M2847" s="6"/>
      <c r="N2847" s="2">
        <v>6825.33</v>
      </c>
      <c r="O2847" s="2">
        <f t="shared" si="3"/>
        <v>266.99617421782705</v>
      </c>
      <c r="P2847" s="6">
        <f t="shared" si="9"/>
        <v>7.0291836972205424E-2</v>
      </c>
      <c r="Q2847" s="6"/>
      <c r="R2847" s="2">
        <v>6201.59</v>
      </c>
      <c r="S2847" s="2">
        <f t="shared" si="4"/>
        <v>233.39869330242223</v>
      </c>
      <c r="T2847" s="6">
        <f t="shared" si="10"/>
        <v>3.6378797580738143E-2</v>
      </c>
      <c r="U2847" s="6"/>
      <c r="V2847" s="2">
        <v>6610.08</v>
      </c>
      <c r="W2847" s="2">
        <f t="shared" si="5"/>
        <v>220.14007533295364</v>
      </c>
      <c r="X2847" s="6">
        <f t="shared" si="11"/>
        <v>1.6966725425136664E-2</v>
      </c>
      <c r="Y2847" s="6"/>
      <c r="Z2847" s="1"/>
      <c r="AA2847" s="2"/>
      <c r="AB2847" s="2"/>
      <c r="AC2847" s="6"/>
    </row>
    <row r="2848" spans="1:29" ht="16.5" customHeight="1" outlineLevel="1" x14ac:dyDescent="0.25">
      <c r="A2848" s="5">
        <v>41165</v>
      </c>
      <c r="B2848" s="2">
        <v>18021.16</v>
      </c>
      <c r="C2848" s="2">
        <f t="shared" si="0"/>
        <v>289.36499551208044</v>
      </c>
      <c r="D2848" s="6">
        <f t="shared" si="6"/>
        <v>7.0524240602101607E-2</v>
      </c>
      <c r="E2848" s="1"/>
      <c r="F2848" s="2">
        <v>5401.75</v>
      </c>
      <c r="G2848" s="2">
        <f t="shared" si="1"/>
        <v>278.32881624913693</v>
      </c>
      <c r="H2848" s="6">
        <f t="shared" si="7"/>
        <v>7.3115393200352097E-2</v>
      </c>
      <c r="I2848" s="6"/>
      <c r="J2848" s="2">
        <v>2184.98</v>
      </c>
      <c r="K2848" s="2">
        <f t="shared" si="2"/>
        <v>266.77003845919052</v>
      </c>
      <c r="L2848" s="6">
        <f t="shared" si="8"/>
        <v>7.1853928680582602E-2</v>
      </c>
      <c r="M2848" s="6"/>
      <c r="N2848" s="2">
        <v>6823.79</v>
      </c>
      <c r="O2848" s="2">
        <f t="shared" si="3"/>
        <v>266.93593184005255</v>
      </c>
      <c r="P2848" s="6">
        <f t="shared" si="9"/>
        <v>6.9137219682049222E-2</v>
      </c>
      <c r="Q2848" s="6"/>
      <c r="R2848" s="2">
        <v>6190.2</v>
      </c>
      <c r="S2848" s="2">
        <f t="shared" si="4"/>
        <v>232.97002724795641</v>
      </c>
      <c r="T2848" s="6">
        <f t="shared" si="10"/>
        <v>3.5327900839345894E-2</v>
      </c>
      <c r="U2848" s="6"/>
      <c r="V2848" s="2">
        <v>6593.54</v>
      </c>
      <c r="W2848" s="2">
        <f t="shared" si="5"/>
        <v>219.5892322499642</v>
      </c>
      <c r="X2848" s="6">
        <f t="shared" si="11"/>
        <v>1.6168381202856574E-2</v>
      </c>
      <c r="Y2848" s="6"/>
      <c r="Z2848" s="1"/>
      <c r="AA2848" s="2"/>
      <c r="AB2848" s="2"/>
      <c r="AC2848" s="6"/>
    </row>
    <row r="2849" spans="1:29" ht="16.5" customHeight="1" outlineLevel="1" x14ac:dyDescent="0.25">
      <c r="A2849" s="5">
        <v>41166</v>
      </c>
      <c r="B2849" s="2">
        <v>18464.27</v>
      </c>
      <c r="C2849" s="2">
        <f t="shared" si="0"/>
        <v>296.47999383412844</v>
      </c>
      <c r="D2849" s="6">
        <f t="shared" si="6"/>
        <v>7.4320822971211786E-2</v>
      </c>
      <c r="E2849" s="1"/>
      <c r="F2849" s="2">
        <v>5528.58</v>
      </c>
      <c r="G2849" s="2">
        <f t="shared" si="1"/>
        <v>284.86381764033018</v>
      </c>
      <c r="H2849" s="6">
        <f t="shared" si="7"/>
        <v>7.6828207959796391E-2</v>
      </c>
      <c r="I2849" s="6"/>
      <c r="J2849" s="2">
        <v>2231.92</v>
      </c>
      <c r="K2849" s="2">
        <f t="shared" si="2"/>
        <v>272.50106831084798</v>
      </c>
      <c r="L2849" s="6">
        <f t="shared" si="8"/>
        <v>7.5205577628609133E-2</v>
      </c>
      <c r="M2849" s="6"/>
      <c r="N2849" s="2">
        <v>6961.31</v>
      </c>
      <c r="O2849" s="2">
        <f t="shared" si="3"/>
        <v>272.31549793845892</v>
      </c>
      <c r="P2849" s="6">
        <f t="shared" si="9"/>
        <v>7.2260867315479427E-2</v>
      </c>
      <c r="Q2849" s="6"/>
      <c r="R2849" s="2">
        <v>6244.9</v>
      </c>
      <c r="S2849" s="2">
        <f t="shared" si="4"/>
        <v>235.02867809776143</v>
      </c>
      <c r="T2849" s="6">
        <f t="shared" si="10"/>
        <v>3.6539708077531152E-2</v>
      </c>
      <c r="U2849" s="6"/>
      <c r="V2849" s="2">
        <v>6623.12</v>
      </c>
      <c r="W2849" s="2">
        <f t="shared" si="5"/>
        <v>220.57435549028034</v>
      </c>
      <c r="X2849" s="6">
        <f t="shared" si="11"/>
        <v>1.7010552953462543E-2</v>
      </c>
      <c r="Y2849" s="6"/>
      <c r="Z2849" s="1"/>
      <c r="AA2849" s="2"/>
      <c r="AB2849" s="2"/>
      <c r="AC2849" s="6"/>
    </row>
    <row r="2850" spans="1:29" ht="16.5" customHeight="1" outlineLevel="1" x14ac:dyDescent="0.25">
      <c r="A2850" s="5">
        <v>41167</v>
      </c>
      <c r="B2850" s="2">
        <v>18464.27</v>
      </c>
      <c r="C2850" s="2">
        <f t="shared" si="0"/>
        <v>296.47999383412844</v>
      </c>
      <c r="D2850" s="6">
        <f t="shared" si="6"/>
        <v>7.4320822971211786E-2</v>
      </c>
      <c r="E2850" s="1"/>
      <c r="F2850" s="2">
        <v>5528.58</v>
      </c>
      <c r="G2850" s="2">
        <f t="shared" si="1"/>
        <v>284.86381764033018</v>
      </c>
      <c r="H2850" s="6">
        <f t="shared" si="7"/>
        <v>7.6828207959796391E-2</v>
      </c>
      <c r="I2850" s="6"/>
      <c r="J2850" s="2">
        <v>2231.92</v>
      </c>
      <c r="K2850" s="2">
        <f t="shared" si="2"/>
        <v>272.50106831084798</v>
      </c>
      <c r="L2850" s="6">
        <f t="shared" si="8"/>
        <v>7.5205577628609133E-2</v>
      </c>
      <c r="M2850" s="6"/>
      <c r="N2850" s="2">
        <v>6961.31</v>
      </c>
      <c r="O2850" s="2">
        <f t="shared" si="3"/>
        <v>272.31549793845892</v>
      </c>
      <c r="P2850" s="6">
        <f t="shared" si="9"/>
        <v>7.2260867315479427E-2</v>
      </c>
      <c r="Q2850" s="6"/>
      <c r="R2850" s="2">
        <v>6244.9</v>
      </c>
      <c r="S2850" s="2">
        <f t="shared" si="4"/>
        <v>235.02867809776143</v>
      </c>
      <c r="T2850" s="6">
        <f t="shared" si="10"/>
        <v>3.6539708077531152E-2</v>
      </c>
      <c r="U2850" s="6"/>
      <c r="V2850" s="2">
        <v>6623.12</v>
      </c>
      <c r="W2850" s="2">
        <f t="shared" si="5"/>
        <v>220.57435549028034</v>
      </c>
      <c r="X2850" s="6">
        <f t="shared" si="11"/>
        <v>1.7010552953462543E-2</v>
      </c>
      <c r="Y2850" s="6"/>
      <c r="Z2850" s="1"/>
      <c r="AA2850" s="2"/>
      <c r="AB2850" s="2"/>
      <c r="AC2850" s="6"/>
    </row>
    <row r="2851" spans="1:29" ht="16.5" customHeight="1" outlineLevel="1" x14ac:dyDescent="0.25">
      <c r="A2851" s="5">
        <v>41168</v>
      </c>
      <c r="B2851" s="2">
        <v>18464.27</v>
      </c>
      <c r="C2851" s="2">
        <f t="shared" si="0"/>
        <v>296.47999383412844</v>
      </c>
      <c r="D2851" s="6">
        <f t="shared" si="6"/>
        <v>7.4320822971211786E-2</v>
      </c>
      <c r="E2851" s="1"/>
      <c r="F2851" s="2">
        <v>5528.58</v>
      </c>
      <c r="G2851" s="2">
        <f t="shared" si="1"/>
        <v>284.86381764033018</v>
      </c>
      <c r="H2851" s="6">
        <f t="shared" si="7"/>
        <v>7.6828207959796391E-2</v>
      </c>
      <c r="I2851" s="6"/>
      <c r="J2851" s="2">
        <v>2231.92</v>
      </c>
      <c r="K2851" s="2">
        <f t="shared" si="2"/>
        <v>272.50106831084798</v>
      </c>
      <c r="L2851" s="6">
        <f t="shared" si="8"/>
        <v>7.5205577628609133E-2</v>
      </c>
      <c r="M2851" s="6"/>
      <c r="N2851" s="2">
        <v>6961.31</v>
      </c>
      <c r="O2851" s="2">
        <f t="shared" si="3"/>
        <v>272.31549793845892</v>
      </c>
      <c r="P2851" s="6">
        <f t="shared" si="9"/>
        <v>7.2260867315479427E-2</v>
      </c>
      <c r="Q2851" s="6"/>
      <c r="R2851" s="2">
        <v>6244.9</v>
      </c>
      <c r="S2851" s="2">
        <f t="shared" si="4"/>
        <v>235.02867809776143</v>
      </c>
      <c r="T2851" s="6">
        <f t="shared" si="10"/>
        <v>3.6539708077531152E-2</v>
      </c>
      <c r="U2851" s="6"/>
      <c r="V2851" s="2">
        <v>6623.12</v>
      </c>
      <c r="W2851" s="2">
        <f t="shared" si="5"/>
        <v>220.57435549028034</v>
      </c>
      <c r="X2851" s="6">
        <f t="shared" si="11"/>
        <v>1.7010552953462543E-2</v>
      </c>
      <c r="Y2851" s="6"/>
      <c r="Z2851" s="1"/>
      <c r="AA2851" s="2"/>
      <c r="AB2851" s="2"/>
      <c r="AC2851" s="6"/>
    </row>
    <row r="2852" spans="1:29" ht="16.5" customHeight="1" outlineLevel="1" x14ac:dyDescent="0.25">
      <c r="A2852" s="5">
        <v>41169</v>
      </c>
      <c r="B2852" s="2">
        <v>18542.310000000001</v>
      </c>
      <c r="C2852" s="2">
        <f t="shared" si="0"/>
        <v>297.73307877703792</v>
      </c>
      <c r="D2852" s="6">
        <f t="shared" si="6"/>
        <v>7.4158325885023357E-2</v>
      </c>
      <c r="E2852" s="1"/>
      <c r="F2852" s="2">
        <v>5570.21</v>
      </c>
      <c r="G2852" s="2">
        <f t="shared" si="1"/>
        <v>287.00883150073679</v>
      </c>
      <c r="H2852" s="6">
        <f t="shared" si="7"/>
        <v>7.7184331414517526E-2</v>
      </c>
      <c r="I2852" s="6"/>
      <c r="J2852" s="2">
        <v>2249.5300000000002</v>
      </c>
      <c r="K2852" s="2">
        <f t="shared" si="2"/>
        <v>274.65112020023201</v>
      </c>
      <c r="L2852" s="6">
        <f t="shared" si="8"/>
        <v>7.568234184192324E-2</v>
      </c>
      <c r="M2852" s="6"/>
      <c r="N2852" s="2">
        <v>7016.58</v>
      </c>
      <c r="O2852" s="2">
        <f t="shared" si="3"/>
        <v>274.47757340572849</v>
      </c>
      <c r="P2852" s="6">
        <f t="shared" si="9"/>
        <v>7.2712323365252018E-2</v>
      </c>
      <c r="Q2852" s="6"/>
      <c r="R2852" s="2">
        <v>6316.02</v>
      </c>
      <c r="S2852" s="2">
        <f t="shared" si="4"/>
        <v>237.70530055549705</v>
      </c>
      <c r="T2852" s="6">
        <f t="shared" si="10"/>
        <v>3.7672763800733922E-2</v>
      </c>
      <c r="U2852" s="6"/>
      <c r="V2852" s="2">
        <v>6697.66</v>
      </c>
      <c r="W2852" s="2">
        <f t="shared" si="5"/>
        <v>223.05681276996805</v>
      </c>
      <c r="X2852" s="6">
        <f t="shared" si="11"/>
        <v>1.7584495420915447E-2</v>
      </c>
      <c r="Y2852" s="6"/>
      <c r="Z2852" s="1"/>
      <c r="AA2852" s="2"/>
      <c r="AB2852" s="2"/>
      <c r="AC2852" s="6"/>
    </row>
    <row r="2853" spans="1:29" ht="16.5" customHeight="1" outlineLevel="1" x14ac:dyDescent="0.25">
      <c r="A2853" s="5">
        <v>41170</v>
      </c>
      <c r="B2853" s="2">
        <v>18496.009999999998</v>
      </c>
      <c r="C2853" s="2">
        <f t="shared" si="0"/>
        <v>296.98964165688528</v>
      </c>
      <c r="D2853" s="6">
        <f t="shared" si="6"/>
        <v>7.5212921257620247E-2</v>
      </c>
      <c r="E2853" s="1"/>
      <c r="F2853" s="2">
        <v>5574.59</v>
      </c>
      <c r="G2853" s="2">
        <f t="shared" si="1"/>
        <v>287.2345139583054</v>
      </c>
      <c r="H2853" s="6">
        <f t="shared" si="7"/>
        <v>7.9214319965159596E-2</v>
      </c>
      <c r="I2853" s="6"/>
      <c r="J2853" s="2">
        <v>2252.59</v>
      </c>
      <c r="K2853" s="2">
        <f t="shared" si="2"/>
        <v>275.02472376533791</v>
      </c>
      <c r="L2853" s="6">
        <f t="shared" si="8"/>
        <v>7.7911019138773074E-2</v>
      </c>
      <c r="M2853" s="6"/>
      <c r="N2853" s="2">
        <v>7029.41</v>
      </c>
      <c r="O2853" s="2">
        <f t="shared" si="3"/>
        <v>274.97946282575867</v>
      </c>
      <c r="P2853" s="6">
        <f t="shared" si="9"/>
        <v>7.4945221840674314E-2</v>
      </c>
      <c r="Q2853" s="6"/>
      <c r="R2853" s="2">
        <v>6371.71</v>
      </c>
      <c r="S2853" s="2">
        <f t="shared" si="4"/>
        <v>239.8012103512126</v>
      </c>
      <c r="T2853" s="6">
        <f t="shared" si="10"/>
        <v>4.1329248337970137E-2</v>
      </c>
      <c r="U2853" s="6"/>
      <c r="V2853" s="2">
        <v>6746.66</v>
      </c>
      <c r="W2853" s="2">
        <f t="shared" si="5"/>
        <v>224.68869372924763</v>
      </c>
      <c r="X2853" s="6">
        <f t="shared" si="11"/>
        <v>2.0547305421250384E-2</v>
      </c>
      <c r="Y2853" s="6"/>
      <c r="Z2853" s="1"/>
      <c r="AA2853" s="2"/>
      <c r="AB2853" s="2"/>
      <c r="AC2853" s="6"/>
    </row>
    <row r="2854" spans="1:29" ht="16.5" customHeight="1" outlineLevel="1" x14ac:dyDescent="0.25">
      <c r="A2854" s="5">
        <v>41171</v>
      </c>
      <c r="B2854" s="2">
        <v>18496.009999999998</v>
      </c>
      <c r="C2854" s="2">
        <f t="shared" si="0"/>
        <v>296.98964165688528</v>
      </c>
      <c r="D2854" s="6">
        <f t="shared" si="6"/>
        <v>7.3150894420868529E-2</v>
      </c>
      <c r="E2854" s="1"/>
      <c r="F2854" s="2">
        <v>5574.59</v>
      </c>
      <c r="G2854" s="2">
        <f t="shared" si="1"/>
        <v>287.2345139583054</v>
      </c>
      <c r="H2854" s="6">
        <f t="shared" si="7"/>
        <v>7.7417636676214263E-2</v>
      </c>
      <c r="I2854" s="6"/>
      <c r="J2854" s="2">
        <v>2252.59</v>
      </c>
      <c r="K2854" s="2">
        <f t="shared" si="2"/>
        <v>275.02472376533791</v>
      </c>
      <c r="L2854" s="6">
        <f t="shared" si="8"/>
        <v>7.6141104794866576E-2</v>
      </c>
      <c r="M2854" s="6"/>
      <c r="N2854" s="2">
        <v>7029.41</v>
      </c>
      <c r="O2854" s="2">
        <f t="shared" si="3"/>
        <v>274.97946282575867</v>
      </c>
      <c r="P2854" s="6">
        <f t="shared" si="9"/>
        <v>7.330680456499028E-2</v>
      </c>
      <c r="Q2854" s="6"/>
      <c r="R2854" s="2">
        <v>6371.71</v>
      </c>
      <c r="S2854" s="2">
        <f t="shared" si="4"/>
        <v>239.8012103512126</v>
      </c>
      <c r="T2854" s="6">
        <f t="shared" si="10"/>
        <v>4.0917569267497012E-2</v>
      </c>
      <c r="U2854" s="6"/>
      <c r="V2854" s="2">
        <v>6746.66</v>
      </c>
      <c r="W2854" s="2">
        <f t="shared" si="5"/>
        <v>224.68869372924763</v>
      </c>
      <c r="X2854" s="6">
        <f t="shared" si="11"/>
        <v>1.9752793967477755E-2</v>
      </c>
      <c r="Y2854" s="6"/>
      <c r="Z2854" s="1"/>
      <c r="AA2854" s="2"/>
      <c r="AB2854" s="2"/>
      <c r="AC2854" s="6"/>
    </row>
    <row r="2855" spans="1:29" ht="16.5" customHeight="1" outlineLevel="1" x14ac:dyDescent="0.25">
      <c r="A2855" s="5">
        <v>41172</v>
      </c>
      <c r="B2855" s="2">
        <v>18349.25</v>
      </c>
      <c r="C2855" s="2">
        <f t="shared" si="0"/>
        <v>294.63312261253117</v>
      </c>
      <c r="D2855" s="6">
        <f t="shared" si="6"/>
        <v>6.9310359358031093E-2</v>
      </c>
      <c r="E2855" s="1"/>
      <c r="F2855" s="2">
        <v>5534.79</v>
      </c>
      <c r="G2855" s="2">
        <f t="shared" si="1"/>
        <v>285.18379208359528</v>
      </c>
      <c r="H2855" s="6">
        <f t="shared" si="7"/>
        <v>7.3800254571050772E-2</v>
      </c>
      <c r="I2855" s="6"/>
      <c r="J2855" s="2">
        <v>2236.7399999999998</v>
      </c>
      <c r="K2855" s="2">
        <f t="shared" si="2"/>
        <v>273.08955497222394</v>
      </c>
      <c r="L2855" s="6">
        <f t="shared" si="8"/>
        <v>7.2643602577856736E-2</v>
      </c>
      <c r="M2855" s="6"/>
      <c r="N2855" s="2">
        <v>6979.94</v>
      </c>
      <c r="O2855" s="2">
        <f t="shared" si="3"/>
        <v>273.04427423582149</v>
      </c>
      <c r="P2855" s="6">
        <f t="shared" si="9"/>
        <v>6.9920602840385371E-2</v>
      </c>
      <c r="Q2855" s="6"/>
      <c r="R2855" s="2">
        <v>6330.28</v>
      </c>
      <c r="S2855" s="2">
        <f t="shared" si="4"/>
        <v>238.24197991780451</v>
      </c>
      <c r="T2855" s="6">
        <f t="shared" si="10"/>
        <v>3.8656347206025288E-2</v>
      </c>
      <c r="U2855" s="6"/>
      <c r="V2855" s="2">
        <v>6710.97</v>
      </c>
      <c r="W2855" s="2">
        <f t="shared" si="5"/>
        <v>223.50008492441725</v>
      </c>
      <c r="X2855" s="6">
        <f t="shared" si="11"/>
        <v>1.7819200130202884E-2</v>
      </c>
      <c r="Y2855" s="6"/>
      <c r="Z2855" s="1"/>
      <c r="AA2855" s="2"/>
      <c r="AB2855" s="2"/>
      <c r="AC2855" s="6"/>
    </row>
    <row r="2856" spans="1:29" ht="16.5" customHeight="1" outlineLevel="1" x14ac:dyDescent="0.25">
      <c r="A2856" s="5">
        <v>41173</v>
      </c>
      <c r="B2856" s="2">
        <v>18752.830000000002</v>
      </c>
      <c r="C2856" s="2">
        <f t="shared" si="0"/>
        <v>301.11338941493267</v>
      </c>
      <c r="D2856" s="6">
        <f t="shared" si="6"/>
        <v>7.3742007371765617E-2</v>
      </c>
      <c r="E2856" s="1"/>
      <c r="F2856" s="2">
        <v>5664.62</v>
      </c>
      <c r="G2856" s="2">
        <f t="shared" si="1"/>
        <v>291.87337050052042</v>
      </c>
      <c r="H2856" s="6">
        <f t="shared" si="7"/>
        <v>7.8456754782461502E-2</v>
      </c>
      <c r="I2856" s="6"/>
      <c r="J2856" s="2">
        <v>2287.79</v>
      </c>
      <c r="K2856" s="2">
        <f t="shared" si="2"/>
        <v>279.32238569073928</v>
      </c>
      <c r="L2856" s="6">
        <f t="shared" si="8"/>
        <v>7.7232746668708607E-2</v>
      </c>
      <c r="M2856" s="6"/>
      <c r="N2856" s="2">
        <v>7131.84</v>
      </c>
      <c r="O2856" s="2">
        <f t="shared" si="3"/>
        <v>278.98636331630377</v>
      </c>
      <c r="P2856" s="6">
        <f t="shared" si="9"/>
        <v>7.4350715922146593E-2</v>
      </c>
      <c r="Q2856" s="6"/>
      <c r="R2856" s="2">
        <v>6432.43</v>
      </c>
      <c r="S2856" s="2">
        <f t="shared" si="4"/>
        <v>242.08642570039291</v>
      </c>
      <c r="T2856" s="6">
        <f t="shared" si="10"/>
        <v>4.2622243658019254E-2</v>
      </c>
      <c r="U2856" s="6"/>
      <c r="V2856" s="2">
        <v>6809.21</v>
      </c>
      <c r="W2856" s="2">
        <f t="shared" si="5"/>
        <v>226.77183972930757</v>
      </c>
      <c r="X2856" s="6">
        <f t="shared" si="11"/>
        <v>2.0853950205137251E-2</v>
      </c>
      <c r="Y2856" s="6"/>
      <c r="Z2856" s="1"/>
      <c r="AA2856" s="2"/>
      <c r="AB2856" s="2"/>
      <c r="AC2856" s="6"/>
    </row>
    <row r="2857" spans="1:29" ht="16.5" customHeight="1" outlineLevel="1" x14ac:dyDescent="0.25">
      <c r="A2857" s="5">
        <v>41174</v>
      </c>
      <c r="B2857" s="2">
        <v>18752.830000000002</v>
      </c>
      <c r="C2857" s="2">
        <f t="shared" si="0"/>
        <v>301.11338941493267</v>
      </c>
      <c r="D2857" s="6">
        <f t="shared" si="6"/>
        <v>7.3742007371765617E-2</v>
      </c>
      <c r="E2857" s="1"/>
      <c r="F2857" s="2">
        <v>5664.62</v>
      </c>
      <c r="G2857" s="2">
        <f t="shared" si="1"/>
        <v>291.87337050052042</v>
      </c>
      <c r="H2857" s="6">
        <f t="shared" si="7"/>
        <v>7.8456754782461502E-2</v>
      </c>
      <c r="I2857" s="6"/>
      <c r="J2857" s="2">
        <v>2287.79</v>
      </c>
      <c r="K2857" s="2">
        <f t="shared" si="2"/>
        <v>279.32238569073928</v>
      </c>
      <c r="L2857" s="6">
        <f t="shared" si="8"/>
        <v>7.7232746668708607E-2</v>
      </c>
      <c r="M2857" s="6"/>
      <c r="N2857" s="2">
        <v>7131.84</v>
      </c>
      <c r="O2857" s="2">
        <f t="shared" si="3"/>
        <v>278.98636331630377</v>
      </c>
      <c r="P2857" s="6">
        <f t="shared" si="9"/>
        <v>7.4350715922146593E-2</v>
      </c>
      <c r="Q2857" s="6"/>
      <c r="R2857" s="2">
        <v>6432.43</v>
      </c>
      <c r="S2857" s="2">
        <f t="shared" si="4"/>
        <v>242.08642570039291</v>
      </c>
      <c r="T2857" s="6">
        <f t="shared" si="10"/>
        <v>4.2622243658019254E-2</v>
      </c>
      <c r="U2857" s="6"/>
      <c r="V2857" s="2">
        <v>6809.21</v>
      </c>
      <c r="W2857" s="2">
        <f t="shared" si="5"/>
        <v>226.77183972930757</v>
      </c>
      <c r="X2857" s="6">
        <f t="shared" si="11"/>
        <v>2.0853950205137251E-2</v>
      </c>
      <c r="Y2857" s="6"/>
      <c r="Z2857" s="1"/>
      <c r="AA2857" s="2"/>
      <c r="AB2857" s="2"/>
      <c r="AC2857" s="6"/>
    </row>
    <row r="2858" spans="1:29" ht="16.5" customHeight="1" outlineLevel="1" x14ac:dyDescent="0.25">
      <c r="A2858" s="5">
        <v>41175</v>
      </c>
      <c r="B2858" s="2">
        <v>18752.830000000002</v>
      </c>
      <c r="C2858" s="2">
        <f t="shared" si="0"/>
        <v>301.11338941493267</v>
      </c>
      <c r="D2858" s="6">
        <f t="shared" si="6"/>
        <v>7.3742007371765617E-2</v>
      </c>
      <c r="E2858" s="1"/>
      <c r="F2858" s="2">
        <v>5664.62</v>
      </c>
      <c r="G2858" s="2">
        <f t="shared" si="1"/>
        <v>291.87337050052042</v>
      </c>
      <c r="H2858" s="6">
        <f t="shared" si="7"/>
        <v>7.8456754782461502E-2</v>
      </c>
      <c r="I2858" s="6"/>
      <c r="J2858" s="2">
        <v>2287.79</v>
      </c>
      <c r="K2858" s="2">
        <f t="shared" si="2"/>
        <v>279.32238569073928</v>
      </c>
      <c r="L2858" s="6">
        <f t="shared" si="8"/>
        <v>7.7232746668708607E-2</v>
      </c>
      <c r="M2858" s="6"/>
      <c r="N2858" s="2">
        <v>7131.84</v>
      </c>
      <c r="O2858" s="2">
        <f t="shared" si="3"/>
        <v>278.98636331630377</v>
      </c>
      <c r="P2858" s="6">
        <f t="shared" si="9"/>
        <v>7.4350715922146593E-2</v>
      </c>
      <c r="Q2858" s="6"/>
      <c r="R2858" s="2">
        <v>6432.43</v>
      </c>
      <c r="S2858" s="2">
        <f t="shared" si="4"/>
        <v>242.08642570039291</v>
      </c>
      <c r="T2858" s="6">
        <f t="shared" si="10"/>
        <v>4.2622243658019254E-2</v>
      </c>
      <c r="U2858" s="6"/>
      <c r="V2858" s="2">
        <v>6809.21</v>
      </c>
      <c r="W2858" s="2">
        <f t="shared" si="5"/>
        <v>226.77183972930757</v>
      </c>
      <c r="X2858" s="6">
        <f t="shared" si="11"/>
        <v>2.0853950205137251E-2</v>
      </c>
      <c r="Y2858" s="6"/>
      <c r="Z2858" s="1"/>
      <c r="AA2858" s="2"/>
      <c r="AB2858" s="2"/>
      <c r="AC2858" s="6"/>
    </row>
    <row r="2859" spans="1:29" ht="16.5" customHeight="1" outlineLevel="1" x14ac:dyDescent="0.25">
      <c r="A2859" s="5">
        <v>41176</v>
      </c>
      <c r="B2859" s="2">
        <v>18673.34</v>
      </c>
      <c r="C2859" s="2">
        <f t="shared" si="0"/>
        <v>299.83702188402702</v>
      </c>
      <c r="D2859" s="6">
        <f t="shared" si="6"/>
        <v>7.3903652992842073E-2</v>
      </c>
      <c r="E2859" s="1"/>
      <c r="F2859" s="2">
        <v>5650.61</v>
      </c>
      <c r="G2859" s="2">
        <f t="shared" si="1"/>
        <v>291.15149579035233</v>
      </c>
      <c r="H2859" s="6">
        <f t="shared" si="7"/>
        <v>7.8872964000778811E-2</v>
      </c>
      <c r="I2859" s="6"/>
      <c r="J2859" s="2">
        <v>2283.33</v>
      </c>
      <c r="K2859" s="2">
        <f t="shared" si="2"/>
        <v>278.77785238996398</v>
      </c>
      <c r="L2859" s="6">
        <f t="shared" si="8"/>
        <v>7.7649329686445112E-2</v>
      </c>
      <c r="M2859" s="6"/>
      <c r="N2859" s="2">
        <v>7124.49</v>
      </c>
      <c r="O2859" s="2">
        <f t="shared" si="3"/>
        <v>278.6988428769256</v>
      </c>
      <c r="P2859" s="6">
        <f t="shared" si="9"/>
        <v>7.4865980603676219E-2</v>
      </c>
      <c r="Q2859" s="6"/>
      <c r="R2859" s="2">
        <v>6453.88</v>
      </c>
      <c r="S2859" s="2">
        <f t="shared" si="4"/>
        <v>242.89370286178814</v>
      </c>
      <c r="T2859" s="6">
        <f t="shared" si="10"/>
        <v>4.3518950698629988E-2</v>
      </c>
      <c r="U2859" s="6"/>
      <c r="V2859" s="2">
        <v>6866.91</v>
      </c>
      <c r="W2859" s="2">
        <f t="shared" si="5"/>
        <v>228.69346281809189</v>
      </c>
      <c r="X2859" s="6">
        <f t="shared" si="11"/>
        <v>2.235409361200591E-2</v>
      </c>
      <c r="Y2859" s="6"/>
      <c r="Z2859" s="1"/>
      <c r="AA2859" s="2"/>
      <c r="AB2859" s="2"/>
      <c r="AC2859" s="6"/>
    </row>
    <row r="2860" spans="1:29" ht="16.5" customHeight="1" outlineLevel="1" x14ac:dyDescent="0.25">
      <c r="A2860" s="5">
        <v>41177</v>
      </c>
      <c r="B2860" s="2">
        <v>18694.41</v>
      </c>
      <c r="C2860" s="2">
        <f t="shared" si="0"/>
        <v>300.17534197304678</v>
      </c>
      <c r="D2860" s="6">
        <f t="shared" si="6"/>
        <v>7.1954910564522079E-2</v>
      </c>
      <c r="E2860" s="1"/>
      <c r="F2860" s="2">
        <v>5659.33</v>
      </c>
      <c r="G2860" s="2">
        <f t="shared" si="1"/>
        <v>291.6007996784798</v>
      </c>
      <c r="H2860" s="6">
        <f t="shared" si="7"/>
        <v>7.7278386042699099E-2</v>
      </c>
      <c r="I2860" s="6"/>
      <c r="J2860" s="2">
        <v>2287.84</v>
      </c>
      <c r="K2860" s="2">
        <f t="shared" si="2"/>
        <v>279.32849032415606</v>
      </c>
      <c r="L2860" s="6">
        <f t="shared" si="8"/>
        <v>7.6220965503282612E-2</v>
      </c>
      <c r="M2860" s="6"/>
      <c r="N2860" s="2">
        <v>7140.64</v>
      </c>
      <c r="O2860" s="2">
        <f t="shared" si="3"/>
        <v>279.33060547501503</v>
      </c>
      <c r="P2860" s="6">
        <f t="shared" si="9"/>
        <v>7.3599592296963223E-2</v>
      </c>
      <c r="Q2860" s="6"/>
      <c r="R2860" s="2">
        <v>6483.49</v>
      </c>
      <c r="S2860" s="2">
        <f t="shared" si="4"/>
        <v>244.00808406220361</v>
      </c>
      <c r="T2860" s="6">
        <f t="shared" si="10"/>
        <v>4.3513467944065409E-2</v>
      </c>
      <c r="U2860" s="6"/>
      <c r="V2860" s="2">
        <v>6903.15</v>
      </c>
      <c r="W2860" s="2">
        <f t="shared" si="5"/>
        <v>229.90038865409784</v>
      </c>
      <c r="X2860" s="6">
        <f t="shared" si="11"/>
        <v>2.3062905182791749E-2</v>
      </c>
      <c r="Y2860" s="6"/>
      <c r="Z2860" s="1"/>
      <c r="AA2860" s="2"/>
      <c r="AB2860" s="2"/>
      <c r="AC2860" s="6"/>
    </row>
    <row r="2861" spans="1:29" ht="16.5" customHeight="1" outlineLevel="1" x14ac:dyDescent="0.25">
      <c r="A2861" s="5">
        <v>41178</v>
      </c>
      <c r="B2861" s="2">
        <v>18632.169999999998</v>
      </c>
      <c r="C2861" s="2">
        <f t="shared" si="0"/>
        <v>299.17595695450905</v>
      </c>
      <c r="D2861" s="6">
        <f t="shared" si="6"/>
        <v>7.0698118823495415E-2</v>
      </c>
      <c r="E2861" s="1"/>
      <c r="F2861" s="2">
        <v>5648.15</v>
      </c>
      <c r="G2861" s="2">
        <f t="shared" si="1"/>
        <v>291.02474262925216</v>
      </c>
      <c r="H2861" s="6">
        <f t="shared" si="7"/>
        <v>7.6023333129568993E-2</v>
      </c>
      <c r="I2861" s="6"/>
      <c r="J2861" s="2">
        <v>2284.58</v>
      </c>
      <c r="K2861" s="2">
        <f t="shared" si="2"/>
        <v>278.93046822538309</v>
      </c>
      <c r="L2861" s="6">
        <f t="shared" si="8"/>
        <v>7.4975786455980797E-2</v>
      </c>
      <c r="M2861" s="6"/>
      <c r="N2861" s="2">
        <v>7133.26</v>
      </c>
      <c r="O2861" s="2">
        <f t="shared" si="3"/>
        <v>279.04191148282308</v>
      </c>
      <c r="P2861" s="6">
        <f t="shared" si="9"/>
        <v>7.2445105252598285E-2</v>
      </c>
      <c r="Q2861" s="6"/>
      <c r="R2861" s="2">
        <v>6501.14</v>
      </c>
      <c r="S2861" s="2">
        <f t="shared" si="4"/>
        <v>244.67234708778059</v>
      </c>
      <c r="T2861" s="6">
        <f t="shared" si="10"/>
        <v>4.2923612345161732E-2</v>
      </c>
      <c r="U2861" s="6"/>
      <c r="V2861" s="2">
        <v>6947.84</v>
      </c>
      <c r="W2861" s="2">
        <f t="shared" si="5"/>
        <v>231.3887306963469</v>
      </c>
      <c r="X2861" s="6">
        <f t="shared" si="11"/>
        <v>2.3685997738052134E-2</v>
      </c>
      <c r="Y2861" s="6"/>
      <c r="Z2861" s="1"/>
      <c r="AA2861" s="2"/>
      <c r="AB2861" s="2"/>
      <c r="AC2861" s="6"/>
    </row>
    <row r="2862" spans="1:29" ht="16.5" customHeight="1" outlineLevel="1" x14ac:dyDescent="0.25">
      <c r="A2862" s="5">
        <v>41179</v>
      </c>
      <c r="B2862" s="2">
        <v>18579.5</v>
      </c>
      <c r="C2862" s="2">
        <f t="shared" si="0"/>
        <v>298.3302370167458</v>
      </c>
      <c r="D2862" s="6">
        <f t="shared" si="6"/>
        <v>6.9993739131822608E-2</v>
      </c>
      <c r="E2862" s="1"/>
      <c r="F2862" s="2">
        <v>5642.55</v>
      </c>
      <c r="G2862" s="2">
        <f t="shared" si="1"/>
        <v>290.73619884788593</v>
      </c>
      <c r="H2862" s="6">
        <f t="shared" si="7"/>
        <v>7.5400653780618443E-2</v>
      </c>
      <c r="I2862" s="6"/>
      <c r="J2862" s="2">
        <v>2283.81</v>
      </c>
      <c r="K2862" s="2">
        <f t="shared" si="2"/>
        <v>278.83645687076489</v>
      </c>
      <c r="L2862" s="6">
        <f t="shared" si="8"/>
        <v>7.444419098271271E-2</v>
      </c>
      <c r="M2862" s="6"/>
      <c r="N2862" s="2">
        <v>7132.46</v>
      </c>
      <c r="O2862" s="2">
        <f t="shared" si="3"/>
        <v>279.01061674112208</v>
      </c>
      <c r="P2862" s="6">
        <f t="shared" si="9"/>
        <v>7.189759376289695E-2</v>
      </c>
      <c r="Q2862" s="6"/>
      <c r="R2862" s="2">
        <v>6532.77</v>
      </c>
      <c r="S2862" s="2">
        <f t="shared" si="4"/>
        <v>245.86275159197316</v>
      </c>
      <c r="T2862" s="6">
        <f t="shared" si="10"/>
        <v>4.2921220126733939E-2</v>
      </c>
      <c r="U2862" s="6"/>
      <c r="V2862" s="2">
        <v>6958.46</v>
      </c>
      <c r="W2862" s="2">
        <f t="shared" si="5"/>
        <v>231.74241591650096</v>
      </c>
      <c r="X2862" s="6">
        <f t="shared" si="11"/>
        <v>2.244463242584116E-2</v>
      </c>
      <c r="Y2862" s="6"/>
      <c r="Z2862" s="1"/>
      <c r="AA2862" s="2"/>
      <c r="AB2862" s="2"/>
      <c r="AC2862" s="6"/>
    </row>
    <row r="2863" spans="1:29" ht="16.5" customHeight="1" outlineLevel="1" x14ac:dyDescent="0.25">
      <c r="A2863" s="5">
        <v>41180</v>
      </c>
      <c r="B2863" s="2">
        <v>18762.740000000002</v>
      </c>
      <c r="C2863" s="2">
        <f t="shared" si="0"/>
        <v>301.27251386116836</v>
      </c>
      <c r="D2863" s="6">
        <f t="shared" si="6"/>
        <v>7.0686003771039951E-2</v>
      </c>
      <c r="E2863" s="1"/>
      <c r="F2863" s="2">
        <v>5701.39</v>
      </c>
      <c r="G2863" s="2">
        <f t="shared" si="1"/>
        <v>293.76796957924137</v>
      </c>
      <c r="H2863" s="6">
        <f t="shared" si="7"/>
        <v>7.6161127444368093E-2</v>
      </c>
      <c r="I2863" s="6"/>
      <c r="J2863" s="2">
        <v>2307.58</v>
      </c>
      <c r="K2863" s="2">
        <f t="shared" si="2"/>
        <v>281.73859959709421</v>
      </c>
      <c r="L2863" s="6">
        <f t="shared" si="8"/>
        <v>7.496921267866119E-2</v>
      </c>
      <c r="M2863" s="6"/>
      <c r="N2863" s="2">
        <v>7206.51</v>
      </c>
      <c r="O2863" s="2">
        <f t="shared" si="3"/>
        <v>281.90733626982325</v>
      </c>
      <c r="P2863" s="6">
        <f t="shared" si="9"/>
        <v>7.2332531516636767E-2</v>
      </c>
      <c r="Q2863" s="6"/>
      <c r="R2863" s="2">
        <v>6607.29</v>
      </c>
      <c r="S2863" s="2">
        <f t="shared" si="4"/>
        <v>248.66733406596717</v>
      </c>
      <c r="T2863" s="6">
        <f t="shared" si="10"/>
        <v>4.2458550102651316E-2</v>
      </c>
      <c r="U2863" s="6"/>
      <c r="V2863" s="2">
        <v>7017.89</v>
      </c>
      <c r="W2863" s="2">
        <f t="shared" si="5"/>
        <v>233.72165439425578</v>
      </c>
      <c r="X2863" s="6">
        <f t="shared" si="11"/>
        <v>2.1920980328020923E-2</v>
      </c>
      <c r="Y2863" s="6"/>
      <c r="Z2863" s="1"/>
      <c r="AA2863" s="2"/>
      <c r="AB2863" s="2"/>
      <c r="AC2863" s="6"/>
    </row>
    <row r="2864" spans="1:29" ht="16.5" customHeight="1" outlineLevel="1" x14ac:dyDescent="0.25">
      <c r="A2864" s="5">
        <v>41181</v>
      </c>
      <c r="B2864" s="2">
        <v>18762.740000000002</v>
      </c>
      <c r="C2864" s="2">
        <f t="shared" si="0"/>
        <v>301.27251386116836</v>
      </c>
      <c r="D2864" s="6">
        <f t="shared" si="6"/>
        <v>7.0686003771039951E-2</v>
      </c>
      <c r="E2864" s="1"/>
      <c r="F2864" s="2">
        <v>5701.39</v>
      </c>
      <c r="G2864" s="2">
        <f t="shared" si="1"/>
        <v>293.76796957924137</v>
      </c>
      <c r="H2864" s="6">
        <f t="shared" si="7"/>
        <v>7.6161127444368093E-2</v>
      </c>
      <c r="I2864" s="6"/>
      <c r="J2864" s="2">
        <v>2307.58</v>
      </c>
      <c r="K2864" s="2">
        <f t="shared" si="2"/>
        <v>281.73859959709421</v>
      </c>
      <c r="L2864" s="6">
        <f t="shared" si="8"/>
        <v>7.496921267866119E-2</v>
      </c>
      <c r="M2864" s="6"/>
      <c r="N2864" s="2">
        <v>7206.51</v>
      </c>
      <c r="O2864" s="2">
        <f t="shared" si="3"/>
        <v>281.90733626982325</v>
      </c>
      <c r="P2864" s="6">
        <f t="shared" si="9"/>
        <v>7.2332531516636767E-2</v>
      </c>
      <c r="Q2864" s="6"/>
      <c r="R2864" s="2">
        <v>6607.29</v>
      </c>
      <c r="S2864" s="2">
        <f t="shared" si="4"/>
        <v>248.66733406596717</v>
      </c>
      <c r="T2864" s="6">
        <f t="shared" si="10"/>
        <v>4.2458550102651316E-2</v>
      </c>
      <c r="U2864" s="6"/>
      <c r="V2864" s="2">
        <v>7017.89</v>
      </c>
      <c r="W2864" s="2">
        <f t="shared" si="5"/>
        <v>233.72165439425578</v>
      </c>
      <c r="X2864" s="6">
        <f t="shared" si="11"/>
        <v>2.1920980328020923E-2</v>
      </c>
      <c r="Y2864" s="6"/>
      <c r="Z2864" s="1"/>
      <c r="AA2864" s="2"/>
      <c r="AB2864" s="2"/>
      <c r="AC2864" s="6"/>
    </row>
    <row r="2865" spans="1:29" ht="16.5" customHeight="1" outlineLevel="1" x14ac:dyDescent="0.25">
      <c r="A2865" s="5">
        <v>41182</v>
      </c>
      <c r="B2865" s="2">
        <v>18762.740000000002</v>
      </c>
      <c r="C2865" s="2">
        <f t="shared" si="0"/>
        <v>301.27251386116836</v>
      </c>
      <c r="D2865" s="6">
        <f t="shared" si="6"/>
        <v>7.0686003771039951E-2</v>
      </c>
      <c r="E2865" s="1"/>
      <c r="F2865" s="2">
        <v>5701.39</v>
      </c>
      <c r="G2865" s="2">
        <f t="shared" si="1"/>
        <v>293.76796957924137</v>
      </c>
      <c r="H2865" s="6">
        <f t="shared" si="7"/>
        <v>7.6161127444368093E-2</v>
      </c>
      <c r="I2865" s="6"/>
      <c r="J2865" s="2">
        <v>2307.58</v>
      </c>
      <c r="K2865" s="2">
        <f t="shared" si="2"/>
        <v>281.73859959709421</v>
      </c>
      <c r="L2865" s="6">
        <f t="shared" si="8"/>
        <v>7.496921267866119E-2</v>
      </c>
      <c r="M2865" s="6"/>
      <c r="N2865" s="2">
        <v>7206.51</v>
      </c>
      <c r="O2865" s="2">
        <f t="shared" si="3"/>
        <v>281.90733626982325</v>
      </c>
      <c r="P2865" s="6">
        <f t="shared" si="9"/>
        <v>7.2332531516636767E-2</v>
      </c>
      <c r="Q2865" s="6"/>
      <c r="R2865" s="2">
        <v>6607.29</v>
      </c>
      <c r="S2865" s="2">
        <f t="shared" si="4"/>
        <v>248.66733406596717</v>
      </c>
      <c r="T2865" s="6">
        <f t="shared" si="10"/>
        <v>4.2458550102651316E-2</v>
      </c>
      <c r="U2865" s="6"/>
      <c r="V2865" s="2">
        <v>7017.89</v>
      </c>
      <c r="W2865" s="2">
        <f t="shared" si="5"/>
        <v>233.72165439425578</v>
      </c>
      <c r="X2865" s="6">
        <f t="shared" si="11"/>
        <v>2.1920980328020923E-2</v>
      </c>
      <c r="Y2865" s="6"/>
      <c r="Z2865" s="1"/>
      <c r="AA2865" s="2"/>
      <c r="AB2865" s="2"/>
      <c r="AC2865" s="6"/>
    </row>
    <row r="2866" spans="1:29" ht="16.5" customHeight="1" outlineLevel="1" x14ac:dyDescent="0.25">
      <c r="A2866" s="5">
        <v>41183</v>
      </c>
      <c r="B2866" s="2">
        <v>18823.91</v>
      </c>
      <c r="C2866" s="2">
        <f t="shared" si="0"/>
        <v>302.25471793546063</v>
      </c>
      <c r="D2866" s="6">
        <f t="shared" si="6"/>
        <v>7.1266987431165552E-2</v>
      </c>
      <c r="E2866" s="1"/>
      <c r="F2866" s="2">
        <v>5723.48</v>
      </c>
      <c r="G2866" s="2">
        <f t="shared" si="1"/>
        <v>294.90617174538068</v>
      </c>
      <c r="H2866" s="6">
        <f t="shared" si="7"/>
        <v>7.6854938147238538E-2</v>
      </c>
      <c r="I2866" s="6"/>
      <c r="J2866" s="2">
        <v>2317.6</v>
      </c>
      <c r="K2866" s="2">
        <f t="shared" si="2"/>
        <v>282.96196813381357</v>
      </c>
      <c r="L2866" s="6">
        <f t="shared" si="8"/>
        <v>7.5745766126851688E-2</v>
      </c>
      <c r="M2866" s="6"/>
      <c r="N2866" s="2">
        <v>7241.46</v>
      </c>
      <c r="O2866" s="2">
        <f t="shared" si="3"/>
        <v>283.27452529788684</v>
      </c>
      <c r="P2866" s="6">
        <f t="shared" si="9"/>
        <v>7.3197548291682457E-2</v>
      </c>
      <c r="Q2866" s="6"/>
      <c r="R2866" s="2">
        <v>6665.85</v>
      </c>
      <c r="S2866" s="2">
        <f t="shared" si="4"/>
        <v>250.87125716952445</v>
      </c>
      <c r="T2866" s="6">
        <f t="shared" si="10"/>
        <v>4.3992768330304521E-2</v>
      </c>
      <c r="U2866" s="6"/>
      <c r="V2866" s="2">
        <v>7117.36</v>
      </c>
      <c r="W2866" s="2">
        <f t="shared" si="5"/>
        <v>237.0343727415933</v>
      </c>
      <c r="X2866" s="6">
        <f t="shared" si="11"/>
        <v>2.4320925487300027E-2</v>
      </c>
      <c r="Y2866" s="6"/>
      <c r="Z2866" s="1"/>
      <c r="AA2866" s="2"/>
      <c r="AB2866" s="2"/>
      <c r="AC2866" s="6"/>
    </row>
    <row r="2867" spans="1:29" ht="16.5" customHeight="1" outlineLevel="1" x14ac:dyDescent="0.25">
      <c r="A2867" s="5">
        <v>41184</v>
      </c>
      <c r="B2867" s="2">
        <v>18823.91</v>
      </c>
      <c r="C2867" s="2">
        <f t="shared" si="0"/>
        <v>302.25471793546063</v>
      </c>
      <c r="D2867" s="6">
        <f t="shared" si="6"/>
        <v>7.2534200896414047E-2</v>
      </c>
      <c r="E2867" s="1"/>
      <c r="F2867" s="2">
        <v>5723.48</v>
      </c>
      <c r="G2867" s="2">
        <f t="shared" si="1"/>
        <v>294.90617174538068</v>
      </c>
      <c r="H2867" s="6">
        <f t="shared" si="7"/>
        <v>7.7779432585326713E-2</v>
      </c>
      <c r="I2867" s="6"/>
      <c r="J2867" s="2">
        <v>2317.6</v>
      </c>
      <c r="K2867" s="2">
        <f t="shared" si="2"/>
        <v>282.96196813381357</v>
      </c>
      <c r="L2867" s="6">
        <f t="shared" si="8"/>
        <v>7.6469195025736347E-2</v>
      </c>
      <c r="M2867" s="6"/>
      <c r="N2867" s="2">
        <v>7241.46</v>
      </c>
      <c r="O2867" s="2">
        <f t="shared" si="3"/>
        <v>283.27452529788684</v>
      </c>
      <c r="P2867" s="6">
        <f t="shared" si="9"/>
        <v>7.3766940288573002E-2</v>
      </c>
      <c r="Q2867" s="6"/>
      <c r="R2867" s="2">
        <v>6665.85</v>
      </c>
      <c r="S2867" s="2">
        <f t="shared" si="4"/>
        <v>250.87125716952445</v>
      </c>
      <c r="T2867" s="6">
        <f t="shared" si="10"/>
        <v>4.3565850439876819E-2</v>
      </c>
      <c r="U2867" s="6"/>
      <c r="V2867" s="2">
        <v>7117.36</v>
      </c>
      <c r="W2867" s="2">
        <f t="shared" si="5"/>
        <v>237.0343727415933</v>
      </c>
      <c r="X2867" s="6">
        <f t="shared" si="11"/>
        <v>2.3404223999752061E-2</v>
      </c>
      <c r="Y2867" s="6"/>
      <c r="Z2867" s="1"/>
      <c r="AA2867" s="2"/>
      <c r="AB2867" s="2"/>
      <c r="AC2867" s="6"/>
    </row>
    <row r="2868" spans="1:29" ht="16.5" customHeight="1" outlineLevel="1" x14ac:dyDescent="0.25">
      <c r="A2868" s="5">
        <v>41185</v>
      </c>
      <c r="B2868" s="2">
        <v>18869.689999999999</v>
      </c>
      <c r="C2868" s="2">
        <f t="shared" si="0"/>
        <v>302.9898054378491</v>
      </c>
      <c r="D2868" s="6">
        <f t="shared" si="6"/>
        <v>7.5334802703069359E-2</v>
      </c>
      <c r="E2868" s="1"/>
      <c r="F2868" s="2">
        <v>5742.32</v>
      </c>
      <c r="G2868" s="2">
        <f t="shared" si="1"/>
        <v>295.87691546697721</v>
      </c>
      <c r="H2868" s="6">
        <f t="shared" si="7"/>
        <v>8.0454601766783984E-2</v>
      </c>
      <c r="I2868" s="6"/>
      <c r="J2868" s="2">
        <v>2325.5300000000002</v>
      </c>
      <c r="K2868" s="2">
        <f t="shared" si="2"/>
        <v>283.93016299371226</v>
      </c>
      <c r="L2868" s="6">
        <f t="shared" si="8"/>
        <v>7.9075235632151575E-2</v>
      </c>
      <c r="M2868" s="6"/>
      <c r="N2868" s="2">
        <v>7267.59</v>
      </c>
      <c r="O2868" s="2">
        <f t="shared" si="3"/>
        <v>284.2966897986966</v>
      </c>
      <c r="P2868" s="6">
        <f t="shared" si="9"/>
        <v>7.6308607327330025E-2</v>
      </c>
      <c r="Q2868" s="6"/>
      <c r="R2868" s="2">
        <v>6704.36</v>
      </c>
      <c r="S2868" s="2">
        <f t="shared" si="4"/>
        <v>252.32059253014586</v>
      </c>
      <c r="T2868" s="6">
        <f t="shared" si="10"/>
        <v>4.5711093392257762E-2</v>
      </c>
      <c r="U2868" s="6"/>
      <c r="V2868" s="2">
        <v>7186.01</v>
      </c>
      <c r="W2868" s="2">
        <f t="shared" si="5"/>
        <v>239.32067126923707</v>
      </c>
      <c r="X2868" s="6">
        <f t="shared" si="11"/>
        <v>2.6147620462973586E-2</v>
      </c>
      <c r="Y2868" s="6"/>
      <c r="Z2868" s="1"/>
      <c r="AA2868" s="2"/>
      <c r="AB2868" s="2"/>
      <c r="AC2868" s="6"/>
    </row>
    <row r="2869" spans="1:29" ht="16.5" customHeight="1" outlineLevel="1" x14ac:dyDescent="0.25">
      <c r="A2869" s="5">
        <v>41186</v>
      </c>
      <c r="B2869" s="2">
        <v>19058.150000000001</v>
      </c>
      <c r="C2869" s="2">
        <f t="shared" si="0"/>
        <v>306.01589959905778</v>
      </c>
      <c r="D2869" s="6">
        <f t="shared" si="6"/>
        <v>7.4414067351776136E-2</v>
      </c>
      <c r="E2869" s="1"/>
      <c r="F2869" s="2">
        <v>5796.9</v>
      </c>
      <c r="G2869" s="2">
        <f t="shared" si="1"/>
        <v>298.68918682179333</v>
      </c>
      <c r="H2869" s="6">
        <f t="shared" si="7"/>
        <v>7.9485957726455059E-2</v>
      </c>
      <c r="I2869" s="6"/>
      <c r="J2869" s="2">
        <v>2346.31</v>
      </c>
      <c r="K2869" s="2">
        <f t="shared" si="2"/>
        <v>286.46724864171904</v>
      </c>
      <c r="L2869" s="6">
        <f t="shared" si="8"/>
        <v>7.792538062224752E-2</v>
      </c>
      <c r="M2869" s="6"/>
      <c r="N2869" s="2">
        <v>7328.47</v>
      </c>
      <c r="O2869" s="2">
        <f t="shared" si="3"/>
        <v>286.67821964214465</v>
      </c>
      <c r="P2869" s="6">
        <f t="shared" si="9"/>
        <v>7.4997228677051719E-2</v>
      </c>
      <c r="Q2869" s="6"/>
      <c r="R2869" s="2">
        <v>6731.89</v>
      </c>
      <c r="S2869" s="2">
        <f t="shared" si="4"/>
        <v>253.35669230885034</v>
      </c>
      <c r="T2869" s="6">
        <f t="shared" si="10"/>
        <v>4.3003348556168941E-2</v>
      </c>
      <c r="U2869" s="6"/>
      <c r="V2869" s="2">
        <v>7210.87</v>
      </c>
      <c r="W2869" s="2">
        <f t="shared" si="5"/>
        <v>240.14860107837359</v>
      </c>
      <c r="X2869" s="6">
        <f t="shared" si="11"/>
        <v>2.3796652697192888E-2</v>
      </c>
      <c r="Y2869" s="6"/>
      <c r="Z2869" s="1"/>
      <c r="AA2869" s="2"/>
      <c r="AB2869" s="2"/>
      <c r="AC2869" s="6"/>
    </row>
    <row r="2870" spans="1:29" ht="16.5" customHeight="1" outlineLevel="1" x14ac:dyDescent="0.25">
      <c r="A2870" s="5">
        <v>41187</v>
      </c>
      <c r="B2870" s="2">
        <v>18938.46</v>
      </c>
      <c r="C2870" s="2">
        <f t="shared" si="0"/>
        <v>304.0940423871557</v>
      </c>
      <c r="D2870" s="6">
        <f t="shared" si="6"/>
        <v>7.352637656561023E-2</v>
      </c>
      <c r="E2870" s="1"/>
      <c r="F2870" s="2">
        <v>5760.36</v>
      </c>
      <c r="G2870" s="2">
        <f t="shared" si="1"/>
        <v>296.80643864837845</v>
      </c>
      <c r="H2870" s="6">
        <f t="shared" si="7"/>
        <v>7.8126826463419619E-2</v>
      </c>
      <c r="I2870" s="6"/>
      <c r="J2870" s="2">
        <v>2330.7800000000002</v>
      </c>
      <c r="K2870" s="2">
        <f t="shared" si="2"/>
        <v>284.57114950247239</v>
      </c>
      <c r="L2870" s="6">
        <f t="shared" si="8"/>
        <v>7.643810944124807E-2</v>
      </c>
      <c r="M2870" s="6"/>
      <c r="N2870" s="2">
        <v>7279.23</v>
      </c>
      <c r="O2870" s="2">
        <f t="shared" si="3"/>
        <v>284.75202829044645</v>
      </c>
      <c r="P2870" s="6">
        <f t="shared" si="9"/>
        <v>7.3406093665272731E-2</v>
      </c>
      <c r="Q2870" s="6"/>
      <c r="R2870" s="2">
        <v>6678.77</v>
      </c>
      <c r="S2870" s="2">
        <f t="shared" si="4"/>
        <v>251.35750523130659</v>
      </c>
      <c r="T2870" s="6">
        <f t="shared" si="10"/>
        <v>4.0463384072273456E-2</v>
      </c>
      <c r="U2870" s="6"/>
      <c r="V2870" s="2">
        <v>7145.71</v>
      </c>
      <c r="W2870" s="2">
        <f t="shared" si="5"/>
        <v>237.97853243946219</v>
      </c>
      <c r="X2870" s="6">
        <f t="shared" si="11"/>
        <v>2.0435106993837993E-2</v>
      </c>
      <c r="Y2870" s="6"/>
      <c r="Z2870" s="1"/>
      <c r="AA2870" s="2"/>
      <c r="AB2870" s="2"/>
      <c r="AC2870" s="6"/>
    </row>
    <row r="2871" spans="1:29" ht="16.5" customHeight="1" outlineLevel="1" x14ac:dyDescent="0.25">
      <c r="A2871" s="5">
        <v>41188</v>
      </c>
      <c r="B2871" s="2">
        <v>18938.46</v>
      </c>
      <c r="C2871" s="2">
        <f t="shared" si="0"/>
        <v>304.0940423871557</v>
      </c>
      <c r="D2871" s="6">
        <f t="shared" si="6"/>
        <v>7.352637656561023E-2</v>
      </c>
      <c r="E2871" s="1"/>
      <c r="F2871" s="2">
        <v>5760.36</v>
      </c>
      <c r="G2871" s="2">
        <f t="shared" si="1"/>
        <v>296.80643864837845</v>
      </c>
      <c r="H2871" s="6">
        <f t="shared" si="7"/>
        <v>7.8126826463419619E-2</v>
      </c>
      <c r="I2871" s="6"/>
      <c r="J2871" s="2">
        <v>2330.7800000000002</v>
      </c>
      <c r="K2871" s="2">
        <f t="shared" si="2"/>
        <v>284.57114950247239</v>
      </c>
      <c r="L2871" s="6">
        <f t="shared" si="8"/>
        <v>7.643810944124807E-2</v>
      </c>
      <c r="M2871" s="6"/>
      <c r="N2871" s="2">
        <v>7279.23</v>
      </c>
      <c r="O2871" s="2">
        <f t="shared" si="3"/>
        <v>284.75202829044645</v>
      </c>
      <c r="P2871" s="6">
        <f t="shared" si="9"/>
        <v>7.3406093665272731E-2</v>
      </c>
      <c r="Q2871" s="6"/>
      <c r="R2871" s="2">
        <v>6678.77</v>
      </c>
      <c r="S2871" s="2">
        <f t="shared" si="4"/>
        <v>251.35750523130659</v>
      </c>
      <c r="T2871" s="6">
        <f t="shared" si="10"/>
        <v>4.0463384072273456E-2</v>
      </c>
      <c r="U2871" s="6"/>
      <c r="V2871" s="2">
        <v>7145.71</v>
      </c>
      <c r="W2871" s="2">
        <f t="shared" si="5"/>
        <v>237.97853243946219</v>
      </c>
      <c r="X2871" s="6">
        <f t="shared" si="11"/>
        <v>2.0435106993837993E-2</v>
      </c>
      <c r="Y2871" s="6"/>
      <c r="Z2871" s="1"/>
      <c r="AA2871" s="2"/>
      <c r="AB2871" s="2"/>
      <c r="AC2871" s="6"/>
    </row>
    <row r="2872" spans="1:29" ht="16.5" customHeight="1" outlineLevel="1" x14ac:dyDescent="0.25">
      <c r="A2872" s="5">
        <v>41189</v>
      </c>
      <c r="B2872" s="2">
        <v>18938.46</v>
      </c>
      <c r="C2872" s="2">
        <f t="shared" si="0"/>
        <v>304.0940423871557</v>
      </c>
      <c r="D2872" s="6">
        <f t="shared" si="6"/>
        <v>7.352637656561023E-2</v>
      </c>
      <c r="E2872" s="1"/>
      <c r="F2872" s="2">
        <v>5760.36</v>
      </c>
      <c r="G2872" s="2">
        <f t="shared" si="1"/>
        <v>296.80643864837845</v>
      </c>
      <c r="H2872" s="6">
        <f t="shared" si="7"/>
        <v>7.8126826463419619E-2</v>
      </c>
      <c r="I2872" s="6"/>
      <c r="J2872" s="2">
        <v>2330.7800000000002</v>
      </c>
      <c r="K2872" s="2">
        <f t="shared" si="2"/>
        <v>284.57114950247239</v>
      </c>
      <c r="L2872" s="6">
        <f t="shared" si="8"/>
        <v>7.643810944124807E-2</v>
      </c>
      <c r="M2872" s="6"/>
      <c r="N2872" s="2">
        <v>7279.23</v>
      </c>
      <c r="O2872" s="2">
        <f t="shared" si="3"/>
        <v>284.75202829044645</v>
      </c>
      <c r="P2872" s="6">
        <f t="shared" si="9"/>
        <v>7.3406093665272731E-2</v>
      </c>
      <c r="Q2872" s="6"/>
      <c r="R2872" s="2">
        <v>6678.77</v>
      </c>
      <c r="S2872" s="2">
        <f t="shared" si="4"/>
        <v>251.35750523130659</v>
      </c>
      <c r="T2872" s="6">
        <f t="shared" si="10"/>
        <v>4.0463384072273456E-2</v>
      </c>
      <c r="U2872" s="6"/>
      <c r="V2872" s="2">
        <v>7145.71</v>
      </c>
      <c r="W2872" s="2">
        <f t="shared" si="5"/>
        <v>237.97853243946219</v>
      </c>
      <c r="X2872" s="6">
        <f t="shared" si="11"/>
        <v>2.0435106993837993E-2</v>
      </c>
      <c r="Y2872" s="6"/>
      <c r="Z2872" s="1"/>
      <c r="AA2872" s="2"/>
      <c r="AB2872" s="2"/>
      <c r="AC2872" s="6"/>
    </row>
    <row r="2873" spans="1:29" ht="16.5" customHeight="1" outlineLevel="1" x14ac:dyDescent="0.25">
      <c r="A2873" s="5">
        <v>41190</v>
      </c>
      <c r="B2873" s="2">
        <v>18708.98</v>
      </c>
      <c r="C2873" s="2">
        <f t="shared" si="0"/>
        <v>300.40929184001487</v>
      </c>
      <c r="D2873" s="6">
        <f t="shared" si="6"/>
        <v>7.1448101947061637E-2</v>
      </c>
      <c r="E2873" s="1"/>
      <c r="F2873" s="2">
        <v>5693.03</v>
      </c>
      <c r="G2873" s="2">
        <f t="shared" si="1"/>
        <v>293.33721493420171</v>
      </c>
      <c r="H2873" s="6">
        <f t="shared" si="7"/>
        <v>7.6078347347746877E-2</v>
      </c>
      <c r="I2873" s="6"/>
      <c r="J2873" s="2">
        <v>2305.0500000000002</v>
      </c>
      <c r="K2873" s="2">
        <f t="shared" si="2"/>
        <v>281.429705146206</v>
      </c>
      <c r="L2873" s="6">
        <f t="shared" si="8"/>
        <v>7.4455602913667152E-2</v>
      </c>
      <c r="M2873" s="6"/>
      <c r="N2873" s="2">
        <v>7204.03</v>
      </c>
      <c r="O2873" s="2">
        <f t="shared" si="3"/>
        <v>281.81032257055006</v>
      </c>
      <c r="P2873" s="6">
        <f t="shared" si="9"/>
        <v>7.1378494816866533E-2</v>
      </c>
      <c r="Q2873" s="6"/>
      <c r="R2873" s="2">
        <v>6649.38</v>
      </c>
      <c r="S2873" s="2">
        <f t="shared" si="4"/>
        <v>250.25140379664896</v>
      </c>
      <c r="T2873" s="6">
        <f t="shared" si="10"/>
        <v>3.8569529608199593E-2</v>
      </c>
      <c r="U2873" s="6"/>
      <c r="V2873" s="2">
        <v>7134.07</v>
      </c>
      <c r="W2873" s="2">
        <f t="shared" si="5"/>
        <v>237.59087745240066</v>
      </c>
      <c r="X2873" s="6">
        <f t="shared" si="11"/>
        <v>1.8159216386250066E-2</v>
      </c>
      <c r="Y2873" s="6"/>
      <c r="Z2873" s="1"/>
      <c r="AA2873" s="2"/>
      <c r="AB2873" s="2"/>
      <c r="AC2873" s="6"/>
    </row>
    <row r="2874" spans="1:29" ht="16.5" customHeight="1" outlineLevel="1" x14ac:dyDescent="0.25">
      <c r="A2874" s="5">
        <v>41191</v>
      </c>
      <c r="B2874" s="2">
        <v>18793.36</v>
      </c>
      <c r="C2874" s="2">
        <f t="shared" si="0"/>
        <v>301.76417789181784</v>
      </c>
      <c r="D2874" s="6">
        <f t="shared" si="6"/>
        <v>7.2281761903587149E-2</v>
      </c>
      <c r="E2874" s="1"/>
      <c r="F2874" s="2">
        <v>5719.91</v>
      </c>
      <c r="G2874" s="2">
        <f t="shared" si="1"/>
        <v>294.72222508475971</v>
      </c>
      <c r="H2874" s="6">
        <f t="shared" si="7"/>
        <v>7.697978441681097E-2</v>
      </c>
      <c r="I2874" s="6"/>
      <c r="J2874" s="2">
        <v>2316.5</v>
      </c>
      <c r="K2874" s="2">
        <f t="shared" si="2"/>
        <v>282.82766619864475</v>
      </c>
      <c r="L2874" s="6">
        <f t="shared" si="8"/>
        <v>7.5321768793016997E-2</v>
      </c>
      <c r="M2874" s="6"/>
      <c r="N2874" s="2">
        <v>7239.27</v>
      </c>
      <c r="O2874" s="2">
        <f t="shared" si="3"/>
        <v>283.18885594248025</v>
      </c>
      <c r="P2874" s="6">
        <f t="shared" si="9"/>
        <v>7.2234441682853312E-2</v>
      </c>
      <c r="Q2874" s="6"/>
      <c r="R2874" s="2">
        <v>6680.8</v>
      </c>
      <c r="S2874" s="2">
        <f t="shared" si="4"/>
        <v>251.43390488807262</v>
      </c>
      <c r="T2874" s="6">
        <f t="shared" si="10"/>
        <v>3.942932947321065E-2</v>
      </c>
      <c r="U2874" s="6"/>
      <c r="V2874" s="2">
        <v>7157.38</v>
      </c>
      <c r="W2874" s="2">
        <f t="shared" si="5"/>
        <v>238.36718653731509</v>
      </c>
      <c r="X2874" s="6">
        <f t="shared" si="11"/>
        <v>1.8391410661612984E-2</v>
      </c>
      <c r="Y2874" s="6"/>
      <c r="Z2874" s="1"/>
      <c r="AA2874" s="2"/>
      <c r="AB2874" s="2"/>
      <c r="AC2874" s="6"/>
    </row>
    <row r="2875" spans="1:29" ht="16.5" customHeight="1" outlineLevel="1" x14ac:dyDescent="0.25">
      <c r="A2875" s="5">
        <v>41192</v>
      </c>
      <c r="B2875" s="2">
        <v>18631.099999999999</v>
      </c>
      <c r="C2875" s="2">
        <f t="shared" si="0"/>
        <v>299.15877601026358</v>
      </c>
      <c r="D2875" s="6">
        <f t="shared" si="6"/>
        <v>7.0881636833353578E-2</v>
      </c>
      <c r="E2875" s="1"/>
      <c r="F2875" s="2">
        <v>5665.95</v>
      </c>
      <c r="G2875" s="2">
        <f t="shared" si="1"/>
        <v>291.94189964859487</v>
      </c>
      <c r="H2875" s="6">
        <f t="shared" si="7"/>
        <v>7.592403151561844E-2</v>
      </c>
      <c r="I2875" s="6"/>
      <c r="J2875" s="2">
        <v>2294.34</v>
      </c>
      <c r="K2875" s="2">
        <f t="shared" si="2"/>
        <v>280.12209266833531</v>
      </c>
      <c r="L2875" s="6">
        <f t="shared" si="8"/>
        <v>7.4527579314745518E-2</v>
      </c>
      <c r="M2875" s="6"/>
      <c r="N2875" s="2">
        <v>7168.19</v>
      </c>
      <c r="O2875" s="2">
        <f t="shared" si="3"/>
        <v>280.40831814234411</v>
      </c>
      <c r="P2875" s="6">
        <f t="shared" si="9"/>
        <v>7.1507471526554012E-2</v>
      </c>
      <c r="Q2875" s="6"/>
      <c r="R2875" s="2">
        <v>6594.71</v>
      </c>
      <c r="S2875" s="2">
        <f t="shared" si="4"/>
        <v>248.19388200581091</v>
      </c>
      <c r="T2875" s="6">
        <f t="shared" si="10"/>
        <v>3.9366972136622991E-2</v>
      </c>
      <c r="U2875" s="6"/>
      <c r="V2875" s="2">
        <v>7048.17</v>
      </c>
      <c r="W2875" s="2">
        <f t="shared" si="5"/>
        <v>234.73009021970449</v>
      </c>
      <c r="X2875" s="6">
        <f t="shared" si="11"/>
        <v>1.808231497161894E-2</v>
      </c>
      <c r="Y2875" s="6"/>
      <c r="Z2875" s="1"/>
      <c r="AA2875" s="2"/>
      <c r="AB2875" s="2"/>
      <c r="AC2875" s="6"/>
    </row>
    <row r="2876" spans="1:29" ht="16.5" customHeight="1" outlineLevel="1" x14ac:dyDescent="0.25">
      <c r="A2876" s="5">
        <v>41193</v>
      </c>
      <c r="B2876" s="2">
        <v>18804.75</v>
      </c>
      <c r="C2876" s="2">
        <f t="shared" si="0"/>
        <v>301.94706663476688</v>
      </c>
      <c r="D2876" s="6">
        <f t="shared" si="6"/>
        <v>6.9892143899899839E-2</v>
      </c>
      <c r="E2876" s="1"/>
      <c r="F2876" s="2">
        <v>5724.76</v>
      </c>
      <c r="G2876" s="2">
        <f t="shared" si="1"/>
        <v>294.97212460969303</v>
      </c>
      <c r="H2876" s="6">
        <f t="shared" si="7"/>
        <v>7.5001168026367138E-2</v>
      </c>
      <c r="I2876" s="6"/>
      <c r="J2876" s="2">
        <v>2318.5700000000002</v>
      </c>
      <c r="K2876" s="2">
        <f t="shared" si="2"/>
        <v>283.08039802209879</v>
      </c>
      <c r="L2876" s="6">
        <f t="shared" si="8"/>
        <v>7.3681217331716953E-2</v>
      </c>
      <c r="M2876" s="6"/>
      <c r="N2876" s="2">
        <v>7241.41</v>
      </c>
      <c r="O2876" s="2">
        <f t="shared" si="3"/>
        <v>283.27256937653044</v>
      </c>
      <c r="P2876" s="6">
        <f t="shared" si="9"/>
        <v>7.0728972640093257E-2</v>
      </c>
      <c r="Q2876" s="6"/>
      <c r="R2876" s="2">
        <v>6671.27</v>
      </c>
      <c r="S2876" s="2">
        <f t="shared" si="4"/>
        <v>251.07524048955997</v>
      </c>
      <c r="T2876" s="6">
        <f t="shared" si="10"/>
        <v>4.001517569112889E-2</v>
      </c>
      <c r="U2876" s="6"/>
      <c r="V2876" s="2">
        <v>7107.66</v>
      </c>
      <c r="W2876" s="2">
        <f t="shared" si="5"/>
        <v>236.71132691904205</v>
      </c>
      <c r="X2876" s="6">
        <f t="shared" si="11"/>
        <v>1.7684256474558735E-2</v>
      </c>
      <c r="Y2876" s="6"/>
      <c r="Z2876" s="1"/>
      <c r="AA2876" s="2"/>
      <c r="AB2876" s="2"/>
      <c r="AC2876" s="6"/>
    </row>
    <row r="2877" spans="1:29" ht="16.5" customHeight="1" outlineLevel="1" x14ac:dyDescent="0.25">
      <c r="A2877" s="5">
        <v>41194</v>
      </c>
      <c r="B2877" s="2">
        <v>18675.18</v>
      </c>
      <c r="C2877" s="2">
        <f t="shared" si="0"/>
        <v>299.86656668534624</v>
      </c>
      <c r="D2877" s="6">
        <f t="shared" si="6"/>
        <v>6.5866724418917277E-2</v>
      </c>
      <c r="E2877" s="1"/>
      <c r="F2877" s="2">
        <v>5696.37</v>
      </c>
      <c r="G2877" s="2">
        <f t="shared" si="1"/>
        <v>293.50931068951655</v>
      </c>
      <c r="H2877" s="6">
        <f t="shared" si="7"/>
        <v>7.1866300399606287E-2</v>
      </c>
      <c r="I2877" s="6"/>
      <c r="J2877" s="2">
        <v>2308.5300000000002</v>
      </c>
      <c r="K2877" s="2">
        <f t="shared" si="2"/>
        <v>281.85458763201274</v>
      </c>
      <c r="L2877" s="6">
        <f t="shared" si="8"/>
        <v>7.0890738722997337E-2</v>
      </c>
      <c r="M2877" s="6"/>
      <c r="N2877" s="2">
        <v>7213.64</v>
      </c>
      <c r="O2877" s="2">
        <f t="shared" si="3"/>
        <v>282.18625065523366</v>
      </c>
      <c r="P2877" s="6">
        <f t="shared" si="9"/>
        <v>6.8165047603402584E-2</v>
      </c>
      <c r="Q2877" s="6"/>
      <c r="R2877" s="2">
        <v>6676.85</v>
      </c>
      <c r="S2877" s="2">
        <f t="shared" si="4"/>
        <v>251.28524545741945</v>
      </c>
      <c r="T2877" s="6">
        <f t="shared" si="10"/>
        <v>3.962310425248039E-2</v>
      </c>
      <c r="U2877" s="6"/>
      <c r="V2877" s="2">
        <v>7109.73</v>
      </c>
      <c r="W2877" s="2">
        <f t="shared" si="5"/>
        <v>236.78026556364836</v>
      </c>
      <c r="X2877" s="6">
        <f t="shared" si="11"/>
        <v>1.7235291410162112E-2</v>
      </c>
      <c r="Y2877" s="6"/>
      <c r="Z2877" s="1"/>
      <c r="AA2877" s="2"/>
      <c r="AB2877" s="2"/>
      <c r="AC2877" s="6"/>
    </row>
    <row r="2878" spans="1:29" ht="16.5" customHeight="1" outlineLevel="1" x14ac:dyDescent="0.25">
      <c r="A2878" s="5">
        <v>41195</v>
      </c>
      <c r="B2878" s="2">
        <v>18675.18</v>
      </c>
      <c r="C2878" s="2">
        <f t="shared" si="0"/>
        <v>299.86656668534624</v>
      </c>
      <c r="D2878" s="6">
        <f t="shared" si="6"/>
        <v>6.5866724418917277E-2</v>
      </c>
      <c r="E2878" s="1"/>
      <c r="F2878" s="2">
        <v>5696.37</v>
      </c>
      <c r="G2878" s="2">
        <f t="shared" si="1"/>
        <v>293.50931068951655</v>
      </c>
      <c r="H2878" s="6">
        <f t="shared" si="7"/>
        <v>7.1866300399606287E-2</v>
      </c>
      <c r="I2878" s="6"/>
      <c r="J2878" s="2">
        <v>2308.5300000000002</v>
      </c>
      <c r="K2878" s="2">
        <f t="shared" si="2"/>
        <v>281.85458763201274</v>
      </c>
      <c r="L2878" s="6">
        <f t="shared" si="8"/>
        <v>7.0890738722997337E-2</v>
      </c>
      <c r="M2878" s="6"/>
      <c r="N2878" s="2">
        <v>7213.64</v>
      </c>
      <c r="O2878" s="2">
        <f t="shared" si="3"/>
        <v>282.18625065523366</v>
      </c>
      <c r="P2878" s="6">
        <f t="shared" si="9"/>
        <v>6.8165047603402584E-2</v>
      </c>
      <c r="Q2878" s="6"/>
      <c r="R2878" s="2">
        <v>6676.85</v>
      </c>
      <c r="S2878" s="2">
        <f t="shared" si="4"/>
        <v>251.28524545741945</v>
      </c>
      <c r="T2878" s="6">
        <f t="shared" si="10"/>
        <v>3.962310425248039E-2</v>
      </c>
      <c r="U2878" s="6"/>
      <c r="V2878" s="2">
        <v>7109.73</v>
      </c>
      <c r="W2878" s="2">
        <f t="shared" si="5"/>
        <v>236.78026556364836</v>
      </c>
      <c r="X2878" s="6">
        <f t="shared" si="11"/>
        <v>1.7235291410162112E-2</v>
      </c>
      <c r="Y2878" s="6"/>
      <c r="Z2878" s="1"/>
      <c r="AA2878" s="2"/>
      <c r="AB2878" s="2"/>
      <c r="AC2878" s="6"/>
    </row>
    <row r="2879" spans="1:29" ht="16.5" customHeight="1" outlineLevel="1" x14ac:dyDescent="0.25">
      <c r="A2879" s="5">
        <v>41196</v>
      </c>
      <c r="B2879" s="2">
        <v>18675.18</v>
      </c>
      <c r="C2879" s="2">
        <f t="shared" si="0"/>
        <v>299.86656668534624</v>
      </c>
      <c r="D2879" s="6">
        <f t="shared" si="6"/>
        <v>6.5866724418917277E-2</v>
      </c>
      <c r="E2879" s="1"/>
      <c r="F2879" s="2">
        <v>5696.37</v>
      </c>
      <c r="G2879" s="2">
        <f t="shared" si="1"/>
        <v>293.50931068951655</v>
      </c>
      <c r="H2879" s="6">
        <f t="shared" si="7"/>
        <v>7.1866300399606287E-2</v>
      </c>
      <c r="I2879" s="6"/>
      <c r="J2879" s="2">
        <v>2308.5300000000002</v>
      </c>
      <c r="K2879" s="2">
        <f t="shared" si="2"/>
        <v>281.85458763201274</v>
      </c>
      <c r="L2879" s="6">
        <f t="shared" si="8"/>
        <v>7.0890738722997337E-2</v>
      </c>
      <c r="M2879" s="6"/>
      <c r="N2879" s="2">
        <v>7213.64</v>
      </c>
      <c r="O2879" s="2">
        <f t="shared" si="3"/>
        <v>282.18625065523366</v>
      </c>
      <c r="P2879" s="6">
        <f t="shared" si="9"/>
        <v>6.8165047603402584E-2</v>
      </c>
      <c r="Q2879" s="6"/>
      <c r="R2879" s="2">
        <v>6676.85</v>
      </c>
      <c r="S2879" s="2">
        <f t="shared" si="4"/>
        <v>251.28524545741945</v>
      </c>
      <c r="T2879" s="6">
        <f t="shared" si="10"/>
        <v>3.962310425248039E-2</v>
      </c>
      <c r="U2879" s="6"/>
      <c r="V2879" s="2">
        <v>7109.73</v>
      </c>
      <c r="W2879" s="2">
        <f t="shared" si="5"/>
        <v>236.78026556364836</v>
      </c>
      <c r="X2879" s="6">
        <f t="shared" si="11"/>
        <v>1.7235291410162112E-2</v>
      </c>
      <c r="Y2879" s="6"/>
      <c r="Z2879" s="1"/>
      <c r="AA2879" s="2"/>
      <c r="AB2879" s="2"/>
      <c r="AC2879" s="6"/>
    </row>
    <row r="2880" spans="1:29" ht="16.5" customHeight="1" outlineLevel="1" x14ac:dyDescent="0.25">
      <c r="A2880" s="5">
        <v>41197</v>
      </c>
      <c r="B2880" s="2">
        <v>18713.55</v>
      </c>
      <c r="C2880" s="2">
        <f t="shared" si="0"/>
        <v>300.48267213459587</v>
      </c>
      <c r="D2880" s="6">
        <f t="shared" si="6"/>
        <v>6.3579109882704099E-2</v>
      </c>
      <c r="E2880" s="1"/>
      <c r="F2880" s="2">
        <v>5702.69</v>
      </c>
      <c r="G2880" s="2">
        <f t="shared" si="1"/>
        <v>293.83495295705848</v>
      </c>
      <c r="H2880" s="6">
        <f t="shared" si="7"/>
        <v>7.0036288002535807E-2</v>
      </c>
      <c r="I2880" s="6"/>
      <c r="J2880" s="2">
        <v>2310.86</v>
      </c>
      <c r="K2880" s="2">
        <f t="shared" si="2"/>
        <v>282.13906354923387</v>
      </c>
      <c r="L2880" s="6">
        <f t="shared" si="8"/>
        <v>6.9287506211357819E-2</v>
      </c>
      <c r="M2880" s="6"/>
      <c r="N2880" s="2">
        <v>7222.15</v>
      </c>
      <c r="O2880" s="2">
        <f t="shared" si="3"/>
        <v>282.51914847007828</v>
      </c>
      <c r="P2880" s="6">
        <f t="shared" si="9"/>
        <v>6.669365537923988E-2</v>
      </c>
      <c r="Q2880" s="6"/>
      <c r="R2880" s="2">
        <v>6681.07</v>
      </c>
      <c r="S2880" s="2">
        <f t="shared" si="4"/>
        <v>251.44406641877549</v>
      </c>
      <c r="T2880" s="6">
        <f t="shared" si="10"/>
        <v>3.9467401788169099E-2</v>
      </c>
      <c r="U2880" s="6"/>
      <c r="V2880" s="2">
        <v>7140.25</v>
      </c>
      <c r="W2880" s="2">
        <f t="shared" si="5"/>
        <v>237.79669427542819</v>
      </c>
      <c r="X2880" s="6">
        <f t="shared" si="11"/>
        <v>1.8461814625167161E-2</v>
      </c>
      <c r="Y2880" s="6"/>
      <c r="Z2880" s="1"/>
      <c r="AA2880" s="2"/>
      <c r="AB2880" s="2"/>
      <c r="AC2880" s="6"/>
    </row>
    <row r="2881" spans="1:29" ht="16.5" customHeight="1" outlineLevel="1" x14ac:dyDescent="0.25">
      <c r="A2881" s="5">
        <v>41198</v>
      </c>
      <c r="B2881" s="2">
        <v>18577.7</v>
      </c>
      <c r="C2881" s="2">
        <f t="shared" si="0"/>
        <v>298.30133449371613</v>
      </c>
      <c r="D2881" s="6">
        <f t="shared" si="6"/>
        <v>6.2896947822637328E-2</v>
      </c>
      <c r="E2881" s="1"/>
      <c r="F2881" s="2">
        <v>5660.85</v>
      </c>
      <c r="G2881" s="2">
        <f t="shared" si="1"/>
        <v>291.67911870485062</v>
      </c>
      <c r="H2881" s="6">
        <f t="shared" si="7"/>
        <v>6.9318523003774501E-2</v>
      </c>
      <c r="I2881" s="6"/>
      <c r="J2881" s="2">
        <v>2294.08</v>
      </c>
      <c r="K2881" s="2">
        <f t="shared" si="2"/>
        <v>280.09034857456811</v>
      </c>
      <c r="L2881" s="6">
        <f t="shared" si="8"/>
        <v>6.8587062227783324E-2</v>
      </c>
      <c r="M2881" s="6"/>
      <c r="N2881" s="2">
        <v>7172.1</v>
      </c>
      <c r="O2881" s="2">
        <f t="shared" si="3"/>
        <v>280.5612711924079</v>
      </c>
      <c r="P2881" s="6">
        <f t="shared" si="9"/>
        <v>6.6047766355816551E-2</v>
      </c>
      <c r="Q2881" s="6"/>
      <c r="R2881" s="2">
        <v>6633.01</v>
      </c>
      <c r="S2881" s="2">
        <f t="shared" si="4"/>
        <v>249.63531395366343</v>
      </c>
      <c r="T2881" s="6">
        <f t="shared" si="10"/>
        <v>3.888605935282885E-2</v>
      </c>
      <c r="U2881" s="6"/>
      <c r="V2881" s="2">
        <v>7111.01</v>
      </c>
      <c r="W2881" s="2">
        <f t="shared" si="5"/>
        <v>236.82289429074791</v>
      </c>
      <c r="X2881" s="6">
        <f t="shared" si="11"/>
        <v>1.8915652176733078E-2</v>
      </c>
      <c r="Y2881" s="6"/>
      <c r="Z2881" s="1"/>
      <c r="AA2881" s="2"/>
      <c r="AB2881" s="2"/>
      <c r="AC2881" s="6"/>
    </row>
    <row r="2882" spans="1:29" ht="16.5" customHeight="1" outlineLevel="1" x14ac:dyDescent="0.25">
      <c r="A2882" s="5">
        <v>41199</v>
      </c>
      <c r="B2882" s="2">
        <v>18610.77</v>
      </c>
      <c r="C2882" s="2">
        <f t="shared" si="0"/>
        <v>298.8323380696005</v>
      </c>
      <c r="D2882" s="6">
        <f t="shared" si="6"/>
        <v>6.3561116773751314E-2</v>
      </c>
      <c r="E2882" s="1"/>
      <c r="F2882" s="2">
        <v>5671.09</v>
      </c>
      <c r="G2882" s="2">
        <f t="shared" si="1"/>
        <v>292.20674161934892</v>
      </c>
      <c r="H2882" s="6">
        <f t="shared" si="7"/>
        <v>6.9812607869228271E-2</v>
      </c>
      <c r="I2882" s="6"/>
      <c r="J2882" s="2">
        <v>2297.46</v>
      </c>
      <c r="K2882" s="2">
        <f t="shared" si="2"/>
        <v>280.50302179354134</v>
      </c>
      <c r="L2882" s="6">
        <f t="shared" si="8"/>
        <v>6.8977690266309954E-2</v>
      </c>
      <c r="M2882" s="6"/>
      <c r="N2882" s="2">
        <v>7182.81</v>
      </c>
      <c r="O2882" s="2">
        <f t="shared" si="3"/>
        <v>280.98022954693033</v>
      </c>
      <c r="P2882" s="6">
        <f t="shared" si="9"/>
        <v>6.632674189137755E-2</v>
      </c>
      <c r="Q2882" s="6"/>
      <c r="R2882" s="2">
        <v>6630.03</v>
      </c>
      <c r="S2882" s="2">
        <f t="shared" si="4"/>
        <v>249.52316076294275</v>
      </c>
      <c r="T2882" s="6">
        <f t="shared" si="10"/>
        <v>3.8507640261697951E-2</v>
      </c>
      <c r="U2882" s="6"/>
      <c r="V2882" s="2">
        <v>7132.34</v>
      </c>
      <c r="W2882" s="2">
        <f t="shared" si="5"/>
        <v>237.53326206343019</v>
      </c>
      <c r="X2882" s="6">
        <f t="shared" si="11"/>
        <v>1.8824073899578186E-2</v>
      </c>
      <c r="Y2882" s="6"/>
      <c r="Z2882" s="1"/>
      <c r="AA2882" s="2"/>
      <c r="AB2882" s="2"/>
      <c r="AC2882" s="6"/>
    </row>
    <row r="2883" spans="1:29" ht="16.5" customHeight="1" outlineLevel="1" x14ac:dyDescent="0.25">
      <c r="A2883" s="5">
        <v>41200</v>
      </c>
      <c r="B2883" s="2">
        <v>18791.93</v>
      </c>
      <c r="C2883" s="2">
        <f t="shared" si="0"/>
        <v>301.7412164429665</v>
      </c>
      <c r="D2883" s="6">
        <f t="shared" si="6"/>
        <v>6.7153647973041464E-2</v>
      </c>
      <c r="E2883" s="1"/>
      <c r="F2883" s="2">
        <v>5731.07</v>
      </c>
      <c r="G2883" s="2">
        <f t="shared" si="1"/>
        <v>295.29725162048248</v>
      </c>
      <c r="H2883" s="6">
        <f t="shared" si="7"/>
        <v>7.348208887899399E-2</v>
      </c>
      <c r="I2883" s="6"/>
      <c r="J2883" s="2">
        <v>2321.66</v>
      </c>
      <c r="K2883" s="2">
        <f t="shared" si="2"/>
        <v>283.45766436725472</v>
      </c>
      <c r="L2883" s="6">
        <f t="shared" si="8"/>
        <v>7.2497555681328318E-2</v>
      </c>
      <c r="M2883" s="6"/>
      <c r="N2883" s="2">
        <v>7257.7</v>
      </c>
      <c r="O2883" s="2">
        <f t="shared" si="3"/>
        <v>283.90980855441762</v>
      </c>
      <c r="P2883" s="6">
        <f t="shared" si="9"/>
        <v>6.9604175156430914E-2</v>
      </c>
      <c r="Q2883" s="6"/>
      <c r="R2883" s="2">
        <v>6706.82</v>
      </c>
      <c r="S2883" s="2">
        <f t="shared" si="4"/>
        <v>252.41317536543875</v>
      </c>
      <c r="T2883" s="6">
        <f t="shared" si="10"/>
        <v>4.1112969729249826E-2</v>
      </c>
      <c r="U2883" s="6"/>
      <c r="V2883" s="2">
        <v>7193.89</v>
      </c>
      <c r="W2883" s="2">
        <f t="shared" si="5"/>
        <v>239.58310437044364</v>
      </c>
      <c r="X2883" s="6">
        <f t="shared" si="11"/>
        <v>2.0597836061370334E-2</v>
      </c>
      <c r="Y2883" s="6"/>
      <c r="Z2883" s="1"/>
      <c r="AA2883" s="2"/>
      <c r="AB2883" s="2"/>
      <c r="AC2883" s="6"/>
    </row>
    <row r="2884" spans="1:29" ht="16.5" customHeight="1" outlineLevel="1" x14ac:dyDescent="0.25">
      <c r="A2884" s="5">
        <v>41201</v>
      </c>
      <c r="B2884" s="2">
        <v>18682.310000000001</v>
      </c>
      <c r="C2884" s="2">
        <f t="shared" si="0"/>
        <v>299.98105279045831</v>
      </c>
      <c r="D2884" s="6">
        <f t="shared" si="6"/>
        <v>6.631189595975151E-2</v>
      </c>
      <c r="E2884" s="1"/>
      <c r="F2884" s="2">
        <v>5694.2</v>
      </c>
      <c r="G2884" s="2">
        <f t="shared" si="1"/>
        <v>293.39749997423718</v>
      </c>
      <c r="H2884" s="6">
        <f t="shared" si="7"/>
        <v>7.233418019636928E-2</v>
      </c>
      <c r="I2884" s="6"/>
      <c r="J2884" s="2">
        <v>2307.3200000000002</v>
      </c>
      <c r="K2884" s="2">
        <f t="shared" si="2"/>
        <v>281.70685550332706</v>
      </c>
      <c r="L2884" s="6">
        <f t="shared" si="8"/>
        <v>7.1178919923879036E-2</v>
      </c>
      <c r="M2884" s="6"/>
      <c r="N2884" s="2">
        <v>7214.02</v>
      </c>
      <c r="O2884" s="2">
        <f t="shared" si="3"/>
        <v>282.20111565754166</v>
      </c>
      <c r="P2884" s="6">
        <f t="shared" si="9"/>
        <v>6.8222454829723889E-2</v>
      </c>
      <c r="Q2884" s="6"/>
      <c r="R2884" s="2">
        <v>6671.62</v>
      </c>
      <c r="S2884" s="2">
        <f t="shared" si="4"/>
        <v>251.08841284417483</v>
      </c>
      <c r="T2884" s="6">
        <f t="shared" si="10"/>
        <v>3.9036253740185822E-2</v>
      </c>
      <c r="U2884" s="6"/>
      <c r="V2884" s="2">
        <v>7169.75</v>
      </c>
      <c r="W2884" s="2">
        <f t="shared" si="5"/>
        <v>238.7791532203006</v>
      </c>
      <c r="X2884" s="6">
        <f t="shared" si="11"/>
        <v>1.9480045578043281E-2</v>
      </c>
      <c r="Y2884" s="6"/>
      <c r="Z2884" s="1"/>
      <c r="AA2884" s="2"/>
      <c r="AB2884" s="2"/>
      <c r="AC2884" s="6"/>
    </row>
    <row r="2885" spans="1:29" ht="16.5" customHeight="1" outlineLevel="1" x14ac:dyDescent="0.25">
      <c r="A2885" s="5">
        <v>41202</v>
      </c>
      <c r="B2885" s="2">
        <v>18682.310000000001</v>
      </c>
      <c r="C2885" s="2">
        <f t="shared" si="0"/>
        <v>299.98105279045831</v>
      </c>
      <c r="D2885" s="6">
        <f t="shared" si="6"/>
        <v>6.5928957182768366E-2</v>
      </c>
      <c r="E2885" s="1"/>
      <c r="F2885" s="2">
        <v>5694.2</v>
      </c>
      <c r="G2885" s="2">
        <f t="shared" si="1"/>
        <v>293.39749997423718</v>
      </c>
      <c r="H2885" s="6">
        <f t="shared" si="7"/>
        <v>7.1776837223455514E-2</v>
      </c>
      <c r="I2885" s="6"/>
      <c r="J2885" s="2">
        <v>2307.3200000000002</v>
      </c>
      <c r="K2885" s="2">
        <f t="shared" si="2"/>
        <v>281.70685550332706</v>
      </c>
      <c r="L2885" s="6">
        <f t="shared" si="8"/>
        <v>7.042799823859669E-2</v>
      </c>
      <c r="M2885" s="6"/>
      <c r="N2885" s="2">
        <v>7214.02</v>
      </c>
      <c r="O2885" s="2">
        <f t="shared" si="3"/>
        <v>282.20111565754166</v>
      </c>
      <c r="P2885" s="6">
        <f t="shared" si="9"/>
        <v>6.7296800536917223E-2</v>
      </c>
      <c r="Q2885" s="6"/>
      <c r="R2885" s="2">
        <v>6671.62</v>
      </c>
      <c r="S2885" s="2">
        <f t="shared" si="4"/>
        <v>251.08841284417483</v>
      </c>
      <c r="T2885" s="6">
        <f t="shared" si="10"/>
        <v>3.7031077812604396E-2</v>
      </c>
      <c r="U2885" s="6"/>
      <c r="V2885" s="2">
        <v>7169.75</v>
      </c>
      <c r="W2885" s="2">
        <f t="shared" si="5"/>
        <v>238.7791532203006</v>
      </c>
      <c r="X2885" s="6">
        <f t="shared" si="11"/>
        <v>1.6868203348958444E-2</v>
      </c>
      <c r="Y2885" s="6"/>
      <c r="Z2885" s="1"/>
      <c r="AA2885" s="2"/>
      <c r="AB2885" s="2"/>
      <c r="AC2885" s="6"/>
    </row>
    <row r="2886" spans="1:29" ht="16.5" customHeight="1" outlineLevel="1" x14ac:dyDescent="0.25">
      <c r="A2886" s="5">
        <v>41203</v>
      </c>
      <c r="B2886" s="2">
        <v>18682.310000000001</v>
      </c>
      <c r="C2886" s="2">
        <f t="shared" si="0"/>
        <v>299.98105279045831</v>
      </c>
      <c r="D2886" s="6">
        <f t="shared" si="6"/>
        <v>6.5928957182768366E-2</v>
      </c>
      <c r="E2886" s="1"/>
      <c r="F2886" s="2">
        <v>5694.2</v>
      </c>
      <c r="G2886" s="2">
        <f t="shared" si="1"/>
        <v>293.39749997423718</v>
      </c>
      <c r="H2886" s="6">
        <f t="shared" si="7"/>
        <v>7.1776837223455514E-2</v>
      </c>
      <c r="I2886" s="6"/>
      <c r="J2886" s="2">
        <v>2307.3200000000002</v>
      </c>
      <c r="K2886" s="2">
        <f t="shared" si="2"/>
        <v>281.70685550332706</v>
      </c>
      <c r="L2886" s="6">
        <f t="shared" si="8"/>
        <v>7.042799823859669E-2</v>
      </c>
      <c r="M2886" s="6"/>
      <c r="N2886" s="2">
        <v>7214.02</v>
      </c>
      <c r="O2886" s="2">
        <f t="shared" si="3"/>
        <v>282.20111565754166</v>
      </c>
      <c r="P2886" s="6">
        <f t="shared" si="9"/>
        <v>6.7296800536917223E-2</v>
      </c>
      <c r="Q2886" s="6"/>
      <c r="R2886" s="2">
        <v>6671.62</v>
      </c>
      <c r="S2886" s="2">
        <f t="shared" si="4"/>
        <v>251.08841284417483</v>
      </c>
      <c r="T2886" s="6">
        <f t="shared" si="10"/>
        <v>3.7031077812604396E-2</v>
      </c>
      <c r="U2886" s="6"/>
      <c r="V2886" s="2">
        <v>7169.75</v>
      </c>
      <c r="W2886" s="2">
        <f t="shared" si="5"/>
        <v>238.7791532203006</v>
      </c>
      <c r="X2886" s="6">
        <f t="shared" si="11"/>
        <v>1.6868203348958444E-2</v>
      </c>
      <c r="Y2886" s="6"/>
      <c r="Z2886" s="1"/>
      <c r="AA2886" s="2"/>
      <c r="AB2886" s="2"/>
      <c r="AC2886" s="6"/>
    </row>
    <row r="2887" spans="1:29" ht="16.5" customHeight="1" outlineLevel="1" x14ac:dyDescent="0.25">
      <c r="A2887" s="5">
        <v>41204</v>
      </c>
      <c r="B2887" s="2">
        <v>18793.439999999999</v>
      </c>
      <c r="C2887" s="2">
        <f t="shared" si="0"/>
        <v>301.76546244839693</v>
      </c>
      <c r="D2887" s="6">
        <f t="shared" si="6"/>
        <v>6.8576644446999513E-2</v>
      </c>
      <c r="E2887" s="1"/>
      <c r="F2887" s="2">
        <v>5723.7</v>
      </c>
      <c r="G2887" s="2">
        <f t="shared" si="1"/>
        <v>294.91750739393439</v>
      </c>
      <c r="H2887" s="6">
        <f t="shared" si="7"/>
        <v>7.4190412935978722E-2</v>
      </c>
      <c r="I2887" s="6"/>
      <c r="J2887" s="2">
        <v>2318.41</v>
      </c>
      <c r="K2887" s="2">
        <f t="shared" si="2"/>
        <v>283.0608631951651</v>
      </c>
      <c r="L2887" s="6">
        <f t="shared" si="8"/>
        <v>7.2723532684223269E-2</v>
      </c>
      <c r="M2887" s="6"/>
      <c r="N2887" s="2">
        <v>7244.33</v>
      </c>
      <c r="O2887" s="2">
        <f t="shared" si="3"/>
        <v>283.3867951837392</v>
      </c>
      <c r="P2887" s="6">
        <f t="shared" si="9"/>
        <v>6.9442543005010515E-2</v>
      </c>
      <c r="Q2887" s="6"/>
      <c r="R2887" s="2">
        <v>6664.75</v>
      </c>
      <c r="S2887" s="2">
        <f t="shared" si="4"/>
        <v>250.82985834073494</v>
      </c>
      <c r="T2887" s="6">
        <f t="shared" si="10"/>
        <v>3.8060916583771309E-2</v>
      </c>
      <c r="U2887" s="6"/>
      <c r="V2887" s="2">
        <v>7191.65</v>
      </c>
      <c r="W2887" s="2">
        <f t="shared" si="5"/>
        <v>239.50850409801942</v>
      </c>
      <c r="X2887" s="6">
        <f t="shared" si="11"/>
        <v>1.7939012766759133E-2</v>
      </c>
      <c r="Y2887" s="6"/>
      <c r="Z2887" s="1"/>
      <c r="AA2887" s="2"/>
      <c r="AB2887" s="2"/>
      <c r="AC2887" s="6"/>
    </row>
    <row r="2888" spans="1:29" ht="16.5" customHeight="1" outlineLevel="1" x14ac:dyDescent="0.25">
      <c r="A2888" s="5">
        <v>41205</v>
      </c>
      <c r="B2888" s="2">
        <v>18710.02</v>
      </c>
      <c r="C2888" s="2">
        <f t="shared" si="0"/>
        <v>300.42599107554315</v>
      </c>
      <c r="D2888" s="6">
        <f t="shared" si="6"/>
        <v>6.7784648433816708E-2</v>
      </c>
      <c r="E2888" s="1"/>
      <c r="F2888" s="2">
        <v>5697.63</v>
      </c>
      <c r="G2888" s="2">
        <f t="shared" si="1"/>
        <v>293.57423304032403</v>
      </c>
      <c r="H2888" s="6">
        <f t="shared" si="7"/>
        <v>7.3373416964726212E-2</v>
      </c>
      <c r="I2888" s="6"/>
      <c r="J2888" s="2">
        <v>2308.13</v>
      </c>
      <c r="K2888" s="2">
        <f t="shared" si="2"/>
        <v>281.80575056467865</v>
      </c>
      <c r="L2888" s="6">
        <f t="shared" si="8"/>
        <v>7.1929308257327573E-2</v>
      </c>
      <c r="M2888" s="6"/>
      <c r="N2888" s="2">
        <v>7215.23</v>
      </c>
      <c r="O2888" s="2">
        <f t="shared" si="3"/>
        <v>282.24844895436439</v>
      </c>
      <c r="P2888" s="6">
        <f t="shared" si="9"/>
        <v>6.8725361572888E-2</v>
      </c>
      <c r="Q2888" s="6"/>
      <c r="R2888" s="2">
        <v>6649.09</v>
      </c>
      <c r="S2888" s="2">
        <f t="shared" si="4"/>
        <v>250.2404895599681</v>
      </c>
      <c r="T2888" s="6">
        <f t="shared" si="10"/>
        <v>3.7654000295002099E-2</v>
      </c>
      <c r="U2888" s="6"/>
      <c r="V2888" s="2">
        <v>7173.49</v>
      </c>
      <c r="W2888" s="2">
        <f t="shared" si="5"/>
        <v>238.90370903229456</v>
      </c>
      <c r="X2888" s="6">
        <f t="shared" si="11"/>
        <v>1.751015308751791E-2</v>
      </c>
      <c r="Y2888" s="6"/>
      <c r="Z2888" s="1"/>
      <c r="AA2888" s="2"/>
      <c r="AB2888" s="2"/>
      <c r="AC2888" s="6"/>
    </row>
    <row r="2889" spans="1:29" ht="16.5" customHeight="1" outlineLevel="1" x14ac:dyDescent="0.25">
      <c r="A2889" s="5">
        <v>41206</v>
      </c>
      <c r="B2889" s="2">
        <v>18710.02</v>
      </c>
      <c r="C2889" s="2">
        <f t="shared" si="0"/>
        <v>300.42599107554315</v>
      </c>
      <c r="D2889" s="6">
        <f t="shared" si="6"/>
        <v>6.7784648433816708E-2</v>
      </c>
      <c r="E2889" s="1"/>
      <c r="F2889" s="2">
        <v>5697.63</v>
      </c>
      <c r="G2889" s="2">
        <f t="shared" si="1"/>
        <v>293.57423304032403</v>
      </c>
      <c r="H2889" s="6">
        <f t="shared" si="7"/>
        <v>7.3373416964726212E-2</v>
      </c>
      <c r="I2889" s="6"/>
      <c r="J2889" s="2">
        <v>2308.13</v>
      </c>
      <c r="K2889" s="2">
        <f t="shared" si="2"/>
        <v>281.80575056467865</v>
      </c>
      <c r="L2889" s="6">
        <f t="shared" si="8"/>
        <v>7.1929308257327573E-2</v>
      </c>
      <c r="M2889" s="6"/>
      <c r="N2889" s="2">
        <v>7215.23</v>
      </c>
      <c r="O2889" s="2">
        <f t="shared" si="3"/>
        <v>282.24844895436439</v>
      </c>
      <c r="P2889" s="6">
        <f t="shared" si="9"/>
        <v>6.8725361572888E-2</v>
      </c>
      <c r="Q2889" s="6"/>
      <c r="R2889" s="2">
        <v>6649.09</v>
      </c>
      <c r="S2889" s="2">
        <f t="shared" si="4"/>
        <v>250.2404895599681</v>
      </c>
      <c r="T2889" s="6">
        <f t="shared" si="10"/>
        <v>3.7654000295002099E-2</v>
      </c>
      <c r="U2889" s="6"/>
      <c r="V2889" s="2">
        <v>7173.49</v>
      </c>
      <c r="W2889" s="2">
        <f t="shared" si="5"/>
        <v>238.90370903229456</v>
      </c>
      <c r="X2889" s="6">
        <f t="shared" si="11"/>
        <v>1.751015308751791E-2</v>
      </c>
      <c r="Y2889" s="6"/>
      <c r="Z2889" s="1"/>
      <c r="AA2889" s="2"/>
      <c r="AB2889" s="2"/>
      <c r="AC2889" s="6"/>
    </row>
    <row r="2890" spans="1:29" ht="16.5" customHeight="1" outlineLevel="1" x14ac:dyDescent="0.25">
      <c r="A2890" s="5">
        <v>41207</v>
      </c>
      <c r="B2890" s="2">
        <v>18758.63</v>
      </c>
      <c r="C2890" s="2">
        <f t="shared" si="0"/>
        <v>301.20651976691721</v>
      </c>
      <c r="D2890" s="6">
        <f t="shared" si="6"/>
        <v>6.7190528169116304E-2</v>
      </c>
      <c r="E2890" s="1"/>
      <c r="F2890" s="2">
        <v>5711.42</v>
      </c>
      <c r="G2890" s="2">
        <f t="shared" si="1"/>
        <v>294.28477210193842</v>
      </c>
      <c r="H2890" s="6">
        <f t="shared" si="7"/>
        <v>7.2547261947592201E-2</v>
      </c>
      <c r="I2890" s="6"/>
      <c r="J2890" s="2">
        <v>2313.2600000000002</v>
      </c>
      <c r="K2890" s="2">
        <f t="shared" si="2"/>
        <v>282.43208595323853</v>
      </c>
      <c r="L2890" s="6">
        <f t="shared" si="8"/>
        <v>7.1036980973401942E-2</v>
      </c>
      <c r="M2890" s="6"/>
      <c r="N2890" s="2">
        <v>7231.17</v>
      </c>
      <c r="O2890" s="2">
        <f t="shared" si="3"/>
        <v>282.87199668275736</v>
      </c>
      <c r="P2890" s="6">
        <f t="shared" si="9"/>
        <v>6.7840367446519334E-2</v>
      </c>
      <c r="Q2890" s="6"/>
      <c r="R2890" s="2">
        <v>6659.2</v>
      </c>
      <c r="S2890" s="2">
        <f t="shared" si="4"/>
        <v>250.62098243184246</v>
      </c>
      <c r="T2890" s="6">
        <f t="shared" si="10"/>
        <v>3.6652385643533236E-2</v>
      </c>
      <c r="U2890" s="6"/>
      <c r="V2890" s="2">
        <v>7161.41</v>
      </c>
      <c r="W2890" s="2">
        <f t="shared" si="5"/>
        <v>238.50140042029261</v>
      </c>
      <c r="X2890" s="6">
        <f t="shared" si="11"/>
        <v>1.5899358685042886E-2</v>
      </c>
      <c r="Y2890" s="6"/>
      <c r="Z2890" s="1"/>
      <c r="AA2890" s="2"/>
      <c r="AB2890" s="2"/>
      <c r="AC2890" s="6"/>
    </row>
    <row r="2891" spans="1:29" ht="16.5" customHeight="1" outlineLevel="1" x14ac:dyDescent="0.25">
      <c r="A2891" s="5">
        <v>41208</v>
      </c>
      <c r="B2891" s="2">
        <v>18625.34</v>
      </c>
      <c r="C2891" s="2">
        <f t="shared" si="0"/>
        <v>299.06628793656859</v>
      </c>
      <c r="D2891" s="6">
        <f t="shared" si="6"/>
        <v>6.3034963340039107E-2</v>
      </c>
      <c r="E2891" s="1"/>
      <c r="F2891" s="2">
        <v>5662.84</v>
      </c>
      <c r="G2891" s="2">
        <f t="shared" si="1"/>
        <v>291.78165479858615</v>
      </c>
      <c r="H2891" s="6">
        <f t="shared" si="7"/>
        <v>6.8191649175707747E-2</v>
      </c>
      <c r="I2891" s="6"/>
      <c r="J2891" s="2">
        <v>2292.73</v>
      </c>
      <c r="K2891" s="2">
        <f t="shared" si="2"/>
        <v>279.92552347231549</v>
      </c>
      <c r="L2891" s="6">
        <f t="shared" si="8"/>
        <v>6.6807517152344564E-2</v>
      </c>
      <c r="M2891" s="6"/>
      <c r="N2891" s="2">
        <v>7168.43</v>
      </c>
      <c r="O2891" s="2">
        <f t="shared" si="3"/>
        <v>280.41770656485443</v>
      </c>
      <c r="P2891" s="6">
        <f t="shared" si="9"/>
        <v>6.3847472375674119E-2</v>
      </c>
      <c r="Q2891" s="6"/>
      <c r="R2891" s="2">
        <v>6603.15</v>
      </c>
      <c r="S2891" s="2">
        <f t="shared" si="4"/>
        <v>248.51152392852302</v>
      </c>
      <c r="T2891" s="6">
        <f t="shared" si="10"/>
        <v>3.4212022276556731E-2</v>
      </c>
      <c r="U2891" s="6"/>
      <c r="V2891" s="2">
        <v>7086.24</v>
      </c>
      <c r="W2891" s="2">
        <f t="shared" si="5"/>
        <v>235.99796181398554</v>
      </c>
      <c r="X2891" s="6">
        <f t="shared" si="11"/>
        <v>1.396700971019782E-2</v>
      </c>
      <c r="Y2891" s="6"/>
      <c r="Z2891" s="1"/>
      <c r="AA2891" s="2"/>
      <c r="AB2891" s="2"/>
      <c r="AC2891" s="6"/>
    </row>
    <row r="2892" spans="1:29" ht="16.5" customHeight="1" outlineLevel="1" x14ac:dyDescent="0.25">
      <c r="A2892" s="5">
        <v>41209</v>
      </c>
      <c r="B2892" s="2">
        <v>18625.34</v>
      </c>
      <c r="C2892" s="2">
        <f t="shared" si="0"/>
        <v>299.06628793656859</v>
      </c>
      <c r="D2892" s="6">
        <f t="shared" si="6"/>
        <v>6.3034963340039107E-2</v>
      </c>
      <c r="E2892" s="1"/>
      <c r="F2892" s="2">
        <v>5662.84</v>
      </c>
      <c r="G2892" s="2">
        <f t="shared" si="1"/>
        <v>291.78165479858615</v>
      </c>
      <c r="H2892" s="6">
        <f t="shared" si="7"/>
        <v>6.8191649175707747E-2</v>
      </c>
      <c r="I2892" s="6"/>
      <c r="J2892" s="2">
        <v>2292.73</v>
      </c>
      <c r="K2892" s="2">
        <f t="shared" si="2"/>
        <v>279.92552347231549</v>
      </c>
      <c r="L2892" s="6">
        <f t="shared" si="8"/>
        <v>6.6807517152344564E-2</v>
      </c>
      <c r="M2892" s="6"/>
      <c r="N2892" s="2">
        <v>7168.43</v>
      </c>
      <c r="O2892" s="2">
        <f t="shared" si="3"/>
        <v>280.41770656485443</v>
      </c>
      <c r="P2892" s="6">
        <f t="shared" si="9"/>
        <v>6.3847472375674119E-2</v>
      </c>
      <c r="Q2892" s="6"/>
      <c r="R2892" s="2">
        <v>6603.15</v>
      </c>
      <c r="S2892" s="2">
        <f t="shared" si="4"/>
        <v>248.51152392852302</v>
      </c>
      <c r="T2892" s="6">
        <f t="shared" si="10"/>
        <v>3.4212022276556731E-2</v>
      </c>
      <c r="U2892" s="6"/>
      <c r="V2892" s="2">
        <v>7086.24</v>
      </c>
      <c r="W2892" s="2">
        <f t="shared" si="5"/>
        <v>235.99796181398554</v>
      </c>
      <c r="X2892" s="6">
        <f t="shared" si="11"/>
        <v>1.396700971019782E-2</v>
      </c>
      <c r="Y2892" s="6"/>
      <c r="Z2892" s="1"/>
      <c r="AA2892" s="2"/>
      <c r="AB2892" s="2"/>
      <c r="AC2892" s="6"/>
    </row>
    <row r="2893" spans="1:29" ht="16.5" customHeight="1" outlineLevel="1" x14ac:dyDescent="0.25">
      <c r="A2893" s="5">
        <v>41210</v>
      </c>
      <c r="B2893" s="2">
        <v>18625.34</v>
      </c>
      <c r="C2893" s="2">
        <f t="shared" si="0"/>
        <v>299.06628793656859</v>
      </c>
      <c r="D2893" s="6">
        <f t="shared" si="6"/>
        <v>6.3034963340039107E-2</v>
      </c>
      <c r="E2893" s="1"/>
      <c r="F2893" s="2">
        <v>5662.84</v>
      </c>
      <c r="G2893" s="2">
        <f t="shared" si="1"/>
        <v>291.78165479858615</v>
      </c>
      <c r="H2893" s="6">
        <f t="shared" si="7"/>
        <v>6.8191649175707747E-2</v>
      </c>
      <c r="I2893" s="6"/>
      <c r="J2893" s="2">
        <v>2292.73</v>
      </c>
      <c r="K2893" s="2">
        <f t="shared" si="2"/>
        <v>279.92552347231549</v>
      </c>
      <c r="L2893" s="6">
        <f t="shared" si="8"/>
        <v>6.6807517152344564E-2</v>
      </c>
      <c r="M2893" s="6"/>
      <c r="N2893" s="2">
        <v>7168.43</v>
      </c>
      <c r="O2893" s="2">
        <f t="shared" si="3"/>
        <v>280.41770656485443</v>
      </c>
      <c r="P2893" s="6">
        <f t="shared" si="9"/>
        <v>6.3847472375674119E-2</v>
      </c>
      <c r="Q2893" s="6"/>
      <c r="R2893" s="2">
        <v>6603.15</v>
      </c>
      <c r="S2893" s="2">
        <f t="shared" si="4"/>
        <v>248.51152392852302</v>
      </c>
      <c r="T2893" s="6">
        <f t="shared" si="10"/>
        <v>3.4212022276556731E-2</v>
      </c>
      <c r="U2893" s="6"/>
      <c r="V2893" s="2">
        <v>7086.24</v>
      </c>
      <c r="W2893" s="2">
        <f t="shared" si="5"/>
        <v>235.99796181398554</v>
      </c>
      <c r="X2893" s="6">
        <f t="shared" si="11"/>
        <v>1.396700971019782E-2</v>
      </c>
      <c r="Y2893" s="6"/>
      <c r="Z2893" s="1"/>
      <c r="AA2893" s="2"/>
      <c r="AB2893" s="2"/>
      <c r="AC2893" s="6"/>
    </row>
    <row r="2894" spans="1:29" ht="16.5" customHeight="1" outlineLevel="1" x14ac:dyDescent="0.25">
      <c r="A2894" s="5">
        <v>41211</v>
      </c>
      <c r="B2894" s="2">
        <v>18635.82</v>
      </c>
      <c r="C2894" s="2">
        <f t="shared" si="0"/>
        <v>299.23456484843035</v>
      </c>
      <c r="D2894" s="6">
        <f t="shared" si="6"/>
        <v>6.1530739717672978E-2</v>
      </c>
      <c r="E2894" s="1"/>
      <c r="F2894" s="2">
        <v>5659.49</v>
      </c>
      <c r="G2894" s="2">
        <f t="shared" si="1"/>
        <v>291.60904378651884</v>
      </c>
      <c r="H2894" s="6">
        <f t="shared" si="7"/>
        <v>6.6576984420013696E-2</v>
      </c>
      <c r="I2894" s="6"/>
      <c r="J2894" s="2">
        <v>2290.92</v>
      </c>
      <c r="K2894" s="2">
        <f t="shared" si="2"/>
        <v>279.70453574262871</v>
      </c>
      <c r="L2894" s="6">
        <f t="shared" si="8"/>
        <v>6.5326583420576512E-2</v>
      </c>
      <c r="M2894" s="6"/>
      <c r="N2894" s="2">
        <v>7160.95</v>
      </c>
      <c r="O2894" s="2">
        <f t="shared" si="3"/>
        <v>280.12510072994979</v>
      </c>
      <c r="P2894" s="6">
        <f t="shared" si="9"/>
        <v>6.2440118888900109E-2</v>
      </c>
      <c r="Q2894" s="6"/>
      <c r="R2894" s="2">
        <v>6574.77</v>
      </c>
      <c r="S2894" s="2">
        <f t="shared" si="4"/>
        <v>247.443434145754</v>
      </c>
      <c r="T2894" s="6">
        <f t="shared" si="10"/>
        <v>3.2630857658861423E-2</v>
      </c>
      <c r="U2894" s="6"/>
      <c r="V2894" s="2">
        <v>7043.62</v>
      </c>
      <c r="W2894" s="2">
        <f t="shared" si="5"/>
        <v>234.57855841634276</v>
      </c>
      <c r="X2894" s="6">
        <f t="shared" si="11"/>
        <v>1.3898276111023344E-2</v>
      </c>
      <c r="Y2894" s="6"/>
      <c r="Z2894" s="1"/>
      <c r="AA2894" s="2"/>
      <c r="AB2894" s="2"/>
      <c r="AC2894" s="6"/>
    </row>
    <row r="2895" spans="1:29" ht="16.5" customHeight="1" outlineLevel="1" x14ac:dyDescent="0.25">
      <c r="A2895" s="5">
        <v>41212</v>
      </c>
      <c r="B2895" s="2">
        <v>18430.849999999999</v>
      </c>
      <c r="C2895" s="2">
        <f t="shared" si="0"/>
        <v>295.9433703232105</v>
      </c>
      <c r="D2895" s="6">
        <f t="shared" si="6"/>
        <v>6.0423759122105958E-2</v>
      </c>
      <c r="E2895" s="1"/>
      <c r="F2895" s="2">
        <v>5593.27</v>
      </c>
      <c r="G2895" s="2">
        <f t="shared" si="1"/>
        <v>288.1970135718629</v>
      </c>
      <c r="H2895" s="6">
        <f t="shared" si="7"/>
        <v>6.5146801325238979E-2</v>
      </c>
      <c r="I2895" s="6"/>
      <c r="J2895" s="2">
        <v>2264.16</v>
      </c>
      <c r="K2895" s="2">
        <f t="shared" si="2"/>
        <v>276.43733593797691</v>
      </c>
      <c r="L2895" s="6">
        <f t="shared" si="8"/>
        <v>6.3976922087364496E-2</v>
      </c>
      <c r="M2895" s="6"/>
      <c r="N2895" s="2">
        <v>7079.19</v>
      </c>
      <c r="O2895" s="2">
        <f t="shared" si="3"/>
        <v>276.92677812810496</v>
      </c>
      <c r="P2895" s="6">
        <f t="shared" si="9"/>
        <v>6.1179143471940867E-2</v>
      </c>
      <c r="Q2895" s="6"/>
      <c r="R2895" s="2">
        <v>6508.64</v>
      </c>
      <c r="S2895" s="2">
        <f t="shared" si="4"/>
        <v>244.95461182952715</v>
      </c>
      <c r="T2895" s="6">
        <f t="shared" si="10"/>
        <v>3.1734550888421031E-2</v>
      </c>
      <c r="U2895" s="6"/>
      <c r="V2895" s="2">
        <v>6954.74</v>
      </c>
      <c r="W2895" s="2">
        <f t="shared" si="5"/>
        <v>231.61852617836792</v>
      </c>
      <c r="X2895" s="6">
        <f t="shared" si="11"/>
        <v>1.4146449649643289E-2</v>
      </c>
      <c r="Y2895" s="6"/>
      <c r="Z2895" s="1"/>
      <c r="AA2895" s="2"/>
      <c r="AB2895" s="2"/>
      <c r="AC2895" s="6"/>
    </row>
    <row r="2896" spans="1:29" ht="16.5" customHeight="1" outlineLevel="1" x14ac:dyDescent="0.25">
      <c r="A2896" s="5">
        <v>41213</v>
      </c>
      <c r="B2896" s="2">
        <v>18505.38</v>
      </c>
      <c r="C2896" s="2">
        <f t="shared" si="0"/>
        <v>297.14009534621209</v>
      </c>
      <c r="D2896" s="6">
        <f t="shared" si="6"/>
        <v>6.0169680747767851E-2</v>
      </c>
      <c r="E2896" s="1"/>
      <c r="F2896" s="2">
        <v>5620.99</v>
      </c>
      <c r="G2896" s="2">
        <f t="shared" si="1"/>
        <v>289.62530528962583</v>
      </c>
      <c r="H2896" s="6">
        <f t="shared" si="7"/>
        <v>6.5071723074338506E-2</v>
      </c>
      <c r="I2896" s="6"/>
      <c r="J2896" s="2">
        <v>2276.15</v>
      </c>
      <c r="K2896" s="2">
        <f t="shared" si="2"/>
        <v>277.90122703131681</v>
      </c>
      <c r="L2896" s="6">
        <f t="shared" si="8"/>
        <v>6.3959367873055895E-2</v>
      </c>
      <c r="M2896" s="6"/>
      <c r="N2896" s="2">
        <v>7118.77</v>
      </c>
      <c r="O2896" s="2">
        <f t="shared" si="3"/>
        <v>278.47508547376327</v>
      </c>
      <c r="P2896" s="6">
        <f t="shared" si="9"/>
        <v>6.1104189987288393E-2</v>
      </c>
      <c r="Q2896" s="6"/>
      <c r="R2896" s="2">
        <v>6565.99</v>
      </c>
      <c r="S2896" s="2">
        <f t="shared" si="4"/>
        <v>247.11299622141598</v>
      </c>
      <c r="T2896" s="6">
        <f t="shared" si="10"/>
        <v>3.148828282197158E-2</v>
      </c>
      <c r="U2896" s="6"/>
      <c r="V2896" s="2">
        <v>6989.17</v>
      </c>
      <c r="W2896" s="2">
        <f t="shared" si="5"/>
        <v>232.76517232995965</v>
      </c>
      <c r="X2896" s="6">
        <f t="shared" si="11"/>
        <v>1.3646285539716585E-2</v>
      </c>
      <c r="Y2896" s="6"/>
      <c r="Z2896" s="1"/>
      <c r="AA2896" s="2"/>
      <c r="AB2896" s="2"/>
      <c r="AC2896" s="6"/>
    </row>
    <row r="2897" spans="1:29" ht="16.5" customHeight="1" outlineLevel="1" x14ac:dyDescent="0.25">
      <c r="A2897" s="5">
        <v>41214</v>
      </c>
      <c r="B2897" s="2">
        <v>18561.7</v>
      </c>
      <c r="C2897" s="2">
        <f t="shared" si="0"/>
        <v>298.04442317789665</v>
      </c>
      <c r="D2897" s="6">
        <f t="shared" si="6"/>
        <v>5.9920985508023605E-2</v>
      </c>
      <c r="E2897" s="1"/>
      <c r="F2897" s="2">
        <v>5651.13</v>
      </c>
      <c r="G2897" s="2">
        <f t="shared" si="1"/>
        <v>291.17828914147924</v>
      </c>
      <c r="H2897" s="6">
        <f t="shared" si="7"/>
        <v>6.5165182526388588E-2</v>
      </c>
      <c r="I2897" s="6"/>
      <c r="J2897" s="2">
        <v>2288.8200000000002</v>
      </c>
      <c r="K2897" s="2">
        <f t="shared" si="2"/>
        <v>279.44814113912463</v>
      </c>
      <c r="L2897" s="6">
        <f t="shared" si="8"/>
        <v>6.3980078085709824E-2</v>
      </c>
      <c r="M2897" s="6"/>
      <c r="N2897" s="2">
        <v>7158.58</v>
      </c>
      <c r="O2897" s="2">
        <f t="shared" si="3"/>
        <v>280.03239005766056</v>
      </c>
      <c r="P2897" s="6">
        <f t="shared" si="9"/>
        <v>6.1139094863448484E-2</v>
      </c>
      <c r="Q2897" s="6"/>
      <c r="R2897" s="2">
        <v>6621.8</v>
      </c>
      <c r="S2897" s="2">
        <f t="shared" si="4"/>
        <v>249.21342225299955</v>
      </c>
      <c r="T2897" s="6">
        <f t="shared" si="10"/>
        <v>3.2360995780489343E-2</v>
      </c>
      <c r="U2897" s="6"/>
      <c r="V2897" s="2">
        <v>7041.47</v>
      </c>
      <c r="W2897" s="2">
        <f t="shared" si="5"/>
        <v>234.50695547629277</v>
      </c>
      <c r="X2897" s="6">
        <f t="shared" si="11"/>
        <v>1.4264266673910786E-2</v>
      </c>
      <c r="Y2897" s="6"/>
      <c r="Z2897" s="1"/>
      <c r="AA2897" s="2"/>
      <c r="AB2897" s="2"/>
      <c r="AC2897" s="6"/>
    </row>
    <row r="2898" spans="1:29" ht="16.5" customHeight="1" outlineLevel="1" x14ac:dyDescent="0.25">
      <c r="A2898" s="5">
        <v>41215</v>
      </c>
      <c r="B2898" s="2">
        <v>18755.45</v>
      </c>
      <c r="C2898" s="2">
        <f t="shared" si="0"/>
        <v>301.15545864289811</v>
      </c>
      <c r="D2898" s="6">
        <f t="shared" si="6"/>
        <v>6.1221659861171895E-2</v>
      </c>
      <c r="E2898" s="1"/>
      <c r="F2898" s="2">
        <v>5705.91</v>
      </c>
      <c r="G2898" s="2">
        <f t="shared" si="1"/>
        <v>294.00086563134408</v>
      </c>
      <c r="H2898" s="6">
        <f t="shared" si="7"/>
        <v>6.6579829233276655E-2</v>
      </c>
      <c r="I2898" s="6"/>
      <c r="J2898" s="2">
        <v>2310.23</v>
      </c>
      <c r="K2898" s="2">
        <f t="shared" si="2"/>
        <v>282.06214516818267</v>
      </c>
      <c r="L2898" s="6">
        <f t="shared" si="8"/>
        <v>6.5247900264264969E-2</v>
      </c>
      <c r="M2898" s="6"/>
      <c r="N2898" s="2">
        <v>7220.81</v>
      </c>
      <c r="O2898" s="2">
        <f t="shared" si="3"/>
        <v>282.46672977772909</v>
      </c>
      <c r="P2898" s="6">
        <f t="shared" si="9"/>
        <v>6.2273766645665418E-2</v>
      </c>
      <c r="Q2898" s="6"/>
      <c r="R2898" s="2">
        <v>6645.45</v>
      </c>
      <c r="S2898" s="2">
        <f t="shared" si="4"/>
        <v>250.10349707197372</v>
      </c>
      <c r="T2898" s="6">
        <f t="shared" si="10"/>
        <v>3.2219588116452202E-2</v>
      </c>
      <c r="U2898" s="6"/>
      <c r="V2898" s="2">
        <v>7064.38</v>
      </c>
      <c r="W2898" s="2">
        <f t="shared" si="5"/>
        <v>235.26994308398858</v>
      </c>
      <c r="X2898" s="6">
        <f t="shared" si="11"/>
        <v>1.4678909135475537E-2</v>
      </c>
      <c r="Y2898" s="6"/>
      <c r="Z2898" s="1"/>
      <c r="AA2898" s="2"/>
      <c r="AB2898" s="2"/>
      <c r="AC2898" s="6"/>
    </row>
    <row r="2899" spans="1:29" ht="16.5" customHeight="1" outlineLevel="1" x14ac:dyDescent="0.25">
      <c r="A2899" s="5">
        <v>41216</v>
      </c>
      <c r="B2899" s="2">
        <v>18755.45</v>
      </c>
      <c r="C2899" s="2">
        <f t="shared" si="0"/>
        <v>301.15545864289811</v>
      </c>
      <c r="D2899" s="6">
        <f t="shared" si="6"/>
        <v>6.1221659861171895E-2</v>
      </c>
      <c r="E2899" s="1"/>
      <c r="F2899" s="2">
        <v>5705.91</v>
      </c>
      <c r="G2899" s="2">
        <f t="shared" si="1"/>
        <v>294.00086563134408</v>
      </c>
      <c r="H2899" s="6">
        <f t="shared" si="7"/>
        <v>6.6579829233276655E-2</v>
      </c>
      <c r="I2899" s="6"/>
      <c r="J2899" s="2">
        <v>2310.23</v>
      </c>
      <c r="K2899" s="2">
        <f t="shared" si="2"/>
        <v>282.06214516818267</v>
      </c>
      <c r="L2899" s="6">
        <f t="shared" si="8"/>
        <v>6.5247900264264969E-2</v>
      </c>
      <c r="M2899" s="6"/>
      <c r="N2899" s="2">
        <v>7220.81</v>
      </c>
      <c r="O2899" s="2">
        <f t="shared" si="3"/>
        <v>282.46672977772909</v>
      </c>
      <c r="P2899" s="6">
        <f t="shared" si="9"/>
        <v>6.2273766645665418E-2</v>
      </c>
      <c r="Q2899" s="6"/>
      <c r="R2899" s="2">
        <v>6645.45</v>
      </c>
      <c r="S2899" s="2">
        <f t="shared" si="4"/>
        <v>250.10349707197372</v>
      </c>
      <c r="T2899" s="6">
        <f t="shared" si="10"/>
        <v>3.2219588116452202E-2</v>
      </c>
      <c r="U2899" s="6"/>
      <c r="V2899" s="2">
        <v>7064.38</v>
      </c>
      <c r="W2899" s="2">
        <f t="shared" si="5"/>
        <v>235.26994308398858</v>
      </c>
      <c r="X2899" s="6">
        <f t="shared" si="11"/>
        <v>1.4678909135475537E-2</v>
      </c>
      <c r="Y2899" s="6"/>
      <c r="Z2899" s="1"/>
      <c r="AA2899" s="2"/>
      <c r="AB2899" s="2"/>
      <c r="AC2899" s="6"/>
    </row>
    <row r="2900" spans="1:29" ht="16.5" customHeight="1" outlineLevel="1" x14ac:dyDescent="0.25">
      <c r="A2900" s="5">
        <v>41217</v>
      </c>
      <c r="B2900" s="2">
        <v>18755.45</v>
      </c>
      <c r="C2900" s="2">
        <f t="shared" si="0"/>
        <v>301.15545864289811</v>
      </c>
      <c r="D2900" s="6">
        <f t="shared" si="6"/>
        <v>6.1221659861171895E-2</v>
      </c>
      <c r="E2900" s="1"/>
      <c r="F2900" s="2">
        <v>5705.91</v>
      </c>
      <c r="G2900" s="2">
        <f t="shared" si="1"/>
        <v>294.00086563134408</v>
      </c>
      <c r="H2900" s="6">
        <f t="shared" si="7"/>
        <v>6.6579829233276655E-2</v>
      </c>
      <c r="I2900" s="6"/>
      <c r="J2900" s="2">
        <v>2310.23</v>
      </c>
      <c r="K2900" s="2">
        <f t="shared" si="2"/>
        <v>282.06214516818267</v>
      </c>
      <c r="L2900" s="6">
        <f t="shared" si="8"/>
        <v>6.5247900264264969E-2</v>
      </c>
      <c r="M2900" s="6"/>
      <c r="N2900" s="2">
        <v>7220.81</v>
      </c>
      <c r="O2900" s="2">
        <f t="shared" si="3"/>
        <v>282.46672977772909</v>
      </c>
      <c r="P2900" s="6">
        <f t="shared" si="9"/>
        <v>6.2273766645665418E-2</v>
      </c>
      <c r="Q2900" s="6"/>
      <c r="R2900" s="2">
        <v>6645.45</v>
      </c>
      <c r="S2900" s="2">
        <f t="shared" si="4"/>
        <v>250.10349707197372</v>
      </c>
      <c r="T2900" s="6">
        <f t="shared" si="10"/>
        <v>3.2219588116452202E-2</v>
      </c>
      <c r="U2900" s="6"/>
      <c r="V2900" s="2">
        <v>7064.38</v>
      </c>
      <c r="W2900" s="2">
        <f t="shared" si="5"/>
        <v>235.26994308398858</v>
      </c>
      <c r="X2900" s="6">
        <f t="shared" si="11"/>
        <v>1.4678909135475537E-2</v>
      </c>
      <c r="Y2900" s="6"/>
      <c r="Z2900" s="1"/>
      <c r="AA2900" s="2"/>
      <c r="AB2900" s="2"/>
      <c r="AC2900" s="6"/>
    </row>
    <row r="2901" spans="1:29" ht="16.5" customHeight="1" outlineLevel="1" x14ac:dyDescent="0.25">
      <c r="A2901" s="5">
        <v>41218</v>
      </c>
      <c r="B2901" s="2">
        <v>18762.87</v>
      </c>
      <c r="C2901" s="2">
        <f t="shared" si="0"/>
        <v>301.27460126560936</v>
      </c>
      <c r="D2901" s="6">
        <f t="shared" si="6"/>
        <v>6.0537788510658164E-2</v>
      </c>
      <c r="E2901" s="1"/>
      <c r="F2901" s="2">
        <v>5707.18</v>
      </c>
      <c r="G2901" s="2">
        <f t="shared" si="1"/>
        <v>294.06630323890397</v>
      </c>
      <c r="H2901" s="6">
        <f t="shared" si="7"/>
        <v>6.5837090221142258E-2</v>
      </c>
      <c r="I2901" s="6"/>
      <c r="J2901" s="2">
        <v>2310.09</v>
      </c>
      <c r="K2901" s="2">
        <f t="shared" si="2"/>
        <v>282.04505219461578</v>
      </c>
      <c r="L2901" s="6">
        <f t="shared" si="8"/>
        <v>6.4251062258796843E-2</v>
      </c>
      <c r="M2901" s="6"/>
      <c r="N2901" s="2">
        <v>7218.84</v>
      </c>
      <c r="O2901" s="2">
        <f t="shared" si="3"/>
        <v>282.3896664762903</v>
      </c>
      <c r="P2901" s="6">
        <f t="shared" si="9"/>
        <v>6.1179255809748589E-2</v>
      </c>
      <c r="Q2901" s="6"/>
      <c r="R2901" s="2">
        <v>6628.44</v>
      </c>
      <c r="S2901" s="2">
        <f t="shared" si="4"/>
        <v>249.46332063769248</v>
      </c>
      <c r="T2901" s="6">
        <f t="shared" si="10"/>
        <v>2.9985285359294123E-2</v>
      </c>
      <c r="U2901" s="6"/>
      <c r="V2901" s="2">
        <v>7057.09</v>
      </c>
      <c r="W2901" s="2">
        <f t="shared" si="5"/>
        <v>235.02715916167944</v>
      </c>
      <c r="X2901" s="6">
        <f t="shared" si="11"/>
        <v>1.2908232172869516E-2</v>
      </c>
      <c r="Y2901" s="6"/>
      <c r="Z2901" s="1"/>
      <c r="AA2901" s="2"/>
      <c r="AB2901" s="2"/>
      <c r="AC2901" s="6"/>
    </row>
    <row r="2902" spans="1:29" ht="16.5" customHeight="1" outlineLevel="1" x14ac:dyDescent="0.25">
      <c r="A2902" s="5">
        <v>41219</v>
      </c>
      <c r="B2902" s="2">
        <v>18817.38</v>
      </c>
      <c r="C2902" s="2">
        <f t="shared" si="0"/>
        <v>302.14986600469189</v>
      </c>
      <c r="D2902" s="6">
        <f t="shared" si="6"/>
        <v>6.1456621557295144E-2</v>
      </c>
      <c r="E2902" s="1"/>
      <c r="F2902" s="2">
        <v>5727.98</v>
      </c>
      <c r="G2902" s="2">
        <f t="shared" si="1"/>
        <v>295.13803728397863</v>
      </c>
      <c r="H2902" s="6">
        <f t="shared" si="7"/>
        <v>6.6872576437509101E-2</v>
      </c>
      <c r="I2902" s="6"/>
      <c r="J2902" s="2">
        <v>2318.58</v>
      </c>
      <c r="K2902" s="2">
        <f t="shared" si="2"/>
        <v>283.08161894878214</v>
      </c>
      <c r="L2902" s="6">
        <f t="shared" si="8"/>
        <v>6.5061671738949833E-2</v>
      </c>
      <c r="M2902" s="6"/>
      <c r="N2902" s="2">
        <v>7247.43</v>
      </c>
      <c r="O2902" s="2">
        <f t="shared" si="3"/>
        <v>283.5080623078307</v>
      </c>
      <c r="P2902" s="6">
        <f t="shared" si="9"/>
        <v>6.2003250000338461E-2</v>
      </c>
      <c r="Q2902" s="6"/>
      <c r="R2902" s="2">
        <v>6665.32</v>
      </c>
      <c r="S2902" s="2">
        <f t="shared" si="4"/>
        <v>250.85131046110769</v>
      </c>
      <c r="T2902" s="6">
        <f t="shared" si="10"/>
        <v>3.057499125365748E-2</v>
      </c>
      <c r="U2902" s="6"/>
      <c r="V2902" s="2">
        <v>7082.13</v>
      </c>
      <c r="W2902" s="2">
        <f t="shared" si="5"/>
        <v>235.86108363556434</v>
      </c>
      <c r="X2902" s="6">
        <f t="shared" si="11"/>
        <v>1.346912943426215E-2</v>
      </c>
      <c r="Y2902" s="6"/>
      <c r="Z2902" s="1"/>
      <c r="AA2902" s="2"/>
      <c r="AB2902" s="2"/>
      <c r="AC2902" s="6"/>
    </row>
    <row r="2903" spans="1:29" ht="16.5" customHeight="1" outlineLevel="1" x14ac:dyDescent="0.25">
      <c r="A2903" s="5">
        <v>41220</v>
      </c>
      <c r="B2903" s="2">
        <v>18902.41</v>
      </c>
      <c r="C2903" s="2">
        <f t="shared" si="0"/>
        <v>303.51518907869996</v>
      </c>
      <c r="D2903" s="6">
        <f t="shared" si="6"/>
        <v>6.3391128195536828E-2</v>
      </c>
      <c r="E2903" s="1"/>
      <c r="F2903" s="2">
        <v>5764.61</v>
      </c>
      <c r="G2903" s="2">
        <f t="shared" si="1"/>
        <v>297.02542276816536</v>
      </c>
      <c r="H2903" s="6">
        <f t="shared" si="7"/>
        <v>6.9242023694777721E-2</v>
      </c>
      <c r="I2903" s="6"/>
      <c r="J2903" s="2">
        <v>2333.2399999999998</v>
      </c>
      <c r="K2903" s="2">
        <f t="shared" si="2"/>
        <v>284.87149746657713</v>
      </c>
      <c r="L2903" s="6">
        <f t="shared" si="8"/>
        <v>6.7562193247542091E-2</v>
      </c>
      <c r="M2903" s="6"/>
      <c r="N2903" s="2">
        <v>7292.76</v>
      </c>
      <c r="O2903" s="2">
        <f t="shared" si="3"/>
        <v>285.28130060946506</v>
      </c>
      <c r="P2903" s="6">
        <f t="shared" si="9"/>
        <v>6.4535020280734434E-2</v>
      </c>
      <c r="Q2903" s="6"/>
      <c r="R2903" s="2">
        <v>6718.23</v>
      </c>
      <c r="S2903" s="2">
        <f t="shared" si="4"/>
        <v>252.84259412588256</v>
      </c>
      <c r="T2903" s="6">
        <f t="shared" si="10"/>
        <v>3.3996697579948831E-2</v>
      </c>
      <c r="U2903" s="6"/>
      <c r="V2903" s="2">
        <v>7133.83</v>
      </c>
      <c r="W2903" s="2">
        <f t="shared" si="5"/>
        <v>237.58288456606951</v>
      </c>
      <c r="X2903" s="6">
        <f t="shared" si="11"/>
        <v>1.6789957227189678E-2</v>
      </c>
      <c r="Y2903" s="6"/>
      <c r="Z2903" s="1"/>
      <c r="AA2903" s="2"/>
      <c r="AB2903" s="2"/>
      <c r="AC2903" s="6"/>
    </row>
    <row r="2904" spans="1:29" ht="16.5" customHeight="1" outlineLevel="1" x14ac:dyDescent="0.25">
      <c r="A2904" s="5">
        <v>41221</v>
      </c>
      <c r="B2904" s="2">
        <v>18846.259999999998</v>
      </c>
      <c r="C2904" s="2">
        <f t="shared" si="0"/>
        <v>302.61359092974595</v>
      </c>
      <c r="D2904" s="6">
        <f t="shared" si="6"/>
        <v>6.1986012450990557E-2</v>
      </c>
      <c r="E2904" s="1"/>
      <c r="F2904" s="2">
        <v>5751.41</v>
      </c>
      <c r="G2904" s="2">
        <f t="shared" si="1"/>
        <v>296.34528385494491</v>
      </c>
      <c r="H2904" s="6">
        <f t="shared" si="7"/>
        <v>6.7782925753079759E-2</v>
      </c>
      <c r="I2904" s="6"/>
      <c r="J2904" s="2">
        <v>2328.92</v>
      </c>
      <c r="K2904" s="2">
        <f t="shared" si="2"/>
        <v>284.34405713936883</v>
      </c>
      <c r="L2904" s="6">
        <f t="shared" si="8"/>
        <v>6.6185463355129537E-2</v>
      </c>
      <c r="M2904" s="6"/>
      <c r="N2904" s="2">
        <v>7279.68</v>
      </c>
      <c r="O2904" s="2">
        <f t="shared" si="3"/>
        <v>284.76963158265335</v>
      </c>
      <c r="P2904" s="6">
        <f t="shared" si="9"/>
        <v>6.3101814783889987E-2</v>
      </c>
      <c r="Q2904" s="6"/>
      <c r="R2904" s="2">
        <v>6726.95</v>
      </c>
      <c r="S2904" s="2">
        <f t="shared" si="4"/>
        <v>253.17077393228655</v>
      </c>
      <c r="T2904" s="6">
        <f t="shared" si="10"/>
        <v>3.2430989692622703E-2</v>
      </c>
      <c r="U2904" s="6"/>
      <c r="V2904" s="2">
        <v>7119.02</v>
      </c>
      <c r="W2904" s="2">
        <f t="shared" si="5"/>
        <v>237.08965687205054</v>
      </c>
      <c r="X2904" s="6">
        <f t="shared" si="11"/>
        <v>1.532135506047716E-2</v>
      </c>
      <c r="Y2904" s="6"/>
      <c r="Z2904" s="1"/>
      <c r="AA2904" s="2"/>
      <c r="AB2904" s="2"/>
      <c r="AC2904" s="6"/>
    </row>
    <row r="2905" spans="1:29" ht="16.5" customHeight="1" outlineLevel="1" x14ac:dyDescent="0.25">
      <c r="A2905" s="5">
        <v>41222</v>
      </c>
      <c r="B2905" s="2">
        <v>18683.68</v>
      </c>
      <c r="C2905" s="2">
        <f t="shared" si="0"/>
        <v>300.00305082187538</v>
      </c>
      <c r="D2905" s="6">
        <f t="shared" si="6"/>
        <v>5.8509755786657403E-2</v>
      </c>
      <c r="E2905" s="1"/>
      <c r="F2905" s="2">
        <v>5702.92</v>
      </c>
      <c r="G2905" s="2">
        <f t="shared" si="1"/>
        <v>293.84680386236465</v>
      </c>
      <c r="H2905" s="6">
        <f t="shared" si="7"/>
        <v>6.4569877613995796E-2</v>
      </c>
      <c r="I2905" s="6"/>
      <c r="J2905" s="2">
        <v>2309.0100000000002</v>
      </c>
      <c r="K2905" s="2">
        <f t="shared" si="2"/>
        <v>281.91319211281365</v>
      </c>
      <c r="L2905" s="6">
        <f t="shared" si="8"/>
        <v>6.283198802081813E-2</v>
      </c>
      <c r="M2905" s="6"/>
      <c r="N2905" s="2">
        <v>7218.32</v>
      </c>
      <c r="O2905" s="2">
        <f t="shared" si="3"/>
        <v>282.36932489418462</v>
      </c>
      <c r="P2905" s="6">
        <f t="shared" si="9"/>
        <v>5.9874053022861862E-2</v>
      </c>
      <c r="Q2905" s="6"/>
      <c r="R2905" s="2">
        <v>6660.68</v>
      </c>
      <c r="S2905" s="2">
        <f t="shared" si="4"/>
        <v>250.67668267421382</v>
      </c>
      <c r="T2905" s="6">
        <f t="shared" si="10"/>
        <v>2.9447241814550384E-2</v>
      </c>
      <c r="U2905" s="6"/>
      <c r="V2905" s="2">
        <v>7069.65</v>
      </c>
      <c r="W2905" s="2">
        <f t="shared" si="5"/>
        <v>235.44545354634371</v>
      </c>
      <c r="X2905" s="6">
        <f t="shared" si="11"/>
        <v>1.3980383312876432E-2</v>
      </c>
      <c r="Y2905" s="6"/>
      <c r="Z2905" s="1"/>
      <c r="AA2905" s="2"/>
      <c r="AB2905" s="2"/>
      <c r="AC2905" s="6"/>
    </row>
    <row r="2906" spans="1:29" ht="16.5" customHeight="1" outlineLevel="1" x14ac:dyDescent="0.25">
      <c r="A2906" s="5">
        <v>41223</v>
      </c>
      <c r="B2906" s="2">
        <v>18683.68</v>
      </c>
      <c r="C2906" s="2">
        <f t="shared" si="0"/>
        <v>300.00305082187538</v>
      </c>
      <c r="D2906" s="6">
        <f t="shared" si="6"/>
        <v>5.8509755786657403E-2</v>
      </c>
      <c r="E2906" s="1"/>
      <c r="F2906" s="2">
        <v>5702.92</v>
      </c>
      <c r="G2906" s="2">
        <f t="shared" si="1"/>
        <v>293.84680386236465</v>
      </c>
      <c r="H2906" s="6">
        <f t="shared" si="7"/>
        <v>6.4569877613995796E-2</v>
      </c>
      <c r="I2906" s="6"/>
      <c r="J2906" s="2">
        <v>2309.0100000000002</v>
      </c>
      <c r="K2906" s="2">
        <f t="shared" si="2"/>
        <v>281.91319211281365</v>
      </c>
      <c r="L2906" s="6">
        <f t="shared" si="8"/>
        <v>6.283198802081813E-2</v>
      </c>
      <c r="M2906" s="6"/>
      <c r="N2906" s="2">
        <v>7218.32</v>
      </c>
      <c r="O2906" s="2">
        <f t="shared" si="3"/>
        <v>282.36932489418462</v>
      </c>
      <c r="P2906" s="6">
        <f t="shared" si="9"/>
        <v>5.9874053022861862E-2</v>
      </c>
      <c r="Q2906" s="6"/>
      <c r="R2906" s="2">
        <v>6660.68</v>
      </c>
      <c r="S2906" s="2">
        <f t="shared" si="4"/>
        <v>250.67668267421382</v>
      </c>
      <c r="T2906" s="6">
        <f t="shared" si="10"/>
        <v>2.9447241814550384E-2</v>
      </c>
      <c r="U2906" s="6"/>
      <c r="V2906" s="2">
        <v>7069.65</v>
      </c>
      <c r="W2906" s="2">
        <f t="shared" si="5"/>
        <v>235.44545354634371</v>
      </c>
      <c r="X2906" s="6">
        <f t="shared" si="11"/>
        <v>1.3980383312876432E-2</v>
      </c>
      <c r="Y2906" s="6"/>
      <c r="Z2906" s="1"/>
      <c r="AA2906" s="2"/>
      <c r="AB2906" s="2"/>
      <c r="AC2906" s="6"/>
    </row>
    <row r="2907" spans="1:29" ht="16.5" customHeight="1" outlineLevel="1" x14ac:dyDescent="0.25">
      <c r="A2907" s="5">
        <v>41224</v>
      </c>
      <c r="B2907" s="2">
        <v>18683.68</v>
      </c>
      <c r="C2907" s="2">
        <f t="shared" si="0"/>
        <v>300.00305082187538</v>
      </c>
      <c r="D2907" s="6">
        <f t="shared" si="6"/>
        <v>5.8509755786657403E-2</v>
      </c>
      <c r="E2907" s="1"/>
      <c r="F2907" s="2">
        <v>5702.92</v>
      </c>
      <c r="G2907" s="2">
        <f t="shared" si="1"/>
        <v>293.84680386236465</v>
      </c>
      <c r="H2907" s="6">
        <f t="shared" si="7"/>
        <v>6.4569877613995796E-2</v>
      </c>
      <c r="I2907" s="6"/>
      <c r="J2907" s="2">
        <v>2309.0100000000002</v>
      </c>
      <c r="K2907" s="2">
        <f t="shared" si="2"/>
        <v>281.91319211281365</v>
      </c>
      <c r="L2907" s="6">
        <f t="shared" si="8"/>
        <v>6.283198802081813E-2</v>
      </c>
      <c r="M2907" s="6"/>
      <c r="N2907" s="2">
        <v>7218.32</v>
      </c>
      <c r="O2907" s="2">
        <f t="shared" si="3"/>
        <v>282.36932489418462</v>
      </c>
      <c r="P2907" s="6">
        <f t="shared" si="9"/>
        <v>5.9874053022861862E-2</v>
      </c>
      <c r="Q2907" s="6"/>
      <c r="R2907" s="2">
        <v>6660.68</v>
      </c>
      <c r="S2907" s="2">
        <f t="shared" si="4"/>
        <v>250.67668267421382</v>
      </c>
      <c r="T2907" s="6">
        <f t="shared" si="10"/>
        <v>2.9447241814550384E-2</v>
      </c>
      <c r="U2907" s="6"/>
      <c r="V2907" s="2">
        <v>7069.65</v>
      </c>
      <c r="W2907" s="2">
        <f t="shared" si="5"/>
        <v>235.44545354634371</v>
      </c>
      <c r="X2907" s="6">
        <f t="shared" si="11"/>
        <v>1.3980383312876432E-2</v>
      </c>
      <c r="Y2907" s="6"/>
      <c r="Z2907" s="1"/>
      <c r="AA2907" s="2"/>
      <c r="AB2907" s="2"/>
      <c r="AC2907" s="6"/>
    </row>
    <row r="2908" spans="1:29" ht="16.5" customHeight="1" outlineLevel="1" x14ac:dyDescent="0.25">
      <c r="A2908" s="5">
        <v>41225</v>
      </c>
      <c r="B2908" s="2">
        <v>18670.34</v>
      </c>
      <c r="C2908" s="2">
        <f t="shared" si="0"/>
        <v>299.78885101231089</v>
      </c>
      <c r="D2908" s="6">
        <f t="shared" si="6"/>
        <v>5.684989019731268E-2</v>
      </c>
      <c r="E2908" s="1"/>
      <c r="F2908" s="2">
        <v>5713.96</v>
      </c>
      <c r="G2908" s="2">
        <f t="shared" si="1"/>
        <v>294.41564731705807</v>
      </c>
      <c r="H2908" s="6">
        <f t="shared" si="7"/>
        <v>6.348466040949452E-2</v>
      </c>
      <c r="I2908" s="6"/>
      <c r="J2908" s="2">
        <v>2313.2399999999998</v>
      </c>
      <c r="K2908" s="2">
        <f t="shared" si="2"/>
        <v>282.42964409987178</v>
      </c>
      <c r="L2908" s="6">
        <f t="shared" si="8"/>
        <v>6.1625363208648531E-2</v>
      </c>
      <c r="M2908" s="6"/>
      <c r="N2908" s="2">
        <v>7234.16</v>
      </c>
      <c r="O2908" s="2">
        <f t="shared" si="3"/>
        <v>282.98896077986495</v>
      </c>
      <c r="P2908" s="6">
        <f t="shared" si="9"/>
        <v>5.8725272369702042E-2</v>
      </c>
      <c r="Q2908" s="6"/>
      <c r="R2908" s="2">
        <v>6682.29</v>
      </c>
      <c r="S2908" s="2">
        <f t="shared" si="4"/>
        <v>251.48998148343296</v>
      </c>
      <c r="T2908" s="6">
        <f t="shared" si="10"/>
        <v>2.8562948480495454E-2</v>
      </c>
      <c r="U2908" s="6"/>
      <c r="V2908" s="2">
        <v>7084.03</v>
      </c>
      <c r="W2908" s="2">
        <f t="shared" si="5"/>
        <v>235.9243606523527</v>
      </c>
      <c r="X2908" s="6">
        <f t="shared" si="11"/>
        <v>1.2301458533265475E-2</v>
      </c>
      <c r="Y2908" s="6"/>
      <c r="Z2908" s="1"/>
      <c r="AA2908" s="2"/>
      <c r="AB2908" s="2"/>
      <c r="AC2908" s="6"/>
    </row>
    <row r="2909" spans="1:29" ht="16.5" customHeight="1" outlineLevel="1" x14ac:dyDescent="0.25">
      <c r="A2909" s="5">
        <v>41226</v>
      </c>
      <c r="B2909" s="2">
        <v>18618.87</v>
      </c>
      <c r="C2909" s="2">
        <f t="shared" si="0"/>
        <v>298.9623994232341</v>
      </c>
      <c r="D2909" s="6">
        <f t="shared" si="6"/>
        <v>5.6015943471222185E-2</v>
      </c>
      <c r="E2909" s="1"/>
      <c r="F2909" s="2">
        <v>5699</v>
      </c>
      <c r="G2909" s="2">
        <f t="shared" si="1"/>
        <v>293.64482321540828</v>
      </c>
      <c r="H2909" s="6">
        <f t="shared" si="7"/>
        <v>6.2841214870939632E-2</v>
      </c>
      <c r="I2909" s="6"/>
      <c r="J2909" s="2">
        <v>2310</v>
      </c>
      <c r="K2909" s="2">
        <f t="shared" si="2"/>
        <v>282.03406385446556</v>
      </c>
      <c r="L2909" s="6">
        <f t="shared" si="8"/>
        <v>6.1231858440430775E-2</v>
      </c>
      <c r="M2909" s="6"/>
      <c r="N2909" s="2">
        <v>7233.14</v>
      </c>
      <c r="O2909" s="2">
        <f t="shared" si="3"/>
        <v>282.9490599841962</v>
      </c>
      <c r="P2909" s="6">
        <f t="shared" si="9"/>
        <v>5.8730622752172001E-2</v>
      </c>
      <c r="Q2909" s="6"/>
      <c r="R2909" s="2">
        <v>6729.3</v>
      </c>
      <c r="S2909" s="2">
        <f t="shared" si="4"/>
        <v>253.25921688470049</v>
      </c>
      <c r="T2909" s="6">
        <f t="shared" si="10"/>
        <v>3.1078680741015496E-2</v>
      </c>
      <c r="U2909" s="6"/>
      <c r="V2909" s="2">
        <v>7172.15</v>
      </c>
      <c r="W2909" s="2">
        <f t="shared" si="5"/>
        <v>238.85908208361224</v>
      </c>
      <c r="X2909" s="6">
        <f t="shared" si="11"/>
        <v>1.593024693798184E-2</v>
      </c>
      <c r="Y2909" s="6"/>
      <c r="Z2909" s="1"/>
      <c r="AA2909" s="2"/>
      <c r="AB2909" s="2"/>
      <c r="AC2909" s="6"/>
    </row>
    <row r="2910" spans="1:29" ht="16.5" customHeight="1" outlineLevel="1" x14ac:dyDescent="0.25">
      <c r="A2910" s="5">
        <v>41227</v>
      </c>
      <c r="B2910" s="2">
        <v>18618.87</v>
      </c>
      <c r="C2910" s="2">
        <f t="shared" si="0"/>
        <v>298.9623994232341</v>
      </c>
      <c r="D2910" s="6">
        <f t="shared" si="6"/>
        <v>5.5441919897597502E-2</v>
      </c>
      <c r="E2910" s="1"/>
      <c r="F2910" s="2">
        <v>5699</v>
      </c>
      <c r="G2910" s="2">
        <f t="shared" si="1"/>
        <v>293.64482321540828</v>
      </c>
      <c r="H2910" s="6">
        <f t="shared" si="7"/>
        <v>6.2150101490108245E-2</v>
      </c>
      <c r="I2910" s="6"/>
      <c r="J2910" s="2">
        <v>2310</v>
      </c>
      <c r="K2910" s="2">
        <f t="shared" si="2"/>
        <v>282.03406385446556</v>
      </c>
      <c r="L2910" s="6">
        <f t="shared" si="8"/>
        <v>6.0618427129741415E-2</v>
      </c>
      <c r="M2910" s="6"/>
      <c r="N2910" s="2">
        <v>7233.14</v>
      </c>
      <c r="O2910" s="2">
        <f t="shared" si="3"/>
        <v>282.9490599841962</v>
      </c>
      <c r="P2910" s="6">
        <f t="shared" si="9"/>
        <v>5.8152463755830386E-2</v>
      </c>
      <c r="Q2910" s="6"/>
      <c r="R2910" s="2">
        <v>6729.3</v>
      </c>
      <c r="S2910" s="2">
        <f t="shared" si="4"/>
        <v>253.25921688470049</v>
      </c>
      <c r="T2910" s="6">
        <f t="shared" si="10"/>
        <v>3.1272735642744909E-2</v>
      </c>
      <c r="U2910" s="6"/>
      <c r="V2910" s="2">
        <v>7172.15</v>
      </c>
      <c r="W2910" s="2">
        <f t="shared" si="5"/>
        <v>238.85908208361224</v>
      </c>
      <c r="X2910" s="6">
        <f t="shared" si="11"/>
        <v>1.6493556944784604E-2</v>
      </c>
      <c r="Y2910" s="6"/>
      <c r="Z2910" s="1"/>
      <c r="AA2910" s="2"/>
      <c r="AB2910" s="2"/>
      <c r="AC2910" s="6"/>
    </row>
    <row r="2911" spans="1:29" ht="16.5" customHeight="1" outlineLevel="1" x14ac:dyDescent="0.25">
      <c r="A2911" s="5">
        <v>41228</v>
      </c>
      <c r="B2911" s="2">
        <v>18471.37</v>
      </c>
      <c r="C2911" s="2">
        <f t="shared" si="0"/>
        <v>296.59399823052325</v>
      </c>
      <c r="D2911" s="6">
        <f t="shared" si="6"/>
        <v>5.3568190632274693E-2</v>
      </c>
      <c r="E2911" s="1"/>
      <c r="F2911" s="2">
        <v>5668.15</v>
      </c>
      <c r="G2911" s="2">
        <f t="shared" si="1"/>
        <v>292.05525613413164</v>
      </c>
      <c r="H2911" s="6">
        <f t="shared" si="7"/>
        <v>6.0932309594291079E-2</v>
      </c>
      <c r="I2911" s="6"/>
      <c r="J2911" s="2">
        <v>2297.27</v>
      </c>
      <c r="K2911" s="2">
        <f t="shared" si="2"/>
        <v>280.47982418655761</v>
      </c>
      <c r="L2911" s="6">
        <f t="shared" si="8"/>
        <v>5.9411490927411714E-2</v>
      </c>
      <c r="M2911" s="6"/>
      <c r="N2911" s="2">
        <v>7196.35</v>
      </c>
      <c r="O2911" s="2">
        <f t="shared" si="3"/>
        <v>281.50989305022023</v>
      </c>
      <c r="P2911" s="6">
        <f t="shared" si="9"/>
        <v>5.706010914269033E-2</v>
      </c>
      <c r="Q2911" s="6"/>
      <c r="R2911" s="2">
        <v>6718.1</v>
      </c>
      <c r="S2911" s="2">
        <f t="shared" si="4"/>
        <v>252.83770153702565</v>
      </c>
      <c r="T2911" s="6">
        <f t="shared" si="10"/>
        <v>3.1316118779740387E-2</v>
      </c>
      <c r="U2911" s="6"/>
      <c r="V2911" s="2">
        <v>7191.99</v>
      </c>
      <c r="W2911" s="2">
        <f t="shared" si="5"/>
        <v>239.51982735365522</v>
      </c>
      <c r="X2911" s="6">
        <f t="shared" si="11"/>
        <v>1.7417028394396183E-2</v>
      </c>
      <c r="Y2911" s="6"/>
      <c r="Z2911" s="1"/>
      <c r="AA2911" s="2"/>
      <c r="AB2911" s="2"/>
      <c r="AC2911" s="6"/>
    </row>
    <row r="2912" spans="1:29" ht="16.5" customHeight="1" outlineLevel="1" x14ac:dyDescent="0.25">
      <c r="A2912" s="5">
        <v>41229</v>
      </c>
      <c r="B2912" s="2">
        <v>18309.37</v>
      </c>
      <c r="C2912" s="2">
        <f t="shared" si="0"/>
        <v>293.99277115785111</v>
      </c>
      <c r="D2912" s="6">
        <f t="shared" si="6"/>
        <v>5.3017771500295074E-2</v>
      </c>
      <c r="E2912" s="1"/>
      <c r="F2912" s="2">
        <v>5609.09</v>
      </c>
      <c r="G2912" s="2">
        <f t="shared" si="1"/>
        <v>289.01214975422255</v>
      </c>
      <c r="H2912" s="6">
        <f t="shared" si="7"/>
        <v>6.0351450758730385E-2</v>
      </c>
      <c r="I2912" s="6"/>
      <c r="J2912" s="2">
        <v>2273.85</v>
      </c>
      <c r="K2912" s="2">
        <f t="shared" si="2"/>
        <v>277.62041389414566</v>
      </c>
      <c r="L2912" s="6">
        <f t="shared" si="8"/>
        <v>5.9125742251785685E-2</v>
      </c>
      <c r="M2912" s="6"/>
      <c r="N2912" s="2">
        <v>7123.69</v>
      </c>
      <c r="O2912" s="2">
        <f t="shared" si="3"/>
        <v>278.66754813522454</v>
      </c>
      <c r="P2912" s="6">
        <f t="shared" si="9"/>
        <v>5.6975494611501976E-2</v>
      </c>
      <c r="Q2912" s="6"/>
      <c r="R2912" s="2">
        <v>6658.33</v>
      </c>
      <c r="S2912" s="2">
        <f t="shared" si="4"/>
        <v>250.58823972179988</v>
      </c>
      <c r="T2912" s="6">
        <f t="shared" si="10"/>
        <v>3.2326147627749435E-2</v>
      </c>
      <c r="U2912" s="6"/>
      <c r="V2912" s="2">
        <v>7110.75</v>
      </c>
      <c r="W2912" s="2">
        <f t="shared" si="5"/>
        <v>236.81423533055579</v>
      </c>
      <c r="X2912" s="6">
        <f t="shared" si="11"/>
        <v>1.8784700829024947E-2</v>
      </c>
      <c r="Y2912" s="6"/>
      <c r="Z2912" s="1"/>
      <c r="AA2912" s="2"/>
      <c r="AB2912" s="2"/>
      <c r="AC2912" s="6"/>
    </row>
    <row r="2913" spans="1:29" ht="16.5" customHeight="1" outlineLevel="1" x14ac:dyDescent="0.25">
      <c r="A2913" s="5">
        <v>41230</v>
      </c>
      <c r="B2913" s="2">
        <v>18309.37</v>
      </c>
      <c r="C2913" s="2">
        <f t="shared" si="0"/>
        <v>293.99277115785111</v>
      </c>
      <c r="D2913" s="6">
        <f t="shared" si="6"/>
        <v>5.3017771500295074E-2</v>
      </c>
      <c r="E2913" s="1"/>
      <c r="F2913" s="2">
        <v>5609.09</v>
      </c>
      <c r="G2913" s="2">
        <f t="shared" si="1"/>
        <v>289.01214975422255</v>
      </c>
      <c r="H2913" s="6">
        <f t="shared" si="7"/>
        <v>6.0351450758730385E-2</v>
      </c>
      <c r="I2913" s="6"/>
      <c r="J2913" s="2">
        <v>2273.85</v>
      </c>
      <c r="K2913" s="2">
        <f t="shared" si="2"/>
        <v>277.62041389414566</v>
      </c>
      <c r="L2913" s="6">
        <f t="shared" si="8"/>
        <v>5.9125742251785685E-2</v>
      </c>
      <c r="M2913" s="6"/>
      <c r="N2913" s="2">
        <v>7123.69</v>
      </c>
      <c r="O2913" s="2">
        <f t="shared" si="3"/>
        <v>278.66754813522454</v>
      </c>
      <c r="P2913" s="6">
        <f t="shared" si="9"/>
        <v>5.6975494611501976E-2</v>
      </c>
      <c r="Q2913" s="6"/>
      <c r="R2913" s="2">
        <v>6658.33</v>
      </c>
      <c r="S2913" s="2">
        <f t="shared" si="4"/>
        <v>250.58823972179988</v>
      </c>
      <c r="T2913" s="6">
        <f t="shared" si="10"/>
        <v>3.2326147627749435E-2</v>
      </c>
      <c r="U2913" s="6"/>
      <c r="V2913" s="2">
        <v>7110.75</v>
      </c>
      <c r="W2913" s="2">
        <f t="shared" si="5"/>
        <v>236.81423533055579</v>
      </c>
      <c r="X2913" s="6">
        <f t="shared" si="11"/>
        <v>1.8784700829024947E-2</v>
      </c>
      <c r="Y2913" s="6"/>
      <c r="Z2913" s="1"/>
      <c r="AA2913" s="2"/>
      <c r="AB2913" s="2"/>
      <c r="AC2913" s="6"/>
    </row>
    <row r="2914" spans="1:29" ht="16.5" customHeight="1" outlineLevel="1" x14ac:dyDescent="0.25">
      <c r="A2914" s="5">
        <v>41231</v>
      </c>
      <c r="B2914" s="2">
        <v>18309.37</v>
      </c>
      <c r="C2914" s="2">
        <f t="shared" si="0"/>
        <v>293.99277115785111</v>
      </c>
      <c r="D2914" s="6">
        <f t="shared" si="6"/>
        <v>5.3017771500295074E-2</v>
      </c>
      <c r="E2914" s="1"/>
      <c r="F2914" s="2">
        <v>5609.09</v>
      </c>
      <c r="G2914" s="2">
        <f t="shared" si="1"/>
        <v>289.01214975422255</v>
      </c>
      <c r="H2914" s="6">
        <f t="shared" si="7"/>
        <v>6.0351450758730385E-2</v>
      </c>
      <c r="I2914" s="6"/>
      <c r="J2914" s="2">
        <v>2273.85</v>
      </c>
      <c r="K2914" s="2">
        <f t="shared" si="2"/>
        <v>277.62041389414566</v>
      </c>
      <c r="L2914" s="6">
        <f t="shared" si="8"/>
        <v>5.9125742251785685E-2</v>
      </c>
      <c r="M2914" s="6"/>
      <c r="N2914" s="2">
        <v>7123.69</v>
      </c>
      <c r="O2914" s="2">
        <f t="shared" si="3"/>
        <v>278.66754813522454</v>
      </c>
      <c r="P2914" s="6">
        <f t="shared" si="9"/>
        <v>5.6975494611501976E-2</v>
      </c>
      <c r="Q2914" s="6"/>
      <c r="R2914" s="2">
        <v>6658.33</v>
      </c>
      <c r="S2914" s="2">
        <f t="shared" si="4"/>
        <v>250.58823972179988</v>
      </c>
      <c r="T2914" s="6">
        <f t="shared" si="10"/>
        <v>3.2326147627749435E-2</v>
      </c>
      <c r="U2914" s="6"/>
      <c r="V2914" s="2">
        <v>7110.75</v>
      </c>
      <c r="W2914" s="2">
        <f t="shared" si="5"/>
        <v>236.81423533055579</v>
      </c>
      <c r="X2914" s="6">
        <f t="shared" si="11"/>
        <v>1.8784700829024947E-2</v>
      </c>
      <c r="Y2914" s="6"/>
      <c r="Z2914" s="1"/>
      <c r="AA2914" s="2"/>
      <c r="AB2914" s="2"/>
      <c r="AC2914" s="6"/>
    </row>
    <row r="2915" spans="1:29" ht="16.5" customHeight="1" outlineLevel="1" x14ac:dyDescent="0.25">
      <c r="A2915" s="5">
        <v>41232</v>
      </c>
      <c r="B2915" s="2">
        <v>18339</v>
      </c>
      <c r="C2915" s="2">
        <f t="shared" si="0"/>
        <v>294.46853880083432</v>
      </c>
      <c r="D2915" s="6">
        <f t="shared" si="6"/>
        <v>5.3285518400472354E-2</v>
      </c>
      <c r="E2915" s="1"/>
      <c r="F2915" s="2">
        <v>5601.43</v>
      </c>
      <c r="G2915" s="2">
        <f t="shared" si="1"/>
        <v>288.61746308185371</v>
      </c>
      <c r="H2915" s="6">
        <f t="shared" si="7"/>
        <v>6.0451966186502837E-2</v>
      </c>
      <c r="I2915" s="6"/>
      <c r="J2915" s="2">
        <v>2268.87</v>
      </c>
      <c r="K2915" s="2">
        <f t="shared" si="2"/>
        <v>277.01239240583607</v>
      </c>
      <c r="L2915" s="6">
        <f t="shared" si="8"/>
        <v>5.91962476136072E-2</v>
      </c>
      <c r="M2915" s="6"/>
      <c r="N2915" s="2">
        <v>7103.82</v>
      </c>
      <c r="O2915" s="2">
        <f t="shared" si="3"/>
        <v>277.89026498822534</v>
      </c>
      <c r="P2915" s="6">
        <f t="shared" si="9"/>
        <v>5.7037410927608834E-2</v>
      </c>
      <c r="Q2915" s="6"/>
      <c r="R2915" s="2">
        <v>6598.99</v>
      </c>
      <c r="S2915" s="2">
        <f t="shared" si="4"/>
        <v>248.35496108510094</v>
      </c>
      <c r="T2915" s="6">
        <f t="shared" si="10"/>
        <v>3.2257427027894137E-2</v>
      </c>
      <c r="U2915" s="6"/>
      <c r="V2915" s="2">
        <v>7050.54</v>
      </c>
      <c r="W2915" s="2">
        <f t="shared" si="5"/>
        <v>234.80901997222472</v>
      </c>
      <c r="X2915" s="6">
        <f t="shared" si="11"/>
        <v>1.8976862519662019E-2</v>
      </c>
      <c r="Y2915" s="6"/>
      <c r="Z2915" s="1"/>
      <c r="AA2915" s="2"/>
      <c r="AB2915" s="2"/>
      <c r="AC2915" s="6"/>
    </row>
    <row r="2916" spans="1:29" ht="16.5" customHeight="1" outlineLevel="1" x14ac:dyDescent="0.25">
      <c r="A2916" s="5">
        <v>41233</v>
      </c>
      <c r="B2916" s="2">
        <v>18329.32</v>
      </c>
      <c r="C2916" s="2">
        <f t="shared" si="0"/>
        <v>294.31310745476355</v>
      </c>
      <c r="D2916" s="6">
        <f t="shared" si="6"/>
        <v>5.0780590009285698E-2</v>
      </c>
      <c r="E2916" s="1"/>
      <c r="F2916" s="2">
        <v>5588.97</v>
      </c>
      <c r="G2916" s="2">
        <f t="shared" si="1"/>
        <v>287.97545316831378</v>
      </c>
      <c r="H2916" s="6">
        <f t="shared" si="7"/>
        <v>5.7356342794222526E-2</v>
      </c>
      <c r="I2916" s="6"/>
      <c r="J2916" s="2">
        <v>2263.1</v>
      </c>
      <c r="K2916" s="2">
        <f t="shared" si="2"/>
        <v>276.30791770954153</v>
      </c>
      <c r="L2916" s="6">
        <f t="shared" si="8"/>
        <v>5.5969839776579322E-2</v>
      </c>
      <c r="M2916" s="6"/>
      <c r="N2916" s="2">
        <v>7082.19</v>
      </c>
      <c r="O2916" s="2">
        <f t="shared" si="3"/>
        <v>277.04413340948383</v>
      </c>
      <c r="P2916" s="6">
        <f t="shared" si="9"/>
        <v>5.3694157715957092E-2</v>
      </c>
      <c r="Q2916" s="6"/>
      <c r="R2916" s="2">
        <v>6548.63</v>
      </c>
      <c r="S2916" s="2">
        <f t="shared" si="4"/>
        <v>246.45964743251994</v>
      </c>
      <c r="T2916" s="6">
        <f t="shared" si="10"/>
        <v>2.8057032174448882E-2</v>
      </c>
      <c r="U2916" s="6"/>
      <c r="V2916" s="2">
        <v>6988.46</v>
      </c>
      <c r="W2916" s="2">
        <f t="shared" si="5"/>
        <v>232.74152670789664</v>
      </c>
      <c r="X2916" s="6">
        <f t="shared" si="11"/>
        <v>1.43300845809049E-2</v>
      </c>
      <c r="Y2916" s="6"/>
      <c r="Z2916" s="1"/>
      <c r="AA2916" s="2"/>
      <c r="AB2916" s="2"/>
      <c r="AC2916" s="6"/>
    </row>
    <row r="2917" spans="1:29" ht="16.5" customHeight="1" outlineLevel="1" x14ac:dyDescent="0.25">
      <c r="A2917" s="5">
        <v>41234</v>
      </c>
      <c r="B2917" s="2">
        <v>18460.38</v>
      </c>
      <c r="C2917" s="2">
        <f t="shared" si="0"/>
        <v>296.41753227046985</v>
      </c>
      <c r="D2917" s="6">
        <f t="shared" si="6"/>
        <v>5.0877723426602239E-2</v>
      </c>
      <c r="E2917" s="1"/>
      <c r="F2917" s="2">
        <v>5629.58</v>
      </c>
      <c r="G2917" s="2">
        <f t="shared" si="1"/>
        <v>290.06791083997155</v>
      </c>
      <c r="H2917" s="6">
        <f t="shared" si="7"/>
        <v>5.7295139773166026E-2</v>
      </c>
      <c r="I2917" s="6"/>
      <c r="J2917" s="2">
        <v>2278.2800000000002</v>
      </c>
      <c r="K2917" s="2">
        <f t="shared" si="2"/>
        <v>278.16128441487092</v>
      </c>
      <c r="L2917" s="6">
        <f t="shared" si="8"/>
        <v>5.5677592583914803E-2</v>
      </c>
      <c r="M2917" s="6"/>
      <c r="N2917" s="2">
        <v>7126.76</v>
      </c>
      <c r="O2917" s="2">
        <f t="shared" si="3"/>
        <v>278.78764170650226</v>
      </c>
      <c r="P2917" s="6">
        <f t="shared" si="9"/>
        <v>5.3329867875376857E-2</v>
      </c>
      <c r="Q2917" s="6"/>
      <c r="R2917" s="2">
        <v>6572.67</v>
      </c>
      <c r="S2917" s="2">
        <f t="shared" si="4"/>
        <v>247.36440001806494</v>
      </c>
      <c r="T2917" s="6">
        <f t="shared" si="10"/>
        <v>2.7034570123372736E-2</v>
      </c>
      <c r="U2917" s="6"/>
      <c r="V2917" s="2">
        <v>7015.48</v>
      </c>
      <c r="W2917" s="2">
        <f t="shared" si="5"/>
        <v>233.64139249401364</v>
      </c>
      <c r="X2917" s="6">
        <f t="shared" si="11"/>
        <v>1.3744406032518919E-2</v>
      </c>
      <c r="Y2917" s="6"/>
      <c r="Z2917" s="1"/>
      <c r="AA2917" s="2"/>
      <c r="AB2917" s="2"/>
      <c r="AC2917" s="6"/>
    </row>
    <row r="2918" spans="1:29" ht="16.5" customHeight="1" outlineLevel="1" x14ac:dyDescent="0.25">
      <c r="A2918" s="5">
        <v>41235</v>
      </c>
      <c r="B2918" s="2">
        <v>18517.34</v>
      </c>
      <c r="C2918" s="2">
        <f t="shared" si="0"/>
        <v>297.33213655478716</v>
      </c>
      <c r="D2918" s="6">
        <f t="shared" si="6"/>
        <v>5.1746379636143258E-2</v>
      </c>
      <c r="E2918" s="1"/>
      <c r="F2918" s="2">
        <v>5649.62</v>
      </c>
      <c r="G2918" s="2">
        <f t="shared" si="1"/>
        <v>291.10048537186077</v>
      </c>
      <c r="H2918" s="6">
        <f t="shared" si="7"/>
        <v>5.7949503225127152E-2</v>
      </c>
      <c r="I2918" s="6"/>
      <c r="J2918" s="2">
        <v>2286.84</v>
      </c>
      <c r="K2918" s="2">
        <f t="shared" si="2"/>
        <v>279.20639765582081</v>
      </c>
      <c r="L2918" s="6">
        <f t="shared" si="8"/>
        <v>5.6154833538193616E-2</v>
      </c>
      <c r="M2918" s="6"/>
      <c r="N2918" s="2">
        <v>7152.87</v>
      </c>
      <c r="O2918" s="2">
        <f t="shared" si="3"/>
        <v>279.80902383876946</v>
      </c>
      <c r="P2918" s="6">
        <f t="shared" si="9"/>
        <v>5.3774916557221442E-2</v>
      </c>
      <c r="Q2918" s="6"/>
      <c r="R2918" s="2">
        <v>6593.77</v>
      </c>
      <c r="S2918" s="2">
        <f t="shared" si="4"/>
        <v>248.15850482484535</v>
      </c>
      <c r="T2918" s="6">
        <f t="shared" si="10"/>
        <v>2.7133594675921247E-2</v>
      </c>
      <c r="U2918" s="6"/>
      <c r="V2918" s="2">
        <v>7042.95</v>
      </c>
      <c r="W2918" s="2">
        <f t="shared" si="5"/>
        <v>234.5562449420016</v>
      </c>
      <c r="X2918" s="6">
        <f t="shared" si="11"/>
        <v>1.3977098064648086E-2</v>
      </c>
      <c r="Y2918" s="6"/>
      <c r="Z2918" s="1"/>
      <c r="AA2918" s="2"/>
      <c r="AB2918" s="2"/>
      <c r="AC2918" s="6"/>
    </row>
    <row r="2919" spans="1:29" ht="16.5" customHeight="1" outlineLevel="1" x14ac:dyDescent="0.25">
      <c r="A2919" s="5">
        <v>41236</v>
      </c>
      <c r="B2919" s="2">
        <v>18506.57</v>
      </c>
      <c r="C2919" s="2">
        <f t="shared" si="0"/>
        <v>297.15920312532614</v>
      </c>
      <c r="D2919" s="6">
        <f t="shared" si="6"/>
        <v>5.1356416651876735E-2</v>
      </c>
      <c r="E2919" s="1"/>
      <c r="F2919" s="2">
        <v>5648.87</v>
      </c>
      <c r="G2919" s="2">
        <f t="shared" si="1"/>
        <v>291.0618411154278</v>
      </c>
      <c r="H2919" s="6">
        <f t="shared" si="7"/>
        <v>5.7725807684352537E-2</v>
      </c>
      <c r="I2919" s="6"/>
      <c r="J2919" s="2">
        <v>2286.08</v>
      </c>
      <c r="K2919" s="2">
        <f t="shared" si="2"/>
        <v>279.11360722788595</v>
      </c>
      <c r="L2919" s="6">
        <f t="shared" si="8"/>
        <v>5.5820962827607623E-2</v>
      </c>
      <c r="M2919" s="6"/>
      <c r="N2919" s="2">
        <v>7151.7</v>
      </c>
      <c r="O2919" s="2">
        <f t="shared" si="3"/>
        <v>279.76325527903174</v>
      </c>
      <c r="P2919" s="6">
        <f t="shared" si="9"/>
        <v>5.3348657060139582E-2</v>
      </c>
      <c r="Q2919" s="6"/>
      <c r="R2919" s="2">
        <v>6597.42</v>
      </c>
      <c r="S2919" s="2">
        <f t="shared" si="4"/>
        <v>248.29587366582868</v>
      </c>
      <c r="T2919" s="6">
        <f t="shared" si="10"/>
        <v>2.6031354495869685E-2</v>
      </c>
      <c r="U2919" s="6"/>
      <c r="V2919" s="2">
        <v>7057.11</v>
      </c>
      <c r="W2919" s="2">
        <f t="shared" si="5"/>
        <v>235.02782523554035</v>
      </c>
      <c r="X2919" s="6">
        <f t="shared" si="11"/>
        <v>1.3202497958308079E-2</v>
      </c>
      <c r="Y2919" s="6"/>
      <c r="Z2919" s="1"/>
      <c r="AA2919" s="2"/>
      <c r="AB2919" s="2"/>
      <c r="AC2919" s="6"/>
    </row>
    <row r="2920" spans="1:29" ht="16.5" customHeight="1" outlineLevel="1" x14ac:dyDescent="0.25">
      <c r="A2920" s="5">
        <v>41237</v>
      </c>
      <c r="B2920" s="2">
        <v>18506.57</v>
      </c>
      <c r="C2920" s="2">
        <f t="shared" si="0"/>
        <v>297.15920312532614</v>
      </c>
      <c r="D2920" s="6">
        <f t="shared" si="6"/>
        <v>5.1356416651876735E-2</v>
      </c>
      <c r="E2920" s="1"/>
      <c r="F2920" s="2">
        <v>5648.87</v>
      </c>
      <c r="G2920" s="2">
        <f t="shared" si="1"/>
        <v>291.0618411154278</v>
      </c>
      <c r="H2920" s="6">
        <f t="shared" si="7"/>
        <v>5.7725807684352537E-2</v>
      </c>
      <c r="I2920" s="6"/>
      <c r="J2920" s="2">
        <v>2286.08</v>
      </c>
      <c r="K2920" s="2">
        <f t="shared" si="2"/>
        <v>279.11360722788595</v>
      </c>
      <c r="L2920" s="6">
        <f t="shared" si="8"/>
        <v>5.5820962827607623E-2</v>
      </c>
      <c r="M2920" s="6"/>
      <c r="N2920" s="2">
        <v>7151.7</v>
      </c>
      <c r="O2920" s="2">
        <f t="shared" si="3"/>
        <v>279.76325527903174</v>
      </c>
      <c r="P2920" s="6">
        <f t="shared" si="9"/>
        <v>5.3348657060139582E-2</v>
      </c>
      <c r="Q2920" s="6"/>
      <c r="R2920" s="2">
        <v>6597.42</v>
      </c>
      <c r="S2920" s="2">
        <f t="shared" si="4"/>
        <v>248.29587366582868</v>
      </c>
      <c r="T2920" s="6">
        <f t="shared" si="10"/>
        <v>2.6031354495869685E-2</v>
      </c>
      <c r="U2920" s="6"/>
      <c r="V2920" s="2">
        <v>7057.11</v>
      </c>
      <c r="W2920" s="2">
        <f t="shared" si="5"/>
        <v>235.02782523554035</v>
      </c>
      <c r="X2920" s="6">
        <f t="shared" si="11"/>
        <v>1.3202497958308079E-2</v>
      </c>
      <c r="Y2920" s="6"/>
      <c r="Z2920" s="1"/>
      <c r="AA2920" s="2"/>
      <c r="AB2920" s="2"/>
      <c r="AC2920" s="6"/>
    </row>
    <row r="2921" spans="1:29" ht="16.5" customHeight="1" outlineLevel="1" x14ac:dyDescent="0.25">
      <c r="A2921" s="5">
        <v>41238</v>
      </c>
      <c r="B2921" s="2">
        <v>18506.57</v>
      </c>
      <c r="C2921" s="2">
        <f t="shared" si="0"/>
        <v>297.15920312532614</v>
      </c>
      <c r="D2921" s="6">
        <f t="shared" si="6"/>
        <v>5.1356416651876735E-2</v>
      </c>
      <c r="E2921" s="1"/>
      <c r="F2921" s="2">
        <v>5648.87</v>
      </c>
      <c r="G2921" s="2">
        <f t="shared" si="1"/>
        <v>291.0618411154278</v>
      </c>
      <c r="H2921" s="6">
        <f t="shared" si="7"/>
        <v>5.7725807684352537E-2</v>
      </c>
      <c r="I2921" s="6"/>
      <c r="J2921" s="2">
        <v>2286.08</v>
      </c>
      <c r="K2921" s="2">
        <f t="shared" si="2"/>
        <v>279.11360722788595</v>
      </c>
      <c r="L2921" s="6">
        <f t="shared" si="8"/>
        <v>5.5820962827607623E-2</v>
      </c>
      <c r="M2921" s="6"/>
      <c r="N2921" s="2">
        <v>7151.7</v>
      </c>
      <c r="O2921" s="2">
        <f t="shared" si="3"/>
        <v>279.76325527903174</v>
      </c>
      <c r="P2921" s="6">
        <f t="shared" si="9"/>
        <v>5.3348657060139582E-2</v>
      </c>
      <c r="Q2921" s="6"/>
      <c r="R2921" s="2">
        <v>6597.42</v>
      </c>
      <c r="S2921" s="2">
        <f t="shared" si="4"/>
        <v>248.29587366582868</v>
      </c>
      <c r="T2921" s="6">
        <f t="shared" si="10"/>
        <v>2.6031354495869685E-2</v>
      </c>
      <c r="U2921" s="6"/>
      <c r="V2921" s="2">
        <v>7057.11</v>
      </c>
      <c r="W2921" s="2">
        <f t="shared" si="5"/>
        <v>235.02782523554035</v>
      </c>
      <c r="X2921" s="6">
        <f t="shared" si="11"/>
        <v>1.3202497958308079E-2</v>
      </c>
      <c r="Y2921" s="6"/>
      <c r="Z2921" s="1"/>
      <c r="AA2921" s="2"/>
      <c r="AB2921" s="2"/>
      <c r="AC2921" s="6"/>
    </row>
    <row r="2922" spans="1:29" ht="16.5" customHeight="1" outlineLevel="1" x14ac:dyDescent="0.25">
      <c r="A2922" s="5">
        <v>41239</v>
      </c>
      <c r="B2922" s="2">
        <v>18537.009999999998</v>
      </c>
      <c r="C2922" s="2">
        <f t="shared" si="0"/>
        <v>297.64797690367271</v>
      </c>
      <c r="D2922" s="6">
        <f t="shared" si="6"/>
        <v>5.0748443899354623E-2</v>
      </c>
      <c r="E2922" s="1"/>
      <c r="F2922" s="2">
        <v>5664.75</v>
      </c>
      <c r="G2922" s="2">
        <f t="shared" si="1"/>
        <v>291.88006883830212</v>
      </c>
      <c r="H2922" s="6">
        <f t="shared" si="7"/>
        <v>5.7501104624945842E-2</v>
      </c>
      <c r="I2922" s="6"/>
      <c r="J2922" s="2">
        <v>2295.15</v>
      </c>
      <c r="K2922" s="2">
        <f t="shared" si="2"/>
        <v>280.22098772968684</v>
      </c>
      <c r="L2922" s="6">
        <f t="shared" si="8"/>
        <v>5.575696840048705E-2</v>
      </c>
      <c r="M2922" s="6"/>
      <c r="N2922" s="2">
        <v>7184.91</v>
      </c>
      <c r="O2922" s="2">
        <f t="shared" si="3"/>
        <v>281.06237824389552</v>
      </c>
      <c r="P2922" s="6">
        <f t="shared" si="9"/>
        <v>5.3383467341602708E-2</v>
      </c>
      <c r="Q2922" s="6"/>
      <c r="R2922" s="2">
        <v>6663.34</v>
      </c>
      <c r="S2922" s="2">
        <f t="shared" si="4"/>
        <v>250.77679256928658</v>
      </c>
      <c r="T2922" s="6">
        <f t="shared" si="10"/>
        <v>2.6794783749050088E-2</v>
      </c>
      <c r="U2922" s="6"/>
      <c r="V2922" s="2">
        <v>7117.4</v>
      </c>
      <c r="W2922" s="2">
        <f t="shared" si="5"/>
        <v>237.03570488931516</v>
      </c>
      <c r="X2922" s="6">
        <f t="shared" si="11"/>
        <v>1.3263531886072988E-2</v>
      </c>
      <c r="Y2922" s="6"/>
      <c r="Z2922" s="1"/>
      <c r="AA2922" s="2"/>
      <c r="AB2922" s="2"/>
      <c r="AC2922" s="6"/>
    </row>
    <row r="2923" spans="1:29" ht="16.5" customHeight="1" outlineLevel="1" x14ac:dyDescent="0.25">
      <c r="A2923" s="5">
        <v>41240</v>
      </c>
      <c r="B2923" s="2">
        <v>18842.080000000002</v>
      </c>
      <c r="C2923" s="2">
        <f t="shared" si="0"/>
        <v>302.54647284848818</v>
      </c>
      <c r="D2923" s="6">
        <f t="shared" si="6"/>
        <v>5.5815284784754837E-2</v>
      </c>
      <c r="E2923" s="1"/>
      <c r="F2923" s="2">
        <v>5755.21</v>
      </c>
      <c r="G2923" s="2">
        <f t="shared" si="1"/>
        <v>296.54108142087205</v>
      </c>
      <c r="H2923" s="6">
        <f t="shared" si="7"/>
        <v>6.2458560429225818E-2</v>
      </c>
      <c r="I2923" s="6"/>
      <c r="J2923" s="2">
        <v>2330.02</v>
      </c>
      <c r="K2923" s="2">
        <f t="shared" si="2"/>
        <v>284.47835907453759</v>
      </c>
      <c r="L2923" s="6">
        <f t="shared" si="8"/>
        <v>6.0614540082881918E-2</v>
      </c>
      <c r="M2923" s="6"/>
      <c r="N2923" s="2">
        <v>7291.07</v>
      </c>
      <c r="O2923" s="2">
        <f t="shared" si="3"/>
        <v>285.21519046762165</v>
      </c>
      <c r="P2923" s="6">
        <f t="shared" si="9"/>
        <v>5.8051926466672787E-2</v>
      </c>
      <c r="Q2923" s="6"/>
      <c r="R2923" s="2">
        <v>6741.84</v>
      </c>
      <c r="S2923" s="2">
        <f t="shared" si="4"/>
        <v>253.73116353290078</v>
      </c>
      <c r="T2923" s="6">
        <f t="shared" si="10"/>
        <v>2.9847294891115483E-2</v>
      </c>
      <c r="U2923" s="6"/>
      <c r="V2923" s="2">
        <v>7183.47</v>
      </c>
      <c r="W2923" s="2">
        <f t="shared" si="5"/>
        <v>239.23607988889887</v>
      </c>
      <c r="X2923" s="6">
        <f t="shared" si="11"/>
        <v>1.5986906205375018E-2</v>
      </c>
      <c r="Y2923" s="6"/>
      <c r="Z2923" s="1"/>
      <c r="AA2923" s="2"/>
      <c r="AB2923" s="2"/>
      <c r="AC2923" s="6"/>
    </row>
    <row r="2924" spans="1:29" ht="16.5" customHeight="1" outlineLevel="1" x14ac:dyDescent="0.25">
      <c r="A2924" s="5">
        <v>41241</v>
      </c>
      <c r="B2924" s="2">
        <v>18842.080000000002</v>
      </c>
      <c r="C2924" s="2">
        <f t="shared" si="0"/>
        <v>302.54647284848818</v>
      </c>
      <c r="D2924" s="6">
        <f t="shared" si="6"/>
        <v>5.5624196173853502E-2</v>
      </c>
      <c r="E2924" s="1"/>
      <c r="F2924" s="2">
        <v>5755.21</v>
      </c>
      <c r="G2924" s="2">
        <f t="shared" si="1"/>
        <v>296.54108142087205</v>
      </c>
      <c r="H2924" s="6">
        <f t="shared" si="7"/>
        <v>6.2327177168403081E-2</v>
      </c>
      <c r="I2924" s="6"/>
      <c r="J2924" s="2">
        <v>2330.02</v>
      </c>
      <c r="K2924" s="2">
        <f t="shared" si="2"/>
        <v>284.47835907453759</v>
      </c>
      <c r="L2924" s="6">
        <f t="shared" si="8"/>
        <v>6.0246733732784108E-2</v>
      </c>
      <c r="M2924" s="6"/>
      <c r="N2924" s="2">
        <v>7291.07</v>
      </c>
      <c r="O2924" s="2">
        <f t="shared" si="3"/>
        <v>285.21519046762165</v>
      </c>
      <c r="P2924" s="6">
        <f t="shared" si="9"/>
        <v>5.7485649756142454E-2</v>
      </c>
      <c r="Q2924" s="6"/>
      <c r="R2924" s="2">
        <v>6741.84</v>
      </c>
      <c r="S2924" s="2">
        <f t="shared" si="4"/>
        <v>253.73116353290078</v>
      </c>
      <c r="T2924" s="6">
        <f t="shared" si="10"/>
        <v>2.7537784987475833E-2</v>
      </c>
      <c r="U2924" s="6"/>
      <c r="V2924" s="2">
        <v>7183.47</v>
      </c>
      <c r="W2924" s="2">
        <f t="shared" si="5"/>
        <v>239.23607988889887</v>
      </c>
      <c r="X2924" s="6">
        <f t="shared" si="11"/>
        <v>1.3325060814481038E-2</v>
      </c>
      <c r="Y2924" s="6"/>
      <c r="Z2924" s="1"/>
      <c r="AA2924" s="2"/>
      <c r="AB2924" s="2"/>
      <c r="AC2924" s="6"/>
    </row>
    <row r="2925" spans="1:29" ht="16.5" customHeight="1" outlineLevel="1" x14ac:dyDescent="0.25">
      <c r="A2925" s="5">
        <v>41242</v>
      </c>
      <c r="B2925" s="2">
        <v>19170.91</v>
      </c>
      <c r="C2925" s="2">
        <f t="shared" si="0"/>
        <v>307.82648209729552</v>
      </c>
      <c r="D2925" s="6">
        <f t="shared" si="6"/>
        <v>5.7644848788319214E-2</v>
      </c>
      <c r="E2925" s="1"/>
      <c r="F2925" s="2">
        <v>5852.98</v>
      </c>
      <c r="G2925" s="2">
        <f t="shared" si="1"/>
        <v>301.57874668947534</v>
      </c>
      <c r="H2925" s="6">
        <f t="shared" si="7"/>
        <v>6.4612720719332106E-2</v>
      </c>
      <c r="I2925" s="6"/>
      <c r="J2925" s="2">
        <v>2367.25</v>
      </c>
      <c r="K2925" s="2">
        <f t="shared" si="2"/>
        <v>289.02386911665957</v>
      </c>
      <c r="L2925" s="6">
        <f t="shared" si="8"/>
        <v>6.2516812911822539E-2</v>
      </c>
      <c r="M2925" s="6"/>
      <c r="N2925" s="2">
        <v>7402.2</v>
      </c>
      <c r="O2925" s="2">
        <f t="shared" si="3"/>
        <v>289.56242127416539</v>
      </c>
      <c r="P2925" s="6">
        <f t="shared" si="9"/>
        <v>5.9679690813032815E-2</v>
      </c>
      <c r="Q2925" s="6"/>
      <c r="R2925" s="2">
        <v>6827.02</v>
      </c>
      <c r="S2925" s="2">
        <f t="shared" si="4"/>
        <v>256.93693829316391</v>
      </c>
      <c r="T2925" s="6">
        <f t="shared" si="10"/>
        <v>2.9877603441056166E-2</v>
      </c>
      <c r="U2925" s="6"/>
      <c r="V2925" s="2">
        <v>7216.12</v>
      </c>
      <c r="W2925" s="2">
        <f t="shared" si="5"/>
        <v>240.32344546686781</v>
      </c>
      <c r="X2925" s="6">
        <f t="shared" si="11"/>
        <v>1.3784095208851932E-2</v>
      </c>
      <c r="Y2925" s="6"/>
      <c r="Z2925" s="1"/>
      <c r="AA2925" s="2"/>
      <c r="AB2925" s="2"/>
      <c r="AC2925" s="6"/>
    </row>
    <row r="2926" spans="1:29" ht="16.5" customHeight="1" outlineLevel="1" x14ac:dyDescent="0.25">
      <c r="A2926" s="5">
        <v>41243</v>
      </c>
      <c r="B2926" s="2">
        <v>19339.900000000001</v>
      </c>
      <c r="C2926" s="2">
        <f t="shared" si="0"/>
        <v>310.53994730106638</v>
      </c>
      <c r="D2926" s="6">
        <f t="shared" si="6"/>
        <v>5.7291386662976063E-2</v>
      </c>
      <c r="E2926" s="1"/>
      <c r="F2926" s="2">
        <v>5908.97</v>
      </c>
      <c r="G2926" s="2">
        <f t="shared" si="1"/>
        <v>304.46366924638551</v>
      </c>
      <c r="H2926" s="6">
        <f t="shared" si="7"/>
        <v>6.408095538631442E-2</v>
      </c>
      <c r="I2926" s="6"/>
      <c r="J2926" s="2">
        <v>2389.5100000000002</v>
      </c>
      <c r="K2926" s="2">
        <f t="shared" si="2"/>
        <v>291.74165191380263</v>
      </c>
      <c r="L2926" s="6">
        <f t="shared" si="8"/>
        <v>6.2003787096376106E-2</v>
      </c>
      <c r="M2926" s="6"/>
      <c r="N2926" s="2">
        <v>7472.45</v>
      </c>
      <c r="O2926" s="2">
        <f t="shared" si="3"/>
        <v>292.31049077978668</v>
      </c>
      <c r="P2926" s="6">
        <f t="shared" si="9"/>
        <v>5.9232017290088868E-2</v>
      </c>
      <c r="Q2926" s="6"/>
      <c r="R2926" s="2">
        <v>6901.99</v>
      </c>
      <c r="S2926" s="2">
        <f t="shared" si="4"/>
        <v>259.75845665166275</v>
      </c>
      <c r="T2926" s="6">
        <f t="shared" si="10"/>
        <v>3.0145237034415739E-2</v>
      </c>
      <c r="U2926" s="6"/>
      <c r="V2926" s="2">
        <v>7275.65</v>
      </c>
      <c r="W2926" s="2">
        <f t="shared" si="5"/>
        <v>242.30601431392725</v>
      </c>
      <c r="X2926" s="6">
        <f t="shared" si="11"/>
        <v>1.3360551611047322E-2</v>
      </c>
      <c r="Y2926" s="6"/>
      <c r="Z2926" s="1"/>
      <c r="AA2926" s="2"/>
      <c r="AB2926" s="2"/>
      <c r="AC2926" s="6"/>
    </row>
    <row r="2927" spans="1:29" ht="16.5" customHeight="1" outlineLevel="1" x14ac:dyDescent="0.25">
      <c r="A2927" s="5">
        <v>41244</v>
      </c>
      <c r="B2927" s="2">
        <v>19339.900000000001</v>
      </c>
      <c r="C2927" s="2">
        <f t="shared" si="0"/>
        <v>310.53994730106638</v>
      </c>
      <c r="D2927" s="6">
        <f t="shared" si="6"/>
        <v>5.7291386662976063E-2</v>
      </c>
      <c r="E2927" s="1"/>
      <c r="F2927" s="2">
        <v>5908.97</v>
      </c>
      <c r="G2927" s="2">
        <f t="shared" si="1"/>
        <v>304.46366924638551</v>
      </c>
      <c r="H2927" s="6">
        <f t="shared" si="7"/>
        <v>6.408095538631442E-2</v>
      </c>
      <c r="I2927" s="6"/>
      <c r="J2927" s="2">
        <v>2389.5100000000002</v>
      </c>
      <c r="K2927" s="2">
        <f t="shared" si="2"/>
        <v>291.74165191380263</v>
      </c>
      <c r="L2927" s="6">
        <f t="shared" si="8"/>
        <v>6.2003787096376106E-2</v>
      </c>
      <c r="M2927" s="6"/>
      <c r="N2927" s="2">
        <v>7472.45</v>
      </c>
      <c r="O2927" s="2">
        <f t="shared" si="3"/>
        <v>292.31049077978668</v>
      </c>
      <c r="P2927" s="6">
        <f t="shared" si="9"/>
        <v>5.9232017290088868E-2</v>
      </c>
      <c r="Q2927" s="6"/>
      <c r="R2927" s="2">
        <v>6901.99</v>
      </c>
      <c r="S2927" s="2">
        <f t="shared" si="4"/>
        <v>259.75845665166275</v>
      </c>
      <c r="T2927" s="6">
        <f t="shared" si="10"/>
        <v>3.0145237034415739E-2</v>
      </c>
      <c r="U2927" s="6"/>
      <c r="V2927" s="2">
        <v>7275.65</v>
      </c>
      <c r="W2927" s="2">
        <f t="shared" si="5"/>
        <v>242.30601431392725</v>
      </c>
      <c r="X2927" s="6">
        <f t="shared" si="11"/>
        <v>1.3360551611047322E-2</v>
      </c>
      <c r="Y2927" s="6"/>
      <c r="Z2927" s="1"/>
      <c r="AA2927" s="2"/>
      <c r="AB2927" s="2"/>
      <c r="AC2927" s="6"/>
    </row>
    <row r="2928" spans="1:29" ht="16.5" customHeight="1" outlineLevel="1" x14ac:dyDescent="0.25">
      <c r="A2928" s="5">
        <v>41245</v>
      </c>
      <c r="B2928" s="2">
        <v>19339.900000000001</v>
      </c>
      <c r="C2928" s="2">
        <f t="shared" si="0"/>
        <v>310.53994730106638</v>
      </c>
      <c r="D2928" s="6">
        <f t="shared" si="6"/>
        <v>5.7291386662976063E-2</v>
      </c>
      <c r="E2928" s="1"/>
      <c r="F2928" s="2">
        <v>5908.97</v>
      </c>
      <c r="G2928" s="2">
        <f t="shared" si="1"/>
        <v>304.46366924638551</v>
      </c>
      <c r="H2928" s="6">
        <f t="shared" si="7"/>
        <v>6.408095538631442E-2</v>
      </c>
      <c r="I2928" s="6"/>
      <c r="J2928" s="2">
        <v>2389.5100000000002</v>
      </c>
      <c r="K2928" s="2">
        <f t="shared" si="2"/>
        <v>291.74165191380263</v>
      </c>
      <c r="L2928" s="6">
        <f t="shared" si="8"/>
        <v>6.2003787096376106E-2</v>
      </c>
      <c r="M2928" s="6"/>
      <c r="N2928" s="2">
        <v>7472.45</v>
      </c>
      <c r="O2928" s="2">
        <f t="shared" si="3"/>
        <v>292.31049077978668</v>
      </c>
      <c r="P2928" s="6">
        <f t="shared" si="9"/>
        <v>5.9232017290088868E-2</v>
      </c>
      <c r="Q2928" s="6"/>
      <c r="R2928" s="2">
        <v>6901.99</v>
      </c>
      <c r="S2928" s="2">
        <f t="shared" si="4"/>
        <v>259.75845665166275</v>
      </c>
      <c r="T2928" s="6">
        <f t="shared" si="10"/>
        <v>3.0145237034415739E-2</v>
      </c>
      <c r="U2928" s="6"/>
      <c r="V2928" s="2">
        <v>7275.65</v>
      </c>
      <c r="W2928" s="2">
        <f t="shared" si="5"/>
        <v>242.30601431392725</v>
      </c>
      <c r="X2928" s="6">
        <f t="shared" si="11"/>
        <v>1.3360551611047322E-2</v>
      </c>
      <c r="Y2928" s="6"/>
      <c r="Z2928" s="1"/>
      <c r="AA2928" s="2"/>
      <c r="AB2928" s="2"/>
      <c r="AC2928" s="6"/>
    </row>
    <row r="2929" spans="1:29" ht="16.5" customHeight="1" outlineLevel="1" x14ac:dyDescent="0.25">
      <c r="A2929" s="5">
        <v>41246</v>
      </c>
      <c r="B2929" s="2">
        <v>19305.32</v>
      </c>
      <c r="C2929" s="2">
        <f t="shared" si="0"/>
        <v>309.98469771975152</v>
      </c>
      <c r="D2929" s="6">
        <f t="shared" si="6"/>
        <v>5.6600546073673152E-2</v>
      </c>
      <c r="E2929" s="1"/>
      <c r="F2929" s="2">
        <v>5909.15</v>
      </c>
      <c r="G2929" s="2">
        <f t="shared" si="1"/>
        <v>304.47294386792936</v>
      </c>
      <c r="H2929" s="6">
        <f t="shared" si="7"/>
        <v>6.3485879377991106E-2</v>
      </c>
      <c r="I2929" s="6"/>
      <c r="J2929" s="2">
        <v>2393.0500000000002</v>
      </c>
      <c r="K2929" s="2">
        <f t="shared" si="2"/>
        <v>292.17385995970943</v>
      </c>
      <c r="L2929" s="6">
        <f t="shared" si="8"/>
        <v>6.1668560817959239E-2</v>
      </c>
      <c r="M2929" s="6"/>
      <c r="N2929" s="2">
        <v>7489.49</v>
      </c>
      <c r="O2929" s="2">
        <f t="shared" si="3"/>
        <v>292.97706877801858</v>
      </c>
      <c r="P2929" s="6">
        <f t="shared" si="9"/>
        <v>5.8967410397430475E-2</v>
      </c>
      <c r="Q2929" s="6"/>
      <c r="R2929" s="2">
        <v>6985.48</v>
      </c>
      <c r="S2929" s="2">
        <f t="shared" si="4"/>
        <v>262.90062775678564</v>
      </c>
      <c r="T2929" s="6">
        <f t="shared" si="10"/>
        <v>3.0920727005020243E-2</v>
      </c>
      <c r="U2929" s="6"/>
      <c r="V2929" s="2">
        <v>7338.13</v>
      </c>
      <c r="W2929" s="2">
        <f t="shared" si="5"/>
        <v>244.38682905547395</v>
      </c>
      <c r="X2929" s="6">
        <f t="shared" si="11"/>
        <v>1.3350520400507992E-2</v>
      </c>
      <c r="Y2929" s="6"/>
      <c r="Z2929" s="1"/>
      <c r="AA2929" s="2"/>
      <c r="AB2929" s="2"/>
      <c r="AC2929" s="6"/>
    </row>
    <row r="2930" spans="1:29" ht="16.5" customHeight="1" outlineLevel="1" x14ac:dyDescent="0.25">
      <c r="A2930" s="5">
        <v>41247</v>
      </c>
      <c r="B2930" s="2">
        <v>19348.12</v>
      </c>
      <c r="C2930" s="2">
        <f t="shared" si="0"/>
        <v>310.67193548956857</v>
      </c>
      <c r="D2930" s="6">
        <f t="shared" si="6"/>
        <v>5.6188747638636238E-2</v>
      </c>
      <c r="E2930" s="1"/>
      <c r="F2930" s="2">
        <v>5927.58</v>
      </c>
      <c r="G2930" s="2">
        <f t="shared" si="1"/>
        <v>305.42256206267581</v>
      </c>
      <c r="H2930" s="6">
        <f t="shared" si="7"/>
        <v>6.3522178962304165E-2</v>
      </c>
      <c r="I2930" s="6"/>
      <c r="J2930" s="2">
        <v>2401.39</v>
      </c>
      <c r="K2930" s="2">
        <f t="shared" si="2"/>
        <v>293.19211281362556</v>
      </c>
      <c r="L2930" s="6">
        <f t="shared" si="8"/>
        <v>6.1790387998005736E-2</v>
      </c>
      <c r="M2930" s="6"/>
      <c r="N2930" s="2">
        <v>7513.99</v>
      </c>
      <c r="O2930" s="2">
        <f t="shared" si="3"/>
        <v>293.93547024261244</v>
      </c>
      <c r="P2930" s="6">
        <f t="shared" si="9"/>
        <v>5.9080502685699976E-2</v>
      </c>
      <c r="Q2930" s="6"/>
      <c r="R2930" s="2">
        <v>6992.27</v>
      </c>
      <c r="S2930" s="2">
        <f t="shared" si="4"/>
        <v>263.15617143631357</v>
      </c>
      <c r="T2930" s="6">
        <f t="shared" si="10"/>
        <v>3.0777317023617856E-2</v>
      </c>
      <c r="U2930" s="6"/>
      <c r="V2930" s="2">
        <v>7381.73</v>
      </c>
      <c r="W2930" s="2">
        <f t="shared" si="5"/>
        <v>245.83887007230229</v>
      </c>
      <c r="X2930" s="6">
        <f t="shared" si="11"/>
        <v>1.3775162974004607E-2</v>
      </c>
      <c r="Y2930" s="6"/>
      <c r="Z2930" s="1"/>
      <c r="AA2930" s="2"/>
      <c r="AB2930" s="2"/>
      <c r="AC2930" s="6"/>
    </row>
    <row r="2931" spans="1:29" ht="16.5" customHeight="1" outlineLevel="1" x14ac:dyDescent="0.25">
      <c r="A2931" s="5">
        <v>41248</v>
      </c>
      <c r="B2931" s="2">
        <v>19391.86</v>
      </c>
      <c r="C2931" s="2">
        <f t="shared" si="0"/>
        <v>311.37426679919014</v>
      </c>
      <c r="D2931" s="6">
        <f t="shared" si="6"/>
        <v>5.6442989423604928E-2</v>
      </c>
      <c r="E2931" s="1"/>
      <c r="F2931" s="2">
        <v>5943.13</v>
      </c>
      <c r="G2931" s="2">
        <f t="shared" si="1"/>
        <v>306.22378631271965</v>
      </c>
      <c r="H2931" s="6">
        <f t="shared" si="7"/>
        <v>6.4278287227058195E-2</v>
      </c>
      <c r="I2931" s="6"/>
      <c r="J2931" s="2">
        <v>2407.71</v>
      </c>
      <c r="K2931" s="2">
        <f t="shared" si="2"/>
        <v>293.96373847750448</v>
      </c>
      <c r="L2931" s="6">
        <f t="shared" si="8"/>
        <v>6.2840958951806636E-2</v>
      </c>
      <c r="M2931" s="6"/>
      <c r="N2931" s="2">
        <v>7533.65</v>
      </c>
      <c r="O2931" s="2">
        <f t="shared" si="3"/>
        <v>294.70453851991516</v>
      </c>
      <c r="P2931" s="6">
        <f t="shared" si="9"/>
        <v>6.0202250849636929E-2</v>
      </c>
      <c r="Q2931" s="6"/>
      <c r="R2931" s="2">
        <v>7024.71</v>
      </c>
      <c r="S2931" s="2">
        <f t="shared" si="4"/>
        <v>264.37706053261473</v>
      </c>
      <c r="T2931" s="6">
        <f t="shared" si="10"/>
        <v>3.3138029936817581E-2</v>
      </c>
      <c r="U2931" s="6"/>
      <c r="V2931" s="2">
        <v>7419.82</v>
      </c>
      <c r="W2931" s="2">
        <f t="shared" si="5"/>
        <v>247.1074077404443</v>
      </c>
      <c r="X2931" s="6">
        <f t="shared" si="11"/>
        <v>1.6151537271025918E-2</v>
      </c>
      <c r="Y2931" s="6"/>
      <c r="Z2931" s="1"/>
      <c r="AA2931" s="2"/>
      <c r="AB2931" s="2"/>
      <c r="AC2931" s="6"/>
    </row>
    <row r="2932" spans="1:29" ht="16.5" customHeight="1" outlineLevel="1" x14ac:dyDescent="0.25">
      <c r="A2932" s="5">
        <v>41249</v>
      </c>
      <c r="B2932" s="2">
        <v>19486.8</v>
      </c>
      <c r="C2932" s="2">
        <f t="shared" si="0"/>
        <v>312.89871431943391</v>
      </c>
      <c r="D2932" s="6">
        <f t="shared" si="6"/>
        <v>5.7012613230637665E-2</v>
      </c>
      <c r="E2932" s="1"/>
      <c r="F2932" s="2">
        <v>5977.91</v>
      </c>
      <c r="G2932" s="2">
        <f t="shared" si="1"/>
        <v>308.01584929770502</v>
      </c>
      <c r="H2932" s="6">
        <f t="shared" si="7"/>
        <v>6.4924877832507111E-2</v>
      </c>
      <c r="I2932" s="6"/>
      <c r="J2932" s="2">
        <v>2422.34</v>
      </c>
      <c r="K2932" s="2">
        <f t="shared" si="2"/>
        <v>295.74995421524937</v>
      </c>
      <c r="L2932" s="6">
        <f t="shared" si="8"/>
        <v>6.3581625544404607E-2</v>
      </c>
      <c r="M2932" s="6"/>
      <c r="N2932" s="2">
        <v>7578.41</v>
      </c>
      <c r="O2932" s="2">
        <f t="shared" si="3"/>
        <v>296.45547931808755</v>
      </c>
      <c r="P2932" s="6">
        <f t="shared" si="9"/>
        <v>6.0913782380253467E-2</v>
      </c>
      <c r="Q2932" s="6"/>
      <c r="R2932" s="2">
        <v>7075.92</v>
      </c>
      <c r="S2932" s="2">
        <f t="shared" si="4"/>
        <v>266.30436418926041</v>
      </c>
      <c r="T2932" s="6">
        <f t="shared" si="10"/>
        <v>3.4308638719750872E-2</v>
      </c>
      <c r="U2932" s="6"/>
      <c r="V2932" s="2">
        <v>7453.77</v>
      </c>
      <c r="W2932" s="2">
        <f t="shared" si="5"/>
        <v>248.23806811937374</v>
      </c>
      <c r="X2932" s="6">
        <f t="shared" si="11"/>
        <v>1.6229556500698683E-2</v>
      </c>
      <c r="Y2932" s="6"/>
      <c r="Z2932" s="1"/>
      <c r="AA2932" s="2"/>
      <c r="AB2932" s="2"/>
      <c r="AC2932" s="6"/>
    </row>
    <row r="2933" spans="1:29" ht="16.5" customHeight="1" outlineLevel="1" x14ac:dyDescent="0.25">
      <c r="A2933" s="5">
        <v>41250</v>
      </c>
      <c r="B2933" s="2">
        <v>19424.099999999999</v>
      </c>
      <c r="C2933" s="2">
        <f t="shared" si="0"/>
        <v>311.89194310056632</v>
      </c>
      <c r="D2933" s="6">
        <f t="shared" si="6"/>
        <v>5.8635154135817213E-2</v>
      </c>
      <c r="E2933" s="1"/>
      <c r="F2933" s="2">
        <v>5951.83</v>
      </c>
      <c r="G2933" s="2">
        <f t="shared" si="1"/>
        <v>306.6720596873422</v>
      </c>
      <c r="H2933" s="6">
        <f t="shared" si="7"/>
        <v>6.6205890903454856E-2</v>
      </c>
      <c r="I2933" s="6"/>
      <c r="J2933" s="2">
        <v>2412.9499999999998</v>
      </c>
      <c r="K2933" s="2">
        <f t="shared" si="2"/>
        <v>294.60350405958121</v>
      </c>
      <c r="L2933" s="6">
        <f t="shared" si="8"/>
        <v>6.4802303141295647E-2</v>
      </c>
      <c r="M2933" s="6"/>
      <c r="N2933" s="2">
        <v>7551.62</v>
      </c>
      <c r="O2933" s="2">
        <f t="shared" si="3"/>
        <v>295.40749665537447</v>
      </c>
      <c r="P2933" s="6">
        <f t="shared" si="9"/>
        <v>6.2107743893064171E-2</v>
      </c>
      <c r="Q2933" s="6"/>
      <c r="R2933" s="2">
        <v>7070.37</v>
      </c>
      <c r="S2933" s="2">
        <f t="shared" si="4"/>
        <v>266.09548828036793</v>
      </c>
      <c r="T2933" s="6">
        <f t="shared" si="10"/>
        <v>3.5186377219158071E-2</v>
      </c>
      <c r="U2933" s="6"/>
      <c r="V2933" s="2">
        <v>7445.98</v>
      </c>
      <c r="W2933" s="2">
        <f t="shared" si="5"/>
        <v>247.97863235054135</v>
      </c>
      <c r="X2933" s="6">
        <f t="shared" si="11"/>
        <v>1.6982039633634871E-2</v>
      </c>
      <c r="Y2933" s="6"/>
      <c r="Z2933" s="1"/>
      <c r="AA2933" s="2"/>
      <c r="AB2933" s="2"/>
      <c r="AC2933" s="6"/>
    </row>
    <row r="2934" spans="1:29" ht="16.5" customHeight="1" outlineLevel="1" x14ac:dyDescent="0.25">
      <c r="A2934" s="5">
        <v>41251</v>
      </c>
      <c r="B2934" s="2">
        <v>19424.099999999999</v>
      </c>
      <c r="C2934" s="2">
        <f t="shared" si="0"/>
        <v>311.89194310056632</v>
      </c>
      <c r="D2934" s="6">
        <f t="shared" si="6"/>
        <v>5.8635154135817213E-2</v>
      </c>
      <c r="E2934" s="1"/>
      <c r="F2934" s="2">
        <v>5951.83</v>
      </c>
      <c r="G2934" s="2">
        <f t="shared" si="1"/>
        <v>306.6720596873422</v>
      </c>
      <c r="H2934" s="6">
        <f t="shared" si="7"/>
        <v>6.6205890903454856E-2</v>
      </c>
      <c r="I2934" s="6"/>
      <c r="J2934" s="2">
        <v>2412.9499999999998</v>
      </c>
      <c r="K2934" s="2">
        <f t="shared" si="2"/>
        <v>294.60350405958121</v>
      </c>
      <c r="L2934" s="6">
        <f t="shared" si="8"/>
        <v>6.4802303141295647E-2</v>
      </c>
      <c r="M2934" s="6"/>
      <c r="N2934" s="2">
        <v>7551.62</v>
      </c>
      <c r="O2934" s="2">
        <f t="shared" si="3"/>
        <v>295.40749665537447</v>
      </c>
      <c r="P2934" s="6">
        <f t="shared" si="9"/>
        <v>6.2107743893064171E-2</v>
      </c>
      <c r="Q2934" s="6"/>
      <c r="R2934" s="2">
        <v>7070.37</v>
      </c>
      <c r="S2934" s="2">
        <f t="shared" si="4"/>
        <v>266.09548828036793</v>
      </c>
      <c r="T2934" s="6">
        <f t="shared" si="10"/>
        <v>3.5186377219158071E-2</v>
      </c>
      <c r="U2934" s="6"/>
      <c r="V2934" s="2">
        <v>7445.98</v>
      </c>
      <c r="W2934" s="2">
        <f t="shared" si="5"/>
        <v>247.97863235054135</v>
      </c>
      <c r="X2934" s="6">
        <f t="shared" si="11"/>
        <v>1.6982039633634871E-2</v>
      </c>
      <c r="Y2934" s="6"/>
      <c r="Z2934" s="1"/>
      <c r="AA2934" s="2"/>
      <c r="AB2934" s="2"/>
      <c r="AC2934" s="6"/>
    </row>
    <row r="2935" spans="1:29" ht="16.5" customHeight="1" outlineLevel="1" x14ac:dyDescent="0.25">
      <c r="A2935" s="5">
        <v>41252</v>
      </c>
      <c r="B2935" s="2">
        <v>19424.099999999999</v>
      </c>
      <c r="C2935" s="2">
        <f t="shared" si="0"/>
        <v>311.89194310056632</v>
      </c>
      <c r="D2935" s="6">
        <f t="shared" si="6"/>
        <v>5.8635154135817213E-2</v>
      </c>
      <c r="E2935" s="1"/>
      <c r="F2935" s="2">
        <v>5951.83</v>
      </c>
      <c r="G2935" s="2">
        <f t="shared" si="1"/>
        <v>306.6720596873422</v>
      </c>
      <c r="H2935" s="6">
        <f t="shared" si="7"/>
        <v>6.6205890903454856E-2</v>
      </c>
      <c r="I2935" s="6"/>
      <c r="J2935" s="2">
        <v>2412.9499999999998</v>
      </c>
      <c r="K2935" s="2">
        <f t="shared" si="2"/>
        <v>294.60350405958121</v>
      </c>
      <c r="L2935" s="6">
        <f t="shared" si="8"/>
        <v>6.4802303141295647E-2</v>
      </c>
      <c r="M2935" s="6"/>
      <c r="N2935" s="2">
        <v>7551.62</v>
      </c>
      <c r="O2935" s="2">
        <f t="shared" si="3"/>
        <v>295.40749665537447</v>
      </c>
      <c r="P2935" s="6">
        <f t="shared" si="9"/>
        <v>6.2107743893064171E-2</v>
      </c>
      <c r="Q2935" s="6"/>
      <c r="R2935" s="2">
        <v>7070.37</v>
      </c>
      <c r="S2935" s="2">
        <f t="shared" si="4"/>
        <v>266.09548828036793</v>
      </c>
      <c r="T2935" s="6">
        <f t="shared" si="10"/>
        <v>3.5186377219158071E-2</v>
      </c>
      <c r="U2935" s="6"/>
      <c r="V2935" s="2">
        <v>7445.98</v>
      </c>
      <c r="W2935" s="2">
        <f t="shared" si="5"/>
        <v>247.97863235054135</v>
      </c>
      <c r="X2935" s="6">
        <f t="shared" si="11"/>
        <v>1.6982039633634871E-2</v>
      </c>
      <c r="Y2935" s="6"/>
      <c r="Z2935" s="1"/>
      <c r="AA2935" s="2"/>
      <c r="AB2935" s="2"/>
      <c r="AC2935" s="6"/>
    </row>
    <row r="2936" spans="1:29" ht="16.5" customHeight="1" outlineLevel="1" x14ac:dyDescent="0.25">
      <c r="A2936" s="5">
        <v>41253</v>
      </c>
      <c r="B2936" s="2">
        <v>19409.689999999999</v>
      </c>
      <c r="C2936" s="2">
        <f t="shared" si="0"/>
        <v>311.66056234675642</v>
      </c>
      <c r="D2936" s="6">
        <f t="shared" si="6"/>
        <v>6.3707069996473908E-2</v>
      </c>
      <c r="E2936" s="1"/>
      <c r="F2936" s="2">
        <v>5952.26</v>
      </c>
      <c r="G2936" s="2">
        <f t="shared" si="1"/>
        <v>306.6942157276971</v>
      </c>
      <c r="H2936" s="6">
        <f t="shared" si="7"/>
        <v>7.1822463508600887E-2</v>
      </c>
      <c r="I2936" s="6"/>
      <c r="J2936" s="2">
        <v>2414.21</v>
      </c>
      <c r="K2936" s="2">
        <f t="shared" si="2"/>
        <v>294.75734082168373</v>
      </c>
      <c r="L2936" s="6">
        <f t="shared" si="8"/>
        <v>7.0426288421565175E-2</v>
      </c>
      <c r="M2936" s="6"/>
      <c r="N2936" s="2">
        <v>7558.58</v>
      </c>
      <c r="O2936" s="2">
        <f t="shared" si="3"/>
        <v>295.67976090817336</v>
      </c>
      <c r="P2936" s="6">
        <f t="shared" si="9"/>
        <v>6.7673165576407568E-2</v>
      </c>
      <c r="Q2936" s="6"/>
      <c r="R2936" s="2">
        <v>7116.6</v>
      </c>
      <c r="S2936" s="2">
        <f t="shared" si="4"/>
        <v>267.83536814849384</v>
      </c>
      <c r="T2936" s="6">
        <f t="shared" si="10"/>
        <v>4.0704707682237551E-2</v>
      </c>
      <c r="U2936" s="6"/>
      <c r="V2936" s="2">
        <v>7470.08</v>
      </c>
      <c r="W2936" s="2">
        <f t="shared" si="5"/>
        <v>248.78125135296253</v>
      </c>
      <c r="X2936" s="6">
        <f t="shared" si="11"/>
        <v>2.2192453362321674E-2</v>
      </c>
      <c r="Y2936" s="6"/>
      <c r="Z2936" s="1"/>
      <c r="AA2936" s="2"/>
      <c r="AB2936" s="2"/>
      <c r="AC2936" s="6"/>
    </row>
    <row r="2937" spans="1:29" ht="16.5" customHeight="1" outlineLevel="1" x14ac:dyDescent="0.25">
      <c r="A2937" s="5">
        <v>41254</v>
      </c>
      <c r="B2937" s="2">
        <v>19387.14</v>
      </c>
      <c r="C2937" s="2">
        <f t="shared" si="0"/>
        <v>311.29847796102331</v>
      </c>
      <c r="D2937" s="6">
        <f t="shared" si="6"/>
        <v>6.8946900572111947E-2</v>
      </c>
      <c r="E2937" s="1"/>
      <c r="F2937" s="2">
        <v>5941.81</v>
      </c>
      <c r="G2937" s="2">
        <f t="shared" si="1"/>
        <v>306.15577242139761</v>
      </c>
      <c r="H2937" s="6">
        <f t="shared" si="7"/>
        <v>7.7603476335807775E-2</v>
      </c>
      <c r="I2937" s="6"/>
      <c r="J2937" s="2">
        <v>2408.56</v>
      </c>
      <c r="K2937" s="2">
        <f t="shared" si="2"/>
        <v>294.06751724558944</v>
      </c>
      <c r="L2937" s="6">
        <f t="shared" si="8"/>
        <v>7.6496733933177019E-2</v>
      </c>
      <c r="M2937" s="6"/>
      <c r="N2937" s="2">
        <v>7535.92</v>
      </c>
      <c r="O2937" s="2">
        <f t="shared" si="3"/>
        <v>294.79333734949182</v>
      </c>
      <c r="P2937" s="6">
        <f t="shared" si="9"/>
        <v>7.3660226295677589E-2</v>
      </c>
      <c r="Q2937" s="6"/>
      <c r="R2937" s="2">
        <v>7034.9</v>
      </c>
      <c r="S2937" s="2">
        <f t="shared" si="4"/>
        <v>264.76056422840111</v>
      </c>
      <c r="T2937" s="6">
        <f t="shared" si="10"/>
        <v>4.6034300932774386E-2</v>
      </c>
      <c r="U2937" s="6"/>
      <c r="V2937" s="2">
        <v>7402.1</v>
      </c>
      <c r="W2937" s="2">
        <f t="shared" si="5"/>
        <v>246.51726629965998</v>
      </c>
      <c r="X2937" s="6">
        <f t="shared" si="11"/>
        <v>2.7811863312383167E-2</v>
      </c>
      <c r="Y2937" s="6"/>
      <c r="Z2937" s="1"/>
      <c r="AA2937" s="2"/>
      <c r="AB2937" s="2"/>
      <c r="AC2937" s="6"/>
    </row>
    <row r="2938" spans="1:29" ht="16.5" customHeight="1" outlineLevel="1" x14ac:dyDescent="0.25">
      <c r="A2938" s="5">
        <v>41255</v>
      </c>
      <c r="B2938" s="2">
        <v>19355.259999999998</v>
      </c>
      <c r="C2938" s="2">
        <f t="shared" si="0"/>
        <v>310.78658216425305</v>
      </c>
      <c r="D2938" s="6">
        <f t="shared" si="6"/>
        <v>6.6121187919768065E-2</v>
      </c>
      <c r="E2938" s="1"/>
      <c r="F2938" s="2">
        <v>5934.35</v>
      </c>
      <c r="G2938" s="2">
        <f t="shared" si="1"/>
        <v>305.77139088407756</v>
      </c>
      <c r="H2938" s="6">
        <f t="shared" si="7"/>
        <v>7.4431224149645203E-2</v>
      </c>
      <c r="I2938" s="6"/>
      <c r="J2938" s="2">
        <v>2405.7800000000002</v>
      </c>
      <c r="K2938" s="2">
        <f t="shared" si="2"/>
        <v>293.72809962761738</v>
      </c>
      <c r="L2938" s="6">
        <f t="shared" si="8"/>
        <v>7.3068977846271421E-2</v>
      </c>
      <c r="M2938" s="6"/>
      <c r="N2938" s="2">
        <v>7528.79</v>
      </c>
      <c r="O2938" s="2">
        <f t="shared" si="3"/>
        <v>294.51442296408146</v>
      </c>
      <c r="P2938" s="6">
        <f t="shared" si="9"/>
        <v>7.0241582702033067E-2</v>
      </c>
      <c r="Q2938" s="6"/>
      <c r="R2938" s="2">
        <v>7039.07</v>
      </c>
      <c r="S2938" s="2">
        <f t="shared" si="4"/>
        <v>264.9175034248122</v>
      </c>
      <c r="T2938" s="6">
        <f t="shared" si="10"/>
        <v>4.2695100926411156E-2</v>
      </c>
      <c r="U2938" s="6"/>
      <c r="V2938" s="2">
        <v>7420.17</v>
      </c>
      <c r="W2938" s="2">
        <f t="shared" si="5"/>
        <v>247.11906403301063</v>
      </c>
      <c r="X2938" s="6">
        <f t="shared" si="11"/>
        <v>2.5124187252555163E-2</v>
      </c>
      <c r="Y2938" s="6"/>
      <c r="Z2938" s="1"/>
      <c r="AA2938" s="2"/>
      <c r="AB2938" s="2"/>
      <c r="AC2938" s="6"/>
    </row>
    <row r="2939" spans="1:29" ht="16.5" customHeight="1" outlineLevel="1" x14ac:dyDescent="0.25">
      <c r="A2939" s="5">
        <v>41256</v>
      </c>
      <c r="B2939" s="2">
        <v>19229.259999999998</v>
      </c>
      <c r="C2939" s="2">
        <f t="shared" si="0"/>
        <v>308.76340555217462</v>
      </c>
      <c r="D2939" s="6">
        <f t="shared" si="6"/>
        <v>6.0898113134864262E-2</v>
      </c>
      <c r="E2939" s="1"/>
      <c r="F2939" s="2">
        <v>5891.39</v>
      </c>
      <c r="G2939" s="2">
        <f t="shared" si="1"/>
        <v>303.55784787559645</v>
      </c>
      <c r="H2939" s="6">
        <f t="shared" si="7"/>
        <v>6.9025152180738125E-2</v>
      </c>
      <c r="I2939" s="6"/>
      <c r="J2939" s="2">
        <v>2388.13</v>
      </c>
      <c r="K2939" s="2">
        <f t="shared" si="2"/>
        <v>291.57316403149991</v>
      </c>
      <c r="L2939" s="6">
        <f t="shared" si="8"/>
        <v>6.7495979774419013E-2</v>
      </c>
      <c r="M2939" s="6"/>
      <c r="N2939" s="2">
        <v>7470.69</v>
      </c>
      <c r="O2939" s="2">
        <f t="shared" si="3"/>
        <v>292.24164234804442</v>
      </c>
      <c r="P2939" s="6">
        <f t="shared" si="9"/>
        <v>6.4585193794291396E-2</v>
      </c>
      <c r="Q2939" s="6"/>
      <c r="R2939" s="2">
        <v>6957.53</v>
      </c>
      <c r="S2939" s="2">
        <f t="shared" si="4"/>
        <v>261.84872115254342</v>
      </c>
      <c r="T2939" s="6">
        <f t="shared" si="10"/>
        <v>3.6315905677158478E-2</v>
      </c>
      <c r="U2939" s="6"/>
      <c r="V2939" s="2">
        <v>7348.17</v>
      </c>
      <c r="W2939" s="2">
        <f t="shared" si="5"/>
        <v>244.72119813366103</v>
      </c>
      <c r="X2939" s="6">
        <f t="shared" si="11"/>
        <v>1.8199003285553239E-2</v>
      </c>
      <c r="Y2939" s="6"/>
      <c r="Z2939" s="1"/>
      <c r="AA2939" s="2"/>
      <c r="AB2939" s="2"/>
      <c r="AC2939" s="6"/>
    </row>
    <row r="2940" spans="1:29" ht="16.5" customHeight="1" outlineLevel="1" x14ac:dyDescent="0.25">
      <c r="A2940" s="5">
        <v>41257</v>
      </c>
      <c r="B2940" s="2">
        <v>19317.25</v>
      </c>
      <c r="C2940" s="2">
        <f t="shared" si="0"/>
        <v>310.1762572196094</v>
      </c>
      <c r="D2940" s="6">
        <f t="shared" si="6"/>
        <v>6.0043842523215707E-2</v>
      </c>
      <c r="E2940" s="1"/>
      <c r="F2940" s="2">
        <v>5926.31</v>
      </c>
      <c r="G2940" s="2">
        <f t="shared" si="1"/>
        <v>305.35712445511598</v>
      </c>
      <c r="H2940" s="6">
        <f t="shared" si="7"/>
        <v>6.8317195278064347E-2</v>
      </c>
      <c r="I2940" s="6"/>
      <c r="J2940" s="2">
        <v>2402.21</v>
      </c>
      <c r="K2940" s="2">
        <f t="shared" si="2"/>
        <v>293.29222880166049</v>
      </c>
      <c r="L2940" s="6">
        <f t="shared" si="8"/>
        <v>6.6925487574000408E-2</v>
      </c>
      <c r="M2940" s="6"/>
      <c r="N2940" s="2">
        <v>7512.04</v>
      </c>
      <c r="O2940" s="2">
        <f t="shared" si="3"/>
        <v>293.85918930971621</v>
      </c>
      <c r="P2940" s="6">
        <f t="shared" si="9"/>
        <v>6.3969078602388763E-2</v>
      </c>
      <c r="Q2940" s="6"/>
      <c r="R2940" s="2">
        <v>6999.05</v>
      </c>
      <c r="S2940" s="2">
        <f t="shared" si="4"/>
        <v>263.41133876285244</v>
      </c>
      <c r="T2940" s="6">
        <f t="shared" si="10"/>
        <v>3.5983709052265445E-2</v>
      </c>
      <c r="U2940" s="6"/>
      <c r="V2940" s="2">
        <v>7353.72</v>
      </c>
      <c r="W2940" s="2">
        <f t="shared" si="5"/>
        <v>244.90603363006923</v>
      </c>
      <c r="X2940" s="6">
        <f t="shared" si="11"/>
        <v>1.6450483361125645E-2</v>
      </c>
      <c r="Y2940" s="6"/>
      <c r="Z2940" s="1"/>
      <c r="AA2940" s="2"/>
      <c r="AB2940" s="2"/>
      <c r="AC2940" s="6"/>
    </row>
    <row r="2941" spans="1:29" ht="16.5" customHeight="1" outlineLevel="1" x14ac:dyDescent="0.25">
      <c r="A2941" s="5">
        <v>41258</v>
      </c>
      <c r="B2941" s="2">
        <v>19317.25</v>
      </c>
      <c r="C2941" s="2">
        <f t="shared" si="0"/>
        <v>310.1762572196094</v>
      </c>
      <c r="D2941" s="6">
        <f t="shared" si="6"/>
        <v>6.0043842523215707E-2</v>
      </c>
      <c r="E2941" s="1"/>
      <c r="F2941" s="2">
        <v>5926.31</v>
      </c>
      <c r="G2941" s="2">
        <f t="shared" si="1"/>
        <v>305.35712445511598</v>
      </c>
      <c r="H2941" s="6">
        <f t="shared" si="7"/>
        <v>6.8317195278064347E-2</v>
      </c>
      <c r="I2941" s="6"/>
      <c r="J2941" s="2">
        <v>2402.21</v>
      </c>
      <c r="K2941" s="2">
        <f t="shared" si="2"/>
        <v>293.29222880166049</v>
      </c>
      <c r="L2941" s="6">
        <f t="shared" si="8"/>
        <v>6.6925487574000408E-2</v>
      </c>
      <c r="M2941" s="6"/>
      <c r="N2941" s="2">
        <v>7512.04</v>
      </c>
      <c r="O2941" s="2">
        <f t="shared" si="3"/>
        <v>293.85918930971621</v>
      </c>
      <c r="P2941" s="6">
        <f t="shared" si="9"/>
        <v>6.3969078602388763E-2</v>
      </c>
      <c r="Q2941" s="6"/>
      <c r="R2941" s="2">
        <v>6999.05</v>
      </c>
      <c r="S2941" s="2">
        <f t="shared" si="4"/>
        <v>263.41133876285244</v>
      </c>
      <c r="T2941" s="6">
        <f t="shared" si="10"/>
        <v>3.5983709052265445E-2</v>
      </c>
      <c r="U2941" s="6"/>
      <c r="V2941" s="2">
        <v>7353.72</v>
      </c>
      <c r="W2941" s="2">
        <f t="shared" si="5"/>
        <v>244.90603363006923</v>
      </c>
      <c r="X2941" s="6">
        <f t="shared" si="11"/>
        <v>1.6450483361125645E-2</v>
      </c>
      <c r="Y2941" s="6"/>
      <c r="Z2941" s="1"/>
      <c r="AA2941" s="2"/>
      <c r="AB2941" s="2"/>
      <c r="AC2941" s="6"/>
    </row>
    <row r="2942" spans="1:29" ht="16.5" customHeight="1" outlineLevel="1" x14ac:dyDescent="0.25">
      <c r="A2942" s="5">
        <v>41259</v>
      </c>
      <c r="B2942" s="2">
        <v>19317.25</v>
      </c>
      <c r="C2942" s="2">
        <f t="shared" si="0"/>
        <v>310.1762572196094</v>
      </c>
      <c r="D2942" s="6">
        <f t="shared" si="6"/>
        <v>6.0043842523215707E-2</v>
      </c>
      <c r="E2942" s="1"/>
      <c r="F2942" s="2">
        <v>5926.31</v>
      </c>
      <c r="G2942" s="2">
        <f t="shared" si="1"/>
        <v>305.35712445511598</v>
      </c>
      <c r="H2942" s="6">
        <f t="shared" si="7"/>
        <v>6.8317195278064347E-2</v>
      </c>
      <c r="I2942" s="6"/>
      <c r="J2942" s="2">
        <v>2402.21</v>
      </c>
      <c r="K2942" s="2">
        <f t="shared" si="2"/>
        <v>293.29222880166049</v>
      </c>
      <c r="L2942" s="6">
        <f t="shared" si="8"/>
        <v>6.6925487574000408E-2</v>
      </c>
      <c r="M2942" s="6"/>
      <c r="N2942" s="2">
        <v>7512.04</v>
      </c>
      <c r="O2942" s="2">
        <f t="shared" si="3"/>
        <v>293.85918930971621</v>
      </c>
      <c r="P2942" s="6">
        <f t="shared" si="9"/>
        <v>6.3969078602388763E-2</v>
      </c>
      <c r="Q2942" s="6"/>
      <c r="R2942" s="2">
        <v>6999.05</v>
      </c>
      <c r="S2942" s="2">
        <f t="shared" si="4"/>
        <v>263.41133876285244</v>
      </c>
      <c r="T2942" s="6">
        <f t="shared" si="10"/>
        <v>3.5983709052265445E-2</v>
      </c>
      <c r="U2942" s="6"/>
      <c r="V2942" s="2">
        <v>7353.72</v>
      </c>
      <c r="W2942" s="2">
        <f t="shared" si="5"/>
        <v>244.90603363006923</v>
      </c>
      <c r="X2942" s="6">
        <f t="shared" si="11"/>
        <v>1.6450483361125645E-2</v>
      </c>
      <c r="Y2942" s="6"/>
      <c r="Z2942" s="1"/>
      <c r="AA2942" s="2"/>
      <c r="AB2942" s="2"/>
      <c r="AC2942" s="6"/>
    </row>
    <row r="2943" spans="1:29" ht="16.5" customHeight="1" outlineLevel="1" x14ac:dyDescent="0.25">
      <c r="A2943" s="5">
        <v>41260</v>
      </c>
      <c r="B2943" s="2">
        <v>19244.419999999998</v>
      </c>
      <c r="C2943" s="2">
        <f t="shared" si="0"/>
        <v>309.00682902391361</v>
      </c>
      <c r="D2943" s="6">
        <f t="shared" si="6"/>
        <v>5.7872438130436077E-2</v>
      </c>
      <c r="E2943" s="1"/>
      <c r="F2943" s="2">
        <v>5915.63</v>
      </c>
      <c r="G2943" s="2">
        <f t="shared" si="1"/>
        <v>304.80683024351032</v>
      </c>
      <c r="H2943" s="6">
        <f t="shared" si="7"/>
        <v>6.6939720816634463E-2</v>
      </c>
      <c r="I2943" s="6"/>
      <c r="J2943" s="2">
        <v>2399.1999999999998</v>
      </c>
      <c r="K2943" s="2">
        <f t="shared" si="2"/>
        <v>292.92472986997132</v>
      </c>
      <c r="L2943" s="6">
        <f t="shared" si="8"/>
        <v>6.5884923916546656E-2</v>
      </c>
      <c r="M2943" s="6"/>
      <c r="N2943" s="2">
        <v>7507.64</v>
      </c>
      <c r="O2943" s="2">
        <f t="shared" si="3"/>
        <v>293.68706823036058</v>
      </c>
      <c r="P2943" s="6">
        <f t="shared" si="9"/>
        <v>6.312634524285099E-2</v>
      </c>
      <c r="Q2943" s="6"/>
      <c r="R2943" s="2">
        <v>7040.47</v>
      </c>
      <c r="S2943" s="2">
        <f t="shared" si="4"/>
        <v>264.9701928432716</v>
      </c>
      <c r="T2943" s="6">
        <f t="shared" si="10"/>
        <v>3.6915728319824703E-2</v>
      </c>
      <c r="U2943" s="6"/>
      <c r="V2943" s="2">
        <v>7387.33</v>
      </c>
      <c r="W2943" s="2">
        <f t="shared" si="5"/>
        <v>246.02537075336284</v>
      </c>
      <c r="X2943" s="6">
        <f t="shared" si="11"/>
        <v>1.6242374944811289E-2</v>
      </c>
      <c r="Y2943" s="6"/>
      <c r="Z2943" s="1"/>
      <c r="AA2943" s="2"/>
      <c r="AB2943" s="2"/>
      <c r="AC2943" s="6"/>
    </row>
    <row r="2944" spans="1:29" ht="16.5" customHeight="1" outlineLevel="1" x14ac:dyDescent="0.25">
      <c r="A2944" s="5">
        <v>41261</v>
      </c>
      <c r="B2944" s="2">
        <v>19364.75</v>
      </c>
      <c r="C2944" s="2">
        <f t="shared" si="0"/>
        <v>310.93896268844844</v>
      </c>
      <c r="D2944" s="6">
        <f t="shared" si="6"/>
        <v>6.3526765337195812E-2</v>
      </c>
      <c r="E2944" s="1"/>
      <c r="F2944" s="2">
        <v>5958.35</v>
      </c>
      <c r="G2944" s="2">
        <f t="shared" si="1"/>
        <v>307.00800708993296</v>
      </c>
      <c r="H2944" s="6">
        <f t="shared" si="7"/>
        <v>7.2560466100708654E-2</v>
      </c>
      <c r="I2944" s="6"/>
      <c r="J2944" s="2">
        <v>2415.92</v>
      </c>
      <c r="K2944" s="2">
        <f t="shared" si="2"/>
        <v>294.966119284537</v>
      </c>
      <c r="L2944" s="6">
        <f t="shared" si="8"/>
        <v>7.1237898937991595E-2</v>
      </c>
      <c r="M2944" s="6"/>
      <c r="N2944" s="2">
        <v>7558.66</v>
      </c>
      <c r="O2944" s="2">
        <f t="shared" si="3"/>
        <v>295.68289038234349</v>
      </c>
      <c r="P2944" s="6">
        <f t="shared" si="9"/>
        <v>6.8231224755406883E-2</v>
      </c>
      <c r="Q2944" s="6"/>
      <c r="R2944" s="2">
        <v>7077.37</v>
      </c>
      <c r="S2944" s="2">
        <f t="shared" si="4"/>
        <v>266.35893537266475</v>
      </c>
      <c r="T2944" s="6">
        <f t="shared" si="10"/>
        <v>3.9924663155033402E-2</v>
      </c>
      <c r="U2944" s="6"/>
      <c r="V2944" s="2">
        <v>7431.17</v>
      </c>
      <c r="W2944" s="2">
        <f t="shared" si="5"/>
        <v>247.48540465652238</v>
      </c>
      <c r="X2944" s="6">
        <f t="shared" si="11"/>
        <v>1.9072057134151388E-2</v>
      </c>
      <c r="Y2944" s="6"/>
      <c r="Z2944" s="1"/>
      <c r="AA2944" s="2"/>
      <c r="AB2944" s="2"/>
      <c r="AC2944" s="6"/>
    </row>
    <row r="2945" spans="1:29" ht="16.5" customHeight="1" outlineLevel="1" x14ac:dyDescent="0.25">
      <c r="A2945" s="5">
        <v>41262</v>
      </c>
      <c r="B2945" s="2">
        <v>19476</v>
      </c>
      <c r="C2945" s="2">
        <f t="shared" si="0"/>
        <v>312.72529918125571</v>
      </c>
      <c r="D2945" s="6">
        <f t="shared" si="6"/>
        <v>6.5097871049368594E-2</v>
      </c>
      <c r="E2945" s="1"/>
      <c r="F2945" s="2">
        <v>5996.35</v>
      </c>
      <c r="G2945" s="2">
        <f t="shared" si="1"/>
        <v>308.96598274920393</v>
      </c>
      <c r="H2945" s="6">
        <f t="shared" si="7"/>
        <v>7.4319688651829585E-2</v>
      </c>
      <c r="I2945" s="6"/>
      <c r="J2945" s="2">
        <v>2431.17</v>
      </c>
      <c r="K2945" s="2">
        <f t="shared" si="2"/>
        <v>296.82803247664981</v>
      </c>
      <c r="L2945" s="6">
        <f t="shared" si="8"/>
        <v>7.3033061993756032E-2</v>
      </c>
      <c r="M2945" s="6"/>
      <c r="N2945" s="2">
        <v>7604.62</v>
      </c>
      <c r="O2945" s="2">
        <f t="shared" si="3"/>
        <v>297.48077329306739</v>
      </c>
      <c r="P2945" s="6">
        <f t="shared" si="9"/>
        <v>6.9954938416222801E-2</v>
      </c>
      <c r="Q2945" s="6"/>
      <c r="R2945" s="2">
        <v>7116.56</v>
      </c>
      <c r="S2945" s="2">
        <f t="shared" si="4"/>
        <v>267.83386273653787</v>
      </c>
      <c r="T2945" s="6">
        <f t="shared" si="10"/>
        <v>4.1546501245192768E-2</v>
      </c>
      <c r="U2945" s="6"/>
      <c r="V2945" s="2">
        <v>7463.51</v>
      </c>
      <c r="W2945" s="2">
        <f t="shared" si="5"/>
        <v>248.56244608964687</v>
      </c>
      <c r="X2945" s="6">
        <f t="shared" si="11"/>
        <v>2.0167426048744996E-2</v>
      </c>
      <c r="Y2945" s="6"/>
      <c r="Z2945" s="1"/>
      <c r="AA2945" s="2"/>
      <c r="AB2945" s="2"/>
      <c r="AC2945" s="6"/>
    </row>
    <row r="2946" spans="1:29" ht="16.5" customHeight="1" outlineLevel="1" x14ac:dyDescent="0.25">
      <c r="A2946" s="5">
        <v>41263</v>
      </c>
      <c r="B2946" s="2">
        <v>19453.919999999998</v>
      </c>
      <c r="C2946" s="2">
        <f t="shared" si="0"/>
        <v>312.37076156542486</v>
      </c>
      <c r="D2946" s="6">
        <f t="shared" si="6"/>
        <v>6.4303643164866475E-2</v>
      </c>
      <c r="E2946" s="1"/>
      <c r="F2946" s="2">
        <v>5983.93</v>
      </c>
      <c r="G2946" s="2">
        <f t="shared" si="1"/>
        <v>308.3260338626738</v>
      </c>
      <c r="H2946" s="6">
        <f t="shared" si="7"/>
        <v>7.3410205139178286E-2</v>
      </c>
      <c r="I2946" s="6"/>
      <c r="J2946" s="2">
        <v>2426.63</v>
      </c>
      <c r="K2946" s="2">
        <f t="shared" si="2"/>
        <v>296.27373176240769</v>
      </c>
      <c r="L2946" s="6">
        <f t="shared" si="8"/>
        <v>7.2130778016908037E-2</v>
      </c>
      <c r="M2946" s="6"/>
      <c r="N2946" s="2">
        <v>7590.11</v>
      </c>
      <c r="O2946" s="2">
        <f t="shared" si="3"/>
        <v>296.91316491546502</v>
      </c>
      <c r="P2946" s="6">
        <f t="shared" si="9"/>
        <v>6.8909795796980422E-2</v>
      </c>
      <c r="Q2946" s="6"/>
      <c r="R2946" s="2">
        <v>7101.79</v>
      </c>
      <c r="S2946" s="2">
        <f t="shared" si="4"/>
        <v>267.27798937179159</v>
      </c>
      <c r="T2946" s="6">
        <f t="shared" si="10"/>
        <v>3.9998387802129942E-2</v>
      </c>
      <c r="U2946" s="6"/>
      <c r="V2946" s="2">
        <v>7434.86</v>
      </c>
      <c r="W2946" s="2">
        <f t="shared" si="5"/>
        <v>247.60829528386404</v>
      </c>
      <c r="X2946" s="6">
        <f t="shared" si="11"/>
        <v>1.8374060384560131E-2</v>
      </c>
      <c r="Y2946" s="6"/>
      <c r="Z2946" s="1"/>
      <c r="AA2946" s="2"/>
      <c r="AB2946" s="2"/>
      <c r="AC2946" s="6"/>
    </row>
    <row r="2947" spans="1:29" ht="16.5" customHeight="1" outlineLevel="1" x14ac:dyDescent="0.25">
      <c r="A2947" s="5">
        <v>41264</v>
      </c>
      <c r="B2947" s="2">
        <v>19242</v>
      </c>
      <c r="C2947" s="2">
        <f t="shared" si="0"/>
        <v>308.9679711873959</v>
      </c>
      <c r="D2947" s="6">
        <f t="shared" si="6"/>
        <v>6.1217540405655413E-2</v>
      </c>
      <c r="E2947" s="1"/>
      <c r="F2947" s="2">
        <v>5908.41</v>
      </c>
      <c r="G2947" s="2">
        <f t="shared" si="1"/>
        <v>304.43481486824885</v>
      </c>
      <c r="H2947" s="6">
        <f t="shared" si="7"/>
        <v>6.9742166132753081E-2</v>
      </c>
      <c r="I2947" s="6"/>
      <c r="J2947" s="2">
        <v>2395.7199999999998</v>
      </c>
      <c r="K2947" s="2">
        <f t="shared" si="2"/>
        <v>292.49984738416458</v>
      </c>
      <c r="L2947" s="6">
        <f t="shared" si="8"/>
        <v>6.8385321966640156E-2</v>
      </c>
      <c r="M2947" s="6"/>
      <c r="N2947" s="2">
        <v>7492.41</v>
      </c>
      <c r="O2947" s="2">
        <f t="shared" si="3"/>
        <v>293.09129458522733</v>
      </c>
      <c r="P2947" s="6">
        <f t="shared" si="9"/>
        <v>6.515751134025427E-2</v>
      </c>
      <c r="Q2947" s="6"/>
      <c r="R2947" s="2">
        <v>6997.72</v>
      </c>
      <c r="S2947" s="2">
        <f t="shared" si="4"/>
        <v>263.36128381531609</v>
      </c>
      <c r="T2947" s="6">
        <f t="shared" si="10"/>
        <v>3.6335665935531392E-2</v>
      </c>
      <c r="U2947" s="6"/>
      <c r="V2947" s="2">
        <v>7325.51</v>
      </c>
      <c r="W2947" s="2">
        <f t="shared" si="5"/>
        <v>243.96653644922685</v>
      </c>
      <c r="X2947" s="6">
        <f t="shared" si="11"/>
        <v>1.4448011075959055E-2</v>
      </c>
      <c r="Y2947" s="6"/>
      <c r="Z2947" s="1"/>
      <c r="AA2947" s="2"/>
      <c r="AB2947" s="2"/>
      <c r="AC2947" s="6"/>
    </row>
    <row r="2948" spans="1:29" ht="16.5" customHeight="1" outlineLevel="1" x14ac:dyDescent="0.25">
      <c r="A2948" s="5">
        <v>41265</v>
      </c>
      <c r="B2948" s="2">
        <v>19242</v>
      </c>
      <c r="C2948" s="2">
        <f t="shared" si="0"/>
        <v>308.9679711873959</v>
      </c>
      <c r="D2948" s="6">
        <f t="shared" si="6"/>
        <v>6.1217540405655413E-2</v>
      </c>
      <c r="E2948" s="1"/>
      <c r="F2948" s="2">
        <v>5908.41</v>
      </c>
      <c r="G2948" s="2">
        <f t="shared" si="1"/>
        <v>304.43481486824885</v>
      </c>
      <c r="H2948" s="6">
        <f t="shared" si="7"/>
        <v>6.9742166132753081E-2</v>
      </c>
      <c r="I2948" s="6"/>
      <c r="J2948" s="2">
        <v>2395.7199999999998</v>
      </c>
      <c r="K2948" s="2">
        <f t="shared" si="2"/>
        <v>292.49984738416458</v>
      </c>
      <c r="L2948" s="6">
        <f t="shared" si="8"/>
        <v>6.8385321966640156E-2</v>
      </c>
      <c r="M2948" s="6"/>
      <c r="N2948" s="2">
        <v>7492.41</v>
      </c>
      <c r="O2948" s="2">
        <f t="shared" si="3"/>
        <v>293.09129458522733</v>
      </c>
      <c r="P2948" s="6">
        <f t="shared" si="9"/>
        <v>6.515751134025427E-2</v>
      </c>
      <c r="Q2948" s="6"/>
      <c r="R2948" s="2">
        <v>6997.72</v>
      </c>
      <c r="S2948" s="2">
        <f t="shared" si="4"/>
        <v>263.36128381531609</v>
      </c>
      <c r="T2948" s="6">
        <f t="shared" si="10"/>
        <v>3.6335665935531392E-2</v>
      </c>
      <c r="U2948" s="6"/>
      <c r="V2948" s="2">
        <v>7325.51</v>
      </c>
      <c r="W2948" s="2">
        <f t="shared" si="5"/>
        <v>243.96653644922685</v>
      </c>
      <c r="X2948" s="6">
        <f t="shared" si="11"/>
        <v>1.4448011075959055E-2</v>
      </c>
      <c r="Y2948" s="6"/>
      <c r="Z2948" s="1"/>
      <c r="AA2948" s="2"/>
      <c r="AB2948" s="2"/>
      <c r="AC2948" s="6"/>
    </row>
    <row r="2949" spans="1:29" ht="16.5" customHeight="1" outlineLevel="1" x14ac:dyDescent="0.25">
      <c r="A2949" s="5">
        <v>41266</v>
      </c>
      <c r="B2949" s="2">
        <v>19242</v>
      </c>
      <c r="C2949" s="2">
        <f t="shared" si="0"/>
        <v>308.9679711873959</v>
      </c>
      <c r="D2949" s="6">
        <f t="shared" si="6"/>
        <v>6.1217540405655413E-2</v>
      </c>
      <c r="E2949" s="1"/>
      <c r="F2949" s="2">
        <v>5908.41</v>
      </c>
      <c r="G2949" s="2">
        <f t="shared" si="1"/>
        <v>304.43481486824885</v>
      </c>
      <c r="H2949" s="6">
        <f t="shared" si="7"/>
        <v>6.9742166132753081E-2</v>
      </c>
      <c r="I2949" s="6"/>
      <c r="J2949" s="2">
        <v>2395.7199999999998</v>
      </c>
      <c r="K2949" s="2">
        <f t="shared" si="2"/>
        <v>292.49984738416458</v>
      </c>
      <c r="L2949" s="6">
        <f t="shared" si="8"/>
        <v>6.8385321966640156E-2</v>
      </c>
      <c r="M2949" s="6"/>
      <c r="N2949" s="2">
        <v>7492.41</v>
      </c>
      <c r="O2949" s="2">
        <f t="shared" si="3"/>
        <v>293.09129458522733</v>
      </c>
      <c r="P2949" s="6">
        <f t="shared" si="9"/>
        <v>6.515751134025427E-2</v>
      </c>
      <c r="Q2949" s="6"/>
      <c r="R2949" s="2">
        <v>6997.72</v>
      </c>
      <c r="S2949" s="2">
        <f t="shared" si="4"/>
        <v>263.36128381531609</v>
      </c>
      <c r="T2949" s="6">
        <f t="shared" si="10"/>
        <v>3.6335665935531392E-2</v>
      </c>
      <c r="U2949" s="6"/>
      <c r="V2949" s="2">
        <v>7325.51</v>
      </c>
      <c r="W2949" s="2">
        <f t="shared" si="5"/>
        <v>243.96653644922685</v>
      </c>
      <c r="X2949" s="6">
        <f t="shared" si="11"/>
        <v>1.4448011075959055E-2</v>
      </c>
      <c r="Y2949" s="6"/>
      <c r="Z2949" s="1"/>
      <c r="AA2949" s="2"/>
      <c r="AB2949" s="2"/>
      <c r="AC2949" s="6"/>
    </row>
    <row r="2950" spans="1:29" ht="16.5" customHeight="1" outlineLevel="1" x14ac:dyDescent="0.25">
      <c r="A2950" s="5">
        <v>41267</v>
      </c>
      <c r="B2950" s="2">
        <v>19255.09</v>
      </c>
      <c r="C2950" s="2">
        <f t="shared" si="0"/>
        <v>309.1781567576507</v>
      </c>
      <c r="D2950" s="6">
        <f t="shared" si="6"/>
        <v>6.1337827639524889E-2</v>
      </c>
      <c r="E2950" s="1"/>
      <c r="F2950" s="2">
        <v>5915.39</v>
      </c>
      <c r="G2950" s="2">
        <f t="shared" si="1"/>
        <v>304.79446408145179</v>
      </c>
      <c r="H2950" s="6">
        <f t="shared" si="7"/>
        <v>6.9952688860564605E-2</v>
      </c>
      <c r="I2950" s="6"/>
      <c r="J2950" s="2">
        <v>2398.98</v>
      </c>
      <c r="K2950" s="2">
        <f t="shared" si="2"/>
        <v>292.89786948293755</v>
      </c>
      <c r="L2950" s="6">
        <f t="shared" si="8"/>
        <v>6.862748737157176E-2</v>
      </c>
      <c r="M2950" s="6"/>
      <c r="N2950" s="2">
        <v>7504.69</v>
      </c>
      <c r="O2950" s="2">
        <f t="shared" si="3"/>
        <v>293.57166887033804</v>
      </c>
      <c r="P2950" s="6">
        <f t="shared" si="9"/>
        <v>6.5448276941215688E-2</v>
      </c>
      <c r="Q2950" s="6"/>
      <c r="R2950" s="2">
        <v>7022.91</v>
      </c>
      <c r="S2950" s="2">
        <f t="shared" si="4"/>
        <v>264.30931699459558</v>
      </c>
      <c r="T2950" s="6">
        <f t="shared" si="10"/>
        <v>3.6956492580577871E-2</v>
      </c>
      <c r="U2950" s="6"/>
      <c r="V2950" s="2">
        <v>7348.99</v>
      </c>
      <c r="W2950" s="2">
        <f t="shared" si="5"/>
        <v>244.7485071619592</v>
      </c>
      <c r="X2950" s="6">
        <f t="shared" si="11"/>
        <v>1.4989213224381626E-2</v>
      </c>
      <c r="Y2950" s="6"/>
      <c r="Z2950" s="1"/>
      <c r="AA2950" s="2"/>
      <c r="AB2950" s="2"/>
      <c r="AC2950" s="6"/>
    </row>
    <row r="2951" spans="1:29" ht="16.5" customHeight="1" outlineLevel="1" x14ac:dyDescent="0.25">
      <c r="A2951" s="5">
        <v>41268</v>
      </c>
      <c r="B2951" s="2">
        <v>19255.09</v>
      </c>
      <c r="C2951" s="2">
        <f t="shared" si="0"/>
        <v>309.1781567576507</v>
      </c>
      <c r="D2951" s="6">
        <f t="shared" si="6"/>
        <v>5.826259891405039E-2</v>
      </c>
      <c r="E2951" s="1"/>
      <c r="F2951" s="2">
        <v>5915.39</v>
      </c>
      <c r="G2951" s="2">
        <f t="shared" si="1"/>
        <v>304.79446408145179</v>
      </c>
      <c r="H2951" s="6">
        <f t="shared" si="7"/>
        <v>6.6881963803326894E-2</v>
      </c>
      <c r="I2951" s="6"/>
      <c r="J2951" s="2">
        <v>2398.98</v>
      </c>
      <c r="K2951" s="2">
        <f t="shared" si="2"/>
        <v>292.89786948293755</v>
      </c>
      <c r="L2951" s="6">
        <f t="shared" si="8"/>
        <v>6.5608265428763968E-2</v>
      </c>
      <c r="M2951" s="6"/>
      <c r="N2951" s="2">
        <v>7504.69</v>
      </c>
      <c r="O2951" s="2">
        <f t="shared" si="3"/>
        <v>293.57166887033804</v>
      </c>
      <c r="P2951" s="6">
        <f t="shared" si="9"/>
        <v>6.2602175952248151E-2</v>
      </c>
      <c r="Q2951" s="6"/>
      <c r="R2951" s="2">
        <v>7022.91</v>
      </c>
      <c r="S2951" s="2">
        <f t="shared" si="4"/>
        <v>264.30931699459558</v>
      </c>
      <c r="T2951" s="6">
        <f t="shared" si="10"/>
        <v>3.5467282409500811E-2</v>
      </c>
      <c r="U2951" s="6"/>
      <c r="V2951" s="2">
        <v>7348.99</v>
      </c>
      <c r="W2951" s="2">
        <f t="shared" si="5"/>
        <v>244.7485071619592</v>
      </c>
      <c r="X2951" s="6">
        <f t="shared" si="11"/>
        <v>1.2886147235935619E-2</v>
      </c>
      <c r="Y2951" s="6"/>
      <c r="Z2951" s="1"/>
      <c r="AA2951" s="2"/>
      <c r="AB2951" s="2"/>
      <c r="AC2951" s="6"/>
    </row>
    <row r="2952" spans="1:29" ht="16.5" customHeight="1" outlineLevel="1" x14ac:dyDescent="0.25">
      <c r="A2952" s="5">
        <v>41269</v>
      </c>
      <c r="B2952" s="2">
        <v>19417.46</v>
      </c>
      <c r="C2952" s="2">
        <f t="shared" si="0"/>
        <v>311.78532490450124</v>
      </c>
      <c r="D2952" s="6">
        <f t="shared" si="6"/>
        <v>5.7807114861550657E-2</v>
      </c>
      <c r="E2952" s="1"/>
      <c r="F2952" s="2">
        <v>5963.83</v>
      </c>
      <c r="G2952" s="2">
        <f t="shared" si="1"/>
        <v>307.2903677902699</v>
      </c>
      <c r="H2952" s="6">
        <f t="shared" si="7"/>
        <v>6.6441502466272118E-2</v>
      </c>
      <c r="I2952" s="6"/>
      <c r="J2952" s="2">
        <v>2417.56</v>
      </c>
      <c r="K2952" s="2">
        <f t="shared" si="2"/>
        <v>295.1663512606068</v>
      </c>
      <c r="L2952" s="6">
        <f t="shared" si="8"/>
        <v>6.5172188938476205E-2</v>
      </c>
      <c r="M2952" s="6"/>
      <c r="N2952" s="2">
        <v>7560.61</v>
      </c>
      <c r="O2952" s="2">
        <f t="shared" si="3"/>
        <v>295.75917131523977</v>
      </c>
      <c r="P2952" s="6">
        <f t="shared" si="9"/>
        <v>6.2182125076047035E-2</v>
      </c>
      <c r="Q2952" s="6"/>
      <c r="R2952" s="2">
        <v>7069.09</v>
      </c>
      <c r="S2952" s="2">
        <f t="shared" si="4"/>
        <v>266.0473150977765</v>
      </c>
      <c r="T2952" s="6">
        <f t="shared" si="10"/>
        <v>3.519838665945807E-2</v>
      </c>
      <c r="U2952" s="6"/>
      <c r="V2952" s="2">
        <v>7375.8</v>
      </c>
      <c r="W2952" s="2">
        <f t="shared" si="5"/>
        <v>245.64137917253643</v>
      </c>
      <c r="X2952" s="6">
        <f t="shared" si="11"/>
        <v>1.2664559964564059E-2</v>
      </c>
      <c r="Y2952" s="6"/>
      <c r="Z2952" s="1"/>
      <c r="AA2952" s="2"/>
      <c r="AB2952" s="2"/>
      <c r="AC2952" s="6"/>
    </row>
    <row r="2953" spans="1:29" ht="16.5" customHeight="1" outlineLevel="1" x14ac:dyDescent="0.25">
      <c r="A2953" s="5">
        <v>41270</v>
      </c>
      <c r="B2953" s="2">
        <v>19323.8</v>
      </c>
      <c r="C2953" s="2">
        <f t="shared" si="0"/>
        <v>310.28143028952297</v>
      </c>
      <c r="D2953" s="6">
        <f t="shared" si="6"/>
        <v>5.712478933444376E-2</v>
      </c>
      <c r="E2953" s="1"/>
      <c r="F2953" s="2">
        <v>5938.09</v>
      </c>
      <c r="G2953" s="2">
        <f t="shared" si="1"/>
        <v>305.96409690949002</v>
      </c>
      <c r="H2953" s="6">
        <f t="shared" si="7"/>
        <v>6.5663351248345325E-2</v>
      </c>
      <c r="I2953" s="6"/>
      <c r="J2953" s="2">
        <v>2407.1799999999998</v>
      </c>
      <c r="K2953" s="2">
        <f t="shared" si="2"/>
        <v>293.89902936328673</v>
      </c>
      <c r="L2953" s="6">
        <f t="shared" si="8"/>
        <v>6.432608374745441E-2</v>
      </c>
      <c r="M2953" s="6"/>
      <c r="N2953" s="2">
        <v>7528.32</v>
      </c>
      <c r="O2953" s="2">
        <f t="shared" si="3"/>
        <v>294.49603730333206</v>
      </c>
      <c r="P2953" s="6">
        <f t="shared" si="9"/>
        <v>6.1326287300841109E-2</v>
      </c>
      <c r="Q2953" s="6"/>
      <c r="R2953" s="2">
        <v>7037.09</v>
      </c>
      <c r="S2953" s="2">
        <f t="shared" si="4"/>
        <v>264.84298553299112</v>
      </c>
      <c r="T2953" s="6">
        <f t="shared" si="10"/>
        <v>3.4090902853450844E-2</v>
      </c>
      <c r="U2953" s="6"/>
      <c r="V2953" s="2">
        <v>7321.67</v>
      </c>
      <c r="W2953" s="2">
        <f t="shared" si="5"/>
        <v>243.83865026792822</v>
      </c>
      <c r="X2953" s="6">
        <f t="shared" si="11"/>
        <v>1.1494847807384634E-2</v>
      </c>
      <c r="Y2953" s="6"/>
      <c r="Z2953" s="1"/>
      <c r="AA2953" s="2"/>
      <c r="AB2953" s="2"/>
      <c r="AC2953" s="6"/>
    </row>
    <row r="2954" spans="1:29" ht="16.5" customHeight="1" outlineLevel="1" x14ac:dyDescent="0.25">
      <c r="A2954" s="5">
        <v>41271</v>
      </c>
      <c r="B2954" s="2">
        <v>19444.84</v>
      </c>
      <c r="C2954" s="2">
        <f t="shared" si="0"/>
        <v>312.22496439369729</v>
      </c>
      <c r="D2954" s="6">
        <f t="shared" si="6"/>
        <v>5.8984423679321774E-2</v>
      </c>
      <c r="E2954" s="1"/>
      <c r="F2954" s="2">
        <v>5972.89</v>
      </c>
      <c r="G2954" s="2">
        <f t="shared" si="1"/>
        <v>307.75719040798032</v>
      </c>
      <c r="H2954" s="6">
        <f t="shared" si="7"/>
        <v>6.6900028989950178E-2</v>
      </c>
      <c r="I2954" s="6"/>
      <c r="J2954" s="2">
        <v>2421.91</v>
      </c>
      <c r="K2954" s="2">
        <f t="shared" si="2"/>
        <v>295.69745436786519</v>
      </c>
      <c r="L2954" s="6">
        <f t="shared" si="8"/>
        <v>6.54366776048112E-2</v>
      </c>
      <c r="M2954" s="6"/>
      <c r="N2954" s="2">
        <v>7572.36</v>
      </c>
      <c r="O2954" s="2">
        <f t="shared" si="3"/>
        <v>296.21881283397357</v>
      </c>
      <c r="P2954" s="6">
        <f t="shared" si="9"/>
        <v>6.2249010522104076E-2</v>
      </c>
      <c r="Q2954" s="6"/>
      <c r="R2954" s="2">
        <v>7092.94</v>
      </c>
      <c r="S2954" s="2">
        <f t="shared" si="4"/>
        <v>266.94491697653058</v>
      </c>
      <c r="T2954" s="6">
        <f t="shared" si="10"/>
        <v>3.3955305316727413E-2</v>
      </c>
      <c r="U2954" s="6"/>
      <c r="V2954" s="2">
        <v>7342.2</v>
      </c>
      <c r="W2954" s="2">
        <f t="shared" si="5"/>
        <v>244.52237508617333</v>
      </c>
      <c r="X2954" s="6">
        <f t="shared" si="11"/>
        <v>1.0594188014252603E-2</v>
      </c>
      <c r="Y2954" s="6"/>
      <c r="Z2954" s="1"/>
      <c r="AA2954" s="2"/>
      <c r="AB2954" s="2"/>
      <c r="AC2954" s="6"/>
    </row>
    <row r="2955" spans="1:29" ht="16.5" customHeight="1" outlineLevel="1" x14ac:dyDescent="0.25">
      <c r="A2955" s="5">
        <v>41272</v>
      </c>
      <c r="B2955" s="2">
        <v>19444.84</v>
      </c>
      <c r="C2955" s="2">
        <f t="shared" si="0"/>
        <v>312.22496439369729</v>
      </c>
      <c r="D2955" s="6">
        <f t="shared" si="6"/>
        <v>5.8984423679321774E-2</v>
      </c>
      <c r="E2955" s="1"/>
      <c r="F2955" s="2">
        <v>5972.89</v>
      </c>
      <c r="G2955" s="2">
        <f t="shared" si="1"/>
        <v>307.75719040798032</v>
      </c>
      <c r="H2955" s="6">
        <f t="shared" si="7"/>
        <v>6.6900028989950178E-2</v>
      </c>
      <c r="I2955" s="6"/>
      <c r="J2955" s="2">
        <v>2421.91</v>
      </c>
      <c r="K2955" s="2">
        <f t="shared" si="2"/>
        <v>295.69745436786519</v>
      </c>
      <c r="L2955" s="6">
        <f t="shared" si="8"/>
        <v>6.54366776048112E-2</v>
      </c>
      <c r="M2955" s="6"/>
      <c r="N2955" s="2">
        <v>7572.36</v>
      </c>
      <c r="O2955" s="2">
        <f t="shared" si="3"/>
        <v>296.21881283397357</v>
      </c>
      <c r="P2955" s="6">
        <f t="shared" si="9"/>
        <v>6.2249010522104076E-2</v>
      </c>
      <c r="Q2955" s="6"/>
      <c r="R2955" s="2">
        <v>7092.94</v>
      </c>
      <c r="S2955" s="2">
        <f t="shared" si="4"/>
        <v>266.94491697653058</v>
      </c>
      <c r="T2955" s="6">
        <f t="shared" si="10"/>
        <v>3.3955305316727413E-2</v>
      </c>
      <c r="U2955" s="6"/>
      <c r="V2955" s="2">
        <v>7342.2</v>
      </c>
      <c r="W2955" s="2">
        <f t="shared" si="5"/>
        <v>244.52237508617333</v>
      </c>
      <c r="X2955" s="6">
        <f t="shared" si="11"/>
        <v>1.0594188014252603E-2</v>
      </c>
      <c r="Y2955" s="6"/>
      <c r="Z2955" s="1"/>
      <c r="AA2955" s="2"/>
      <c r="AB2955" s="2"/>
      <c r="AC2955" s="6"/>
    </row>
    <row r="2956" spans="1:29" ht="16.5" customHeight="1" outlineLevel="1" x14ac:dyDescent="0.25">
      <c r="A2956" s="5">
        <v>41273</v>
      </c>
      <c r="B2956" s="2">
        <v>19444.84</v>
      </c>
      <c r="C2956" s="2">
        <f t="shared" si="0"/>
        <v>312.22496439369729</v>
      </c>
      <c r="D2956" s="6">
        <f t="shared" si="6"/>
        <v>5.8984423679321774E-2</v>
      </c>
      <c r="E2956" s="1"/>
      <c r="F2956" s="2">
        <v>5972.89</v>
      </c>
      <c r="G2956" s="2">
        <f t="shared" si="1"/>
        <v>307.75719040798032</v>
      </c>
      <c r="H2956" s="6">
        <f t="shared" si="7"/>
        <v>6.6900028989950178E-2</v>
      </c>
      <c r="I2956" s="6"/>
      <c r="J2956" s="2">
        <v>2421.91</v>
      </c>
      <c r="K2956" s="2">
        <f t="shared" si="2"/>
        <v>295.69745436786519</v>
      </c>
      <c r="L2956" s="6">
        <f t="shared" si="8"/>
        <v>6.54366776048112E-2</v>
      </c>
      <c r="M2956" s="6"/>
      <c r="N2956" s="2">
        <v>7572.36</v>
      </c>
      <c r="O2956" s="2">
        <f t="shared" si="3"/>
        <v>296.21881283397357</v>
      </c>
      <c r="P2956" s="6">
        <f t="shared" si="9"/>
        <v>6.2249010522104076E-2</v>
      </c>
      <c r="Q2956" s="6"/>
      <c r="R2956" s="2">
        <v>7092.94</v>
      </c>
      <c r="S2956" s="2">
        <f t="shared" si="4"/>
        <v>266.94491697653058</v>
      </c>
      <c r="T2956" s="6">
        <f t="shared" si="10"/>
        <v>3.3955305316727413E-2</v>
      </c>
      <c r="U2956" s="6"/>
      <c r="V2956" s="2">
        <v>7342.2</v>
      </c>
      <c r="W2956" s="2">
        <f t="shared" si="5"/>
        <v>244.52237508617333</v>
      </c>
      <c r="X2956" s="6">
        <f t="shared" si="11"/>
        <v>1.0594188014252603E-2</v>
      </c>
      <c r="Y2956" s="6"/>
      <c r="Z2956" s="1"/>
      <c r="AA2956" s="2"/>
      <c r="AB2956" s="2"/>
      <c r="AC2956" s="6"/>
    </row>
    <row r="2957" spans="1:29" ht="16.5" customHeight="1" outlineLevel="1" x14ac:dyDescent="0.25">
      <c r="A2957" s="5">
        <v>41274</v>
      </c>
      <c r="B2957" s="2">
        <v>19426.71</v>
      </c>
      <c r="C2957" s="2">
        <f t="shared" si="0"/>
        <v>311.93385175895941</v>
      </c>
      <c r="D2957" s="6">
        <f t="shared" si="6"/>
        <v>5.8819796879749253E-2</v>
      </c>
      <c r="E2957" s="1"/>
      <c r="F2957" s="2">
        <v>5975.74</v>
      </c>
      <c r="G2957" s="2">
        <f t="shared" si="1"/>
        <v>307.90403858242558</v>
      </c>
      <c r="H2957" s="6">
        <f t="shared" si="7"/>
        <v>6.6984858408904779E-2</v>
      </c>
      <c r="I2957" s="6"/>
      <c r="J2957" s="2">
        <v>2424.38</v>
      </c>
      <c r="K2957" s="2">
        <f t="shared" si="2"/>
        <v>295.99902325865332</v>
      </c>
      <c r="L2957" s="6">
        <f t="shared" si="8"/>
        <v>6.5617699402045648E-2</v>
      </c>
      <c r="M2957" s="6"/>
      <c r="N2957" s="2">
        <v>7581.57</v>
      </c>
      <c r="O2957" s="2">
        <f t="shared" si="3"/>
        <v>296.57909354780656</v>
      </c>
      <c r="P2957" s="6">
        <f t="shared" si="9"/>
        <v>6.246423094453335E-2</v>
      </c>
      <c r="Q2957" s="6"/>
      <c r="R2957" s="2">
        <v>7112.89</v>
      </c>
      <c r="S2957" s="2">
        <f t="shared" si="4"/>
        <v>267.69574118957655</v>
      </c>
      <c r="T2957" s="6">
        <f t="shared" si="10"/>
        <v>3.4439431685702404E-2</v>
      </c>
      <c r="U2957" s="6"/>
      <c r="V2957" s="2">
        <v>7379.94</v>
      </c>
      <c r="W2957" s="2">
        <f t="shared" si="5"/>
        <v>245.77925646174901</v>
      </c>
      <c r="X2957" s="6">
        <f t="shared" si="11"/>
        <v>1.1458106984043148E-2</v>
      </c>
      <c r="Y2957" s="6"/>
      <c r="Z2957" s="1"/>
      <c r="AA2957" s="2"/>
      <c r="AB2957" s="2"/>
      <c r="AC2957" s="6"/>
    </row>
    <row r="2958" spans="1:29" ht="16.5" customHeight="1" outlineLevel="1" x14ac:dyDescent="0.25">
      <c r="A2958" s="5">
        <v>41275</v>
      </c>
      <c r="B2958" s="2">
        <v>19580.810000000001</v>
      </c>
      <c r="C2958" s="2">
        <f t="shared" si="0"/>
        <v>314.40822886944574</v>
      </c>
      <c r="D2958" s="6">
        <f t="shared" si="6"/>
        <v>5.8237181387426729E-2</v>
      </c>
      <c r="E2958" s="1"/>
      <c r="F2958" s="2">
        <v>6029.23</v>
      </c>
      <c r="G2958" s="2">
        <f t="shared" si="1"/>
        <v>310.66014695122578</v>
      </c>
      <c r="H2958" s="6">
        <f t="shared" si="7"/>
        <v>6.6611963033789801E-2</v>
      </c>
      <c r="I2958" s="6"/>
      <c r="J2958" s="2">
        <v>2446.27</v>
      </c>
      <c r="K2958" s="2">
        <f t="shared" si="2"/>
        <v>298.67163176851233</v>
      </c>
      <c r="L2958" s="6">
        <f t="shared" si="8"/>
        <v>6.5734665422663596E-2</v>
      </c>
      <c r="M2958" s="6"/>
      <c r="N2958" s="2">
        <v>7650.75</v>
      </c>
      <c r="O2958" s="2">
        <f t="shared" si="3"/>
        <v>299.28530633640281</v>
      </c>
      <c r="P2958" s="6">
        <f t="shared" si="9"/>
        <v>6.2490681235122914E-2</v>
      </c>
      <c r="Q2958" s="6"/>
      <c r="R2958" s="2">
        <v>7197.58</v>
      </c>
      <c r="S2958" s="2">
        <f t="shared" si="4"/>
        <v>270.88307465337891</v>
      </c>
      <c r="T2958" s="6">
        <f t="shared" si="10"/>
        <v>3.4520742270069738E-2</v>
      </c>
      <c r="U2958" s="6"/>
      <c r="V2958" s="2">
        <v>7452.88</v>
      </c>
      <c r="W2958" s="2">
        <f t="shared" si="5"/>
        <v>248.20842783256234</v>
      </c>
      <c r="X2958" s="6">
        <f t="shared" si="11"/>
        <v>1.0404562078914825E-2</v>
      </c>
      <c r="Y2958" s="6"/>
      <c r="Z2958" s="1"/>
      <c r="AA2958" s="2"/>
      <c r="AB2958" s="2"/>
      <c r="AC2958" s="6"/>
    </row>
    <row r="2959" spans="1:29" ht="16.5" customHeight="1" outlineLevel="1" x14ac:dyDescent="0.25">
      <c r="A2959" s="5">
        <v>41276</v>
      </c>
      <c r="B2959" s="2">
        <v>19714.240000000002</v>
      </c>
      <c r="C2959" s="2">
        <f t="shared" si="0"/>
        <v>316.55070867380772</v>
      </c>
      <c r="D2959" s="6">
        <f t="shared" si="6"/>
        <v>5.8517971942677605E-2</v>
      </c>
      <c r="E2959" s="1"/>
      <c r="F2959" s="2">
        <v>6072.94</v>
      </c>
      <c r="G2959" s="2">
        <f t="shared" si="1"/>
        <v>312.91233421613987</v>
      </c>
      <c r="H2959" s="6">
        <f t="shared" si="7"/>
        <v>6.7163167372347621E-2</v>
      </c>
      <c r="I2959" s="6"/>
      <c r="J2959" s="2">
        <v>2463.35</v>
      </c>
      <c r="K2959" s="2">
        <f t="shared" si="2"/>
        <v>300.75697454367867</v>
      </c>
      <c r="L2959" s="6">
        <f t="shared" si="8"/>
        <v>6.6055879142361107E-2</v>
      </c>
      <c r="M2959" s="6"/>
      <c r="N2959" s="2">
        <v>7703.19</v>
      </c>
      <c r="O2959" s="2">
        <f t="shared" si="3"/>
        <v>301.33667665490503</v>
      </c>
      <c r="P2959" s="6">
        <f t="shared" si="9"/>
        <v>6.2692591577057089E-2</v>
      </c>
      <c r="Q2959" s="6"/>
      <c r="R2959" s="2">
        <v>7238</v>
      </c>
      <c r="S2959" s="2">
        <f t="shared" si="4"/>
        <v>272.40429343489848</v>
      </c>
      <c r="T2959" s="6">
        <f t="shared" si="10"/>
        <v>3.3708933278236763E-2</v>
      </c>
      <c r="U2959" s="6"/>
      <c r="V2959" s="2">
        <v>7519.83</v>
      </c>
      <c r="W2959" s="2">
        <f t="shared" si="5"/>
        <v>250.43811008202698</v>
      </c>
      <c r="X2959" s="6">
        <f t="shared" si="11"/>
        <v>1.0084619468971878E-2</v>
      </c>
      <c r="Y2959" s="6"/>
      <c r="Z2959" s="1"/>
      <c r="AA2959" s="2"/>
      <c r="AB2959" s="2"/>
      <c r="AC2959" s="6"/>
    </row>
    <row r="2960" spans="1:29" ht="16.5" customHeight="1" outlineLevel="1" x14ac:dyDescent="0.25">
      <c r="A2960" s="5">
        <v>41277</v>
      </c>
      <c r="B2960" s="2">
        <v>19764.78</v>
      </c>
      <c r="C2960" s="2">
        <f t="shared" si="0"/>
        <v>317.36222729265251</v>
      </c>
      <c r="D2960" s="6">
        <f t="shared" si="6"/>
        <v>6.0784089675955055E-2</v>
      </c>
      <c r="E2960" s="1"/>
      <c r="F2960" s="2">
        <v>6089.22</v>
      </c>
      <c r="G2960" s="2">
        <f t="shared" si="1"/>
        <v>313.75117220911181</v>
      </c>
      <c r="H2960" s="6">
        <f t="shared" si="7"/>
        <v>6.9044604238738261E-2</v>
      </c>
      <c r="I2960" s="6"/>
      <c r="J2960" s="2">
        <v>2471.2399999999998</v>
      </c>
      <c r="K2960" s="2">
        <f t="shared" si="2"/>
        <v>301.72028569684392</v>
      </c>
      <c r="L2960" s="6">
        <f t="shared" si="8"/>
        <v>6.7825928874059027E-2</v>
      </c>
      <c r="M2960" s="6"/>
      <c r="N2960" s="2">
        <v>7729.66</v>
      </c>
      <c r="O2960" s="2">
        <f t="shared" si="3"/>
        <v>302.37214142093774</v>
      </c>
      <c r="P2960" s="6">
        <f t="shared" si="9"/>
        <v>6.4254613890823542E-2</v>
      </c>
      <c r="Q2960" s="6"/>
      <c r="R2960" s="2">
        <v>7293.85</v>
      </c>
      <c r="S2960" s="2">
        <f t="shared" si="4"/>
        <v>274.50622487843799</v>
      </c>
      <c r="T2960" s="6">
        <f t="shared" si="10"/>
        <v>3.4754884608060754E-2</v>
      </c>
      <c r="U2960" s="6"/>
      <c r="V2960" s="2">
        <v>7589.41</v>
      </c>
      <c r="W2960" s="2">
        <f t="shared" si="5"/>
        <v>252.755381044204</v>
      </c>
      <c r="X2960" s="6">
        <f t="shared" si="11"/>
        <v>9.9867574798853109E-3</v>
      </c>
      <c r="Y2960" s="6"/>
      <c r="Z2960" s="1"/>
      <c r="AA2960" s="2"/>
      <c r="AB2960" s="2"/>
      <c r="AC2960" s="6"/>
    </row>
    <row r="2961" spans="1:29" ht="16.5" customHeight="1" outlineLevel="1" x14ac:dyDescent="0.25">
      <c r="A2961" s="5">
        <v>41278</v>
      </c>
      <c r="B2961" s="2">
        <v>19784.080000000002</v>
      </c>
      <c r="C2961" s="2">
        <f t="shared" si="0"/>
        <v>317.67212656735978</v>
      </c>
      <c r="D2961" s="6">
        <f t="shared" si="6"/>
        <v>6.1099368186348091E-2</v>
      </c>
      <c r="E2961" s="1"/>
      <c r="F2961" s="2">
        <v>6095.15</v>
      </c>
      <c r="G2961" s="2">
        <f t="shared" si="1"/>
        <v>314.05671946330858</v>
      </c>
      <c r="H2961" s="6">
        <f t="shared" si="7"/>
        <v>6.9470754977478233E-2</v>
      </c>
      <c r="I2961" s="6"/>
      <c r="J2961" s="2">
        <v>2475.1999999999998</v>
      </c>
      <c r="K2961" s="2">
        <f t="shared" si="2"/>
        <v>302.20377266345156</v>
      </c>
      <c r="L2961" s="6">
        <f t="shared" si="8"/>
        <v>6.8481956549307998E-2</v>
      </c>
      <c r="M2961" s="6"/>
      <c r="N2961" s="2">
        <v>7742.53</v>
      </c>
      <c r="O2961" s="2">
        <f t="shared" si="3"/>
        <v>302.87559557805298</v>
      </c>
      <c r="P2961" s="6">
        <f t="shared" si="9"/>
        <v>6.4817464564574045E-2</v>
      </c>
      <c r="Q2961" s="6"/>
      <c r="R2961" s="2">
        <v>7314.12</v>
      </c>
      <c r="S2961" s="2">
        <f t="shared" si="4"/>
        <v>275.26909238713176</v>
      </c>
      <c r="T2961" s="6">
        <f t="shared" si="10"/>
        <v>3.5388162590360706E-2</v>
      </c>
      <c r="U2961" s="6"/>
      <c r="V2961" s="2">
        <v>7615.6</v>
      </c>
      <c r="W2961" s="2">
        <f t="shared" si="5"/>
        <v>253.6276047650924</v>
      </c>
      <c r="X2961" s="6">
        <f t="shared" si="11"/>
        <v>9.5944089486865725E-3</v>
      </c>
      <c r="Y2961" s="6"/>
      <c r="Z2961" s="1"/>
      <c r="AA2961" s="2"/>
      <c r="AB2961" s="2"/>
      <c r="AC2961" s="6"/>
    </row>
    <row r="2962" spans="1:29" ht="16.5" customHeight="1" outlineLevel="1" x14ac:dyDescent="0.25">
      <c r="A2962" s="5">
        <v>41279</v>
      </c>
      <c r="B2962" s="2">
        <v>19784.080000000002</v>
      </c>
      <c r="C2962" s="2">
        <f t="shared" si="0"/>
        <v>317.67212656735978</v>
      </c>
      <c r="D2962" s="6">
        <f t="shared" si="6"/>
        <v>6.1099368186348091E-2</v>
      </c>
      <c r="E2962" s="1"/>
      <c r="F2962" s="2">
        <v>6095.15</v>
      </c>
      <c r="G2962" s="2">
        <f t="shared" si="1"/>
        <v>314.05671946330858</v>
      </c>
      <c r="H2962" s="6">
        <f t="shared" si="7"/>
        <v>6.9470754977478233E-2</v>
      </c>
      <c r="I2962" s="6"/>
      <c r="J2962" s="2">
        <v>2475.1999999999998</v>
      </c>
      <c r="K2962" s="2">
        <f t="shared" si="2"/>
        <v>302.20377266345156</v>
      </c>
      <c r="L2962" s="6">
        <f t="shared" si="8"/>
        <v>6.8481956549307998E-2</v>
      </c>
      <c r="M2962" s="6"/>
      <c r="N2962" s="2">
        <v>7742.53</v>
      </c>
      <c r="O2962" s="2">
        <f t="shared" si="3"/>
        <v>302.87559557805298</v>
      </c>
      <c r="P2962" s="6">
        <f t="shared" si="9"/>
        <v>6.4817464564574045E-2</v>
      </c>
      <c r="Q2962" s="6"/>
      <c r="R2962" s="2">
        <v>7314.12</v>
      </c>
      <c r="S2962" s="2">
        <f t="shared" si="4"/>
        <v>275.26909238713176</v>
      </c>
      <c r="T2962" s="6">
        <f t="shared" si="10"/>
        <v>3.5388162590360706E-2</v>
      </c>
      <c r="U2962" s="6"/>
      <c r="V2962" s="2">
        <v>7615.6</v>
      </c>
      <c r="W2962" s="2">
        <f t="shared" si="5"/>
        <v>253.6276047650924</v>
      </c>
      <c r="X2962" s="6">
        <f t="shared" si="11"/>
        <v>9.5944089486865725E-3</v>
      </c>
      <c r="Y2962" s="6"/>
      <c r="Z2962" s="1"/>
      <c r="AA2962" s="2"/>
      <c r="AB2962" s="2"/>
      <c r="AC2962" s="6"/>
    </row>
    <row r="2963" spans="1:29" ht="16.5" customHeight="1" outlineLevel="1" x14ac:dyDescent="0.25">
      <c r="A2963" s="5">
        <v>41280</v>
      </c>
      <c r="B2963" s="2">
        <v>19784.080000000002</v>
      </c>
      <c r="C2963" s="2">
        <f t="shared" si="0"/>
        <v>317.67212656735978</v>
      </c>
      <c r="D2963" s="6">
        <f t="shared" si="6"/>
        <v>6.1099368186348091E-2</v>
      </c>
      <c r="E2963" s="1"/>
      <c r="F2963" s="2">
        <v>6095.15</v>
      </c>
      <c r="G2963" s="2">
        <f t="shared" si="1"/>
        <v>314.05671946330858</v>
      </c>
      <c r="H2963" s="6">
        <f t="shared" si="7"/>
        <v>6.9470754977478233E-2</v>
      </c>
      <c r="I2963" s="6"/>
      <c r="J2963" s="2">
        <v>2475.1999999999998</v>
      </c>
      <c r="K2963" s="2">
        <f t="shared" si="2"/>
        <v>302.20377266345156</v>
      </c>
      <c r="L2963" s="6">
        <f t="shared" si="8"/>
        <v>6.8481956549307998E-2</v>
      </c>
      <c r="M2963" s="6"/>
      <c r="N2963" s="2">
        <v>7742.53</v>
      </c>
      <c r="O2963" s="2">
        <f t="shared" si="3"/>
        <v>302.87559557805298</v>
      </c>
      <c r="P2963" s="6">
        <f t="shared" si="9"/>
        <v>6.4817464564574045E-2</v>
      </c>
      <c r="Q2963" s="6"/>
      <c r="R2963" s="2">
        <v>7314.12</v>
      </c>
      <c r="S2963" s="2">
        <f t="shared" si="4"/>
        <v>275.26909238713176</v>
      </c>
      <c r="T2963" s="6">
        <f t="shared" si="10"/>
        <v>3.5388162590360706E-2</v>
      </c>
      <c r="U2963" s="6"/>
      <c r="V2963" s="2">
        <v>7615.6</v>
      </c>
      <c r="W2963" s="2">
        <f t="shared" si="5"/>
        <v>253.6276047650924</v>
      </c>
      <c r="X2963" s="6">
        <f t="shared" si="11"/>
        <v>9.5944089486865725E-3</v>
      </c>
      <c r="Y2963" s="6"/>
      <c r="Z2963" s="1"/>
      <c r="AA2963" s="2"/>
      <c r="AB2963" s="2"/>
      <c r="AC2963" s="6"/>
    </row>
    <row r="2964" spans="1:29" ht="16.5" customHeight="1" outlineLevel="1" x14ac:dyDescent="0.25">
      <c r="A2964" s="5">
        <v>41281</v>
      </c>
      <c r="B2964" s="2">
        <v>19691.419999999998</v>
      </c>
      <c r="C2964" s="2">
        <f t="shared" si="0"/>
        <v>316.18428890962014</v>
      </c>
      <c r="D2964" s="6">
        <f t="shared" si="6"/>
        <v>6.2949578381348736E-2</v>
      </c>
      <c r="E2964" s="1"/>
      <c r="F2964" s="2">
        <v>6075.15</v>
      </c>
      <c r="G2964" s="2">
        <f t="shared" si="1"/>
        <v>313.02620595842905</v>
      </c>
      <c r="H2964" s="6">
        <f t="shared" si="7"/>
        <v>7.1456663036114199E-2</v>
      </c>
      <c r="I2964" s="6"/>
      <c r="J2964" s="2">
        <v>2468.6</v>
      </c>
      <c r="K2964" s="2">
        <f t="shared" si="2"/>
        <v>301.3979610524388</v>
      </c>
      <c r="L2964" s="6">
        <f t="shared" si="8"/>
        <v>7.0426923372780781E-2</v>
      </c>
      <c r="M2964" s="6"/>
      <c r="N2964" s="2">
        <v>7725.93</v>
      </c>
      <c r="O2964" s="2">
        <f t="shared" si="3"/>
        <v>302.2262296877567</v>
      </c>
      <c r="P2964" s="6">
        <f t="shared" si="9"/>
        <v>6.6603903574257384E-2</v>
      </c>
      <c r="Q2964" s="6"/>
      <c r="R2964" s="2">
        <v>7331.5</v>
      </c>
      <c r="S2964" s="2">
        <f t="shared" si="4"/>
        <v>275.92319388200582</v>
      </c>
      <c r="T2964" s="6">
        <f t="shared" si="10"/>
        <v>3.6516643033312812E-2</v>
      </c>
      <c r="U2964" s="6"/>
      <c r="V2964" s="2">
        <v>7657.34</v>
      </c>
      <c r="W2964" s="2">
        <f t="shared" si="5"/>
        <v>255.0177009128542</v>
      </c>
      <c r="X2964" s="6">
        <f t="shared" si="11"/>
        <v>9.1373133726007083E-3</v>
      </c>
      <c r="Y2964" s="6"/>
      <c r="Z2964" s="1"/>
      <c r="AA2964" s="2"/>
      <c r="AB2964" s="2"/>
      <c r="AC2964" s="6"/>
    </row>
    <row r="2965" spans="1:29" ht="16.5" customHeight="1" outlineLevel="1" x14ac:dyDescent="0.25">
      <c r="A2965" s="5">
        <v>41282</v>
      </c>
      <c r="B2965" s="2">
        <v>19742.52</v>
      </c>
      <c r="C2965" s="2">
        <f t="shared" si="0"/>
        <v>317.00479942451864</v>
      </c>
      <c r="D2965" s="6">
        <f t="shared" si="6"/>
        <v>6.4527050277946474E-2</v>
      </c>
      <c r="E2965" s="1"/>
      <c r="F2965" s="2">
        <v>6084.28</v>
      </c>
      <c r="G2965" s="2">
        <f t="shared" si="1"/>
        <v>313.49663537340655</v>
      </c>
      <c r="H2965" s="6">
        <f t="shared" si="7"/>
        <v>7.2873340547627841E-2</v>
      </c>
      <c r="I2965" s="6"/>
      <c r="J2965" s="2">
        <v>2472.12</v>
      </c>
      <c r="K2965" s="2">
        <f t="shared" si="2"/>
        <v>301.82772724497892</v>
      </c>
      <c r="L2965" s="6">
        <f t="shared" si="8"/>
        <v>7.1866688208378493E-2</v>
      </c>
      <c r="M2965" s="6"/>
      <c r="N2965" s="2">
        <v>7734.13</v>
      </c>
      <c r="O2965" s="2">
        <f t="shared" si="3"/>
        <v>302.54700079019221</v>
      </c>
      <c r="P2965" s="6">
        <f t="shared" si="9"/>
        <v>6.7912746123047318E-2</v>
      </c>
      <c r="Q2965" s="6"/>
      <c r="R2965" s="2">
        <v>7336.11</v>
      </c>
      <c r="S2965" s="2">
        <f t="shared" si="4"/>
        <v>276.09669260993269</v>
      </c>
      <c r="T2965" s="6">
        <f t="shared" si="10"/>
        <v>3.749573739637202E-2</v>
      </c>
      <c r="U2965" s="6"/>
      <c r="V2965" s="2">
        <v>7634.8</v>
      </c>
      <c r="W2965" s="2">
        <f t="shared" si="5"/>
        <v>254.26703567158563</v>
      </c>
      <c r="X2965" s="6">
        <f t="shared" si="11"/>
        <v>9.5428605247551701E-3</v>
      </c>
      <c r="Y2965" s="6"/>
      <c r="Z2965" s="1"/>
      <c r="AA2965" s="2"/>
      <c r="AB2965" s="2"/>
      <c r="AC2965" s="6"/>
    </row>
    <row r="2966" spans="1:29" ht="16.5" customHeight="1" outlineLevel="1" x14ac:dyDescent="0.25">
      <c r="A2966" s="5">
        <v>41283</v>
      </c>
      <c r="B2966" s="2">
        <v>19666.59</v>
      </c>
      <c r="C2966" s="2">
        <f t="shared" si="0"/>
        <v>315.7855946613829</v>
      </c>
      <c r="D2966" s="6">
        <f t="shared" si="6"/>
        <v>6.6535705535669232E-2</v>
      </c>
      <c r="E2966" s="1"/>
      <c r="F2966" s="2">
        <v>6060.09</v>
      </c>
      <c r="G2966" s="2">
        <f t="shared" si="1"/>
        <v>312.25022928925483</v>
      </c>
      <c r="H2966" s="6">
        <f t="shared" si="7"/>
        <v>7.4766796697442794E-2</v>
      </c>
      <c r="I2966" s="6"/>
      <c r="J2966" s="2">
        <v>2461.5700000000002</v>
      </c>
      <c r="K2966" s="2">
        <f t="shared" si="2"/>
        <v>300.53964959404192</v>
      </c>
      <c r="L2966" s="6">
        <f t="shared" si="8"/>
        <v>7.3639288395672686E-2</v>
      </c>
      <c r="M2966" s="6"/>
      <c r="N2966" s="2">
        <v>7701.59</v>
      </c>
      <c r="O2966" s="2">
        <f t="shared" si="3"/>
        <v>301.27408717150297</v>
      </c>
      <c r="P2966" s="6">
        <f t="shared" si="9"/>
        <v>6.9621506661232235E-2</v>
      </c>
      <c r="Q2966" s="6"/>
      <c r="R2966" s="2">
        <v>7301.23</v>
      </c>
      <c r="S2966" s="2">
        <f t="shared" si="4"/>
        <v>274.7839733843166</v>
      </c>
      <c r="T2966" s="6">
        <f t="shared" si="10"/>
        <v>3.8533195812036292E-2</v>
      </c>
      <c r="U2966" s="6"/>
      <c r="V2966" s="2">
        <v>7615.98</v>
      </c>
      <c r="W2966" s="2">
        <f t="shared" si="5"/>
        <v>253.64026016845008</v>
      </c>
      <c r="X2966" s="6">
        <f t="shared" si="11"/>
        <v>1.0666170513735196E-2</v>
      </c>
      <c r="Y2966" s="6"/>
      <c r="Z2966" s="1"/>
      <c r="AA2966" s="2"/>
      <c r="AB2966" s="2"/>
      <c r="AC2966" s="6"/>
    </row>
    <row r="2967" spans="1:29" ht="16.5" customHeight="1" outlineLevel="1" x14ac:dyDescent="0.25">
      <c r="A2967" s="5">
        <v>41284</v>
      </c>
      <c r="B2967" s="2">
        <v>19663.55</v>
      </c>
      <c r="C2967" s="2">
        <f t="shared" si="0"/>
        <v>315.73678151137716</v>
      </c>
      <c r="D2967" s="6">
        <f t="shared" si="6"/>
        <v>6.2977099083913357E-2</v>
      </c>
      <c r="E2967" s="1"/>
      <c r="F2967" s="2">
        <v>6054.24</v>
      </c>
      <c r="G2967" s="2">
        <f t="shared" si="1"/>
        <v>311.94880408907756</v>
      </c>
      <c r="H2967" s="6">
        <f t="shared" si="7"/>
        <v>7.1045743636361847E-2</v>
      </c>
      <c r="I2967" s="6"/>
      <c r="J2967" s="2">
        <v>2458.1999999999998</v>
      </c>
      <c r="K2967" s="2">
        <f t="shared" si="2"/>
        <v>300.12819730175204</v>
      </c>
      <c r="L2967" s="6">
        <f t="shared" si="8"/>
        <v>6.995998966870709E-2</v>
      </c>
      <c r="M2967" s="6"/>
      <c r="N2967" s="2">
        <v>7689.48</v>
      </c>
      <c r="O2967" s="2">
        <f t="shared" si="3"/>
        <v>300.80036301900373</v>
      </c>
      <c r="P2967" s="6">
        <f t="shared" si="9"/>
        <v>6.5999693429698691E-2</v>
      </c>
      <c r="Q2967" s="6"/>
      <c r="R2967" s="2">
        <v>7265.41</v>
      </c>
      <c r="S2967" s="2">
        <f t="shared" si="4"/>
        <v>273.43587697773495</v>
      </c>
      <c r="T2967" s="6">
        <f t="shared" si="10"/>
        <v>3.5427187280782091E-2</v>
      </c>
      <c r="U2967" s="6"/>
      <c r="V2967" s="2">
        <v>7574.51</v>
      </c>
      <c r="W2967" s="2">
        <f t="shared" si="5"/>
        <v>252.25915601781082</v>
      </c>
      <c r="X2967" s="6">
        <f t="shared" si="11"/>
        <v>6.6700165625295238E-3</v>
      </c>
      <c r="Y2967" s="6"/>
      <c r="Z2967" s="1"/>
      <c r="AA2967" s="2"/>
      <c r="AB2967" s="2"/>
      <c r="AC2967" s="6"/>
    </row>
    <row r="2968" spans="1:29" ht="16.5" customHeight="1" outlineLevel="1" x14ac:dyDescent="0.25">
      <c r="A2968" s="5">
        <v>41285</v>
      </c>
      <c r="B2968" s="2">
        <v>19663.64</v>
      </c>
      <c r="C2968" s="2">
        <f t="shared" si="0"/>
        <v>315.73822663752867</v>
      </c>
      <c r="D2968" s="6">
        <f t="shared" si="6"/>
        <v>5.7542018300299702E-2</v>
      </c>
      <c r="E2968" s="1"/>
      <c r="F2968" s="2">
        <v>6027.9</v>
      </c>
      <c r="G2968" s="2">
        <f t="shared" si="1"/>
        <v>310.59161780315128</v>
      </c>
      <c r="H2968" s="6">
        <f t="shared" si="7"/>
        <v>6.5318092493668933E-2</v>
      </c>
      <c r="I2968" s="6"/>
      <c r="J2968" s="2">
        <v>2444.41</v>
      </c>
      <c r="K2968" s="2">
        <f t="shared" si="2"/>
        <v>298.4445394054087</v>
      </c>
      <c r="L2968" s="6">
        <f t="shared" si="8"/>
        <v>6.4275677612976256E-2</v>
      </c>
      <c r="M2968" s="6"/>
      <c r="N2968" s="2">
        <v>7641.13</v>
      </c>
      <c r="O2968" s="2">
        <f t="shared" si="3"/>
        <v>298.90898706744798</v>
      </c>
      <c r="P2968" s="6">
        <f t="shared" si="9"/>
        <v>6.0484696793343673E-2</v>
      </c>
      <c r="Q2968" s="6"/>
      <c r="R2968" s="2">
        <v>7156.88</v>
      </c>
      <c r="S2968" s="2">
        <f t="shared" si="4"/>
        <v>269.35131798816747</v>
      </c>
      <c r="T2968" s="6">
        <f t="shared" si="10"/>
        <v>3.0549045885436055E-2</v>
      </c>
      <c r="U2968" s="6"/>
      <c r="V2968" s="2">
        <v>7454.76</v>
      </c>
      <c r="W2968" s="2">
        <f t="shared" si="5"/>
        <v>248.27103877548979</v>
      </c>
      <c r="X2968" s="6">
        <f t="shared" si="11"/>
        <v>1.8691463603226488E-3</v>
      </c>
      <c r="Y2968" s="6"/>
      <c r="Z2968" s="1"/>
      <c r="AA2968" s="2"/>
      <c r="AB2968" s="2"/>
      <c r="AC2968" s="6"/>
    </row>
    <row r="2969" spans="1:29" ht="16.5" customHeight="1" outlineLevel="1" x14ac:dyDescent="0.25">
      <c r="A2969" s="5">
        <v>41286</v>
      </c>
      <c r="B2969" s="2">
        <v>19663.64</v>
      </c>
      <c r="C2969" s="2">
        <f t="shared" si="0"/>
        <v>315.73822663752867</v>
      </c>
      <c r="D2969" s="6">
        <f t="shared" si="6"/>
        <v>5.7542018300299702E-2</v>
      </c>
      <c r="E2969" s="1"/>
      <c r="F2969" s="2">
        <v>6027.9</v>
      </c>
      <c r="G2969" s="2">
        <f t="shared" si="1"/>
        <v>310.59161780315128</v>
      </c>
      <c r="H2969" s="6">
        <f t="shared" si="7"/>
        <v>6.5318092493668933E-2</v>
      </c>
      <c r="I2969" s="6"/>
      <c r="J2969" s="2">
        <v>2444.41</v>
      </c>
      <c r="K2969" s="2">
        <f t="shared" si="2"/>
        <v>298.4445394054087</v>
      </c>
      <c r="L2969" s="6">
        <f t="shared" si="8"/>
        <v>6.4275677612976256E-2</v>
      </c>
      <c r="M2969" s="6"/>
      <c r="N2969" s="2">
        <v>7641.13</v>
      </c>
      <c r="O2969" s="2">
        <f t="shared" si="3"/>
        <v>298.90898706744798</v>
      </c>
      <c r="P2969" s="6">
        <f t="shared" si="9"/>
        <v>6.0484696793343673E-2</v>
      </c>
      <c r="Q2969" s="6"/>
      <c r="R2969" s="2">
        <v>7156.88</v>
      </c>
      <c r="S2969" s="2">
        <f t="shared" si="4"/>
        <v>269.35131798816747</v>
      </c>
      <c r="T2969" s="6">
        <f t="shared" si="10"/>
        <v>3.0549045885436055E-2</v>
      </c>
      <c r="U2969" s="6"/>
      <c r="V2969" s="2">
        <v>7454.76</v>
      </c>
      <c r="W2969" s="2">
        <f t="shared" si="5"/>
        <v>248.27103877548979</v>
      </c>
      <c r="X2969" s="6">
        <f t="shared" si="11"/>
        <v>1.8691463603226488E-3</v>
      </c>
      <c r="Y2969" s="6"/>
      <c r="Z2969" s="1"/>
      <c r="AA2969" s="2"/>
      <c r="AB2969" s="2"/>
      <c r="AC2969" s="6"/>
    </row>
    <row r="2970" spans="1:29" ht="16.5" customHeight="1" outlineLevel="1" x14ac:dyDescent="0.25">
      <c r="A2970" s="5">
        <v>41287</v>
      </c>
      <c r="B2970" s="2">
        <v>19663.64</v>
      </c>
      <c r="C2970" s="2">
        <f t="shared" si="0"/>
        <v>315.73822663752867</v>
      </c>
      <c r="D2970" s="6">
        <f t="shared" si="6"/>
        <v>5.7542018300299702E-2</v>
      </c>
      <c r="E2970" s="1"/>
      <c r="F2970" s="2">
        <v>6027.9</v>
      </c>
      <c r="G2970" s="2">
        <f t="shared" si="1"/>
        <v>310.59161780315128</v>
      </c>
      <c r="H2970" s="6">
        <f t="shared" si="7"/>
        <v>6.5318092493668933E-2</v>
      </c>
      <c r="I2970" s="6"/>
      <c r="J2970" s="2">
        <v>2444.41</v>
      </c>
      <c r="K2970" s="2">
        <f t="shared" si="2"/>
        <v>298.4445394054087</v>
      </c>
      <c r="L2970" s="6">
        <f t="shared" si="8"/>
        <v>6.4275677612976256E-2</v>
      </c>
      <c r="M2970" s="6"/>
      <c r="N2970" s="2">
        <v>7641.13</v>
      </c>
      <c r="O2970" s="2">
        <f t="shared" si="3"/>
        <v>298.90898706744798</v>
      </c>
      <c r="P2970" s="6">
        <f t="shared" si="9"/>
        <v>6.0484696793343673E-2</v>
      </c>
      <c r="Q2970" s="6"/>
      <c r="R2970" s="2">
        <v>7156.88</v>
      </c>
      <c r="S2970" s="2">
        <f t="shared" si="4"/>
        <v>269.35131798816747</v>
      </c>
      <c r="T2970" s="6">
        <f t="shared" si="10"/>
        <v>3.0549045885436055E-2</v>
      </c>
      <c r="U2970" s="6"/>
      <c r="V2970" s="2">
        <v>7454.76</v>
      </c>
      <c r="W2970" s="2">
        <f t="shared" si="5"/>
        <v>248.27103877548979</v>
      </c>
      <c r="X2970" s="6">
        <f t="shared" si="11"/>
        <v>1.8691463603226488E-3</v>
      </c>
      <c r="Y2970" s="6"/>
      <c r="Z2970" s="1"/>
      <c r="AA2970" s="2"/>
      <c r="AB2970" s="2"/>
      <c r="AC2970" s="6"/>
    </row>
    <row r="2971" spans="1:29" ht="16.5" customHeight="1" outlineLevel="1" x14ac:dyDescent="0.25">
      <c r="A2971" s="5">
        <v>41288</v>
      </c>
      <c r="B2971" s="2">
        <v>19906.41</v>
      </c>
      <c r="C2971" s="2">
        <f t="shared" si="0"/>
        <v>319.63637414637202</v>
      </c>
      <c r="D2971" s="6">
        <f t="shared" si="6"/>
        <v>5.8791163208611552E-2</v>
      </c>
      <c r="E2971" s="1"/>
      <c r="F2971" s="2">
        <v>6105.26</v>
      </c>
      <c r="G2971" s="2">
        <f t="shared" si="1"/>
        <v>314.57764404002518</v>
      </c>
      <c r="H2971" s="6">
        <f t="shared" si="7"/>
        <v>6.6246486486700507E-2</v>
      </c>
      <c r="I2971" s="6"/>
      <c r="J2971" s="2">
        <v>2475.3200000000002</v>
      </c>
      <c r="K2971" s="2">
        <f t="shared" si="2"/>
        <v>302.21842378365182</v>
      </c>
      <c r="L2971" s="6">
        <f t="shared" si="8"/>
        <v>6.5108987226392578E-2</v>
      </c>
      <c r="M2971" s="6"/>
      <c r="N2971" s="2">
        <v>7734.11</v>
      </c>
      <c r="O2971" s="2">
        <f t="shared" si="3"/>
        <v>302.54621842164966</v>
      </c>
      <c r="P2971" s="6">
        <f t="shared" si="9"/>
        <v>6.1083596760100889E-2</v>
      </c>
      <c r="Q2971" s="6"/>
      <c r="R2971" s="2">
        <v>7243.06</v>
      </c>
      <c r="S2971" s="2">
        <f t="shared" si="4"/>
        <v>272.59472804733014</v>
      </c>
      <c r="T2971" s="6">
        <f t="shared" si="10"/>
        <v>3.0324072957545578E-2</v>
      </c>
      <c r="U2971" s="6"/>
      <c r="V2971" s="2">
        <v>7509.65</v>
      </c>
      <c r="W2971" s="2">
        <f t="shared" si="5"/>
        <v>250.0990784868134</v>
      </c>
      <c r="X2971" s="6">
        <f t="shared" si="11"/>
        <v>5.1003193367993305E-4</v>
      </c>
      <c r="Y2971" s="6"/>
      <c r="Z2971" s="1"/>
      <c r="AA2971" s="2"/>
      <c r="AB2971" s="2"/>
      <c r="AC2971" s="6"/>
    </row>
    <row r="2972" spans="1:29" ht="16.5" customHeight="1" outlineLevel="1" x14ac:dyDescent="0.25">
      <c r="A2972" s="5">
        <v>41289</v>
      </c>
      <c r="B2972" s="2">
        <v>19986.82</v>
      </c>
      <c r="C2972" s="2">
        <f t="shared" si="0"/>
        <v>320.92751407793725</v>
      </c>
      <c r="D2972" s="6">
        <f t="shared" si="6"/>
        <v>5.9689231416914401E-2</v>
      </c>
      <c r="E2972" s="1"/>
      <c r="F2972" s="2">
        <v>6132.59</v>
      </c>
      <c r="G2972" s="2">
        <f t="shared" si="1"/>
        <v>315.98584074444295</v>
      </c>
      <c r="H2972" s="6">
        <f t="shared" si="7"/>
        <v>6.696391219556852E-2</v>
      </c>
      <c r="I2972" s="6"/>
      <c r="J2972" s="2">
        <v>2485.25</v>
      </c>
      <c r="K2972" s="2">
        <f t="shared" si="2"/>
        <v>303.43080398022101</v>
      </c>
      <c r="L2972" s="6">
        <f t="shared" si="8"/>
        <v>6.5699486348659741E-2</v>
      </c>
      <c r="M2972" s="6"/>
      <c r="N2972" s="2">
        <v>7763.87</v>
      </c>
      <c r="O2972" s="2">
        <f t="shared" si="3"/>
        <v>303.71038281292783</v>
      </c>
      <c r="P2972" s="6">
        <f t="shared" si="9"/>
        <v>6.1611548607878985E-2</v>
      </c>
      <c r="Q2972" s="6"/>
      <c r="R2972" s="2">
        <v>7262.44</v>
      </c>
      <c r="S2972" s="2">
        <f t="shared" si="4"/>
        <v>273.32410014000328</v>
      </c>
      <c r="T2972" s="6">
        <f t="shared" si="10"/>
        <v>3.0030462084209564E-2</v>
      </c>
      <c r="U2972" s="6"/>
      <c r="V2972" s="2">
        <v>7504.83</v>
      </c>
      <c r="W2972" s="2">
        <f t="shared" si="5"/>
        <v>249.93855468632918</v>
      </c>
      <c r="X2972" s="6">
        <f t="shared" si="11"/>
        <v>-1.3546189125523966E-5</v>
      </c>
      <c r="Y2972" s="6"/>
      <c r="Z2972" s="1"/>
      <c r="AA2972" s="2"/>
      <c r="AB2972" s="2"/>
      <c r="AC2972" s="6"/>
    </row>
    <row r="2973" spans="1:29" ht="16.5" customHeight="1" outlineLevel="1" x14ac:dyDescent="0.25">
      <c r="A2973" s="5">
        <v>41290</v>
      </c>
      <c r="B2973" s="2">
        <v>19817.63</v>
      </c>
      <c r="C2973" s="2">
        <f t="shared" si="0"/>
        <v>318.21083748271872</v>
      </c>
      <c r="D2973" s="6">
        <f t="shared" si="6"/>
        <v>5.7981470890280828E-2</v>
      </c>
      <c r="E2973" s="1"/>
      <c r="F2973" s="2">
        <v>6072.98</v>
      </c>
      <c r="G2973" s="2">
        <f t="shared" si="1"/>
        <v>312.91439524314961</v>
      </c>
      <c r="H2973" s="6">
        <f t="shared" si="7"/>
        <v>6.4723060031293134E-2</v>
      </c>
      <c r="I2973" s="6"/>
      <c r="J2973" s="2">
        <v>2460.34</v>
      </c>
      <c r="K2973" s="2">
        <f t="shared" si="2"/>
        <v>300.38947561198955</v>
      </c>
      <c r="L2973" s="6">
        <f t="shared" si="8"/>
        <v>6.331609900502011E-2</v>
      </c>
      <c r="M2973" s="6"/>
      <c r="N2973" s="2">
        <v>7684.99</v>
      </c>
      <c r="O2973" s="2">
        <f t="shared" si="3"/>
        <v>300.62472128120675</v>
      </c>
      <c r="P2973" s="6">
        <f t="shared" si="9"/>
        <v>5.9124186979426341E-2</v>
      </c>
      <c r="Q2973" s="6"/>
      <c r="R2973" s="2">
        <v>7164.68</v>
      </c>
      <c r="S2973" s="2">
        <f t="shared" si="4"/>
        <v>269.64487331958395</v>
      </c>
      <c r="T2973" s="6">
        <f t="shared" si="10"/>
        <v>2.6650968854337265E-2</v>
      </c>
      <c r="U2973" s="6"/>
      <c r="V2973" s="2">
        <v>7411.71</v>
      </c>
      <c r="W2973" s="2">
        <f t="shared" si="5"/>
        <v>246.83731478983705</v>
      </c>
      <c r="X2973" s="6">
        <f t="shared" si="11"/>
        <v>-3.6896586486255822E-3</v>
      </c>
      <c r="Y2973" s="6"/>
      <c r="Z2973" s="1"/>
      <c r="AA2973" s="2"/>
      <c r="AB2973" s="2"/>
      <c r="AC2973" s="6"/>
    </row>
    <row r="2974" spans="1:29" ht="16.5" customHeight="1" outlineLevel="1" x14ac:dyDescent="0.25">
      <c r="A2974" s="5">
        <v>41291</v>
      </c>
      <c r="B2974" s="2">
        <v>19964.03</v>
      </c>
      <c r="C2974" s="2">
        <f t="shared" si="0"/>
        <v>320.56157602246691</v>
      </c>
      <c r="D2974" s="6">
        <f t="shared" si="6"/>
        <v>5.8204384727114089E-2</v>
      </c>
      <c r="E2974" s="1"/>
      <c r="F2974" s="2">
        <v>6113.61</v>
      </c>
      <c r="G2974" s="2">
        <f t="shared" si="1"/>
        <v>315.00788342831231</v>
      </c>
      <c r="H2974" s="6">
        <f t="shared" si="7"/>
        <v>6.5089224762443498E-2</v>
      </c>
      <c r="I2974" s="6"/>
      <c r="J2974" s="2">
        <v>2475.83</v>
      </c>
      <c r="K2974" s="2">
        <f t="shared" si="2"/>
        <v>302.28069104450282</v>
      </c>
      <c r="L2974" s="6">
        <f t="shared" si="8"/>
        <v>6.3697001517115881E-2</v>
      </c>
      <c r="M2974" s="6"/>
      <c r="N2974" s="2">
        <v>7728.04</v>
      </c>
      <c r="O2974" s="2">
        <f t="shared" si="3"/>
        <v>302.30876956899311</v>
      </c>
      <c r="P2974" s="6">
        <f t="shared" si="9"/>
        <v>5.9484082903634272E-2</v>
      </c>
      <c r="Q2974" s="6"/>
      <c r="R2974" s="2">
        <v>7182.25</v>
      </c>
      <c r="S2974" s="2">
        <f t="shared" si="4"/>
        <v>270.30612552124887</v>
      </c>
      <c r="T2974" s="6">
        <f t="shared" si="10"/>
        <v>2.7494323801294129E-2</v>
      </c>
      <c r="U2974" s="6"/>
      <c r="V2974" s="2">
        <v>7409.18</v>
      </c>
      <c r="W2974" s="2">
        <f t="shared" si="5"/>
        <v>246.75305644642935</v>
      </c>
      <c r="X2974" s="6">
        <f t="shared" si="11"/>
        <v>-4.1952597422922899E-3</v>
      </c>
      <c r="Y2974" s="6"/>
      <c r="Z2974" s="1"/>
      <c r="AA2974" s="2"/>
      <c r="AB2974" s="2"/>
      <c r="AC2974" s="6"/>
    </row>
    <row r="2975" spans="1:29" ht="16.5" customHeight="1" outlineLevel="1" x14ac:dyDescent="0.25">
      <c r="A2975" s="5">
        <v>41292</v>
      </c>
      <c r="B2975" s="2">
        <v>20039.04</v>
      </c>
      <c r="C2975" s="2">
        <f t="shared" si="0"/>
        <v>321.76600838494312</v>
      </c>
      <c r="D2975" s="6">
        <f t="shared" si="6"/>
        <v>5.9301567423770019E-2</v>
      </c>
      <c r="E2975" s="1"/>
      <c r="F2975" s="2">
        <v>6131.39</v>
      </c>
      <c r="G2975" s="2">
        <f t="shared" si="1"/>
        <v>315.92400993415021</v>
      </c>
      <c r="H2975" s="6">
        <f t="shared" si="7"/>
        <v>6.6332221708970351E-2</v>
      </c>
      <c r="I2975" s="6"/>
      <c r="J2975" s="2">
        <v>2481.77</v>
      </c>
      <c r="K2975" s="2">
        <f t="shared" si="2"/>
        <v>303.00592149441428</v>
      </c>
      <c r="L2975" s="6">
        <f t="shared" si="8"/>
        <v>6.4909406515340828E-2</v>
      </c>
      <c r="M2975" s="6"/>
      <c r="N2975" s="2">
        <v>7743.27</v>
      </c>
      <c r="O2975" s="2">
        <f t="shared" si="3"/>
        <v>302.90454321412648</v>
      </c>
      <c r="P2975" s="6">
        <f t="shared" si="9"/>
        <v>6.0612591321607345E-2</v>
      </c>
      <c r="Q2975" s="6"/>
      <c r="R2975" s="2">
        <v>7165.46</v>
      </c>
      <c r="S2975" s="2">
        <f t="shared" si="4"/>
        <v>269.67422885272555</v>
      </c>
      <c r="T2975" s="6">
        <f t="shared" si="10"/>
        <v>2.7882416499761087E-2</v>
      </c>
      <c r="U2975" s="6"/>
      <c r="V2975" s="2">
        <v>7370.34</v>
      </c>
      <c r="W2975" s="2">
        <f t="shared" si="5"/>
        <v>245.45954100850244</v>
      </c>
      <c r="X2975" s="6">
        <f t="shared" si="11"/>
        <v>-4.2299960506950729E-3</v>
      </c>
      <c r="Y2975" s="6"/>
      <c r="Z2975" s="1"/>
      <c r="AA2975" s="2"/>
      <c r="AB2975" s="2"/>
      <c r="AC2975" s="6"/>
    </row>
    <row r="2976" spans="1:29" ht="16.5" customHeight="1" outlineLevel="1" x14ac:dyDescent="0.25">
      <c r="A2976" s="5">
        <v>41293</v>
      </c>
      <c r="B2976" s="2">
        <v>20039.04</v>
      </c>
      <c r="C2976" s="2">
        <f t="shared" si="0"/>
        <v>321.76600838494312</v>
      </c>
      <c r="D2976" s="6">
        <f t="shared" si="6"/>
        <v>5.9301567423770019E-2</v>
      </c>
      <c r="E2976" s="1"/>
      <c r="F2976" s="2">
        <v>6131.39</v>
      </c>
      <c r="G2976" s="2">
        <f t="shared" si="1"/>
        <v>315.92400993415021</v>
      </c>
      <c r="H2976" s="6">
        <f t="shared" si="7"/>
        <v>6.6332221708970351E-2</v>
      </c>
      <c r="I2976" s="6"/>
      <c r="J2976" s="2">
        <v>2481.77</v>
      </c>
      <c r="K2976" s="2">
        <f t="shared" si="2"/>
        <v>303.00592149441428</v>
      </c>
      <c r="L2976" s="6">
        <f t="shared" si="8"/>
        <v>6.4909406515340828E-2</v>
      </c>
      <c r="M2976" s="6"/>
      <c r="N2976" s="2">
        <v>7743.27</v>
      </c>
      <c r="O2976" s="2">
        <f t="shared" si="3"/>
        <v>302.90454321412648</v>
      </c>
      <c r="P2976" s="6">
        <f t="shared" si="9"/>
        <v>6.0612591321607345E-2</v>
      </c>
      <c r="Q2976" s="6"/>
      <c r="R2976" s="2">
        <v>7165.46</v>
      </c>
      <c r="S2976" s="2">
        <f t="shared" si="4"/>
        <v>269.67422885272555</v>
      </c>
      <c r="T2976" s="6">
        <f t="shared" si="10"/>
        <v>2.7882416499761087E-2</v>
      </c>
      <c r="U2976" s="6"/>
      <c r="V2976" s="2">
        <v>7370.34</v>
      </c>
      <c r="W2976" s="2">
        <f t="shared" si="5"/>
        <v>245.45954100850244</v>
      </c>
      <c r="X2976" s="6">
        <f t="shared" si="11"/>
        <v>-4.2299960506950729E-3</v>
      </c>
      <c r="Y2976" s="6"/>
      <c r="Z2976" s="1"/>
      <c r="AA2976" s="2"/>
      <c r="AB2976" s="2"/>
      <c r="AC2976" s="6"/>
    </row>
    <row r="2977" spans="1:29" ht="16.5" customHeight="1" outlineLevel="1" x14ac:dyDescent="0.25">
      <c r="A2977" s="5">
        <v>41294</v>
      </c>
      <c r="B2977" s="2">
        <v>20039.04</v>
      </c>
      <c r="C2977" s="2">
        <f t="shared" si="0"/>
        <v>321.76600838494312</v>
      </c>
      <c r="D2977" s="6">
        <f t="shared" si="6"/>
        <v>5.9301567423770019E-2</v>
      </c>
      <c r="E2977" s="1"/>
      <c r="F2977" s="2">
        <v>6131.39</v>
      </c>
      <c r="G2977" s="2">
        <f t="shared" si="1"/>
        <v>315.92400993415021</v>
      </c>
      <c r="H2977" s="6">
        <f t="shared" si="7"/>
        <v>6.6332221708970351E-2</v>
      </c>
      <c r="I2977" s="6"/>
      <c r="J2977" s="2">
        <v>2481.77</v>
      </c>
      <c r="K2977" s="2">
        <f t="shared" si="2"/>
        <v>303.00592149441428</v>
      </c>
      <c r="L2977" s="6">
        <f t="shared" si="8"/>
        <v>6.4909406515340828E-2</v>
      </c>
      <c r="M2977" s="6"/>
      <c r="N2977" s="2">
        <v>7743.27</v>
      </c>
      <c r="O2977" s="2">
        <f t="shared" si="3"/>
        <v>302.90454321412648</v>
      </c>
      <c r="P2977" s="6">
        <f t="shared" si="9"/>
        <v>6.0612591321607345E-2</v>
      </c>
      <c r="Q2977" s="6"/>
      <c r="R2977" s="2">
        <v>7165.46</v>
      </c>
      <c r="S2977" s="2">
        <f t="shared" si="4"/>
        <v>269.67422885272555</v>
      </c>
      <c r="T2977" s="6">
        <f t="shared" si="10"/>
        <v>2.7882416499761087E-2</v>
      </c>
      <c r="U2977" s="6"/>
      <c r="V2977" s="2">
        <v>7370.34</v>
      </c>
      <c r="W2977" s="2">
        <f t="shared" si="5"/>
        <v>245.45954100850244</v>
      </c>
      <c r="X2977" s="6">
        <f t="shared" si="11"/>
        <v>-4.2299960506950729E-3</v>
      </c>
      <c r="Y2977" s="6"/>
      <c r="Z2977" s="1"/>
      <c r="AA2977" s="2"/>
      <c r="AB2977" s="2"/>
      <c r="AC2977" s="6"/>
    </row>
    <row r="2978" spans="1:29" ht="16.5" customHeight="1" outlineLevel="1" x14ac:dyDescent="0.25">
      <c r="A2978" s="5">
        <v>41295</v>
      </c>
      <c r="B2978" s="2">
        <v>20101.82</v>
      </c>
      <c r="C2978" s="2">
        <f t="shared" si="0"/>
        <v>322.77406416038974</v>
      </c>
      <c r="D2978" s="6">
        <f t="shared" si="6"/>
        <v>5.9523893522901439E-2</v>
      </c>
      <c r="E2978" s="1"/>
      <c r="F2978" s="2">
        <v>6150.79</v>
      </c>
      <c r="G2978" s="2">
        <f t="shared" si="1"/>
        <v>316.92360803388328</v>
      </c>
      <c r="H2978" s="6">
        <f t="shared" si="7"/>
        <v>6.6525880647823055E-2</v>
      </c>
      <c r="I2978" s="6"/>
      <c r="J2978" s="2">
        <v>2489.27</v>
      </c>
      <c r="K2978" s="2">
        <f t="shared" si="2"/>
        <v>303.92161650692879</v>
      </c>
      <c r="L2978" s="6">
        <f t="shared" si="8"/>
        <v>6.5157363220342601E-2</v>
      </c>
      <c r="M2978" s="6"/>
      <c r="N2978" s="2">
        <v>7764.36</v>
      </c>
      <c r="O2978" s="2">
        <f t="shared" si="3"/>
        <v>303.72955084221974</v>
      </c>
      <c r="P2978" s="6">
        <f t="shared" si="9"/>
        <v>6.0753503659397134E-2</v>
      </c>
      <c r="Q2978" s="6"/>
      <c r="R2978" s="2">
        <v>7155.39</v>
      </c>
      <c r="S2978" s="2">
        <f t="shared" si="4"/>
        <v>269.29524139280716</v>
      </c>
      <c r="T2978" s="6">
        <f t="shared" si="10"/>
        <v>2.7398152739063875E-2</v>
      </c>
      <c r="U2978" s="6"/>
      <c r="V2978" s="2">
        <v>7371.65</v>
      </c>
      <c r="W2978" s="2">
        <f t="shared" si="5"/>
        <v>245.50316884639335</v>
      </c>
      <c r="X2978" s="6">
        <f t="shared" si="11"/>
        <v>-4.3080277415156187E-3</v>
      </c>
      <c r="Y2978" s="6"/>
      <c r="Z2978" s="1"/>
      <c r="AA2978" s="2"/>
      <c r="AB2978" s="2"/>
      <c r="AC2978" s="6"/>
    </row>
    <row r="2979" spans="1:29" ht="16.5" customHeight="1" outlineLevel="1" x14ac:dyDescent="0.25">
      <c r="A2979" s="5">
        <v>41296</v>
      </c>
      <c r="B2979" s="2">
        <v>19981.57</v>
      </c>
      <c r="C2979" s="2">
        <f t="shared" si="0"/>
        <v>320.843215052434</v>
      </c>
      <c r="D2979" s="6">
        <f t="shared" si="6"/>
        <v>6.0565163503599306E-2</v>
      </c>
      <c r="E2979" s="1"/>
      <c r="F2979" s="2">
        <v>6108.99</v>
      </c>
      <c r="G2979" s="2">
        <f t="shared" si="1"/>
        <v>314.76983480868512</v>
      </c>
      <c r="H2979" s="6">
        <f t="shared" si="7"/>
        <v>6.7472124416052326E-2</v>
      </c>
      <c r="I2979" s="6"/>
      <c r="J2979" s="2">
        <v>2471.9499999999998</v>
      </c>
      <c r="K2979" s="2">
        <f t="shared" si="2"/>
        <v>301.80697149136194</v>
      </c>
      <c r="L2979" s="6">
        <f t="shared" si="8"/>
        <v>6.606842770989485E-2</v>
      </c>
      <c r="M2979" s="6"/>
      <c r="N2979" s="2">
        <v>7710.18</v>
      </c>
      <c r="O2979" s="2">
        <f t="shared" si="3"/>
        <v>301.61011446051776</v>
      </c>
      <c r="P2979" s="6">
        <f t="shared" si="9"/>
        <v>6.1593616491075753E-2</v>
      </c>
      <c r="Q2979" s="6"/>
      <c r="R2979" s="2">
        <v>7090.05</v>
      </c>
      <c r="S2979" s="2">
        <f t="shared" si="4"/>
        <v>266.83615096271092</v>
      </c>
      <c r="T2979" s="6">
        <f t="shared" si="10"/>
        <v>2.7808360325020764E-2</v>
      </c>
      <c r="U2979" s="6"/>
      <c r="V2979" s="2">
        <v>7312.28</v>
      </c>
      <c r="W2979" s="2">
        <f t="shared" si="5"/>
        <v>243.52592859022138</v>
      </c>
      <c r="X2979" s="6">
        <f t="shared" si="11"/>
        <v>-4.2440594190027436E-3</v>
      </c>
      <c r="Y2979" s="6"/>
      <c r="Z2979" s="1"/>
      <c r="AA2979" s="2"/>
      <c r="AB2979" s="2"/>
      <c r="AC2979" s="6"/>
    </row>
    <row r="2980" spans="1:29" ht="16.5" customHeight="1" outlineLevel="1" x14ac:dyDescent="0.25">
      <c r="A2980" s="5">
        <v>41297</v>
      </c>
      <c r="B2980" s="2">
        <v>20026.61</v>
      </c>
      <c r="C2980" s="2">
        <f t="shared" si="0"/>
        <v>321.56642040646585</v>
      </c>
      <c r="D2980" s="6">
        <f t="shared" si="6"/>
        <v>6.0094003935198481E-2</v>
      </c>
      <c r="E2980" s="1"/>
      <c r="F2980" s="2">
        <v>6106.09</v>
      </c>
      <c r="G2980" s="2">
        <f t="shared" si="1"/>
        <v>314.6204103504777</v>
      </c>
      <c r="H2980" s="6">
        <f t="shared" si="7"/>
        <v>6.6380607447185769E-2</v>
      </c>
      <c r="I2980" s="6"/>
      <c r="J2980" s="2">
        <v>2468.7600000000002</v>
      </c>
      <c r="K2980" s="2">
        <f t="shared" si="2"/>
        <v>301.4174958793725</v>
      </c>
      <c r="L2980" s="6">
        <f t="shared" si="8"/>
        <v>6.4890456601785829E-2</v>
      </c>
      <c r="M2980" s="6"/>
      <c r="N2980" s="2">
        <v>7694.86</v>
      </c>
      <c r="O2980" s="2">
        <f t="shared" si="3"/>
        <v>301.01082015694311</v>
      </c>
      <c r="P2980" s="6">
        <f t="shared" si="9"/>
        <v>6.0305229223584167E-2</v>
      </c>
      <c r="Q2980" s="6"/>
      <c r="R2980" s="2">
        <v>7025.31</v>
      </c>
      <c r="S2980" s="2">
        <f t="shared" si="4"/>
        <v>264.39964171195453</v>
      </c>
      <c r="T2980" s="6">
        <f t="shared" si="10"/>
        <v>2.5832084196510507E-2</v>
      </c>
      <c r="U2980" s="6"/>
      <c r="V2980" s="2">
        <v>7246.78</v>
      </c>
      <c r="W2980" s="2">
        <f t="shared" si="5"/>
        <v>241.34453669567418</v>
      </c>
      <c r="X2980" s="6">
        <f t="shared" si="11"/>
        <v>-6.6744151196882484E-3</v>
      </c>
      <c r="Y2980" s="6"/>
      <c r="Z2980" s="1"/>
      <c r="AA2980" s="2"/>
      <c r="AB2980" s="2"/>
      <c r="AC2980" s="6"/>
    </row>
    <row r="2981" spans="1:29" ht="16.5" customHeight="1" outlineLevel="1" x14ac:dyDescent="0.25">
      <c r="A2981" s="5">
        <v>41298</v>
      </c>
      <c r="B2981" s="2">
        <v>19923.78</v>
      </c>
      <c r="C2981" s="2">
        <f t="shared" si="0"/>
        <v>319.91528349360851</v>
      </c>
      <c r="D2981" s="6">
        <f t="shared" si="6"/>
        <v>5.704498280740844E-2</v>
      </c>
      <c r="E2981" s="1"/>
      <c r="F2981" s="2">
        <v>6054.01</v>
      </c>
      <c r="G2981" s="2">
        <f t="shared" si="1"/>
        <v>311.93695318377149</v>
      </c>
      <c r="H2981" s="6">
        <f t="shared" si="7"/>
        <v>6.2624180958278375E-2</v>
      </c>
      <c r="I2981" s="6"/>
      <c r="J2981" s="2">
        <v>2443.75</v>
      </c>
      <c r="K2981" s="2">
        <f t="shared" si="2"/>
        <v>298.36395824430741</v>
      </c>
      <c r="L2981" s="6">
        <f t="shared" si="8"/>
        <v>6.0895572648425267E-2</v>
      </c>
      <c r="M2981" s="6"/>
      <c r="N2981" s="2">
        <v>7610.2</v>
      </c>
      <c r="O2981" s="2">
        <f t="shared" si="3"/>
        <v>297.69905411643208</v>
      </c>
      <c r="P2981" s="6">
        <f t="shared" si="9"/>
        <v>5.6290209211668385E-2</v>
      </c>
      <c r="Q2981" s="6"/>
      <c r="R2981" s="2">
        <v>6848.68</v>
      </c>
      <c r="S2981" s="2">
        <f t="shared" si="4"/>
        <v>257.75211886732802</v>
      </c>
      <c r="T2981" s="6">
        <f t="shared" si="10"/>
        <v>1.9789151957646967E-2</v>
      </c>
      <c r="U2981" s="6"/>
      <c r="V2981" s="2">
        <v>7069.84</v>
      </c>
      <c r="W2981" s="2">
        <f t="shared" si="5"/>
        <v>235.45178124802257</v>
      </c>
      <c r="X2981" s="6">
        <f t="shared" si="11"/>
        <v>-1.1461257972008809E-2</v>
      </c>
      <c r="Y2981" s="6"/>
      <c r="Z2981" s="1"/>
      <c r="AA2981" s="2"/>
      <c r="AB2981" s="2"/>
      <c r="AC2981" s="6"/>
    </row>
    <row r="2982" spans="1:29" ht="16.5" customHeight="1" outlineLevel="1" x14ac:dyDescent="0.25">
      <c r="A2982" s="5">
        <v>41299</v>
      </c>
      <c r="B2982" s="2">
        <v>20103.53</v>
      </c>
      <c r="C2982" s="2">
        <f t="shared" si="0"/>
        <v>322.80152155726796</v>
      </c>
      <c r="D2982" s="6">
        <f t="shared" si="6"/>
        <v>5.8628463299906564E-2</v>
      </c>
      <c r="E2982" s="1"/>
      <c r="F2982" s="2">
        <v>6121.08</v>
      </c>
      <c r="G2982" s="2">
        <f t="shared" si="1"/>
        <v>315.39278022238483</v>
      </c>
      <c r="H2982" s="6">
        <f t="shared" si="7"/>
        <v>6.4577250753047766E-2</v>
      </c>
      <c r="I2982" s="6"/>
      <c r="J2982" s="2">
        <v>2471.41</v>
      </c>
      <c r="K2982" s="2">
        <f t="shared" si="2"/>
        <v>301.7410414504609</v>
      </c>
      <c r="L2982" s="6">
        <f t="shared" si="8"/>
        <v>6.2887520121274187E-2</v>
      </c>
      <c r="M2982" s="6"/>
      <c r="N2982" s="2">
        <v>7696.35</v>
      </c>
      <c r="O2982" s="2">
        <f t="shared" si="3"/>
        <v>301.06910661336127</v>
      </c>
      <c r="P2982" s="6">
        <f t="shared" si="9"/>
        <v>5.827379967402968E-2</v>
      </c>
      <c r="Q2982" s="6"/>
      <c r="R2982" s="2">
        <v>6974.23</v>
      </c>
      <c r="S2982" s="2">
        <f t="shared" si="4"/>
        <v>262.47723064416573</v>
      </c>
      <c r="T2982" s="6">
        <f t="shared" si="10"/>
        <v>2.2881411425551779E-2</v>
      </c>
      <c r="U2982" s="6"/>
      <c r="V2982" s="2">
        <v>7142.71</v>
      </c>
      <c r="W2982" s="2">
        <f t="shared" si="5"/>
        <v>237.87862136032265</v>
      </c>
      <c r="X2982" s="6">
        <f t="shared" si="11"/>
        <v>-9.7703336088525994E-3</v>
      </c>
      <c r="Y2982" s="6"/>
      <c r="Z2982" s="1"/>
      <c r="AA2982" s="2"/>
      <c r="AB2982" s="2"/>
      <c r="AC2982" s="6"/>
    </row>
    <row r="2983" spans="1:29" ht="16.5" customHeight="1" outlineLevel="1" x14ac:dyDescent="0.25">
      <c r="A2983" s="5">
        <v>41300</v>
      </c>
      <c r="B2983" s="2">
        <v>20103.53</v>
      </c>
      <c r="C2983" s="2">
        <f t="shared" si="0"/>
        <v>322.80152155726796</v>
      </c>
      <c r="D2983" s="6">
        <f t="shared" si="6"/>
        <v>5.8628463299906564E-2</v>
      </c>
      <c r="E2983" s="1"/>
      <c r="F2983" s="2">
        <v>6121.08</v>
      </c>
      <c r="G2983" s="2">
        <f t="shared" si="1"/>
        <v>315.39278022238483</v>
      </c>
      <c r="H2983" s="6">
        <f t="shared" si="7"/>
        <v>6.4577250753047766E-2</v>
      </c>
      <c r="I2983" s="6"/>
      <c r="J2983" s="2">
        <v>2471.41</v>
      </c>
      <c r="K2983" s="2">
        <f t="shared" si="2"/>
        <v>301.7410414504609</v>
      </c>
      <c r="L2983" s="6">
        <f t="shared" si="8"/>
        <v>6.2887520121274187E-2</v>
      </c>
      <c r="M2983" s="6"/>
      <c r="N2983" s="2">
        <v>7696.35</v>
      </c>
      <c r="O2983" s="2">
        <f t="shared" si="3"/>
        <v>301.06910661336127</v>
      </c>
      <c r="P2983" s="6">
        <f t="shared" si="9"/>
        <v>5.827379967402968E-2</v>
      </c>
      <c r="Q2983" s="6"/>
      <c r="R2983" s="2">
        <v>6974.23</v>
      </c>
      <c r="S2983" s="2">
        <f t="shared" si="4"/>
        <v>262.47723064416573</v>
      </c>
      <c r="T2983" s="6">
        <f t="shared" si="10"/>
        <v>2.2881411425551779E-2</v>
      </c>
      <c r="U2983" s="6"/>
      <c r="V2983" s="2">
        <v>7142.71</v>
      </c>
      <c r="W2983" s="2">
        <f t="shared" si="5"/>
        <v>237.87862136032265</v>
      </c>
      <c r="X2983" s="6">
        <f t="shared" si="11"/>
        <v>-9.7703336088525994E-3</v>
      </c>
      <c r="Y2983" s="6"/>
      <c r="Z2983" s="1"/>
      <c r="AA2983" s="2"/>
      <c r="AB2983" s="2"/>
      <c r="AC2983" s="6"/>
    </row>
    <row r="2984" spans="1:29" ht="16.5" customHeight="1" outlineLevel="1" x14ac:dyDescent="0.25">
      <c r="A2984" s="5">
        <v>41301</v>
      </c>
      <c r="B2984" s="2">
        <v>20103.53</v>
      </c>
      <c r="C2984" s="2">
        <f t="shared" si="0"/>
        <v>322.80152155726796</v>
      </c>
      <c r="D2984" s="6">
        <f t="shared" si="6"/>
        <v>5.8628463299906564E-2</v>
      </c>
      <c r="E2984" s="1"/>
      <c r="F2984" s="2">
        <v>6121.08</v>
      </c>
      <c r="G2984" s="2">
        <f t="shared" si="1"/>
        <v>315.39278022238483</v>
      </c>
      <c r="H2984" s="6">
        <f t="shared" si="7"/>
        <v>6.4577250753047766E-2</v>
      </c>
      <c r="I2984" s="6"/>
      <c r="J2984" s="2">
        <v>2471.41</v>
      </c>
      <c r="K2984" s="2">
        <f t="shared" si="2"/>
        <v>301.7410414504609</v>
      </c>
      <c r="L2984" s="6">
        <f t="shared" si="8"/>
        <v>6.2887520121274187E-2</v>
      </c>
      <c r="M2984" s="6"/>
      <c r="N2984" s="2">
        <v>7696.35</v>
      </c>
      <c r="O2984" s="2">
        <f t="shared" si="3"/>
        <v>301.06910661336127</v>
      </c>
      <c r="P2984" s="6">
        <f t="shared" si="9"/>
        <v>5.827379967402968E-2</v>
      </c>
      <c r="Q2984" s="6"/>
      <c r="R2984" s="2">
        <v>6974.23</v>
      </c>
      <c r="S2984" s="2">
        <f t="shared" si="4"/>
        <v>262.47723064416573</v>
      </c>
      <c r="T2984" s="6">
        <f t="shared" si="10"/>
        <v>2.2881411425551779E-2</v>
      </c>
      <c r="U2984" s="6"/>
      <c r="V2984" s="2">
        <v>7142.71</v>
      </c>
      <c r="W2984" s="2">
        <f t="shared" si="5"/>
        <v>237.87862136032265</v>
      </c>
      <c r="X2984" s="6">
        <f t="shared" si="11"/>
        <v>-9.7703336088525994E-3</v>
      </c>
      <c r="Y2984" s="6"/>
      <c r="Z2984" s="1"/>
      <c r="AA2984" s="2"/>
      <c r="AB2984" s="2"/>
      <c r="AC2984" s="6"/>
    </row>
    <row r="2985" spans="1:29" ht="16.5" customHeight="1" outlineLevel="1" x14ac:dyDescent="0.25">
      <c r="A2985" s="5">
        <v>41302</v>
      </c>
      <c r="B2985" s="2">
        <v>20103.349999999999</v>
      </c>
      <c r="C2985" s="2">
        <f t="shared" si="0"/>
        <v>322.79863130496494</v>
      </c>
      <c r="D2985" s="6">
        <f t="shared" si="6"/>
        <v>5.9503533765985273E-2</v>
      </c>
      <c r="E2985" s="1"/>
      <c r="F2985" s="2">
        <v>6124.92</v>
      </c>
      <c r="G2985" s="2">
        <f t="shared" si="1"/>
        <v>315.59063881532171</v>
      </c>
      <c r="H2985" s="6">
        <f t="shared" si="7"/>
        <v>6.5569668728810981E-2</v>
      </c>
      <c r="I2985" s="6"/>
      <c r="J2985" s="2">
        <v>2473.09</v>
      </c>
      <c r="K2985" s="2">
        <f t="shared" si="2"/>
        <v>301.94615713326419</v>
      </c>
      <c r="L2985" s="6">
        <f t="shared" si="8"/>
        <v>6.3702020933127601E-2</v>
      </c>
      <c r="M2985" s="6"/>
      <c r="N2985" s="2">
        <v>7701.87</v>
      </c>
      <c r="O2985" s="2">
        <f t="shared" si="3"/>
        <v>301.28504033109834</v>
      </c>
      <c r="P2985" s="6">
        <f t="shared" si="9"/>
        <v>5.9026161096376928E-2</v>
      </c>
      <c r="Q2985" s="6"/>
      <c r="R2985" s="2">
        <v>6975.84</v>
      </c>
      <c r="S2985" s="2">
        <f t="shared" si="4"/>
        <v>262.53782347539408</v>
      </c>
      <c r="T2985" s="6">
        <f t="shared" si="10"/>
        <v>2.2588510085392866E-2</v>
      </c>
      <c r="U2985" s="6"/>
      <c r="V2985" s="2">
        <v>7162.05</v>
      </c>
      <c r="W2985" s="2">
        <f t="shared" si="5"/>
        <v>238.52271478384236</v>
      </c>
      <c r="X2985" s="6">
        <f t="shared" si="11"/>
        <v>-9.3322514828482195E-3</v>
      </c>
      <c r="Y2985" s="6"/>
      <c r="Z2985" s="1"/>
      <c r="AA2985" s="2"/>
      <c r="AB2985" s="2"/>
      <c r="AC2985" s="6"/>
    </row>
    <row r="2986" spans="1:29" ht="16.5" customHeight="1" outlineLevel="1" x14ac:dyDescent="0.25">
      <c r="A2986" s="5">
        <v>41303</v>
      </c>
      <c r="B2986" s="2">
        <v>19990.900000000001</v>
      </c>
      <c r="C2986" s="2">
        <f t="shared" si="0"/>
        <v>320.99302646347121</v>
      </c>
      <c r="D2986" s="6">
        <f t="shared" si="6"/>
        <v>5.8513484815154726E-2</v>
      </c>
      <c r="E2986" s="1"/>
      <c r="F2986" s="2">
        <v>6093.8</v>
      </c>
      <c r="G2986" s="2">
        <f t="shared" si="1"/>
        <v>313.98715980172921</v>
      </c>
      <c r="H2986" s="6">
        <f t="shared" si="7"/>
        <v>6.4665413412418049E-2</v>
      </c>
      <c r="I2986" s="6"/>
      <c r="J2986" s="2">
        <v>2459.87</v>
      </c>
      <c r="K2986" s="2">
        <f t="shared" si="2"/>
        <v>300.33209205787193</v>
      </c>
      <c r="L2986" s="6">
        <f t="shared" si="8"/>
        <v>6.2752226402040145E-2</v>
      </c>
      <c r="M2986" s="6"/>
      <c r="N2986" s="2">
        <v>7661.06</v>
      </c>
      <c r="O2986" s="2">
        <f t="shared" si="3"/>
        <v>299.6886173200748</v>
      </c>
      <c r="P2986" s="6">
        <f t="shared" si="9"/>
        <v>5.8088843573826932E-2</v>
      </c>
      <c r="Q2986" s="6"/>
      <c r="R2986" s="2">
        <v>6935.93</v>
      </c>
      <c r="S2986" s="2">
        <f t="shared" si="4"/>
        <v>261.03579869631324</v>
      </c>
      <c r="T2986" s="6">
        <f t="shared" si="10"/>
        <v>2.1611109601039402E-2</v>
      </c>
      <c r="U2986" s="6"/>
      <c r="V2986" s="2">
        <v>7096.94</v>
      </c>
      <c r="W2986" s="2">
        <f t="shared" si="5"/>
        <v>236.35431132958331</v>
      </c>
      <c r="X2986" s="6">
        <f t="shared" si="11"/>
        <v>-1.0838991224311756E-2</v>
      </c>
      <c r="Y2986" s="6"/>
      <c r="Z2986" s="1"/>
      <c r="AA2986" s="2"/>
      <c r="AB2986" s="2"/>
      <c r="AC2986" s="6"/>
    </row>
    <row r="2987" spans="1:29" ht="16.5" customHeight="1" outlineLevel="1" x14ac:dyDescent="0.25">
      <c r="A2987" s="5">
        <v>41304</v>
      </c>
      <c r="B2987" s="2">
        <v>20005</v>
      </c>
      <c r="C2987" s="2">
        <f t="shared" si="0"/>
        <v>321.21942956053715</v>
      </c>
      <c r="D2987" s="6">
        <f t="shared" si="6"/>
        <v>6.0148087971114039E-2</v>
      </c>
      <c r="E2987" s="1"/>
      <c r="F2987" s="2">
        <v>6099.75</v>
      </c>
      <c r="G2987" s="2">
        <f t="shared" si="1"/>
        <v>314.29373756943085</v>
      </c>
      <c r="H2987" s="6">
        <f t="shared" si="7"/>
        <v>6.6525011980688831E-2</v>
      </c>
      <c r="I2987" s="6"/>
      <c r="J2987" s="2">
        <v>2462.04</v>
      </c>
      <c r="K2987" s="2">
        <f t="shared" si="2"/>
        <v>300.59703314815948</v>
      </c>
      <c r="L2987" s="6">
        <f t="shared" si="8"/>
        <v>6.4566159530869971E-2</v>
      </c>
      <c r="M2987" s="6"/>
      <c r="N2987" s="2">
        <v>7667.05</v>
      </c>
      <c r="O2987" s="2">
        <f t="shared" si="3"/>
        <v>299.92293669856122</v>
      </c>
      <c r="P2987" s="6">
        <f t="shared" si="9"/>
        <v>5.9877729014420567E-2</v>
      </c>
      <c r="Q2987" s="6"/>
      <c r="R2987" s="2">
        <v>6933.78</v>
      </c>
      <c r="S2987" s="2">
        <f t="shared" si="4"/>
        <v>260.9548828036792</v>
      </c>
      <c r="T2987" s="6">
        <f t="shared" si="10"/>
        <v>2.3122796473218576E-2</v>
      </c>
      <c r="U2987" s="6"/>
      <c r="V2987" s="2">
        <v>7081.73</v>
      </c>
      <c r="W2987" s="2">
        <f t="shared" si="5"/>
        <v>235.84776215834574</v>
      </c>
      <c r="X2987" s="6">
        <f t="shared" si="11"/>
        <v>-9.5955576999963155E-3</v>
      </c>
      <c r="Y2987" s="6"/>
      <c r="Z2987" s="1"/>
      <c r="AA2987" s="2"/>
      <c r="AB2987" s="2"/>
      <c r="AC2987" s="6"/>
    </row>
    <row r="2988" spans="1:29" ht="16.5" customHeight="1" outlineLevel="1" x14ac:dyDescent="0.25">
      <c r="A2988" s="5">
        <v>41305</v>
      </c>
      <c r="B2988" s="2">
        <v>19894.98</v>
      </c>
      <c r="C2988" s="2">
        <f t="shared" si="0"/>
        <v>319.45284312513348</v>
      </c>
      <c r="D2988" s="6">
        <f t="shared" si="6"/>
        <v>5.6981925928653254E-2</v>
      </c>
      <c r="E2988" s="1"/>
      <c r="F2988" s="2">
        <v>6091.49</v>
      </c>
      <c r="G2988" s="2">
        <f t="shared" si="1"/>
        <v>313.86813549191561</v>
      </c>
      <c r="H2988" s="6">
        <f t="shared" si="7"/>
        <v>6.4116324589416518E-2</v>
      </c>
      <c r="I2988" s="6"/>
      <c r="J2988" s="2">
        <v>2461.12</v>
      </c>
      <c r="K2988" s="2">
        <f t="shared" si="2"/>
        <v>300.48470789329104</v>
      </c>
      <c r="L2988" s="6">
        <f t="shared" si="8"/>
        <v>6.2386389932031161E-2</v>
      </c>
      <c r="M2988" s="6"/>
      <c r="N2988" s="2">
        <v>7665.74</v>
      </c>
      <c r="O2988" s="2">
        <f t="shared" si="3"/>
        <v>299.87169155902575</v>
      </c>
      <c r="P2988" s="6">
        <f t="shared" si="9"/>
        <v>5.7942523462310325E-2</v>
      </c>
      <c r="Q2988" s="6"/>
      <c r="R2988" s="2">
        <v>6970.88</v>
      </c>
      <c r="S2988" s="2">
        <f t="shared" si="4"/>
        <v>262.35115239285227</v>
      </c>
      <c r="T2988" s="6">
        <f t="shared" si="10"/>
        <v>2.314117595443399E-2</v>
      </c>
      <c r="U2988" s="6"/>
      <c r="V2988" s="2">
        <v>7074.07</v>
      </c>
      <c r="W2988" s="2">
        <f t="shared" si="5"/>
        <v>235.59265586960936</v>
      </c>
      <c r="X2988" s="6">
        <f t="shared" si="11"/>
        <v>-1.0411036226618098E-2</v>
      </c>
      <c r="Y2988" s="6"/>
      <c r="Z2988" s="1"/>
      <c r="AA2988" s="2"/>
      <c r="AB2988" s="2"/>
      <c r="AC2988" s="6"/>
    </row>
    <row r="2989" spans="1:29" ht="16.5" customHeight="1" outlineLevel="1" x14ac:dyDescent="0.25">
      <c r="A2989" s="5">
        <v>41306</v>
      </c>
      <c r="B2989" s="2">
        <v>19781.189999999999</v>
      </c>
      <c r="C2989" s="2">
        <f t="shared" si="0"/>
        <v>317.62572196093981</v>
      </c>
      <c r="D2989" s="6">
        <f t="shared" si="6"/>
        <v>5.4296357520593252E-2</v>
      </c>
      <c r="E2989" s="1"/>
      <c r="F2989" s="2">
        <v>6064.75</v>
      </c>
      <c r="G2989" s="2">
        <f t="shared" si="1"/>
        <v>312.49033893589177</v>
      </c>
      <c r="H2989" s="6">
        <f t="shared" si="7"/>
        <v>6.1640199065492451E-2</v>
      </c>
      <c r="I2989" s="6"/>
      <c r="J2989" s="2">
        <v>2451.37</v>
      </c>
      <c r="K2989" s="2">
        <f t="shared" si="2"/>
        <v>299.29430437702217</v>
      </c>
      <c r="L2989" s="6">
        <f t="shared" si="8"/>
        <v>6.0036717508509918E-2</v>
      </c>
      <c r="M2989" s="6"/>
      <c r="N2989" s="2">
        <v>7636.78</v>
      </c>
      <c r="O2989" s="2">
        <f t="shared" si="3"/>
        <v>298.73882190944863</v>
      </c>
      <c r="P2989" s="6">
        <f t="shared" si="9"/>
        <v>5.5657101349580129E-2</v>
      </c>
      <c r="Q2989" s="6"/>
      <c r="R2989" s="2">
        <v>6967.5</v>
      </c>
      <c r="S2989" s="2">
        <f t="shared" si="4"/>
        <v>262.22394508257184</v>
      </c>
      <c r="T2989" s="6">
        <f t="shared" si="10"/>
        <v>2.1901142304594057E-2</v>
      </c>
      <c r="U2989" s="6"/>
      <c r="V2989" s="2">
        <v>7056.48</v>
      </c>
      <c r="W2989" s="2">
        <f t="shared" si="5"/>
        <v>235.00684390892107</v>
      </c>
      <c r="X2989" s="6">
        <f t="shared" si="11"/>
        <v>-1.1437436171748971E-2</v>
      </c>
      <c r="Y2989" s="6"/>
      <c r="Z2989" s="1"/>
      <c r="AA2989" s="2"/>
      <c r="AB2989" s="2"/>
      <c r="AC2989" s="6"/>
    </row>
    <row r="2990" spans="1:29" ht="16.5" customHeight="1" outlineLevel="1" x14ac:dyDescent="0.25">
      <c r="A2990" s="5">
        <v>41307</v>
      </c>
      <c r="B2990" s="2">
        <v>19781.189999999999</v>
      </c>
      <c r="C2990" s="2">
        <f t="shared" si="0"/>
        <v>317.62572196093981</v>
      </c>
      <c r="D2990" s="6">
        <f t="shared" si="6"/>
        <v>5.4296357520593252E-2</v>
      </c>
      <c r="E2990" s="1"/>
      <c r="F2990" s="2">
        <v>6064.75</v>
      </c>
      <c r="G2990" s="2">
        <f t="shared" si="1"/>
        <v>312.49033893589177</v>
      </c>
      <c r="H2990" s="6">
        <f t="shared" si="7"/>
        <v>6.1640199065492451E-2</v>
      </c>
      <c r="I2990" s="6"/>
      <c r="J2990" s="2">
        <v>2451.37</v>
      </c>
      <c r="K2990" s="2">
        <f t="shared" si="2"/>
        <v>299.29430437702217</v>
      </c>
      <c r="L2990" s="6">
        <f t="shared" si="8"/>
        <v>6.0036717508509918E-2</v>
      </c>
      <c r="M2990" s="6"/>
      <c r="N2990" s="2">
        <v>7636.78</v>
      </c>
      <c r="O2990" s="2">
        <f t="shared" si="3"/>
        <v>298.73882190944863</v>
      </c>
      <c r="P2990" s="6">
        <f t="shared" si="9"/>
        <v>5.5657101349580129E-2</v>
      </c>
      <c r="Q2990" s="6"/>
      <c r="R2990" s="2">
        <v>6967.5</v>
      </c>
      <c r="S2990" s="2">
        <f t="shared" si="4"/>
        <v>262.22394508257184</v>
      </c>
      <c r="T2990" s="6">
        <f t="shared" si="10"/>
        <v>2.1901142304594057E-2</v>
      </c>
      <c r="U2990" s="6"/>
      <c r="V2990" s="2">
        <v>7056.48</v>
      </c>
      <c r="W2990" s="2">
        <f t="shared" si="5"/>
        <v>235.00684390892107</v>
      </c>
      <c r="X2990" s="6">
        <f t="shared" si="11"/>
        <v>-1.1437436171748971E-2</v>
      </c>
      <c r="Y2990" s="6"/>
      <c r="Z2990" s="1"/>
      <c r="AA2990" s="2"/>
      <c r="AB2990" s="2"/>
      <c r="AC2990" s="6"/>
    </row>
    <row r="2991" spans="1:29" ht="16.5" customHeight="1" outlineLevel="1" x14ac:dyDescent="0.25">
      <c r="A2991" s="5">
        <v>41308</v>
      </c>
      <c r="B2991" s="2">
        <v>19781.189999999999</v>
      </c>
      <c r="C2991" s="2">
        <f t="shared" si="0"/>
        <v>317.62572196093981</v>
      </c>
      <c r="D2991" s="6">
        <f t="shared" si="6"/>
        <v>5.4296357520593252E-2</v>
      </c>
      <c r="E2991" s="1"/>
      <c r="F2991" s="2">
        <v>6064.75</v>
      </c>
      <c r="G2991" s="2">
        <f t="shared" si="1"/>
        <v>312.49033893589177</v>
      </c>
      <c r="H2991" s="6">
        <f t="shared" si="7"/>
        <v>6.1640199065492451E-2</v>
      </c>
      <c r="I2991" s="6"/>
      <c r="J2991" s="2">
        <v>2451.37</v>
      </c>
      <c r="K2991" s="2">
        <f t="shared" si="2"/>
        <v>299.29430437702217</v>
      </c>
      <c r="L2991" s="6">
        <f t="shared" si="8"/>
        <v>6.0036717508509918E-2</v>
      </c>
      <c r="M2991" s="6"/>
      <c r="N2991" s="2">
        <v>7636.78</v>
      </c>
      <c r="O2991" s="2">
        <f t="shared" si="3"/>
        <v>298.73882190944863</v>
      </c>
      <c r="P2991" s="6">
        <f t="shared" si="9"/>
        <v>5.5657101349580129E-2</v>
      </c>
      <c r="Q2991" s="6"/>
      <c r="R2991" s="2">
        <v>6967.5</v>
      </c>
      <c r="S2991" s="2">
        <f t="shared" si="4"/>
        <v>262.22394508257184</v>
      </c>
      <c r="T2991" s="6">
        <f t="shared" si="10"/>
        <v>2.1901142304594057E-2</v>
      </c>
      <c r="U2991" s="6"/>
      <c r="V2991" s="2">
        <v>7056.48</v>
      </c>
      <c r="W2991" s="2">
        <f t="shared" si="5"/>
        <v>235.00684390892107</v>
      </c>
      <c r="X2991" s="6">
        <f t="shared" si="11"/>
        <v>-1.1437436171748971E-2</v>
      </c>
      <c r="Y2991" s="6"/>
      <c r="Z2991" s="1"/>
      <c r="AA2991" s="2"/>
      <c r="AB2991" s="2"/>
      <c r="AC2991" s="6"/>
    </row>
    <row r="2992" spans="1:29" ht="16.5" customHeight="1" outlineLevel="1" x14ac:dyDescent="0.25">
      <c r="A2992" s="5">
        <v>41309</v>
      </c>
      <c r="B2992" s="2">
        <v>19751.189999999999</v>
      </c>
      <c r="C2992" s="2">
        <f t="shared" si="0"/>
        <v>317.14401324377832</v>
      </c>
      <c r="D2992" s="6">
        <f t="shared" si="6"/>
        <v>5.2668312218859592E-2</v>
      </c>
      <c r="E2992" s="1"/>
      <c r="F2992" s="2">
        <v>6039.25</v>
      </c>
      <c r="G2992" s="2">
        <f t="shared" si="1"/>
        <v>311.17643421717042</v>
      </c>
      <c r="H2992" s="6">
        <f t="shared" si="7"/>
        <v>5.9570418071222431E-2</v>
      </c>
      <c r="I2992" s="6"/>
      <c r="J2992" s="2">
        <v>2440.29</v>
      </c>
      <c r="K2992" s="2">
        <f t="shared" si="2"/>
        <v>297.94151761186743</v>
      </c>
      <c r="L2992" s="6">
        <f t="shared" si="8"/>
        <v>5.7961757179173956E-2</v>
      </c>
      <c r="M2992" s="6"/>
      <c r="N2992" s="2">
        <v>7600.96</v>
      </c>
      <c r="O2992" s="2">
        <f t="shared" si="3"/>
        <v>297.33759984978525</v>
      </c>
      <c r="P2992" s="6">
        <f t="shared" si="9"/>
        <v>5.3588012562567178E-2</v>
      </c>
      <c r="Q2992" s="6"/>
      <c r="R2992" s="2">
        <v>6909.58</v>
      </c>
      <c r="S2992" s="2">
        <f t="shared" si="4"/>
        <v>260.0441085703103</v>
      </c>
      <c r="T2992" s="6">
        <f t="shared" si="10"/>
        <v>1.9454333658202039E-2</v>
      </c>
      <c r="U2992" s="6"/>
      <c r="V2992" s="2">
        <v>7006.73</v>
      </c>
      <c r="W2992" s="2">
        <f t="shared" si="5"/>
        <v>233.34998517985656</v>
      </c>
      <c r="X2992" s="6">
        <f t="shared" si="11"/>
        <v>-1.4653710775720641E-2</v>
      </c>
      <c r="Y2992" s="6"/>
      <c r="Z2992" s="1"/>
      <c r="AA2992" s="2"/>
      <c r="AB2992" s="2"/>
      <c r="AC2992" s="6"/>
    </row>
    <row r="2993" spans="1:29" ht="16.5" customHeight="1" outlineLevel="1" x14ac:dyDescent="0.25">
      <c r="A2993" s="5">
        <v>41310</v>
      </c>
      <c r="B2993" s="2">
        <v>19659.82</v>
      </c>
      <c r="C2993" s="2">
        <f t="shared" si="0"/>
        <v>315.6768890608767</v>
      </c>
      <c r="D2993" s="6">
        <f t="shared" si="6"/>
        <v>5.2311244113383504E-2</v>
      </c>
      <c r="E2993" s="1"/>
      <c r="F2993" s="2">
        <v>6012.91</v>
      </c>
      <c r="G2993" s="2">
        <f t="shared" si="1"/>
        <v>309.81924793124415</v>
      </c>
      <c r="H2993" s="6">
        <f t="shared" si="7"/>
        <v>5.9147355076617059E-2</v>
      </c>
      <c r="I2993" s="6"/>
      <c r="J2993" s="2">
        <v>2429.02</v>
      </c>
      <c r="K2993" s="2">
        <f t="shared" si="2"/>
        <v>296.56553323972895</v>
      </c>
      <c r="L2993" s="6">
        <f t="shared" si="8"/>
        <v>5.7350502353529453E-2</v>
      </c>
      <c r="M2993" s="6"/>
      <c r="N2993" s="2">
        <v>7563.84</v>
      </c>
      <c r="O2993" s="2">
        <f t="shared" si="3"/>
        <v>295.88552383485762</v>
      </c>
      <c r="P2993" s="6">
        <f t="shared" si="9"/>
        <v>5.2891404182603186E-2</v>
      </c>
      <c r="Q2993" s="6"/>
      <c r="R2993" s="2">
        <v>6863.7</v>
      </c>
      <c r="S2993" s="2">
        <f t="shared" si="4"/>
        <v>258.31740105679921</v>
      </c>
      <c r="T2993" s="6">
        <f t="shared" si="10"/>
        <v>1.757739515328538E-2</v>
      </c>
      <c r="U2993" s="6"/>
      <c r="V2993" s="2">
        <v>6935.67</v>
      </c>
      <c r="W2993" s="2">
        <f t="shared" si="5"/>
        <v>230.98342475197074</v>
      </c>
      <c r="X2993" s="6">
        <f t="shared" si="11"/>
        <v>-1.6478267646864553E-2</v>
      </c>
      <c r="Y2993" s="6"/>
      <c r="Z2993" s="1"/>
      <c r="AA2993" s="2"/>
      <c r="AB2993" s="2"/>
      <c r="AC2993" s="6"/>
    </row>
    <row r="2994" spans="1:29" ht="16.5" customHeight="1" outlineLevel="1" x14ac:dyDescent="0.25">
      <c r="A2994" s="5">
        <v>41311</v>
      </c>
      <c r="B2994" s="2">
        <v>19639.72</v>
      </c>
      <c r="C2994" s="2">
        <f t="shared" si="0"/>
        <v>315.35414422037854</v>
      </c>
      <c r="D2994" s="6">
        <f t="shared" si="6"/>
        <v>5.0147321430371816E-2</v>
      </c>
      <c r="E2994" s="1"/>
      <c r="F2994" s="2">
        <v>6018.86</v>
      </c>
      <c r="G2994" s="2">
        <f t="shared" si="1"/>
        <v>310.12582569894579</v>
      </c>
      <c r="H2994" s="6">
        <f t="shared" si="7"/>
        <v>5.7661070470407472E-2</v>
      </c>
      <c r="I2994" s="6"/>
      <c r="J2994" s="2">
        <v>2431.5700000000002</v>
      </c>
      <c r="K2994" s="2">
        <f t="shared" si="2"/>
        <v>296.87686954398396</v>
      </c>
      <c r="L2994" s="6">
        <f t="shared" si="8"/>
        <v>5.6027092088651864E-2</v>
      </c>
      <c r="M2994" s="6"/>
      <c r="N2994" s="2">
        <v>7570.57</v>
      </c>
      <c r="O2994" s="2">
        <f t="shared" si="3"/>
        <v>296.14879084941748</v>
      </c>
      <c r="P2994" s="6">
        <f t="shared" si="9"/>
        <v>5.1668887831990862E-2</v>
      </c>
      <c r="Q2994" s="6"/>
      <c r="R2994" s="2">
        <v>6865.3</v>
      </c>
      <c r="S2994" s="2">
        <f t="shared" si="4"/>
        <v>258.3776175350385</v>
      </c>
      <c r="T2994" s="6">
        <f t="shared" si="10"/>
        <v>1.7493253994469216E-2</v>
      </c>
      <c r="U2994" s="6"/>
      <c r="V2994" s="2">
        <v>6952.46</v>
      </c>
      <c r="W2994" s="2">
        <f t="shared" si="5"/>
        <v>231.54259375822184</v>
      </c>
      <c r="X2994" s="6">
        <f t="shared" si="11"/>
        <v>-1.6830150128717691E-2</v>
      </c>
      <c r="Y2994" s="6"/>
      <c r="Z2994" s="1"/>
      <c r="AA2994" s="2"/>
      <c r="AB2994" s="2"/>
      <c r="AC2994" s="6"/>
    </row>
    <row r="2995" spans="1:29" ht="16.5" customHeight="1" outlineLevel="1" x14ac:dyDescent="0.25">
      <c r="A2995" s="5">
        <v>41312</v>
      </c>
      <c r="B2995" s="2">
        <v>19580.32</v>
      </c>
      <c r="C2995" s="2">
        <f t="shared" si="0"/>
        <v>314.40036096039876</v>
      </c>
      <c r="D2995" s="6">
        <f t="shared" si="6"/>
        <v>4.9510290590537576E-2</v>
      </c>
      <c r="E2995" s="1"/>
      <c r="F2995" s="2">
        <v>5992.97</v>
      </c>
      <c r="G2995" s="2">
        <f t="shared" si="1"/>
        <v>308.79182596687934</v>
      </c>
      <c r="H2995" s="6">
        <f t="shared" si="7"/>
        <v>5.6947758032670937E-2</v>
      </c>
      <c r="I2995" s="6"/>
      <c r="J2995" s="2">
        <v>2420.23</v>
      </c>
      <c r="K2995" s="2">
        <f t="shared" si="2"/>
        <v>295.49233868506201</v>
      </c>
      <c r="L2995" s="6">
        <f t="shared" si="8"/>
        <v>5.5243794843435889E-2</v>
      </c>
      <c r="M2995" s="6"/>
      <c r="N2995" s="2">
        <v>7530.01</v>
      </c>
      <c r="O2995" s="2">
        <f t="shared" si="3"/>
        <v>294.56214744517553</v>
      </c>
      <c r="P2995" s="6">
        <f t="shared" si="9"/>
        <v>5.0828209207127273E-2</v>
      </c>
      <c r="Q2995" s="6"/>
      <c r="R2995" s="2">
        <v>6805.07</v>
      </c>
      <c r="S2995" s="2">
        <f t="shared" si="4"/>
        <v>256.11084348231896</v>
      </c>
      <c r="T2995" s="6">
        <f t="shared" si="10"/>
        <v>1.6364773998178483E-2</v>
      </c>
      <c r="U2995" s="6"/>
      <c r="V2995" s="2">
        <v>6859.1</v>
      </c>
      <c r="W2995" s="2">
        <f t="shared" si="5"/>
        <v>228.43336097539856</v>
      </c>
      <c r="X2995" s="6">
        <f t="shared" si="11"/>
        <v>-1.80467168475682E-2</v>
      </c>
      <c r="Y2995" s="6"/>
      <c r="Z2995" s="1"/>
      <c r="AA2995" s="2"/>
      <c r="AB2995" s="2"/>
      <c r="AC2995" s="6"/>
    </row>
    <row r="2996" spans="1:29" ht="16.5" customHeight="1" outlineLevel="1" x14ac:dyDescent="0.25">
      <c r="A2996" s="5">
        <v>41313</v>
      </c>
      <c r="B2996" s="2">
        <v>19484.77</v>
      </c>
      <c r="C2996" s="2">
        <f t="shared" si="0"/>
        <v>312.86611869623931</v>
      </c>
      <c r="D2996" s="6">
        <f t="shared" si="6"/>
        <v>5.0011258489210952E-2</v>
      </c>
      <c r="E2996" s="1"/>
      <c r="F2996" s="2">
        <v>5952.1</v>
      </c>
      <c r="G2996" s="2">
        <f t="shared" si="1"/>
        <v>306.68597161965812</v>
      </c>
      <c r="H2996" s="6">
        <f t="shared" si="7"/>
        <v>5.7506881880254879E-2</v>
      </c>
      <c r="I2996" s="6"/>
      <c r="J2996" s="2">
        <v>2404.21</v>
      </c>
      <c r="K2996" s="2">
        <f t="shared" si="2"/>
        <v>293.536414138331</v>
      </c>
      <c r="L2996" s="6">
        <f t="shared" si="8"/>
        <v>5.6021283270601518E-2</v>
      </c>
      <c r="M2996" s="6"/>
      <c r="N2996" s="2">
        <v>7479.3</v>
      </c>
      <c r="O2996" s="2">
        <f t="shared" si="3"/>
        <v>292.57845200560178</v>
      </c>
      <c r="P2996" s="6">
        <f t="shared" si="9"/>
        <v>5.1714514130888123E-2</v>
      </c>
      <c r="Q2996" s="6"/>
      <c r="R2996" s="2">
        <v>6756.01</v>
      </c>
      <c r="S2996" s="2">
        <f t="shared" si="4"/>
        <v>254.26445571830732</v>
      </c>
      <c r="T2996" s="6">
        <f t="shared" si="10"/>
        <v>1.8151532677380899E-2</v>
      </c>
      <c r="U2996" s="6"/>
      <c r="V2996" s="2">
        <v>6794.14</v>
      </c>
      <c r="W2996" s="2">
        <f t="shared" si="5"/>
        <v>226.26995307509651</v>
      </c>
      <c r="X2996" s="6">
        <f t="shared" si="11"/>
        <v>-1.6122234899745402E-2</v>
      </c>
      <c r="Y2996" s="6"/>
      <c r="Z2996" s="1"/>
      <c r="AA2996" s="2"/>
      <c r="AB2996" s="2"/>
      <c r="AC2996" s="6"/>
    </row>
    <row r="2997" spans="1:29" ht="16.5" customHeight="1" outlineLevel="1" x14ac:dyDescent="0.25">
      <c r="A2997" s="5">
        <v>41314</v>
      </c>
      <c r="B2997" s="2">
        <v>19484.77</v>
      </c>
      <c r="C2997" s="2">
        <f t="shared" si="0"/>
        <v>312.86611869623931</v>
      </c>
      <c r="D2997" s="6">
        <f t="shared" si="6"/>
        <v>5.0011258489210952E-2</v>
      </c>
      <c r="E2997" s="1"/>
      <c r="F2997" s="2">
        <v>5952.1</v>
      </c>
      <c r="G2997" s="2">
        <f t="shared" si="1"/>
        <v>306.68597161965812</v>
      </c>
      <c r="H2997" s="6">
        <f t="shared" si="7"/>
        <v>5.7506881880254879E-2</v>
      </c>
      <c r="I2997" s="6"/>
      <c r="J2997" s="2">
        <v>2404.21</v>
      </c>
      <c r="K2997" s="2">
        <f t="shared" si="2"/>
        <v>293.536414138331</v>
      </c>
      <c r="L2997" s="6">
        <f t="shared" si="8"/>
        <v>5.6021283270601518E-2</v>
      </c>
      <c r="M2997" s="6"/>
      <c r="N2997" s="2">
        <v>7479.3</v>
      </c>
      <c r="O2997" s="2">
        <f t="shared" si="3"/>
        <v>292.57845200560178</v>
      </c>
      <c r="P2997" s="6">
        <f t="shared" si="9"/>
        <v>5.1714514130888123E-2</v>
      </c>
      <c r="Q2997" s="6"/>
      <c r="R2997" s="2">
        <v>6756.01</v>
      </c>
      <c r="S2997" s="2">
        <f t="shared" si="4"/>
        <v>254.26445571830732</v>
      </c>
      <c r="T2997" s="6">
        <f t="shared" si="10"/>
        <v>1.8151532677380899E-2</v>
      </c>
      <c r="U2997" s="6"/>
      <c r="V2997" s="2">
        <v>6794.14</v>
      </c>
      <c r="W2997" s="2">
        <f t="shared" si="5"/>
        <v>226.26995307509651</v>
      </c>
      <c r="X2997" s="6">
        <f t="shared" si="11"/>
        <v>-1.6122234899745402E-2</v>
      </c>
      <c r="Y2997" s="6"/>
      <c r="Z2997" s="1"/>
      <c r="AA2997" s="2"/>
      <c r="AB2997" s="2"/>
      <c r="AC2997" s="6"/>
    </row>
    <row r="2998" spans="1:29" ht="16.5" customHeight="1" outlineLevel="1" x14ac:dyDescent="0.25">
      <c r="A2998" s="5">
        <v>41315</v>
      </c>
      <c r="B2998" s="2">
        <v>19484.77</v>
      </c>
      <c r="C2998" s="2">
        <f t="shared" si="0"/>
        <v>312.86611869623931</v>
      </c>
      <c r="D2998" s="6">
        <f t="shared" si="6"/>
        <v>5.0011258489210952E-2</v>
      </c>
      <c r="E2998" s="1"/>
      <c r="F2998" s="2">
        <v>5952.1</v>
      </c>
      <c r="G2998" s="2">
        <f t="shared" si="1"/>
        <v>306.68597161965812</v>
      </c>
      <c r="H2998" s="6">
        <f t="shared" si="7"/>
        <v>5.7506881880254879E-2</v>
      </c>
      <c r="I2998" s="6"/>
      <c r="J2998" s="2">
        <v>2404.21</v>
      </c>
      <c r="K2998" s="2">
        <f t="shared" si="2"/>
        <v>293.536414138331</v>
      </c>
      <c r="L2998" s="6">
        <f t="shared" si="8"/>
        <v>5.6021283270601518E-2</v>
      </c>
      <c r="M2998" s="6"/>
      <c r="N2998" s="2">
        <v>7479.3</v>
      </c>
      <c r="O2998" s="2">
        <f t="shared" si="3"/>
        <v>292.57845200560178</v>
      </c>
      <c r="P2998" s="6">
        <f t="shared" si="9"/>
        <v>5.1714514130888123E-2</v>
      </c>
      <c r="Q2998" s="6"/>
      <c r="R2998" s="2">
        <v>6756.01</v>
      </c>
      <c r="S2998" s="2">
        <f t="shared" si="4"/>
        <v>254.26445571830732</v>
      </c>
      <c r="T2998" s="6">
        <f t="shared" si="10"/>
        <v>1.8151532677380899E-2</v>
      </c>
      <c r="U2998" s="6"/>
      <c r="V2998" s="2">
        <v>6794.14</v>
      </c>
      <c r="W2998" s="2">
        <f t="shared" si="5"/>
        <v>226.26995307509651</v>
      </c>
      <c r="X2998" s="6">
        <f t="shared" si="11"/>
        <v>-1.6122234899745402E-2</v>
      </c>
      <c r="Y2998" s="6"/>
      <c r="Z2998" s="1"/>
      <c r="AA2998" s="2"/>
      <c r="AB2998" s="2"/>
      <c r="AC2998" s="6"/>
    </row>
    <row r="2999" spans="1:29" ht="16.5" customHeight="1" outlineLevel="1" x14ac:dyDescent="0.25">
      <c r="A2999" s="5">
        <v>41316</v>
      </c>
      <c r="B2999" s="2">
        <v>19460.57</v>
      </c>
      <c r="C2999" s="2">
        <f t="shared" si="0"/>
        <v>312.47754033106236</v>
      </c>
      <c r="D2999" s="6">
        <f t="shared" si="6"/>
        <v>5.4043714853359237E-2</v>
      </c>
      <c r="E2999" s="1"/>
      <c r="F2999" s="2">
        <v>5947.17</v>
      </c>
      <c r="G2999" s="2">
        <f t="shared" si="1"/>
        <v>306.43195004070532</v>
      </c>
      <c r="H2999" s="6">
        <f t="shared" si="7"/>
        <v>6.2772218404751889E-2</v>
      </c>
      <c r="I2999" s="6"/>
      <c r="J2999" s="2">
        <v>2402.41</v>
      </c>
      <c r="K2999" s="2">
        <f t="shared" si="2"/>
        <v>293.3166473353275</v>
      </c>
      <c r="L2999" s="6">
        <f t="shared" si="8"/>
        <v>6.1519548777884125E-2</v>
      </c>
      <c r="M2999" s="6"/>
      <c r="N2999" s="2">
        <v>7472.69</v>
      </c>
      <c r="O2999" s="2">
        <f t="shared" si="3"/>
        <v>292.31987920229699</v>
      </c>
      <c r="P2999" s="6">
        <f t="shared" si="9"/>
        <v>5.7379888888153818E-2</v>
      </c>
      <c r="Q2999" s="6"/>
      <c r="R2999" s="2">
        <v>6743.99</v>
      </c>
      <c r="S2999" s="2">
        <f t="shared" si="4"/>
        <v>253.81207942553479</v>
      </c>
      <c r="T2999" s="6">
        <f t="shared" si="10"/>
        <v>2.4820075463323654E-2</v>
      </c>
      <c r="U2999" s="6"/>
      <c r="V2999" s="2">
        <v>6773.11</v>
      </c>
      <c r="W2999" s="2">
        <f t="shared" si="5"/>
        <v>225.56957641032812</v>
      </c>
      <c r="X2999" s="6">
        <f t="shared" si="11"/>
        <v>-8.4584423318913027E-3</v>
      </c>
      <c r="Y2999" s="6"/>
      <c r="Z2999" s="1"/>
      <c r="AA2999" s="2"/>
      <c r="AB2999" s="2"/>
      <c r="AC2999" s="6"/>
    </row>
    <row r="3000" spans="1:29" ht="16.5" customHeight="1" outlineLevel="1" x14ac:dyDescent="0.25">
      <c r="A3000" s="5">
        <v>41317</v>
      </c>
      <c r="B3000" s="2">
        <v>19561.04</v>
      </c>
      <c r="C3000" s="2">
        <f t="shared" si="0"/>
        <v>314.09078282483625</v>
      </c>
      <c r="D3000" s="6">
        <f t="shared" si="6"/>
        <v>5.6189365671606151E-2</v>
      </c>
      <c r="E3000" s="1"/>
      <c r="F3000" s="2">
        <v>5968.82</v>
      </c>
      <c r="G3000" s="2">
        <f t="shared" si="1"/>
        <v>307.54748090973732</v>
      </c>
      <c r="H3000" s="6">
        <f t="shared" si="7"/>
        <v>6.4686860027385107E-2</v>
      </c>
      <c r="I3000" s="6"/>
      <c r="J3000" s="2">
        <v>2409.87</v>
      </c>
      <c r="K3000" s="2">
        <f t="shared" si="2"/>
        <v>294.22745864110863</v>
      </c>
      <c r="L3000" s="6">
        <f t="shared" si="8"/>
        <v>6.3355561848875919E-2</v>
      </c>
      <c r="M3000" s="6"/>
      <c r="N3000" s="2">
        <v>7491.83</v>
      </c>
      <c r="O3000" s="2">
        <f t="shared" si="3"/>
        <v>293.06860589749408</v>
      </c>
      <c r="P3000" s="6">
        <f t="shared" si="9"/>
        <v>5.9033847163537434E-2</v>
      </c>
      <c r="Q3000" s="6"/>
      <c r="R3000" s="2">
        <v>6722.9</v>
      </c>
      <c r="S3000" s="2">
        <f t="shared" si="4"/>
        <v>253.01835097174342</v>
      </c>
      <c r="T3000" s="6">
        <f t="shared" si="10"/>
        <v>2.5349785058439878E-2</v>
      </c>
      <c r="U3000" s="6"/>
      <c r="V3000" s="2">
        <v>6738.77</v>
      </c>
      <c r="W3000" s="2">
        <f t="shared" si="5"/>
        <v>224.42592759111059</v>
      </c>
      <c r="X3000" s="6">
        <f t="shared" si="11"/>
        <v>-8.3891067169856726E-3</v>
      </c>
      <c r="Y3000" s="6"/>
      <c r="Z3000" s="1"/>
      <c r="AA3000" s="2"/>
      <c r="AB3000" s="2"/>
      <c r="AC3000" s="6"/>
    </row>
    <row r="3001" spans="1:29" ht="16.5" customHeight="1" outlineLevel="1" x14ac:dyDescent="0.25">
      <c r="A3001" s="5">
        <v>41318</v>
      </c>
      <c r="B3001" s="2">
        <v>19608.080000000002</v>
      </c>
      <c r="C3001" s="2">
        <f t="shared" si="0"/>
        <v>314.84610209334556</v>
      </c>
      <c r="D3001" s="6">
        <f t="shared" si="6"/>
        <v>5.7628972102346632E-2</v>
      </c>
      <c r="E3001" s="1"/>
      <c r="F3001" s="2">
        <v>5966.86</v>
      </c>
      <c r="G3001" s="2">
        <f t="shared" si="1"/>
        <v>307.44649058625907</v>
      </c>
      <c r="H3001" s="6">
        <f t="shared" si="7"/>
        <v>6.5626889451303017E-2</v>
      </c>
      <c r="I3001" s="6"/>
      <c r="J3001" s="2">
        <v>2407.6999999999998</v>
      </c>
      <c r="K3001" s="2">
        <f t="shared" si="2"/>
        <v>293.96251755082108</v>
      </c>
      <c r="L3001" s="6">
        <f t="shared" si="8"/>
        <v>6.4009169868417981E-2</v>
      </c>
      <c r="M3001" s="6"/>
      <c r="N3001" s="2">
        <v>7485.09</v>
      </c>
      <c r="O3001" s="2">
        <f t="shared" si="3"/>
        <v>292.80494769866294</v>
      </c>
      <c r="P3001" s="6">
        <f t="shared" si="9"/>
        <v>5.9585178468630096E-2</v>
      </c>
      <c r="Q3001" s="6"/>
      <c r="R3001" s="2">
        <v>6704.09</v>
      </c>
      <c r="S3001" s="2">
        <f t="shared" si="4"/>
        <v>252.31043099944301</v>
      </c>
      <c r="T3001" s="6">
        <f t="shared" si="10"/>
        <v>2.4436532467682293E-2</v>
      </c>
      <c r="U3001" s="6"/>
      <c r="V3001" s="2">
        <v>6707.53</v>
      </c>
      <c r="W3001" s="2">
        <f t="shared" si="5"/>
        <v>223.38552022033724</v>
      </c>
      <c r="X3001" s="6">
        <f t="shared" si="11"/>
        <v>-8.682307725648819E-3</v>
      </c>
      <c r="Y3001" s="6"/>
      <c r="Z3001" s="1"/>
      <c r="AA3001" s="2"/>
      <c r="AB3001" s="2"/>
      <c r="AC3001" s="6"/>
    </row>
    <row r="3002" spans="1:29" ht="16.5" customHeight="1" outlineLevel="1" x14ac:dyDescent="0.25">
      <c r="A3002" s="5">
        <v>41319</v>
      </c>
      <c r="B3002" s="2">
        <v>19497.18</v>
      </c>
      <c r="C3002" s="2">
        <f t="shared" si="0"/>
        <v>313.06538553557181</v>
      </c>
      <c r="D3002" s="6">
        <f t="shared" si="6"/>
        <v>5.2346257340315949E-2</v>
      </c>
      <c r="E3002" s="1"/>
      <c r="F3002" s="2">
        <v>5921.87</v>
      </c>
      <c r="G3002" s="2">
        <f t="shared" si="1"/>
        <v>305.12835045703275</v>
      </c>
      <c r="H3002" s="6">
        <f t="shared" si="7"/>
        <v>5.9707635834809647E-2</v>
      </c>
      <c r="I3002" s="6"/>
      <c r="J3002" s="2">
        <v>2387.86</v>
      </c>
      <c r="K3002" s="2">
        <f t="shared" si="2"/>
        <v>291.54019901104942</v>
      </c>
      <c r="L3002" s="6">
        <f t="shared" si="8"/>
        <v>5.7965858237861267E-2</v>
      </c>
      <c r="M3002" s="6"/>
      <c r="N3002" s="2">
        <v>7419.94</v>
      </c>
      <c r="O3002" s="2">
        <f t="shared" si="3"/>
        <v>290.25638217138561</v>
      </c>
      <c r="P3002" s="6">
        <f t="shared" si="9"/>
        <v>5.347077482495366E-2</v>
      </c>
      <c r="Q3002" s="6"/>
      <c r="R3002" s="2">
        <v>6608.41</v>
      </c>
      <c r="S3002" s="2">
        <f t="shared" si="4"/>
        <v>248.70948560073464</v>
      </c>
      <c r="T3002" s="6">
        <f t="shared" si="10"/>
        <v>1.7560081128943583E-2</v>
      </c>
      <c r="U3002" s="6"/>
      <c r="V3002" s="2">
        <v>6583.07</v>
      </c>
      <c r="W3002" s="2">
        <f t="shared" si="5"/>
        <v>219.24054258376708</v>
      </c>
      <c r="X3002" s="6">
        <f t="shared" si="11"/>
        <v>-1.6862543364059124E-2</v>
      </c>
      <c r="Y3002" s="6"/>
      <c r="Z3002" s="1"/>
      <c r="AA3002" s="2"/>
      <c r="AB3002" s="2"/>
      <c r="AC3002" s="6"/>
    </row>
    <row r="3003" spans="1:29" ht="16.5" customHeight="1" outlineLevel="1" x14ac:dyDescent="0.25">
      <c r="A3003" s="5">
        <v>41320</v>
      </c>
      <c r="B3003" s="2">
        <v>19468.150000000001</v>
      </c>
      <c r="C3003" s="2">
        <f t="shared" si="0"/>
        <v>312.59925206693185</v>
      </c>
      <c r="D3003" s="6">
        <f t="shared" si="6"/>
        <v>5.2084949621688192E-2</v>
      </c>
      <c r="E3003" s="1"/>
      <c r="F3003" s="2">
        <v>5916.97</v>
      </c>
      <c r="G3003" s="2">
        <f t="shared" si="1"/>
        <v>304.87587464833729</v>
      </c>
      <c r="H3003" s="6">
        <f t="shared" si="7"/>
        <v>5.9561444441764033E-2</v>
      </c>
      <c r="I3003" s="6"/>
      <c r="J3003" s="2">
        <v>2387.19</v>
      </c>
      <c r="K3003" s="2">
        <f t="shared" si="2"/>
        <v>291.45839692326479</v>
      </c>
      <c r="L3003" s="6">
        <f t="shared" si="8"/>
        <v>5.7916377390996976E-2</v>
      </c>
      <c r="M3003" s="6"/>
      <c r="N3003" s="2">
        <v>7416.24</v>
      </c>
      <c r="O3003" s="2">
        <f t="shared" si="3"/>
        <v>290.11164399101841</v>
      </c>
      <c r="P3003" s="6">
        <f t="shared" si="9"/>
        <v>5.3383203317595163E-2</v>
      </c>
      <c r="Q3003" s="6"/>
      <c r="R3003" s="2">
        <v>6626.86</v>
      </c>
      <c r="S3003" s="2">
        <f t="shared" si="4"/>
        <v>249.40385686543124</v>
      </c>
      <c r="T3003" s="6">
        <f t="shared" si="10"/>
        <v>1.8033018418702751E-2</v>
      </c>
      <c r="U3003" s="6"/>
      <c r="V3003" s="2">
        <v>6540.92</v>
      </c>
      <c r="W3003" s="2">
        <f t="shared" si="5"/>
        <v>217.83679192185622</v>
      </c>
      <c r="X3003" s="6">
        <f t="shared" si="11"/>
        <v>-1.7914490027389429E-2</v>
      </c>
      <c r="Y3003" s="6"/>
      <c r="Z3003" s="1"/>
      <c r="AA3003" s="2"/>
      <c r="AB3003" s="2"/>
      <c r="AC3003" s="6"/>
    </row>
    <row r="3004" spans="1:29" ht="16.5" customHeight="1" outlineLevel="1" x14ac:dyDescent="0.25">
      <c r="A3004" s="5">
        <v>41321</v>
      </c>
      <c r="B3004" s="2">
        <v>19468.150000000001</v>
      </c>
      <c r="C3004" s="2">
        <f t="shared" si="0"/>
        <v>312.59925206693185</v>
      </c>
      <c r="D3004" s="6">
        <f t="shared" si="6"/>
        <v>5.2084949621688192E-2</v>
      </c>
      <c r="E3004" s="1"/>
      <c r="F3004" s="2">
        <v>5916.97</v>
      </c>
      <c r="G3004" s="2">
        <f t="shared" si="1"/>
        <v>304.87587464833729</v>
      </c>
      <c r="H3004" s="6">
        <f t="shared" si="7"/>
        <v>5.9561444441764033E-2</v>
      </c>
      <c r="I3004" s="6"/>
      <c r="J3004" s="2">
        <v>2387.19</v>
      </c>
      <c r="K3004" s="2">
        <f t="shared" si="2"/>
        <v>291.45839692326479</v>
      </c>
      <c r="L3004" s="6">
        <f t="shared" si="8"/>
        <v>5.7916377390996976E-2</v>
      </c>
      <c r="M3004" s="6"/>
      <c r="N3004" s="2">
        <v>7416.24</v>
      </c>
      <c r="O3004" s="2">
        <f t="shared" si="3"/>
        <v>290.11164399101841</v>
      </c>
      <c r="P3004" s="6">
        <f t="shared" si="9"/>
        <v>5.3383203317595163E-2</v>
      </c>
      <c r="Q3004" s="6"/>
      <c r="R3004" s="2">
        <v>6626.86</v>
      </c>
      <c r="S3004" s="2">
        <f t="shared" si="4"/>
        <v>249.40385686543124</v>
      </c>
      <c r="T3004" s="6">
        <f t="shared" si="10"/>
        <v>1.8033018418702751E-2</v>
      </c>
      <c r="U3004" s="6"/>
      <c r="V3004" s="2">
        <v>6540.92</v>
      </c>
      <c r="W3004" s="2">
        <f t="shared" si="5"/>
        <v>217.83679192185622</v>
      </c>
      <c r="X3004" s="6">
        <f t="shared" si="11"/>
        <v>-1.7914490027389429E-2</v>
      </c>
      <c r="Y3004" s="6"/>
      <c r="Z3004" s="1"/>
      <c r="AA3004" s="2"/>
      <c r="AB3004" s="2"/>
      <c r="AC3004" s="6"/>
    </row>
    <row r="3005" spans="1:29" ht="16.5" customHeight="1" outlineLevel="1" x14ac:dyDescent="0.25">
      <c r="A3005" s="5">
        <v>41322</v>
      </c>
      <c r="B3005" s="2">
        <v>19468.150000000001</v>
      </c>
      <c r="C3005" s="2">
        <f t="shared" si="0"/>
        <v>312.59925206693185</v>
      </c>
      <c r="D3005" s="6">
        <f t="shared" si="6"/>
        <v>5.2084949621688192E-2</v>
      </c>
      <c r="E3005" s="1"/>
      <c r="F3005" s="2">
        <v>5916.97</v>
      </c>
      <c r="G3005" s="2">
        <f t="shared" si="1"/>
        <v>304.87587464833729</v>
      </c>
      <c r="H3005" s="6">
        <f t="shared" si="7"/>
        <v>5.9561444441764033E-2</v>
      </c>
      <c r="I3005" s="6"/>
      <c r="J3005" s="2">
        <v>2387.19</v>
      </c>
      <c r="K3005" s="2">
        <f t="shared" si="2"/>
        <v>291.45839692326479</v>
      </c>
      <c r="L3005" s="6">
        <f t="shared" si="8"/>
        <v>5.7916377390996976E-2</v>
      </c>
      <c r="M3005" s="6"/>
      <c r="N3005" s="2">
        <v>7416.24</v>
      </c>
      <c r="O3005" s="2">
        <f t="shared" si="3"/>
        <v>290.11164399101841</v>
      </c>
      <c r="P3005" s="6">
        <f t="shared" si="9"/>
        <v>5.3383203317595163E-2</v>
      </c>
      <c r="Q3005" s="6"/>
      <c r="R3005" s="2">
        <v>6626.86</v>
      </c>
      <c r="S3005" s="2">
        <f t="shared" si="4"/>
        <v>249.40385686543124</v>
      </c>
      <c r="T3005" s="6">
        <f t="shared" si="10"/>
        <v>1.8033018418702751E-2</v>
      </c>
      <c r="U3005" s="6"/>
      <c r="V3005" s="2">
        <v>6540.92</v>
      </c>
      <c r="W3005" s="2">
        <f t="shared" si="5"/>
        <v>217.83679192185622</v>
      </c>
      <c r="X3005" s="6">
        <f t="shared" si="11"/>
        <v>-1.7914490027389429E-2</v>
      </c>
      <c r="Y3005" s="6"/>
      <c r="Z3005" s="1"/>
      <c r="AA3005" s="2"/>
      <c r="AB3005" s="2"/>
      <c r="AC3005" s="6"/>
    </row>
    <row r="3006" spans="1:29" ht="16.5" customHeight="1" outlineLevel="1" x14ac:dyDescent="0.25">
      <c r="A3006" s="5">
        <v>41323</v>
      </c>
      <c r="B3006" s="2">
        <v>19501.080000000002</v>
      </c>
      <c r="C3006" s="2">
        <f t="shared" si="0"/>
        <v>313.12800766880281</v>
      </c>
      <c r="D3006" s="6">
        <f t="shared" si="6"/>
        <v>5.1803923294583942E-2</v>
      </c>
      <c r="E3006" s="1"/>
      <c r="F3006" s="2">
        <v>5930.31</v>
      </c>
      <c r="G3006" s="2">
        <f t="shared" si="1"/>
        <v>305.5632271560919</v>
      </c>
      <c r="H3006" s="6">
        <f t="shared" si="7"/>
        <v>5.9564290858342028E-2</v>
      </c>
      <c r="I3006" s="6"/>
      <c r="J3006" s="2">
        <v>2393.7199999999998</v>
      </c>
      <c r="K3006" s="2">
        <f t="shared" si="2"/>
        <v>292.25566204749407</v>
      </c>
      <c r="L3006" s="6">
        <f t="shared" si="8"/>
        <v>5.8053576028417098E-2</v>
      </c>
      <c r="M3006" s="6"/>
      <c r="N3006" s="2">
        <v>7437.83</v>
      </c>
      <c r="O3006" s="2">
        <f t="shared" si="3"/>
        <v>290.9562108326748</v>
      </c>
      <c r="P3006" s="6">
        <f t="shared" si="9"/>
        <v>5.353784284644858E-2</v>
      </c>
      <c r="Q3006" s="6"/>
      <c r="R3006" s="2">
        <v>6654.67</v>
      </c>
      <c r="S3006" s="2">
        <f t="shared" si="4"/>
        <v>250.45049452782754</v>
      </c>
      <c r="T3006" s="6">
        <f t="shared" si="10"/>
        <v>1.8802582393599332E-2</v>
      </c>
      <c r="U3006" s="6"/>
      <c r="V3006" s="2">
        <v>6587.48</v>
      </c>
      <c r="W3006" s="2">
        <f t="shared" si="5"/>
        <v>219.38741187010226</v>
      </c>
      <c r="X3006" s="6">
        <f t="shared" si="11"/>
        <v>-1.7351033823772566E-2</v>
      </c>
      <c r="Y3006" s="6"/>
      <c r="Z3006" s="1"/>
      <c r="AA3006" s="2"/>
      <c r="AB3006" s="2"/>
      <c r="AC3006" s="6"/>
    </row>
    <row r="3007" spans="1:29" ht="16.5" customHeight="1" outlineLevel="1" x14ac:dyDescent="0.25">
      <c r="A3007" s="5">
        <v>41324</v>
      </c>
      <c r="B3007" s="2">
        <v>19635.72</v>
      </c>
      <c r="C3007" s="2">
        <f t="shared" si="0"/>
        <v>315.28991639142367</v>
      </c>
      <c r="D3007" s="6">
        <f t="shared" si="6"/>
        <v>5.4843815898704129E-2</v>
      </c>
      <c r="E3007" s="1"/>
      <c r="F3007" s="2">
        <v>5979.48</v>
      </c>
      <c r="G3007" s="2">
        <f t="shared" si="1"/>
        <v>308.09674460783805</v>
      </c>
      <c r="H3007" s="6">
        <f t="shared" si="7"/>
        <v>6.2856035120396392E-2</v>
      </c>
      <c r="I3007" s="6"/>
      <c r="J3007" s="2">
        <v>2414.56</v>
      </c>
      <c r="K3007" s="2">
        <f t="shared" si="2"/>
        <v>294.80007325560098</v>
      </c>
      <c r="L3007" s="6">
        <f t="shared" si="8"/>
        <v>6.1458962736438139E-2</v>
      </c>
      <c r="M3007" s="6"/>
      <c r="N3007" s="2">
        <v>7503.39</v>
      </c>
      <c r="O3007" s="2">
        <f t="shared" si="3"/>
        <v>293.52081491507386</v>
      </c>
      <c r="P3007" s="6">
        <f t="shared" si="9"/>
        <v>5.6963452915593793E-2</v>
      </c>
      <c r="Q3007" s="6"/>
      <c r="R3007" s="2">
        <v>6729.07</v>
      </c>
      <c r="S3007" s="2">
        <f t="shared" si="4"/>
        <v>253.25056076595359</v>
      </c>
      <c r="T3007" s="6">
        <f t="shared" si="10"/>
        <v>2.2795500544692704E-2</v>
      </c>
      <c r="U3007" s="6"/>
      <c r="V3007" s="2">
        <v>6649.73</v>
      </c>
      <c r="W3007" s="2">
        <f t="shared" si="5"/>
        <v>221.46056676224822</v>
      </c>
      <c r="X3007" s="6">
        <f t="shared" si="11"/>
        <v>-1.3499473214062863E-2</v>
      </c>
      <c r="Y3007" s="6"/>
      <c r="Z3007" s="1"/>
      <c r="AA3007" s="2"/>
      <c r="AB3007" s="2"/>
      <c r="AC3007" s="6"/>
    </row>
    <row r="3008" spans="1:29" ht="16.5" customHeight="1" outlineLevel="1" x14ac:dyDescent="0.25">
      <c r="A3008" s="5">
        <v>41325</v>
      </c>
      <c r="B3008" s="2">
        <v>19642.75</v>
      </c>
      <c r="C3008" s="2">
        <f t="shared" si="0"/>
        <v>315.40279680081181</v>
      </c>
      <c r="D3008" s="6">
        <f t="shared" si="6"/>
        <v>5.5709310763823794E-2</v>
      </c>
      <c r="E3008" s="1"/>
      <c r="F3008" s="2">
        <v>5978.97</v>
      </c>
      <c r="G3008" s="2">
        <f t="shared" si="1"/>
        <v>308.07046651346366</v>
      </c>
      <c r="H3008" s="6">
        <f t="shared" si="7"/>
        <v>6.3508193515478428E-2</v>
      </c>
      <c r="I3008" s="6"/>
      <c r="J3008" s="2">
        <v>2414.6799999999998</v>
      </c>
      <c r="K3008" s="2">
        <f t="shared" si="2"/>
        <v>294.81472437580123</v>
      </c>
      <c r="L3008" s="6">
        <f t="shared" si="8"/>
        <v>6.2071520906787248E-2</v>
      </c>
      <c r="M3008" s="6"/>
      <c r="N3008" s="2">
        <v>7505.17</v>
      </c>
      <c r="O3008" s="2">
        <f t="shared" si="3"/>
        <v>293.59044571535867</v>
      </c>
      <c r="P3008" s="6">
        <f t="shared" si="9"/>
        <v>5.7494782629577523E-2</v>
      </c>
      <c r="Q3008" s="6"/>
      <c r="R3008" s="2">
        <v>6717.81</v>
      </c>
      <c r="S3008" s="2">
        <f t="shared" si="4"/>
        <v>252.82678730034479</v>
      </c>
      <c r="T3008" s="6">
        <f t="shared" si="10"/>
        <v>2.2530931079457028E-2</v>
      </c>
      <c r="U3008" s="6"/>
      <c r="V3008" s="2">
        <v>6673.72</v>
      </c>
      <c r="W3008" s="2">
        <f t="shared" si="5"/>
        <v>222.25952235843431</v>
      </c>
      <c r="X3008" s="6">
        <f t="shared" si="11"/>
        <v>-1.3127304668981377E-2</v>
      </c>
      <c r="Y3008" s="6"/>
      <c r="Z3008" s="1"/>
      <c r="AA3008" s="2"/>
      <c r="AB3008" s="2"/>
      <c r="AC3008" s="6"/>
    </row>
    <row r="3009" spans="1:29" ht="16.5" customHeight="1" outlineLevel="1" x14ac:dyDescent="0.25">
      <c r="A3009" s="5">
        <v>41326</v>
      </c>
      <c r="B3009" s="2">
        <v>19325.36</v>
      </c>
      <c r="C3009" s="2">
        <f t="shared" si="0"/>
        <v>310.30647914281542</v>
      </c>
      <c r="D3009" s="6">
        <f t="shared" si="6"/>
        <v>5.4928843751134604E-2</v>
      </c>
      <c r="E3009" s="1"/>
      <c r="F3009" s="2">
        <v>5876.83</v>
      </c>
      <c r="G3009" s="2">
        <f t="shared" si="1"/>
        <v>302.80763404404416</v>
      </c>
      <c r="H3009" s="6">
        <f t="shared" si="7"/>
        <v>6.2676447477050923E-2</v>
      </c>
      <c r="I3009" s="6"/>
      <c r="J3009" s="2">
        <v>2373.67</v>
      </c>
      <c r="K3009" s="2">
        <f t="shared" si="2"/>
        <v>289.807704047372</v>
      </c>
      <c r="L3009" s="6">
        <f t="shared" si="8"/>
        <v>6.1241771888947527E-2</v>
      </c>
      <c r="M3009" s="6"/>
      <c r="N3009" s="2">
        <v>7379.41</v>
      </c>
      <c r="O3009" s="2">
        <f t="shared" si="3"/>
        <v>288.67091231995744</v>
      </c>
      <c r="P3009" s="6">
        <f t="shared" si="9"/>
        <v>5.6661248181724799E-2</v>
      </c>
      <c r="Q3009" s="6"/>
      <c r="R3009" s="2">
        <v>6607.44</v>
      </c>
      <c r="S3009" s="2">
        <f t="shared" si="4"/>
        <v>248.67297936080206</v>
      </c>
      <c r="T3009" s="6">
        <f t="shared" si="10"/>
        <v>2.1829221545991206E-2</v>
      </c>
      <c r="U3009" s="6"/>
      <c r="V3009" s="2">
        <v>6557.61</v>
      </c>
      <c r="W3009" s="2">
        <f t="shared" si="5"/>
        <v>218.39263055880264</v>
      </c>
      <c r="X3009" s="6">
        <f t="shared" si="11"/>
        <v>-1.4847822184951287E-2</v>
      </c>
      <c r="Y3009" s="6"/>
      <c r="Z3009" s="1"/>
      <c r="AA3009" s="2"/>
      <c r="AB3009" s="2"/>
      <c r="AC3009" s="6"/>
    </row>
    <row r="3010" spans="1:29" ht="16.5" customHeight="1" outlineLevel="1" x14ac:dyDescent="0.25">
      <c r="A3010" s="5">
        <v>41327</v>
      </c>
      <c r="B3010" s="2">
        <v>19317.009999999998</v>
      </c>
      <c r="C3010" s="2">
        <f t="shared" si="0"/>
        <v>310.17240354987206</v>
      </c>
      <c r="D3010" s="6">
        <f t="shared" si="6"/>
        <v>5.9808114567182047E-2</v>
      </c>
      <c r="E3010" s="1"/>
      <c r="F3010" s="2">
        <v>5882.43</v>
      </c>
      <c r="G3010" s="2">
        <f t="shared" si="1"/>
        <v>303.09617782541045</v>
      </c>
      <c r="H3010" s="6">
        <f t="shared" si="7"/>
        <v>6.7858162640539232E-2</v>
      </c>
      <c r="I3010" s="6"/>
      <c r="J3010" s="2">
        <v>2375.66</v>
      </c>
      <c r="K3010" s="2">
        <f t="shared" si="2"/>
        <v>290.05066845735911</v>
      </c>
      <c r="L3010" s="6">
        <f t="shared" si="8"/>
        <v>6.6322802909028145E-2</v>
      </c>
      <c r="M3010" s="6"/>
      <c r="N3010" s="2">
        <v>7384.79</v>
      </c>
      <c r="O3010" s="2">
        <f t="shared" si="3"/>
        <v>288.88136945789682</v>
      </c>
      <c r="P3010" s="6">
        <f t="shared" si="9"/>
        <v>6.1680790421351439E-2</v>
      </c>
      <c r="Q3010" s="6"/>
      <c r="R3010" s="2">
        <v>6609.03</v>
      </c>
      <c r="S3010" s="2">
        <f t="shared" si="4"/>
        <v>248.73281948605234</v>
      </c>
      <c r="T3010" s="6">
        <f t="shared" si="10"/>
        <v>2.6024442763614486E-2</v>
      </c>
      <c r="U3010" s="6"/>
      <c r="V3010" s="2">
        <v>6564.76</v>
      </c>
      <c r="W3010" s="2">
        <f t="shared" si="5"/>
        <v>218.63075196408528</v>
      </c>
      <c r="X3010" s="6">
        <f t="shared" si="11"/>
        <v>-8.3726334563234417E-3</v>
      </c>
      <c r="Y3010" s="6"/>
      <c r="Z3010" s="1"/>
      <c r="AA3010" s="2"/>
      <c r="AB3010" s="2"/>
      <c r="AC3010" s="6"/>
    </row>
    <row r="3011" spans="1:29" ht="16.5" customHeight="1" outlineLevel="1" x14ac:dyDescent="0.25">
      <c r="A3011" s="5">
        <v>41328</v>
      </c>
      <c r="B3011" s="2">
        <v>19317.009999999998</v>
      </c>
      <c r="C3011" s="2">
        <f t="shared" si="0"/>
        <v>310.17240354987206</v>
      </c>
      <c r="D3011" s="6">
        <f t="shared" si="6"/>
        <v>5.9808114567182047E-2</v>
      </c>
      <c r="E3011" s="1"/>
      <c r="F3011" s="2">
        <v>5882.43</v>
      </c>
      <c r="G3011" s="2">
        <f t="shared" si="1"/>
        <v>303.09617782541045</v>
      </c>
      <c r="H3011" s="6">
        <f t="shared" si="7"/>
        <v>6.7858162640539232E-2</v>
      </c>
      <c r="I3011" s="6"/>
      <c r="J3011" s="2">
        <v>2375.66</v>
      </c>
      <c r="K3011" s="2">
        <f t="shared" si="2"/>
        <v>290.05066845735911</v>
      </c>
      <c r="L3011" s="6">
        <f t="shared" si="8"/>
        <v>6.6322802909028145E-2</v>
      </c>
      <c r="M3011" s="6"/>
      <c r="N3011" s="2">
        <v>7384.79</v>
      </c>
      <c r="O3011" s="2">
        <f t="shared" si="3"/>
        <v>288.88136945789682</v>
      </c>
      <c r="P3011" s="6">
        <f t="shared" si="9"/>
        <v>6.1680790421351439E-2</v>
      </c>
      <c r="Q3011" s="6"/>
      <c r="R3011" s="2">
        <v>6609.03</v>
      </c>
      <c r="S3011" s="2">
        <f t="shared" si="4"/>
        <v>248.73281948605234</v>
      </c>
      <c r="T3011" s="6">
        <f t="shared" si="10"/>
        <v>2.6024442763614486E-2</v>
      </c>
      <c r="U3011" s="6"/>
      <c r="V3011" s="2">
        <v>6564.76</v>
      </c>
      <c r="W3011" s="2">
        <f t="shared" si="5"/>
        <v>218.63075196408528</v>
      </c>
      <c r="X3011" s="6">
        <f t="shared" si="11"/>
        <v>-8.3726334563234417E-3</v>
      </c>
      <c r="Y3011" s="6"/>
      <c r="Z3011" s="1"/>
      <c r="AA3011" s="2"/>
      <c r="AB3011" s="2"/>
      <c r="AC3011" s="6"/>
    </row>
    <row r="3012" spans="1:29" ht="16.5" customHeight="1" outlineLevel="1" x14ac:dyDescent="0.25">
      <c r="A3012" s="5">
        <v>41329</v>
      </c>
      <c r="B3012" s="2">
        <v>19317.009999999998</v>
      </c>
      <c r="C3012" s="2">
        <f t="shared" si="0"/>
        <v>310.17240354987206</v>
      </c>
      <c r="D3012" s="6">
        <f t="shared" si="6"/>
        <v>5.9808114567182047E-2</v>
      </c>
      <c r="E3012" s="1"/>
      <c r="F3012" s="2">
        <v>5882.43</v>
      </c>
      <c r="G3012" s="2">
        <f t="shared" si="1"/>
        <v>303.09617782541045</v>
      </c>
      <c r="H3012" s="6">
        <f t="shared" si="7"/>
        <v>6.7858162640539232E-2</v>
      </c>
      <c r="I3012" s="6"/>
      <c r="J3012" s="2">
        <v>2375.66</v>
      </c>
      <c r="K3012" s="2">
        <f t="shared" si="2"/>
        <v>290.05066845735911</v>
      </c>
      <c r="L3012" s="6">
        <f t="shared" si="8"/>
        <v>6.6322802909028145E-2</v>
      </c>
      <c r="M3012" s="6"/>
      <c r="N3012" s="2">
        <v>7384.79</v>
      </c>
      <c r="O3012" s="2">
        <f t="shared" si="3"/>
        <v>288.88136945789682</v>
      </c>
      <c r="P3012" s="6">
        <f t="shared" si="9"/>
        <v>6.1680790421351439E-2</v>
      </c>
      <c r="Q3012" s="6"/>
      <c r="R3012" s="2">
        <v>6609.03</v>
      </c>
      <c r="S3012" s="2">
        <f t="shared" si="4"/>
        <v>248.73281948605234</v>
      </c>
      <c r="T3012" s="6">
        <f t="shared" si="10"/>
        <v>2.6024442763614486E-2</v>
      </c>
      <c r="U3012" s="6"/>
      <c r="V3012" s="2">
        <v>6564.76</v>
      </c>
      <c r="W3012" s="2">
        <f t="shared" si="5"/>
        <v>218.63075196408528</v>
      </c>
      <c r="X3012" s="6">
        <f t="shared" si="11"/>
        <v>-8.3726334563234417E-3</v>
      </c>
      <c r="Y3012" s="6"/>
      <c r="Z3012" s="1"/>
      <c r="AA3012" s="2"/>
      <c r="AB3012" s="2"/>
      <c r="AC3012" s="6"/>
    </row>
    <row r="3013" spans="1:29" ht="16.5" customHeight="1" outlineLevel="1" x14ac:dyDescent="0.25">
      <c r="A3013" s="5">
        <v>41330</v>
      </c>
      <c r="B3013" s="2">
        <v>19331.689999999999</v>
      </c>
      <c r="C3013" s="2">
        <f t="shared" si="0"/>
        <v>310.40811968213643</v>
      </c>
      <c r="D3013" s="6">
        <f t="shared" si="6"/>
        <v>5.9722301072969941E-2</v>
      </c>
      <c r="E3013" s="1"/>
      <c r="F3013" s="2">
        <v>5876.26</v>
      </c>
      <c r="G3013" s="2">
        <f t="shared" si="1"/>
        <v>302.7782644091551</v>
      </c>
      <c r="H3013" s="6">
        <f t="shared" si="7"/>
        <v>6.7207859827063343E-2</v>
      </c>
      <c r="I3013" s="6"/>
      <c r="J3013" s="2">
        <v>2372.06</v>
      </c>
      <c r="K3013" s="2">
        <f t="shared" si="2"/>
        <v>289.61113485135218</v>
      </c>
      <c r="L3013" s="6">
        <f t="shared" si="8"/>
        <v>6.5461867264378082E-2</v>
      </c>
      <c r="M3013" s="6"/>
      <c r="N3013" s="2">
        <v>7365.7</v>
      </c>
      <c r="O3013" s="2">
        <f t="shared" si="3"/>
        <v>288.13459868405607</v>
      </c>
      <c r="P3013" s="6">
        <f t="shared" si="9"/>
        <v>6.0712686941686078E-2</v>
      </c>
      <c r="Q3013" s="6"/>
      <c r="R3013" s="2">
        <v>6529.53</v>
      </c>
      <c r="S3013" s="2">
        <f t="shared" si="4"/>
        <v>245.74081322353862</v>
      </c>
      <c r="T3013" s="6">
        <f t="shared" si="10"/>
        <v>2.3001573403391262E-2</v>
      </c>
      <c r="U3013" s="6"/>
      <c r="V3013" s="2">
        <v>6475.65</v>
      </c>
      <c r="W3013" s="2">
        <f t="shared" si="5"/>
        <v>215.6630598767097</v>
      </c>
      <c r="X3013" s="6">
        <f t="shared" si="11"/>
        <v>-1.0390269552659204E-2</v>
      </c>
      <c r="Y3013" s="6"/>
      <c r="Z3013" s="1"/>
      <c r="AA3013" s="2"/>
      <c r="AB3013" s="2"/>
      <c r="AC3013" s="6"/>
    </row>
    <row r="3014" spans="1:29" ht="16.5" customHeight="1" outlineLevel="1" x14ac:dyDescent="0.25">
      <c r="A3014" s="5">
        <v>41331</v>
      </c>
      <c r="B3014" s="2">
        <v>19015.14</v>
      </c>
      <c r="C3014" s="2">
        <f t="shared" si="0"/>
        <v>305.32528986822058</v>
      </c>
      <c r="D3014" s="6">
        <f t="shared" si="6"/>
        <v>5.902908720779676E-2</v>
      </c>
      <c r="E3014" s="1"/>
      <c r="F3014" s="2">
        <v>5784.46</v>
      </c>
      <c r="G3014" s="2">
        <f t="shared" si="1"/>
        <v>298.04820742175826</v>
      </c>
      <c r="H3014" s="6">
        <f t="shared" si="7"/>
        <v>6.6148216595727227E-2</v>
      </c>
      <c r="I3014" s="6"/>
      <c r="J3014" s="2">
        <v>2334.69</v>
      </c>
      <c r="K3014" s="2">
        <f t="shared" si="2"/>
        <v>285.04853183566331</v>
      </c>
      <c r="L3014" s="6">
        <f t="shared" si="8"/>
        <v>6.4139668083368129E-2</v>
      </c>
      <c r="M3014" s="6"/>
      <c r="N3014" s="2">
        <v>7248.08</v>
      </c>
      <c r="O3014" s="2">
        <f t="shared" si="3"/>
        <v>283.53348928546279</v>
      </c>
      <c r="P3014" s="6">
        <f t="shared" si="9"/>
        <v>5.9194479813166279E-2</v>
      </c>
      <c r="Q3014" s="6"/>
      <c r="R3014" s="2">
        <v>6414.32</v>
      </c>
      <c r="S3014" s="2">
        <f t="shared" si="4"/>
        <v>241.40485043732215</v>
      </c>
      <c r="T3014" s="6">
        <f t="shared" si="10"/>
        <v>1.9681958366219998E-2</v>
      </c>
      <c r="U3014" s="6"/>
      <c r="V3014" s="2">
        <v>6318.36</v>
      </c>
      <c r="W3014" s="2">
        <f t="shared" si="5"/>
        <v>210.4247219974223</v>
      </c>
      <c r="X3014" s="6">
        <f t="shared" si="11"/>
        <v>-1.500445245136639E-2</v>
      </c>
      <c r="Y3014" s="6"/>
      <c r="Z3014" s="1"/>
      <c r="AA3014" s="2"/>
      <c r="AB3014" s="2"/>
      <c r="AC3014" s="6"/>
    </row>
    <row r="3015" spans="1:29" ht="16.5" customHeight="1" outlineLevel="1" x14ac:dyDescent="0.25">
      <c r="A3015" s="5">
        <v>41332</v>
      </c>
      <c r="B3015" s="2">
        <v>19152.41</v>
      </c>
      <c r="C3015" s="2">
        <f t="shared" si="0"/>
        <v>307.52942838837924</v>
      </c>
      <c r="D3015" s="6">
        <f t="shared" si="6"/>
        <v>6.7559796921828674E-2</v>
      </c>
      <c r="E3015" s="1"/>
      <c r="F3015" s="2">
        <v>5830.05</v>
      </c>
      <c r="G3015" s="2">
        <f t="shared" si="1"/>
        <v>300.39726295613104</v>
      </c>
      <c r="H3015" s="6">
        <f t="shared" si="7"/>
        <v>7.4617166139196778E-2</v>
      </c>
      <c r="I3015" s="6"/>
      <c r="J3015" s="2">
        <v>2352.67</v>
      </c>
      <c r="K3015" s="2">
        <f t="shared" si="2"/>
        <v>287.2437580123314</v>
      </c>
      <c r="L3015" s="6">
        <f t="shared" si="8"/>
        <v>7.2571139520483552E-2</v>
      </c>
      <c r="M3015" s="6"/>
      <c r="N3015" s="2">
        <v>7300.19</v>
      </c>
      <c r="O3015" s="2">
        <f t="shared" si="3"/>
        <v>285.57195052301336</v>
      </c>
      <c r="P3015" s="6">
        <f t="shared" si="9"/>
        <v>6.7323341021738203E-2</v>
      </c>
      <c r="Q3015" s="6"/>
      <c r="R3015" s="2">
        <v>6461.73</v>
      </c>
      <c r="S3015" s="2">
        <f t="shared" si="4"/>
        <v>243.18913995814953</v>
      </c>
      <c r="T3015" s="6">
        <f t="shared" si="10"/>
        <v>2.6950290336588356E-2</v>
      </c>
      <c r="U3015" s="6"/>
      <c r="V3015" s="2">
        <v>6331.05</v>
      </c>
      <c r="W3015" s="2">
        <f t="shared" si="5"/>
        <v>210.84734586218269</v>
      </c>
      <c r="X3015" s="6">
        <f t="shared" si="11"/>
        <v>-9.5413774215151737E-3</v>
      </c>
      <c r="Y3015" s="6"/>
      <c r="Z3015" s="1"/>
      <c r="AA3015" s="2"/>
      <c r="AB3015" s="2"/>
      <c r="AC3015" s="6"/>
    </row>
    <row r="3016" spans="1:29" ht="16.5" customHeight="1" outlineLevel="1" x14ac:dyDescent="0.25">
      <c r="A3016" s="5">
        <v>41333</v>
      </c>
      <c r="B3016" s="2">
        <v>18861.54</v>
      </c>
      <c r="C3016" s="2">
        <f t="shared" si="0"/>
        <v>302.85894123635359</v>
      </c>
      <c r="D3016" s="6">
        <f t="shared" si="6"/>
        <v>6.1832511111001853E-2</v>
      </c>
      <c r="E3016" s="1"/>
      <c r="F3016" s="2">
        <v>5720.1</v>
      </c>
      <c r="G3016" s="2">
        <f t="shared" si="1"/>
        <v>294.73201496305614</v>
      </c>
      <c r="H3016" s="6">
        <f t="shared" si="7"/>
        <v>6.8851207149479343E-2</v>
      </c>
      <c r="I3016" s="6"/>
      <c r="J3016" s="2">
        <v>2307.98</v>
      </c>
      <c r="K3016" s="2">
        <f t="shared" si="2"/>
        <v>281.7874366644283</v>
      </c>
      <c r="L3016" s="6">
        <f t="shared" si="8"/>
        <v>6.6947888439783609E-2</v>
      </c>
      <c r="M3016" s="6"/>
      <c r="N3016" s="2">
        <v>7163.69</v>
      </c>
      <c r="O3016" s="2">
        <f t="shared" si="3"/>
        <v>280.23228522027586</v>
      </c>
      <c r="P3016" s="6">
        <f t="shared" si="9"/>
        <v>6.2004015237038912E-2</v>
      </c>
      <c r="Q3016" s="6"/>
      <c r="R3016" s="2">
        <v>6302.78</v>
      </c>
      <c r="S3016" s="2">
        <f t="shared" si="4"/>
        <v>237.20700919806706</v>
      </c>
      <c r="T3016" s="6">
        <f t="shared" si="10"/>
        <v>2.2268293529475347E-2</v>
      </c>
      <c r="U3016" s="6"/>
      <c r="V3016" s="2">
        <v>6206.22</v>
      </c>
      <c r="W3016" s="2">
        <f t="shared" si="5"/>
        <v>206.69004585918535</v>
      </c>
      <c r="X3016" s="6">
        <f t="shared" si="11"/>
        <v>-1.2993689336576297E-2</v>
      </c>
      <c r="Y3016" s="6"/>
      <c r="Z3016" s="1"/>
      <c r="AA3016" s="2"/>
      <c r="AB3016" s="2"/>
      <c r="AC3016" s="6"/>
    </row>
    <row r="3017" spans="1:29" ht="16.5" customHeight="1" outlineLevel="1" x14ac:dyDescent="0.25">
      <c r="A3017" s="5">
        <v>41334</v>
      </c>
      <c r="B3017" s="2">
        <v>18918.52</v>
      </c>
      <c r="C3017" s="2">
        <f t="shared" si="0"/>
        <v>303.77386665981572</v>
      </c>
      <c r="D3017" s="6">
        <f t="shared" si="6"/>
        <v>6.6090585931365853E-2</v>
      </c>
      <c r="E3017" s="1"/>
      <c r="F3017" s="2">
        <v>5741.04</v>
      </c>
      <c r="G3017" s="2">
        <f t="shared" si="1"/>
        <v>295.81096260266492</v>
      </c>
      <c r="H3017" s="6">
        <f t="shared" si="7"/>
        <v>7.2983838323833927E-2</v>
      </c>
      <c r="I3017" s="6"/>
      <c r="J3017" s="2">
        <v>2316.83</v>
      </c>
      <c r="K3017" s="2">
        <f t="shared" si="2"/>
        <v>282.86795677919542</v>
      </c>
      <c r="L3017" s="6">
        <f t="shared" si="8"/>
        <v>7.0924797532361916E-2</v>
      </c>
      <c r="M3017" s="6"/>
      <c r="N3017" s="2">
        <v>7188.55</v>
      </c>
      <c r="O3017" s="2">
        <f t="shared" si="3"/>
        <v>281.20476931863521</v>
      </c>
      <c r="P3017" s="6">
        <f t="shared" si="9"/>
        <v>6.57179001664292E-2</v>
      </c>
      <c r="Q3017" s="6"/>
      <c r="R3017" s="2">
        <v>6320.95</v>
      </c>
      <c r="S3017" s="2">
        <f t="shared" si="4"/>
        <v>237.89084257907177</v>
      </c>
      <c r="T3017" s="6">
        <f t="shared" si="10"/>
        <v>2.4508603582495514E-2</v>
      </c>
      <c r="U3017" s="6"/>
      <c r="V3017" s="2">
        <v>6195.32</v>
      </c>
      <c r="W3017" s="2">
        <f t="shared" si="5"/>
        <v>206.32703560497822</v>
      </c>
      <c r="X3017" s="6">
        <f t="shared" si="11"/>
        <v>-1.1630571296946002E-2</v>
      </c>
      <c r="Y3017" s="6"/>
      <c r="Z3017" s="1"/>
      <c r="AA3017" s="2"/>
      <c r="AB3017" s="2"/>
      <c r="AC3017" s="6"/>
    </row>
    <row r="3018" spans="1:29" ht="16.5" customHeight="1" outlineLevel="1" x14ac:dyDescent="0.25">
      <c r="A3018" s="5">
        <v>41335</v>
      </c>
      <c r="B3018" s="2">
        <v>18918.52</v>
      </c>
      <c r="C3018" s="2">
        <f t="shared" si="0"/>
        <v>303.77386665981572</v>
      </c>
      <c r="D3018" s="6">
        <f t="shared" si="6"/>
        <v>6.6090585931365853E-2</v>
      </c>
      <c r="E3018" s="1"/>
      <c r="F3018" s="2">
        <v>5741.04</v>
      </c>
      <c r="G3018" s="2">
        <f t="shared" si="1"/>
        <v>295.81096260266492</v>
      </c>
      <c r="H3018" s="6">
        <f t="shared" si="7"/>
        <v>7.2983838323833927E-2</v>
      </c>
      <c r="I3018" s="6"/>
      <c r="J3018" s="2">
        <v>2316.83</v>
      </c>
      <c r="K3018" s="2">
        <f t="shared" si="2"/>
        <v>282.86795677919542</v>
      </c>
      <c r="L3018" s="6">
        <f t="shared" si="8"/>
        <v>7.0924797532361916E-2</v>
      </c>
      <c r="M3018" s="6"/>
      <c r="N3018" s="2">
        <v>7188.55</v>
      </c>
      <c r="O3018" s="2">
        <f t="shared" si="3"/>
        <v>281.20476931863521</v>
      </c>
      <c r="P3018" s="6">
        <f t="shared" si="9"/>
        <v>6.57179001664292E-2</v>
      </c>
      <c r="Q3018" s="6"/>
      <c r="R3018" s="2">
        <v>6320.95</v>
      </c>
      <c r="S3018" s="2">
        <f t="shared" si="4"/>
        <v>237.89084257907177</v>
      </c>
      <c r="T3018" s="6">
        <f t="shared" si="10"/>
        <v>2.4508603582495514E-2</v>
      </c>
      <c r="U3018" s="6"/>
      <c r="V3018" s="2">
        <v>6195.32</v>
      </c>
      <c r="W3018" s="2">
        <f t="shared" si="5"/>
        <v>206.32703560497822</v>
      </c>
      <c r="X3018" s="6">
        <f t="shared" si="11"/>
        <v>-1.1630571296946002E-2</v>
      </c>
      <c r="Y3018" s="6"/>
      <c r="Z3018" s="1"/>
      <c r="AA3018" s="2"/>
      <c r="AB3018" s="2"/>
      <c r="AC3018" s="6"/>
    </row>
    <row r="3019" spans="1:29" ht="16.5" customHeight="1" outlineLevel="1" x14ac:dyDescent="0.25">
      <c r="A3019" s="5">
        <v>41336</v>
      </c>
      <c r="B3019" s="2">
        <v>18918.52</v>
      </c>
      <c r="C3019" s="2">
        <f t="shared" si="0"/>
        <v>303.77386665981572</v>
      </c>
      <c r="D3019" s="6">
        <f t="shared" si="6"/>
        <v>6.6090585931365853E-2</v>
      </c>
      <c r="E3019" s="1"/>
      <c r="F3019" s="2">
        <v>5741.04</v>
      </c>
      <c r="G3019" s="2">
        <f t="shared" si="1"/>
        <v>295.81096260266492</v>
      </c>
      <c r="H3019" s="6">
        <f t="shared" si="7"/>
        <v>7.2983838323833927E-2</v>
      </c>
      <c r="I3019" s="6"/>
      <c r="J3019" s="2">
        <v>2316.83</v>
      </c>
      <c r="K3019" s="2">
        <f t="shared" si="2"/>
        <v>282.86795677919542</v>
      </c>
      <c r="L3019" s="6">
        <f t="shared" si="8"/>
        <v>7.0924797532361916E-2</v>
      </c>
      <c r="M3019" s="6"/>
      <c r="N3019" s="2">
        <v>7188.55</v>
      </c>
      <c r="O3019" s="2">
        <f t="shared" si="3"/>
        <v>281.20476931863521</v>
      </c>
      <c r="P3019" s="6">
        <f t="shared" si="9"/>
        <v>6.57179001664292E-2</v>
      </c>
      <c r="Q3019" s="6"/>
      <c r="R3019" s="2">
        <v>6320.95</v>
      </c>
      <c r="S3019" s="2">
        <f t="shared" si="4"/>
        <v>237.89084257907177</v>
      </c>
      <c r="T3019" s="6">
        <f t="shared" si="10"/>
        <v>2.4508603582495514E-2</v>
      </c>
      <c r="U3019" s="6"/>
      <c r="V3019" s="2">
        <v>6195.32</v>
      </c>
      <c r="W3019" s="2">
        <f t="shared" si="5"/>
        <v>206.32703560497822</v>
      </c>
      <c r="X3019" s="6">
        <f t="shared" si="11"/>
        <v>-1.1630571296946002E-2</v>
      </c>
      <c r="Y3019" s="6"/>
      <c r="Z3019" s="1"/>
      <c r="AA3019" s="2"/>
      <c r="AB3019" s="2"/>
      <c r="AC3019" s="6"/>
    </row>
    <row r="3020" spans="1:29" ht="16.5" customHeight="1" outlineLevel="1" x14ac:dyDescent="0.25">
      <c r="A3020" s="5">
        <v>41337</v>
      </c>
      <c r="B3020" s="2">
        <v>18877.96</v>
      </c>
      <c r="C3020" s="2">
        <f t="shared" si="0"/>
        <v>303.12259647421331</v>
      </c>
      <c r="D3020" s="6">
        <f t="shared" si="6"/>
        <v>7.2344897730636459E-2</v>
      </c>
      <c r="E3020" s="1"/>
      <c r="F3020" s="2">
        <v>5711.42</v>
      </c>
      <c r="G3020" s="2">
        <f t="shared" si="1"/>
        <v>294.28477210193842</v>
      </c>
      <c r="H3020" s="6">
        <f t="shared" si="7"/>
        <v>7.9488400716844154E-2</v>
      </c>
      <c r="I3020" s="6"/>
      <c r="J3020" s="2">
        <v>2302.9699999999998</v>
      </c>
      <c r="K3020" s="2">
        <f t="shared" si="2"/>
        <v>281.17575239606862</v>
      </c>
      <c r="L3020" s="6">
        <f t="shared" si="8"/>
        <v>7.749176002921998E-2</v>
      </c>
      <c r="M3020" s="6"/>
      <c r="N3020" s="2">
        <v>7139.63</v>
      </c>
      <c r="O3020" s="2">
        <f t="shared" si="3"/>
        <v>279.2910958636175</v>
      </c>
      <c r="P3020" s="6">
        <f t="shared" si="9"/>
        <v>7.2318202364990203E-2</v>
      </c>
      <c r="Q3020" s="6"/>
      <c r="R3020" s="2">
        <v>6234.35</v>
      </c>
      <c r="S3020" s="2">
        <f t="shared" si="4"/>
        <v>234.63162569437128</v>
      </c>
      <c r="T3020" s="6">
        <f t="shared" si="10"/>
        <v>3.0882811357191287E-2</v>
      </c>
      <c r="U3020" s="6"/>
      <c r="V3020" s="2">
        <v>6078.12</v>
      </c>
      <c r="W3020" s="2">
        <f t="shared" si="5"/>
        <v>202.42384277992588</v>
      </c>
      <c r="X3020" s="6">
        <f t="shared" si="11"/>
        <v>-5.1865907952478585E-3</v>
      </c>
      <c r="Y3020" s="6"/>
      <c r="Z3020" s="1"/>
      <c r="AA3020" s="2"/>
      <c r="AB3020" s="2"/>
      <c r="AC3020" s="6"/>
    </row>
    <row r="3021" spans="1:29" ht="16.5" customHeight="1" outlineLevel="1" x14ac:dyDescent="0.25">
      <c r="A3021" s="5">
        <v>41338</v>
      </c>
      <c r="B3021" s="2">
        <v>19143.169999999998</v>
      </c>
      <c r="C3021" s="2">
        <f t="shared" si="0"/>
        <v>307.38106210349349</v>
      </c>
      <c r="D3021" s="6">
        <f t="shared" si="6"/>
        <v>7.0824443914268898E-2</v>
      </c>
      <c r="E3021" s="1"/>
      <c r="F3021" s="2">
        <v>5799.83</v>
      </c>
      <c r="G3021" s="2">
        <f t="shared" si="1"/>
        <v>298.84015705025814</v>
      </c>
      <c r="H3021" s="6">
        <f t="shared" si="7"/>
        <v>7.8551347377501246E-2</v>
      </c>
      <c r="I3021" s="6"/>
      <c r="J3021" s="2">
        <v>2339.06</v>
      </c>
      <c r="K3021" s="2">
        <f t="shared" si="2"/>
        <v>285.58207679628839</v>
      </c>
      <c r="L3021" s="6">
        <f t="shared" si="8"/>
        <v>7.6888893519840185E-2</v>
      </c>
      <c r="M3021" s="6"/>
      <c r="N3021" s="2">
        <v>7250.28</v>
      </c>
      <c r="O3021" s="2">
        <f t="shared" si="3"/>
        <v>283.61954982514061</v>
      </c>
      <c r="P3021" s="6">
        <f t="shared" si="9"/>
        <v>7.2005949378567635E-2</v>
      </c>
      <c r="Q3021" s="6"/>
      <c r="R3021" s="2">
        <v>6337.72</v>
      </c>
      <c r="S3021" s="2">
        <f t="shared" si="4"/>
        <v>238.52198654161714</v>
      </c>
      <c r="T3021" s="6">
        <f t="shared" si="10"/>
        <v>3.2883606247265496E-2</v>
      </c>
      <c r="U3021" s="6"/>
      <c r="V3021" s="2">
        <v>6145.89</v>
      </c>
      <c r="W3021" s="2">
        <f t="shared" si="5"/>
        <v>204.68083405768866</v>
      </c>
      <c r="X3021" s="6">
        <f t="shared" si="11"/>
        <v>-3.0486665372893018E-3</v>
      </c>
      <c r="Y3021" s="6"/>
      <c r="Z3021" s="1"/>
      <c r="AA3021" s="2"/>
      <c r="AB3021" s="2"/>
      <c r="AC3021" s="6"/>
    </row>
    <row r="3022" spans="1:29" ht="16.5" customHeight="1" outlineLevel="1" x14ac:dyDescent="0.25">
      <c r="A3022" s="5">
        <v>41339</v>
      </c>
      <c r="B3022" s="2">
        <v>19252.61</v>
      </c>
      <c r="C3022" s="2">
        <f t="shared" si="0"/>
        <v>309.13833550369873</v>
      </c>
      <c r="D3022" s="6">
        <f t="shared" si="6"/>
        <v>7.3502187737548796E-2</v>
      </c>
      <c r="E3022" s="1"/>
      <c r="F3022" s="2">
        <v>5838.3</v>
      </c>
      <c r="G3022" s="2">
        <f t="shared" si="1"/>
        <v>300.82234977689387</v>
      </c>
      <c r="H3022" s="6">
        <f t="shared" si="7"/>
        <v>8.1628425136839544E-2</v>
      </c>
      <c r="I3022" s="6"/>
      <c r="J3022" s="2">
        <v>2354.8000000000002</v>
      </c>
      <c r="K3022" s="2">
        <f t="shared" si="2"/>
        <v>287.50381539588551</v>
      </c>
      <c r="L3022" s="6">
        <f t="shared" si="8"/>
        <v>8.0204336296920697E-2</v>
      </c>
      <c r="M3022" s="6"/>
      <c r="N3022" s="2">
        <v>7302.59</v>
      </c>
      <c r="O3022" s="2">
        <f t="shared" si="3"/>
        <v>285.66583474811642</v>
      </c>
      <c r="P3022" s="6">
        <f t="shared" si="9"/>
        <v>7.5507740572931414E-2</v>
      </c>
      <c r="Q3022" s="6"/>
      <c r="R3022" s="2">
        <v>6410.07</v>
      </c>
      <c r="S3022" s="2">
        <f t="shared" si="4"/>
        <v>241.24490041699912</v>
      </c>
      <c r="T3022" s="6">
        <f t="shared" si="10"/>
        <v>3.8351844238716959E-2</v>
      </c>
      <c r="U3022" s="6"/>
      <c r="V3022" s="2">
        <v>6238.02</v>
      </c>
      <c r="W3022" s="2">
        <f t="shared" si="5"/>
        <v>207.74910329806474</v>
      </c>
      <c r="X3022" s="6">
        <f t="shared" si="11"/>
        <v>4.0569213208689892E-3</v>
      </c>
      <c r="Y3022" s="6"/>
      <c r="Z3022" s="1"/>
      <c r="AA3022" s="2"/>
      <c r="AB3022" s="2"/>
      <c r="AC3022" s="6"/>
    </row>
    <row r="3023" spans="1:29" ht="16.5" customHeight="1" outlineLevel="1" x14ac:dyDescent="0.25">
      <c r="A3023" s="5">
        <v>41340</v>
      </c>
      <c r="B3023" s="2">
        <v>19413.54</v>
      </c>
      <c r="C3023" s="2">
        <f t="shared" si="0"/>
        <v>311.72238163212552</v>
      </c>
      <c r="D3023" s="6">
        <f t="shared" si="6"/>
        <v>6.8446159998835965E-2</v>
      </c>
      <c r="E3023" s="1"/>
      <c r="F3023" s="2">
        <v>5881.74</v>
      </c>
      <c r="G3023" s="2">
        <f t="shared" si="1"/>
        <v>303.06062510949204</v>
      </c>
      <c r="H3023" s="6">
        <f t="shared" si="7"/>
        <v>7.6281269957047648E-2</v>
      </c>
      <c r="I3023" s="6"/>
      <c r="J3023" s="2">
        <v>2371.59</v>
      </c>
      <c r="K3023" s="2">
        <f t="shared" si="2"/>
        <v>289.55375129723461</v>
      </c>
      <c r="L3023" s="6">
        <f t="shared" si="8"/>
        <v>7.4941605273613154E-2</v>
      </c>
      <c r="M3023" s="6"/>
      <c r="N3023" s="2">
        <v>7353.31</v>
      </c>
      <c r="O3023" s="2">
        <f t="shared" si="3"/>
        <v>287.64992137196145</v>
      </c>
      <c r="P3023" s="6">
        <f t="shared" si="9"/>
        <v>7.0526861502938187E-2</v>
      </c>
      <c r="Q3023" s="6"/>
      <c r="R3023" s="2">
        <v>6440.81</v>
      </c>
      <c r="S3023" s="2">
        <f t="shared" si="4"/>
        <v>242.40180950517112</v>
      </c>
      <c r="T3023" s="6">
        <f t="shared" si="10"/>
        <v>3.4763579060047567E-2</v>
      </c>
      <c r="U3023" s="6"/>
      <c r="V3023" s="2">
        <v>6290.76</v>
      </c>
      <c r="W3023" s="2">
        <f t="shared" si="5"/>
        <v>209.50554006933828</v>
      </c>
      <c r="X3023" s="6">
        <f t="shared" si="11"/>
        <v>1.1958897052875006E-3</v>
      </c>
      <c r="Y3023" s="6"/>
      <c r="Z3023" s="1"/>
      <c r="AA3023" s="2"/>
      <c r="AB3023" s="2"/>
      <c r="AC3023" s="6"/>
    </row>
    <row r="3024" spans="1:29" ht="16.5" customHeight="1" outlineLevel="1" x14ac:dyDescent="0.25">
      <c r="A3024" s="5">
        <v>41341</v>
      </c>
      <c r="B3024" s="2">
        <v>19683.23</v>
      </c>
      <c r="C3024" s="2">
        <f t="shared" si="0"/>
        <v>316.05278242983508</v>
      </c>
      <c r="D3024" s="6">
        <f t="shared" si="6"/>
        <v>7.3170469295938068E-2</v>
      </c>
      <c r="E3024" s="1"/>
      <c r="F3024" s="2">
        <v>5962.08</v>
      </c>
      <c r="G3024" s="2">
        <f t="shared" si="1"/>
        <v>307.20019785859296</v>
      </c>
      <c r="H3024" s="6">
        <f t="shared" si="7"/>
        <v>8.0871127269934506E-2</v>
      </c>
      <c r="I3024" s="6"/>
      <c r="J3024" s="2">
        <v>2402.17</v>
      </c>
      <c r="K3024" s="2">
        <f t="shared" si="2"/>
        <v>293.28734509492705</v>
      </c>
      <c r="L3024" s="6">
        <f t="shared" si="8"/>
        <v>7.9259150301814296E-2</v>
      </c>
      <c r="M3024" s="6"/>
      <c r="N3024" s="2">
        <v>7444.69</v>
      </c>
      <c r="O3024" s="2">
        <f t="shared" si="3"/>
        <v>291.22456324276112</v>
      </c>
      <c r="P3024" s="6">
        <f t="shared" si="9"/>
        <v>7.4493208631183361E-2</v>
      </c>
      <c r="Q3024" s="6"/>
      <c r="R3024" s="2">
        <v>6487.15</v>
      </c>
      <c r="S3024" s="2">
        <f t="shared" si="4"/>
        <v>244.14582925617597</v>
      </c>
      <c r="T3024" s="6">
        <f t="shared" si="10"/>
        <v>3.6605801878206945E-2</v>
      </c>
      <c r="U3024" s="6"/>
      <c r="V3024" s="2">
        <v>6333.78</v>
      </c>
      <c r="W3024" s="2">
        <f t="shared" si="5"/>
        <v>210.93826494419963</v>
      </c>
      <c r="X3024" s="6">
        <f t="shared" si="11"/>
        <v>2.1936967544859964E-3</v>
      </c>
      <c r="Y3024" s="6"/>
      <c r="Z3024" s="1"/>
      <c r="AA3024" s="2"/>
      <c r="AB3024" s="2"/>
      <c r="AC3024" s="6"/>
    </row>
    <row r="3025" spans="1:29" ht="16.5" customHeight="1" outlineLevel="1" x14ac:dyDescent="0.25">
      <c r="A3025" s="5">
        <v>41342</v>
      </c>
      <c r="B3025" s="2">
        <v>19683.23</v>
      </c>
      <c r="C3025" s="2">
        <f t="shared" si="0"/>
        <v>316.05278242983508</v>
      </c>
      <c r="D3025" s="6">
        <f t="shared" si="6"/>
        <v>7.3170469295938068E-2</v>
      </c>
      <c r="E3025" s="1"/>
      <c r="F3025" s="2">
        <v>5962.08</v>
      </c>
      <c r="G3025" s="2">
        <f t="shared" si="1"/>
        <v>307.20019785859296</v>
      </c>
      <c r="H3025" s="6">
        <f t="shared" si="7"/>
        <v>8.0871127269934506E-2</v>
      </c>
      <c r="I3025" s="6"/>
      <c r="J3025" s="2">
        <v>2402.17</v>
      </c>
      <c r="K3025" s="2">
        <f t="shared" si="2"/>
        <v>293.28734509492705</v>
      </c>
      <c r="L3025" s="6">
        <f t="shared" si="8"/>
        <v>7.9259150301814296E-2</v>
      </c>
      <c r="M3025" s="6"/>
      <c r="N3025" s="2">
        <v>7444.69</v>
      </c>
      <c r="O3025" s="2">
        <f t="shared" si="3"/>
        <v>291.22456324276112</v>
      </c>
      <c r="P3025" s="6">
        <f t="shared" si="9"/>
        <v>7.4493208631183361E-2</v>
      </c>
      <c r="Q3025" s="6"/>
      <c r="R3025" s="2">
        <v>6487.15</v>
      </c>
      <c r="S3025" s="2">
        <f t="shared" si="4"/>
        <v>244.14582925617597</v>
      </c>
      <c r="T3025" s="6">
        <f t="shared" si="10"/>
        <v>3.6605801878206945E-2</v>
      </c>
      <c r="U3025" s="6"/>
      <c r="V3025" s="2">
        <v>6333.78</v>
      </c>
      <c r="W3025" s="2">
        <f t="shared" si="5"/>
        <v>210.93826494419963</v>
      </c>
      <c r="X3025" s="6">
        <f t="shared" si="11"/>
        <v>2.1936967544859964E-3</v>
      </c>
      <c r="Y3025" s="6"/>
      <c r="Z3025" s="1"/>
      <c r="AA3025" s="2"/>
      <c r="AB3025" s="2"/>
      <c r="AC3025" s="6"/>
    </row>
    <row r="3026" spans="1:29" ht="16.5" customHeight="1" outlineLevel="1" x14ac:dyDescent="0.25">
      <c r="A3026" s="5">
        <v>41343</v>
      </c>
      <c r="B3026" s="2">
        <v>19683.23</v>
      </c>
      <c r="C3026" s="2">
        <f t="shared" si="0"/>
        <v>316.05278242983508</v>
      </c>
      <c r="D3026" s="6">
        <f t="shared" si="6"/>
        <v>7.3170469295938068E-2</v>
      </c>
      <c r="E3026" s="1"/>
      <c r="F3026" s="2">
        <v>5962.08</v>
      </c>
      <c r="G3026" s="2">
        <f t="shared" si="1"/>
        <v>307.20019785859296</v>
      </c>
      <c r="H3026" s="6">
        <f t="shared" si="7"/>
        <v>8.0871127269934506E-2</v>
      </c>
      <c r="I3026" s="6"/>
      <c r="J3026" s="2">
        <v>2402.17</v>
      </c>
      <c r="K3026" s="2">
        <f t="shared" si="2"/>
        <v>293.28734509492705</v>
      </c>
      <c r="L3026" s="6">
        <f t="shared" si="8"/>
        <v>7.9259150301814296E-2</v>
      </c>
      <c r="M3026" s="6"/>
      <c r="N3026" s="2">
        <v>7444.69</v>
      </c>
      <c r="O3026" s="2">
        <f t="shared" si="3"/>
        <v>291.22456324276112</v>
      </c>
      <c r="P3026" s="6">
        <f t="shared" si="9"/>
        <v>7.4493208631183361E-2</v>
      </c>
      <c r="Q3026" s="6"/>
      <c r="R3026" s="2">
        <v>6487.15</v>
      </c>
      <c r="S3026" s="2">
        <f t="shared" si="4"/>
        <v>244.14582925617597</v>
      </c>
      <c r="T3026" s="6">
        <f t="shared" si="10"/>
        <v>3.6605801878206945E-2</v>
      </c>
      <c r="U3026" s="6"/>
      <c r="V3026" s="2">
        <v>6333.78</v>
      </c>
      <c r="W3026" s="2">
        <f t="shared" si="5"/>
        <v>210.93826494419963</v>
      </c>
      <c r="X3026" s="6">
        <f t="shared" si="11"/>
        <v>2.1936967544859964E-3</v>
      </c>
      <c r="Y3026" s="6"/>
      <c r="Z3026" s="1"/>
      <c r="AA3026" s="2"/>
      <c r="AB3026" s="2"/>
      <c r="AC3026" s="6"/>
    </row>
    <row r="3027" spans="1:29" ht="16.5" customHeight="1" outlineLevel="1" x14ac:dyDescent="0.25">
      <c r="A3027" s="5">
        <v>41344</v>
      </c>
      <c r="B3027" s="2">
        <v>19646.21</v>
      </c>
      <c r="C3027" s="2">
        <f t="shared" si="0"/>
        <v>315.4583538728578</v>
      </c>
      <c r="D3027" s="6">
        <f t="shared" si="6"/>
        <v>7.258920834636684E-2</v>
      </c>
      <c r="E3027" s="1"/>
      <c r="F3027" s="2">
        <v>5955.96</v>
      </c>
      <c r="G3027" s="2">
        <f t="shared" si="1"/>
        <v>306.88486072609982</v>
      </c>
      <c r="H3027" s="6">
        <f t="shared" si="7"/>
        <v>7.9928802800071308E-2</v>
      </c>
      <c r="I3027" s="6"/>
      <c r="J3027" s="2">
        <v>2400.61</v>
      </c>
      <c r="K3027" s="2">
        <f t="shared" si="2"/>
        <v>293.09688053232406</v>
      </c>
      <c r="L3027" s="6">
        <f t="shared" si="8"/>
        <v>7.8267997571591863E-2</v>
      </c>
      <c r="M3027" s="6"/>
      <c r="N3027" s="2">
        <v>7442.65</v>
      </c>
      <c r="O3027" s="2">
        <f t="shared" si="3"/>
        <v>291.14476165142349</v>
      </c>
      <c r="P3027" s="6">
        <f t="shared" si="9"/>
        <v>7.3457091918443629E-2</v>
      </c>
      <c r="Q3027" s="6"/>
      <c r="R3027" s="2">
        <v>6501.5</v>
      </c>
      <c r="S3027" s="2">
        <f t="shared" si="4"/>
        <v>244.6858957953844</v>
      </c>
      <c r="T3027" s="6">
        <f t="shared" si="10"/>
        <v>3.5407414778974688E-2</v>
      </c>
      <c r="U3027" s="6"/>
      <c r="V3027" s="2">
        <v>6351.34</v>
      </c>
      <c r="W3027" s="2">
        <f t="shared" si="5"/>
        <v>211.52307779409659</v>
      </c>
      <c r="X3027" s="6">
        <f t="shared" si="11"/>
        <v>8.8681143435942467E-4</v>
      </c>
      <c r="Y3027" s="6"/>
      <c r="Z3027" s="1"/>
      <c r="AA3027" s="2"/>
      <c r="AB3027" s="2"/>
      <c r="AC3027" s="6"/>
    </row>
    <row r="3028" spans="1:29" ht="16.5" customHeight="1" outlineLevel="1" x14ac:dyDescent="0.25">
      <c r="A3028" s="5">
        <v>41345</v>
      </c>
      <c r="B3028" s="2">
        <v>19564.919999999998</v>
      </c>
      <c r="C3028" s="2">
        <f t="shared" si="0"/>
        <v>314.15308381892248</v>
      </c>
      <c r="D3028" s="6">
        <f t="shared" si="6"/>
        <v>7.0739805212696183E-2</v>
      </c>
      <c r="E3028" s="1"/>
      <c r="F3028" s="2">
        <v>5926.23</v>
      </c>
      <c r="G3028" s="2">
        <f t="shared" si="1"/>
        <v>305.35300240109649</v>
      </c>
      <c r="H3028" s="6">
        <f t="shared" si="7"/>
        <v>7.745028289157907E-2</v>
      </c>
      <c r="I3028" s="6"/>
      <c r="J3028" s="2">
        <v>2389.13</v>
      </c>
      <c r="K3028" s="2">
        <f t="shared" si="2"/>
        <v>291.69525669983523</v>
      </c>
      <c r="L3028" s="6">
        <f t="shared" si="8"/>
        <v>7.5788364551233833E-2</v>
      </c>
      <c r="M3028" s="6"/>
      <c r="N3028" s="2">
        <v>7407.21</v>
      </c>
      <c r="O3028" s="2">
        <f t="shared" si="3"/>
        <v>289.75840459406805</v>
      </c>
      <c r="P3028" s="6">
        <f t="shared" si="9"/>
        <v>7.0801561287178405E-2</v>
      </c>
      <c r="Q3028" s="6"/>
      <c r="R3028" s="2">
        <v>6460.31</v>
      </c>
      <c r="S3028" s="2">
        <f t="shared" si="4"/>
        <v>243.13569783371221</v>
      </c>
      <c r="T3028" s="6">
        <f t="shared" si="10"/>
        <v>3.180619299497156E-2</v>
      </c>
      <c r="U3028" s="6"/>
      <c r="V3028" s="2">
        <v>6317.65</v>
      </c>
      <c r="W3028" s="2">
        <f t="shared" si="5"/>
        <v>210.40107637535925</v>
      </c>
      <c r="X3028" s="6">
        <f t="shared" si="11"/>
        <v>-3.0593664475800919E-3</v>
      </c>
      <c r="Y3028" s="6"/>
      <c r="Z3028" s="1"/>
      <c r="AA3028" s="2"/>
      <c r="AB3028" s="2"/>
      <c r="AC3028" s="6"/>
    </row>
    <row r="3029" spans="1:29" ht="16.5" customHeight="1" outlineLevel="1" x14ac:dyDescent="0.25">
      <c r="A3029" s="5">
        <v>41346</v>
      </c>
      <c r="B3029" s="2">
        <v>19362.55</v>
      </c>
      <c r="C3029" s="2">
        <f t="shared" si="0"/>
        <v>310.90363738252324</v>
      </c>
      <c r="D3029" s="6">
        <f t="shared" si="6"/>
        <v>7.523677284458663E-2</v>
      </c>
      <c r="E3029" s="1"/>
      <c r="F3029" s="2">
        <v>5858.9</v>
      </c>
      <c r="G3029" s="2">
        <f t="shared" si="1"/>
        <v>301.8837786869197</v>
      </c>
      <c r="H3029" s="6">
        <f t="shared" si="7"/>
        <v>8.1184389193524664E-2</v>
      </c>
      <c r="I3029" s="6"/>
      <c r="J3029" s="2">
        <v>2362.39</v>
      </c>
      <c r="K3029" s="2">
        <f t="shared" si="2"/>
        <v>288.43049874855018</v>
      </c>
      <c r="L3029" s="6">
        <f t="shared" si="8"/>
        <v>7.9378134651423293E-2</v>
      </c>
      <c r="M3029" s="6"/>
      <c r="N3029" s="2">
        <v>7324.26</v>
      </c>
      <c r="O3029" s="2">
        <f t="shared" si="3"/>
        <v>286.51353106394299</v>
      </c>
      <c r="P3029" s="6">
        <f t="shared" si="9"/>
        <v>7.4153612277748637E-2</v>
      </c>
      <c r="Q3029" s="6"/>
      <c r="R3029" s="2">
        <v>6395.63</v>
      </c>
      <c r="S3029" s="2">
        <f t="shared" si="4"/>
        <v>240.7014467008897</v>
      </c>
      <c r="T3029" s="6">
        <f t="shared" si="10"/>
        <v>3.3563739433423834E-2</v>
      </c>
      <c r="U3029" s="6"/>
      <c r="V3029" s="2">
        <v>6237.64</v>
      </c>
      <c r="W3029" s="2">
        <f t="shared" si="5"/>
        <v>207.73644789470706</v>
      </c>
      <c r="X3029" s="6">
        <f t="shared" si="11"/>
        <v>-2.2948296989018235E-3</v>
      </c>
      <c r="Y3029" s="6"/>
      <c r="Z3029" s="1"/>
      <c r="AA3029" s="2"/>
      <c r="AB3029" s="2"/>
      <c r="AC3029" s="6"/>
    </row>
    <row r="3030" spans="1:29" ht="16.5" customHeight="1" outlineLevel="1" x14ac:dyDescent="0.25">
      <c r="A3030" s="5">
        <v>41347</v>
      </c>
      <c r="B3030" s="2">
        <v>19570.439999999999</v>
      </c>
      <c r="C3030" s="2">
        <f t="shared" si="0"/>
        <v>314.24171822288019</v>
      </c>
      <c r="D3030" s="6">
        <f t="shared" si="6"/>
        <v>7.6948551121343911E-2</v>
      </c>
      <c r="E3030" s="1"/>
      <c r="F3030" s="2">
        <v>5921.02</v>
      </c>
      <c r="G3030" s="2">
        <f t="shared" si="1"/>
        <v>305.08455363307536</v>
      </c>
      <c r="H3030" s="6">
        <f t="shared" si="7"/>
        <v>8.2831854936310956E-2</v>
      </c>
      <c r="I3030" s="6"/>
      <c r="J3030" s="2">
        <v>2386</v>
      </c>
      <c r="K3030" s="2">
        <f t="shared" si="2"/>
        <v>291.3131066479458</v>
      </c>
      <c r="L3030" s="6">
        <f t="shared" si="8"/>
        <v>8.0831220972828355E-2</v>
      </c>
      <c r="M3030" s="6"/>
      <c r="N3030" s="2">
        <v>7391.39</v>
      </c>
      <c r="O3030" s="2">
        <f t="shared" si="3"/>
        <v>289.13955107693027</v>
      </c>
      <c r="P3030" s="6">
        <f t="shared" si="9"/>
        <v>7.5327918152056528E-2</v>
      </c>
      <c r="Q3030" s="6"/>
      <c r="R3030" s="2">
        <v>6426.02</v>
      </c>
      <c r="S3030" s="2">
        <f t="shared" si="4"/>
        <v>241.84518343444688</v>
      </c>
      <c r="T3030" s="6">
        <f t="shared" si="10"/>
        <v>3.3254239579565636E-2</v>
      </c>
      <c r="U3030" s="6"/>
      <c r="V3030" s="2">
        <v>6231.76</v>
      </c>
      <c r="W3030" s="2">
        <f t="shared" si="5"/>
        <v>207.5406221795935</v>
      </c>
      <c r="X3030" s="6">
        <f t="shared" si="11"/>
        <v>-3.6026477624400144E-3</v>
      </c>
      <c r="Y3030" s="6"/>
      <c r="Z3030" s="1"/>
      <c r="AA3030" s="2"/>
      <c r="AB3030" s="2"/>
      <c r="AC3030" s="6"/>
    </row>
    <row r="3031" spans="1:29" ht="16.5" customHeight="1" outlineLevel="1" x14ac:dyDescent="0.25">
      <c r="A3031" s="5">
        <v>41348</v>
      </c>
      <c r="B3031" s="2">
        <v>19427.560000000001</v>
      </c>
      <c r="C3031" s="2">
        <f t="shared" si="0"/>
        <v>311.94750017261231</v>
      </c>
      <c r="D3031" s="6">
        <f t="shared" si="6"/>
        <v>7.7264113181544136E-2</v>
      </c>
      <c r="E3031" s="1"/>
      <c r="F3031" s="2">
        <v>5887.09</v>
      </c>
      <c r="G3031" s="2">
        <f t="shared" si="1"/>
        <v>303.33628747204733</v>
      </c>
      <c r="H3031" s="6">
        <f t="shared" si="7"/>
        <v>8.3507456271165958E-2</v>
      </c>
      <c r="I3031" s="6"/>
      <c r="J3031" s="2">
        <v>2371.71</v>
      </c>
      <c r="K3031" s="2">
        <f t="shared" si="2"/>
        <v>289.56840241743487</v>
      </c>
      <c r="L3031" s="6">
        <f t="shared" si="8"/>
        <v>8.1447120004608076E-2</v>
      </c>
      <c r="M3031" s="6"/>
      <c r="N3031" s="2">
        <v>7347.3</v>
      </c>
      <c r="O3031" s="2">
        <f t="shared" si="3"/>
        <v>287.41481962493253</v>
      </c>
      <c r="P3031" s="6">
        <f t="shared" si="9"/>
        <v>7.5950091579795709E-2</v>
      </c>
      <c r="Q3031" s="6"/>
      <c r="R3031" s="2">
        <v>6386.13</v>
      </c>
      <c r="S3031" s="2">
        <f t="shared" si="4"/>
        <v>240.34391136134406</v>
      </c>
      <c r="T3031" s="6">
        <f t="shared" si="10"/>
        <v>3.3662983632491095E-2</v>
      </c>
      <c r="U3031" s="6"/>
      <c r="V3031" s="2">
        <v>6179.53</v>
      </c>
      <c r="W3031" s="2">
        <f t="shared" si="5"/>
        <v>205.80117029177364</v>
      </c>
      <c r="X3031" s="6">
        <f t="shared" si="11"/>
        <v>-2.5424119251690191E-3</v>
      </c>
      <c r="Y3031" s="6"/>
      <c r="Z3031" s="1"/>
      <c r="AA3031" s="2"/>
      <c r="AB3031" s="2"/>
      <c r="AC3031" s="6"/>
    </row>
    <row r="3032" spans="1:29" ht="16.5" customHeight="1" outlineLevel="1" x14ac:dyDescent="0.25">
      <c r="A3032" s="5">
        <v>41349</v>
      </c>
      <c r="B3032" s="2">
        <v>19427.560000000001</v>
      </c>
      <c r="C3032" s="2">
        <f t="shared" si="0"/>
        <v>311.94750017261231</v>
      </c>
      <c r="D3032" s="6">
        <f t="shared" si="6"/>
        <v>7.7264113181544136E-2</v>
      </c>
      <c r="E3032" s="1"/>
      <c r="F3032" s="2">
        <v>5887.09</v>
      </c>
      <c r="G3032" s="2">
        <f t="shared" si="1"/>
        <v>303.33628747204733</v>
      </c>
      <c r="H3032" s="6">
        <f t="shared" si="7"/>
        <v>8.3507456271165958E-2</v>
      </c>
      <c r="I3032" s="6"/>
      <c r="J3032" s="2">
        <v>2371.71</v>
      </c>
      <c r="K3032" s="2">
        <f t="shared" si="2"/>
        <v>289.56840241743487</v>
      </c>
      <c r="L3032" s="6">
        <f t="shared" si="8"/>
        <v>8.1447120004608076E-2</v>
      </c>
      <c r="M3032" s="6"/>
      <c r="N3032" s="2">
        <v>7347.3</v>
      </c>
      <c r="O3032" s="2">
        <f t="shared" si="3"/>
        <v>287.41481962493253</v>
      </c>
      <c r="P3032" s="6">
        <f t="shared" si="9"/>
        <v>7.5950091579795709E-2</v>
      </c>
      <c r="Q3032" s="6"/>
      <c r="R3032" s="2">
        <v>6386.13</v>
      </c>
      <c r="S3032" s="2">
        <f t="shared" si="4"/>
        <v>240.34391136134406</v>
      </c>
      <c r="T3032" s="6">
        <f t="shared" si="10"/>
        <v>3.3662983632491095E-2</v>
      </c>
      <c r="U3032" s="6"/>
      <c r="V3032" s="2">
        <v>6179.53</v>
      </c>
      <c r="W3032" s="2">
        <f t="shared" si="5"/>
        <v>205.80117029177364</v>
      </c>
      <c r="X3032" s="6">
        <f t="shared" si="11"/>
        <v>-2.5424119251690191E-3</v>
      </c>
      <c r="Y3032" s="6"/>
      <c r="Z3032" s="1"/>
      <c r="AA3032" s="2"/>
      <c r="AB3032" s="2"/>
      <c r="AC3032" s="6"/>
    </row>
    <row r="3033" spans="1:29" ht="16.5" customHeight="1" outlineLevel="1" x14ac:dyDescent="0.25">
      <c r="A3033" s="5">
        <v>41350</v>
      </c>
      <c r="B3033" s="2">
        <v>19427.560000000001</v>
      </c>
      <c r="C3033" s="2">
        <f t="shared" si="0"/>
        <v>311.94750017261231</v>
      </c>
      <c r="D3033" s="6">
        <f t="shared" si="6"/>
        <v>7.7264113181544136E-2</v>
      </c>
      <c r="E3033" s="1"/>
      <c r="F3033" s="2">
        <v>5887.09</v>
      </c>
      <c r="G3033" s="2">
        <f t="shared" si="1"/>
        <v>303.33628747204733</v>
      </c>
      <c r="H3033" s="6">
        <f t="shared" si="7"/>
        <v>8.3507456271165958E-2</v>
      </c>
      <c r="I3033" s="6"/>
      <c r="J3033" s="2">
        <v>2371.71</v>
      </c>
      <c r="K3033" s="2">
        <f t="shared" si="2"/>
        <v>289.56840241743487</v>
      </c>
      <c r="L3033" s="6">
        <f t="shared" si="8"/>
        <v>8.1447120004608076E-2</v>
      </c>
      <c r="M3033" s="6"/>
      <c r="N3033" s="2">
        <v>7347.3</v>
      </c>
      <c r="O3033" s="2">
        <f t="shared" si="3"/>
        <v>287.41481962493253</v>
      </c>
      <c r="P3033" s="6">
        <f t="shared" si="9"/>
        <v>7.5950091579795709E-2</v>
      </c>
      <c r="Q3033" s="6"/>
      <c r="R3033" s="2">
        <v>6386.13</v>
      </c>
      <c r="S3033" s="2">
        <f t="shared" si="4"/>
        <v>240.34391136134406</v>
      </c>
      <c r="T3033" s="6">
        <f t="shared" si="10"/>
        <v>3.3662983632491095E-2</v>
      </c>
      <c r="U3033" s="6"/>
      <c r="V3033" s="2">
        <v>6179.53</v>
      </c>
      <c r="W3033" s="2">
        <f t="shared" si="5"/>
        <v>205.80117029177364</v>
      </c>
      <c r="X3033" s="6">
        <f t="shared" si="11"/>
        <v>-2.5424119251690191E-3</v>
      </c>
      <c r="Y3033" s="6"/>
      <c r="Z3033" s="1"/>
      <c r="AA3033" s="2"/>
      <c r="AB3033" s="2"/>
      <c r="AC3033" s="6"/>
    </row>
    <row r="3034" spans="1:29" ht="16.5" customHeight="1" outlineLevel="1" x14ac:dyDescent="0.25">
      <c r="A3034" s="5">
        <v>41351</v>
      </c>
      <c r="B3034" s="2">
        <v>19293.2</v>
      </c>
      <c r="C3034" s="2">
        <f t="shared" si="0"/>
        <v>309.79008739801827</v>
      </c>
      <c r="D3034" s="6">
        <f t="shared" si="6"/>
        <v>7.2953652951020409E-2</v>
      </c>
      <c r="E3034" s="1"/>
      <c r="F3034" s="2">
        <v>5845.47</v>
      </c>
      <c r="G3034" s="2">
        <f t="shared" si="1"/>
        <v>301.19178886839313</v>
      </c>
      <c r="H3034" s="6">
        <f t="shared" si="7"/>
        <v>7.9402937656636752E-2</v>
      </c>
      <c r="I3034" s="6"/>
      <c r="J3034" s="2">
        <v>2356.15</v>
      </c>
      <c r="K3034" s="2">
        <f t="shared" si="2"/>
        <v>287.66864049813813</v>
      </c>
      <c r="L3034" s="6">
        <f t="shared" si="8"/>
        <v>7.745517425199111E-2</v>
      </c>
      <c r="M3034" s="6"/>
      <c r="N3034" s="2">
        <v>7300.54</v>
      </c>
      <c r="O3034" s="2">
        <f t="shared" si="3"/>
        <v>285.58564197250752</v>
      </c>
      <c r="P3034" s="6">
        <f t="shared" si="9"/>
        <v>7.2193490577108443E-2</v>
      </c>
      <c r="Q3034" s="6"/>
      <c r="R3034" s="2">
        <v>6367.78</v>
      </c>
      <c r="S3034" s="2">
        <f t="shared" si="4"/>
        <v>239.65330362653739</v>
      </c>
      <c r="T3034" s="6">
        <f t="shared" si="10"/>
        <v>3.1496221446406958E-2</v>
      </c>
      <c r="U3034" s="6"/>
      <c r="V3034" s="2">
        <v>6137.85</v>
      </c>
      <c r="W3034" s="2">
        <f t="shared" si="5"/>
        <v>204.41307236559462</v>
      </c>
      <c r="X3034" s="6">
        <f t="shared" si="11"/>
        <v>-5.2571899298533564E-3</v>
      </c>
      <c r="Y3034" s="6"/>
      <c r="Z3034" s="1"/>
      <c r="AA3034" s="2"/>
      <c r="AB3034" s="2"/>
      <c r="AC3034" s="6"/>
    </row>
    <row r="3035" spans="1:29" ht="16.5" customHeight="1" outlineLevel="1" x14ac:dyDescent="0.25">
      <c r="A3035" s="5">
        <v>41352</v>
      </c>
      <c r="B3035" s="2">
        <v>19008.099999999999</v>
      </c>
      <c r="C3035" s="2">
        <f t="shared" si="0"/>
        <v>305.21224888925997</v>
      </c>
      <c r="D3035" s="6">
        <f t="shared" si="6"/>
        <v>6.9437276771726619E-2</v>
      </c>
      <c r="E3035" s="1"/>
      <c r="F3035" s="2">
        <v>5751.2</v>
      </c>
      <c r="G3035" s="2">
        <f t="shared" si="1"/>
        <v>296.33446346314372</v>
      </c>
      <c r="H3035" s="6">
        <f t="shared" si="7"/>
        <v>7.5291452536331738E-2</v>
      </c>
      <c r="I3035" s="6"/>
      <c r="J3035" s="2">
        <v>2318.2600000000002</v>
      </c>
      <c r="K3035" s="2">
        <f t="shared" si="2"/>
        <v>283.04254929491492</v>
      </c>
      <c r="L3035" s="6">
        <f t="shared" si="8"/>
        <v>7.3266430633343038E-2</v>
      </c>
      <c r="M3035" s="6"/>
      <c r="N3035" s="2">
        <v>7185.87</v>
      </c>
      <c r="O3035" s="2">
        <f t="shared" si="3"/>
        <v>281.09993193393677</v>
      </c>
      <c r="P3035" s="6">
        <f t="shared" si="9"/>
        <v>6.8149008759529339E-2</v>
      </c>
      <c r="Q3035" s="6"/>
      <c r="R3035" s="2">
        <v>6280.68</v>
      </c>
      <c r="S3035" s="2">
        <f t="shared" si="4"/>
        <v>236.37526909238713</v>
      </c>
      <c r="T3035" s="6">
        <f t="shared" si="10"/>
        <v>2.7687408835247451E-2</v>
      </c>
      <c r="U3035" s="6"/>
      <c r="V3035" s="2">
        <v>6041.78</v>
      </c>
      <c r="W3035" s="2">
        <f t="shared" si="5"/>
        <v>201.21358657461522</v>
      </c>
      <c r="X3035" s="6">
        <f t="shared" si="11"/>
        <v>-8.3942121806507286E-3</v>
      </c>
      <c r="Y3035" s="6"/>
      <c r="Z3035" s="1"/>
      <c r="AA3035" s="2"/>
      <c r="AB3035" s="2"/>
      <c r="AC3035" s="6"/>
    </row>
    <row r="3036" spans="1:29" ht="16.5" customHeight="1" outlineLevel="1" x14ac:dyDescent="0.25">
      <c r="A3036" s="5">
        <v>41353</v>
      </c>
      <c r="B3036" s="2">
        <v>18884.189999999999</v>
      </c>
      <c r="C3036" s="2">
        <f t="shared" si="0"/>
        <v>303.22263131781051</v>
      </c>
      <c r="D3036" s="6">
        <f t="shared" si="6"/>
        <v>6.4946516738528803E-2</v>
      </c>
      <c r="E3036" s="1"/>
      <c r="F3036" s="2">
        <v>5692.99</v>
      </c>
      <c r="G3036" s="2">
        <f t="shared" si="1"/>
        <v>293.33515390719197</v>
      </c>
      <c r="H3036" s="6">
        <f t="shared" si="7"/>
        <v>7.064680224545139E-2</v>
      </c>
      <c r="I3036" s="6"/>
      <c r="J3036" s="2">
        <v>2293.31</v>
      </c>
      <c r="K3036" s="2">
        <f t="shared" si="2"/>
        <v>279.99633721994996</v>
      </c>
      <c r="L3036" s="6">
        <f t="shared" si="8"/>
        <v>6.8688017696968195E-2</v>
      </c>
      <c r="M3036" s="6"/>
      <c r="N3036" s="2">
        <v>7104.52</v>
      </c>
      <c r="O3036" s="2">
        <f t="shared" si="3"/>
        <v>277.91764788721377</v>
      </c>
      <c r="P3036" s="6">
        <f t="shared" si="9"/>
        <v>6.3765178446950843E-2</v>
      </c>
      <c r="Q3036" s="6"/>
      <c r="R3036" s="2">
        <v>6161.6</v>
      </c>
      <c r="S3036" s="2">
        <f t="shared" si="4"/>
        <v>231.8936576994295</v>
      </c>
      <c r="T3036" s="6">
        <f t="shared" si="10"/>
        <v>2.4102419338460024E-2</v>
      </c>
      <c r="U3036" s="6"/>
      <c r="V3036" s="2">
        <v>5901.6</v>
      </c>
      <c r="W3036" s="2">
        <f t="shared" si="5"/>
        <v>196.54507488335383</v>
      </c>
      <c r="X3036" s="6">
        <f t="shared" si="11"/>
        <v>-1.2639352625544498E-2</v>
      </c>
      <c r="Y3036" s="6"/>
      <c r="Z3036" s="1"/>
      <c r="AA3036" s="2"/>
      <c r="AB3036" s="2"/>
      <c r="AC3036" s="6"/>
    </row>
    <row r="3037" spans="1:29" ht="16.5" customHeight="1" outlineLevel="1" x14ac:dyDescent="0.25">
      <c r="A3037" s="5">
        <v>41354</v>
      </c>
      <c r="B3037" s="2">
        <v>18792.87</v>
      </c>
      <c r="C3037" s="2">
        <f t="shared" si="0"/>
        <v>301.75630998277086</v>
      </c>
      <c r="D3037" s="6">
        <f t="shared" si="6"/>
        <v>5.9204676897474773E-2</v>
      </c>
      <c r="E3037" s="1"/>
      <c r="F3037" s="2">
        <v>5651.86</v>
      </c>
      <c r="G3037" s="2">
        <f t="shared" si="1"/>
        <v>291.21590288440729</v>
      </c>
      <c r="H3037" s="6">
        <f t="shared" si="7"/>
        <v>6.4791294423483636E-2</v>
      </c>
      <c r="I3037" s="6"/>
      <c r="J3037" s="2">
        <v>2275.94</v>
      </c>
      <c r="K3037" s="2">
        <f t="shared" si="2"/>
        <v>277.87558757096639</v>
      </c>
      <c r="L3037" s="6">
        <f t="shared" si="8"/>
        <v>6.299892294319287E-2</v>
      </c>
      <c r="M3037" s="6"/>
      <c r="N3037" s="2">
        <v>7048.45</v>
      </c>
      <c r="O3037" s="2">
        <f t="shared" si="3"/>
        <v>275.72427767824308</v>
      </c>
      <c r="P3037" s="6">
        <f t="shared" si="9"/>
        <v>5.8376043620751661E-2</v>
      </c>
      <c r="Q3037" s="6"/>
      <c r="R3037" s="2">
        <v>6095.84</v>
      </c>
      <c r="S3037" s="2">
        <f t="shared" si="4"/>
        <v>229.41876044379546</v>
      </c>
      <c r="T3037" s="6">
        <f t="shared" si="10"/>
        <v>2.0556684967598216E-2</v>
      </c>
      <c r="U3037" s="6"/>
      <c r="V3037" s="2">
        <v>5829.1</v>
      </c>
      <c r="W3037" s="2">
        <f t="shared" si="5"/>
        <v>194.13055713748096</v>
      </c>
      <c r="X3037" s="6">
        <f t="shared" si="11"/>
        <v>-1.6920041156490151E-2</v>
      </c>
      <c r="Y3037" s="6"/>
      <c r="Z3037" s="1"/>
      <c r="AA3037" s="2"/>
      <c r="AB3037" s="2"/>
      <c r="AC3037" s="6"/>
    </row>
    <row r="3038" spans="1:29" ht="16.5" customHeight="1" outlineLevel="1" x14ac:dyDescent="0.25">
      <c r="A3038" s="5">
        <v>41355</v>
      </c>
      <c r="B3038" s="2">
        <v>18735.599999999999</v>
      </c>
      <c r="C3038" s="2">
        <f t="shared" si="0"/>
        <v>300.83672804170953</v>
      </c>
      <c r="D3038" s="6">
        <f t="shared" si="6"/>
        <v>5.895931349195016E-2</v>
      </c>
      <c r="E3038" s="1"/>
      <c r="F3038" s="2">
        <v>5641.78</v>
      </c>
      <c r="G3038" s="2">
        <f t="shared" si="1"/>
        <v>290.69652407794803</v>
      </c>
      <c r="H3038" s="6">
        <f t="shared" si="7"/>
        <v>6.4537241409739821E-2</v>
      </c>
      <c r="I3038" s="6"/>
      <c r="J3038" s="2">
        <v>2271.5700000000002</v>
      </c>
      <c r="K3038" s="2">
        <f t="shared" si="2"/>
        <v>277.34204261034125</v>
      </c>
      <c r="L3038" s="6">
        <f t="shared" si="8"/>
        <v>6.2680932051015104E-2</v>
      </c>
      <c r="M3038" s="6"/>
      <c r="N3038" s="2">
        <v>7031.75</v>
      </c>
      <c r="O3038" s="2">
        <f t="shared" si="3"/>
        <v>275.07099994523418</v>
      </c>
      <c r="P3038" s="6">
        <f t="shared" si="9"/>
        <v>5.7982659179169671E-2</v>
      </c>
      <c r="Q3038" s="6"/>
      <c r="R3038" s="2">
        <v>6079.79</v>
      </c>
      <c r="S3038" s="2">
        <f t="shared" si="4"/>
        <v>228.81471389645776</v>
      </c>
      <c r="T3038" s="6">
        <f t="shared" si="10"/>
        <v>1.9916562753161449E-2</v>
      </c>
      <c r="U3038" s="6"/>
      <c r="V3038" s="2">
        <v>5772.93</v>
      </c>
      <c r="W3038" s="2">
        <f t="shared" si="5"/>
        <v>192.25988869905783</v>
      </c>
      <c r="X3038" s="6">
        <f t="shared" si="11"/>
        <v>-1.8481199198269738E-2</v>
      </c>
      <c r="Y3038" s="6"/>
      <c r="Z3038" s="1"/>
      <c r="AA3038" s="2"/>
      <c r="AB3038" s="2"/>
      <c r="AC3038" s="6"/>
    </row>
    <row r="3039" spans="1:29" ht="16.5" customHeight="1" outlineLevel="1" x14ac:dyDescent="0.25">
      <c r="A3039" s="5">
        <v>41356</v>
      </c>
      <c r="B3039" s="2">
        <v>18735.599999999999</v>
      </c>
      <c r="C3039" s="2">
        <f t="shared" si="0"/>
        <v>300.83672804170953</v>
      </c>
      <c r="D3039" s="6">
        <f t="shared" si="6"/>
        <v>5.895931349195016E-2</v>
      </c>
      <c r="E3039" s="1"/>
      <c r="F3039" s="2">
        <v>5641.78</v>
      </c>
      <c r="G3039" s="2">
        <f t="shared" si="1"/>
        <v>290.69652407794803</v>
      </c>
      <c r="H3039" s="6">
        <f t="shared" si="7"/>
        <v>6.4537241409739821E-2</v>
      </c>
      <c r="I3039" s="6"/>
      <c r="J3039" s="2">
        <v>2271.5700000000002</v>
      </c>
      <c r="K3039" s="2">
        <f t="shared" si="2"/>
        <v>277.34204261034125</v>
      </c>
      <c r="L3039" s="6">
        <f t="shared" si="8"/>
        <v>6.2680932051015104E-2</v>
      </c>
      <c r="M3039" s="6"/>
      <c r="N3039" s="2">
        <v>7031.75</v>
      </c>
      <c r="O3039" s="2">
        <f t="shared" si="3"/>
        <v>275.07099994523418</v>
      </c>
      <c r="P3039" s="6">
        <f t="shared" si="9"/>
        <v>5.7982659179169671E-2</v>
      </c>
      <c r="Q3039" s="6"/>
      <c r="R3039" s="2">
        <v>6079.79</v>
      </c>
      <c r="S3039" s="2">
        <f t="shared" si="4"/>
        <v>228.81471389645776</v>
      </c>
      <c r="T3039" s="6">
        <f t="shared" si="10"/>
        <v>1.9916562753161449E-2</v>
      </c>
      <c r="U3039" s="6"/>
      <c r="V3039" s="2">
        <v>5772.93</v>
      </c>
      <c r="W3039" s="2">
        <f t="shared" si="5"/>
        <v>192.25988869905783</v>
      </c>
      <c r="X3039" s="6">
        <f t="shared" si="11"/>
        <v>-1.8481199198269738E-2</v>
      </c>
      <c r="Y3039" s="6"/>
      <c r="Z3039" s="1"/>
      <c r="AA3039" s="2"/>
      <c r="AB3039" s="2"/>
      <c r="AC3039" s="6"/>
    </row>
    <row r="3040" spans="1:29" ht="16.5" customHeight="1" outlineLevel="1" x14ac:dyDescent="0.25">
      <c r="A3040" s="5">
        <v>41357</v>
      </c>
      <c r="B3040" s="2">
        <v>18735.599999999999</v>
      </c>
      <c r="C3040" s="2">
        <f t="shared" si="0"/>
        <v>300.83672804170953</v>
      </c>
      <c r="D3040" s="6">
        <f t="shared" si="6"/>
        <v>5.895931349195016E-2</v>
      </c>
      <c r="E3040" s="1"/>
      <c r="F3040" s="2">
        <v>5641.78</v>
      </c>
      <c r="G3040" s="2">
        <f t="shared" si="1"/>
        <v>290.69652407794803</v>
      </c>
      <c r="H3040" s="6">
        <f t="shared" si="7"/>
        <v>6.4537241409739821E-2</v>
      </c>
      <c r="I3040" s="6"/>
      <c r="J3040" s="2">
        <v>2271.5700000000002</v>
      </c>
      <c r="K3040" s="2">
        <f t="shared" si="2"/>
        <v>277.34204261034125</v>
      </c>
      <c r="L3040" s="6">
        <f t="shared" si="8"/>
        <v>6.2680932051015104E-2</v>
      </c>
      <c r="M3040" s="6"/>
      <c r="N3040" s="2">
        <v>7031.75</v>
      </c>
      <c r="O3040" s="2">
        <f t="shared" si="3"/>
        <v>275.07099994523418</v>
      </c>
      <c r="P3040" s="6">
        <f t="shared" si="9"/>
        <v>5.7982659179169671E-2</v>
      </c>
      <c r="Q3040" s="6"/>
      <c r="R3040" s="2">
        <v>6079.79</v>
      </c>
      <c r="S3040" s="2">
        <f t="shared" si="4"/>
        <v>228.81471389645776</v>
      </c>
      <c r="T3040" s="6">
        <f t="shared" si="10"/>
        <v>1.9916562753161449E-2</v>
      </c>
      <c r="U3040" s="6"/>
      <c r="V3040" s="2">
        <v>5772.93</v>
      </c>
      <c r="W3040" s="2">
        <f t="shared" si="5"/>
        <v>192.25988869905783</v>
      </c>
      <c r="X3040" s="6">
        <f t="shared" si="11"/>
        <v>-1.8481199198269738E-2</v>
      </c>
      <c r="Y3040" s="6"/>
      <c r="Z3040" s="1"/>
      <c r="AA3040" s="2"/>
      <c r="AB3040" s="2"/>
      <c r="AC3040" s="6"/>
    </row>
    <row r="3041" spans="1:29" ht="16.5" customHeight="1" outlineLevel="1" x14ac:dyDescent="0.25">
      <c r="A3041" s="5">
        <v>41358</v>
      </c>
      <c r="B3041" s="2">
        <v>18681.419999999998</v>
      </c>
      <c r="C3041" s="2">
        <f t="shared" si="0"/>
        <v>299.96676209851586</v>
      </c>
      <c r="D3041" s="6">
        <f t="shared" si="6"/>
        <v>6.0609498617943514E-2</v>
      </c>
      <c r="E3041" s="1"/>
      <c r="F3041" s="2">
        <v>5624.15</v>
      </c>
      <c r="G3041" s="2">
        <f t="shared" si="1"/>
        <v>289.78812642339676</v>
      </c>
      <c r="H3041" s="6">
        <f t="shared" si="7"/>
        <v>6.5876654970768778E-2</v>
      </c>
      <c r="I3041" s="6"/>
      <c r="J3041" s="2">
        <v>2264.77</v>
      </c>
      <c r="K3041" s="2">
        <f t="shared" si="2"/>
        <v>276.51181246566148</v>
      </c>
      <c r="L3041" s="6">
        <f t="shared" si="8"/>
        <v>6.3888399191524003E-2</v>
      </c>
      <c r="M3041" s="6"/>
      <c r="N3041" s="2">
        <v>7010.02</v>
      </c>
      <c r="O3041" s="2">
        <f t="shared" si="3"/>
        <v>274.2209565237801</v>
      </c>
      <c r="P3041" s="6">
        <f t="shared" si="9"/>
        <v>5.9073264363787459E-2</v>
      </c>
      <c r="Q3041" s="6"/>
      <c r="R3041" s="2">
        <v>6060.15</v>
      </c>
      <c r="S3041" s="2">
        <f t="shared" si="4"/>
        <v>228.07555662607072</v>
      </c>
      <c r="T3041" s="6">
        <f t="shared" si="10"/>
        <v>2.0142855163019835E-2</v>
      </c>
      <c r="U3041" s="6"/>
      <c r="V3041" s="2">
        <v>5726.91</v>
      </c>
      <c r="W3041" s="2">
        <f t="shared" si="5"/>
        <v>190.72725274505689</v>
      </c>
      <c r="X3041" s="6">
        <f t="shared" si="11"/>
        <v>-1.9006337973900167E-2</v>
      </c>
      <c r="Y3041" s="6"/>
      <c r="Z3041" s="1"/>
      <c r="AA3041" s="2"/>
      <c r="AB3041" s="2"/>
      <c r="AC3041" s="6"/>
    </row>
    <row r="3042" spans="1:29" ht="16.5" customHeight="1" outlineLevel="1" x14ac:dyDescent="0.25">
      <c r="A3042" s="5">
        <v>41359</v>
      </c>
      <c r="B3042" s="2">
        <v>18704.53</v>
      </c>
      <c r="C3042" s="2">
        <f t="shared" si="0"/>
        <v>300.33783838030257</v>
      </c>
      <c r="D3042" s="6">
        <f t="shared" si="6"/>
        <v>6.0828058567236054E-2</v>
      </c>
      <c r="E3042" s="1"/>
      <c r="F3042" s="2">
        <v>5627.48</v>
      </c>
      <c r="G3042" s="2">
        <f t="shared" si="1"/>
        <v>289.9597069219592</v>
      </c>
      <c r="H3042" s="6">
        <f t="shared" si="7"/>
        <v>6.5981811422094916E-2</v>
      </c>
      <c r="I3042" s="6"/>
      <c r="J3042" s="2">
        <v>2265.2600000000002</v>
      </c>
      <c r="K3042" s="2">
        <f t="shared" si="2"/>
        <v>276.57163787314573</v>
      </c>
      <c r="L3042" s="6">
        <f t="shared" si="8"/>
        <v>6.3926759107886699E-2</v>
      </c>
      <c r="M3042" s="6"/>
      <c r="N3042" s="2">
        <v>7012.77</v>
      </c>
      <c r="O3042" s="2">
        <f t="shared" si="3"/>
        <v>274.32853219837739</v>
      </c>
      <c r="P3042" s="6">
        <f t="shared" si="9"/>
        <v>5.9142498011527156E-2</v>
      </c>
      <c r="Q3042" s="6"/>
      <c r="R3042" s="2">
        <v>6053.5</v>
      </c>
      <c r="S3042" s="2">
        <f t="shared" si="4"/>
        <v>227.82528188838876</v>
      </c>
      <c r="T3042" s="6">
        <f t="shared" si="10"/>
        <v>1.9956197136430376E-2</v>
      </c>
      <c r="U3042" s="6"/>
      <c r="V3042" s="2">
        <v>5729.03</v>
      </c>
      <c r="W3042" s="2">
        <f t="shared" si="5"/>
        <v>190.79785657431552</v>
      </c>
      <c r="X3042" s="6">
        <f t="shared" si="11"/>
        <v>-1.8945822912643906E-2</v>
      </c>
      <c r="Y3042" s="6"/>
      <c r="Z3042" s="1"/>
      <c r="AA3042" s="2"/>
      <c r="AB3042" s="2"/>
      <c r="AC3042" s="6"/>
    </row>
    <row r="3043" spans="1:29" ht="16.5" customHeight="1" outlineLevel="1" x14ac:dyDescent="0.25">
      <c r="A3043" s="5">
        <v>41360</v>
      </c>
      <c r="B3043" s="2">
        <v>18704.53</v>
      </c>
      <c r="C3043" s="2">
        <f t="shared" si="0"/>
        <v>300.33783838030257</v>
      </c>
      <c r="D3043" s="6">
        <f t="shared" si="6"/>
        <v>6.4095901676202383E-2</v>
      </c>
      <c r="E3043" s="1"/>
      <c r="F3043" s="2">
        <v>5627.48</v>
      </c>
      <c r="G3043" s="2">
        <f t="shared" si="1"/>
        <v>289.9597069219592</v>
      </c>
      <c r="H3043" s="6">
        <f t="shared" si="7"/>
        <v>6.9188329270188476E-2</v>
      </c>
      <c r="I3043" s="6"/>
      <c r="J3043" s="2">
        <v>2265.2600000000002</v>
      </c>
      <c r="K3043" s="2">
        <f t="shared" si="2"/>
        <v>276.57163787314573</v>
      </c>
      <c r="L3043" s="6">
        <f t="shared" si="8"/>
        <v>6.7052355253781615E-2</v>
      </c>
      <c r="M3043" s="6"/>
      <c r="N3043" s="2">
        <v>7012.77</v>
      </c>
      <c r="O3043" s="2">
        <f t="shared" si="3"/>
        <v>274.32853219837739</v>
      </c>
      <c r="P3043" s="6">
        <f t="shared" si="9"/>
        <v>6.2208248519701748E-2</v>
      </c>
      <c r="Q3043" s="6"/>
      <c r="R3043" s="2">
        <v>6053.5</v>
      </c>
      <c r="S3043" s="2">
        <f t="shared" si="4"/>
        <v>227.82528188838876</v>
      </c>
      <c r="T3043" s="6">
        <f t="shared" si="10"/>
        <v>2.2512207751878455E-2</v>
      </c>
      <c r="U3043" s="6"/>
      <c r="V3043" s="2">
        <v>5729.03</v>
      </c>
      <c r="W3043" s="2">
        <f t="shared" si="5"/>
        <v>190.79785657431552</v>
      </c>
      <c r="X3043" s="6">
        <f t="shared" si="11"/>
        <v>-1.6033020890217409E-2</v>
      </c>
      <c r="Y3043" s="6"/>
      <c r="Z3043" s="1"/>
      <c r="AA3043" s="2"/>
      <c r="AB3043" s="2"/>
      <c r="AC3043" s="6"/>
    </row>
    <row r="3044" spans="1:29" ht="16.5" customHeight="1" outlineLevel="1" x14ac:dyDescent="0.25">
      <c r="A3044" s="5">
        <v>41361</v>
      </c>
      <c r="B3044" s="2">
        <v>18835.77</v>
      </c>
      <c r="C3044" s="2">
        <f t="shared" si="0"/>
        <v>302.44515344831188</v>
      </c>
      <c r="D3044" s="6">
        <f t="shared" si="6"/>
        <v>6.402870344373035E-2</v>
      </c>
      <c r="E3044" s="1"/>
      <c r="F3044" s="2">
        <v>5678.7</v>
      </c>
      <c r="G3044" s="2">
        <f t="shared" si="1"/>
        <v>292.59885200795554</v>
      </c>
      <c r="H3044" s="6">
        <f t="shared" si="7"/>
        <v>6.9712670888135486E-2</v>
      </c>
      <c r="I3044" s="6"/>
      <c r="J3044" s="2">
        <v>2287.96</v>
      </c>
      <c r="K3044" s="2">
        <f t="shared" si="2"/>
        <v>279.34314144435632</v>
      </c>
      <c r="L3044" s="6">
        <f t="shared" si="8"/>
        <v>6.7805552369282429E-2</v>
      </c>
      <c r="M3044" s="6"/>
      <c r="N3044" s="2">
        <v>7084.96</v>
      </c>
      <c r="O3044" s="2">
        <f t="shared" si="3"/>
        <v>277.15249145262362</v>
      </c>
      <c r="P3044" s="6">
        <f t="shared" si="9"/>
        <v>6.2954433516166919E-2</v>
      </c>
      <c r="Q3044" s="6"/>
      <c r="R3044" s="2">
        <v>6142.06</v>
      </c>
      <c r="S3044" s="2">
        <f t="shared" si="4"/>
        <v>231.15826395893237</v>
      </c>
      <c r="T3044" s="6">
        <f t="shared" si="10"/>
        <v>2.4263501404659937E-2</v>
      </c>
      <c r="U3044" s="6"/>
      <c r="V3044" s="2">
        <v>5804.65</v>
      </c>
      <c r="W3044" s="2">
        <f t="shared" si="5"/>
        <v>193.31628184249351</v>
      </c>
      <c r="X3044" s="6">
        <f t="shared" si="11"/>
        <v>-1.5571215574064046E-2</v>
      </c>
      <c r="Y3044" s="6"/>
      <c r="Z3044" s="1"/>
      <c r="AA3044" s="2"/>
      <c r="AB3044" s="2"/>
      <c r="AC3044" s="6"/>
    </row>
    <row r="3045" spans="1:29" ht="16.5" customHeight="1" outlineLevel="1" x14ac:dyDescent="0.25">
      <c r="A3045" s="5">
        <v>41362</v>
      </c>
      <c r="B3045" s="2">
        <v>18835.77</v>
      </c>
      <c r="C3045" s="2">
        <f t="shared" si="0"/>
        <v>302.44515344831188</v>
      </c>
      <c r="D3045" s="6">
        <f t="shared" si="6"/>
        <v>6.277093710365178E-2</v>
      </c>
      <c r="E3045" s="1"/>
      <c r="F3045" s="2">
        <v>5678.7</v>
      </c>
      <c r="G3045" s="2">
        <f t="shared" si="1"/>
        <v>292.59885200795554</v>
      </c>
      <c r="H3045" s="6">
        <f t="shared" si="7"/>
        <v>6.8283706755589257E-2</v>
      </c>
      <c r="I3045" s="6"/>
      <c r="J3045" s="2">
        <v>2287.96</v>
      </c>
      <c r="K3045" s="2">
        <f t="shared" si="2"/>
        <v>279.34314144435632</v>
      </c>
      <c r="L3045" s="6">
        <f t="shared" si="8"/>
        <v>6.6284232192449943E-2</v>
      </c>
      <c r="M3045" s="6"/>
      <c r="N3045" s="2">
        <v>7084.96</v>
      </c>
      <c r="O3045" s="2">
        <f t="shared" si="3"/>
        <v>277.15249145262362</v>
      </c>
      <c r="P3045" s="6">
        <f t="shared" si="9"/>
        <v>6.1393915695197254E-2</v>
      </c>
      <c r="Q3045" s="6"/>
      <c r="R3045" s="2">
        <v>6142.06</v>
      </c>
      <c r="S3045" s="2">
        <f t="shared" si="4"/>
        <v>231.15826395893237</v>
      </c>
      <c r="T3045" s="6">
        <f t="shared" si="10"/>
        <v>2.2193748637130417E-2</v>
      </c>
      <c r="U3045" s="6"/>
      <c r="V3045" s="2">
        <v>5804.65</v>
      </c>
      <c r="W3045" s="2">
        <f t="shared" si="5"/>
        <v>193.31628184249351</v>
      </c>
      <c r="X3045" s="6">
        <f t="shared" si="11"/>
        <v>-1.7936460336057114E-2</v>
      </c>
      <c r="Y3045" s="6"/>
      <c r="Z3045" s="1"/>
      <c r="AA3045" s="2"/>
      <c r="AB3045" s="2"/>
      <c r="AC3045" s="6"/>
    </row>
    <row r="3046" spans="1:29" ht="16.5" customHeight="1" outlineLevel="1" x14ac:dyDescent="0.25">
      <c r="A3046" s="5">
        <v>41363</v>
      </c>
      <c r="B3046" s="2">
        <v>18835.77</v>
      </c>
      <c r="C3046" s="2">
        <f t="shared" si="0"/>
        <v>302.44515344831188</v>
      </c>
      <c r="D3046" s="6">
        <f t="shared" si="6"/>
        <v>6.277093710365178E-2</v>
      </c>
      <c r="E3046" s="1"/>
      <c r="F3046" s="2">
        <v>5678.7</v>
      </c>
      <c r="G3046" s="2">
        <f t="shared" si="1"/>
        <v>292.59885200795554</v>
      </c>
      <c r="H3046" s="6">
        <f t="shared" si="7"/>
        <v>6.8283706755589257E-2</v>
      </c>
      <c r="I3046" s="6"/>
      <c r="J3046" s="2">
        <v>2287.96</v>
      </c>
      <c r="K3046" s="2">
        <f t="shared" si="2"/>
        <v>279.34314144435632</v>
      </c>
      <c r="L3046" s="6">
        <f t="shared" si="8"/>
        <v>6.6284232192449943E-2</v>
      </c>
      <c r="M3046" s="6"/>
      <c r="N3046" s="2">
        <v>7084.96</v>
      </c>
      <c r="O3046" s="2">
        <f t="shared" si="3"/>
        <v>277.15249145262362</v>
      </c>
      <c r="P3046" s="6">
        <f t="shared" si="9"/>
        <v>6.1393915695197254E-2</v>
      </c>
      <c r="Q3046" s="6"/>
      <c r="R3046" s="2">
        <v>6142.06</v>
      </c>
      <c r="S3046" s="2">
        <f t="shared" si="4"/>
        <v>231.15826395893237</v>
      </c>
      <c r="T3046" s="6">
        <f t="shared" si="10"/>
        <v>2.2193748637130417E-2</v>
      </c>
      <c r="U3046" s="6"/>
      <c r="V3046" s="2">
        <v>5804.65</v>
      </c>
      <c r="W3046" s="2">
        <f t="shared" si="5"/>
        <v>193.31628184249351</v>
      </c>
      <c r="X3046" s="6">
        <f t="shared" si="11"/>
        <v>-1.7936460336057114E-2</v>
      </c>
      <c r="Y3046" s="6"/>
      <c r="Z3046" s="1"/>
      <c r="AA3046" s="2"/>
      <c r="AB3046" s="2"/>
      <c r="AC3046" s="6"/>
    </row>
    <row r="3047" spans="1:29" ht="16.5" customHeight="1" outlineLevel="1" x14ac:dyDescent="0.25">
      <c r="A3047" s="5">
        <v>41364</v>
      </c>
      <c r="B3047" s="2">
        <v>18835.77</v>
      </c>
      <c r="C3047" s="2">
        <f t="shared" si="0"/>
        <v>302.44515344831188</v>
      </c>
      <c r="D3047" s="6">
        <f t="shared" si="6"/>
        <v>6.277093710365178E-2</v>
      </c>
      <c r="E3047" s="1"/>
      <c r="F3047" s="2">
        <v>5678.7</v>
      </c>
      <c r="G3047" s="2">
        <f t="shared" si="1"/>
        <v>292.59885200795554</v>
      </c>
      <c r="H3047" s="6">
        <f t="shared" si="7"/>
        <v>6.8283706755589257E-2</v>
      </c>
      <c r="I3047" s="6"/>
      <c r="J3047" s="2">
        <v>2287.96</v>
      </c>
      <c r="K3047" s="2">
        <f t="shared" si="2"/>
        <v>279.34314144435632</v>
      </c>
      <c r="L3047" s="6">
        <f t="shared" si="8"/>
        <v>6.6284232192449943E-2</v>
      </c>
      <c r="M3047" s="6"/>
      <c r="N3047" s="2">
        <v>7084.96</v>
      </c>
      <c r="O3047" s="2">
        <f t="shared" si="3"/>
        <v>277.15249145262362</v>
      </c>
      <c r="P3047" s="6">
        <f t="shared" si="9"/>
        <v>6.1393915695197254E-2</v>
      </c>
      <c r="Q3047" s="6"/>
      <c r="R3047" s="2">
        <v>6142.06</v>
      </c>
      <c r="S3047" s="2">
        <f t="shared" si="4"/>
        <v>231.15826395893237</v>
      </c>
      <c r="T3047" s="6">
        <f t="shared" si="10"/>
        <v>2.2193748637130417E-2</v>
      </c>
      <c r="U3047" s="6"/>
      <c r="V3047" s="2">
        <v>5804.65</v>
      </c>
      <c r="W3047" s="2">
        <f t="shared" si="5"/>
        <v>193.31628184249351</v>
      </c>
      <c r="X3047" s="6">
        <f t="shared" si="11"/>
        <v>-1.7936460336057114E-2</v>
      </c>
      <c r="Y3047" s="6"/>
      <c r="Z3047" s="1"/>
      <c r="AA3047" s="2"/>
      <c r="AB3047" s="2"/>
      <c r="AC3047" s="6"/>
    </row>
    <row r="3048" spans="1:29" ht="16.5" customHeight="1" outlineLevel="1" x14ac:dyDescent="0.25">
      <c r="A3048" s="5">
        <v>41365</v>
      </c>
      <c r="B3048" s="2">
        <v>18864.75</v>
      </c>
      <c r="C3048" s="2">
        <f t="shared" si="0"/>
        <v>302.91048406908988</v>
      </c>
      <c r="D3048" s="6">
        <f t="shared" si="6"/>
        <v>7.1640381136112374E-2</v>
      </c>
      <c r="E3048" s="1"/>
      <c r="F3048" s="2">
        <v>5700.58</v>
      </c>
      <c r="G3048" s="2">
        <f t="shared" si="1"/>
        <v>293.72623378229372</v>
      </c>
      <c r="H3048" s="6">
        <f t="shared" si="7"/>
        <v>7.729172909116433E-2</v>
      </c>
      <c r="I3048" s="6"/>
      <c r="J3048" s="2">
        <v>2298.61</v>
      </c>
      <c r="K3048" s="2">
        <f t="shared" si="2"/>
        <v>280.64342836212688</v>
      </c>
      <c r="L3048" s="6">
        <f t="shared" si="8"/>
        <v>7.5274614246307214E-2</v>
      </c>
      <c r="M3048" s="6"/>
      <c r="N3048" s="2">
        <v>7123.95</v>
      </c>
      <c r="O3048" s="2">
        <f t="shared" si="3"/>
        <v>278.67771892627735</v>
      </c>
      <c r="P3048" s="6">
        <f t="shared" si="9"/>
        <v>7.0138262168781607E-2</v>
      </c>
      <c r="Q3048" s="6"/>
      <c r="R3048" s="2">
        <v>6220.75</v>
      </c>
      <c r="S3048" s="2">
        <f t="shared" si="4"/>
        <v>234.11978562933746</v>
      </c>
      <c r="T3048" s="6">
        <f t="shared" si="10"/>
        <v>3.0016153054222894E-2</v>
      </c>
      <c r="U3048" s="6"/>
      <c r="V3048" s="2">
        <v>5938.17</v>
      </c>
      <c r="W3048" s="2">
        <f t="shared" si="5"/>
        <v>197.76299093806514</v>
      </c>
      <c r="X3048" s="6">
        <f t="shared" si="11"/>
        <v>-9.6539859051596455E-3</v>
      </c>
      <c r="Y3048" s="6"/>
      <c r="Z3048" s="1"/>
      <c r="AA3048" s="2"/>
      <c r="AB3048" s="2"/>
      <c r="AC3048" s="6"/>
    </row>
    <row r="3049" spans="1:29" ht="16.5" customHeight="1" outlineLevel="1" x14ac:dyDescent="0.25">
      <c r="A3049" s="5">
        <v>41366</v>
      </c>
      <c r="B3049" s="2">
        <v>19040.95</v>
      </c>
      <c r="C3049" s="2">
        <f t="shared" si="0"/>
        <v>305.73971993455189</v>
      </c>
      <c r="D3049" s="6">
        <f t="shared" si="6"/>
        <v>7.0891025404244079E-2</v>
      </c>
      <c r="E3049" s="1"/>
      <c r="F3049" s="2">
        <v>5756.67</v>
      </c>
      <c r="G3049" s="2">
        <f t="shared" si="1"/>
        <v>296.61630890672825</v>
      </c>
      <c r="H3049" s="6">
        <f t="shared" si="7"/>
        <v>7.7042930267230636E-2</v>
      </c>
      <c r="I3049" s="6"/>
      <c r="J3049" s="2">
        <v>2321.44</v>
      </c>
      <c r="K3049" s="2">
        <f t="shared" si="2"/>
        <v>283.43080398022101</v>
      </c>
      <c r="L3049" s="6">
        <f t="shared" si="8"/>
        <v>7.511245628147889E-2</v>
      </c>
      <c r="M3049" s="6"/>
      <c r="N3049" s="2">
        <v>7198.2</v>
      </c>
      <c r="O3049" s="2">
        <f t="shared" si="3"/>
        <v>281.58226214040383</v>
      </c>
      <c r="P3049" s="6">
        <f t="shared" si="9"/>
        <v>7.0241288639350197E-2</v>
      </c>
      <c r="Q3049" s="6"/>
      <c r="R3049" s="2">
        <v>6309.84</v>
      </c>
      <c r="S3049" s="2">
        <f t="shared" si="4"/>
        <v>237.47271440829786</v>
      </c>
      <c r="T3049" s="6">
        <f t="shared" si="10"/>
        <v>3.1568665461817247E-2</v>
      </c>
      <c r="U3049" s="6"/>
      <c r="V3049" s="2">
        <v>6073.78</v>
      </c>
      <c r="W3049" s="2">
        <f t="shared" si="5"/>
        <v>202.27930475210397</v>
      </c>
      <c r="X3049" s="6">
        <f t="shared" si="11"/>
        <v>-6.434414317257664E-3</v>
      </c>
      <c r="Y3049" s="6"/>
      <c r="Z3049" s="1"/>
      <c r="AA3049" s="2"/>
      <c r="AB3049" s="2"/>
      <c r="AC3049" s="6"/>
    </row>
    <row r="3050" spans="1:29" ht="16.5" customHeight="1" outlineLevel="1" x14ac:dyDescent="0.25">
      <c r="A3050" s="5">
        <v>41367</v>
      </c>
      <c r="B3050" s="2">
        <v>18801.64</v>
      </c>
      <c r="C3050" s="2">
        <f t="shared" si="0"/>
        <v>301.89712949775441</v>
      </c>
      <c r="D3050" s="6">
        <f t="shared" si="6"/>
        <v>6.6364830375669204E-2</v>
      </c>
      <c r="E3050" s="1"/>
      <c r="F3050" s="2">
        <v>5684.32</v>
      </c>
      <c r="G3050" s="2">
        <f t="shared" si="1"/>
        <v>292.8884263028267</v>
      </c>
      <c r="H3050" s="6">
        <f t="shared" si="7"/>
        <v>7.2718162323629487E-2</v>
      </c>
      <c r="I3050" s="6"/>
      <c r="J3050" s="2">
        <v>2293.52</v>
      </c>
      <c r="K3050" s="2">
        <f t="shared" si="2"/>
        <v>280.02197668030033</v>
      </c>
      <c r="L3050" s="6">
        <f t="shared" si="8"/>
        <v>7.0921025298976703E-2</v>
      </c>
      <c r="M3050" s="6"/>
      <c r="N3050" s="2">
        <v>7116.05</v>
      </c>
      <c r="O3050" s="2">
        <f t="shared" si="3"/>
        <v>278.36868335197977</v>
      </c>
      <c r="P3050" s="6">
        <f t="shared" si="9"/>
        <v>6.6265719070728757E-2</v>
      </c>
      <c r="Q3050" s="6"/>
      <c r="R3050" s="2">
        <v>6258.56</v>
      </c>
      <c r="S3050" s="2">
        <f t="shared" si="4"/>
        <v>235.54277628072927</v>
      </c>
      <c r="T3050" s="6">
        <f t="shared" si="10"/>
        <v>2.8740386966120912E-2</v>
      </c>
      <c r="U3050" s="6"/>
      <c r="V3050" s="2">
        <v>6048.75</v>
      </c>
      <c r="W3050" s="2">
        <f t="shared" si="5"/>
        <v>201.44571331514953</v>
      </c>
      <c r="X3050" s="6">
        <f t="shared" si="11"/>
        <v>-9.014393980816271E-3</v>
      </c>
      <c r="Y3050" s="6"/>
      <c r="Z3050" s="1"/>
      <c r="AA3050" s="2"/>
      <c r="AB3050" s="2"/>
      <c r="AC3050" s="6"/>
    </row>
    <row r="3051" spans="1:29" ht="16.5" customHeight="1" outlineLevel="1" x14ac:dyDescent="0.25">
      <c r="A3051" s="5">
        <v>41368</v>
      </c>
      <c r="B3051" s="2">
        <v>18509.7</v>
      </c>
      <c r="C3051" s="2">
        <f t="shared" si="0"/>
        <v>297.20946140148334</v>
      </c>
      <c r="D3051" s="6">
        <f t="shared" si="6"/>
        <v>6.2629338365825404E-2</v>
      </c>
      <c r="E3051" s="1"/>
      <c r="F3051" s="2">
        <v>5587.41</v>
      </c>
      <c r="G3051" s="2">
        <f t="shared" si="1"/>
        <v>287.89507311493321</v>
      </c>
      <c r="H3051" s="6">
        <f t="shared" si="7"/>
        <v>6.8319275329807638E-2</v>
      </c>
      <c r="I3051" s="6"/>
      <c r="J3051" s="2">
        <v>2254.9499999999998</v>
      </c>
      <c r="K3051" s="2">
        <f t="shared" si="2"/>
        <v>275.31286246260913</v>
      </c>
      <c r="L3051" s="6">
        <f t="shared" si="8"/>
        <v>6.6501002167848045E-2</v>
      </c>
      <c r="M3051" s="6"/>
      <c r="N3051" s="2">
        <v>6994.6</v>
      </c>
      <c r="O3051" s="2">
        <f t="shared" si="3"/>
        <v>273.61775037749283</v>
      </c>
      <c r="P3051" s="6">
        <f t="shared" si="9"/>
        <v>6.1846948848882644E-2</v>
      </c>
      <c r="Q3051" s="6"/>
      <c r="R3051" s="2">
        <v>6143.27</v>
      </c>
      <c r="S3051" s="2">
        <f t="shared" si="4"/>
        <v>231.20380267060082</v>
      </c>
      <c r="T3051" s="6">
        <f t="shared" si="10"/>
        <v>2.4272097441993434E-2</v>
      </c>
      <c r="U3051" s="6"/>
      <c r="V3051" s="2">
        <v>5923.07</v>
      </c>
      <c r="W3051" s="2">
        <f t="shared" si="5"/>
        <v>197.26010517306264</v>
      </c>
      <c r="X3051" s="6">
        <f t="shared" si="11"/>
        <v>-1.4265986673049902E-2</v>
      </c>
      <c r="Y3051" s="6"/>
      <c r="Z3051" s="1"/>
      <c r="AA3051" s="2"/>
      <c r="AB3051" s="2"/>
      <c r="AC3051" s="6"/>
    </row>
    <row r="3052" spans="1:29" ht="16.5" customHeight="1" outlineLevel="1" x14ac:dyDescent="0.25">
      <c r="A3052" s="5">
        <v>41369</v>
      </c>
      <c r="B3052" s="2">
        <v>18450.23</v>
      </c>
      <c r="C3052" s="2">
        <f t="shared" si="0"/>
        <v>296.25455415449682</v>
      </c>
      <c r="D3052" s="6">
        <f t="shared" si="6"/>
        <v>6.2059553040708648E-2</v>
      </c>
      <c r="E3052" s="1"/>
      <c r="F3052" s="2">
        <v>5569.58</v>
      </c>
      <c r="G3052" s="2">
        <f t="shared" si="1"/>
        <v>286.97637032533311</v>
      </c>
      <c r="H3052" s="6">
        <f t="shared" si="7"/>
        <v>6.7750332263235791E-2</v>
      </c>
      <c r="I3052" s="6"/>
      <c r="J3052" s="2">
        <v>2248.8200000000002</v>
      </c>
      <c r="K3052" s="2">
        <f t="shared" si="2"/>
        <v>274.56443440571394</v>
      </c>
      <c r="L3052" s="6">
        <f t="shared" si="8"/>
        <v>6.6017246532285467E-2</v>
      </c>
      <c r="M3052" s="6"/>
      <c r="N3052" s="2">
        <v>6975.85</v>
      </c>
      <c r="O3052" s="2">
        <f t="shared" si="3"/>
        <v>272.88427986887507</v>
      </c>
      <c r="P3052" s="6">
        <f t="shared" si="9"/>
        <v>6.137201331495401E-2</v>
      </c>
      <c r="Q3052" s="6"/>
      <c r="R3052" s="2">
        <v>6144.36</v>
      </c>
      <c r="S3052" s="2">
        <f t="shared" si="4"/>
        <v>231.2448251464013</v>
      </c>
      <c r="T3052" s="6">
        <f t="shared" si="10"/>
        <v>2.4302384624999673E-2</v>
      </c>
      <c r="U3052" s="6"/>
      <c r="V3052" s="2">
        <v>5914.39</v>
      </c>
      <c r="W3052" s="2">
        <f t="shared" si="5"/>
        <v>196.97102911741885</v>
      </c>
      <c r="X3052" s="6">
        <f t="shared" si="11"/>
        <v>-1.4506892159997675E-2</v>
      </c>
      <c r="Y3052" s="6"/>
      <c r="Z3052" s="1"/>
      <c r="AA3052" s="2"/>
      <c r="AB3052" s="2"/>
      <c r="AC3052" s="6"/>
    </row>
    <row r="3053" spans="1:29" ht="16.5" customHeight="1" outlineLevel="1" x14ac:dyDescent="0.25">
      <c r="A3053" s="5">
        <v>41370</v>
      </c>
      <c r="B3053" s="2">
        <v>18450.23</v>
      </c>
      <c r="C3053" s="2">
        <f t="shared" si="0"/>
        <v>296.25455415449682</v>
      </c>
      <c r="D3053" s="6">
        <f t="shared" si="6"/>
        <v>6.2059553040708648E-2</v>
      </c>
      <c r="E3053" s="1"/>
      <c r="F3053" s="2">
        <v>5569.58</v>
      </c>
      <c r="G3053" s="2">
        <f t="shared" si="1"/>
        <v>286.97637032533311</v>
      </c>
      <c r="H3053" s="6">
        <f t="shared" si="7"/>
        <v>6.7750332263235791E-2</v>
      </c>
      <c r="I3053" s="6"/>
      <c r="J3053" s="2">
        <v>2248.8200000000002</v>
      </c>
      <c r="K3053" s="2">
        <f t="shared" si="2"/>
        <v>274.56443440571394</v>
      </c>
      <c r="L3053" s="6">
        <f t="shared" si="8"/>
        <v>6.6017246532285467E-2</v>
      </c>
      <c r="M3053" s="6"/>
      <c r="N3053" s="2">
        <v>6975.85</v>
      </c>
      <c r="O3053" s="2">
        <f t="shared" si="3"/>
        <v>272.88427986887507</v>
      </c>
      <c r="P3053" s="6">
        <f t="shared" si="9"/>
        <v>6.137201331495401E-2</v>
      </c>
      <c r="Q3053" s="6"/>
      <c r="R3053" s="2">
        <v>6144.36</v>
      </c>
      <c r="S3053" s="2">
        <f t="shared" si="4"/>
        <v>231.2448251464013</v>
      </c>
      <c r="T3053" s="6">
        <f t="shared" si="10"/>
        <v>2.4302384624999673E-2</v>
      </c>
      <c r="U3053" s="6"/>
      <c r="V3053" s="2">
        <v>5914.39</v>
      </c>
      <c r="W3053" s="2">
        <f t="shared" si="5"/>
        <v>196.97102911741885</v>
      </c>
      <c r="X3053" s="6">
        <f t="shared" si="11"/>
        <v>-1.4506892159997675E-2</v>
      </c>
      <c r="Y3053" s="6"/>
      <c r="Z3053" s="1"/>
      <c r="AA3053" s="2"/>
      <c r="AB3053" s="2"/>
      <c r="AC3053" s="6"/>
    </row>
    <row r="3054" spans="1:29" ht="16.5" customHeight="1" outlineLevel="1" x14ac:dyDescent="0.25">
      <c r="A3054" s="5">
        <v>41371</v>
      </c>
      <c r="B3054" s="2">
        <v>18450.23</v>
      </c>
      <c r="C3054" s="2">
        <f t="shared" si="0"/>
        <v>296.25455415449682</v>
      </c>
      <c r="D3054" s="6">
        <f t="shared" si="6"/>
        <v>6.2059553040708648E-2</v>
      </c>
      <c r="E3054" s="1"/>
      <c r="F3054" s="2">
        <v>5569.58</v>
      </c>
      <c r="G3054" s="2">
        <f t="shared" si="1"/>
        <v>286.97637032533311</v>
      </c>
      <c r="H3054" s="6">
        <f t="shared" si="7"/>
        <v>6.7750332263235791E-2</v>
      </c>
      <c r="I3054" s="6"/>
      <c r="J3054" s="2">
        <v>2248.8200000000002</v>
      </c>
      <c r="K3054" s="2">
        <f t="shared" si="2"/>
        <v>274.56443440571394</v>
      </c>
      <c r="L3054" s="6">
        <f t="shared" si="8"/>
        <v>6.6017246532285467E-2</v>
      </c>
      <c r="M3054" s="6"/>
      <c r="N3054" s="2">
        <v>6975.85</v>
      </c>
      <c r="O3054" s="2">
        <f t="shared" si="3"/>
        <v>272.88427986887507</v>
      </c>
      <c r="P3054" s="6">
        <f t="shared" si="9"/>
        <v>6.137201331495401E-2</v>
      </c>
      <c r="Q3054" s="6"/>
      <c r="R3054" s="2">
        <v>6144.36</v>
      </c>
      <c r="S3054" s="2">
        <f t="shared" si="4"/>
        <v>231.2448251464013</v>
      </c>
      <c r="T3054" s="6">
        <f t="shared" si="10"/>
        <v>2.4302384624999673E-2</v>
      </c>
      <c r="U3054" s="6"/>
      <c r="V3054" s="2">
        <v>5914.39</v>
      </c>
      <c r="W3054" s="2">
        <f t="shared" si="5"/>
        <v>196.97102911741885</v>
      </c>
      <c r="X3054" s="6">
        <f t="shared" si="11"/>
        <v>-1.4506892159997675E-2</v>
      </c>
      <c r="Y3054" s="6"/>
      <c r="Z3054" s="1"/>
      <c r="AA3054" s="2"/>
      <c r="AB3054" s="2"/>
      <c r="AC3054" s="6"/>
    </row>
    <row r="3055" spans="1:29" ht="16.5" customHeight="1" outlineLevel="1" x14ac:dyDescent="0.25">
      <c r="A3055" s="5">
        <v>41372</v>
      </c>
      <c r="B3055" s="2">
        <v>18437.78</v>
      </c>
      <c r="C3055" s="2">
        <f t="shared" si="0"/>
        <v>296.05464503687477</v>
      </c>
      <c r="D3055" s="6">
        <f t="shared" si="6"/>
        <v>5.757525902228755E-2</v>
      </c>
      <c r="E3055" s="1"/>
      <c r="F3055" s="2">
        <v>5565.11</v>
      </c>
      <c r="G3055" s="2">
        <f t="shared" si="1"/>
        <v>286.74605055699254</v>
      </c>
      <c r="H3055" s="6">
        <f t="shared" si="7"/>
        <v>6.3098684586122555E-2</v>
      </c>
      <c r="I3055" s="6"/>
      <c r="J3055" s="2">
        <v>2246.29</v>
      </c>
      <c r="K3055" s="2">
        <f t="shared" si="2"/>
        <v>274.25553995482574</v>
      </c>
      <c r="L3055" s="6">
        <f t="shared" si="8"/>
        <v>6.1421931909095839E-2</v>
      </c>
      <c r="M3055" s="6"/>
      <c r="N3055" s="2">
        <v>6968.26</v>
      </c>
      <c r="O3055" s="2">
        <f t="shared" si="3"/>
        <v>272.58737100698653</v>
      </c>
      <c r="P3055" s="6">
        <f t="shared" si="9"/>
        <v>5.6964329107307199E-2</v>
      </c>
      <c r="Q3055" s="6"/>
      <c r="R3055" s="2">
        <v>6133.17</v>
      </c>
      <c r="S3055" s="2">
        <f t="shared" si="4"/>
        <v>230.82368615171544</v>
      </c>
      <c r="T3055" s="6">
        <f t="shared" si="10"/>
        <v>2.0827341777293062E-2</v>
      </c>
      <c r="U3055" s="6"/>
      <c r="V3055" s="2">
        <v>5906.74</v>
      </c>
      <c r="W3055" s="2">
        <f t="shared" si="5"/>
        <v>196.71625586561291</v>
      </c>
      <c r="X3055" s="6">
        <f t="shared" si="11"/>
        <v>-1.7962785811721393E-2</v>
      </c>
      <c r="Y3055" s="6"/>
      <c r="Z3055" s="1"/>
      <c r="AA3055" s="2"/>
      <c r="AB3055" s="2"/>
      <c r="AC3055" s="6"/>
    </row>
    <row r="3056" spans="1:29" ht="16.5" customHeight="1" outlineLevel="1" x14ac:dyDescent="0.25">
      <c r="A3056" s="5">
        <v>41373</v>
      </c>
      <c r="B3056" s="2">
        <v>18226.48</v>
      </c>
      <c r="C3056" s="2">
        <f t="shared" si="0"/>
        <v>292.66180997233386</v>
      </c>
      <c r="D3056" s="6">
        <f t="shared" si="6"/>
        <v>5.5388098423017063E-2</v>
      </c>
      <c r="E3056" s="1"/>
      <c r="F3056" s="2">
        <v>5508.52</v>
      </c>
      <c r="G3056" s="2">
        <f t="shared" si="1"/>
        <v>283.83021259493609</v>
      </c>
      <c r="H3056" s="6">
        <f t="shared" si="7"/>
        <v>6.0725510880758948E-2</v>
      </c>
      <c r="I3056" s="6"/>
      <c r="J3056" s="2">
        <v>2223.71</v>
      </c>
      <c r="K3056" s="2">
        <f t="shared" si="2"/>
        <v>271.4986875038154</v>
      </c>
      <c r="L3056" s="6">
        <f t="shared" si="8"/>
        <v>5.9040369646171431E-2</v>
      </c>
      <c r="M3056" s="6"/>
      <c r="N3056" s="2">
        <v>6897.91</v>
      </c>
      <c r="O3056" s="2">
        <f t="shared" si="3"/>
        <v>269.83538965865262</v>
      </c>
      <c r="P3056" s="6">
        <f t="shared" si="9"/>
        <v>5.443309589805323E-2</v>
      </c>
      <c r="Q3056" s="6"/>
      <c r="R3056" s="2">
        <v>6071.99</v>
      </c>
      <c r="S3056" s="2">
        <f t="shared" si="4"/>
        <v>228.52115856504133</v>
      </c>
      <c r="T3056" s="6">
        <f t="shared" si="10"/>
        <v>1.7817043857469406E-2</v>
      </c>
      <c r="U3056" s="6"/>
      <c r="V3056" s="2">
        <v>5856.92</v>
      </c>
      <c r="W3056" s="2">
        <f t="shared" si="5"/>
        <v>195.05706587803522</v>
      </c>
      <c r="X3056" s="6">
        <f t="shared" si="11"/>
        <v>-2.1108367404120365E-2</v>
      </c>
      <c r="Y3056" s="6"/>
      <c r="Z3056" s="1"/>
      <c r="AA3056" s="2"/>
      <c r="AB3056" s="2"/>
      <c r="AC3056" s="6"/>
    </row>
    <row r="3057" spans="1:29" ht="16.5" customHeight="1" outlineLevel="1" x14ac:dyDescent="0.25">
      <c r="A3057" s="5">
        <v>41374</v>
      </c>
      <c r="B3057" s="2">
        <v>18414.45</v>
      </c>
      <c r="C3057" s="2">
        <f t="shared" si="0"/>
        <v>295.68003622449555</v>
      </c>
      <c r="D3057" s="6">
        <f t="shared" si="6"/>
        <v>5.7278576514063984E-2</v>
      </c>
      <c r="E3057" s="1"/>
      <c r="F3057" s="2">
        <v>5570.52</v>
      </c>
      <c r="G3057" s="2">
        <f t="shared" si="1"/>
        <v>287.02480446006246</v>
      </c>
      <c r="H3057" s="6">
        <f t="shared" si="7"/>
        <v>6.2675357404344156E-2</v>
      </c>
      <c r="I3057" s="6"/>
      <c r="J3057" s="2">
        <v>2246.59</v>
      </c>
      <c r="K3057" s="2">
        <f t="shared" si="2"/>
        <v>274.29216775532632</v>
      </c>
      <c r="L3057" s="6">
        <f t="shared" si="8"/>
        <v>6.0691765006573251E-2</v>
      </c>
      <c r="M3057" s="6"/>
      <c r="N3057" s="2">
        <v>6965.18</v>
      </c>
      <c r="O3057" s="2">
        <f t="shared" si="3"/>
        <v>272.46688625143759</v>
      </c>
      <c r="P3057" s="6">
        <f t="shared" si="9"/>
        <v>5.5785851521511498E-2</v>
      </c>
      <c r="Q3057" s="6"/>
      <c r="R3057" s="2">
        <v>6104.13</v>
      </c>
      <c r="S3057" s="2">
        <f t="shared" si="4"/>
        <v>229.73075707167268</v>
      </c>
      <c r="T3057" s="6">
        <f t="shared" si="10"/>
        <v>1.6996233574543718E-2</v>
      </c>
      <c r="U3057" s="6"/>
      <c r="V3057" s="2">
        <v>5857.63</v>
      </c>
      <c r="W3057" s="2">
        <f t="shared" si="5"/>
        <v>195.08071150009826</v>
      </c>
      <c r="X3057" s="6">
        <f t="shared" si="11"/>
        <v>-2.2424559384493947E-2</v>
      </c>
      <c r="Y3057" s="6"/>
      <c r="Z3057" s="1"/>
      <c r="AA3057" s="2"/>
      <c r="AB3057" s="2"/>
      <c r="AC3057" s="6"/>
    </row>
    <row r="3058" spans="1:29" ht="16.5" customHeight="1" outlineLevel="1" x14ac:dyDescent="0.25">
      <c r="A3058" s="5">
        <v>41375</v>
      </c>
      <c r="B3058" s="2">
        <v>18542.2</v>
      </c>
      <c r="C3058" s="2">
        <f t="shared" si="0"/>
        <v>297.73131251174163</v>
      </c>
      <c r="D3058" s="6">
        <f t="shared" si="6"/>
        <v>5.9429501394801409E-2</v>
      </c>
      <c r="E3058" s="1"/>
      <c r="F3058" s="2">
        <v>5603.11</v>
      </c>
      <c r="G3058" s="2">
        <f t="shared" si="1"/>
        <v>288.70402621626351</v>
      </c>
      <c r="H3058" s="6">
        <f t="shared" si="7"/>
        <v>6.4856886606060371E-2</v>
      </c>
      <c r="I3058" s="6"/>
      <c r="J3058" s="2">
        <v>2257.85</v>
      </c>
      <c r="K3058" s="2">
        <f t="shared" si="2"/>
        <v>275.66693120078139</v>
      </c>
      <c r="L3058" s="6">
        <f t="shared" si="8"/>
        <v>6.262936027582322E-2</v>
      </c>
      <c r="M3058" s="6"/>
      <c r="N3058" s="2">
        <v>6998.72</v>
      </c>
      <c r="O3058" s="2">
        <f t="shared" si="3"/>
        <v>273.77891829725314</v>
      </c>
      <c r="P3058" s="6">
        <f t="shared" si="9"/>
        <v>5.7549655900452468E-2</v>
      </c>
      <c r="Q3058" s="6"/>
      <c r="R3058" s="2">
        <v>6107.92</v>
      </c>
      <c r="S3058" s="2">
        <f t="shared" si="4"/>
        <v>229.87339485450192</v>
      </c>
      <c r="T3058" s="6">
        <f t="shared" si="10"/>
        <v>1.7244700527323076E-2</v>
      </c>
      <c r="U3058" s="6"/>
      <c r="V3058" s="2">
        <v>5894.84</v>
      </c>
      <c r="W3058" s="2">
        <f t="shared" si="5"/>
        <v>196.31994191835932</v>
      </c>
      <c r="X3058" s="6">
        <f t="shared" si="11"/>
        <v>-2.0686253281852585E-2</v>
      </c>
      <c r="Y3058" s="6"/>
      <c r="Z3058" s="1"/>
      <c r="AA3058" s="2"/>
      <c r="AB3058" s="2"/>
      <c r="AC3058" s="6"/>
    </row>
    <row r="3059" spans="1:29" ht="16.5" customHeight="1" outlineLevel="1" x14ac:dyDescent="0.25">
      <c r="A3059" s="5">
        <v>41376</v>
      </c>
      <c r="B3059" s="2">
        <v>18242.560000000001</v>
      </c>
      <c r="C3059" s="2">
        <f t="shared" si="0"/>
        <v>292.92000584473243</v>
      </c>
      <c r="D3059" s="6">
        <f t="shared" si="6"/>
        <v>5.2970513922692364E-2</v>
      </c>
      <c r="E3059" s="1"/>
      <c r="F3059" s="2">
        <v>5553.82</v>
      </c>
      <c r="G3059" s="2">
        <f t="shared" si="1"/>
        <v>286.16432568348807</v>
      </c>
      <c r="H3059" s="6">
        <f t="shared" si="7"/>
        <v>5.9695453149820166E-2</v>
      </c>
      <c r="I3059" s="6"/>
      <c r="J3059" s="2">
        <v>2239.7199999999998</v>
      </c>
      <c r="K3059" s="2">
        <f t="shared" si="2"/>
        <v>273.45339112386301</v>
      </c>
      <c r="L3059" s="6">
        <f t="shared" si="8"/>
        <v>5.7700761703710635E-2</v>
      </c>
      <c r="M3059" s="6"/>
      <c r="N3059" s="2">
        <v>6944.14</v>
      </c>
      <c r="O3059" s="2">
        <f t="shared" si="3"/>
        <v>271.64383454470061</v>
      </c>
      <c r="P3059" s="6">
        <f t="shared" si="9"/>
        <v>5.2830396702305604E-2</v>
      </c>
      <c r="Q3059" s="6"/>
      <c r="R3059" s="2">
        <v>6099.64</v>
      </c>
      <c r="S3059" s="2">
        <f t="shared" si="4"/>
        <v>229.56177457961374</v>
      </c>
      <c r="T3059" s="6">
        <f t="shared" si="10"/>
        <v>1.5056966550016426E-2</v>
      </c>
      <c r="U3059" s="6"/>
      <c r="V3059" s="2">
        <v>5872.11</v>
      </c>
      <c r="W3059" s="2">
        <f t="shared" si="5"/>
        <v>195.56294897541187</v>
      </c>
      <c r="X3059" s="6">
        <f t="shared" si="11"/>
        <v>-2.3109629289591704E-2</v>
      </c>
      <c r="Y3059" s="6"/>
      <c r="Z3059" s="1"/>
      <c r="AA3059" s="2"/>
      <c r="AB3059" s="2"/>
      <c r="AC3059" s="6"/>
    </row>
    <row r="3060" spans="1:29" ht="16.5" customHeight="1" outlineLevel="1" x14ac:dyDescent="0.25">
      <c r="A3060" s="5">
        <v>41377</v>
      </c>
      <c r="B3060" s="2">
        <v>18242.560000000001</v>
      </c>
      <c r="C3060" s="2">
        <f t="shared" si="0"/>
        <v>292.92000584473243</v>
      </c>
      <c r="D3060" s="6">
        <f t="shared" si="6"/>
        <v>5.2970513922692364E-2</v>
      </c>
      <c r="E3060" s="1"/>
      <c r="F3060" s="2">
        <v>5553.82</v>
      </c>
      <c r="G3060" s="2">
        <f t="shared" si="1"/>
        <v>286.16432568348807</v>
      </c>
      <c r="H3060" s="6">
        <f t="shared" si="7"/>
        <v>5.9695453149820166E-2</v>
      </c>
      <c r="I3060" s="6"/>
      <c r="J3060" s="2">
        <v>2239.7199999999998</v>
      </c>
      <c r="K3060" s="2">
        <f t="shared" si="2"/>
        <v>273.45339112386301</v>
      </c>
      <c r="L3060" s="6">
        <f t="shared" si="8"/>
        <v>5.7700761703710635E-2</v>
      </c>
      <c r="M3060" s="6"/>
      <c r="N3060" s="2">
        <v>6944.14</v>
      </c>
      <c r="O3060" s="2">
        <f t="shared" si="3"/>
        <v>271.64383454470061</v>
      </c>
      <c r="P3060" s="6">
        <f t="shared" si="9"/>
        <v>5.2830396702305604E-2</v>
      </c>
      <c r="Q3060" s="6"/>
      <c r="R3060" s="2">
        <v>6099.64</v>
      </c>
      <c r="S3060" s="2">
        <f t="shared" si="4"/>
        <v>229.56177457961374</v>
      </c>
      <c r="T3060" s="6">
        <f t="shared" si="10"/>
        <v>1.5056966550016426E-2</v>
      </c>
      <c r="U3060" s="6"/>
      <c r="V3060" s="2">
        <v>5872.11</v>
      </c>
      <c r="W3060" s="2">
        <f t="shared" si="5"/>
        <v>195.56294897541187</v>
      </c>
      <c r="X3060" s="6">
        <f t="shared" si="11"/>
        <v>-2.3109629289591704E-2</v>
      </c>
      <c r="Y3060" s="6"/>
      <c r="Z3060" s="1"/>
      <c r="AA3060" s="2"/>
      <c r="AB3060" s="2"/>
      <c r="AC3060" s="6"/>
    </row>
    <row r="3061" spans="1:29" ht="16.5" customHeight="1" outlineLevel="1" x14ac:dyDescent="0.25">
      <c r="A3061" s="5">
        <v>41378</v>
      </c>
      <c r="B3061" s="2">
        <v>18242.560000000001</v>
      </c>
      <c r="C3061" s="2">
        <f t="shared" si="0"/>
        <v>292.92000584473243</v>
      </c>
      <c r="D3061" s="6">
        <f t="shared" si="6"/>
        <v>5.2970513922692364E-2</v>
      </c>
      <c r="E3061" s="1"/>
      <c r="F3061" s="2">
        <v>5553.82</v>
      </c>
      <c r="G3061" s="2">
        <f t="shared" si="1"/>
        <v>286.16432568348807</v>
      </c>
      <c r="H3061" s="6">
        <f t="shared" si="7"/>
        <v>5.9695453149820166E-2</v>
      </c>
      <c r="I3061" s="6"/>
      <c r="J3061" s="2">
        <v>2239.7199999999998</v>
      </c>
      <c r="K3061" s="2">
        <f t="shared" si="2"/>
        <v>273.45339112386301</v>
      </c>
      <c r="L3061" s="6">
        <f t="shared" si="8"/>
        <v>5.7700761703710635E-2</v>
      </c>
      <c r="M3061" s="6"/>
      <c r="N3061" s="2">
        <v>6944.14</v>
      </c>
      <c r="O3061" s="2">
        <f t="shared" si="3"/>
        <v>271.64383454470061</v>
      </c>
      <c r="P3061" s="6">
        <f t="shared" si="9"/>
        <v>5.2830396702305604E-2</v>
      </c>
      <c r="Q3061" s="6"/>
      <c r="R3061" s="2">
        <v>6099.64</v>
      </c>
      <c r="S3061" s="2">
        <f t="shared" si="4"/>
        <v>229.56177457961374</v>
      </c>
      <c r="T3061" s="6">
        <f t="shared" si="10"/>
        <v>1.5056966550016426E-2</v>
      </c>
      <c r="U3061" s="6"/>
      <c r="V3061" s="2">
        <v>5872.11</v>
      </c>
      <c r="W3061" s="2">
        <f t="shared" si="5"/>
        <v>195.56294897541187</v>
      </c>
      <c r="X3061" s="6">
        <f t="shared" si="11"/>
        <v>-2.3109629289591704E-2</v>
      </c>
      <c r="Y3061" s="6"/>
      <c r="Z3061" s="1"/>
      <c r="AA3061" s="2"/>
      <c r="AB3061" s="2"/>
      <c r="AC3061" s="6"/>
    </row>
    <row r="3062" spans="1:29" ht="16.5" customHeight="1" outlineLevel="1" x14ac:dyDescent="0.25">
      <c r="A3062" s="5">
        <v>41379</v>
      </c>
      <c r="B3062" s="2">
        <v>18357.8</v>
      </c>
      <c r="C3062" s="2">
        <f t="shared" si="0"/>
        <v>294.77040959692215</v>
      </c>
      <c r="D3062" s="6">
        <f t="shared" si="6"/>
        <v>5.0042073336084236E-2</v>
      </c>
      <c r="E3062" s="1"/>
      <c r="F3062" s="2">
        <v>5586.59</v>
      </c>
      <c r="G3062" s="2">
        <f t="shared" si="1"/>
        <v>287.85282206123316</v>
      </c>
      <c r="H3062" s="6">
        <f t="shared" si="7"/>
        <v>5.6898456925108976E-2</v>
      </c>
      <c r="I3062" s="6"/>
      <c r="J3062" s="2">
        <v>2251.04</v>
      </c>
      <c r="K3062" s="2">
        <f t="shared" si="2"/>
        <v>274.83548012941827</v>
      </c>
      <c r="L3062" s="6">
        <f t="shared" si="8"/>
        <v>5.4872680617376934E-2</v>
      </c>
      <c r="M3062" s="6"/>
      <c r="N3062" s="2">
        <v>6978.19</v>
      </c>
      <c r="O3062" s="2">
        <f t="shared" si="3"/>
        <v>272.97581698835052</v>
      </c>
      <c r="P3062" s="6">
        <f t="shared" si="9"/>
        <v>5.0086826171531929E-2</v>
      </c>
      <c r="Q3062" s="6"/>
      <c r="R3062" s="2">
        <v>6108.65</v>
      </c>
      <c r="S3062" s="2">
        <f t="shared" si="4"/>
        <v>229.9008686226986</v>
      </c>
      <c r="T3062" s="6">
        <f t="shared" si="10"/>
        <v>1.2617474147358809E-2</v>
      </c>
      <c r="U3062" s="6"/>
      <c r="V3062" s="2">
        <v>5897.52</v>
      </c>
      <c r="W3062" s="2">
        <f t="shared" si="5"/>
        <v>196.40919581572402</v>
      </c>
      <c r="X3062" s="6">
        <f t="shared" si="11"/>
        <v>-2.5451643910839539E-2</v>
      </c>
      <c r="Y3062" s="6"/>
      <c r="Z3062" s="1"/>
      <c r="AA3062" s="2"/>
      <c r="AB3062" s="2"/>
      <c r="AC3062" s="6"/>
    </row>
    <row r="3063" spans="1:29" ht="16.5" customHeight="1" outlineLevel="1" x14ac:dyDescent="0.25">
      <c r="A3063" s="5">
        <v>41380</v>
      </c>
      <c r="B3063" s="2">
        <v>18744.93</v>
      </c>
      <c r="C3063" s="2">
        <f t="shared" si="0"/>
        <v>300.9865394527468</v>
      </c>
      <c r="D3063" s="6">
        <f t="shared" si="6"/>
        <v>5.4840251408928564E-2</v>
      </c>
      <c r="E3063" s="1"/>
      <c r="F3063" s="2">
        <v>5700.08</v>
      </c>
      <c r="G3063" s="2">
        <f t="shared" si="1"/>
        <v>293.70047094467174</v>
      </c>
      <c r="H3063" s="6">
        <f t="shared" si="7"/>
        <v>6.1539608379249433E-2</v>
      </c>
      <c r="I3063" s="6"/>
      <c r="J3063" s="2">
        <v>2294.34</v>
      </c>
      <c r="K3063" s="2">
        <f t="shared" si="2"/>
        <v>280.12209266833531</v>
      </c>
      <c r="L3063" s="6">
        <f t="shared" si="8"/>
        <v>5.9336170885313511E-2</v>
      </c>
      <c r="M3063" s="6"/>
      <c r="N3063" s="2">
        <v>7103.02</v>
      </c>
      <c r="O3063" s="2">
        <f t="shared" si="3"/>
        <v>277.85897024652434</v>
      </c>
      <c r="P3063" s="6">
        <f t="shared" si="9"/>
        <v>5.4290196990252948E-2</v>
      </c>
      <c r="Q3063" s="6"/>
      <c r="R3063" s="2">
        <v>6161.39</v>
      </c>
      <c r="S3063" s="2">
        <f t="shared" si="4"/>
        <v>231.88575428666059</v>
      </c>
      <c r="T3063" s="6">
        <f t="shared" si="10"/>
        <v>1.5408901907204564E-2</v>
      </c>
      <c r="U3063" s="6"/>
      <c r="V3063" s="2">
        <v>5922.71</v>
      </c>
      <c r="W3063" s="2">
        <f t="shared" si="5"/>
        <v>197.2481158435659</v>
      </c>
      <c r="X3063" s="6">
        <f t="shared" si="11"/>
        <v>-2.4248182901524529E-2</v>
      </c>
      <c r="Y3063" s="6"/>
      <c r="Z3063" s="1"/>
      <c r="AA3063" s="2"/>
      <c r="AB3063" s="2"/>
      <c r="AC3063" s="6"/>
    </row>
    <row r="3064" spans="1:29" ht="16.5" customHeight="1" outlineLevel="1" x14ac:dyDescent="0.25">
      <c r="A3064" s="5">
        <v>41381</v>
      </c>
      <c r="B3064" s="2">
        <v>18731.16</v>
      </c>
      <c r="C3064" s="2">
        <f t="shared" si="0"/>
        <v>300.76543515156965</v>
      </c>
      <c r="D3064" s="6">
        <f t="shared" si="6"/>
        <v>5.3871754240330194E-2</v>
      </c>
      <c r="E3064" s="1"/>
      <c r="F3064" s="2">
        <v>5703.27</v>
      </c>
      <c r="G3064" s="2">
        <f t="shared" si="1"/>
        <v>293.86483784870006</v>
      </c>
      <c r="H3064" s="6">
        <f t="shared" si="7"/>
        <v>6.0846914657031181E-2</v>
      </c>
      <c r="I3064" s="6"/>
      <c r="J3064" s="2">
        <v>2296.17</v>
      </c>
      <c r="K3064" s="2">
        <f t="shared" si="2"/>
        <v>280.34552225138884</v>
      </c>
      <c r="L3064" s="6">
        <f t="shared" si="8"/>
        <v>5.861581647378511E-2</v>
      </c>
      <c r="M3064" s="6"/>
      <c r="N3064" s="2">
        <v>7109.67</v>
      </c>
      <c r="O3064" s="2">
        <f t="shared" si="3"/>
        <v>278.11910778691413</v>
      </c>
      <c r="P3064" s="6">
        <f t="shared" si="9"/>
        <v>5.3582921373732884E-2</v>
      </c>
      <c r="Q3064" s="6"/>
      <c r="R3064" s="2">
        <v>6172.3</v>
      </c>
      <c r="S3064" s="2">
        <f t="shared" si="4"/>
        <v>232.29635539765457</v>
      </c>
      <c r="T3064" s="6">
        <f t="shared" si="10"/>
        <v>1.4741865328766313E-2</v>
      </c>
      <c r="U3064" s="6"/>
      <c r="V3064" s="2">
        <v>5940.3</v>
      </c>
      <c r="W3064" s="2">
        <f t="shared" si="5"/>
        <v>197.83392780425422</v>
      </c>
      <c r="X3064" s="6">
        <f t="shared" si="11"/>
        <v>-2.4851472212678138E-2</v>
      </c>
      <c r="Y3064" s="6"/>
      <c r="Z3064" s="1"/>
      <c r="AA3064" s="2"/>
      <c r="AB3064" s="2"/>
      <c r="AC3064" s="6"/>
    </row>
    <row r="3065" spans="1:29" ht="16.5" customHeight="1" outlineLevel="1" x14ac:dyDescent="0.25">
      <c r="A3065" s="5">
        <v>41382</v>
      </c>
      <c r="B3065" s="2">
        <v>19016.46</v>
      </c>
      <c r="C3065" s="2">
        <f t="shared" si="0"/>
        <v>305.34648505177569</v>
      </c>
      <c r="D3065" s="6">
        <f t="shared" si="6"/>
        <v>5.7207792189317264E-2</v>
      </c>
      <c r="E3065" s="1"/>
      <c r="F3065" s="2">
        <v>5788.95</v>
      </c>
      <c r="G3065" s="2">
        <f t="shared" si="1"/>
        <v>298.2795577036037</v>
      </c>
      <c r="H3065" s="6">
        <f t="shared" si="7"/>
        <v>6.4056899790020827E-2</v>
      </c>
      <c r="I3065" s="6"/>
      <c r="J3065" s="2">
        <v>2328.46</v>
      </c>
      <c r="K3065" s="2">
        <f t="shared" si="2"/>
        <v>284.28789451193455</v>
      </c>
      <c r="L3065" s="6">
        <f t="shared" si="8"/>
        <v>6.1628769799768612E-2</v>
      </c>
      <c r="M3065" s="6"/>
      <c r="N3065" s="2">
        <v>7204.83</v>
      </c>
      <c r="O3065" s="2">
        <f t="shared" si="3"/>
        <v>281.84161731225112</v>
      </c>
      <c r="P3065" s="6">
        <f t="shared" si="9"/>
        <v>5.6390878008862222E-2</v>
      </c>
      <c r="Q3065" s="6"/>
      <c r="R3065" s="2">
        <v>6218.15</v>
      </c>
      <c r="S3065" s="2">
        <f t="shared" si="4"/>
        <v>234.02193385219863</v>
      </c>
      <c r="T3065" s="6">
        <f t="shared" si="10"/>
        <v>1.6035344023269671E-2</v>
      </c>
      <c r="U3065" s="6"/>
      <c r="V3065" s="2">
        <v>5975.59</v>
      </c>
      <c r="W3065" s="2">
        <f t="shared" si="5"/>
        <v>199.00921513186597</v>
      </c>
      <c r="X3065" s="6">
        <f t="shared" si="11"/>
        <v>-2.3812718769034014E-2</v>
      </c>
      <c r="Y3065" s="6"/>
      <c r="Z3065" s="1"/>
      <c r="AA3065" s="2"/>
      <c r="AB3065" s="2"/>
      <c r="AC3065" s="6"/>
    </row>
    <row r="3066" spans="1:29" ht="16.5" customHeight="1" outlineLevel="1" x14ac:dyDescent="0.25">
      <c r="A3066" s="5">
        <v>41383</v>
      </c>
      <c r="B3066" s="2">
        <v>19016.46</v>
      </c>
      <c r="C3066" s="2">
        <f t="shared" si="0"/>
        <v>305.34648505177569</v>
      </c>
      <c r="D3066" s="6">
        <f t="shared" si="6"/>
        <v>5.365710656216538E-2</v>
      </c>
      <c r="E3066" s="1"/>
      <c r="F3066" s="2">
        <v>5788.95</v>
      </c>
      <c r="G3066" s="2">
        <f t="shared" si="1"/>
        <v>298.2795577036037</v>
      </c>
      <c r="H3066" s="6">
        <f t="shared" si="7"/>
        <v>6.0759972688303021E-2</v>
      </c>
      <c r="I3066" s="6"/>
      <c r="J3066" s="2">
        <v>2328.46</v>
      </c>
      <c r="K3066" s="2">
        <f t="shared" si="2"/>
        <v>284.28789451193455</v>
      </c>
      <c r="L3066" s="6">
        <f t="shared" si="8"/>
        <v>5.8529706839316242E-2</v>
      </c>
      <c r="M3066" s="6"/>
      <c r="N3066" s="2">
        <v>7204.83</v>
      </c>
      <c r="O3066" s="2">
        <f t="shared" si="3"/>
        <v>281.84161731225112</v>
      </c>
      <c r="P3066" s="6">
        <f t="shared" si="9"/>
        <v>5.3437423218686719E-2</v>
      </c>
      <c r="Q3066" s="6"/>
      <c r="R3066" s="2">
        <v>6218.15</v>
      </c>
      <c r="S3066" s="2">
        <f t="shared" si="4"/>
        <v>234.02193385219863</v>
      </c>
      <c r="T3066" s="6">
        <f t="shared" si="10"/>
        <v>1.4633989610217668E-2</v>
      </c>
      <c r="U3066" s="6"/>
      <c r="V3066" s="2">
        <v>5975.59</v>
      </c>
      <c r="W3066" s="2">
        <f t="shared" si="5"/>
        <v>199.00921513186597</v>
      </c>
      <c r="X3066" s="6">
        <f t="shared" si="11"/>
        <v>-2.5430906008675036E-2</v>
      </c>
      <c r="Y3066" s="6"/>
      <c r="Z3066" s="1"/>
      <c r="AA3066" s="2"/>
      <c r="AB3066" s="2"/>
      <c r="AC3066" s="6"/>
    </row>
    <row r="3067" spans="1:29" ht="16.5" customHeight="1" outlineLevel="1" x14ac:dyDescent="0.25">
      <c r="A3067" s="5">
        <v>41384</v>
      </c>
      <c r="B3067" s="2">
        <v>19016.46</v>
      </c>
      <c r="C3067" s="2">
        <f t="shared" si="0"/>
        <v>305.34648505177569</v>
      </c>
      <c r="D3067" s="6">
        <f t="shared" si="6"/>
        <v>5.365710656216538E-2</v>
      </c>
      <c r="E3067" s="1"/>
      <c r="F3067" s="2">
        <v>5788.95</v>
      </c>
      <c r="G3067" s="2">
        <f t="shared" si="1"/>
        <v>298.2795577036037</v>
      </c>
      <c r="H3067" s="6">
        <f t="shared" si="7"/>
        <v>6.0759972688303021E-2</v>
      </c>
      <c r="I3067" s="6"/>
      <c r="J3067" s="2">
        <v>2328.46</v>
      </c>
      <c r="K3067" s="2">
        <f t="shared" si="2"/>
        <v>284.28789451193455</v>
      </c>
      <c r="L3067" s="6">
        <f t="shared" si="8"/>
        <v>5.8529706839316242E-2</v>
      </c>
      <c r="M3067" s="6"/>
      <c r="N3067" s="2">
        <v>7204.83</v>
      </c>
      <c r="O3067" s="2">
        <f t="shared" si="3"/>
        <v>281.84161731225112</v>
      </c>
      <c r="P3067" s="6">
        <f t="shared" si="9"/>
        <v>5.3437423218686719E-2</v>
      </c>
      <c r="Q3067" s="6"/>
      <c r="R3067" s="2">
        <v>6218.15</v>
      </c>
      <c r="S3067" s="2">
        <f t="shared" si="4"/>
        <v>234.02193385219863</v>
      </c>
      <c r="T3067" s="6">
        <f t="shared" si="10"/>
        <v>1.4633989610217668E-2</v>
      </c>
      <c r="U3067" s="6"/>
      <c r="V3067" s="2">
        <v>5975.59</v>
      </c>
      <c r="W3067" s="2">
        <f t="shared" si="5"/>
        <v>199.00921513186597</v>
      </c>
      <c r="X3067" s="6">
        <f t="shared" si="11"/>
        <v>-2.5430906008675036E-2</v>
      </c>
      <c r="Y3067" s="6"/>
      <c r="Z3067" s="1"/>
      <c r="AA3067" s="2"/>
      <c r="AB3067" s="2"/>
      <c r="AC3067" s="6"/>
    </row>
    <row r="3068" spans="1:29" ht="16.5" customHeight="1" outlineLevel="1" x14ac:dyDescent="0.25">
      <c r="A3068" s="5">
        <v>41385</v>
      </c>
      <c r="B3068" s="2">
        <v>19016.46</v>
      </c>
      <c r="C3068" s="2">
        <f t="shared" si="0"/>
        <v>305.34648505177569</v>
      </c>
      <c r="D3068" s="6">
        <f t="shared" si="6"/>
        <v>5.365710656216538E-2</v>
      </c>
      <c r="E3068" s="1"/>
      <c r="F3068" s="2">
        <v>5788.95</v>
      </c>
      <c r="G3068" s="2">
        <f t="shared" si="1"/>
        <v>298.2795577036037</v>
      </c>
      <c r="H3068" s="6">
        <f t="shared" si="7"/>
        <v>6.0759972688303021E-2</v>
      </c>
      <c r="I3068" s="6"/>
      <c r="J3068" s="2">
        <v>2328.46</v>
      </c>
      <c r="K3068" s="2">
        <f t="shared" si="2"/>
        <v>284.28789451193455</v>
      </c>
      <c r="L3068" s="6">
        <f t="shared" si="8"/>
        <v>5.8529706839316242E-2</v>
      </c>
      <c r="M3068" s="6"/>
      <c r="N3068" s="2">
        <v>7204.83</v>
      </c>
      <c r="O3068" s="2">
        <f t="shared" si="3"/>
        <v>281.84161731225112</v>
      </c>
      <c r="P3068" s="6">
        <f t="shared" si="9"/>
        <v>5.3437423218686719E-2</v>
      </c>
      <c r="Q3068" s="6"/>
      <c r="R3068" s="2">
        <v>6218.15</v>
      </c>
      <c r="S3068" s="2">
        <f t="shared" si="4"/>
        <v>234.02193385219863</v>
      </c>
      <c r="T3068" s="6">
        <f t="shared" si="10"/>
        <v>1.4633989610217668E-2</v>
      </c>
      <c r="U3068" s="6"/>
      <c r="V3068" s="2">
        <v>5975.59</v>
      </c>
      <c r="W3068" s="2">
        <f t="shared" si="5"/>
        <v>199.00921513186597</v>
      </c>
      <c r="X3068" s="6">
        <f t="shared" si="11"/>
        <v>-2.5430906008675036E-2</v>
      </c>
      <c r="Y3068" s="6"/>
      <c r="Z3068" s="1"/>
      <c r="AA3068" s="2"/>
      <c r="AB3068" s="2"/>
      <c r="AC3068" s="6"/>
    </row>
    <row r="3069" spans="1:29" ht="16.5" customHeight="1" outlineLevel="1" x14ac:dyDescent="0.25">
      <c r="A3069" s="5">
        <v>41386</v>
      </c>
      <c r="B3069" s="2">
        <v>19169.830000000002</v>
      </c>
      <c r="C3069" s="2">
        <f t="shared" si="0"/>
        <v>307.80914058347776</v>
      </c>
      <c r="D3069" s="6">
        <f t="shared" si="6"/>
        <v>5.4677956249377324E-2</v>
      </c>
      <c r="E3069" s="1"/>
      <c r="F3069" s="2">
        <v>5844.67</v>
      </c>
      <c r="G3069" s="2">
        <f t="shared" si="1"/>
        <v>301.15056832819795</v>
      </c>
      <c r="H3069" s="6">
        <f t="shared" si="7"/>
        <v>6.2439178083275593E-2</v>
      </c>
      <c r="I3069" s="6"/>
      <c r="J3069" s="2">
        <v>2351.2199999999998</v>
      </c>
      <c r="K3069" s="2">
        <f t="shared" si="2"/>
        <v>287.06672364324521</v>
      </c>
      <c r="L3069" s="6">
        <f t="shared" si="8"/>
        <v>6.016287733242387E-2</v>
      </c>
      <c r="M3069" s="6"/>
      <c r="N3069" s="2">
        <v>7275.57</v>
      </c>
      <c r="O3069" s="2">
        <f t="shared" si="3"/>
        <v>284.60885484716425</v>
      </c>
      <c r="P3069" s="6">
        <f t="shared" si="9"/>
        <v>5.5073223413921735E-2</v>
      </c>
      <c r="Q3069" s="6"/>
      <c r="R3069" s="2">
        <v>6307.43</v>
      </c>
      <c r="S3069" s="2">
        <f t="shared" si="4"/>
        <v>237.38201333794993</v>
      </c>
      <c r="T3069" s="6">
        <f t="shared" si="10"/>
        <v>1.6947701738973198E-2</v>
      </c>
      <c r="U3069" s="6"/>
      <c r="V3069" s="2">
        <v>6029.5</v>
      </c>
      <c r="W3069" s="2">
        <f t="shared" si="5"/>
        <v>200.80461722400398</v>
      </c>
      <c r="X3069" s="6">
        <f t="shared" si="11"/>
        <v>-2.3890513718612616E-2</v>
      </c>
      <c r="Y3069" s="6"/>
      <c r="Z3069" s="1"/>
      <c r="AA3069" s="2"/>
      <c r="AB3069" s="2"/>
      <c r="AC3069" s="6"/>
    </row>
    <row r="3070" spans="1:29" ht="16.5" customHeight="1" outlineLevel="1" x14ac:dyDescent="0.25">
      <c r="A3070" s="5">
        <v>41387</v>
      </c>
      <c r="B3070" s="2">
        <v>19179.36</v>
      </c>
      <c r="C3070" s="2">
        <f t="shared" si="0"/>
        <v>307.9621633859627</v>
      </c>
      <c r="D3070" s="6">
        <f t="shared" si="6"/>
        <v>5.2157872756811496E-2</v>
      </c>
      <c r="E3070" s="1"/>
      <c r="F3070" s="2">
        <v>5843.45</v>
      </c>
      <c r="G3070" s="2">
        <f t="shared" si="1"/>
        <v>301.08770700440027</v>
      </c>
      <c r="H3070" s="6">
        <f t="shared" si="7"/>
        <v>5.9614156419686593E-2</v>
      </c>
      <c r="I3070" s="6"/>
      <c r="J3070" s="2">
        <v>2350.14</v>
      </c>
      <c r="K3070" s="2">
        <f t="shared" si="2"/>
        <v>286.93486356144314</v>
      </c>
      <c r="L3070" s="6">
        <f t="shared" si="8"/>
        <v>5.7426112970077492E-2</v>
      </c>
      <c r="M3070" s="6"/>
      <c r="N3070" s="2">
        <v>7272.52</v>
      </c>
      <c r="O3070" s="2">
        <f t="shared" si="3"/>
        <v>284.48954364442915</v>
      </c>
      <c r="P3070" s="6">
        <f t="shared" si="9"/>
        <v>5.2511860281491352E-2</v>
      </c>
      <c r="Q3070" s="6"/>
      <c r="R3070" s="2">
        <v>6283.69</v>
      </c>
      <c r="S3070" s="2">
        <f t="shared" si="4"/>
        <v>236.48855134207474</v>
      </c>
      <c r="T3070" s="6">
        <f t="shared" si="10"/>
        <v>1.5040029197349813E-2</v>
      </c>
      <c r="U3070" s="6"/>
      <c r="V3070" s="2">
        <v>6051.9</v>
      </c>
      <c r="W3070" s="2">
        <f t="shared" si="5"/>
        <v>201.55061994824607</v>
      </c>
      <c r="X3070" s="6">
        <f t="shared" si="11"/>
        <v>-2.4048824534012803E-2</v>
      </c>
      <c r="Y3070" s="6"/>
      <c r="Z3070" s="1"/>
      <c r="AA3070" s="2"/>
      <c r="AB3070" s="2"/>
      <c r="AC3070" s="6"/>
    </row>
    <row r="3071" spans="1:29" ht="16.5" customHeight="1" outlineLevel="1" x14ac:dyDescent="0.25">
      <c r="A3071" s="5">
        <v>41388</v>
      </c>
      <c r="B3071" s="2">
        <v>19179.36</v>
      </c>
      <c r="C3071" s="2">
        <f t="shared" si="0"/>
        <v>307.9621633859627</v>
      </c>
      <c r="D3071" s="6">
        <f t="shared" si="6"/>
        <v>5.1155832590669359E-2</v>
      </c>
      <c r="E3071" s="1"/>
      <c r="F3071" s="2">
        <v>5843.45</v>
      </c>
      <c r="G3071" s="2">
        <f t="shared" si="1"/>
        <v>301.08770700440027</v>
      </c>
      <c r="H3071" s="6">
        <f t="shared" si="7"/>
        <v>5.8420682411618463E-2</v>
      </c>
      <c r="I3071" s="6"/>
      <c r="J3071" s="2">
        <v>2350.14</v>
      </c>
      <c r="K3071" s="2">
        <f t="shared" si="2"/>
        <v>286.93486356144314</v>
      </c>
      <c r="L3071" s="6">
        <f t="shared" si="8"/>
        <v>5.6159792228969829E-2</v>
      </c>
      <c r="M3071" s="6"/>
      <c r="N3071" s="2">
        <v>7272.52</v>
      </c>
      <c r="O3071" s="2">
        <f t="shared" si="3"/>
        <v>284.48954364442915</v>
      </c>
      <c r="P3071" s="6">
        <f t="shared" si="9"/>
        <v>5.1176337518178627E-2</v>
      </c>
      <c r="Q3071" s="6"/>
      <c r="R3071" s="2">
        <v>6283.69</v>
      </c>
      <c r="S3071" s="2">
        <f t="shared" si="4"/>
        <v>236.48855134207474</v>
      </c>
      <c r="T3071" s="6">
        <f t="shared" si="10"/>
        <v>1.3284283438379507E-2</v>
      </c>
      <c r="U3071" s="6"/>
      <c r="V3071" s="2">
        <v>6051.9</v>
      </c>
      <c r="W3071" s="2">
        <f t="shared" si="5"/>
        <v>201.55061994824607</v>
      </c>
      <c r="X3071" s="6">
        <f t="shared" si="11"/>
        <v>-2.5696833085402604E-2</v>
      </c>
      <c r="Y3071" s="6"/>
      <c r="Z3071" s="1"/>
      <c r="AA3071" s="2"/>
      <c r="AB3071" s="2"/>
      <c r="AC3071" s="6"/>
    </row>
    <row r="3072" spans="1:29" ht="16.5" customHeight="1" outlineLevel="1" x14ac:dyDescent="0.25">
      <c r="A3072" s="5">
        <v>41389</v>
      </c>
      <c r="B3072" s="2">
        <v>19406.849999999999</v>
      </c>
      <c r="C3072" s="2">
        <f t="shared" si="0"/>
        <v>311.61496058819841</v>
      </c>
      <c r="D3072" s="6">
        <f t="shared" si="6"/>
        <v>5.3086524277528246E-2</v>
      </c>
      <c r="E3072" s="1"/>
      <c r="F3072" s="2">
        <v>5912.35</v>
      </c>
      <c r="G3072" s="2">
        <f t="shared" si="1"/>
        <v>304.63782602871015</v>
      </c>
      <c r="H3072" s="6">
        <f t="shared" si="7"/>
        <v>6.0365111721550901E-2</v>
      </c>
      <c r="I3072" s="6"/>
      <c r="J3072" s="2">
        <v>2377</v>
      </c>
      <c r="K3072" s="2">
        <f t="shared" si="2"/>
        <v>290.21427263292844</v>
      </c>
      <c r="L3072" s="6">
        <f t="shared" si="8"/>
        <v>5.8073598299641205E-2</v>
      </c>
      <c r="M3072" s="6"/>
      <c r="N3072" s="2">
        <v>7349.71</v>
      </c>
      <c r="O3072" s="2">
        <f t="shared" si="3"/>
        <v>287.50909503430682</v>
      </c>
      <c r="P3072" s="6">
        <f t="shared" si="9"/>
        <v>5.3031592041937303E-2</v>
      </c>
      <c r="Q3072" s="6"/>
      <c r="R3072" s="2">
        <v>6315.29</v>
      </c>
      <c r="S3072" s="2">
        <f t="shared" si="4"/>
        <v>237.67782678730038</v>
      </c>
      <c r="T3072" s="6">
        <f t="shared" si="10"/>
        <v>1.4636358564948271E-2</v>
      </c>
      <c r="U3072" s="6"/>
      <c r="V3072" s="2">
        <v>6057.17</v>
      </c>
      <c r="W3072" s="2">
        <f t="shared" si="5"/>
        <v>201.72613041060123</v>
      </c>
      <c r="X3072" s="6">
        <f t="shared" si="11"/>
        <v>-2.4224865483519542E-2</v>
      </c>
      <c r="Y3072" s="6"/>
      <c r="Z3072" s="1"/>
      <c r="AA3072" s="2"/>
      <c r="AB3072" s="2"/>
      <c r="AC3072" s="6"/>
    </row>
    <row r="3073" spans="1:29" ht="16.5" customHeight="1" outlineLevel="1" x14ac:dyDescent="0.25">
      <c r="A3073" s="5">
        <v>41390</v>
      </c>
      <c r="B3073" s="2">
        <v>19286.72</v>
      </c>
      <c r="C3073" s="2">
        <f t="shared" si="0"/>
        <v>309.68603831511138</v>
      </c>
      <c r="D3073" s="6">
        <f t="shared" si="6"/>
        <v>5.5996787753891386E-2</v>
      </c>
      <c r="E3073" s="1"/>
      <c r="F3073" s="2">
        <v>5868.79</v>
      </c>
      <c r="G3073" s="2">
        <f t="shared" si="1"/>
        <v>302.39336761508258</v>
      </c>
      <c r="H3073" s="6">
        <f t="shared" si="7"/>
        <v>6.2607238637533813E-2</v>
      </c>
      <c r="I3073" s="6"/>
      <c r="J3073" s="2">
        <v>2360.54</v>
      </c>
      <c r="K3073" s="2">
        <f t="shared" si="2"/>
        <v>288.2046273121299</v>
      </c>
      <c r="L3073" s="6">
        <f t="shared" si="8"/>
        <v>6.0127190878094261E-2</v>
      </c>
      <c r="M3073" s="6"/>
      <c r="N3073" s="2">
        <v>7299.22</v>
      </c>
      <c r="O3073" s="2">
        <f t="shared" si="3"/>
        <v>285.53400564870088</v>
      </c>
      <c r="P3073" s="6">
        <f t="shared" si="9"/>
        <v>5.4941515350214187E-2</v>
      </c>
      <c r="Q3073" s="6"/>
      <c r="R3073" s="2">
        <v>6275.12</v>
      </c>
      <c r="S3073" s="2">
        <f t="shared" si="4"/>
        <v>236.16601683050567</v>
      </c>
      <c r="T3073" s="6">
        <f t="shared" si="10"/>
        <v>1.5157258770707394E-2</v>
      </c>
      <c r="U3073" s="6"/>
      <c r="V3073" s="2">
        <v>6023.86</v>
      </c>
      <c r="W3073" s="2">
        <f t="shared" si="5"/>
        <v>200.61678439522157</v>
      </c>
      <c r="X3073" s="6">
        <f t="shared" si="11"/>
        <v>-2.3354097790875161E-2</v>
      </c>
      <c r="Y3073" s="6"/>
      <c r="Z3073" s="1"/>
      <c r="AA3073" s="2"/>
      <c r="AB3073" s="2"/>
      <c r="AC3073" s="6"/>
    </row>
    <row r="3074" spans="1:29" ht="16.5" customHeight="1" outlineLevel="1" x14ac:dyDescent="0.25">
      <c r="A3074" s="5">
        <v>41391</v>
      </c>
      <c r="B3074" s="2">
        <v>19286.72</v>
      </c>
      <c r="C3074" s="2">
        <f t="shared" si="0"/>
        <v>309.68603831511138</v>
      </c>
      <c r="D3074" s="6">
        <f t="shared" si="6"/>
        <v>5.5996787753891386E-2</v>
      </c>
      <c r="E3074" s="1"/>
      <c r="F3074" s="2">
        <v>5868.79</v>
      </c>
      <c r="G3074" s="2">
        <f t="shared" si="1"/>
        <v>302.39336761508258</v>
      </c>
      <c r="H3074" s="6">
        <f t="shared" si="7"/>
        <v>6.2607238637533813E-2</v>
      </c>
      <c r="I3074" s="6"/>
      <c r="J3074" s="2">
        <v>2360.54</v>
      </c>
      <c r="K3074" s="2">
        <f t="shared" si="2"/>
        <v>288.2046273121299</v>
      </c>
      <c r="L3074" s="6">
        <f t="shared" si="8"/>
        <v>6.0127190878094261E-2</v>
      </c>
      <c r="M3074" s="6"/>
      <c r="N3074" s="2">
        <v>7299.22</v>
      </c>
      <c r="O3074" s="2">
        <f t="shared" si="3"/>
        <v>285.53400564870088</v>
      </c>
      <c r="P3074" s="6">
        <f t="shared" si="9"/>
        <v>5.4941515350214187E-2</v>
      </c>
      <c r="Q3074" s="6"/>
      <c r="R3074" s="2">
        <v>6275.12</v>
      </c>
      <c r="S3074" s="2">
        <f t="shared" si="4"/>
        <v>236.16601683050567</v>
      </c>
      <c r="T3074" s="6">
        <f t="shared" si="10"/>
        <v>1.5157258770707394E-2</v>
      </c>
      <c r="U3074" s="6"/>
      <c r="V3074" s="2">
        <v>6023.86</v>
      </c>
      <c r="W3074" s="2">
        <f t="shared" si="5"/>
        <v>200.61678439522157</v>
      </c>
      <c r="X3074" s="6">
        <f t="shared" si="11"/>
        <v>-2.3354097790875161E-2</v>
      </c>
      <c r="Y3074" s="6"/>
      <c r="Z3074" s="1"/>
      <c r="AA3074" s="2"/>
      <c r="AB3074" s="2"/>
      <c r="AC3074" s="6"/>
    </row>
    <row r="3075" spans="1:29" ht="16.5" customHeight="1" outlineLevel="1" x14ac:dyDescent="0.25">
      <c r="A3075" s="5">
        <v>41392</v>
      </c>
      <c r="B3075" s="2">
        <v>19286.72</v>
      </c>
      <c r="C3075" s="2">
        <f t="shared" si="0"/>
        <v>309.68603831511138</v>
      </c>
      <c r="D3075" s="6">
        <f t="shared" si="6"/>
        <v>5.5996787753891386E-2</v>
      </c>
      <c r="E3075" s="1"/>
      <c r="F3075" s="2">
        <v>5868.79</v>
      </c>
      <c r="G3075" s="2">
        <f t="shared" si="1"/>
        <v>302.39336761508258</v>
      </c>
      <c r="H3075" s="6">
        <f t="shared" si="7"/>
        <v>6.2607238637533813E-2</v>
      </c>
      <c r="I3075" s="6"/>
      <c r="J3075" s="2">
        <v>2360.54</v>
      </c>
      <c r="K3075" s="2">
        <f t="shared" si="2"/>
        <v>288.2046273121299</v>
      </c>
      <c r="L3075" s="6">
        <f t="shared" si="8"/>
        <v>6.0127190878094261E-2</v>
      </c>
      <c r="M3075" s="6"/>
      <c r="N3075" s="2">
        <v>7299.22</v>
      </c>
      <c r="O3075" s="2">
        <f t="shared" si="3"/>
        <v>285.53400564870088</v>
      </c>
      <c r="P3075" s="6">
        <f t="shared" si="9"/>
        <v>5.4941515350214187E-2</v>
      </c>
      <c r="Q3075" s="6"/>
      <c r="R3075" s="2">
        <v>6275.12</v>
      </c>
      <c r="S3075" s="2">
        <f t="shared" si="4"/>
        <v>236.16601683050567</v>
      </c>
      <c r="T3075" s="6">
        <f t="shared" si="10"/>
        <v>1.5157258770707394E-2</v>
      </c>
      <c r="U3075" s="6"/>
      <c r="V3075" s="2">
        <v>6023.86</v>
      </c>
      <c r="W3075" s="2">
        <f t="shared" si="5"/>
        <v>200.61678439522157</v>
      </c>
      <c r="X3075" s="6">
        <f t="shared" si="11"/>
        <v>-2.3354097790875161E-2</v>
      </c>
      <c r="Y3075" s="6"/>
      <c r="Z3075" s="1"/>
      <c r="AA3075" s="2"/>
      <c r="AB3075" s="2"/>
      <c r="AC3075" s="6"/>
    </row>
    <row r="3076" spans="1:29" ht="16.5" customHeight="1" outlineLevel="1" x14ac:dyDescent="0.25">
      <c r="A3076" s="5">
        <v>41393</v>
      </c>
      <c r="B3076" s="2">
        <v>19387.5</v>
      </c>
      <c r="C3076" s="2">
        <f t="shared" si="0"/>
        <v>311.30425846562929</v>
      </c>
      <c r="D3076" s="6">
        <f t="shared" si="6"/>
        <v>5.7373749925180295E-2</v>
      </c>
      <c r="E3076" s="1"/>
      <c r="F3076" s="2">
        <v>5908.17</v>
      </c>
      <c r="G3076" s="2">
        <f t="shared" si="1"/>
        <v>304.42244870619032</v>
      </c>
      <c r="H3076" s="6">
        <f t="shared" si="7"/>
        <v>6.3689254077797131E-2</v>
      </c>
      <c r="I3076" s="6"/>
      <c r="J3076" s="2">
        <v>2376.5500000000002</v>
      </c>
      <c r="K3076" s="2">
        <f t="shared" si="2"/>
        <v>290.15933093217757</v>
      </c>
      <c r="L3076" s="6">
        <f t="shared" si="8"/>
        <v>6.0976857114861005E-2</v>
      </c>
      <c r="M3076" s="6"/>
      <c r="N3076" s="2">
        <v>7347.2</v>
      </c>
      <c r="O3076" s="2">
        <f t="shared" si="3"/>
        <v>287.41090778221985</v>
      </c>
      <c r="P3076" s="6">
        <f t="shared" si="9"/>
        <v>5.5578456180847224E-2</v>
      </c>
      <c r="Q3076" s="6"/>
      <c r="R3076" s="2">
        <v>6317.59</v>
      </c>
      <c r="S3076" s="2">
        <f t="shared" si="4"/>
        <v>237.76438797476928</v>
      </c>
      <c r="T3076" s="6">
        <f t="shared" si="10"/>
        <v>1.4473422224409171E-2</v>
      </c>
      <c r="U3076" s="6"/>
      <c r="V3076" s="2">
        <v>6040.18</v>
      </c>
      <c r="W3076" s="2">
        <f t="shared" si="5"/>
        <v>201.16030066574083</v>
      </c>
      <c r="X3076" s="6">
        <f t="shared" si="11"/>
        <v>-2.4136596831231594E-2</v>
      </c>
      <c r="Y3076" s="6"/>
      <c r="Z3076" s="1"/>
      <c r="AA3076" s="2"/>
      <c r="AB3076" s="2"/>
      <c r="AC3076" s="6"/>
    </row>
    <row r="3077" spans="1:29" ht="16.5" customHeight="1" outlineLevel="1" x14ac:dyDescent="0.25">
      <c r="A3077" s="5">
        <v>41394</v>
      </c>
      <c r="B3077" s="2">
        <v>19504.18</v>
      </c>
      <c r="C3077" s="2">
        <f t="shared" si="0"/>
        <v>313.17778423624281</v>
      </c>
      <c r="D3077" s="6">
        <f t="shared" si="6"/>
        <v>5.8431700709208112E-2</v>
      </c>
      <c r="E3077" s="1"/>
      <c r="F3077" s="2">
        <v>5941.35</v>
      </c>
      <c r="G3077" s="2">
        <f t="shared" si="1"/>
        <v>306.13207061078538</v>
      </c>
      <c r="H3077" s="6">
        <f t="shared" si="7"/>
        <v>6.4682537004996155E-2</v>
      </c>
      <c r="I3077" s="6"/>
      <c r="J3077" s="2">
        <v>2388.98</v>
      </c>
      <c r="K3077" s="2">
        <f t="shared" si="2"/>
        <v>291.67694279958488</v>
      </c>
      <c r="L3077" s="6">
        <f t="shared" si="8"/>
        <v>6.1899714032411124E-2</v>
      </c>
      <c r="M3077" s="6"/>
      <c r="N3077" s="2">
        <v>7385.25</v>
      </c>
      <c r="O3077" s="2">
        <f t="shared" si="3"/>
        <v>288.89936393437495</v>
      </c>
      <c r="P3077" s="6">
        <f t="shared" si="9"/>
        <v>5.6487608963829095E-2</v>
      </c>
      <c r="Q3077" s="6"/>
      <c r="R3077" s="2">
        <v>6344.04</v>
      </c>
      <c r="S3077" s="2">
        <f t="shared" si="4"/>
        <v>238.75984163066221</v>
      </c>
      <c r="T3077" s="6">
        <f t="shared" si="10"/>
        <v>1.5180077041326401E-2</v>
      </c>
      <c r="U3077" s="6"/>
      <c r="V3077" s="2">
        <v>6021.16</v>
      </c>
      <c r="W3077" s="2">
        <f t="shared" si="5"/>
        <v>200.52686442399596</v>
      </c>
      <c r="X3077" s="6">
        <f t="shared" si="11"/>
        <v>-2.4649421551074302E-2</v>
      </c>
      <c r="Y3077" s="6"/>
      <c r="Z3077" s="1"/>
      <c r="AA3077" s="2"/>
      <c r="AB3077" s="2"/>
      <c r="AC3077" s="6"/>
    </row>
    <row r="3078" spans="1:29" ht="16.5" customHeight="1" outlineLevel="1" x14ac:dyDescent="0.25">
      <c r="A3078" s="5">
        <v>41395</v>
      </c>
      <c r="B3078" s="2">
        <v>19504.18</v>
      </c>
      <c r="C3078" s="2">
        <f t="shared" si="0"/>
        <v>313.17778423624281</v>
      </c>
      <c r="D3078" s="6">
        <f t="shared" si="6"/>
        <v>5.8431700709208112E-2</v>
      </c>
      <c r="E3078" s="1"/>
      <c r="F3078" s="2">
        <v>5941.35</v>
      </c>
      <c r="G3078" s="2">
        <f t="shared" si="1"/>
        <v>306.13207061078538</v>
      </c>
      <c r="H3078" s="6">
        <f t="shared" si="7"/>
        <v>6.4682537004996155E-2</v>
      </c>
      <c r="I3078" s="6"/>
      <c r="J3078" s="2">
        <v>2388.98</v>
      </c>
      <c r="K3078" s="2">
        <f t="shared" si="2"/>
        <v>291.67694279958488</v>
      </c>
      <c r="L3078" s="6">
        <f t="shared" si="8"/>
        <v>6.1899714032411124E-2</v>
      </c>
      <c r="M3078" s="6"/>
      <c r="N3078" s="2">
        <v>7385.25</v>
      </c>
      <c r="O3078" s="2">
        <f t="shared" si="3"/>
        <v>288.89936393437495</v>
      </c>
      <c r="P3078" s="6">
        <f t="shared" si="9"/>
        <v>5.6487608963829095E-2</v>
      </c>
      <c r="Q3078" s="6"/>
      <c r="R3078" s="2">
        <v>6344.04</v>
      </c>
      <c r="S3078" s="2">
        <f t="shared" si="4"/>
        <v>238.75984163066221</v>
      </c>
      <c r="T3078" s="6">
        <f t="shared" si="10"/>
        <v>1.5180077041326401E-2</v>
      </c>
      <c r="U3078" s="6"/>
      <c r="V3078" s="2">
        <v>6021.16</v>
      </c>
      <c r="W3078" s="2">
        <f t="shared" si="5"/>
        <v>200.52686442399596</v>
      </c>
      <c r="X3078" s="6">
        <f t="shared" si="11"/>
        <v>-2.4649421551074302E-2</v>
      </c>
      <c r="Y3078" s="6"/>
      <c r="Z3078" s="1"/>
      <c r="AA3078" s="2"/>
      <c r="AB3078" s="2"/>
      <c r="AC3078" s="6"/>
    </row>
    <row r="3079" spans="1:29" ht="16.5" customHeight="1" outlineLevel="1" x14ac:dyDescent="0.25">
      <c r="A3079" s="5">
        <v>41396</v>
      </c>
      <c r="B3079" s="2">
        <v>19735.77</v>
      </c>
      <c r="C3079" s="2">
        <f t="shared" si="0"/>
        <v>316.89641496315733</v>
      </c>
      <c r="D3079" s="6">
        <f t="shared" si="6"/>
        <v>5.7915806430974159E-2</v>
      </c>
      <c r="E3079" s="1"/>
      <c r="F3079" s="2">
        <v>6012.07</v>
      </c>
      <c r="G3079" s="2">
        <f t="shared" si="1"/>
        <v>309.77596636403916</v>
      </c>
      <c r="H3079" s="6">
        <f t="shared" si="7"/>
        <v>6.4019088773121346E-2</v>
      </c>
      <c r="I3079" s="6"/>
      <c r="J3079" s="2">
        <v>2416.38</v>
      </c>
      <c r="K3079" s="2">
        <f t="shared" si="2"/>
        <v>295.02228191197122</v>
      </c>
      <c r="L3079" s="6">
        <f t="shared" si="8"/>
        <v>6.1215434151017822E-2</v>
      </c>
      <c r="M3079" s="6"/>
      <c r="N3079" s="2">
        <v>7466.33</v>
      </c>
      <c r="O3079" s="2">
        <f t="shared" si="3"/>
        <v>292.07108600577385</v>
      </c>
      <c r="P3079" s="6">
        <f t="shared" si="9"/>
        <v>5.5840920846885078E-2</v>
      </c>
      <c r="Q3079" s="6"/>
      <c r="R3079" s="2">
        <v>6392.67</v>
      </c>
      <c r="S3079" s="2">
        <f t="shared" si="4"/>
        <v>240.59004621614707</v>
      </c>
      <c r="T3079" s="6">
        <f t="shared" si="10"/>
        <v>1.4425800774268804E-2</v>
      </c>
      <c r="U3079" s="6"/>
      <c r="V3079" s="2">
        <v>6055.73</v>
      </c>
      <c r="W3079" s="2">
        <f t="shared" si="5"/>
        <v>201.67817309261423</v>
      </c>
      <c r="X3079" s="6">
        <f t="shared" si="11"/>
        <v>-2.5115596452283895E-2</v>
      </c>
      <c r="Y3079" s="6"/>
      <c r="Z3079" s="1"/>
      <c r="AA3079" s="2"/>
      <c r="AB3079" s="2"/>
      <c r="AC3079" s="6"/>
    </row>
    <row r="3080" spans="1:29" ht="16.5" customHeight="1" outlineLevel="1" x14ac:dyDescent="0.25">
      <c r="A3080" s="5">
        <v>41397</v>
      </c>
      <c r="B3080" s="2">
        <v>19575.64</v>
      </c>
      <c r="C3080" s="2">
        <f t="shared" si="0"/>
        <v>314.32521440052153</v>
      </c>
      <c r="D3080" s="6">
        <f t="shared" si="6"/>
        <v>5.8291459538890145E-2</v>
      </c>
      <c r="E3080" s="1"/>
      <c r="F3080" s="2">
        <v>5966.26</v>
      </c>
      <c r="G3080" s="2">
        <f t="shared" si="1"/>
        <v>307.41557518111279</v>
      </c>
      <c r="H3080" s="6">
        <f t="shared" si="7"/>
        <v>6.3842387092370112E-2</v>
      </c>
      <c r="I3080" s="6"/>
      <c r="J3080" s="2">
        <v>2398.64</v>
      </c>
      <c r="K3080" s="2">
        <f t="shared" si="2"/>
        <v>292.85635797570359</v>
      </c>
      <c r="L3080" s="6">
        <f t="shared" si="8"/>
        <v>6.0978618313858979E-2</v>
      </c>
      <c r="M3080" s="6"/>
      <c r="N3080" s="2">
        <v>7414.09</v>
      </c>
      <c r="O3080" s="2">
        <f t="shared" si="3"/>
        <v>290.02753937269688</v>
      </c>
      <c r="P3080" s="6">
        <f t="shared" si="9"/>
        <v>5.5586413727319872E-2</v>
      </c>
      <c r="Q3080" s="6"/>
      <c r="R3080" s="2">
        <v>6375.97</v>
      </c>
      <c r="S3080" s="2">
        <f t="shared" si="4"/>
        <v>239.96153672452471</v>
      </c>
      <c r="T3080" s="6">
        <f t="shared" si="10"/>
        <v>1.4072689154666085E-2</v>
      </c>
      <c r="U3080" s="6"/>
      <c r="V3080" s="2">
        <v>6032.38</v>
      </c>
      <c r="W3080" s="2">
        <f t="shared" si="5"/>
        <v>200.90053185997795</v>
      </c>
      <c r="X3080" s="6">
        <f t="shared" si="11"/>
        <v>-2.5221224418299215E-2</v>
      </c>
      <c r="Y3080" s="6"/>
      <c r="Z3080" s="1"/>
      <c r="AA3080" s="2"/>
      <c r="AB3080" s="2"/>
      <c r="AC3080" s="6"/>
    </row>
    <row r="3081" spans="1:29" ht="16.5" customHeight="1" outlineLevel="1" x14ac:dyDescent="0.25">
      <c r="A3081" s="5">
        <v>41398</v>
      </c>
      <c r="B3081" s="2">
        <v>19575.64</v>
      </c>
      <c r="C3081" s="2">
        <f t="shared" si="0"/>
        <v>314.32521440052153</v>
      </c>
      <c r="D3081" s="6">
        <f t="shared" si="6"/>
        <v>5.8291459538890145E-2</v>
      </c>
      <c r="E3081" s="1"/>
      <c r="F3081" s="2">
        <v>5966.26</v>
      </c>
      <c r="G3081" s="2">
        <f t="shared" si="1"/>
        <v>307.41557518111279</v>
      </c>
      <c r="H3081" s="6">
        <f t="shared" si="7"/>
        <v>6.3842387092370112E-2</v>
      </c>
      <c r="I3081" s="6"/>
      <c r="J3081" s="2">
        <v>2398.64</v>
      </c>
      <c r="K3081" s="2">
        <f t="shared" si="2"/>
        <v>292.85635797570359</v>
      </c>
      <c r="L3081" s="6">
        <f t="shared" si="8"/>
        <v>6.0978618313858979E-2</v>
      </c>
      <c r="M3081" s="6"/>
      <c r="N3081" s="2">
        <v>7414.09</v>
      </c>
      <c r="O3081" s="2">
        <f t="shared" si="3"/>
        <v>290.02753937269688</v>
      </c>
      <c r="P3081" s="6">
        <f t="shared" si="9"/>
        <v>5.5586413727319872E-2</v>
      </c>
      <c r="Q3081" s="6"/>
      <c r="R3081" s="2">
        <v>6375.97</v>
      </c>
      <c r="S3081" s="2">
        <f t="shared" si="4"/>
        <v>239.96153672452471</v>
      </c>
      <c r="T3081" s="6">
        <f t="shared" si="10"/>
        <v>1.4072689154666085E-2</v>
      </c>
      <c r="U3081" s="6"/>
      <c r="V3081" s="2">
        <v>6032.38</v>
      </c>
      <c r="W3081" s="2">
        <f t="shared" si="5"/>
        <v>200.90053185997795</v>
      </c>
      <c r="X3081" s="6">
        <f t="shared" si="11"/>
        <v>-2.5221224418299215E-2</v>
      </c>
      <c r="Y3081" s="6"/>
      <c r="Z3081" s="1"/>
      <c r="AA3081" s="2"/>
      <c r="AB3081" s="2"/>
      <c r="AC3081" s="6"/>
    </row>
    <row r="3082" spans="1:29" ht="16.5" customHeight="1" outlineLevel="1" x14ac:dyDescent="0.25">
      <c r="A3082" s="5">
        <v>41399</v>
      </c>
      <c r="B3082" s="2">
        <v>19575.64</v>
      </c>
      <c r="C3082" s="2">
        <f t="shared" si="0"/>
        <v>314.32521440052153</v>
      </c>
      <c r="D3082" s="6">
        <f t="shared" si="6"/>
        <v>5.8291459538890145E-2</v>
      </c>
      <c r="E3082" s="1"/>
      <c r="F3082" s="2">
        <v>5966.26</v>
      </c>
      <c r="G3082" s="2">
        <f t="shared" si="1"/>
        <v>307.41557518111279</v>
      </c>
      <c r="H3082" s="6">
        <f t="shared" si="7"/>
        <v>6.3842387092370112E-2</v>
      </c>
      <c r="I3082" s="6"/>
      <c r="J3082" s="2">
        <v>2398.64</v>
      </c>
      <c r="K3082" s="2">
        <f t="shared" si="2"/>
        <v>292.85635797570359</v>
      </c>
      <c r="L3082" s="6">
        <f t="shared" si="8"/>
        <v>6.0978618313858979E-2</v>
      </c>
      <c r="M3082" s="6"/>
      <c r="N3082" s="2">
        <v>7414.09</v>
      </c>
      <c r="O3082" s="2">
        <f t="shared" si="3"/>
        <v>290.02753937269688</v>
      </c>
      <c r="P3082" s="6">
        <f t="shared" si="9"/>
        <v>5.5586413727319872E-2</v>
      </c>
      <c r="Q3082" s="6"/>
      <c r="R3082" s="2">
        <v>6375.97</v>
      </c>
      <c r="S3082" s="2">
        <f t="shared" si="4"/>
        <v>239.96153672452471</v>
      </c>
      <c r="T3082" s="6">
        <f t="shared" si="10"/>
        <v>1.4072689154666085E-2</v>
      </c>
      <c r="U3082" s="6"/>
      <c r="V3082" s="2">
        <v>6032.38</v>
      </c>
      <c r="W3082" s="2">
        <f t="shared" si="5"/>
        <v>200.90053185997795</v>
      </c>
      <c r="X3082" s="6">
        <f t="shared" si="11"/>
        <v>-2.5221224418299215E-2</v>
      </c>
      <c r="Y3082" s="6"/>
      <c r="Z3082" s="1"/>
      <c r="AA3082" s="2"/>
      <c r="AB3082" s="2"/>
      <c r="AC3082" s="6"/>
    </row>
    <row r="3083" spans="1:29" ht="16.5" customHeight="1" outlineLevel="1" x14ac:dyDescent="0.25">
      <c r="A3083" s="5">
        <v>41400</v>
      </c>
      <c r="B3083" s="2">
        <v>19673.64</v>
      </c>
      <c r="C3083" s="2">
        <f t="shared" si="0"/>
        <v>315.89879620991582</v>
      </c>
      <c r="D3083" s="6">
        <f t="shared" si="6"/>
        <v>5.9871270972867041E-2</v>
      </c>
      <c r="E3083" s="1"/>
      <c r="F3083" s="2">
        <v>5994.07</v>
      </c>
      <c r="G3083" s="2">
        <f t="shared" si="1"/>
        <v>308.84850420964767</v>
      </c>
      <c r="H3083" s="6">
        <f t="shared" si="7"/>
        <v>6.5203680093495864E-2</v>
      </c>
      <c r="I3083" s="6"/>
      <c r="J3083" s="2">
        <v>2411.15</v>
      </c>
      <c r="K3083" s="2">
        <f t="shared" si="2"/>
        <v>294.38373725657777</v>
      </c>
      <c r="L3083" s="6">
        <f t="shared" si="8"/>
        <v>6.2544346382393368E-2</v>
      </c>
      <c r="M3083" s="6"/>
      <c r="N3083" s="2">
        <v>7456.13</v>
      </c>
      <c r="O3083" s="2">
        <f t="shared" si="3"/>
        <v>291.67207804908577</v>
      </c>
      <c r="P3083" s="6">
        <f t="shared" si="9"/>
        <v>5.7170312508856069E-2</v>
      </c>
      <c r="Q3083" s="6"/>
      <c r="R3083" s="2">
        <v>6450.71</v>
      </c>
      <c r="S3083" s="2">
        <f t="shared" si="4"/>
        <v>242.7743989642766</v>
      </c>
      <c r="T3083" s="6">
        <f t="shared" si="10"/>
        <v>1.6588267224674658E-2</v>
      </c>
      <c r="U3083" s="6"/>
      <c r="V3083" s="2">
        <v>6090.16</v>
      </c>
      <c r="W3083" s="2">
        <f t="shared" si="5"/>
        <v>202.82481924420597</v>
      </c>
      <c r="X3083" s="6">
        <f t="shared" si="11"/>
        <v>-2.34058220402662E-2</v>
      </c>
      <c r="Y3083" s="6"/>
      <c r="Z3083" s="1"/>
      <c r="AA3083" s="2"/>
      <c r="AB3083" s="2"/>
      <c r="AC3083" s="6"/>
    </row>
    <row r="3084" spans="1:29" ht="16.5" customHeight="1" outlineLevel="1" x14ac:dyDescent="0.25">
      <c r="A3084" s="5">
        <v>41401</v>
      </c>
      <c r="B3084" s="2">
        <v>19888.95</v>
      </c>
      <c r="C3084" s="2">
        <f t="shared" si="0"/>
        <v>319.35601967298402</v>
      </c>
      <c r="D3084" s="6">
        <f t="shared" si="6"/>
        <v>6.3253582111290063E-2</v>
      </c>
      <c r="E3084" s="1"/>
      <c r="F3084" s="2">
        <v>6059.84</v>
      </c>
      <c r="G3084" s="2">
        <f t="shared" si="1"/>
        <v>312.23734787044384</v>
      </c>
      <c r="H3084" s="6">
        <f t="shared" si="7"/>
        <v>6.8637751370604683E-2</v>
      </c>
      <c r="I3084" s="6"/>
      <c r="J3084" s="2">
        <v>2437.2199999999998</v>
      </c>
      <c r="K3084" s="2">
        <f t="shared" si="2"/>
        <v>297.56669312007813</v>
      </c>
      <c r="L3084" s="6">
        <f t="shared" si="8"/>
        <v>6.6037515350081843E-2</v>
      </c>
      <c r="M3084" s="6"/>
      <c r="N3084" s="2">
        <v>7533.35</v>
      </c>
      <c r="O3084" s="2">
        <f t="shared" si="3"/>
        <v>294.69280299177728</v>
      </c>
      <c r="P3084" s="6">
        <f t="shared" si="9"/>
        <v>6.0556047011221859E-2</v>
      </c>
      <c r="Q3084" s="6"/>
      <c r="R3084" s="2">
        <v>6504.85</v>
      </c>
      <c r="S3084" s="2">
        <f t="shared" si="4"/>
        <v>244.81197404669791</v>
      </c>
      <c r="T3084" s="6">
        <f t="shared" si="10"/>
        <v>1.9891163035945514E-2</v>
      </c>
      <c r="U3084" s="6"/>
      <c r="V3084" s="2">
        <v>6126.49</v>
      </c>
      <c r="W3084" s="2">
        <f t="shared" si="5"/>
        <v>204.03474241258613</v>
      </c>
      <c r="X3084" s="6">
        <f t="shared" si="11"/>
        <v>-2.0547905810492595E-2</v>
      </c>
      <c r="Y3084" s="6"/>
      <c r="Z3084" s="1"/>
      <c r="AA3084" s="2"/>
      <c r="AB3084" s="2"/>
      <c r="AC3084" s="6"/>
    </row>
    <row r="3085" spans="1:29" ht="16.5" customHeight="1" outlineLevel="1" x14ac:dyDescent="0.25">
      <c r="A3085" s="5">
        <v>41402</v>
      </c>
      <c r="B3085" s="2">
        <v>19990.18</v>
      </c>
      <c r="C3085" s="2">
        <f t="shared" si="0"/>
        <v>320.98146545425936</v>
      </c>
      <c r="D3085" s="6">
        <f t="shared" si="6"/>
        <v>6.3946973117501749E-2</v>
      </c>
      <c r="E3085" s="1"/>
      <c r="F3085" s="2">
        <v>6080.25</v>
      </c>
      <c r="G3085" s="2">
        <f t="shared" si="1"/>
        <v>313.28898690217335</v>
      </c>
      <c r="H3085" s="6">
        <f t="shared" si="7"/>
        <v>6.8812108654282778E-2</v>
      </c>
      <c r="I3085" s="6"/>
      <c r="J3085" s="2">
        <v>2444.59</v>
      </c>
      <c r="K3085" s="2">
        <f t="shared" si="2"/>
        <v>298.46651608570909</v>
      </c>
      <c r="L3085" s="6">
        <f t="shared" si="8"/>
        <v>6.6172140347336095E-2</v>
      </c>
      <c r="M3085" s="6"/>
      <c r="N3085" s="2">
        <v>7558.77</v>
      </c>
      <c r="O3085" s="2">
        <f t="shared" si="3"/>
        <v>295.68719340932739</v>
      </c>
      <c r="P3085" s="6">
        <f t="shared" si="9"/>
        <v>6.076562521386486E-2</v>
      </c>
      <c r="Q3085" s="6"/>
      <c r="R3085" s="2">
        <v>6535.37</v>
      </c>
      <c r="S3085" s="2">
        <f t="shared" si="4"/>
        <v>245.96060336911196</v>
      </c>
      <c r="T3085" s="6">
        <f t="shared" si="10"/>
        <v>2.0324691720354338E-2</v>
      </c>
      <c r="U3085" s="6"/>
      <c r="V3085" s="2">
        <v>6155.4</v>
      </c>
      <c r="W3085" s="2">
        <f t="shared" si="5"/>
        <v>204.99755217856105</v>
      </c>
      <c r="X3085" s="6">
        <f t="shared" si="11"/>
        <v>-1.9292094247993163E-2</v>
      </c>
      <c r="Y3085" s="6"/>
      <c r="Z3085" s="1"/>
      <c r="AA3085" s="2"/>
      <c r="AB3085" s="2"/>
      <c r="AC3085" s="6"/>
    </row>
    <row r="3086" spans="1:29" ht="16.5" customHeight="1" outlineLevel="1" x14ac:dyDescent="0.25">
      <c r="A3086" s="5">
        <v>41403</v>
      </c>
      <c r="B3086" s="2">
        <v>19939.04</v>
      </c>
      <c r="C3086" s="2">
        <f t="shared" si="0"/>
        <v>320.16031266107137</v>
      </c>
      <c r="D3086" s="6">
        <f t="shared" si="6"/>
        <v>6.3625119559578058E-2</v>
      </c>
      <c r="E3086" s="1"/>
      <c r="F3086" s="2">
        <v>6062.2</v>
      </c>
      <c r="G3086" s="2">
        <f t="shared" si="1"/>
        <v>312.35894846401965</v>
      </c>
      <c r="H3086" s="6">
        <f t="shared" si="7"/>
        <v>6.8533851540357293E-2</v>
      </c>
      <c r="I3086" s="6"/>
      <c r="J3086" s="2">
        <v>2436.4899999999998</v>
      </c>
      <c r="K3086" s="2">
        <f t="shared" si="2"/>
        <v>297.47756547219336</v>
      </c>
      <c r="L3086" s="6">
        <f t="shared" si="8"/>
        <v>6.5681813160366032E-2</v>
      </c>
      <c r="M3086" s="6"/>
      <c r="N3086" s="2">
        <v>7534.53</v>
      </c>
      <c r="O3086" s="2">
        <f t="shared" si="3"/>
        <v>294.73896273578629</v>
      </c>
      <c r="P3086" s="6">
        <f t="shared" si="9"/>
        <v>6.0187918767146131E-2</v>
      </c>
      <c r="Q3086" s="6"/>
      <c r="R3086" s="2">
        <v>6506.87</v>
      </c>
      <c r="S3086" s="2">
        <f t="shared" si="4"/>
        <v>244.88799735047496</v>
      </c>
      <c r="T3086" s="6">
        <f t="shared" si="10"/>
        <v>1.8880214017514385E-2</v>
      </c>
      <c r="U3086" s="6"/>
      <c r="V3086" s="2">
        <v>6152.7</v>
      </c>
      <c r="W3086" s="2">
        <f t="shared" si="5"/>
        <v>204.90763220733547</v>
      </c>
      <c r="X3086" s="6">
        <f t="shared" si="11"/>
        <v>-2.0138622843321241E-2</v>
      </c>
      <c r="Y3086" s="6"/>
      <c r="Z3086" s="1"/>
      <c r="AA3086" s="2"/>
      <c r="AB3086" s="2"/>
      <c r="AC3086" s="6"/>
    </row>
    <row r="3087" spans="1:29" ht="16.5" customHeight="1" outlineLevel="1" x14ac:dyDescent="0.25">
      <c r="A3087" s="5">
        <v>41404</v>
      </c>
      <c r="B3087" s="2">
        <v>20082.62</v>
      </c>
      <c r="C3087" s="2">
        <f t="shared" si="0"/>
        <v>322.46577058140633</v>
      </c>
      <c r="D3087" s="6">
        <f t="shared" si="6"/>
        <v>6.457686672199614E-2</v>
      </c>
      <c r="E3087" s="1"/>
      <c r="F3087" s="2">
        <v>6103.22</v>
      </c>
      <c r="G3087" s="2">
        <f t="shared" si="1"/>
        <v>314.47253166252744</v>
      </c>
      <c r="H3087" s="6">
        <f t="shared" si="7"/>
        <v>6.929096785130695E-2</v>
      </c>
      <c r="I3087" s="6"/>
      <c r="J3087" s="2">
        <v>2452.19</v>
      </c>
      <c r="K3087" s="2">
        <f t="shared" si="2"/>
        <v>299.3944203650571</v>
      </c>
      <c r="L3087" s="6">
        <f t="shared" si="8"/>
        <v>6.6381352413215078E-2</v>
      </c>
      <c r="M3087" s="6"/>
      <c r="N3087" s="2">
        <v>7579.68</v>
      </c>
      <c r="O3087" s="2">
        <f t="shared" si="3"/>
        <v>296.50515972053796</v>
      </c>
      <c r="P3087" s="6">
        <f t="shared" si="9"/>
        <v>6.0734956899316073E-2</v>
      </c>
      <c r="Q3087" s="6"/>
      <c r="R3087" s="2">
        <v>6519.29</v>
      </c>
      <c r="S3087" s="2">
        <f t="shared" si="4"/>
        <v>245.3554277628073</v>
      </c>
      <c r="T3087" s="6">
        <f t="shared" si="10"/>
        <v>1.8181090112169951E-2</v>
      </c>
      <c r="U3087" s="6"/>
      <c r="V3087" s="2">
        <v>6166.34</v>
      </c>
      <c r="W3087" s="2">
        <f t="shared" si="5"/>
        <v>205.36189458049003</v>
      </c>
      <c r="X3087" s="6">
        <f t="shared" si="11"/>
        <v>-2.0548218298741538E-2</v>
      </c>
      <c r="Y3087" s="6"/>
      <c r="Z3087" s="1"/>
      <c r="AA3087" s="2"/>
      <c r="AB3087" s="2"/>
      <c r="AC3087" s="6"/>
    </row>
    <row r="3088" spans="1:29" ht="16.5" customHeight="1" outlineLevel="1" x14ac:dyDescent="0.25">
      <c r="A3088" s="5">
        <v>41405</v>
      </c>
      <c r="B3088" s="2">
        <v>20122.32</v>
      </c>
      <c r="C3088" s="2">
        <f t="shared" si="0"/>
        <v>323.10323178378343</v>
      </c>
      <c r="D3088" s="6">
        <f t="shared" si="6"/>
        <v>6.49273267367525E-2</v>
      </c>
      <c r="E3088" s="1"/>
      <c r="F3088" s="2">
        <v>6119.95</v>
      </c>
      <c r="G3088" s="2">
        <f t="shared" si="1"/>
        <v>315.33455620935911</v>
      </c>
      <c r="H3088" s="6">
        <f t="shared" si="7"/>
        <v>6.9778929936380907E-2</v>
      </c>
      <c r="I3088" s="6"/>
      <c r="J3088" s="2">
        <v>2458.9299999999998</v>
      </c>
      <c r="K3088" s="2">
        <f t="shared" si="2"/>
        <v>300.21732494963675</v>
      </c>
      <c r="L3088" s="6">
        <f t="shared" si="8"/>
        <v>6.6869296716188131E-2</v>
      </c>
      <c r="M3088" s="6"/>
      <c r="N3088" s="2">
        <v>7601.18</v>
      </c>
      <c r="O3088" s="2">
        <f t="shared" si="3"/>
        <v>297.346205903753</v>
      </c>
      <c r="P3088" s="6">
        <f t="shared" si="9"/>
        <v>6.1235833240133708E-2</v>
      </c>
      <c r="Q3088" s="6"/>
      <c r="R3088" s="2">
        <v>6539.54</v>
      </c>
      <c r="S3088" s="2">
        <f t="shared" si="4"/>
        <v>246.11754256552305</v>
      </c>
      <c r="T3088" s="6">
        <f t="shared" si="10"/>
        <v>1.8707515864112789E-2</v>
      </c>
      <c r="U3088" s="6"/>
      <c r="V3088" s="2">
        <v>6186.46</v>
      </c>
      <c r="W3088" s="2">
        <f t="shared" si="5"/>
        <v>206.03196488458605</v>
      </c>
      <c r="X3088" s="6">
        <f t="shared" si="11"/>
        <v>-2.0016302785251017E-2</v>
      </c>
      <c r="Y3088" s="6"/>
      <c r="Z3088" s="1"/>
      <c r="AA3088" s="2"/>
      <c r="AB3088" s="2"/>
      <c r="AC3088" s="6"/>
    </row>
    <row r="3089" spans="1:29" ht="16.5" customHeight="1" outlineLevel="1" x14ac:dyDescent="0.25">
      <c r="A3089" s="5">
        <v>41406</v>
      </c>
      <c r="B3089" s="2">
        <v>20122.32</v>
      </c>
      <c r="C3089" s="2">
        <f t="shared" si="0"/>
        <v>323.10323178378343</v>
      </c>
      <c r="D3089" s="6">
        <f t="shared" si="6"/>
        <v>6.49273267367525E-2</v>
      </c>
      <c r="E3089" s="1"/>
      <c r="F3089" s="2">
        <v>6119.95</v>
      </c>
      <c r="G3089" s="2">
        <f t="shared" si="1"/>
        <v>315.33455620935911</v>
      </c>
      <c r="H3089" s="6">
        <f t="shared" si="7"/>
        <v>6.9778929936380907E-2</v>
      </c>
      <c r="I3089" s="6"/>
      <c r="J3089" s="2">
        <v>2458.9299999999998</v>
      </c>
      <c r="K3089" s="2">
        <f t="shared" si="2"/>
        <v>300.21732494963675</v>
      </c>
      <c r="L3089" s="6">
        <f t="shared" si="8"/>
        <v>6.6869296716188131E-2</v>
      </c>
      <c r="M3089" s="6"/>
      <c r="N3089" s="2">
        <v>7601.18</v>
      </c>
      <c r="O3089" s="2">
        <f t="shared" si="3"/>
        <v>297.346205903753</v>
      </c>
      <c r="P3089" s="6">
        <f t="shared" si="9"/>
        <v>6.1235833240133708E-2</v>
      </c>
      <c r="Q3089" s="6"/>
      <c r="R3089" s="2">
        <v>6539.54</v>
      </c>
      <c r="S3089" s="2">
        <f t="shared" si="4"/>
        <v>246.11754256552305</v>
      </c>
      <c r="T3089" s="6">
        <f t="shared" si="10"/>
        <v>1.8707515864112789E-2</v>
      </c>
      <c r="U3089" s="6"/>
      <c r="V3089" s="2">
        <v>6186.46</v>
      </c>
      <c r="W3089" s="2">
        <f t="shared" si="5"/>
        <v>206.03196488458605</v>
      </c>
      <c r="X3089" s="6">
        <f t="shared" si="11"/>
        <v>-2.0016302785251017E-2</v>
      </c>
      <c r="Y3089" s="6"/>
      <c r="Z3089" s="1"/>
      <c r="AA3089" s="2"/>
      <c r="AB3089" s="2"/>
      <c r="AC3089" s="6"/>
    </row>
    <row r="3090" spans="1:29" ht="16.5" customHeight="1" outlineLevel="1" x14ac:dyDescent="0.25">
      <c r="A3090" s="5">
        <v>41407</v>
      </c>
      <c r="B3090" s="2">
        <v>19691.669999999998</v>
      </c>
      <c r="C3090" s="2">
        <f t="shared" si="0"/>
        <v>316.18830314892989</v>
      </c>
      <c r="D3090" s="6">
        <f t="shared" si="6"/>
        <v>5.893461299356173E-2</v>
      </c>
      <c r="E3090" s="1"/>
      <c r="F3090" s="2">
        <v>5995.86</v>
      </c>
      <c r="G3090" s="2">
        <f t="shared" si="1"/>
        <v>308.94073516833436</v>
      </c>
      <c r="H3090" s="6">
        <f t="shared" si="7"/>
        <v>6.3712066775985177E-2</v>
      </c>
      <c r="I3090" s="6"/>
      <c r="J3090" s="2">
        <v>2411.1999999999998</v>
      </c>
      <c r="K3090" s="2">
        <f t="shared" si="2"/>
        <v>294.3898418899945</v>
      </c>
      <c r="L3090" s="6">
        <f t="shared" si="8"/>
        <v>6.0996969153929159E-2</v>
      </c>
      <c r="M3090" s="6"/>
      <c r="N3090" s="2">
        <v>7458.16</v>
      </c>
      <c r="O3090" s="2">
        <f t="shared" si="3"/>
        <v>291.75148845615217</v>
      </c>
      <c r="P3090" s="6">
        <f t="shared" si="9"/>
        <v>5.5473710970448398E-2</v>
      </c>
      <c r="Q3090" s="6"/>
      <c r="R3090" s="2">
        <v>6444.69</v>
      </c>
      <c r="S3090" s="2">
        <f t="shared" si="4"/>
        <v>242.54783446490129</v>
      </c>
      <c r="T3090" s="6">
        <f t="shared" si="10"/>
        <v>1.3653015632914434E-2</v>
      </c>
      <c r="U3090" s="6"/>
      <c r="V3090" s="2">
        <v>6114.25</v>
      </c>
      <c r="W3090" s="2">
        <f t="shared" si="5"/>
        <v>203.62710520969668</v>
      </c>
      <c r="X3090" s="6">
        <f t="shared" si="11"/>
        <v>-2.4141774573578467E-2</v>
      </c>
      <c r="Y3090" s="6"/>
      <c r="Z3090" s="1"/>
      <c r="AA3090" s="2"/>
      <c r="AB3090" s="2"/>
      <c r="AC3090" s="6"/>
    </row>
    <row r="3091" spans="1:29" ht="16.5" customHeight="1" outlineLevel="1" x14ac:dyDescent="0.25">
      <c r="A3091" s="5">
        <v>41408</v>
      </c>
      <c r="B3091" s="2">
        <v>19722.29</v>
      </c>
      <c r="C3091" s="2">
        <f t="shared" si="0"/>
        <v>316.67996717957942</v>
      </c>
      <c r="D3091" s="6">
        <f t="shared" si="6"/>
        <v>5.9671332676399347E-2</v>
      </c>
      <c r="E3091" s="1"/>
      <c r="F3091" s="2">
        <v>6009.43</v>
      </c>
      <c r="G3091" s="2">
        <f t="shared" si="1"/>
        <v>309.63993858139514</v>
      </c>
      <c r="H3091" s="6">
        <f t="shared" si="7"/>
        <v>6.4280982742384474E-2</v>
      </c>
      <c r="I3091" s="6"/>
      <c r="J3091" s="2">
        <v>2417.39</v>
      </c>
      <c r="K3091" s="2">
        <f t="shared" si="2"/>
        <v>295.14559550698982</v>
      </c>
      <c r="L3091" s="6">
        <f t="shared" si="8"/>
        <v>6.1520588717789426E-2</v>
      </c>
      <c r="M3091" s="6"/>
      <c r="N3091" s="2">
        <v>7476.38</v>
      </c>
      <c r="O3091" s="2">
        <f t="shared" si="3"/>
        <v>292.46422619839302</v>
      </c>
      <c r="P3091" s="6">
        <f t="shared" si="9"/>
        <v>5.5915092216515028E-2</v>
      </c>
      <c r="Q3091" s="6"/>
      <c r="R3091" s="2">
        <v>6462.31</v>
      </c>
      <c r="S3091" s="2">
        <f t="shared" si="4"/>
        <v>243.2109684315113</v>
      </c>
      <c r="T3091" s="6">
        <f t="shared" si="10"/>
        <v>1.3709265827797967E-2</v>
      </c>
      <c r="U3091" s="6"/>
      <c r="V3091" s="2">
        <v>6116.67</v>
      </c>
      <c r="W3091" s="2">
        <f t="shared" si="5"/>
        <v>203.70770014686929</v>
      </c>
      <c r="X3091" s="6">
        <f t="shared" si="11"/>
        <v>-2.4605964646137624E-2</v>
      </c>
      <c r="Y3091" s="6"/>
      <c r="Z3091" s="1"/>
      <c r="AA3091" s="2"/>
      <c r="AB3091" s="2"/>
      <c r="AC3091" s="6"/>
    </row>
    <row r="3092" spans="1:29" ht="16.5" customHeight="1" outlineLevel="1" x14ac:dyDescent="0.25">
      <c r="A3092" s="5">
        <v>41409</v>
      </c>
      <c r="B3092" s="2">
        <v>20212.96</v>
      </c>
      <c r="C3092" s="2">
        <f t="shared" si="0"/>
        <v>324.55863438790072</v>
      </c>
      <c r="D3092" s="6">
        <f t="shared" si="6"/>
        <v>6.1520551968932802E-2</v>
      </c>
      <c r="E3092" s="1"/>
      <c r="F3092" s="2">
        <v>6155.52</v>
      </c>
      <c r="G3092" s="2">
        <f t="shared" si="1"/>
        <v>317.1673244777873</v>
      </c>
      <c r="H3092" s="6">
        <f t="shared" si="7"/>
        <v>6.618430877043413E-2</v>
      </c>
      <c r="I3092" s="6"/>
      <c r="J3092" s="2">
        <v>2473.71</v>
      </c>
      <c r="K3092" s="2">
        <f t="shared" si="2"/>
        <v>302.02185458763205</v>
      </c>
      <c r="L3092" s="6">
        <f t="shared" si="8"/>
        <v>6.3349271432459942E-2</v>
      </c>
      <c r="M3092" s="6"/>
      <c r="N3092" s="2">
        <v>7643.24</v>
      </c>
      <c r="O3092" s="2">
        <f t="shared" si="3"/>
        <v>298.99152694868445</v>
      </c>
      <c r="P3092" s="6">
        <f t="shared" si="9"/>
        <v>5.7459171862399128E-2</v>
      </c>
      <c r="Q3092" s="6"/>
      <c r="R3092" s="2">
        <v>6564.46</v>
      </c>
      <c r="S3092" s="2">
        <f t="shared" si="4"/>
        <v>247.0554142140997</v>
      </c>
      <c r="T3092" s="6">
        <f t="shared" si="10"/>
        <v>1.3937240851036758E-2</v>
      </c>
      <c r="U3092" s="6"/>
      <c r="V3092" s="2">
        <v>6176.89</v>
      </c>
      <c r="W3092" s="2">
        <f t="shared" si="5"/>
        <v>205.71324854213083</v>
      </c>
      <c r="X3092" s="6">
        <f t="shared" si="11"/>
        <v>-2.535527480501365E-2</v>
      </c>
      <c r="Y3092" s="6"/>
      <c r="Z3092" s="1"/>
      <c r="AA3092" s="2"/>
      <c r="AB3092" s="2"/>
      <c r="AC3092" s="6"/>
    </row>
    <row r="3093" spans="1:29" ht="16.5" customHeight="1" outlineLevel="1" x14ac:dyDescent="0.25">
      <c r="A3093" s="5">
        <v>41410</v>
      </c>
      <c r="B3093" s="2">
        <v>20247.330000000002</v>
      </c>
      <c r="C3093" s="2">
        <f t="shared" si="0"/>
        <v>325.11051200819549</v>
      </c>
      <c r="D3093" s="6">
        <f t="shared" si="6"/>
        <v>5.9676789375862738E-2</v>
      </c>
      <c r="E3093" s="1"/>
      <c r="F3093" s="2">
        <v>6179.96</v>
      </c>
      <c r="G3093" s="2">
        <f t="shared" si="1"/>
        <v>318.42661198075001</v>
      </c>
      <c r="H3093" s="6">
        <f t="shared" si="7"/>
        <v>6.4695098840645837E-2</v>
      </c>
      <c r="I3093" s="6"/>
      <c r="J3093" s="2">
        <v>2483.9499999999998</v>
      </c>
      <c r="K3093" s="2">
        <f t="shared" si="2"/>
        <v>303.27208351138512</v>
      </c>
      <c r="L3093" s="6">
        <f t="shared" si="8"/>
        <v>6.2050445078592809E-2</v>
      </c>
      <c r="M3093" s="6"/>
      <c r="N3093" s="2">
        <v>7673</v>
      </c>
      <c r="O3093" s="2">
        <f t="shared" si="3"/>
        <v>300.15569133996263</v>
      </c>
      <c r="P3093" s="6">
        <f t="shared" si="9"/>
        <v>5.6132625708531947E-2</v>
      </c>
      <c r="Q3093" s="6"/>
      <c r="R3093" s="2">
        <v>6592.21</v>
      </c>
      <c r="S3093" s="2">
        <f t="shared" si="4"/>
        <v>248.09979375856207</v>
      </c>
      <c r="T3093" s="6">
        <f t="shared" si="10"/>
        <v>1.3327914173868916E-2</v>
      </c>
      <c r="U3093" s="6"/>
      <c r="V3093" s="2">
        <v>6190.94</v>
      </c>
      <c r="W3093" s="2">
        <f t="shared" si="5"/>
        <v>206.18116542943446</v>
      </c>
      <c r="X3093" s="6">
        <f t="shared" si="11"/>
        <v>-2.5134893257367286E-2</v>
      </c>
      <c r="Y3093" s="6"/>
      <c r="Z3093" s="1"/>
      <c r="AA3093" s="2"/>
      <c r="AB3093" s="2"/>
      <c r="AC3093" s="6"/>
    </row>
    <row r="3094" spans="1:29" ht="16.5" customHeight="1" outlineLevel="1" x14ac:dyDescent="0.25">
      <c r="A3094" s="5">
        <v>41411</v>
      </c>
      <c r="B3094" s="2">
        <v>20286.12</v>
      </c>
      <c r="C3094" s="2">
        <f t="shared" si="0"/>
        <v>325.7333613794853</v>
      </c>
      <c r="D3094" s="6">
        <f t="shared" si="6"/>
        <v>5.9969170211466194E-2</v>
      </c>
      <c r="E3094" s="1"/>
      <c r="F3094" s="2">
        <v>6200.39</v>
      </c>
      <c r="G3094" s="2">
        <f t="shared" si="1"/>
        <v>319.47928152598439</v>
      </c>
      <c r="H3094" s="6">
        <f t="shared" si="7"/>
        <v>6.5319417613953323E-2</v>
      </c>
      <c r="I3094" s="6"/>
      <c r="J3094" s="2">
        <v>2491.39</v>
      </c>
      <c r="K3094" s="2">
        <f t="shared" si="2"/>
        <v>304.1804529637995</v>
      </c>
      <c r="L3094" s="6">
        <f t="shared" si="8"/>
        <v>6.2534953565501317E-2</v>
      </c>
      <c r="M3094" s="6"/>
      <c r="N3094" s="2">
        <v>7695.35</v>
      </c>
      <c r="O3094" s="2">
        <f t="shared" si="3"/>
        <v>301.02998818623502</v>
      </c>
      <c r="P3094" s="6">
        <f t="shared" si="9"/>
        <v>5.6610646949817767E-2</v>
      </c>
      <c r="Q3094" s="6"/>
      <c r="R3094" s="2">
        <v>6613.98</v>
      </c>
      <c r="S3094" s="2">
        <f t="shared" si="4"/>
        <v>248.91911421560508</v>
      </c>
      <c r="T3094" s="6">
        <f t="shared" si="10"/>
        <v>1.3852691397632011E-2</v>
      </c>
      <c r="U3094" s="6"/>
      <c r="V3094" s="2">
        <v>6199.19</v>
      </c>
      <c r="W3094" s="2">
        <f t="shared" si="5"/>
        <v>206.45592089706827</v>
      </c>
      <c r="X3094" s="6">
        <f t="shared" si="11"/>
        <v>-2.5092785851686061E-2</v>
      </c>
      <c r="Y3094" s="6"/>
      <c r="Z3094" s="1"/>
      <c r="AA3094" s="2"/>
      <c r="AB3094" s="2"/>
      <c r="AC3094" s="6"/>
    </row>
    <row r="3095" spans="1:29" ht="16.5" customHeight="1" outlineLevel="1" x14ac:dyDescent="0.25">
      <c r="A3095" s="5">
        <v>41412</v>
      </c>
      <c r="B3095" s="2">
        <v>20286.12</v>
      </c>
      <c r="C3095" s="2">
        <f t="shared" si="0"/>
        <v>325.7333613794853</v>
      </c>
      <c r="D3095" s="6">
        <f t="shared" si="6"/>
        <v>5.9969170211466194E-2</v>
      </c>
      <c r="E3095" s="1"/>
      <c r="F3095" s="2">
        <v>6200.39</v>
      </c>
      <c r="G3095" s="2">
        <f t="shared" si="1"/>
        <v>319.47928152598439</v>
      </c>
      <c r="H3095" s="6">
        <f t="shared" si="7"/>
        <v>6.5319417613953323E-2</v>
      </c>
      <c r="I3095" s="6"/>
      <c r="J3095" s="2">
        <v>2491.39</v>
      </c>
      <c r="K3095" s="2">
        <f t="shared" si="2"/>
        <v>304.1804529637995</v>
      </c>
      <c r="L3095" s="6">
        <f t="shared" si="8"/>
        <v>6.2534953565501317E-2</v>
      </c>
      <c r="M3095" s="6"/>
      <c r="N3095" s="2">
        <v>7695.35</v>
      </c>
      <c r="O3095" s="2">
        <f t="shared" si="3"/>
        <v>301.02998818623502</v>
      </c>
      <c r="P3095" s="6">
        <f t="shared" si="9"/>
        <v>5.6610646949817767E-2</v>
      </c>
      <c r="Q3095" s="6"/>
      <c r="R3095" s="2">
        <v>6613.98</v>
      </c>
      <c r="S3095" s="2">
        <f t="shared" si="4"/>
        <v>248.91911421560508</v>
      </c>
      <c r="T3095" s="6">
        <f t="shared" si="10"/>
        <v>1.3852691397632011E-2</v>
      </c>
      <c r="U3095" s="6"/>
      <c r="V3095" s="2">
        <v>6199.19</v>
      </c>
      <c r="W3095" s="2">
        <f t="shared" si="5"/>
        <v>206.45592089706827</v>
      </c>
      <c r="X3095" s="6">
        <f t="shared" si="11"/>
        <v>-2.5092785851686061E-2</v>
      </c>
      <c r="Y3095" s="6"/>
      <c r="Z3095" s="1"/>
      <c r="AA3095" s="2"/>
      <c r="AB3095" s="2"/>
      <c r="AC3095" s="6"/>
    </row>
    <row r="3096" spans="1:29" ht="16.5" customHeight="1" outlineLevel="1" x14ac:dyDescent="0.25">
      <c r="A3096" s="5">
        <v>41413</v>
      </c>
      <c r="B3096" s="2">
        <v>20286.12</v>
      </c>
      <c r="C3096" s="2">
        <f t="shared" si="0"/>
        <v>325.7333613794853</v>
      </c>
      <c r="D3096" s="6">
        <f t="shared" si="6"/>
        <v>5.9969170211466194E-2</v>
      </c>
      <c r="E3096" s="1"/>
      <c r="F3096" s="2">
        <v>6200.39</v>
      </c>
      <c r="G3096" s="2">
        <f t="shared" si="1"/>
        <v>319.47928152598439</v>
      </c>
      <c r="H3096" s="6">
        <f t="shared" si="7"/>
        <v>6.5319417613953323E-2</v>
      </c>
      <c r="I3096" s="6"/>
      <c r="J3096" s="2">
        <v>2491.39</v>
      </c>
      <c r="K3096" s="2">
        <f t="shared" si="2"/>
        <v>304.1804529637995</v>
      </c>
      <c r="L3096" s="6">
        <f t="shared" si="8"/>
        <v>6.2534953565501317E-2</v>
      </c>
      <c r="M3096" s="6"/>
      <c r="N3096" s="2">
        <v>7695.35</v>
      </c>
      <c r="O3096" s="2">
        <f t="shared" si="3"/>
        <v>301.02998818623502</v>
      </c>
      <c r="P3096" s="6">
        <f t="shared" si="9"/>
        <v>5.6610646949817767E-2</v>
      </c>
      <c r="Q3096" s="6"/>
      <c r="R3096" s="2">
        <v>6613.98</v>
      </c>
      <c r="S3096" s="2">
        <f t="shared" si="4"/>
        <v>248.91911421560508</v>
      </c>
      <c r="T3096" s="6">
        <f t="shared" si="10"/>
        <v>1.3852691397632011E-2</v>
      </c>
      <c r="U3096" s="6"/>
      <c r="V3096" s="2">
        <v>6199.19</v>
      </c>
      <c r="W3096" s="2">
        <f t="shared" si="5"/>
        <v>206.45592089706827</v>
      </c>
      <c r="X3096" s="6">
        <f t="shared" si="11"/>
        <v>-2.5092785851686061E-2</v>
      </c>
      <c r="Y3096" s="6"/>
      <c r="Z3096" s="1"/>
      <c r="AA3096" s="2"/>
      <c r="AB3096" s="2"/>
      <c r="AC3096" s="6"/>
    </row>
    <row r="3097" spans="1:29" ht="16.5" customHeight="1" outlineLevel="1" x14ac:dyDescent="0.25">
      <c r="A3097" s="5">
        <v>41414</v>
      </c>
      <c r="B3097" s="2">
        <v>20223.98</v>
      </c>
      <c r="C3097" s="2">
        <f t="shared" si="0"/>
        <v>324.73558205667143</v>
      </c>
      <c r="D3097" s="6">
        <f t="shared" si="6"/>
        <v>5.8011988734686382E-2</v>
      </c>
      <c r="E3097" s="1"/>
      <c r="F3097" s="2">
        <v>6172.77</v>
      </c>
      <c r="G3097" s="2">
        <f t="shared" si="1"/>
        <v>318.05614237574582</v>
      </c>
      <c r="H3097" s="6">
        <f t="shared" si="7"/>
        <v>6.2814240511698927E-2</v>
      </c>
      <c r="I3097" s="6"/>
      <c r="J3097" s="2">
        <v>2479.85</v>
      </c>
      <c r="K3097" s="2">
        <f t="shared" si="2"/>
        <v>302.77150357121053</v>
      </c>
      <c r="L3097" s="6">
        <f t="shared" si="8"/>
        <v>6.0042085404857781E-2</v>
      </c>
      <c r="M3097" s="6"/>
      <c r="N3097" s="2">
        <v>7662.25</v>
      </c>
      <c r="O3097" s="2">
        <f t="shared" si="3"/>
        <v>299.73516824835508</v>
      </c>
      <c r="P3097" s="6">
        <f t="shared" si="9"/>
        <v>5.4232271442302027E-2</v>
      </c>
      <c r="Q3097" s="6"/>
      <c r="R3097" s="2">
        <v>6587.97</v>
      </c>
      <c r="S3097" s="2">
        <f t="shared" si="4"/>
        <v>247.94022009122801</v>
      </c>
      <c r="T3097" s="6">
        <f t="shared" si="10"/>
        <v>1.2089339199943927E-2</v>
      </c>
      <c r="U3097" s="6"/>
      <c r="V3097" s="2">
        <v>6186.65</v>
      </c>
      <c r="W3097" s="2">
        <f t="shared" si="5"/>
        <v>206.0382925862649</v>
      </c>
      <c r="X3097" s="6">
        <f t="shared" si="11"/>
        <v>-2.7073253038086942E-2</v>
      </c>
      <c r="Y3097" s="6"/>
      <c r="Z3097" s="1"/>
      <c r="AA3097" s="2"/>
      <c r="AB3097" s="2"/>
      <c r="AC3097" s="6"/>
    </row>
    <row r="3098" spans="1:29" ht="16.5" customHeight="1" outlineLevel="1" x14ac:dyDescent="0.25">
      <c r="A3098" s="5">
        <v>41415</v>
      </c>
      <c r="B3098" s="2">
        <v>20111.61</v>
      </c>
      <c r="C3098" s="2">
        <f t="shared" si="0"/>
        <v>322.93126177175679</v>
      </c>
      <c r="D3098" s="6">
        <f t="shared" si="6"/>
        <v>5.6601444882175445E-2</v>
      </c>
      <c r="E3098" s="1"/>
      <c r="F3098" s="2">
        <v>6131.3</v>
      </c>
      <c r="G3098" s="2">
        <f t="shared" si="1"/>
        <v>315.91937262337825</v>
      </c>
      <c r="H3098" s="6">
        <f t="shared" si="7"/>
        <v>6.0748785220613E-2</v>
      </c>
      <c r="I3098" s="6"/>
      <c r="J3098" s="2">
        <v>2462.59</v>
      </c>
      <c r="K3098" s="2">
        <f t="shared" si="2"/>
        <v>300.66418411574386</v>
      </c>
      <c r="L3098" s="6">
        <f t="shared" si="8"/>
        <v>5.7995217078442352E-2</v>
      </c>
      <c r="M3098" s="6"/>
      <c r="N3098" s="2">
        <v>7609.99</v>
      </c>
      <c r="O3098" s="2">
        <f t="shared" si="3"/>
        <v>297.69083924673555</v>
      </c>
      <c r="P3098" s="6">
        <f t="shared" si="9"/>
        <v>5.2308021829381879E-2</v>
      </c>
      <c r="Q3098" s="6"/>
      <c r="R3098" s="2">
        <v>6547.32</v>
      </c>
      <c r="S3098" s="2">
        <f t="shared" si="4"/>
        <v>246.41034519096152</v>
      </c>
      <c r="T3098" s="6">
        <f t="shared" si="10"/>
        <v>1.062885432253613E-2</v>
      </c>
      <c r="U3098" s="6"/>
      <c r="V3098" s="2">
        <v>6159.83</v>
      </c>
      <c r="W3098" s="2">
        <f t="shared" si="5"/>
        <v>205.14508753875717</v>
      </c>
      <c r="X3098" s="6">
        <f t="shared" si="11"/>
        <v>-2.7613447571734118E-2</v>
      </c>
      <c r="Y3098" s="6"/>
      <c r="Z3098" s="1"/>
      <c r="AA3098" s="2"/>
      <c r="AB3098" s="2"/>
      <c r="AC3098" s="6"/>
    </row>
    <row r="3099" spans="1:29" ht="16.5" customHeight="1" outlineLevel="1" x14ac:dyDescent="0.25">
      <c r="A3099" s="5">
        <v>41416</v>
      </c>
      <c r="B3099" s="2">
        <v>20062.240000000002</v>
      </c>
      <c r="C3099" s="2">
        <f t="shared" si="0"/>
        <v>322.13852979288134</v>
      </c>
      <c r="D3099" s="6">
        <f t="shared" si="6"/>
        <v>5.7274440330441712E-2</v>
      </c>
      <c r="E3099" s="1"/>
      <c r="F3099" s="2">
        <v>6107.11</v>
      </c>
      <c r="G3099" s="2">
        <f t="shared" si="1"/>
        <v>314.67296653922648</v>
      </c>
      <c r="H3099" s="6">
        <f t="shared" si="7"/>
        <v>6.1319735698721178E-2</v>
      </c>
      <c r="I3099" s="6"/>
      <c r="J3099" s="2">
        <v>2452</v>
      </c>
      <c r="K3099" s="2">
        <f t="shared" si="2"/>
        <v>299.37122275807337</v>
      </c>
      <c r="L3099" s="6">
        <f t="shared" si="8"/>
        <v>5.8496224500383498E-2</v>
      </c>
      <c r="M3099" s="6"/>
      <c r="N3099" s="2">
        <v>7575.63</v>
      </c>
      <c r="O3099" s="2">
        <f t="shared" si="3"/>
        <v>296.34673009067649</v>
      </c>
      <c r="P3099" s="6">
        <f t="shared" si="9"/>
        <v>5.2709860736454894E-2</v>
      </c>
      <c r="Q3099" s="6"/>
      <c r="R3099" s="2">
        <v>6492.77</v>
      </c>
      <c r="S3099" s="2">
        <f t="shared" si="4"/>
        <v>244.35733963599139</v>
      </c>
      <c r="T3099" s="6">
        <f t="shared" si="10"/>
        <v>1.0210499629949465E-2</v>
      </c>
      <c r="U3099" s="6"/>
      <c r="V3099" s="2">
        <v>6109.07</v>
      </c>
      <c r="W3099" s="2">
        <f t="shared" si="5"/>
        <v>203.45459207971572</v>
      </c>
      <c r="X3099" s="6">
        <f t="shared" si="11"/>
        <v>-2.7856028379130371E-2</v>
      </c>
      <c r="Y3099" s="6"/>
      <c r="Z3099" s="1"/>
      <c r="AA3099" s="2"/>
      <c r="AB3099" s="2"/>
      <c r="AC3099" s="6"/>
    </row>
    <row r="3100" spans="1:29" ht="16.5" customHeight="1" outlineLevel="1" x14ac:dyDescent="0.25">
      <c r="A3100" s="5">
        <v>41417</v>
      </c>
      <c r="B3100" s="2">
        <v>19674.330000000002</v>
      </c>
      <c r="C3100" s="2">
        <f t="shared" si="0"/>
        <v>315.90987551041059</v>
      </c>
      <c r="D3100" s="6">
        <f t="shared" si="6"/>
        <v>5.5625032500524751E-2</v>
      </c>
      <c r="E3100" s="1"/>
      <c r="F3100" s="2">
        <v>5980.25</v>
      </c>
      <c r="G3100" s="2">
        <f t="shared" si="1"/>
        <v>308.13641937777595</v>
      </c>
      <c r="H3100" s="6">
        <f t="shared" si="7"/>
        <v>5.9104630740673736E-2</v>
      </c>
      <c r="I3100" s="6"/>
      <c r="J3100" s="2">
        <v>2402.29</v>
      </c>
      <c r="K3100" s="2">
        <f t="shared" si="2"/>
        <v>293.3019962151273</v>
      </c>
      <c r="L3100" s="6">
        <f t="shared" si="8"/>
        <v>5.6261839936515345E-2</v>
      </c>
      <c r="M3100" s="6"/>
      <c r="N3100" s="2">
        <v>7422.53</v>
      </c>
      <c r="O3100" s="2">
        <f t="shared" si="3"/>
        <v>290.35769889764271</v>
      </c>
      <c r="P3100" s="6">
        <f t="shared" si="9"/>
        <v>5.0371266264097381E-2</v>
      </c>
      <c r="Q3100" s="6"/>
      <c r="R3100" s="2">
        <v>6363.82</v>
      </c>
      <c r="S3100" s="2">
        <f t="shared" si="4"/>
        <v>239.50426784289522</v>
      </c>
      <c r="T3100" s="6">
        <f t="shared" si="10"/>
        <v>7.0687009185053107E-3</v>
      </c>
      <c r="U3100" s="6"/>
      <c r="V3100" s="2">
        <v>5974.45</v>
      </c>
      <c r="W3100" s="2">
        <f t="shared" si="5"/>
        <v>198.97124892179292</v>
      </c>
      <c r="X3100" s="6">
        <f t="shared" si="11"/>
        <v>-3.0658852950944615E-2</v>
      </c>
      <c r="Y3100" s="6"/>
      <c r="Z3100" s="1"/>
      <c r="AA3100" s="2"/>
      <c r="AB3100" s="2"/>
      <c r="AC3100" s="6"/>
    </row>
    <row r="3101" spans="1:29" ht="16.5" customHeight="1" outlineLevel="1" x14ac:dyDescent="0.25">
      <c r="A3101" s="5">
        <v>41418</v>
      </c>
      <c r="B3101" s="2">
        <v>19704.330000000002</v>
      </c>
      <c r="C3101" s="2">
        <f t="shared" si="0"/>
        <v>316.39158422757203</v>
      </c>
      <c r="D3101" s="6">
        <f t="shared" si="6"/>
        <v>5.4410958766740514E-2</v>
      </c>
      <c r="E3101" s="1"/>
      <c r="F3101" s="2">
        <v>6003.89</v>
      </c>
      <c r="G3101" s="2">
        <f t="shared" si="1"/>
        <v>309.35448634054353</v>
      </c>
      <c r="H3101" s="6">
        <f t="shared" si="7"/>
        <v>5.8164393616409127E-2</v>
      </c>
      <c r="I3101" s="6"/>
      <c r="J3101" s="2">
        <v>2410.64</v>
      </c>
      <c r="K3101" s="2">
        <f t="shared" si="2"/>
        <v>294.32146999572677</v>
      </c>
      <c r="L3101" s="6">
        <f t="shared" si="8"/>
        <v>5.5374257252121861E-2</v>
      </c>
      <c r="M3101" s="6"/>
      <c r="N3101" s="2">
        <v>7448.78</v>
      </c>
      <c r="O3101" s="2">
        <f t="shared" si="3"/>
        <v>291.3845576097076</v>
      </c>
      <c r="P3101" s="6">
        <f t="shared" si="9"/>
        <v>4.9470567740409699E-2</v>
      </c>
      <c r="Q3101" s="6"/>
      <c r="R3101" s="2">
        <v>6387.13</v>
      </c>
      <c r="S3101" s="2">
        <f t="shared" si="4"/>
        <v>240.3815466602436</v>
      </c>
      <c r="T3101" s="6">
        <f t="shared" si="10"/>
        <v>6.5126181569352681E-3</v>
      </c>
      <c r="U3101" s="6"/>
      <c r="V3101" s="2">
        <v>5992.46</v>
      </c>
      <c r="W3101" s="2">
        <f t="shared" si="5"/>
        <v>199.5710484335608</v>
      </c>
      <c r="X3101" s="6">
        <f t="shared" si="11"/>
        <v>-3.1605259648708861E-2</v>
      </c>
      <c r="Y3101" s="6"/>
      <c r="Z3101" s="1"/>
      <c r="AA3101" s="2"/>
      <c r="AB3101" s="2"/>
      <c r="AC3101" s="6"/>
    </row>
    <row r="3102" spans="1:29" ht="16.5" customHeight="1" outlineLevel="1" x14ac:dyDescent="0.25">
      <c r="A3102" s="5">
        <v>41419</v>
      </c>
      <c r="B3102" s="2">
        <v>19704.330000000002</v>
      </c>
      <c r="C3102" s="2">
        <f t="shared" si="0"/>
        <v>316.39158422757203</v>
      </c>
      <c r="D3102" s="6">
        <f t="shared" si="6"/>
        <v>5.4410958766740514E-2</v>
      </c>
      <c r="E3102" s="1"/>
      <c r="F3102" s="2">
        <v>6003.89</v>
      </c>
      <c r="G3102" s="2">
        <f t="shared" si="1"/>
        <v>309.35448634054353</v>
      </c>
      <c r="H3102" s="6">
        <f t="shared" si="7"/>
        <v>5.8164393616409127E-2</v>
      </c>
      <c r="I3102" s="6"/>
      <c r="J3102" s="2">
        <v>2410.64</v>
      </c>
      <c r="K3102" s="2">
        <f t="shared" si="2"/>
        <v>294.32146999572677</v>
      </c>
      <c r="L3102" s="6">
        <f t="shared" si="8"/>
        <v>5.5374257252121861E-2</v>
      </c>
      <c r="M3102" s="6"/>
      <c r="N3102" s="2">
        <v>7448.78</v>
      </c>
      <c r="O3102" s="2">
        <f t="shared" si="3"/>
        <v>291.3845576097076</v>
      </c>
      <c r="P3102" s="6">
        <f t="shared" si="9"/>
        <v>4.9470567740409699E-2</v>
      </c>
      <c r="Q3102" s="6"/>
      <c r="R3102" s="2">
        <v>6387.13</v>
      </c>
      <c r="S3102" s="2">
        <f t="shared" si="4"/>
        <v>240.3815466602436</v>
      </c>
      <c r="T3102" s="6">
        <f t="shared" si="10"/>
        <v>6.5126181569352681E-3</v>
      </c>
      <c r="U3102" s="6"/>
      <c r="V3102" s="2">
        <v>5992.46</v>
      </c>
      <c r="W3102" s="2">
        <f t="shared" si="5"/>
        <v>199.5710484335608</v>
      </c>
      <c r="X3102" s="6">
        <f t="shared" si="11"/>
        <v>-3.1605259648708861E-2</v>
      </c>
      <c r="Y3102" s="6"/>
      <c r="Z3102" s="1"/>
      <c r="AA3102" s="2"/>
      <c r="AB3102" s="2"/>
      <c r="AC3102" s="6"/>
    </row>
    <row r="3103" spans="1:29" ht="16.5" customHeight="1" outlineLevel="1" x14ac:dyDescent="0.25">
      <c r="A3103" s="5">
        <v>41420</v>
      </c>
      <c r="B3103" s="2">
        <v>19704.330000000002</v>
      </c>
      <c r="C3103" s="2">
        <f t="shared" si="0"/>
        <v>316.39158422757203</v>
      </c>
      <c r="D3103" s="6">
        <f t="shared" si="6"/>
        <v>5.4410958766740514E-2</v>
      </c>
      <c r="E3103" s="1"/>
      <c r="F3103" s="2">
        <v>6003.89</v>
      </c>
      <c r="G3103" s="2">
        <f t="shared" si="1"/>
        <v>309.35448634054353</v>
      </c>
      <c r="H3103" s="6">
        <f t="shared" si="7"/>
        <v>5.8164393616409127E-2</v>
      </c>
      <c r="I3103" s="6"/>
      <c r="J3103" s="2">
        <v>2410.64</v>
      </c>
      <c r="K3103" s="2">
        <f t="shared" si="2"/>
        <v>294.32146999572677</v>
      </c>
      <c r="L3103" s="6">
        <f t="shared" si="8"/>
        <v>5.5374257252121861E-2</v>
      </c>
      <c r="M3103" s="6"/>
      <c r="N3103" s="2">
        <v>7448.78</v>
      </c>
      <c r="O3103" s="2">
        <f t="shared" si="3"/>
        <v>291.3845576097076</v>
      </c>
      <c r="P3103" s="6">
        <f t="shared" si="9"/>
        <v>4.9470567740409699E-2</v>
      </c>
      <c r="Q3103" s="6"/>
      <c r="R3103" s="2">
        <v>6387.13</v>
      </c>
      <c r="S3103" s="2">
        <f t="shared" si="4"/>
        <v>240.3815466602436</v>
      </c>
      <c r="T3103" s="6">
        <f t="shared" si="10"/>
        <v>6.5126181569352681E-3</v>
      </c>
      <c r="U3103" s="6"/>
      <c r="V3103" s="2">
        <v>5992.46</v>
      </c>
      <c r="W3103" s="2">
        <f t="shared" si="5"/>
        <v>199.5710484335608</v>
      </c>
      <c r="X3103" s="6">
        <f t="shared" si="11"/>
        <v>-3.1605259648708861E-2</v>
      </c>
      <c r="Y3103" s="6"/>
      <c r="Z3103" s="1"/>
      <c r="AA3103" s="2"/>
      <c r="AB3103" s="2"/>
      <c r="AC3103" s="6"/>
    </row>
    <row r="3104" spans="1:29" ht="16.5" customHeight="1" outlineLevel="1" x14ac:dyDescent="0.25">
      <c r="A3104" s="5">
        <v>41421</v>
      </c>
      <c r="B3104" s="2">
        <v>20030.77</v>
      </c>
      <c r="C3104" s="2">
        <f t="shared" si="0"/>
        <v>321.63321734857891</v>
      </c>
      <c r="D3104" s="6">
        <f t="shared" si="6"/>
        <v>5.6573706610563379E-2</v>
      </c>
      <c r="E3104" s="1"/>
      <c r="F3104" s="2">
        <v>6095.31</v>
      </c>
      <c r="G3104" s="2">
        <f t="shared" si="1"/>
        <v>314.06496357134762</v>
      </c>
      <c r="H3104" s="6">
        <f t="shared" si="7"/>
        <v>5.995860475815773E-2</v>
      </c>
      <c r="I3104" s="6"/>
      <c r="J3104" s="2">
        <v>2446.65</v>
      </c>
      <c r="K3104" s="2">
        <f t="shared" si="2"/>
        <v>298.71802698247973</v>
      </c>
      <c r="L3104" s="6">
        <f t="shared" si="8"/>
        <v>5.7021385221760035E-2</v>
      </c>
      <c r="M3104" s="6"/>
      <c r="N3104" s="2">
        <v>7556.31</v>
      </c>
      <c r="O3104" s="2">
        <f t="shared" si="3"/>
        <v>295.59096207859676</v>
      </c>
      <c r="P3104" s="6">
        <f t="shared" si="9"/>
        <v>5.0951306452031497E-2</v>
      </c>
      <c r="Q3104" s="6"/>
      <c r="R3104" s="2">
        <v>6459.86</v>
      </c>
      <c r="S3104" s="2">
        <f t="shared" si="4"/>
        <v>243.1187619492074</v>
      </c>
      <c r="T3104" s="6">
        <f t="shared" si="10"/>
        <v>6.6852961595891269E-3</v>
      </c>
      <c r="U3104" s="6"/>
      <c r="V3104" s="2">
        <v>6039.78</v>
      </c>
      <c r="W3104" s="2">
        <f t="shared" si="5"/>
        <v>201.14697918852221</v>
      </c>
      <c r="X3104" s="6">
        <f t="shared" si="11"/>
        <v>-3.185504614555823E-2</v>
      </c>
      <c r="Y3104" s="6"/>
      <c r="Z3104" s="1"/>
      <c r="AA3104" s="2"/>
      <c r="AB3104" s="2"/>
      <c r="AC3104" s="6"/>
    </row>
    <row r="3105" spans="1:29" ht="16.5" customHeight="1" outlineLevel="1" x14ac:dyDescent="0.25">
      <c r="A3105" s="5">
        <v>41422</v>
      </c>
      <c r="B3105" s="2">
        <v>20160.82</v>
      </c>
      <c r="C3105" s="2">
        <f t="shared" si="0"/>
        <v>323.72142463747406</v>
      </c>
      <c r="D3105" s="6">
        <f t="shared" si="6"/>
        <v>5.6369190938658331E-2</v>
      </c>
      <c r="E3105" s="1"/>
      <c r="F3105" s="2">
        <v>6121.85</v>
      </c>
      <c r="G3105" s="2">
        <f t="shared" si="1"/>
        <v>315.43245499232268</v>
      </c>
      <c r="H3105" s="6">
        <f t="shared" si="7"/>
        <v>5.9436241764381004E-2</v>
      </c>
      <c r="I3105" s="6"/>
      <c r="J3105" s="2">
        <v>2458.11</v>
      </c>
      <c r="K3105" s="2">
        <f t="shared" si="2"/>
        <v>300.11720896160188</v>
      </c>
      <c r="L3105" s="6">
        <f t="shared" si="8"/>
        <v>5.6571868076916942E-2</v>
      </c>
      <c r="M3105" s="6"/>
      <c r="N3105" s="2">
        <v>7591.26</v>
      </c>
      <c r="O3105" s="2">
        <f t="shared" si="3"/>
        <v>296.9581511066603</v>
      </c>
      <c r="P3105" s="6">
        <f t="shared" si="9"/>
        <v>5.0448776261595052E-2</v>
      </c>
      <c r="Q3105" s="6"/>
      <c r="R3105" s="2">
        <v>6498.66</v>
      </c>
      <c r="S3105" s="2">
        <f t="shared" si="4"/>
        <v>244.57901154650972</v>
      </c>
      <c r="T3105" s="6">
        <f t="shared" si="10"/>
        <v>6.4026093467091094E-3</v>
      </c>
      <c r="U3105" s="6"/>
      <c r="V3105" s="2">
        <v>6068.62</v>
      </c>
      <c r="W3105" s="2">
        <f t="shared" si="5"/>
        <v>202.1074576959839</v>
      </c>
      <c r="X3105" s="6">
        <f t="shared" si="11"/>
        <v>-3.2263154795693416E-2</v>
      </c>
      <c r="Y3105" s="6"/>
      <c r="Z3105" s="1"/>
      <c r="AA3105" s="2"/>
      <c r="AB3105" s="2"/>
      <c r="AC3105" s="6"/>
    </row>
    <row r="3106" spans="1:29" ht="16.5" customHeight="1" outlineLevel="1" x14ac:dyDescent="0.25">
      <c r="A3106" s="5">
        <v>41423</v>
      </c>
      <c r="B3106" s="2">
        <v>20147.64</v>
      </c>
      <c r="C3106" s="2">
        <f t="shared" si="0"/>
        <v>323.50979394106776</v>
      </c>
      <c r="D3106" s="6">
        <f t="shared" si="6"/>
        <v>5.7433590391036571E-2</v>
      </c>
      <c r="E3106" s="1"/>
      <c r="F3106" s="2">
        <v>6105.18</v>
      </c>
      <c r="G3106" s="2">
        <f t="shared" si="1"/>
        <v>314.57352198600563</v>
      </c>
      <c r="H3106" s="6">
        <f t="shared" si="7"/>
        <v>6.0579925492098008E-2</v>
      </c>
      <c r="I3106" s="6"/>
      <c r="J3106" s="2">
        <v>2451.64</v>
      </c>
      <c r="K3106" s="2">
        <f t="shared" si="2"/>
        <v>299.32726939747266</v>
      </c>
      <c r="L3106" s="6">
        <f t="shared" si="8"/>
        <v>5.7765651832383469E-2</v>
      </c>
      <c r="M3106" s="6"/>
      <c r="N3106" s="2">
        <v>7571.19</v>
      </c>
      <c r="O3106" s="2">
        <f t="shared" si="3"/>
        <v>296.17304427423579</v>
      </c>
      <c r="P3106" s="6">
        <f t="shared" si="9"/>
        <v>5.1639081376078311E-2</v>
      </c>
      <c r="Q3106" s="6"/>
      <c r="R3106" s="2">
        <v>6473.28</v>
      </c>
      <c r="S3106" s="2">
        <f t="shared" si="4"/>
        <v>243.62382766043928</v>
      </c>
      <c r="T3106" s="6">
        <f t="shared" si="10"/>
        <v>7.4421873446464115E-3</v>
      </c>
      <c r="U3106" s="6"/>
      <c r="V3106" s="2">
        <v>6058.72</v>
      </c>
      <c r="W3106" s="2">
        <f t="shared" si="5"/>
        <v>201.77775113482332</v>
      </c>
      <c r="X3106" s="6">
        <f t="shared" si="11"/>
        <v>-3.1677721847843343E-2</v>
      </c>
      <c r="Y3106" s="6"/>
      <c r="Z3106" s="1"/>
      <c r="AA3106" s="2"/>
      <c r="AB3106" s="2"/>
      <c r="AC3106" s="6"/>
    </row>
    <row r="3107" spans="1:29" ht="16.5" customHeight="1" outlineLevel="1" x14ac:dyDescent="0.25">
      <c r="A3107" s="5">
        <v>41424</v>
      </c>
      <c r="B3107" s="2">
        <v>20215.400000000001</v>
      </c>
      <c r="C3107" s="2">
        <f t="shared" si="0"/>
        <v>324.59781336356326</v>
      </c>
      <c r="D3107" s="6">
        <f t="shared" si="6"/>
        <v>5.6405830717437544E-2</v>
      </c>
      <c r="E3107" s="1"/>
      <c r="F3107" s="2">
        <v>6120.22</v>
      </c>
      <c r="G3107" s="2">
        <f t="shared" si="1"/>
        <v>315.34846814167503</v>
      </c>
      <c r="H3107" s="6">
        <f t="shared" si="7"/>
        <v>5.9291784342615506E-2</v>
      </c>
      <c r="I3107" s="6"/>
      <c r="J3107" s="2">
        <v>2456.64</v>
      </c>
      <c r="K3107" s="2">
        <f t="shared" si="2"/>
        <v>299.93773273914906</v>
      </c>
      <c r="L3107" s="6">
        <f t="shared" si="8"/>
        <v>5.6546277992850502E-2</v>
      </c>
      <c r="M3107" s="6"/>
      <c r="N3107" s="2">
        <v>7584.36</v>
      </c>
      <c r="O3107" s="2">
        <f t="shared" si="3"/>
        <v>296.68823395948891</v>
      </c>
      <c r="P3107" s="6">
        <f t="shared" si="9"/>
        <v>5.0392165117637111E-2</v>
      </c>
      <c r="Q3107" s="6"/>
      <c r="R3107" s="2">
        <v>6475.92</v>
      </c>
      <c r="S3107" s="2">
        <f t="shared" si="4"/>
        <v>243.72318484953408</v>
      </c>
      <c r="T3107" s="6">
        <f t="shared" si="10"/>
        <v>6.6780322832562522E-3</v>
      </c>
      <c r="U3107" s="6"/>
      <c r="V3107" s="2">
        <v>6037.43</v>
      </c>
      <c r="W3107" s="2">
        <f t="shared" si="5"/>
        <v>201.0687155098629</v>
      </c>
      <c r="X3107" s="6">
        <f t="shared" si="11"/>
        <v>-3.3631589020797437E-2</v>
      </c>
      <c r="Y3107" s="6"/>
      <c r="Z3107" s="1"/>
      <c r="AA3107" s="2"/>
      <c r="AB3107" s="2"/>
      <c r="AC3107" s="6"/>
    </row>
    <row r="3108" spans="1:29" ht="16.5" customHeight="1" outlineLevel="1" x14ac:dyDescent="0.25">
      <c r="A3108" s="5">
        <v>41425</v>
      </c>
      <c r="B3108" s="2">
        <v>19760.3</v>
      </c>
      <c r="C3108" s="2">
        <f t="shared" si="0"/>
        <v>317.29029212422301</v>
      </c>
      <c r="D3108" s="6">
        <f t="shared" si="6"/>
        <v>5.2087686798824029E-2</v>
      </c>
      <c r="E3108" s="1"/>
      <c r="F3108" s="2">
        <v>5991.11</v>
      </c>
      <c r="G3108" s="2">
        <f t="shared" si="1"/>
        <v>308.69598821092546</v>
      </c>
      <c r="H3108" s="6">
        <f t="shared" si="7"/>
        <v>5.4960652821722356E-2</v>
      </c>
      <c r="I3108" s="6"/>
      <c r="J3108" s="2">
        <v>2409.2199999999998</v>
      </c>
      <c r="K3108" s="2">
        <f t="shared" si="2"/>
        <v>294.14809840669068</v>
      </c>
      <c r="L3108" s="6">
        <f t="shared" si="8"/>
        <v>5.2409654207343115E-2</v>
      </c>
      <c r="M3108" s="6"/>
      <c r="N3108" s="2">
        <v>7441.89</v>
      </c>
      <c r="O3108" s="2">
        <f t="shared" si="3"/>
        <v>291.11503164680755</v>
      </c>
      <c r="P3108" s="6">
        <f t="shared" si="9"/>
        <v>4.6319256874645109E-2</v>
      </c>
      <c r="Q3108" s="6"/>
      <c r="R3108" s="2">
        <v>6389.47</v>
      </c>
      <c r="S3108" s="2">
        <f t="shared" si="4"/>
        <v>240.46961325966851</v>
      </c>
      <c r="T3108" s="6">
        <f t="shared" si="10"/>
        <v>3.3033884163939931E-3</v>
      </c>
      <c r="U3108" s="6"/>
      <c r="V3108" s="2">
        <v>5943.46</v>
      </c>
      <c r="W3108" s="2">
        <f t="shared" si="5"/>
        <v>197.93916747428122</v>
      </c>
      <c r="X3108" s="6">
        <f t="shared" si="11"/>
        <v>-3.7466986483497222E-2</v>
      </c>
      <c r="Y3108" s="6"/>
      <c r="Z3108" s="1"/>
      <c r="AA3108" s="2"/>
      <c r="AB3108" s="2"/>
      <c r="AC3108" s="6"/>
    </row>
    <row r="3109" spans="1:29" ht="16.5" customHeight="1" outlineLevel="1" x14ac:dyDescent="0.25">
      <c r="A3109" s="5">
        <v>41426</v>
      </c>
      <c r="B3109" s="2">
        <v>19760.3</v>
      </c>
      <c r="C3109" s="2">
        <f t="shared" si="0"/>
        <v>317.29029212422301</v>
      </c>
      <c r="D3109" s="6">
        <f t="shared" si="6"/>
        <v>5.2087686798824029E-2</v>
      </c>
      <c r="E3109" s="1"/>
      <c r="F3109" s="2">
        <v>5991.11</v>
      </c>
      <c r="G3109" s="2">
        <f t="shared" si="1"/>
        <v>308.69598821092546</v>
      </c>
      <c r="H3109" s="6">
        <f t="shared" si="7"/>
        <v>5.4960652821722356E-2</v>
      </c>
      <c r="I3109" s="6"/>
      <c r="J3109" s="2">
        <v>2409.2199999999998</v>
      </c>
      <c r="K3109" s="2">
        <f t="shared" si="2"/>
        <v>294.14809840669068</v>
      </c>
      <c r="L3109" s="6">
        <f t="shared" si="8"/>
        <v>5.2409654207343115E-2</v>
      </c>
      <c r="M3109" s="6"/>
      <c r="N3109" s="2">
        <v>7441.89</v>
      </c>
      <c r="O3109" s="2">
        <f t="shared" si="3"/>
        <v>291.11503164680755</v>
      </c>
      <c r="P3109" s="6">
        <f t="shared" si="9"/>
        <v>4.6319256874645109E-2</v>
      </c>
      <c r="Q3109" s="6"/>
      <c r="R3109" s="2">
        <v>6389.47</v>
      </c>
      <c r="S3109" s="2">
        <f t="shared" si="4"/>
        <v>240.46961325966851</v>
      </c>
      <c r="T3109" s="6">
        <f t="shared" si="10"/>
        <v>3.3033884163939931E-3</v>
      </c>
      <c r="U3109" s="6"/>
      <c r="V3109" s="2">
        <v>5943.46</v>
      </c>
      <c r="W3109" s="2">
        <f t="shared" si="5"/>
        <v>197.93916747428122</v>
      </c>
      <c r="X3109" s="6">
        <f t="shared" si="11"/>
        <v>-3.7466986483497222E-2</v>
      </c>
      <c r="Y3109" s="6"/>
      <c r="Z3109" s="1"/>
      <c r="AA3109" s="2"/>
      <c r="AB3109" s="2"/>
      <c r="AC3109" s="6"/>
    </row>
    <row r="3110" spans="1:29" ht="16.5" customHeight="1" outlineLevel="1" x14ac:dyDescent="0.25">
      <c r="A3110" s="5">
        <v>41427</v>
      </c>
      <c r="B3110" s="2">
        <v>19760.3</v>
      </c>
      <c r="C3110" s="2">
        <f t="shared" si="0"/>
        <v>317.29029212422301</v>
      </c>
      <c r="D3110" s="6">
        <f t="shared" si="6"/>
        <v>5.2087686798824029E-2</v>
      </c>
      <c r="E3110" s="1"/>
      <c r="F3110" s="2">
        <v>5991.11</v>
      </c>
      <c r="G3110" s="2">
        <f t="shared" si="1"/>
        <v>308.69598821092546</v>
      </c>
      <c r="H3110" s="6">
        <f t="shared" si="7"/>
        <v>5.4960652821722356E-2</v>
      </c>
      <c r="I3110" s="6"/>
      <c r="J3110" s="2">
        <v>2409.2199999999998</v>
      </c>
      <c r="K3110" s="2">
        <f t="shared" si="2"/>
        <v>294.14809840669068</v>
      </c>
      <c r="L3110" s="6">
        <f t="shared" si="8"/>
        <v>5.2409654207343115E-2</v>
      </c>
      <c r="M3110" s="6"/>
      <c r="N3110" s="2">
        <v>7441.89</v>
      </c>
      <c r="O3110" s="2">
        <f t="shared" si="3"/>
        <v>291.11503164680755</v>
      </c>
      <c r="P3110" s="6">
        <f t="shared" si="9"/>
        <v>4.6319256874645109E-2</v>
      </c>
      <c r="Q3110" s="6"/>
      <c r="R3110" s="2">
        <v>6389.47</v>
      </c>
      <c r="S3110" s="2">
        <f t="shared" si="4"/>
        <v>240.46961325966851</v>
      </c>
      <c r="T3110" s="6">
        <f t="shared" si="10"/>
        <v>3.3033884163939931E-3</v>
      </c>
      <c r="U3110" s="6"/>
      <c r="V3110" s="2">
        <v>5943.46</v>
      </c>
      <c r="W3110" s="2">
        <f t="shared" si="5"/>
        <v>197.93916747428122</v>
      </c>
      <c r="X3110" s="6">
        <f t="shared" si="11"/>
        <v>-3.7466986483497222E-2</v>
      </c>
      <c r="Y3110" s="6"/>
      <c r="Z3110" s="1"/>
      <c r="AA3110" s="2"/>
      <c r="AB3110" s="2"/>
      <c r="AC3110" s="6"/>
    </row>
    <row r="3111" spans="1:29" ht="16.5" customHeight="1" outlineLevel="1" x14ac:dyDescent="0.25">
      <c r="A3111" s="5">
        <v>41428</v>
      </c>
      <c r="B3111" s="2">
        <v>19610.48</v>
      </c>
      <c r="C3111" s="2">
        <f t="shared" si="0"/>
        <v>314.88463879071844</v>
      </c>
      <c r="D3111" s="6">
        <f t="shared" si="6"/>
        <v>5.1657901155645725E-2</v>
      </c>
      <c r="E3111" s="1"/>
      <c r="F3111" s="2">
        <v>5956.48</v>
      </c>
      <c r="G3111" s="2">
        <f t="shared" si="1"/>
        <v>306.91165407722667</v>
      </c>
      <c r="H3111" s="6">
        <f t="shared" si="7"/>
        <v>5.4954106209533116E-2</v>
      </c>
      <c r="I3111" s="6"/>
      <c r="J3111" s="2">
        <v>2397.14</v>
      </c>
      <c r="K3111" s="2">
        <f t="shared" si="2"/>
        <v>292.67321897320062</v>
      </c>
      <c r="L3111" s="6">
        <f t="shared" si="8"/>
        <v>5.2428429665849485E-2</v>
      </c>
      <c r="M3111" s="6"/>
      <c r="N3111" s="2">
        <v>7408.14</v>
      </c>
      <c r="O3111" s="2">
        <f t="shared" si="3"/>
        <v>289.79478473129552</v>
      </c>
      <c r="P3111" s="6">
        <f t="shared" si="9"/>
        <v>4.6398627958835759E-2</v>
      </c>
      <c r="Q3111" s="6"/>
      <c r="R3111" s="2">
        <v>6405.9</v>
      </c>
      <c r="S3111" s="2">
        <f t="shared" si="4"/>
        <v>241.08796122058803</v>
      </c>
      <c r="T3111" s="6">
        <f t="shared" si="10"/>
        <v>4.5551154906351421E-3</v>
      </c>
      <c r="U3111" s="6"/>
      <c r="V3111" s="2">
        <v>5936.06</v>
      </c>
      <c r="W3111" s="2">
        <f t="shared" si="5"/>
        <v>197.69272014573698</v>
      </c>
      <c r="X3111" s="6">
        <f t="shared" si="11"/>
        <v>-3.7514376246765013E-2</v>
      </c>
      <c r="Y3111" s="6"/>
      <c r="Z3111" s="1"/>
      <c r="AA3111" s="2"/>
      <c r="AB3111" s="2"/>
      <c r="AC3111" s="6"/>
    </row>
    <row r="3112" spans="1:29" ht="16.5" customHeight="1" outlineLevel="1" x14ac:dyDescent="0.25">
      <c r="A3112" s="5">
        <v>41429</v>
      </c>
      <c r="B3112" s="2">
        <v>19545.78</v>
      </c>
      <c r="C3112" s="2">
        <f t="shared" si="0"/>
        <v>313.84575365737339</v>
      </c>
      <c r="D3112" s="6">
        <f t="shared" si="6"/>
        <v>5.0605359320733623E-2</v>
      </c>
      <c r="E3112" s="1"/>
      <c r="F3112" s="2">
        <v>5941.67</v>
      </c>
      <c r="G3112" s="2">
        <f t="shared" si="1"/>
        <v>306.14855882686345</v>
      </c>
      <c r="H3112" s="6">
        <f t="shared" si="7"/>
        <v>5.373392596549964E-2</v>
      </c>
      <c r="I3112" s="6"/>
      <c r="J3112" s="2">
        <v>2393.5700000000002</v>
      </c>
      <c r="K3112" s="2">
        <f t="shared" si="2"/>
        <v>292.23734814724378</v>
      </c>
      <c r="L3112" s="6">
        <f t="shared" si="8"/>
        <v>5.139864335359845E-2</v>
      </c>
      <c r="M3112" s="6"/>
      <c r="N3112" s="2">
        <v>7398.23</v>
      </c>
      <c r="O3112" s="2">
        <f t="shared" si="3"/>
        <v>289.40712111847404</v>
      </c>
      <c r="P3112" s="6">
        <f t="shared" si="9"/>
        <v>4.5414734774412047E-2</v>
      </c>
      <c r="Q3112" s="6"/>
      <c r="R3112" s="2">
        <v>6412.43</v>
      </c>
      <c r="S3112" s="2">
        <f t="shared" si="4"/>
        <v>241.33371972240207</v>
      </c>
      <c r="T3112" s="6">
        <f t="shared" si="10"/>
        <v>3.9904713330167763E-3</v>
      </c>
      <c r="U3112" s="6"/>
      <c r="V3112" s="2">
        <v>5952.22</v>
      </c>
      <c r="W3112" s="2">
        <f t="shared" si="5"/>
        <v>198.23090782536877</v>
      </c>
      <c r="X3112" s="6">
        <f t="shared" si="11"/>
        <v>-3.7505224715519647E-2</v>
      </c>
      <c r="Y3112" s="6"/>
      <c r="Z3112" s="1"/>
      <c r="AA3112" s="2"/>
      <c r="AB3112" s="2"/>
      <c r="AC3112" s="6"/>
    </row>
    <row r="3113" spans="1:29" ht="16.5" customHeight="1" outlineLevel="1" x14ac:dyDescent="0.25">
      <c r="A3113" s="5">
        <v>41430</v>
      </c>
      <c r="B3113" s="2">
        <v>19568.22</v>
      </c>
      <c r="C3113" s="2">
        <f t="shared" si="0"/>
        <v>314.20607177781028</v>
      </c>
      <c r="D3113" s="6">
        <f t="shared" si="6"/>
        <v>5.4207159551593609E-2</v>
      </c>
      <c r="E3113" s="1"/>
      <c r="F3113" s="2">
        <v>5947.19</v>
      </c>
      <c r="G3113" s="2">
        <f t="shared" si="1"/>
        <v>306.43298055421013</v>
      </c>
      <c r="H3113" s="6">
        <f t="shared" si="7"/>
        <v>5.7454225005290072E-2</v>
      </c>
      <c r="I3113" s="6"/>
      <c r="J3113" s="2">
        <v>2395.3200000000002</v>
      </c>
      <c r="K3113" s="2">
        <f t="shared" si="2"/>
        <v>292.45101031683049</v>
      </c>
      <c r="L3113" s="6">
        <f t="shared" si="8"/>
        <v>5.4964158221587844E-2</v>
      </c>
      <c r="M3113" s="6"/>
      <c r="N3113" s="2">
        <v>7403.22</v>
      </c>
      <c r="O3113" s="2">
        <f t="shared" si="3"/>
        <v>289.6023220698342</v>
      </c>
      <c r="P3113" s="6">
        <f t="shared" si="9"/>
        <v>4.8794039267705758E-2</v>
      </c>
      <c r="Q3113" s="6"/>
      <c r="R3113" s="2">
        <v>6416.51</v>
      </c>
      <c r="S3113" s="2">
        <f t="shared" si="4"/>
        <v>241.48727174191217</v>
      </c>
      <c r="T3113" s="6">
        <f t="shared" si="10"/>
        <v>6.2271537674780664E-3</v>
      </c>
      <c r="U3113" s="6"/>
      <c r="V3113" s="2">
        <v>5959.49</v>
      </c>
      <c r="W3113" s="2">
        <f t="shared" si="5"/>
        <v>198.47302567381695</v>
      </c>
      <c r="X3113" s="6">
        <f t="shared" si="11"/>
        <v>-3.5216664060496616E-2</v>
      </c>
      <c r="Y3113" s="6"/>
      <c r="Z3113" s="1"/>
      <c r="AA3113" s="2"/>
      <c r="AB3113" s="2"/>
      <c r="AC3113" s="6"/>
    </row>
    <row r="3114" spans="1:29" ht="16.5" customHeight="1" outlineLevel="1" x14ac:dyDescent="0.25">
      <c r="A3114" s="5">
        <v>41431</v>
      </c>
      <c r="B3114" s="2">
        <v>19519.490000000002</v>
      </c>
      <c r="C3114" s="2">
        <f t="shared" si="0"/>
        <v>313.42361625156758</v>
      </c>
      <c r="D3114" s="6">
        <f t="shared" si="6"/>
        <v>5.4630920208005085E-2</v>
      </c>
      <c r="E3114" s="1"/>
      <c r="F3114" s="2">
        <v>5941.63</v>
      </c>
      <c r="G3114" s="2">
        <f t="shared" si="1"/>
        <v>306.14649779985371</v>
      </c>
      <c r="H3114" s="6">
        <f t="shared" si="7"/>
        <v>5.8044864628213677E-2</v>
      </c>
      <c r="I3114" s="6"/>
      <c r="J3114" s="2">
        <v>2393.12</v>
      </c>
      <c r="K3114" s="2">
        <f t="shared" si="2"/>
        <v>292.18240644649291</v>
      </c>
      <c r="L3114" s="6">
        <f t="shared" si="8"/>
        <v>5.5518615435646401E-2</v>
      </c>
      <c r="M3114" s="6"/>
      <c r="N3114" s="2">
        <v>7397.86</v>
      </c>
      <c r="O3114" s="2">
        <f t="shared" si="3"/>
        <v>289.39264730043732</v>
      </c>
      <c r="P3114" s="6">
        <f t="shared" si="9"/>
        <v>4.9306318230105006E-2</v>
      </c>
      <c r="Q3114" s="6"/>
      <c r="R3114" s="2">
        <v>6423.7</v>
      </c>
      <c r="S3114" s="2">
        <f t="shared" si="4"/>
        <v>241.75786954099991</v>
      </c>
      <c r="T3114" s="6">
        <f t="shared" si="10"/>
        <v>6.2506528164241182E-3</v>
      </c>
      <c r="U3114" s="6"/>
      <c r="V3114" s="2">
        <v>5968.12</v>
      </c>
      <c r="W3114" s="2">
        <f t="shared" si="5"/>
        <v>198.76043654480844</v>
      </c>
      <c r="X3114" s="6">
        <f t="shared" si="11"/>
        <v>-3.501137310067659E-2</v>
      </c>
      <c r="Y3114" s="6"/>
      <c r="Z3114" s="1"/>
      <c r="AA3114" s="2"/>
      <c r="AB3114" s="2"/>
      <c r="AC3114" s="6"/>
    </row>
    <row r="3115" spans="1:29" ht="16.5" customHeight="1" outlineLevel="1" x14ac:dyDescent="0.25">
      <c r="A3115" s="5">
        <v>41432</v>
      </c>
      <c r="B3115" s="2">
        <v>19429.23</v>
      </c>
      <c r="C3115" s="2">
        <f t="shared" si="0"/>
        <v>311.97431529120092</v>
      </c>
      <c r="D3115" s="6">
        <f t="shared" si="6"/>
        <v>5.5339272280471308E-2</v>
      </c>
      <c r="E3115" s="1"/>
      <c r="F3115" s="2">
        <v>5901.45</v>
      </c>
      <c r="G3115" s="2">
        <f t="shared" si="1"/>
        <v>304.07619616855078</v>
      </c>
      <c r="H3115" s="6">
        <f t="shared" si="7"/>
        <v>5.862190744796747E-2</v>
      </c>
      <c r="I3115" s="6"/>
      <c r="J3115" s="2">
        <v>2377.02</v>
      </c>
      <c r="K3115" s="2">
        <f t="shared" si="2"/>
        <v>290.21671448629507</v>
      </c>
      <c r="L3115" s="6">
        <f t="shared" si="8"/>
        <v>5.5955033947212129E-2</v>
      </c>
      <c r="M3115" s="6"/>
      <c r="N3115" s="2">
        <v>7351.09</v>
      </c>
      <c r="O3115" s="2">
        <f t="shared" si="3"/>
        <v>287.56307846374114</v>
      </c>
      <c r="P3115" s="6">
        <f t="shared" si="9"/>
        <v>4.9791075078740921E-2</v>
      </c>
      <c r="Q3115" s="6"/>
      <c r="R3115" s="2">
        <v>6388.02</v>
      </c>
      <c r="S3115" s="2">
        <f t="shared" si="4"/>
        <v>240.4150420762642</v>
      </c>
      <c r="T3115" s="6">
        <f t="shared" si="10"/>
        <v>6.1792479993711957E-3</v>
      </c>
      <c r="U3115" s="6"/>
      <c r="V3115" s="2">
        <v>5962.31</v>
      </c>
      <c r="W3115" s="2">
        <f t="shared" si="5"/>
        <v>198.56694208820818</v>
      </c>
      <c r="X3115" s="6">
        <f t="shared" si="11"/>
        <v>-3.4110275955991032E-2</v>
      </c>
      <c r="Y3115" s="6"/>
      <c r="Z3115" s="1"/>
      <c r="AA3115" s="2"/>
      <c r="AB3115" s="2"/>
      <c r="AC3115" s="6"/>
    </row>
    <row r="3116" spans="1:29" ht="16.5" customHeight="1" outlineLevel="1" x14ac:dyDescent="0.25">
      <c r="A3116" s="5">
        <v>41433</v>
      </c>
      <c r="B3116" s="2">
        <v>19429.23</v>
      </c>
      <c r="C3116" s="2">
        <f t="shared" si="0"/>
        <v>311.97431529120092</v>
      </c>
      <c r="D3116" s="6">
        <f t="shared" si="6"/>
        <v>5.5339272280471308E-2</v>
      </c>
      <c r="E3116" s="1"/>
      <c r="F3116" s="2">
        <v>5901.45</v>
      </c>
      <c r="G3116" s="2">
        <f t="shared" si="1"/>
        <v>304.07619616855078</v>
      </c>
      <c r="H3116" s="6">
        <f t="shared" si="7"/>
        <v>5.862190744796747E-2</v>
      </c>
      <c r="I3116" s="6"/>
      <c r="J3116" s="2">
        <v>2377.02</v>
      </c>
      <c r="K3116" s="2">
        <f t="shared" si="2"/>
        <v>290.21671448629507</v>
      </c>
      <c r="L3116" s="6">
        <f t="shared" si="8"/>
        <v>5.5955033947212129E-2</v>
      </c>
      <c r="M3116" s="6"/>
      <c r="N3116" s="2">
        <v>7351.09</v>
      </c>
      <c r="O3116" s="2">
        <f t="shared" si="3"/>
        <v>287.56307846374114</v>
      </c>
      <c r="P3116" s="6">
        <f t="shared" si="9"/>
        <v>4.9791075078740921E-2</v>
      </c>
      <c r="Q3116" s="6"/>
      <c r="R3116" s="2">
        <v>6388.02</v>
      </c>
      <c r="S3116" s="2">
        <f t="shared" si="4"/>
        <v>240.4150420762642</v>
      </c>
      <c r="T3116" s="6">
        <f t="shared" si="10"/>
        <v>6.1792479993711957E-3</v>
      </c>
      <c r="U3116" s="6"/>
      <c r="V3116" s="2">
        <v>5962.31</v>
      </c>
      <c r="W3116" s="2">
        <f t="shared" si="5"/>
        <v>198.56694208820818</v>
      </c>
      <c r="X3116" s="6">
        <f t="shared" si="11"/>
        <v>-3.4110275955991032E-2</v>
      </c>
      <c r="Y3116" s="6"/>
      <c r="Z3116" s="1"/>
      <c r="AA3116" s="2"/>
      <c r="AB3116" s="2"/>
      <c r="AC3116" s="6"/>
    </row>
    <row r="3117" spans="1:29" ht="16.5" customHeight="1" outlineLevel="1" x14ac:dyDescent="0.25">
      <c r="A3117" s="5">
        <v>41434</v>
      </c>
      <c r="B3117" s="2">
        <v>19429.23</v>
      </c>
      <c r="C3117" s="2">
        <f t="shared" si="0"/>
        <v>311.97431529120092</v>
      </c>
      <c r="D3117" s="6">
        <f t="shared" si="6"/>
        <v>5.5339272280471308E-2</v>
      </c>
      <c r="E3117" s="1"/>
      <c r="F3117" s="2">
        <v>5901.45</v>
      </c>
      <c r="G3117" s="2">
        <f t="shared" si="1"/>
        <v>304.07619616855078</v>
      </c>
      <c r="H3117" s="6">
        <f t="shared" si="7"/>
        <v>5.862190744796747E-2</v>
      </c>
      <c r="I3117" s="6"/>
      <c r="J3117" s="2">
        <v>2377.02</v>
      </c>
      <c r="K3117" s="2">
        <f t="shared" si="2"/>
        <v>290.21671448629507</v>
      </c>
      <c r="L3117" s="6">
        <f t="shared" si="8"/>
        <v>5.5955033947212129E-2</v>
      </c>
      <c r="M3117" s="6"/>
      <c r="N3117" s="2">
        <v>7351.09</v>
      </c>
      <c r="O3117" s="2">
        <f t="shared" si="3"/>
        <v>287.56307846374114</v>
      </c>
      <c r="P3117" s="6">
        <f t="shared" si="9"/>
        <v>4.9791075078740921E-2</v>
      </c>
      <c r="Q3117" s="6"/>
      <c r="R3117" s="2">
        <v>6388.02</v>
      </c>
      <c r="S3117" s="2">
        <f t="shared" si="4"/>
        <v>240.4150420762642</v>
      </c>
      <c r="T3117" s="6">
        <f t="shared" si="10"/>
        <v>6.1792479993711957E-3</v>
      </c>
      <c r="U3117" s="6"/>
      <c r="V3117" s="2">
        <v>5962.31</v>
      </c>
      <c r="W3117" s="2">
        <f t="shared" si="5"/>
        <v>198.56694208820818</v>
      </c>
      <c r="X3117" s="6">
        <f t="shared" si="11"/>
        <v>-3.4110275955991032E-2</v>
      </c>
      <c r="Y3117" s="6"/>
      <c r="Z3117" s="1"/>
      <c r="AA3117" s="2"/>
      <c r="AB3117" s="2"/>
      <c r="AC3117" s="6"/>
    </row>
    <row r="3118" spans="1:29" ht="16.5" customHeight="1" outlineLevel="1" x14ac:dyDescent="0.25">
      <c r="A3118" s="5">
        <v>41435</v>
      </c>
      <c r="B3118" s="2">
        <v>19441.07</v>
      </c>
      <c r="C3118" s="2">
        <f t="shared" si="0"/>
        <v>312.16442966490735</v>
      </c>
      <c r="D3118" s="6">
        <f t="shared" si="6"/>
        <v>5.5201476443345499E-2</v>
      </c>
      <c r="E3118" s="1"/>
      <c r="F3118" s="2">
        <v>5885.71</v>
      </c>
      <c r="G3118" s="2">
        <f t="shared" si="1"/>
        <v>303.26518204021062</v>
      </c>
      <c r="H3118" s="6">
        <f t="shared" si="7"/>
        <v>5.7821819479307646E-2</v>
      </c>
      <c r="I3118" s="6"/>
      <c r="J3118" s="2">
        <v>2368.69</v>
      </c>
      <c r="K3118" s="2">
        <f t="shared" si="2"/>
        <v>289.19968255906235</v>
      </c>
      <c r="L3118" s="6">
        <f t="shared" si="8"/>
        <v>5.5185637491290018E-2</v>
      </c>
      <c r="M3118" s="6"/>
      <c r="N3118" s="2">
        <v>7323.22</v>
      </c>
      <c r="O3118" s="2">
        <f t="shared" si="3"/>
        <v>286.47284789973162</v>
      </c>
      <c r="P3118" s="6">
        <f t="shared" si="9"/>
        <v>4.9084663822766217E-2</v>
      </c>
      <c r="Q3118" s="6"/>
      <c r="R3118" s="2">
        <v>6331.85</v>
      </c>
      <c r="S3118" s="2">
        <f t="shared" si="4"/>
        <v>238.3010673370768</v>
      </c>
      <c r="T3118" s="6">
        <f t="shared" si="10"/>
        <v>5.4284366738814871E-3</v>
      </c>
      <c r="U3118" s="6"/>
      <c r="V3118" s="2">
        <v>5915.24</v>
      </c>
      <c r="W3118" s="2">
        <f t="shared" si="5"/>
        <v>196.99933725650837</v>
      </c>
      <c r="X3118" s="6">
        <f t="shared" si="11"/>
        <v>-3.4890073294063795E-2</v>
      </c>
      <c r="Y3118" s="6"/>
      <c r="Z3118" s="1"/>
      <c r="AA3118" s="2"/>
      <c r="AB3118" s="2"/>
      <c r="AC3118" s="6"/>
    </row>
    <row r="3119" spans="1:29" ht="16.5" customHeight="1" outlineLevel="1" x14ac:dyDescent="0.25">
      <c r="A3119" s="5">
        <v>41436</v>
      </c>
      <c r="B3119" s="2">
        <v>19143</v>
      </c>
      <c r="C3119" s="2">
        <f t="shared" si="0"/>
        <v>307.37833242076294</v>
      </c>
      <c r="D3119" s="6">
        <f t="shared" si="6"/>
        <v>5.1896733803226347E-2</v>
      </c>
      <c r="E3119" s="1"/>
      <c r="F3119" s="2">
        <v>5793.6</v>
      </c>
      <c r="G3119" s="2">
        <f t="shared" si="1"/>
        <v>298.51915209348823</v>
      </c>
      <c r="H3119" s="6">
        <f t="shared" si="7"/>
        <v>5.4903123597638936E-2</v>
      </c>
      <c r="I3119" s="6"/>
      <c r="J3119" s="2">
        <v>2331.13</v>
      </c>
      <c r="K3119" s="2">
        <f t="shared" si="2"/>
        <v>284.61388193638976</v>
      </c>
      <c r="L3119" s="6">
        <f t="shared" si="8"/>
        <v>5.2464255373046109E-2</v>
      </c>
      <c r="M3119" s="6"/>
      <c r="N3119" s="2">
        <v>7207.09</v>
      </c>
      <c r="O3119" s="2">
        <f t="shared" si="3"/>
        <v>281.9300249575565</v>
      </c>
      <c r="P3119" s="6">
        <f t="shared" si="9"/>
        <v>4.6560678738752248E-2</v>
      </c>
      <c r="Q3119" s="6"/>
      <c r="R3119" s="2">
        <v>6230.49</v>
      </c>
      <c r="S3119" s="2">
        <f t="shared" si="4"/>
        <v>234.48635344061901</v>
      </c>
      <c r="T3119" s="6">
        <f t="shared" si="10"/>
        <v>3.9623064176697032E-3</v>
      </c>
      <c r="U3119" s="6"/>
      <c r="V3119" s="2">
        <v>5807.46</v>
      </c>
      <c r="W3119" s="2">
        <f t="shared" si="5"/>
        <v>193.40986521995424</v>
      </c>
      <c r="X3119" s="6">
        <f t="shared" si="11"/>
        <v>-3.5832395614288193E-2</v>
      </c>
      <c r="Y3119" s="6"/>
      <c r="Z3119" s="1"/>
      <c r="AA3119" s="2"/>
      <c r="AB3119" s="2"/>
      <c r="AC3119" s="6"/>
    </row>
    <row r="3120" spans="1:29" ht="16.5" customHeight="1" outlineLevel="1" x14ac:dyDescent="0.25">
      <c r="A3120" s="5">
        <v>41437</v>
      </c>
      <c r="B3120" s="2">
        <v>19041.13</v>
      </c>
      <c r="C3120" s="2">
        <f t="shared" si="0"/>
        <v>305.74261018685485</v>
      </c>
      <c r="D3120" s="6">
        <f t="shared" si="6"/>
        <v>5.255577031711467E-2</v>
      </c>
      <c r="E3120" s="1"/>
      <c r="F3120" s="2">
        <v>5759.83</v>
      </c>
      <c r="G3120" s="2">
        <f t="shared" si="1"/>
        <v>296.77913004049918</v>
      </c>
      <c r="H3120" s="6">
        <f t="shared" si="7"/>
        <v>5.5338497726841629E-2</v>
      </c>
      <c r="I3120" s="6"/>
      <c r="J3120" s="2">
        <v>2318.0700000000002</v>
      </c>
      <c r="K3120" s="2">
        <f t="shared" si="2"/>
        <v>283.01935168793119</v>
      </c>
      <c r="L3120" s="6">
        <f t="shared" si="8"/>
        <v>5.2850466628249659E-2</v>
      </c>
      <c r="M3120" s="6"/>
      <c r="N3120" s="2">
        <v>7164.91</v>
      </c>
      <c r="O3120" s="2">
        <f t="shared" si="3"/>
        <v>280.28000970136992</v>
      </c>
      <c r="P3120" s="6">
        <f t="shared" si="9"/>
        <v>4.678504820459839E-2</v>
      </c>
      <c r="Q3120" s="6"/>
      <c r="R3120" s="2">
        <v>6193.41</v>
      </c>
      <c r="S3120" s="2">
        <f t="shared" si="4"/>
        <v>233.09083655742393</v>
      </c>
      <c r="T3120" s="6">
        <f t="shared" si="10"/>
        <v>3.4806119526873402E-3</v>
      </c>
      <c r="U3120" s="6"/>
      <c r="V3120" s="2">
        <v>5775.07</v>
      </c>
      <c r="W3120" s="2">
        <f t="shared" si="5"/>
        <v>192.33115860217737</v>
      </c>
      <c r="X3120" s="6">
        <f t="shared" si="11"/>
        <v>-3.6628308221039685E-2</v>
      </c>
      <c r="Y3120" s="6"/>
      <c r="Z3120" s="1"/>
      <c r="AA3120" s="2"/>
      <c r="AB3120" s="2"/>
      <c r="AC3120" s="6"/>
    </row>
    <row r="3121" spans="1:29" ht="16.5" customHeight="1" outlineLevel="1" x14ac:dyDescent="0.25">
      <c r="A3121" s="5">
        <v>41438</v>
      </c>
      <c r="B3121" s="2">
        <v>18827.16</v>
      </c>
      <c r="C3121" s="2">
        <f t="shared" si="0"/>
        <v>302.30690304648647</v>
      </c>
      <c r="D3121" s="6">
        <f t="shared" si="6"/>
        <v>4.8086479395629267E-2</v>
      </c>
      <c r="E3121" s="1"/>
      <c r="F3121" s="2">
        <v>5687.81</v>
      </c>
      <c r="G3121" s="2">
        <f t="shared" si="1"/>
        <v>293.06825090942817</v>
      </c>
      <c r="H3121" s="6">
        <f t="shared" si="7"/>
        <v>5.0397643063531117E-2</v>
      </c>
      <c r="I3121" s="6"/>
      <c r="J3121" s="2">
        <v>2287.75</v>
      </c>
      <c r="K3121" s="2">
        <f t="shared" si="2"/>
        <v>279.31750198400584</v>
      </c>
      <c r="L3121" s="6">
        <f t="shared" si="8"/>
        <v>4.7724652005485479E-2</v>
      </c>
      <c r="M3121" s="6"/>
      <c r="N3121" s="2">
        <v>7073.15</v>
      </c>
      <c r="O3121" s="2">
        <f t="shared" si="3"/>
        <v>276.69050282826225</v>
      </c>
      <c r="P3121" s="6">
        <f t="shared" si="9"/>
        <v>4.1757418866036344E-2</v>
      </c>
      <c r="Q3121" s="6"/>
      <c r="R3121" s="2">
        <v>6108.46</v>
      </c>
      <c r="S3121" s="2">
        <f t="shared" si="4"/>
        <v>229.8937179159077</v>
      </c>
      <c r="T3121" s="6">
        <f t="shared" si="10"/>
        <v>-1.4428599825411226E-3</v>
      </c>
      <c r="U3121" s="6"/>
      <c r="V3121" s="2">
        <v>5713.73</v>
      </c>
      <c r="W3121" s="2">
        <f t="shared" si="5"/>
        <v>190.28831007070372</v>
      </c>
      <c r="X3121" s="6">
        <f t="shared" si="11"/>
        <v>-4.0468784662535118E-2</v>
      </c>
      <c r="Y3121" s="6"/>
      <c r="Z3121" s="1"/>
      <c r="AA3121" s="2"/>
      <c r="AB3121" s="2"/>
      <c r="AC3121" s="6"/>
    </row>
    <row r="3122" spans="1:29" ht="16.5" customHeight="1" outlineLevel="1" x14ac:dyDescent="0.25">
      <c r="A3122" s="5">
        <v>41439</v>
      </c>
      <c r="B3122" s="2">
        <v>19177.93</v>
      </c>
      <c r="C3122" s="2">
        <f t="shared" si="0"/>
        <v>307.93920193711136</v>
      </c>
      <c r="D3122" s="6">
        <f t="shared" si="6"/>
        <v>5.1822752702316732E-2</v>
      </c>
      <c r="E3122" s="1"/>
      <c r="F3122" s="2">
        <v>5791.42</v>
      </c>
      <c r="G3122" s="2">
        <f t="shared" si="1"/>
        <v>298.40682612145633</v>
      </c>
      <c r="H3122" s="6">
        <f t="shared" si="7"/>
        <v>5.3571030943949216E-2</v>
      </c>
      <c r="I3122" s="6"/>
      <c r="J3122" s="2">
        <v>2327.9899999999998</v>
      </c>
      <c r="K3122" s="2">
        <f t="shared" si="2"/>
        <v>284.23051095781699</v>
      </c>
      <c r="L3122" s="6">
        <f t="shared" si="8"/>
        <v>5.0735370428685256E-2</v>
      </c>
      <c r="M3122" s="6"/>
      <c r="N3122" s="2">
        <v>7193.12</v>
      </c>
      <c r="O3122" s="2">
        <f t="shared" si="3"/>
        <v>281.38354053060232</v>
      </c>
      <c r="P3122" s="6">
        <f t="shared" si="9"/>
        <v>4.4549029938967033E-2</v>
      </c>
      <c r="Q3122" s="6"/>
      <c r="R3122" s="2">
        <v>6180.98</v>
      </c>
      <c r="S3122" s="2">
        <f t="shared" si="4"/>
        <v>232.62302979210259</v>
      </c>
      <c r="T3122" s="6">
        <f t="shared" si="10"/>
        <v>1.6178755837259473E-6</v>
      </c>
      <c r="U3122" s="6"/>
      <c r="V3122" s="2">
        <v>5772.45</v>
      </c>
      <c r="W3122" s="2">
        <f t="shared" si="5"/>
        <v>192.24390292639549</v>
      </c>
      <c r="X3122" s="6">
        <f t="shared" si="11"/>
        <v>-3.9472776668564191E-2</v>
      </c>
      <c r="Y3122" s="6"/>
      <c r="Z3122" s="1"/>
      <c r="AA3122" s="2"/>
      <c r="AB3122" s="2"/>
      <c r="AC3122" s="6"/>
    </row>
    <row r="3123" spans="1:29" ht="16.5" customHeight="1" outlineLevel="1" x14ac:dyDescent="0.25">
      <c r="A3123" s="5">
        <v>41440</v>
      </c>
      <c r="B3123" s="2">
        <v>19177.93</v>
      </c>
      <c r="C3123" s="2">
        <f t="shared" si="0"/>
        <v>307.93920193711136</v>
      </c>
      <c r="D3123" s="6">
        <f t="shared" si="6"/>
        <v>5.1822752702316732E-2</v>
      </c>
      <c r="E3123" s="1"/>
      <c r="F3123" s="2">
        <v>5791.42</v>
      </c>
      <c r="G3123" s="2">
        <f t="shared" si="1"/>
        <v>298.40682612145633</v>
      </c>
      <c r="H3123" s="6">
        <f t="shared" si="7"/>
        <v>5.3571030943949216E-2</v>
      </c>
      <c r="I3123" s="6"/>
      <c r="J3123" s="2">
        <v>2327.9899999999998</v>
      </c>
      <c r="K3123" s="2">
        <f t="shared" si="2"/>
        <v>284.23051095781699</v>
      </c>
      <c r="L3123" s="6">
        <f t="shared" si="8"/>
        <v>5.0735370428685256E-2</v>
      </c>
      <c r="M3123" s="6"/>
      <c r="N3123" s="2">
        <v>7193.12</v>
      </c>
      <c r="O3123" s="2">
        <f t="shared" si="3"/>
        <v>281.38354053060232</v>
      </c>
      <c r="P3123" s="6">
        <f t="shared" si="9"/>
        <v>4.4549029938967033E-2</v>
      </c>
      <c r="Q3123" s="6"/>
      <c r="R3123" s="2">
        <v>6180.98</v>
      </c>
      <c r="S3123" s="2">
        <f t="shared" si="4"/>
        <v>232.62302979210259</v>
      </c>
      <c r="T3123" s="6">
        <f t="shared" si="10"/>
        <v>1.6178755837259473E-6</v>
      </c>
      <c r="U3123" s="6"/>
      <c r="V3123" s="2">
        <v>5772.45</v>
      </c>
      <c r="W3123" s="2">
        <f t="shared" si="5"/>
        <v>192.24390292639549</v>
      </c>
      <c r="X3123" s="6">
        <f t="shared" si="11"/>
        <v>-3.9472776668564191E-2</v>
      </c>
      <c r="Y3123" s="6"/>
      <c r="Z3123" s="1"/>
      <c r="AA3123" s="2"/>
      <c r="AB3123" s="2"/>
      <c r="AC3123" s="6"/>
    </row>
    <row r="3124" spans="1:29" ht="16.5" customHeight="1" outlineLevel="1" x14ac:dyDescent="0.25">
      <c r="A3124" s="5">
        <v>41441</v>
      </c>
      <c r="B3124" s="2">
        <v>19177.93</v>
      </c>
      <c r="C3124" s="2">
        <f t="shared" si="0"/>
        <v>307.93920193711136</v>
      </c>
      <c r="D3124" s="6">
        <f t="shared" si="6"/>
        <v>5.1822752702316732E-2</v>
      </c>
      <c r="E3124" s="1"/>
      <c r="F3124" s="2">
        <v>5791.42</v>
      </c>
      <c r="G3124" s="2">
        <f t="shared" si="1"/>
        <v>298.40682612145633</v>
      </c>
      <c r="H3124" s="6">
        <f t="shared" si="7"/>
        <v>5.3571030943949216E-2</v>
      </c>
      <c r="I3124" s="6"/>
      <c r="J3124" s="2">
        <v>2327.9899999999998</v>
      </c>
      <c r="K3124" s="2">
        <f t="shared" si="2"/>
        <v>284.23051095781699</v>
      </c>
      <c r="L3124" s="6">
        <f t="shared" si="8"/>
        <v>5.0735370428685256E-2</v>
      </c>
      <c r="M3124" s="6"/>
      <c r="N3124" s="2">
        <v>7193.12</v>
      </c>
      <c r="O3124" s="2">
        <f t="shared" si="3"/>
        <v>281.38354053060232</v>
      </c>
      <c r="P3124" s="6">
        <f t="shared" si="9"/>
        <v>4.4549029938967033E-2</v>
      </c>
      <c r="Q3124" s="6"/>
      <c r="R3124" s="2">
        <v>6180.98</v>
      </c>
      <c r="S3124" s="2">
        <f t="shared" si="4"/>
        <v>232.62302979210259</v>
      </c>
      <c r="T3124" s="6">
        <f t="shared" si="10"/>
        <v>1.6178755837259473E-6</v>
      </c>
      <c r="U3124" s="6"/>
      <c r="V3124" s="2">
        <v>5772.45</v>
      </c>
      <c r="W3124" s="2">
        <f t="shared" si="5"/>
        <v>192.24390292639549</v>
      </c>
      <c r="X3124" s="6">
        <f t="shared" si="11"/>
        <v>-3.9472776668564191E-2</v>
      </c>
      <c r="Y3124" s="6"/>
      <c r="Z3124" s="1"/>
      <c r="AA3124" s="2"/>
      <c r="AB3124" s="2"/>
      <c r="AC3124" s="6"/>
    </row>
    <row r="3125" spans="1:29" ht="16.5" customHeight="1" outlineLevel="1" x14ac:dyDescent="0.25">
      <c r="A3125" s="5">
        <v>41442</v>
      </c>
      <c r="B3125" s="2">
        <v>19325.87</v>
      </c>
      <c r="C3125" s="2">
        <f t="shared" si="0"/>
        <v>310.31466819100712</v>
      </c>
      <c r="D3125" s="6">
        <f t="shared" si="6"/>
        <v>5.4197576461812114E-2</v>
      </c>
      <c r="E3125" s="1"/>
      <c r="F3125" s="2">
        <v>5837.68</v>
      </c>
      <c r="G3125" s="2">
        <f t="shared" si="1"/>
        <v>300.79040385824254</v>
      </c>
      <c r="H3125" s="6">
        <f t="shared" si="7"/>
        <v>5.5849340103145684E-2</v>
      </c>
      <c r="I3125" s="6"/>
      <c r="J3125" s="2">
        <v>2345.3000000000002</v>
      </c>
      <c r="K3125" s="2">
        <f t="shared" si="2"/>
        <v>286.34393504670049</v>
      </c>
      <c r="L3125" s="6">
        <f t="shared" si="8"/>
        <v>5.286897428338766E-2</v>
      </c>
      <c r="M3125" s="6"/>
      <c r="N3125" s="2">
        <v>7242.83</v>
      </c>
      <c r="O3125" s="2">
        <f t="shared" si="3"/>
        <v>283.32811754304981</v>
      </c>
      <c r="P3125" s="6">
        <f t="shared" si="9"/>
        <v>4.654169188755275E-2</v>
      </c>
      <c r="Q3125" s="6"/>
      <c r="R3125" s="2">
        <v>6201.25</v>
      </c>
      <c r="S3125" s="2">
        <f t="shared" si="4"/>
        <v>233.38589730079639</v>
      </c>
      <c r="T3125" s="6">
        <f t="shared" si="10"/>
        <v>7.6479245398508588E-4</v>
      </c>
      <c r="U3125" s="6"/>
      <c r="V3125" s="2">
        <v>5795.22</v>
      </c>
      <c r="W3125" s="2">
        <f t="shared" si="5"/>
        <v>193.00222801706482</v>
      </c>
      <c r="X3125" s="6">
        <f t="shared" si="11"/>
        <v>-3.8108742092313741E-2</v>
      </c>
      <c r="Y3125" s="6"/>
      <c r="Z3125" s="1"/>
      <c r="AA3125" s="2"/>
      <c r="AB3125" s="2"/>
      <c r="AC3125" s="6"/>
    </row>
    <row r="3126" spans="1:29" ht="16.5" customHeight="1" outlineLevel="1" x14ac:dyDescent="0.25">
      <c r="A3126" s="5">
        <v>41443</v>
      </c>
      <c r="B3126" s="2">
        <v>19223.28</v>
      </c>
      <c r="C3126" s="2">
        <f t="shared" si="0"/>
        <v>308.66738494788717</v>
      </c>
      <c r="D3126" s="6">
        <f t="shared" si="6"/>
        <v>5.0601517224306836E-2</v>
      </c>
      <c r="E3126" s="1"/>
      <c r="F3126" s="2">
        <v>5811.86</v>
      </c>
      <c r="G3126" s="2">
        <f t="shared" si="1"/>
        <v>299.46001092344312</v>
      </c>
      <c r="H3126" s="6">
        <f t="shared" si="7"/>
        <v>5.2437515775164867E-2</v>
      </c>
      <c r="I3126" s="6"/>
      <c r="J3126" s="2">
        <v>2336.89</v>
      </c>
      <c r="K3126" s="2">
        <f t="shared" si="2"/>
        <v>285.31713570600084</v>
      </c>
      <c r="L3126" s="6">
        <f t="shared" si="8"/>
        <v>4.9679540132137934E-2</v>
      </c>
      <c r="M3126" s="6"/>
      <c r="N3126" s="2">
        <v>7219.21</v>
      </c>
      <c r="O3126" s="2">
        <f t="shared" si="3"/>
        <v>282.40414029432702</v>
      </c>
      <c r="P3126" s="6">
        <f t="shared" si="9"/>
        <v>4.3532827041539601E-2</v>
      </c>
      <c r="Q3126" s="6"/>
      <c r="R3126" s="2">
        <v>6203.09</v>
      </c>
      <c r="S3126" s="2">
        <f t="shared" si="4"/>
        <v>233.45514625077155</v>
      </c>
      <c r="T3126" s="6">
        <f t="shared" si="10"/>
        <v>-1.0960412056412183E-3</v>
      </c>
      <c r="U3126" s="6"/>
      <c r="V3126" s="2">
        <v>5809.53</v>
      </c>
      <c r="W3126" s="2">
        <f t="shared" si="5"/>
        <v>193.47880386456055</v>
      </c>
      <c r="X3126" s="6">
        <f t="shared" si="11"/>
        <v>-3.8610601902554942E-2</v>
      </c>
      <c r="Y3126" s="6"/>
      <c r="Z3126" s="1"/>
      <c r="AA3126" s="2"/>
      <c r="AB3126" s="2"/>
      <c r="AC3126" s="6"/>
    </row>
    <row r="3127" spans="1:29" ht="16.5" customHeight="1" outlineLevel="1" x14ac:dyDescent="0.25">
      <c r="A3127" s="5">
        <v>41444</v>
      </c>
      <c r="B3127" s="2">
        <v>19245.7</v>
      </c>
      <c r="C3127" s="2">
        <f t="shared" si="0"/>
        <v>309.02738192917923</v>
      </c>
      <c r="D3127" s="6">
        <f t="shared" si="6"/>
        <v>4.9385746094258831E-2</v>
      </c>
      <c r="E3127" s="1"/>
      <c r="F3127" s="2">
        <v>5824.79</v>
      </c>
      <c r="G3127" s="2">
        <f t="shared" si="1"/>
        <v>300.12623790434776</v>
      </c>
      <c r="H3127" s="6">
        <f t="shared" si="7"/>
        <v>5.1209819340505058E-2</v>
      </c>
      <c r="I3127" s="6"/>
      <c r="J3127" s="2">
        <v>2342.7600000000002</v>
      </c>
      <c r="K3127" s="2">
        <f t="shared" si="2"/>
        <v>286.03381966912889</v>
      </c>
      <c r="L3127" s="6">
        <f t="shared" si="8"/>
        <v>4.840918638363112E-2</v>
      </c>
      <c r="M3127" s="6"/>
      <c r="N3127" s="2">
        <v>7238.94</v>
      </c>
      <c r="O3127" s="2">
        <f t="shared" si="3"/>
        <v>283.17594686152859</v>
      </c>
      <c r="P3127" s="6">
        <f t="shared" si="9"/>
        <v>4.2303686074095959E-2</v>
      </c>
      <c r="Q3127" s="6"/>
      <c r="R3127" s="2">
        <v>6235.79</v>
      </c>
      <c r="S3127" s="2">
        <f t="shared" si="4"/>
        <v>234.68582052478661</v>
      </c>
      <c r="T3127" s="6">
        <f t="shared" si="10"/>
        <v>-2.7589616875275391E-3</v>
      </c>
      <c r="U3127" s="6"/>
      <c r="V3127" s="2">
        <v>5838.77</v>
      </c>
      <c r="W3127" s="2">
        <f t="shared" si="5"/>
        <v>194.45260384924086</v>
      </c>
      <c r="X3127" s="6">
        <f t="shared" si="11"/>
        <v>-3.9165434133108024E-2</v>
      </c>
      <c r="Y3127" s="6"/>
      <c r="Z3127" s="1"/>
      <c r="AA3127" s="2"/>
      <c r="AB3127" s="2"/>
      <c r="AC3127" s="6"/>
    </row>
    <row r="3128" spans="1:29" ht="16.5" customHeight="1" outlineLevel="1" x14ac:dyDescent="0.25">
      <c r="A3128" s="5">
        <v>41445</v>
      </c>
      <c r="B3128" s="2">
        <v>18719.29</v>
      </c>
      <c r="C3128" s="2">
        <f t="shared" si="0"/>
        <v>300.57483906914609</v>
      </c>
      <c r="D3128" s="6">
        <f t="shared" si="6"/>
        <v>4.3495760530599892E-2</v>
      </c>
      <c r="E3128" s="1"/>
      <c r="F3128" s="2">
        <v>5660.37</v>
      </c>
      <c r="G3128" s="2">
        <f t="shared" si="1"/>
        <v>291.65438638073351</v>
      </c>
      <c r="H3128" s="6">
        <f t="shared" si="7"/>
        <v>4.5081925297676184E-2</v>
      </c>
      <c r="I3128" s="6"/>
      <c r="J3128" s="2">
        <v>2278.8000000000002</v>
      </c>
      <c r="K3128" s="2">
        <f t="shared" si="2"/>
        <v>278.22477260240527</v>
      </c>
      <c r="L3128" s="6">
        <f t="shared" si="8"/>
        <v>4.2479484813698232E-2</v>
      </c>
      <c r="M3128" s="6"/>
      <c r="N3128" s="2">
        <v>7047.04</v>
      </c>
      <c r="O3128" s="2">
        <f t="shared" si="3"/>
        <v>275.66912069599505</v>
      </c>
      <c r="P3128" s="6">
        <f t="shared" si="9"/>
        <v>3.652533123178392E-2</v>
      </c>
      <c r="Q3128" s="6"/>
      <c r="R3128" s="2">
        <v>6115.66</v>
      </c>
      <c r="S3128" s="2">
        <f t="shared" si="4"/>
        <v>230.16469206798442</v>
      </c>
      <c r="T3128" s="6">
        <f t="shared" si="10"/>
        <v>-6.8657999027417205E-3</v>
      </c>
      <c r="U3128" s="6"/>
      <c r="V3128" s="2">
        <v>5738.07</v>
      </c>
      <c r="W3128" s="2">
        <f t="shared" si="5"/>
        <v>191.09892195945608</v>
      </c>
      <c r="X3128" s="6">
        <f t="shared" si="11"/>
        <v>-4.3573921771376645E-2</v>
      </c>
      <c r="Y3128" s="6"/>
      <c r="Z3128" s="1"/>
      <c r="AA3128" s="2"/>
      <c r="AB3128" s="2"/>
      <c r="AC3128" s="6"/>
    </row>
    <row r="3129" spans="1:29" ht="16.5" customHeight="1" outlineLevel="1" x14ac:dyDescent="0.25">
      <c r="A3129" s="5">
        <v>41446</v>
      </c>
      <c r="B3129" s="2">
        <v>18774.240000000002</v>
      </c>
      <c r="C3129" s="2">
        <f t="shared" si="0"/>
        <v>301.45716886941358</v>
      </c>
      <c r="D3129" s="6">
        <f t="shared" si="6"/>
        <v>4.4388736703853793E-2</v>
      </c>
      <c r="E3129" s="1"/>
      <c r="F3129" s="2">
        <v>5664.67</v>
      </c>
      <c r="G3129" s="2">
        <f t="shared" si="1"/>
        <v>291.87594678428263</v>
      </c>
      <c r="H3129" s="6">
        <f t="shared" si="7"/>
        <v>4.5410405477774196E-2</v>
      </c>
      <c r="I3129" s="6"/>
      <c r="J3129" s="2">
        <v>2276.5500000000002</v>
      </c>
      <c r="K3129" s="2">
        <f t="shared" si="2"/>
        <v>277.95006409865096</v>
      </c>
      <c r="L3129" s="6">
        <f t="shared" si="8"/>
        <v>4.2475274417497211E-2</v>
      </c>
      <c r="M3129" s="6"/>
      <c r="N3129" s="2">
        <v>7036.48</v>
      </c>
      <c r="O3129" s="2">
        <f t="shared" si="3"/>
        <v>275.25603010554147</v>
      </c>
      <c r="P3129" s="6">
        <f t="shared" si="9"/>
        <v>3.6405264387111336E-2</v>
      </c>
      <c r="Q3129" s="6"/>
      <c r="R3129" s="2">
        <v>6037.6</v>
      </c>
      <c r="S3129" s="2">
        <f t="shared" si="4"/>
        <v>227.226880635886</v>
      </c>
      <c r="T3129" s="6">
        <f t="shared" si="10"/>
        <v>-8.9882894125755675E-3</v>
      </c>
      <c r="U3129" s="6"/>
      <c r="V3129" s="2">
        <v>5717.3</v>
      </c>
      <c r="W3129" s="2">
        <f t="shared" si="5"/>
        <v>190.40720425487982</v>
      </c>
      <c r="X3129" s="6">
        <f t="shared" si="11"/>
        <v>-4.4504947531770811E-2</v>
      </c>
      <c r="Y3129" s="6"/>
      <c r="Z3129" s="1"/>
      <c r="AA3129" s="2"/>
      <c r="AB3129" s="2"/>
      <c r="AC3129" s="6"/>
    </row>
    <row r="3130" spans="1:29" ht="16.5" customHeight="1" outlineLevel="1" x14ac:dyDescent="0.25">
      <c r="A3130" s="5">
        <v>41447</v>
      </c>
      <c r="B3130" s="2">
        <v>18774.240000000002</v>
      </c>
      <c r="C3130" s="2">
        <f t="shared" si="0"/>
        <v>301.45716886941358</v>
      </c>
      <c r="D3130" s="6">
        <f t="shared" si="6"/>
        <v>4.4388736703853793E-2</v>
      </c>
      <c r="E3130" s="1"/>
      <c r="F3130" s="2">
        <v>5664.67</v>
      </c>
      <c r="G3130" s="2">
        <f t="shared" si="1"/>
        <v>291.87594678428263</v>
      </c>
      <c r="H3130" s="6">
        <f t="shared" si="7"/>
        <v>4.5410405477774196E-2</v>
      </c>
      <c r="I3130" s="6"/>
      <c r="J3130" s="2">
        <v>2276.5500000000002</v>
      </c>
      <c r="K3130" s="2">
        <f t="shared" si="2"/>
        <v>277.95006409865096</v>
      </c>
      <c r="L3130" s="6">
        <f t="shared" si="8"/>
        <v>4.2475274417497211E-2</v>
      </c>
      <c r="M3130" s="6"/>
      <c r="N3130" s="2">
        <v>7036.48</v>
      </c>
      <c r="O3130" s="2">
        <f t="shared" si="3"/>
        <v>275.25603010554147</v>
      </c>
      <c r="P3130" s="6">
        <f t="shared" si="9"/>
        <v>3.6405264387111336E-2</v>
      </c>
      <c r="Q3130" s="6"/>
      <c r="R3130" s="2">
        <v>6037.6</v>
      </c>
      <c r="S3130" s="2">
        <f t="shared" si="4"/>
        <v>227.226880635886</v>
      </c>
      <c r="T3130" s="6">
        <f t="shared" si="10"/>
        <v>-8.9882894125755675E-3</v>
      </c>
      <c r="U3130" s="6"/>
      <c r="V3130" s="2">
        <v>5717.3</v>
      </c>
      <c r="W3130" s="2">
        <f t="shared" si="5"/>
        <v>190.40720425487982</v>
      </c>
      <c r="X3130" s="6">
        <f t="shared" si="11"/>
        <v>-4.4504947531770811E-2</v>
      </c>
      <c r="Y3130" s="6"/>
      <c r="Z3130" s="1"/>
      <c r="AA3130" s="2"/>
      <c r="AB3130" s="2"/>
      <c r="AC3130" s="6"/>
    </row>
    <row r="3131" spans="1:29" ht="16.5" customHeight="1" outlineLevel="1" x14ac:dyDescent="0.25">
      <c r="A3131" s="5">
        <v>41448</v>
      </c>
      <c r="B3131" s="2">
        <v>18774.240000000002</v>
      </c>
      <c r="C3131" s="2">
        <f t="shared" si="0"/>
        <v>301.45716886941358</v>
      </c>
      <c r="D3131" s="6">
        <f t="shared" si="6"/>
        <v>4.4388736703853793E-2</v>
      </c>
      <c r="E3131" s="1"/>
      <c r="F3131" s="2">
        <v>5664.67</v>
      </c>
      <c r="G3131" s="2">
        <f t="shared" si="1"/>
        <v>291.87594678428263</v>
      </c>
      <c r="H3131" s="6">
        <f t="shared" si="7"/>
        <v>4.5410405477774196E-2</v>
      </c>
      <c r="I3131" s="6"/>
      <c r="J3131" s="2">
        <v>2276.5500000000002</v>
      </c>
      <c r="K3131" s="2">
        <f t="shared" si="2"/>
        <v>277.95006409865096</v>
      </c>
      <c r="L3131" s="6">
        <f t="shared" si="8"/>
        <v>4.2475274417497211E-2</v>
      </c>
      <c r="M3131" s="6"/>
      <c r="N3131" s="2">
        <v>7036.48</v>
      </c>
      <c r="O3131" s="2">
        <f t="shared" si="3"/>
        <v>275.25603010554147</v>
      </c>
      <c r="P3131" s="6">
        <f t="shared" si="9"/>
        <v>3.6405264387111336E-2</v>
      </c>
      <c r="Q3131" s="6"/>
      <c r="R3131" s="2">
        <v>6037.6</v>
      </c>
      <c r="S3131" s="2">
        <f t="shared" si="4"/>
        <v>227.226880635886</v>
      </c>
      <c r="T3131" s="6">
        <f t="shared" si="10"/>
        <v>-8.9882894125755675E-3</v>
      </c>
      <c r="U3131" s="6"/>
      <c r="V3131" s="2">
        <v>5717.3</v>
      </c>
      <c r="W3131" s="2">
        <f t="shared" si="5"/>
        <v>190.40720425487982</v>
      </c>
      <c r="X3131" s="6">
        <f t="shared" si="11"/>
        <v>-4.4504947531770811E-2</v>
      </c>
      <c r="Y3131" s="6"/>
      <c r="Z3131" s="1"/>
      <c r="AA3131" s="2"/>
      <c r="AB3131" s="2"/>
      <c r="AC3131" s="6"/>
    </row>
    <row r="3132" spans="1:29" ht="16.5" customHeight="1" outlineLevel="1" x14ac:dyDescent="0.25">
      <c r="A3132" s="5">
        <v>41449</v>
      </c>
      <c r="B3132" s="2">
        <v>18540.89</v>
      </c>
      <c r="C3132" s="2">
        <f t="shared" si="0"/>
        <v>297.71027789775894</v>
      </c>
      <c r="D3132" s="6">
        <f t="shared" si="6"/>
        <v>4.1969697215133328E-2</v>
      </c>
      <c r="E3132" s="1"/>
      <c r="F3132" s="2">
        <v>5574.14</v>
      </c>
      <c r="G3132" s="2">
        <f t="shared" si="1"/>
        <v>287.21132740444568</v>
      </c>
      <c r="H3132" s="6">
        <f t="shared" si="7"/>
        <v>4.245985836987054E-2</v>
      </c>
      <c r="I3132" s="6"/>
      <c r="J3132" s="2">
        <v>2237.96</v>
      </c>
      <c r="K3132" s="2">
        <f t="shared" si="2"/>
        <v>273.23850802759296</v>
      </c>
      <c r="L3132" s="6">
        <f t="shared" si="8"/>
        <v>3.9324577133505567E-2</v>
      </c>
      <c r="M3132" s="6"/>
      <c r="N3132" s="2">
        <v>6914.47</v>
      </c>
      <c r="O3132" s="2">
        <f t="shared" si="3"/>
        <v>270.48319081186384</v>
      </c>
      <c r="P3132" s="6">
        <f t="shared" si="9"/>
        <v>3.3176056681453625E-2</v>
      </c>
      <c r="Q3132" s="6"/>
      <c r="R3132" s="2">
        <v>5883.19</v>
      </c>
      <c r="S3132" s="2">
        <f t="shared" si="4"/>
        <v>221.41561413280741</v>
      </c>
      <c r="T3132" s="6">
        <f t="shared" si="10"/>
        <v>-1.3528570054143096E-2</v>
      </c>
      <c r="U3132" s="6"/>
      <c r="V3132" s="2">
        <v>5593.63</v>
      </c>
      <c r="W3132" s="2">
        <f t="shared" si="5"/>
        <v>186.28853653581646</v>
      </c>
      <c r="X3132" s="6">
        <f t="shared" si="11"/>
        <v>-4.9055816448135947E-2</v>
      </c>
      <c r="Y3132" s="6"/>
      <c r="Z3132" s="1"/>
      <c r="AA3132" s="2"/>
      <c r="AB3132" s="2"/>
      <c r="AC3132" s="6"/>
    </row>
    <row r="3133" spans="1:29" ht="16.5" customHeight="1" outlineLevel="1" x14ac:dyDescent="0.25">
      <c r="A3133" s="5">
        <v>41450</v>
      </c>
      <c r="B3133" s="2">
        <v>18629.150000000001</v>
      </c>
      <c r="C3133" s="2">
        <f t="shared" si="0"/>
        <v>299.12746494364814</v>
      </c>
      <c r="D3133" s="6">
        <f t="shared" si="6"/>
        <v>4.2634557326316047E-2</v>
      </c>
      <c r="E3133" s="1"/>
      <c r="F3133" s="2">
        <v>5594.87</v>
      </c>
      <c r="G3133" s="2">
        <f t="shared" si="1"/>
        <v>288.27945465225321</v>
      </c>
      <c r="H3133" s="6">
        <f t="shared" si="7"/>
        <v>4.2514573513937837E-2</v>
      </c>
      <c r="I3133" s="6"/>
      <c r="J3133" s="2">
        <v>2241.9899999999998</v>
      </c>
      <c r="K3133" s="2">
        <f t="shared" si="2"/>
        <v>273.73054148098402</v>
      </c>
      <c r="L3133" s="6">
        <f t="shared" si="8"/>
        <v>3.9045104820929044E-2</v>
      </c>
      <c r="M3133" s="6"/>
      <c r="N3133" s="2">
        <v>6924.33</v>
      </c>
      <c r="O3133" s="2">
        <f t="shared" si="3"/>
        <v>270.86889850332898</v>
      </c>
      <c r="P3133" s="6">
        <f t="shared" si="9"/>
        <v>3.2738009581878336E-2</v>
      </c>
      <c r="Q3133" s="6"/>
      <c r="R3133" s="2">
        <v>5856.61</v>
      </c>
      <c r="S3133" s="2">
        <f t="shared" si="4"/>
        <v>220.41526788805754</v>
      </c>
      <c r="T3133" s="6">
        <f t="shared" si="10"/>
        <v>-1.5137594335173032E-2</v>
      </c>
      <c r="U3133" s="6"/>
      <c r="V3133" s="2">
        <v>5570.25</v>
      </c>
      <c r="W3133" s="2">
        <f t="shared" si="5"/>
        <v>185.50989619238877</v>
      </c>
      <c r="X3133" s="6">
        <f t="shared" si="11"/>
        <v>-5.0564987654263094E-2</v>
      </c>
      <c r="Y3133" s="6"/>
      <c r="Z3133" s="1"/>
      <c r="AA3133" s="2"/>
      <c r="AB3133" s="2"/>
      <c r="AC3133" s="6"/>
    </row>
    <row r="3134" spans="1:29" ht="16.5" customHeight="1" outlineLevel="1" x14ac:dyDescent="0.25">
      <c r="A3134" s="5">
        <v>41451</v>
      </c>
      <c r="B3134" s="2">
        <v>18552.12</v>
      </c>
      <c r="C3134" s="2">
        <f t="shared" si="0"/>
        <v>297.89059752754969</v>
      </c>
      <c r="D3134" s="6">
        <f t="shared" si="6"/>
        <v>4.2755650939428458E-2</v>
      </c>
      <c r="E3134" s="1"/>
      <c r="F3134" s="2">
        <v>5571.34</v>
      </c>
      <c r="G3134" s="2">
        <f t="shared" si="1"/>
        <v>287.06705551376251</v>
      </c>
      <c r="H3134" s="6">
        <f t="shared" si="7"/>
        <v>4.2472596685589226E-2</v>
      </c>
      <c r="I3134" s="6"/>
      <c r="J3134" s="2">
        <v>2233.7600000000002</v>
      </c>
      <c r="K3134" s="2">
        <f t="shared" si="2"/>
        <v>272.72571882058486</v>
      </c>
      <c r="L3134" s="6">
        <f t="shared" si="8"/>
        <v>3.8989485403162938E-2</v>
      </c>
      <c r="M3134" s="6"/>
      <c r="N3134" s="2">
        <v>6897.1</v>
      </c>
      <c r="O3134" s="2">
        <f t="shared" si="3"/>
        <v>269.80370373268033</v>
      </c>
      <c r="P3134" s="6">
        <f t="shared" si="9"/>
        <v>3.2544535103096184E-2</v>
      </c>
      <c r="Q3134" s="6"/>
      <c r="R3134" s="2">
        <v>5817.2</v>
      </c>
      <c r="S3134" s="2">
        <f t="shared" si="4"/>
        <v>218.93206075842656</v>
      </c>
      <c r="T3134" s="6">
        <f t="shared" si="10"/>
        <v>-1.6421671780303404E-2</v>
      </c>
      <c r="U3134" s="6"/>
      <c r="V3134" s="2">
        <v>5549.67</v>
      </c>
      <c r="W3134" s="2">
        <f t="shared" si="5"/>
        <v>184.82450618949136</v>
      </c>
      <c r="X3134" s="6">
        <f t="shared" si="11"/>
        <v>-5.134004406438919E-2</v>
      </c>
      <c r="Y3134" s="6"/>
      <c r="Z3134" s="1"/>
      <c r="AA3134" s="2"/>
      <c r="AB3134" s="2"/>
      <c r="AC3134" s="6"/>
    </row>
    <row r="3135" spans="1:29" ht="16.5" customHeight="1" outlineLevel="1" x14ac:dyDescent="0.25">
      <c r="A3135" s="5">
        <v>41452</v>
      </c>
      <c r="B3135" s="2">
        <v>18875.95</v>
      </c>
      <c r="C3135" s="2">
        <f t="shared" si="0"/>
        <v>303.09032199016349</v>
      </c>
      <c r="D3135" s="6">
        <f t="shared" si="6"/>
        <v>4.4882189911891412E-2</v>
      </c>
      <c r="E3135" s="1"/>
      <c r="F3135" s="2">
        <v>5659.41</v>
      </c>
      <c r="G3135" s="2">
        <f t="shared" si="1"/>
        <v>291.60492173249935</v>
      </c>
      <c r="H3135" s="6">
        <f t="shared" si="7"/>
        <v>4.4358423673908076E-2</v>
      </c>
      <c r="I3135" s="6"/>
      <c r="J3135" s="2">
        <v>2267.0300000000002</v>
      </c>
      <c r="K3135" s="2">
        <f t="shared" si="2"/>
        <v>276.78774189609913</v>
      </c>
      <c r="L3135" s="6">
        <f t="shared" si="8"/>
        <v>4.074940346359579E-2</v>
      </c>
      <c r="M3135" s="6"/>
      <c r="N3135" s="2">
        <v>6993.04</v>
      </c>
      <c r="O3135" s="2">
        <f t="shared" si="3"/>
        <v>273.55672563117582</v>
      </c>
      <c r="P3135" s="6">
        <f t="shared" si="9"/>
        <v>3.4163726559162333E-2</v>
      </c>
      <c r="Q3135" s="6"/>
      <c r="R3135" s="2">
        <v>5832.58</v>
      </c>
      <c r="S3135" s="2">
        <f t="shared" si="4"/>
        <v>219.51089165550152</v>
      </c>
      <c r="T3135" s="6">
        <f t="shared" si="10"/>
        <v>-1.6833412974553208E-2</v>
      </c>
      <c r="U3135" s="6"/>
      <c r="V3135" s="2">
        <v>5567.25</v>
      </c>
      <c r="W3135" s="2">
        <f t="shared" si="5"/>
        <v>185.40998511324921</v>
      </c>
      <c r="X3135" s="6">
        <f t="shared" si="11"/>
        <v>-5.1838861314567497E-2</v>
      </c>
      <c r="Y3135" s="6"/>
      <c r="Z3135" s="1"/>
      <c r="AA3135" s="2"/>
      <c r="AB3135" s="2"/>
      <c r="AC3135" s="6"/>
    </row>
    <row r="3136" spans="1:29" ht="16.5" customHeight="1" outlineLevel="1" x14ac:dyDescent="0.25">
      <c r="A3136" s="5">
        <v>41453</v>
      </c>
      <c r="B3136" s="2">
        <v>19395.810000000001</v>
      </c>
      <c r="C3136" s="2">
        <f t="shared" si="0"/>
        <v>311.43769178028305</v>
      </c>
      <c r="D3136" s="6">
        <f t="shared" si="6"/>
        <v>4.7874317547491607E-2</v>
      </c>
      <c r="E3136" s="1"/>
      <c r="F3136" s="2">
        <v>5802.3</v>
      </c>
      <c r="G3136" s="2">
        <f t="shared" si="1"/>
        <v>298.96742546811078</v>
      </c>
      <c r="H3136" s="6">
        <f t="shared" si="7"/>
        <v>4.6747780316682697E-2</v>
      </c>
      <c r="I3136" s="6"/>
      <c r="J3136" s="2">
        <v>2323.83</v>
      </c>
      <c r="K3136" s="2">
        <f t="shared" si="2"/>
        <v>283.72260545754227</v>
      </c>
      <c r="L3136" s="6">
        <f t="shared" si="8"/>
        <v>4.3026824110119266E-2</v>
      </c>
      <c r="M3136" s="6"/>
      <c r="N3136" s="2">
        <v>7164.06</v>
      </c>
      <c r="O3136" s="2">
        <f t="shared" si="3"/>
        <v>280.24675903831258</v>
      </c>
      <c r="P3136" s="6">
        <f t="shared" si="9"/>
        <v>3.6385691269825937E-2</v>
      </c>
      <c r="Q3136" s="6"/>
      <c r="R3136" s="2">
        <v>5964.5</v>
      </c>
      <c r="S3136" s="2">
        <f t="shared" si="4"/>
        <v>224.47574028632937</v>
      </c>
      <c r="T3136" s="6">
        <f t="shared" si="10"/>
        <v>-1.490887660941087E-2</v>
      </c>
      <c r="U3136" s="6"/>
      <c r="V3136" s="2">
        <v>5643.52</v>
      </c>
      <c r="W3136" s="2">
        <f t="shared" si="5"/>
        <v>187.95005778190745</v>
      </c>
      <c r="X3136" s="6">
        <f t="shared" si="11"/>
        <v>-5.1090742388560484E-2</v>
      </c>
      <c r="Y3136" s="6"/>
      <c r="Z3136" s="1"/>
      <c r="AA3136" s="2"/>
      <c r="AB3136" s="2"/>
      <c r="AC3136" s="6"/>
    </row>
    <row r="3137" spans="1:29" ht="16.5" customHeight="1" outlineLevel="1" x14ac:dyDescent="0.25">
      <c r="A3137" s="5">
        <v>41454</v>
      </c>
      <c r="B3137" s="2">
        <v>19395.810000000001</v>
      </c>
      <c r="C3137" s="2">
        <f t="shared" si="0"/>
        <v>311.43769178028305</v>
      </c>
      <c r="D3137" s="6">
        <f t="shared" si="6"/>
        <v>4.7874317547491607E-2</v>
      </c>
      <c r="E3137" s="1"/>
      <c r="F3137" s="2">
        <v>5802.3</v>
      </c>
      <c r="G3137" s="2">
        <f t="shared" si="1"/>
        <v>298.96742546811078</v>
      </c>
      <c r="H3137" s="6">
        <f t="shared" si="7"/>
        <v>4.6747780316682697E-2</v>
      </c>
      <c r="I3137" s="6"/>
      <c r="J3137" s="2">
        <v>2323.83</v>
      </c>
      <c r="K3137" s="2">
        <f t="shared" si="2"/>
        <v>283.72260545754227</v>
      </c>
      <c r="L3137" s="6">
        <f t="shared" si="8"/>
        <v>4.3026824110119266E-2</v>
      </c>
      <c r="M3137" s="6"/>
      <c r="N3137" s="2">
        <v>7164.06</v>
      </c>
      <c r="O3137" s="2">
        <f t="shared" si="3"/>
        <v>280.24675903831258</v>
      </c>
      <c r="P3137" s="6">
        <f t="shared" si="9"/>
        <v>3.6385691269825937E-2</v>
      </c>
      <c r="Q3137" s="6"/>
      <c r="R3137" s="2">
        <v>5964.5</v>
      </c>
      <c r="S3137" s="2">
        <f t="shared" si="4"/>
        <v>224.47574028632937</v>
      </c>
      <c r="T3137" s="6">
        <f t="shared" si="10"/>
        <v>-1.490887660941087E-2</v>
      </c>
      <c r="U3137" s="6"/>
      <c r="V3137" s="2">
        <v>5643.52</v>
      </c>
      <c r="W3137" s="2">
        <f t="shared" si="5"/>
        <v>187.95005778190745</v>
      </c>
      <c r="X3137" s="6">
        <f t="shared" si="11"/>
        <v>-5.1090742388560484E-2</v>
      </c>
      <c r="Y3137" s="6"/>
      <c r="Z3137" s="1"/>
      <c r="AA3137" s="2"/>
      <c r="AB3137" s="2"/>
      <c r="AC3137" s="6"/>
    </row>
    <row r="3138" spans="1:29" ht="16.5" customHeight="1" outlineLevel="1" x14ac:dyDescent="0.25">
      <c r="A3138" s="5">
        <v>41455</v>
      </c>
      <c r="B3138" s="2">
        <v>19395.810000000001</v>
      </c>
      <c r="C3138" s="2">
        <f t="shared" si="0"/>
        <v>311.43769178028305</v>
      </c>
      <c r="D3138" s="6">
        <f t="shared" si="6"/>
        <v>4.7874317547491607E-2</v>
      </c>
      <c r="E3138" s="1"/>
      <c r="F3138" s="2">
        <v>5802.3</v>
      </c>
      <c r="G3138" s="2">
        <f t="shared" si="1"/>
        <v>298.96742546811078</v>
      </c>
      <c r="H3138" s="6">
        <f t="shared" si="7"/>
        <v>4.6747780316682697E-2</v>
      </c>
      <c r="I3138" s="6"/>
      <c r="J3138" s="2">
        <v>2323.83</v>
      </c>
      <c r="K3138" s="2">
        <f t="shared" si="2"/>
        <v>283.72260545754227</v>
      </c>
      <c r="L3138" s="6">
        <f t="shared" si="8"/>
        <v>4.3026824110119266E-2</v>
      </c>
      <c r="M3138" s="6"/>
      <c r="N3138" s="2">
        <v>7164.06</v>
      </c>
      <c r="O3138" s="2">
        <f t="shared" si="3"/>
        <v>280.24675903831258</v>
      </c>
      <c r="P3138" s="6">
        <f t="shared" si="9"/>
        <v>3.6385691269825937E-2</v>
      </c>
      <c r="Q3138" s="6"/>
      <c r="R3138" s="2">
        <v>5964.5</v>
      </c>
      <c r="S3138" s="2">
        <f t="shared" si="4"/>
        <v>224.47574028632937</v>
      </c>
      <c r="T3138" s="6">
        <f t="shared" si="10"/>
        <v>-1.490887660941087E-2</v>
      </c>
      <c r="U3138" s="6"/>
      <c r="V3138" s="2">
        <v>5643.52</v>
      </c>
      <c r="W3138" s="2">
        <f t="shared" si="5"/>
        <v>187.95005778190745</v>
      </c>
      <c r="X3138" s="6">
        <f t="shared" si="11"/>
        <v>-5.1090742388560484E-2</v>
      </c>
      <c r="Y3138" s="6"/>
      <c r="Z3138" s="1"/>
      <c r="AA3138" s="2"/>
      <c r="AB3138" s="2"/>
      <c r="AC3138" s="6"/>
    </row>
    <row r="3139" spans="1:29" ht="16.5" customHeight="1" outlineLevel="1" x14ac:dyDescent="0.25">
      <c r="A3139" s="5">
        <v>41456</v>
      </c>
      <c r="B3139" s="2">
        <v>19577.39</v>
      </c>
      <c r="C3139" s="2">
        <f t="shared" si="0"/>
        <v>314.3533140756893</v>
      </c>
      <c r="D3139" s="6">
        <f t="shared" si="6"/>
        <v>4.9338901239015298E-2</v>
      </c>
      <c r="E3139" s="1"/>
      <c r="F3139" s="2">
        <v>5882.24</v>
      </c>
      <c r="G3139" s="2">
        <f t="shared" si="1"/>
        <v>303.08638794711402</v>
      </c>
      <c r="H3139" s="6">
        <f t="shared" si="7"/>
        <v>4.8670633332825286E-2</v>
      </c>
      <c r="I3139" s="6"/>
      <c r="J3139" s="2">
        <v>2356.59</v>
      </c>
      <c r="K3139" s="2">
        <f t="shared" si="2"/>
        <v>287.72236127220566</v>
      </c>
      <c r="L3139" s="6">
        <f t="shared" si="8"/>
        <v>4.4932202800450627E-2</v>
      </c>
      <c r="M3139" s="6"/>
      <c r="N3139" s="2">
        <v>7267.11</v>
      </c>
      <c r="O3139" s="2">
        <f t="shared" si="3"/>
        <v>284.27791295367592</v>
      </c>
      <c r="P3139" s="6">
        <f t="shared" si="9"/>
        <v>3.8241973865922319E-2</v>
      </c>
      <c r="Q3139" s="6"/>
      <c r="R3139" s="2">
        <v>6072.55</v>
      </c>
      <c r="S3139" s="2">
        <f t="shared" si="4"/>
        <v>228.5422343324251</v>
      </c>
      <c r="T3139" s="6">
        <f t="shared" si="10"/>
        <v>-1.3570342596948559E-2</v>
      </c>
      <c r="U3139" s="6"/>
      <c r="V3139" s="2">
        <v>5753.44</v>
      </c>
      <c r="W3139" s="2">
        <f t="shared" si="5"/>
        <v>191.61079972158112</v>
      </c>
      <c r="X3139" s="6">
        <f t="shared" si="11"/>
        <v>-4.9115704007327454E-2</v>
      </c>
      <c r="Y3139" s="6"/>
      <c r="Z3139" s="1"/>
      <c r="AA3139" s="2"/>
      <c r="AB3139" s="2"/>
      <c r="AC3139" s="6"/>
    </row>
    <row r="3140" spans="1:29" ht="16.5" customHeight="1" outlineLevel="1" x14ac:dyDescent="0.25">
      <c r="A3140" s="5">
        <v>41457</v>
      </c>
      <c r="B3140" s="2">
        <v>19463.82</v>
      </c>
      <c r="C3140" s="2">
        <f t="shared" si="0"/>
        <v>312.52972544208819</v>
      </c>
      <c r="D3140" s="6">
        <f t="shared" si="6"/>
        <v>4.6636547724820065E-2</v>
      </c>
      <c r="E3140" s="1"/>
      <c r="F3140" s="2">
        <v>5850.66</v>
      </c>
      <c r="G3140" s="2">
        <f t="shared" si="1"/>
        <v>301.45920712290933</v>
      </c>
      <c r="H3140" s="6">
        <f t="shared" si="7"/>
        <v>4.6103756919631866E-2</v>
      </c>
      <c r="I3140" s="6"/>
      <c r="J3140" s="2">
        <v>2344.4499999999998</v>
      </c>
      <c r="K3140" s="2">
        <f t="shared" si="2"/>
        <v>286.24015627861547</v>
      </c>
      <c r="L3140" s="6">
        <f t="shared" si="8"/>
        <v>4.2365203061222267E-2</v>
      </c>
      <c r="M3140" s="6"/>
      <c r="N3140" s="2">
        <v>7231.21</v>
      </c>
      <c r="O3140" s="2">
        <f t="shared" si="3"/>
        <v>282.87356141984242</v>
      </c>
      <c r="P3140" s="6">
        <f t="shared" si="9"/>
        <v>3.5737393261557004E-2</v>
      </c>
      <c r="Q3140" s="6"/>
      <c r="R3140" s="2">
        <v>6050.08</v>
      </c>
      <c r="S3140" s="2">
        <f t="shared" si="4"/>
        <v>227.69656916615233</v>
      </c>
      <c r="T3140" s="6">
        <f t="shared" si="10"/>
        <v>-1.5609386132645842E-2</v>
      </c>
      <c r="U3140" s="6"/>
      <c r="V3140" s="2">
        <v>5747.95</v>
      </c>
      <c r="W3140" s="2">
        <f t="shared" si="5"/>
        <v>191.42796244675571</v>
      </c>
      <c r="X3140" s="6">
        <f t="shared" si="11"/>
        <v>-5.0540931227575858E-2</v>
      </c>
      <c r="Y3140" s="6"/>
      <c r="Z3140" s="1"/>
      <c r="AA3140" s="2"/>
      <c r="AB3140" s="2"/>
      <c r="AC3140" s="6"/>
    </row>
    <row r="3141" spans="1:29" ht="16.5" customHeight="1" outlineLevel="1" x14ac:dyDescent="0.25">
      <c r="A3141" s="5">
        <v>41458</v>
      </c>
      <c r="B3141" s="2">
        <v>19177.759999999998</v>
      </c>
      <c r="C3141" s="2">
        <f t="shared" si="0"/>
        <v>307.9364722543807</v>
      </c>
      <c r="D3141" s="6">
        <f t="shared" si="6"/>
        <v>4.319298326309351E-2</v>
      </c>
      <c r="E3141" s="1"/>
      <c r="F3141" s="2">
        <v>5753.89</v>
      </c>
      <c r="G3141" s="2">
        <f t="shared" si="1"/>
        <v>296.47306752955001</v>
      </c>
      <c r="H3141" s="6">
        <f t="shared" si="7"/>
        <v>4.2751548694739183E-2</v>
      </c>
      <c r="I3141" s="6"/>
      <c r="J3141" s="2">
        <v>2306.7199999999998</v>
      </c>
      <c r="K3141" s="2">
        <f t="shared" si="2"/>
        <v>281.63359990232584</v>
      </c>
      <c r="L3141" s="6">
        <f t="shared" si="8"/>
        <v>3.9145257317729554E-2</v>
      </c>
      <c r="M3141" s="6"/>
      <c r="N3141" s="2">
        <v>7114.39</v>
      </c>
      <c r="O3141" s="2">
        <f t="shared" si="3"/>
        <v>278.30374676295014</v>
      </c>
      <c r="P3141" s="6">
        <f t="shared" si="9"/>
        <v>3.2576571693559764E-2</v>
      </c>
      <c r="Q3141" s="6"/>
      <c r="R3141" s="2">
        <v>5947.75</v>
      </c>
      <c r="S3141" s="2">
        <f t="shared" si="4"/>
        <v>223.84534902976202</v>
      </c>
      <c r="T3141" s="6">
        <f t="shared" si="10"/>
        <v>-1.8321664375946733E-2</v>
      </c>
      <c r="U3141" s="6"/>
      <c r="V3141" s="2">
        <v>5665.4</v>
      </c>
      <c r="W3141" s="2">
        <f t="shared" si="5"/>
        <v>188.67874258576532</v>
      </c>
      <c r="X3141" s="6">
        <f t="shared" si="11"/>
        <v>-5.3018888567391231E-2</v>
      </c>
      <c r="Y3141" s="6"/>
      <c r="Z3141" s="1"/>
      <c r="AA3141" s="2"/>
      <c r="AB3141" s="2"/>
      <c r="AC3141" s="6"/>
    </row>
    <row r="3142" spans="1:29" ht="16.5" customHeight="1" outlineLevel="1" x14ac:dyDescent="0.25">
      <c r="A3142" s="5">
        <v>41459</v>
      </c>
      <c r="B3142" s="2">
        <v>19410.84</v>
      </c>
      <c r="C3142" s="2">
        <f t="shared" si="0"/>
        <v>311.67902784758093</v>
      </c>
      <c r="D3142" s="6">
        <f t="shared" si="6"/>
        <v>4.5510457719248443E-2</v>
      </c>
      <c r="E3142" s="1"/>
      <c r="F3142" s="2">
        <v>5814.46</v>
      </c>
      <c r="G3142" s="2">
        <f t="shared" si="1"/>
        <v>299.59397767907745</v>
      </c>
      <c r="H3142" s="6">
        <f t="shared" si="7"/>
        <v>4.4962910146132407E-2</v>
      </c>
      <c r="I3142" s="6"/>
      <c r="J3142" s="2">
        <v>2329.7399999999998</v>
      </c>
      <c r="K3142" s="2">
        <f t="shared" si="2"/>
        <v>284.4441731274037</v>
      </c>
      <c r="L3142" s="6">
        <f t="shared" si="8"/>
        <v>4.1326438520303377E-2</v>
      </c>
      <c r="M3142" s="6"/>
      <c r="N3142" s="2">
        <v>7182.3</v>
      </c>
      <c r="O3142" s="2">
        <f t="shared" si="3"/>
        <v>280.96027914909598</v>
      </c>
      <c r="P3142" s="6">
        <f t="shared" si="9"/>
        <v>3.4768884217787122E-2</v>
      </c>
      <c r="Q3142" s="6"/>
      <c r="R3142" s="2">
        <v>5981.07</v>
      </c>
      <c r="S3142" s="2">
        <f t="shared" si="4"/>
        <v>225.09935718909477</v>
      </c>
      <c r="T3142" s="6">
        <f t="shared" si="10"/>
        <v>-1.6423003924756152E-2</v>
      </c>
      <c r="U3142" s="6"/>
      <c r="V3142" s="2">
        <v>5677.08</v>
      </c>
      <c r="W3142" s="2">
        <f t="shared" si="5"/>
        <v>189.0677297205487</v>
      </c>
      <c r="X3142" s="6">
        <f t="shared" si="11"/>
        <v>-5.1489786714931873E-2</v>
      </c>
      <c r="Y3142" s="6"/>
      <c r="Z3142" s="1"/>
      <c r="AA3142" s="2"/>
      <c r="AB3142" s="2"/>
      <c r="AC3142" s="6"/>
    </row>
    <row r="3143" spans="1:29" ht="16.5" customHeight="1" outlineLevel="1" x14ac:dyDescent="0.25">
      <c r="A3143" s="5">
        <v>41460</v>
      </c>
      <c r="B3143" s="2">
        <v>19495.82</v>
      </c>
      <c r="C3143" s="2">
        <f t="shared" si="0"/>
        <v>313.0435480737271</v>
      </c>
      <c r="D3143" s="6">
        <f t="shared" si="6"/>
        <v>4.507723452239798E-2</v>
      </c>
      <c r="E3143" s="1"/>
      <c r="F3143" s="2">
        <v>5839.05</v>
      </c>
      <c r="G3143" s="2">
        <f t="shared" si="1"/>
        <v>300.86099403332679</v>
      </c>
      <c r="H3143" s="6">
        <f t="shared" si="7"/>
        <v>4.4664054443813495E-2</v>
      </c>
      <c r="I3143" s="6"/>
      <c r="J3143" s="2">
        <v>2338.61</v>
      </c>
      <c r="K3143" s="2">
        <f t="shared" si="2"/>
        <v>285.52713509553757</v>
      </c>
      <c r="L3143" s="6">
        <f t="shared" si="8"/>
        <v>4.1048191893852115E-2</v>
      </c>
      <c r="M3143" s="6"/>
      <c r="N3143" s="2">
        <v>7209.1</v>
      </c>
      <c r="O3143" s="2">
        <f t="shared" si="3"/>
        <v>282.00865299608029</v>
      </c>
      <c r="P3143" s="6">
        <f t="shared" si="9"/>
        <v>3.4491649624126985E-2</v>
      </c>
      <c r="Q3143" s="6"/>
      <c r="R3143" s="2">
        <v>5991.99</v>
      </c>
      <c r="S3143" s="2">
        <f t="shared" si="4"/>
        <v>225.51033465307779</v>
      </c>
      <c r="T3143" s="6">
        <f t="shared" si="10"/>
        <v>-1.6495793275998039E-2</v>
      </c>
      <c r="U3143" s="6"/>
      <c r="V3143" s="2">
        <v>5692.05</v>
      </c>
      <c r="W3143" s="2">
        <f t="shared" si="5"/>
        <v>189.56628600545514</v>
      </c>
      <c r="X3143" s="6">
        <f t="shared" si="11"/>
        <v>-5.3248601918054472E-2</v>
      </c>
      <c r="Y3143" s="6"/>
      <c r="Z3143" s="1"/>
      <c r="AA3143" s="2"/>
      <c r="AB3143" s="2"/>
      <c r="AC3143" s="6"/>
    </row>
    <row r="3144" spans="1:29" ht="16.5" customHeight="1" outlineLevel="1" x14ac:dyDescent="0.25">
      <c r="A3144" s="5">
        <v>41461</v>
      </c>
      <c r="B3144" s="2">
        <v>19495.82</v>
      </c>
      <c r="C3144" s="2">
        <f t="shared" si="0"/>
        <v>313.0435480737271</v>
      </c>
      <c r="D3144" s="6">
        <f t="shared" si="6"/>
        <v>4.507723452239798E-2</v>
      </c>
      <c r="E3144" s="1"/>
      <c r="F3144" s="2">
        <v>5839.05</v>
      </c>
      <c r="G3144" s="2">
        <f t="shared" si="1"/>
        <v>300.86099403332679</v>
      </c>
      <c r="H3144" s="6">
        <f t="shared" si="7"/>
        <v>4.4664054443813495E-2</v>
      </c>
      <c r="I3144" s="6"/>
      <c r="J3144" s="2">
        <v>2338.61</v>
      </c>
      <c r="K3144" s="2">
        <f t="shared" si="2"/>
        <v>285.52713509553757</v>
      </c>
      <c r="L3144" s="6">
        <f t="shared" si="8"/>
        <v>4.1048191893852115E-2</v>
      </c>
      <c r="M3144" s="6"/>
      <c r="N3144" s="2">
        <v>7209.1</v>
      </c>
      <c r="O3144" s="2">
        <f t="shared" si="3"/>
        <v>282.00865299608029</v>
      </c>
      <c r="P3144" s="6">
        <f t="shared" si="9"/>
        <v>3.4491649624126985E-2</v>
      </c>
      <c r="Q3144" s="6"/>
      <c r="R3144" s="2">
        <v>5991.99</v>
      </c>
      <c r="S3144" s="2">
        <f t="shared" si="4"/>
        <v>225.51033465307779</v>
      </c>
      <c r="T3144" s="6">
        <f t="shared" si="10"/>
        <v>-1.6495793275998039E-2</v>
      </c>
      <c r="U3144" s="6"/>
      <c r="V3144" s="2">
        <v>5692.05</v>
      </c>
      <c r="W3144" s="2">
        <f t="shared" si="5"/>
        <v>189.56628600545514</v>
      </c>
      <c r="X3144" s="6">
        <f t="shared" si="11"/>
        <v>-5.3248601918054472E-2</v>
      </c>
      <c r="Y3144" s="6"/>
      <c r="Z3144" s="1"/>
      <c r="AA3144" s="2"/>
      <c r="AB3144" s="2"/>
      <c r="AC3144" s="6"/>
    </row>
    <row r="3145" spans="1:29" ht="16.5" customHeight="1" outlineLevel="1" x14ac:dyDescent="0.25">
      <c r="A3145" s="5">
        <v>41462</v>
      </c>
      <c r="B3145" s="2">
        <v>19495.82</v>
      </c>
      <c r="C3145" s="2">
        <f t="shared" si="0"/>
        <v>313.0435480737271</v>
      </c>
      <c r="D3145" s="6">
        <f t="shared" si="6"/>
        <v>4.507723452239798E-2</v>
      </c>
      <c r="E3145" s="1"/>
      <c r="F3145" s="2">
        <v>5839.05</v>
      </c>
      <c r="G3145" s="2">
        <f t="shared" si="1"/>
        <v>300.86099403332679</v>
      </c>
      <c r="H3145" s="6">
        <f t="shared" si="7"/>
        <v>4.4664054443813495E-2</v>
      </c>
      <c r="I3145" s="6"/>
      <c r="J3145" s="2">
        <v>2338.61</v>
      </c>
      <c r="K3145" s="2">
        <f t="shared" si="2"/>
        <v>285.52713509553757</v>
      </c>
      <c r="L3145" s="6">
        <f t="shared" si="8"/>
        <v>4.1048191893852115E-2</v>
      </c>
      <c r="M3145" s="6"/>
      <c r="N3145" s="2">
        <v>7209.1</v>
      </c>
      <c r="O3145" s="2">
        <f t="shared" si="3"/>
        <v>282.00865299608029</v>
      </c>
      <c r="P3145" s="6">
        <f t="shared" si="9"/>
        <v>3.4491649624126985E-2</v>
      </c>
      <c r="Q3145" s="6"/>
      <c r="R3145" s="2">
        <v>5991.99</v>
      </c>
      <c r="S3145" s="2">
        <f t="shared" si="4"/>
        <v>225.51033465307779</v>
      </c>
      <c r="T3145" s="6">
        <f t="shared" si="10"/>
        <v>-1.6495793275998039E-2</v>
      </c>
      <c r="U3145" s="6"/>
      <c r="V3145" s="2">
        <v>5692.05</v>
      </c>
      <c r="W3145" s="2">
        <f t="shared" si="5"/>
        <v>189.56628600545514</v>
      </c>
      <c r="X3145" s="6">
        <f t="shared" si="11"/>
        <v>-5.3248601918054472E-2</v>
      </c>
      <c r="Y3145" s="6"/>
      <c r="Z3145" s="1"/>
      <c r="AA3145" s="2"/>
      <c r="AB3145" s="2"/>
      <c r="AC3145" s="6"/>
    </row>
    <row r="3146" spans="1:29" ht="16.5" customHeight="1" outlineLevel="1" x14ac:dyDescent="0.25">
      <c r="A3146" s="5">
        <v>41463</v>
      </c>
      <c r="B3146" s="2">
        <v>19324.77</v>
      </c>
      <c r="C3146" s="2">
        <f t="shared" si="0"/>
        <v>310.29700553804457</v>
      </c>
      <c r="D3146" s="6">
        <f t="shared" si="6"/>
        <v>4.2597897877495461E-2</v>
      </c>
      <c r="E3146" s="1"/>
      <c r="F3146" s="2">
        <v>5800.14</v>
      </c>
      <c r="G3146" s="2">
        <f t="shared" si="1"/>
        <v>298.85613000958375</v>
      </c>
      <c r="H3146" s="6">
        <f t="shared" si="7"/>
        <v>4.2502043946550883E-2</v>
      </c>
      <c r="I3146" s="6"/>
      <c r="J3146" s="2">
        <v>2323.36</v>
      </c>
      <c r="K3146" s="2">
        <f t="shared" si="2"/>
        <v>283.66522190342471</v>
      </c>
      <c r="L3146" s="6">
        <f t="shared" si="8"/>
        <v>3.8800814948621198E-2</v>
      </c>
      <c r="M3146" s="6"/>
      <c r="N3146" s="2">
        <v>7164.93</v>
      </c>
      <c r="O3146" s="2">
        <f t="shared" si="3"/>
        <v>280.28079206991248</v>
      </c>
      <c r="P3146" s="6">
        <f t="shared" si="9"/>
        <v>3.2262676330017337E-2</v>
      </c>
      <c r="Q3146" s="6"/>
      <c r="R3146" s="2">
        <v>5988.69</v>
      </c>
      <c r="S3146" s="2">
        <f t="shared" si="4"/>
        <v>225.38613816670932</v>
      </c>
      <c r="T3146" s="6">
        <f t="shared" si="10"/>
        <v>-1.813341401234303E-2</v>
      </c>
      <c r="U3146" s="6"/>
      <c r="V3146" s="2">
        <v>5670.28</v>
      </c>
      <c r="W3146" s="2">
        <f t="shared" si="5"/>
        <v>188.84126460783236</v>
      </c>
      <c r="X3146" s="6">
        <f t="shared" si="11"/>
        <v>-5.6145364608194637E-2</v>
      </c>
      <c r="Y3146" s="6"/>
      <c r="Z3146" s="1"/>
      <c r="AA3146" s="2"/>
      <c r="AB3146" s="2"/>
      <c r="AC3146" s="6"/>
    </row>
    <row r="3147" spans="1:29" ht="16.5" customHeight="1" outlineLevel="1" x14ac:dyDescent="0.25">
      <c r="A3147" s="5">
        <v>41464</v>
      </c>
      <c r="B3147" s="2">
        <v>19439.48</v>
      </c>
      <c r="C3147" s="2">
        <f t="shared" si="0"/>
        <v>312.13889910289782</v>
      </c>
      <c r="D3147" s="6">
        <f t="shared" si="6"/>
        <v>4.4041841225988643E-2</v>
      </c>
      <c r="E3147" s="1"/>
      <c r="F3147" s="2">
        <v>5847.05</v>
      </c>
      <c r="G3147" s="2">
        <f t="shared" si="1"/>
        <v>301.27319943527857</v>
      </c>
      <c r="H3147" s="6">
        <f t="shared" si="7"/>
        <v>4.4409797788026006E-2</v>
      </c>
      <c r="I3147" s="6"/>
      <c r="J3147" s="2">
        <v>2341.52</v>
      </c>
      <c r="K3147" s="2">
        <f t="shared" si="2"/>
        <v>285.88242476039312</v>
      </c>
      <c r="L3147" s="6">
        <f t="shared" si="8"/>
        <v>4.0699201826593034E-2</v>
      </c>
      <c r="M3147" s="6"/>
      <c r="N3147" s="2">
        <v>7219.93</v>
      </c>
      <c r="O3147" s="2">
        <f t="shared" si="3"/>
        <v>282.43230556185796</v>
      </c>
      <c r="P3147" s="6">
        <f t="shared" si="9"/>
        <v>3.4083219049685143E-2</v>
      </c>
      <c r="Q3147" s="6"/>
      <c r="R3147" s="2">
        <v>6032.43</v>
      </c>
      <c r="S3147" s="2">
        <f t="shared" si="4"/>
        <v>227.03230614057537</v>
      </c>
      <c r="T3147" s="6">
        <f t="shared" si="10"/>
        <v>-1.6497411839194287E-2</v>
      </c>
      <c r="U3147" s="6"/>
      <c r="V3147" s="2">
        <v>5712.08</v>
      </c>
      <c r="W3147" s="2">
        <f t="shared" si="5"/>
        <v>190.23335897717698</v>
      </c>
      <c r="X3147" s="6">
        <f t="shared" si="11"/>
        <v>-5.4786244196407319E-2</v>
      </c>
      <c r="Y3147" s="6"/>
      <c r="Z3147" s="1"/>
      <c r="AA3147" s="2"/>
      <c r="AB3147" s="2"/>
      <c r="AC3147" s="6"/>
    </row>
    <row r="3148" spans="1:29" ht="16.5" customHeight="1" outlineLevel="1" x14ac:dyDescent="0.25">
      <c r="A3148" s="5">
        <v>41465</v>
      </c>
      <c r="B3148" s="2">
        <v>19294.12</v>
      </c>
      <c r="C3148" s="2">
        <f t="shared" si="0"/>
        <v>309.80485979867785</v>
      </c>
      <c r="D3148" s="6">
        <f t="shared" si="6"/>
        <v>4.3890340306304454E-2</v>
      </c>
      <c r="E3148" s="1"/>
      <c r="F3148" s="2">
        <v>5811.13</v>
      </c>
      <c r="G3148" s="2">
        <f t="shared" si="1"/>
        <v>299.42239718051502</v>
      </c>
      <c r="H3148" s="6">
        <f t="shared" si="7"/>
        <v>4.3884863588944167E-2</v>
      </c>
      <c r="I3148" s="6"/>
      <c r="J3148" s="2">
        <v>2327.1</v>
      </c>
      <c r="K3148" s="2">
        <f t="shared" si="2"/>
        <v>284.12184848299859</v>
      </c>
      <c r="L3148" s="6">
        <f t="shared" si="8"/>
        <v>4.0009512910658129E-2</v>
      </c>
      <c r="M3148" s="6"/>
      <c r="N3148" s="2">
        <v>7178.74</v>
      </c>
      <c r="O3148" s="2">
        <f t="shared" si="3"/>
        <v>280.82101754852641</v>
      </c>
      <c r="P3148" s="6">
        <f t="shared" si="9"/>
        <v>3.3308604405263731E-2</v>
      </c>
      <c r="Q3148" s="6"/>
      <c r="R3148" s="2">
        <v>6008.07</v>
      </c>
      <c r="S3148" s="2">
        <f t="shared" si="4"/>
        <v>226.11551025938246</v>
      </c>
      <c r="T3148" s="6">
        <f t="shared" si="10"/>
        <v>-1.8110736838408581E-2</v>
      </c>
      <c r="U3148" s="6"/>
      <c r="V3148" s="2">
        <v>5710.02</v>
      </c>
      <c r="W3148" s="2">
        <f t="shared" si="5"/>
        <v>190.16475336950117</v>
      </c>
      <c r="X3148" s="6">
        <f t="shared" si="11"/>
        <v>-5.611930276228605E-2</v>
      </c>
      <c r="Y3148" s="6"/>
      <c r="Z3148" s="1"/>
      <c r="AA3148" s="2"/>
      <c r="AB3148" s="2"/>
      <c r="AC3148" s="6"/>
    </row>
    <row r="3149" spans="1:29" ht="16.5" customHeight="1" outlineLevel="1" x14ac:dyDescent="0.25">
      <c r="A3149" s="5">
        <v>41466</v>
      </c>
      <c r="B3149" s="2">
        <v>19676.060000000001</v>
      </c>
      <c r="C3149" s="2">
        <f t="shared" si="0"/>
        <v>315.93765404643352</v>
      </c>
      <c r="D3149" s="6">
        <f t="shared" si="6"/>
        <v>4.5197506823559053E-2</v>
      </c>
      <c r="E3149" s="1"/>
      <c r="F3149" s="2">
        <v>5916.62</v>
      </c>
      <c r="G3149" s="2">
        <f t="shared" si="1"/>
        <v>304.85784066200188</v>
      </c>
      <c r="H3149" s="6">
        <f t="shared" si="7"/>
        <v>4.4625837721256056E-2</v>
      </c>
      <c r="I3149" s="6"/>
      <c r="J3149" s="2">
        <v>2365.96</v>
      </c>
      <c r="K3149" s="2">
        <f t="shared" si="2"/>
        <v>288.86636957450708</v>
      </c>
      <c r="L3149" s="6">
        <f t="shared" si="8"/>
        <v>4.0542588029710558E-2</v>
      </c>
      <c r="M3149" s="6"/>
      <c r="N3149" s="2">
        <v>7292.93</v>
      </c>
      <c r="O3149" s="2">
        <f t="shared" si="3"/>
        <v>285.28795074207653</v>
      </c>
      <c r="P3149" s="6">
        <f t="shared" si="9"/>
        <v>3.369456592887321E-2</v>
      </c>
      <c r="Q3149" s="6"/>
      <c r="R3149" s="2">
        <v>6048.54</v>
      </c>
      <c r="S3149" s="2">
        <f t="shared" si="4"/>
        <v>227.63861080584701</v>
      </c>
      <c r="T3149" s="6">
        <f t="shared" si="10"/>
        <v>-1.8911696432048819E-2</v>
      </c>
      <c r="U3149" s="6"/>
      <c r="V3149" s="2">
        <v>5747.84</v>
      </c>
      <c r="W3149" s="2">
        <f t="shared" si="5"/>
        <v>191.42429904052059</v>
      </c>
      <c r="X3149" s="6">
        <f t="shared" si="11"/>
        <v>-5.7796782192079399E-2</v>
      </c>
      <c r="Y3149" s="6"/>
      <c r="Z3149" s="1"/>
      <c r="AA3149" s="2"/>
      <c r="AB3149" s="2"/>
      <c r="AC3149" s="6"/>
    </row>
    <row r="3150" spans="1:29" ht="16.5" customHeight="1" outlineLevel="1" x14ac:dyDescent="0.25">
      <c r="A3150" s="5">
        <v>41467</v>
      </c>
      <c r="B3150" s="2">
        <v>19958.47</v>
      </c>
      <c r="C3150" s="2">
        <f t="shared" si="0"/>
        <v>320.47229934021965</v>
      </c>
      <c r="D3150" s="6">
        <f t="shared" si="6"/>
        <v>4.5606985373211284E-2</v>
      </c>
      <c r="E3150" s="1"/>
      <c r="F3150" s="2">
        <v>5982.81</v>
      </c>
      <c r="G3150" s="2">
        <f t="shared" si="1"/>
        <v>308.26832510640054</v>
      </c>
      <c r="H3150" s="6">
        <f t="shared" si="7"/>
        <v>4.4584864579395589E-2</v>
      </c>
      <c r="I3150" s="6"/>
      <c r="J3150" s="2">
        <v>2389.9699999999998</v>
      </c>
      <c r="K3150" s="2">
        <f t="shared" si="2"/>
        <v>291.79781454123679</v>
      </c>
      <c r="L3150" s="6">
        <f t="shared" si="8"/>
        <v>4.0510001845456278E-2</v>
      </c>
      <c r="M3150" s="6"/>
      <c r="N3150" s="2">
        <v>7361.74</v>
      </c>
      <c r="O3150" s="2">
        <f t="shared" si="3"/>
        <v>287.979689712636</v>
      </c>
      <c r="P3150" s="6">
        <f t="shared" si="9"/>
        <v>3.3752605523882817E-2</v>
      </c>
      <c r="Q3150" s="6"/>
      <c r="R3150" s="2">
        <v>6048.41</v>
      </c>
      <c r="S3150" s="2">
        <f t="shared" si="4"/>
        <v>227.63371821699008</v>
      </c>
      <c r="T3150" s="6">
        <f t="shared" si="10"/>
        <v>-1.9218877987480565E-2</v>
      </c>
      <c r="U3150" s="6"/>
      <c r="V3150" s="2">
        <v>5737.16</v>
      </c>
      <c r="W3150" s="2">
        <f t="shared" si="5"/>
        <v>191.06861559878374</v>
      </c>
      <c r="X3150" s="6">
        <f t="shared" si="11"/>
        <v>-5.8099873645909406E-2</v>
      </c>
      <c r="Y3150" s="6"/>
      <c r="Z3150" s="1"/>
      <c r="AA3150" s="2"/>
      <c r="AB3150" s="2"/>
      <c r="AC3150" s="6"/>
    </row>
    <row r="3151" spans="1:29" ht="16.5" customHeight="1" outlineLevel="1" x14ac:dyDescent="0.25">
      <c r="A3151" s="5">
        <v>41468</v>
      </c>
      <c r="B3151" s="2">
        <v>19958.47</v>
      </c>
      <c r="C3151" s="2">
        <f t="shared" si="0"/>
        <v>320.47229934021965</v>
      </c>
      <c r="D3151" s="6">
        <f t="shared" si="6"/>
        <v>4.5606985373211284E-2</v>
      </c>
      <c r="E3151" s="1"/>
      <c r="F3151" s="2">
        <v>5982.81</v>
      </c>
      <c r="G3151" s="2">
        <f t="shared" si="1"/>
        <v>308.26832510640054</v>
      </c>
      <c r="H3151" s="6">
        <f t="shared" si="7"/>
        <v>4.4584864579395589E-2</v>
      </c>
      <c r="I3151" s="6"/>
      <c r="J3151" s="2">
        <v>2389.9699999999998</v>
      </c>
      <c r="K3151" s="2">
        <f t="shared" si="2"/>
        <v>291.79781454123679</v>
      </c>
      <c r="L3151" s="6">
        <f t="shared" si="8"/>
        <v>4.0510001845456278E-2</v>
      </c>
      <c r="M3151" s="6"/>
      <c r="N3151" s="2">
        <v>7361.74</v>
      </c>
      <c r="O3151" s="2">
        <f t="shared" si="3"/>
        <v>287.979689712636</v>
      </c>
      <c r="P3151" s="6">
        <f t="shared" si="9"/>
        <v>3.3752605523882817E-2</v>
      </c>
      <c r="Q3151" s="6"/>
      <c r="R3151" s="2">
        <v>6048.41</v>
      </c>
      <c r="S3151" s="2">
        <f t="shared" si="4"/>
        <v>227.63371821699008</v>
      </c>
      <c r="T3151" s="6">
        <f t="shared" si="10"/>
        <v>-1.9218877987480565E-2</v>
      </c>
      <c r="U3151" s="6"/>
      <c r="V3151" s="2">
        <v>5737.16</v>
      </c>
      <c r="W3151" s="2">
        <f t="shared" si="5"/>
        <v>191.06861559878374</v>
      </c>
      <c r="X3151" s="6">
        <f t="shared" si="11"/>
        <v>-5.8099873645909406E-2</v>
      </c>
      <c r="Y3151" s="6"/>
      <c r="Z3151" s="1"/>
      <c r="AA3151" s="2"/>
      <c r="AB3151" s="2"/>
      <c r="AC3151" s="6"/>
    </row>
    <row r="3152" spans="1:29" ht="16.5" customHeight="1" outlineLevel="1" x14ac:dyDescent="0.25">
      <c r="A3152" s="5">
        <v>41469</v>
      </c>
      <c r="B3152" s="2">
        <v>19958.47</v>
      </c>
      <c r="C3152" s="2">
        <f t="shared" si="0"/>
        <v>320.47229934021965</v>
      </c>
      <c r="D3152" s="6">
        <f t="shared" si="6"/>
        <v>4.5606985373211284E-2</v>
      </c>
      <c r="E3152" s="1"/>
      <c r="F3152" s="2">
        <v>5982.81</v>
      </c>
      <c r="G3152" s="2">
        <f t="shared" si="1"/>
        <v>308.26832510640054</v>
      </c>
      <c r="H3152" s="6">
        <f t="shared" si="7"/>
        <v>4.4584864579395589E-2</v>
      </c>
      <c r="I3152" s="6"/>
      <c r="J3152" s="2">
        <v>2389.9699999999998</v>
      </c>
      <c r="K3152" s="2">
        <f t="shared" si="2"/>
        <v>291.79781454123679</v>
      </c>
      <c r="L3152" s="6">
        <f t="shared" si="8"/>
        <v>4.0510001845456278E-2</v>
      </c>
      <c r="M3152" s="6"/>
      <c r="N3152" s="2">
        <v>7361.74</v>
      </c>
      <c r="O3152" s="2">
        <f t="shared" si="3"/>
        <v>287.979689712636</v>
      </c>
      <c r="P3152" s="6">
        <f t="shared" si="9"/>
        <v>3.3752605523882817E-2</v>
      </c>
      <c r="Q3152" s="6"/>
      <c r="R3152" s="2">
        <v>6048.41</v>
      </c>
      <c r="S3152" s="2">
        <f t="shared" si="4"/>
        <v>227.63371821699008</v>
      </c>
      <c r="T3152" s="6">
        <f t="shared" si="10"/>
        <v>-1.9218877987480565E-2</v>
      </c>
      <c r="U3152" s="6"/>
      <c r="V3152" s="2">
        <v>5737.16</v>
      </c>
      <c r="W3152" s="2">
        <f t="shared" si="5"/>
        <v>191.06861559878374</v>
      </c>
      <c r="X3152" s="6">
        <f t="shared" si="11"/>
        <v>-5.8099873645909406E-2</v>
      </c>
      <c r="Y3152" s="6"/>
      <c r="Z3152" s="1"/>
      <c r="AA3152" s="2"/>
      <c r="AB3152" s="2"/>
      <c r="AC3152" s="6"/>
    </row>
    <row r="3153" spans="1:29" ht="16.5" customHeight="1" outlineLevel="1" x14ac:dyDescent="0.25">
      <c r="A3153" s="5">
        <v>41470</v>
      </c>
      <c r="B3153" s="2">
        <v>20034.48</v>
      </c>
      <c r="C3153" s="2">
        <f t="shared" si="0"/>
        <v>321.69278865993454</v>
      </c>
      <c r="D3153" s="6">
        <f t="shared" si="6"/>
        <v>4.5830684146525025E-2</v>
      </c>
      <c r="E3153" s="1"/>
      <c r="F3153" s="2">
        <v>6017.65</v>
      </c>
      <c r="G3153" s="2">
        <f t="shared" si="1"/>
        <v>310.06347963190058</v>
      </c>
      <c r="H3153" s="6">
        <f t="shared" si="7"/>
        <v>4.509379634220112E-2</v>
      </c>
      <c r="I3153" s="6"/>
      <c r="J3153" s="2">
        <v>2405.7800000000002</v>
      </c>
      <c r="K3153" s="2">
        <f t="shared" si="2"/>
        <v>293.72809962761738</v>
      </c>
      <c r="L3153" s="6">
        <f t="shared" si="8"/>
        <v>4.1033093142510468E-2</v>
      </c>
      <c r="M3153" s="6"/>
      <c r="N3153" s="2">
        <v>7410.65</v>
      </c>
      <c r="O3153" s="2">
        <f t="shared" si="3"/>
        <v>289.89297198338244</v>
      </c>
      <c r="P3153" s="6">
        <f t="shared" si="9"/>
        <v>3.4145166873703836E-2</v>
      </c>
      <c r="Q3153" s="6"/>
      <c r="R3153" s="2">
        <v>6102.81</v>
      </c>
      <c r="S3153" s="2">
        <f t="shared" si="4"/>
        <v>229.68107847712525</v>
      </c>
      <c r="T3153" s="6">
        <f t="shared" si="10"/>
        <v>-1.8696561345757923E-2</v>
      </c>
      <c r="U3153" s="6"/>
      <c r="V3153" s="2">
        <v>5782.86</v>
      </c>
      <c r="W3153" s="2">
        <f t="shared" si="5"/>
        <v>192.59059437100979</v>
      </c>
      <c r="X3153" s="6">
        <f t="shared" si="11"/>
        <v>-5.8080791533511977E-2</v>
      </c>
      <c r="Y3153" s="6"/>
      <c r="Z3153" s="1"/>
      <c r="AA3153" s="2"/>
      <c r="AB3153" s="2"/>
      <c r="AC3153" s="6"/>
    </row>
    <row r="3154" spans="1:29" ht="16.5" customHeight="1" outlineLevel="1" x14ac:dyDescent="0.25">
      <c r="A3154" s="5">
        <v>41471</v>
      </c>
      <c r="B3154" s="2">
        <v>19851.23</v>
      </c>
      <c r="C3154" s="2">
        <f t="shared" si="0"/>
        <v>318.75035124593956</v>
      </c>
      <c r="D3154" s="6">
        <f t="shared" si="6"/>
        <v>4.4473698148338014E-2</v>
      </c>
      <c r="E3154" s="1"/>
      <c r="F3154" s="2">
        <v>5943.86</v>
      </c>
      <c r="G3154" s="2">
        <f t="shared" si="1"/>
        <v>306.2614000556477</v>
      </c>
      <c r="H3154" s="6">
        <f t="shared" si="7"/>
        <v>4.3426068605219692E-2</v>
      </c>
      <c r="I3154" s="6"/>
      <c r="J3154" s="2">
        <v>2376.13</v>
      </c>
      <c r="K3154" s="2">
        <f t="shared" si="2"/>
        <v>290.10805201147673</v>
      </c>
      <c r="L3154" s="6">
        <f t="shared" si="8"/>
        <v>3.947481209792425E-2</v>
      </c>
      <c r="M3154" s="6"/>
      <c r="N3154" s="2">
        <v>7321.25</v>
      </c>
      <c r="O3154" s="2">
        <f t="shared" si="3"/>
        <v>286.39578459829289</v>
      </c>
      <c r="P3154" s="6">
        <f t="shared" si="9"/>
        <v>3.2678732724418458E-2</v>
      </c>
      <c r="Q3154" s="6"/>
      <c r="R3154" s="2">
        <v>6014.41</v>
      </c>
      <c r="S3154" s="2">
        <f t="shared" si="4"/>
        <v>226.35411805440557</v>
      </c>
      <c r="T3154" s="6">
        <f t="shared" si="10"/>
        <v>-2.0002141417443831E-2</v>
      </c>
      <c r="U3154" s="6"/>
      <c r="V3154" s="2">
        <v>5737.39</v>
      </c>
      <c r="W3154" s="2">
        <f t="shared" si="5"/>
        <v>191.07627544818448</v>
      </c>
      <c r="X3154" s="6">
        <f t="shared" si="11"/>
        <v>-5.7933561076999096E-2</v>
      </c>
      <c r="Y3154" s="6"/>
      <c r="Z3154" s="1"/>
      <c r="AA3154" s="2"/>
      <c r="AB3154" s="2"/>
      <c r="AC3154" s="6"/>
    </row>
    <row r="3155" spans="1:29" ht="16.5" customHeight="1" outlineLevel="1" x14ac:dyDescent="0.25">
      <c r="A3155" s="5">
        <v>41472</v>
      </c>
      <c r="B3155" s="2">
        <v>19948.73</v>
      </c>
      <c r="C3155" s="2">
        <f t="shared" si="0"/>
        <v>320.3159045767145</v>
      </c>
      <c r="D3155" s="6">
        <f t="shared" si="6"/>
        <v>4.5197675845842999E-2</v>
      </c>
      <c r="E3155" s="1"/>
      <c r="F3155" s="2">
        <v>5953.24</v>
      </c>
      <c r="G3155" s="2">
        <f t="shared" si="1"/>
        <v>306.74471088943619</v>
      </c>
      <c r="H3155" s="6">
        <f t="shared" si="7"/>
        <v>4.3625941848684846E-2</v>
      </c>
      <c r="I3155" s="6"/>
      <c r="J3155" s="2">
        <v>2378.52</v>
      </c>
      <c r="K3155" s="2">
        <f t="shared" si="2"/>
        <v>290.39985348879804</v>
      </c>
      <c r="L3155" s="6">
        <f t="shared" si="8"/>
        <v>3.9673836050997391E-2</v>
      </c>
      <c r="M3155" s="6"/>
      <c r="N3155" s="2">
        <v>7326.64</v>
      </c>
      <c r="O3155" s="2">
        <f t="shared" si="3"/>
        <v>286.6066329205035</v>
      </c>
      <c r="P3155" s="6">
        <f t="shared" si="9"/>
        <v>3.2732425450171521E-2</v>
      </c>
      <c r="Q3155" s="6"/>
      <c r="R3155" s="2">
        <v>5984.46</v>
      </c>
      <c r="S3155" s="2">
        <f t="shared" si="4"/>
        <v>225.22694085236427</v>
      </c>
      <c r="T3155" s="6">
        <f t="shared" si="10"/>
        <v>-2.0495206664235988E-2</v>
      </c>
      <c r="U3155" s="6"/>
      <c r="V3155" s="2">
        <v>5725.02</v>
      </c>
      <c r="W3155" s="2">
        <f t="shared" si="5"/>
        <v>190.66430876519897</v>
      </c>
      <c r="X3155" s="6">
        <f t="shared" si="11"/>
        <v>-5.7819181463796498E-2</v>
      </c>
      <c r="Y3155" s="6"/>
      <c r="Z3155" s="1"/>
      <c r="AA3155" s="2"/>
      <c r="AB3155" s="2"/>
      <c r="AC3155" s="6"/>
    </row>
    <row r="3156" spans="1:29" ht="16.5" customHeight="1" outlineLevel="1" x14ac:dyDescent="0.25">
      <c r="A3156" s="5">
        <v>41473</v>
      </c>
      <c r="B3156" s="2">
        <v>20128.41</v>
      </c>
      <c r="C3156" s="2">
        <f t="shared" si="0"/>
        <v>323.20101865336721</v>
      </c>
      <c r="D3156" s="6">
        <f t="shared" si="6"/>
        <v>4.394889996723883E-2</v>
      </c>
      <c r="E3156" s="1"/>
      <c r="F3156" s="2">
        <v>6019.67</v>
      </c>
      <c r="G3156" s="2">
        <f t="shared" si="1"/>
        <v>310.16756149589344</v>
      </c>
      <c r="H3156" s="6">
        <f t="shared" si="7"/>
        <v>4.3224990740691194E-2</v>
      </c>
      <c r="I3156" s="6"/>
      <c r="J3156" s="2">
        <v>2403.8000000000002</v>
      </c>
      <c r="K3156" s="2">
        <f t="shared" si="2"/>
        <v>293.48635614431356</v>
      </c>
      <c r="L3156" s="6">
        <f t="shared" si="8"/>
        <v>3.9264430357570879E-2</v>
      </c>
      <c r="M3156" s="6"/>
      <c r="N3156" s="2">
        <v>7400.95</v>
      </c>
      <c r="O3156" s="2">
        <f t="shared" si="3"/>
        <v>289.51352324025754</v>
      </c>
      <c r="P3156" s="6">
        <f t="shared" si="9"/>
        <v>3.2348134324993838E-2</v>
      </c>
      <c r="Q3156" s="6"/>
      <c r="R3156" s="2">
        <v>6028.58</v>
      </c>
      <c r="S3156" s="2">
        <f t="shared" si="4"/>
        <v>226.88741023981214</v>
      </c>
      <c r="T3156" s="6">
        <f t="shared" si="10"/>
        <v>-2.0533299550151596E-2</v>
      </c>
      <c r="U3156" s="6"/>
      <c r="V3156" s="2">
        <v>5738.71</v>
      </c>
      <c r="W3156" s="2">
        <f t="shared" si="5"/>
        <v>191.12023632300586</v>
      </c>
      <c r="X3156" s="6">
        <f t="shared" si="11"/>
        <v>-5.8864817514231893E-2</v>
      </c>
      <c r="Y3156" s="6"/>
      <c r="Z3156" s="1"/>
      <c r="AA3156" s="2"/>
      <c r="AB3156" s="2"/>
      <c r="AC3156" s="6"/>
    </row>
    <row r="3157" spans="1:29" ht="16.5" customHeight="1" outlineLevel="1" x14ac:dyDescent="0.25">
      <c r="A3157" s="5">
        <v>41474</v>
      </c>
      <c r="B3157" s="2">
        <v>20149.849999999999</v>
      </c>
      <c r="C3157" s="2">
        <f t="shared" si="0"/>
        <v>323.54527981656531</v>
      </c>
      <c r="D3157" s="6">
        <f t="shared" si="6"/>
        <v>4.3961680417961224E-2</v>
      </c>
      <c r="E3157" s="1"/>
      <c r="F3157" s="2">
        <v>6008.8</v>
      </c>
      <c r="G3157" s="2">
        <f t="shared" si="1"/>
        <v>309.6074774059914</v>
      </c>
      <c r="H3157" s="6">
        <f t="shared" si="7"/>
        <v>4.281329974102599E-2</v>
      </c>
      <c r="I3157" s="6"/>
      <c r="J3157" s="2">
        <v>2397.9</v>
      </c>
      <c r="K3157" s="2">
        <f t="shared" si="2"/>
        <v>292.76600940113553</v>
      </c>
      <c r="L3157" s="6">
        <f t="shared" si="8"/>
        <v>3.8749041281659125E-2</v>
      </c>
      <c r="M3157" s="6"/>
      <c r="N3157" s="2">
        <v>7382.82</v>
      </c>
      <c r="O3157" s="2">
        <f t="shared" si="3"/>
        <v>288.80430615645804</v>
      </c>
      <c r="P3157" s="6">
        <f t="shared" si="9"/>
        <v>3.1878964892980699E-2</v>
      </c>
      <c r="Q3157" s="6"/>
      <c r="R3157" s="2">
        <v>5993.46</v>
      </c>
      <c r="S3157" s="2">
        <f t="shared" si="4"/>
        <v>225.56565854246014</v>
      </c>
      <c r="T3157" s="6">
        <f t="shared" si="10"/>
        <v>-2.1685437121418349E-2</v>
      </c>
      <c r="U3157" s="6"/>
      <c r="V3157" s="2">
        <v>5706.48</v>
      </c>
      <c r="W3157" s="2">
        <f t="shared" si="5"/>
        <v>190.04685829611643</v>
      </c>
      <c r="X3157" s="6">
        <f t="shared" si="11"/>
        <v>-5.8405275116971134E-2</v>
      </c>
      <c r="Y3157" s="6"/>
      <c r="Z3157" s="1"/>
      <c r="AA3157" s="2"/>
      <c r="AB3157" s="2"/>
      <c r="AC3157" s="6"/>
    </row>
    <row r="3158" spans="1:29" ht="16.5" customHeight="1" outlineLevel="1" x14ac:dyDescent="0.25">
      <c r="A3158" s="5">
        <v>41475</v>
      </c>
      <c r="B3158" s="2">
        <v>20149.849999999999</v>
      </c>
      <c r="C3158" s="2">
        <f t="shared" si="0"/>
        <v>323.54527981656531</v>
      </c>
      <c r="D3158" s="6">
        <f t="shared" si="6"/>
        <v>4.3961680417961224E-2</v>
      </c>
      <c r="E3158" s="1"/>
      <c r="F3158" s="2">
        <v>6008.8</v>
      </c>
      <c r="G3158" s="2">
        <f t="shared" si="1"/>
        <v>309.6074774059914</v>
      </c>
      <c r="H3158" s="6">
        <f t="shared" si="7"/>
        <v>4.281329974102599E-2</v>
      </c>
      <c r="I3158" s="6"/>
      <c r="J3158" s="2">
        <v>2397.9</v>
      </c>
      <c r="K3158" s="2">
        <f t="shared" si="2"/>
        <v>292.76600940113553</v>
      </c>
      <c r="L3158" s="6">
        <f t="shared" si="8"/>
        <v>3.8749041281659125E-2</v>
      </c>
      <c r="M3158" s="6"/>
      <c r="N3158" s="2">
        <v>7382.82</v>
      </c>
      <c r="O3158" s="2">
        <f t="shared" si="3"/>
        <v>288.80430615645804</v>
      </c>
      <c r="P3158" s="6">
        <f t="shared" si="9"/>
        <v>3.1878964892980699E-2</v>
      </c>
      <c r="Q3158" s="6"/>
      <c r="R3158" s="2">
        <v>5993.46</v>
      </c>
      <c r="S3158" s="2">
        <f t="shared" si="4"/>
        <v>225.56565854246014</v>
      </c>
      <c r="T3158" s="6">
        <f t="shared" si="10"/>
        <v>-2.1685437121418349E-2</v>
      </c>
      <c r="U3158" s="6"/>
      <c r="V3158" s="2">
        <v>5706.48</v>
      </c>
      <c r="W3158" s="2">
        <f t="shared" si="5"/>
        <v>190.04685829611643</v>
      </c>
      <c r="X3158" s="6">
        <f t="shared" si="11"/>
        <v>-5.8405275116971134E-2</v>
      </c>
      <c r="Y3158" s="6"/>
      <c r="Z3158" s="1"/>
      <c r="AA3158" s="2"/>
      <c r="AB3158" s="2"/>
      <c r="AC3158" s="6"/>
    </row>
    <row r="3159" spans="1:29" ht="16.5" customHeight="1" outlineLevel="1" x14ac:dyDescent="0.25">
      <c r="A3159" s="5">
        <v>41476</v>
      </c>
      <c r="B3159" s="2">
        <v>20149.849999999999</v>
      </c>
      <c r="C3159" s="2">
        <f t="shared" si="0"/>
        <v>323.54527981656531</v>
      </c>
      <c r="D3159" s="6">
        <f t="shared" si="6"/>
        <v>4.3961680417961224E-2</v>
      </c>
      <c r="E3159" s="1"/>
      <c r="F3159" s="2">
        <v>6008.8</v>
      </c>
      <c r="G3159" s="2">
        <f t="shared" si="1"/>
        <v>309.6074774059914</v>
      </c>
      <c r="H3159" s="6">
        <f t="shared" si="7"/>
        <v>4.281329974102599E-2</v>
      </c>
      <c r="I3159" s="6"/>
      <c r="J3159" s="2">
        <v>2397.9</v>
      </c>
      <c r="K3159" s="2">
        <f t="shared" si="2"/>
        <v>292.76600940113553</v>
      </c>
      <c r="L3159" s="6">
        <f t="shared" si="8"/>
        <v>3.8749041281659125E-2</v>
      </c>
      <c r="M3159" s="6"/>
      <c r="N3159" s="2">
        <v>7382.82</v>
      </c>
      <c r="O3159" s="2">
        <f t="shared" si="3"/>
        <v>288.80430615645804</v>
      </c>
      <c r="P3159" s="6">
        <f t="shared" si="9"/>
        <v>3.1878964892980699E-2</v>
      </c>
      <c r="Q3159" s="6"/>
      <c r="R3159" s="2">
        <v>5993.46</v>
      </c>
      <c r="S3159" s="2">
        <f t="shared" si="4"/>
        <v>225.56565854246014</v>
      </c>
      <c r="T3159" s="6">
        <f t="shared" si="10"/>
        <v>-2.1685437121418349E-2</v>
      </c>
      <c r="U3159" s="6"/>
      <c r="V3159" s="2">
        <v>5706.48</v>
      </c>
      <c r="W3159" s="2">
        <f t="shared" si="5"/>
        <v>190.04685829611643</v>
      </c>
      <c r="X3159" s="6">
        <f t="shared" si="11"/>
        <v>-5.8405275116971134E-2</v>
      </c>
      <c r="Y3159" s="6"/>
      <c r="Z3159" s="1"/>
      <c r="AA3159" s="2"/>
      <c r="AB3159" s="2"/>
      <c r="AC3159" s="6"/>
    </row>
    <row r="3160" spans="1:29" ht="16.5" customHeight="1" outlineLevel="1" x14ac:dyDescent="0.25">
      <c r="A3160" s="5">
        <v>41477</v>
      </c>
      <c r="B3160" s="2">
        <v>20159.12</v>
      </c>
      <c r="C3160" s="2">
        <f t="shared" si="0"/>
        <v>323.6941278101682</v>
      </c>
      <c r="D3160" s="6">
        <f t="shared" si="6"/>
        <v>4.2190280326305007E-2</v>
      </c>
      <c r="E3160" s="1"/>
      <c r="F3160" s="2">
        <v>6006.97</v>
      </c>
      <c r="G3160" s="2">
        <f t="shared" si="1"/>
        <v>309.51318542029497</v>
      </c>
      <c r="H3160" s="6">
        <f t="shared" si="7"/>
        <v>4.0891926182027083E-2</v>
      </c>
      <c r="I3160" s="6"/>
      <c r="J3160" s="2">
        <v>2397.1</v>
      </c>
      <c r="K3160" s="2">
        <f t="shared" si="2"/>
        <v>292.6683352664673</v>
      </c>
      <c r="L3160" s="6">
        <f t="shared" si="8"/>
        <v>3.6978960706883113E-2</v>
      </c>
      <c r="M3160" s="6"/>
      <c r="N3160" s="2">
        <v>7378.71</v>
      </c>
      <c r="O3160" s="2">
        <f t="shared" si="3"/>
        <v>288.64352942096906</v>
      </c>
      <c r="P3160" s="6">
        <f t="shared" si="9"/>
        <v>3.0140729093064644E-2</v>
      </c>
      <c r="Q3160" s="6"/>
      <c r="R3160" s="2">
        <v>5995.99</v>
      </c>
      <c r="S3160" s="2">
        <f t="shared" si="4"/>
        <v>225.660875848676</v>
      </c>
      <c r="T3160" s="6">
        <f t="shared" si="10"/>
        <v>-2.1927561865464407E-2</v>
      </c>
      <c r="U3160" s="6"/>
      <c r="V3160" s="2">
        <v>5688.21</v>
      </c>
      <c r="W3160" s="2">
        <f t="shared" si="5"/>
        <v>189.43839982415648</v>
      </c>
      <c r="X3160" s="6">
        <f t="shared" si="11"/>
        <v>-5.9792948363289411E-2</v>
      </c>
      <c r="Y3160" s="6"/>
      <c r="Z3160" s="1"/>
      <c r="AA3160" s="2"/>
      <c r="AB3160" s="2"/>
      <c r="AC3160" s="6"/>
    </row>
    <row r="3161" spans="1:29" ht="16.5" customHeight="1" outlineLevel="1" x14ac:dyDescent="0.25">
      <c r="A3161" s="5">
        <v>41478</v>
      </c>
      <c r="B3161" s="2">
        <v>20302.13</v>
      </c>
      <c r="C3161" s="2">
        <f t="shared" si="0"/>
        <v>325.9904332648772</v>
      </c>
      <c r="D3161" s="6">
        <f t="shared" si="6"/>
        <v>4.2727183617026654E-2</v>
      </c>
      <c r="E3161" s="1"/>
      <c r="F3161" s="2">
        <v>6049.89</v>
      </c>
      <c r="G3161" s="2">
        <f t="shared" si="1"/>
        <v>311.72466740176634</v>
      </c>
      <c r="H3161" s="6">
        <f t="shared" si="7"/>
        <v>4.1869485261357919E-2</v>
      </c>
      <c r="I3161" s="6"/>
      <c r="J3161" s="2">
        <v>2412.54</v>
      </c>
      <c r="K3161" s="2">
        <f t="shared" si="2"/>
        <v>294.55344606556378</v>
      </c>
      <c r="L3161" s="6">
        <f t="shared" si="8"/>
        <v>3.7951056726838406E-2</v>
      </c>
      <c r="M3161" s="6"/>
      <c r="N3161" s="2">
        <v>7422.61</v>
      </c>
      <c r="O3161" s="2">
        <f t="shared" si="3"/>
        <v>290.36082837181277</v>
      </c>
      <c r="P3161" s="6">
        <f t="shared" si="9"/>
        <v>3.1203390561756805E-2</v>
      </c>
      <c r="Q3161" s="6"/>
      <c r="R3161" s="2">
        <v>5999.29</v>
      </c>
      <c r="S3161" s="2">
        <f t="shared" si="4"/>
        <v>225.78507233504448</v>
      </c>
      <c r="T3161" s="6">
        <f t="shared" si="10"/>
        <v>-2.0959652273453644E-2</v>
      </c>
      <c r="U3161" s="6"/>
      <c r="V3161" s="2">
        <v>5682.48</v>
      </c>
      <c r="W3161" s="2">
        <f t="shared" si="5"/>
        <v>189.24756966299992</v>
      </c>
      <c r="X3161" s="6">
        <f t="shared" si="11"/>
        <v>-5.8404257825231287E-2</v>
      </c>
      <c r="Y3161" s="6"/>
      <c r="Z3161" s="1"/>
      <c r="AA3161" s="2"/>
      <c r="AB3161" s="2"/>
      <c r="AC3161" s="6"/>
    </row>
    <row r="3162" spans="1:29" ht="16.5" customHeight="1" outlineLevel="1" x14ac:dyDescent="0.25">
      <c r="A3162" s="5">
        <v>41479</v>
      </c>
      <c r="B3162" s="2">
        <v>20090.68</v>
      </c>
      <c r="C3162" s="2">
        <f t="shared" si="0"/>
        <v>322.59518965675045</v>
      </c>
      <c r="D3162" s="6">
        <f t="shared" si="6"/>
        <v>4.1962893246392685E-2</v>
      </c>
      <c r="E3162" s="1"/>
      <c r="F3162" s="2">
        <v>5962.24</v>
      </c>
      <c r="G3162" s="2">
        <f t="shared" si="1"/>
        <v>307.20844196663199</v>
      </c>
      <c r="H3162" s="6">
        <f t="shared" si="7"/>
        <v>4.0635344040104826E-2</v>
      </c>
      <c r="I3162" s="6"/>
      <c r="J3162" s="2">
        <v>2376.52</v>
      </c>
      <c r="K3162" s="2">
        <f t="shared" si="2"/>
        <v>290.15566815212748</v>
      </c>
      <c r="L3162" s="6">
        <f t="shared" si="8"/>
        <v>3.6653686372461136E-2</v>
      </c>
      <c r="M3162" s="6"/>
      <c r="N3162" s="2">
        <v>7312.48</v>
      </c>
      <c r="O3162" s="2">
        <f t="shared" si="3"/>
        <v>286.05271599239535</v>
      </c>
      <c r="P3162" s="6">
        <f t="shared" si="9"/>
        <v>2.9965998413936212E-2</v>
      </c>
      <c r="Q3162" s="6"/>
      <c r="R3162" s="2">
        <v>5889.83</v>
      </c>
      <c r="S3162" s="2">
        <f t="shared" si="4"/>
        <v>221.66551251750039</v>
      </c>
      <c r="T3162" s="6">
        <f t="shared" si="10"/>
        <v>-2.2588544646398589E-2</v>
      </c>
      <c r="U3162" s="6"/>
      <c r="V3162" s="2">
        <v>5601.87</v>
      </c>
      <c r="W3162" s="2">
        <f t="shared" si="5"/>
        <v>186.5629589665198</v>
      </c>
      <c r="X3162" s="6">
        <f t="shared" si="11"/>
        <v>-5.8762921991894035E-2</v>
      </c>
      <c r="Y3162" s="6"/>
      <c r="Z3162" s="1"/>
      <c r="AA3162" s="2"/>
      <c r="AB3162" s="2"/>
      <c r="AC3162" s="6"/>
    </row>
    <row r="3163" spans="1:29" ht="16.5" customHeight="1" outlineLevel="1" x14ac:dyDescent="0.25">
      <c r="A3163" s="5">
        <v>41480</v>
      </c>
      <c r="B3163" s="2">
        <v>19804.759999999998</v>
      </c>
      <c r="C3163" s="2">
        <f t="shared" si="0"/>
        <v>318.00418444305637</v>
      </c>
      <c r="D3163" s="6">
        <f t="shared" si="6"/>
        <v>3.8629591955075204E-2</v>
      </c>
      <c r="E3163" s="1"/>
      <c r="F3163" s="2">
        <v>5884.34</v>
      </c>
      <c r="G3163" s="2">
        <f t="shared" si="1"/>
        <v>303.19459186512637</v>
      </c>
      <c r="H3163" s="6">
        <f t="shared" si="7"/>
        <v>3.7651496950614094E-2</v>
      </c>
      <c r="I3163" s="6"/>
      <c r="J3163" s="2">
        <v>2346.54</v>
      </c>
      <c r="K3163" s="2">
        <f t="shared" si="2"/>
        <v>286.4953299554362</v>
      </c>
      <c r="L3163" s="6">
        <f t="shared" si="8"/>
        <v>3.3754763131718102E-2</v>
      </c>
      <c r="M3163" s="6"/>
      <c r="N3163" s="2">
        <v>7222.92</v>
      </c>
      <c r="O3163" s="2">
        <f t="shared" si="3"/>
        <v>282.54926965896556</v>
      </c>
      <c r="P3163" s="6">
        <f t="shared" si="9"/>
        <v>2.7104306437307324E-2</v>
      </c>
      <c r="Q3163" s="6"/>
      <c r="R3163" s="2">
        <v>5837.42</v>
      </c>
      <c r="S3163" s="2">
        <f t="shared" si="4"/>
        <v>219.69304650217532</v>
      </c>
      <c r="T3163" s="6">
        <f t="shared" si="10"/>
        <v>-2.4890925565248301E-2</v>
      </c>
      <c r="U3163" s="6"/>
      <c r="V3163" s="2">
        <v>5562.19</v>
      </c>
      <c r="W3163" s="2">
        <f t="shared" si="5"/>
        <v>185.24146842643378</v>
      </c>
      <c r="X3163" s="6">
        <f t="shared" si="11"/>
        <v>-6.1606884275758778E-2</v>
      </c>
      <c r="Y3163" s="6"/>
      <c r="Z3163" s="1"/>
      <c r="AA3163" s="2"/>
      <c r="AB3163" s="2"/>
      <c r="AC3163" s="6"/>
    </row>
    <row r="3164" spans="1:29" ht="16.5" customHeight="1" outlineLevel="1" x14ac:dyDescent="0.25">
      <c r="A3164" s="5">
        <v>41481</v>
      </c>
      <c r="B3164" s="2">
        <v>19748.189999999999</v>
      </c>
      <c r="C3164" s="2">
        <f t="shared" si="0"/>
        <v>317.09584237206212</v>
      </c>
      <c r="D3164" s="6">
        <f t="shared" si="6"/>
        <v>4.4197981573036449E-2</v>
      </c>
      <c r="E3164" s="1"/>
      <c r="F3164" s="2">
        <v>5855.45</v>
      </c>
      <c r="G3164" s="2">
        <f t="shared" si="1"/>
        <v>301.70601510732797</v>
      </c>
      <c r="H3164" s="6">
        <f t="shared" si="7"/>
        <v>4.3068265340526546E-2</v>
      </c>
      <c r="I3164" s="6"/>
      <c r="J3164" s="2">
        <v>2333.5300000000002</v>
      </c>
      <c r="K3164" s="2">
        <f t="shared" si="2"/>
        <v>284.90690434039442</v>
      </c>
      <c r="L3164" s="6">
        <f t="shared" si="8"/>
        <v>3.8905581362324693E-2</v>
      </c>
      <c r="M3164" s="6"/>
      <c r="N3164" s="2">
        <v>7181.31</v>
      </c>
      <c r="O3164" s="2">
        <f t="shared" si="3"/>
        <v>280.92155190624095</v>
      </c>
      <c r="P3164" s="6">
        <f t="shared" si="9"/>
        <v>3.2065956272740781E-2</v>
      </c>
      <c r="Q3164" s="6"/>
      <c r="R3164" s="2">
        <v>5779.6</v>
      </c>
      <c r="S3164" s="2">
        <f t="shared" si="4"/>
        <v>217.51697351980371</v>
      </c>
      <c r="T3164" s="6">
        <f t="shared" si="10"/>
        <v>-2.1838118044614441E-2</v>
      </c>
      <c r="U3164" s="6"/>
      <c r="V3164" s="2">
        <v>5516.32</v>
      </c>
      <c r="W3164" s="2">
        <f t="shared" si="5"/>
        <v>183.71382802638982</v>
      </c>
      <c r="X3164" s="6">
        <f t="shared" si="11"/>
        <v>-5.8626891795009795E-2</v>
      </c>
      <c r="Y3164" s="6"/>
      <c r="Z3164" s="1"/>
      <c r="AA3164" s="2"/>
      <c r="AB3164" s="2"/>
      <c r="AC3164" s="6"/>
    </row>
    <row r="3165" spans="1:29" ht="16.5" customHeight="1" outlineLevel="1" x14ac:dyDescent="0.25">
      <c r="A3165" s="5">
        <v>41482</v>
      </c>
      <c r="B3165" s="2">
        <v>19748.189999999999</v>
      </c>
      <c r="C3165" s="2">
        <f t="shared" si="0"/>
        <v>317.09584237206212</v>
      </c>
      <c r="D3165" s="6">
        <f t="shared" si="6"/>
        <v>4.4197981573036449E-2</v>
      </c>
      <c r="E3165" s="1"/>
      <c r="F3165" s="2">
        <v>5855.45</v>
      </c>
      <c r="G3165" s="2">
        <f t="shared" si="1"/>
        <v>301.70601510732797</v>
      </c>
      <c r="H3165" s="6">
        <f t="shared" si="7"/>
        <v>4.3068265340526546E-2</v>
      </c>
      <c r="I3165" s="6"/>
      <c r="J3165" s="2">
        <v>2333.5300000000002</v>
      </c>
      <c r="K3165" s="2">
        <f t="shared" si="2"/>
        <v>284.90690434039442</v>
      </c>
      <c r="L3165" s="6">
        <f t="shared" si="8"/>
        <v>3.8905581362324693E-2</v>
      </c>
      <c r="M3165" s="6"/>
      <c r="N3165" s="2">
        <v>7181.31</v>
      </c>
      <c r="O3165" s="2">
        <f t="shared" si="3"/>
        <v>280.92155190624095</v>
      </c>
      <c r="P3165" s="6">
        <f t="shared" si="9"/>
        <v>3.2065956272740781E-2</v>
      </c>
      <c r="Q3165" s="6"/>
      <c r="R3165" s="2">
        <v>5779.6</v>
      </c>
      <c r="S3165" s="2">
        <f t="shared" si="4"/>
        <v>217.51697351980371</v>
      </c>
      <c r="T3165" s="6">
        <f t="shared" si="10"/>
        <v>-2.1838118044614441E-2</v>
      </c>
      <c r="U3165" s="6"/>
      <c r="V3165" s="2">
        <v>5516.32</v>
      </c>
      <c r="W3165" s="2">
        <f t="shared" si="5"/>
        <v>183.71382802638982</v>
      </c>
      <c r="X3165" s="6">
        <f t="shared" si="11"/>
        <v>-5.8626891795009795E-2</v>
      </c>
      <c r="Y3165" s="6"/>
      <c r="Z3165" s="1"/>
      <c r="AA3165" s="2"/>
      <c r="AB3165" s="2"/>
      <c r="AC3165" s="6"/>
    </row>
    <row r="3166" spans="1:29" ht="16.5" customHeight="1" outlineLevel="1" x14ac:dyDescent="0.25">
      <c r="A3166" s="5">
        <v>41483</v>
      </c>
      <c r="B3166" s="2">
        <v>19748.189999999999</v>
      </c>
      <c r="C3166" s="2">
        <f t="shared" si="0"/>
        <v>317.09584237206212</v>
      </c>
      <c r="D3166" s="6">
        <f t="shared" si="6"/>
        <v>4.4197981573036449E-2</v>
      </c>
      <c r="E3166" s="1"/>
      <c r="F3166" s="2">
        <v>5855.45</v>
      </c>
      <c r="G3166" s="2">
        <f t="shared" si="1"/>
        <v>301.70601510732797</v>
      </c>
      <c r="H3166" s="6">
        <f t="shared" si="7"/>
        <v>4.3068265340526546E-2</v>
      </c>
      <c r="I3166" s="6"/>
      <c r="J3166" s="2">
        <v>2333.5300000000002</v>
      </c>
      <c r="K3166" s="2">
        <f t="shared" si="2"/>
        <v>284.90690434039442</v>
      </c>
      <c r="L3166" s="6">
        <f t="shared" si="8"/>
        <v>3.8905581362324693E-2</v>
      </c>
      <c r="M3166" s="6"/>
      <c r="N3166" s="2">
        <v>7181.31</v>
      </c>
      <c r="O3166" s="2">
        <f t="shared" si="3"/>
        <v>280.92155190624095</v>
      </c>
      <c r="P3166" s="6">
        <f t="shared" si="9"/>
        <v>3.2065956272740781E-2</v>
      </c>
      <c r="Q3166" s="6"/>
      <c r="R3166" s="2">
        <v>5779.6</v>
      </c>
      <c r="S3166" s="2">
        <f t="shared" si="4"/>
        <v>217.51697351980371</v>
      </c>
      <c r="T3166" s="6">
        <f t="shared" si="10"/>
        <v>-2.1838118044614441E-2</v>
      </c>
      <c r="U3166" s="6"/>
      <c r="V3166" s="2">
        <v>5516.32</v>
      </c>
      <c r="W3166" s="2">
        <f t="shared" si="5"/>
        <v>183.71382802638982</v>
      </c>
      <c r="X3166" s="6">
        <f t="shared" si="11"/>
        <v>-5.8626891795009795E-2</v>
      </c>
      <c r="Y3166" s="6"/>
      <c r="Z3166" s="1"/>
      <c r="AA3166" s="2"/>
      <c r="AB3166" s="2"/>
      <c r="AC3166" s="6"/>
    </row>
    <row r="3167" spans="1:29" ht="16.5" customHeight="1" outlineLevel="1" x14ac:dyDescent="0.25">
      <c r="A3167" s="5">
        <v>41484</v>
      </c>
      <c r="B3167" s="2">
        <v>19593.28</v>
      </c>
      <c r="C3167" s="2">
        <f t="shared" si="0"/>
        <v>314.60845912621249</v>
      </c>
      <c r="D3167" s="6">
        <f t="shared" si="6"/>
        <v>4.2528138332851073E-2</v>
      </c>
      <c r="E3167" s="1"/>
      <c r="F3167" s="2">
        <v>5800.19</v>
      </c>
      <c r="G3167" s="2">
        <f t="shared" si="1"/>
        <v>298.85870629334596</v>
      </c>
      <c r="H3167" s="6">
        <f t="shared" si="7"/>
        <v>4.1277286868634411E-2</v>
      </c>
      <c r="I3167" s="6"/>
      <c r="J3167" s="2">
        <v>2310.13</v>
      </c>
      <c r="K3167" s="2">
        <f t="shared" si="2"/>
        <v>282.04993590134916</v>
      </c>
      <c r="L3167" s="6">
        <f t="shared" si="8"/>
        <v>3.6982319635969763E-2</v>
      </c>
      <c r="M3167" s="6"/>
      <c r="N3167" s="2">
        <v>7109.88</v>
      </c>
      <c r="O3167" s="2">
        <f t="shared" si="3"/>
        <v>278.1273226566106</v>
      </c>
      <c r="P3167" s="6">
        <f t="shared" si="9"/>
        <v>3.0133041166516827E-2</v>
      </c>
      <c r="Q3167" s="6"/>
      <c r="R3167" s="2">
        <v>5703.83</v>
      </c>
      <c r="S3167" s="2">
        <f t="shared" si="4"/>
        <v>214.66534692218525</v>
      </c>
      <c r="T3167" s="6">
        <f t="shared" si="10"/>
        <v>-2.4495804983018399E-2</v>
      </c>
      <c r="U3167" s="6"/>
      <c r="V3167" s="2">
        <v>5468.92</v>
      </c>
      <c r="W3167" s="2">
        <f t="shared" si="5"/>
        <v>182.13523297598471</v>
      </c>
      <c r="X3167" s="6">
        <f t="shared" si="11"/>
        <v>-6.0281969502873567E-2</v>
      </c>
      <c r="Y3167" s="6"/>
      <c r="Z3167" s="1"/>
      <c r="AA3167" s="2"/>
      <c r="AB3167" s="2"/>
      <c r="AC3167" s="6"/>
    </row>
    <row r="3168" spans="1:29" ht="16.5" customHeight="1" outlineLevel="1" x14ac:dyDescent="0.25">
      <c r="A3168" s="5">
        <v>41485</v>
      </c>
      <c r="B3168" s="2">
        <v>19348.34</v>
      </c>
      <c r="C3168" s="2">
        <f t="shared" si="0"/>
        <v>310.67546802016113</v>
      </c>
      <c r="D3168" s="6">
        <f t="shared" si="6"/>
        <v>3.7084821427857184E-2</v>
      </c>
      <c r="E3168" s="1"/>
      <c r="F3168" s="2">
        <v>5713.55</v>
      </c>
      <c r="G3168" s="2">
        <f t="shared" si="1"/>
        <v>294.39452179020805</v>
      </c>
      <c r="H3168" s="6">
        <f t="shared" si="7"/>
        <v>3.5208967396314295E-2</v>
      </c>
      <c r="I3168" s="6"/>
      <c r="J3168" s="2">
        <v>2274.33</v>
      </c>
      <c r="K3168" s="2">
        <f t="shared" si="2"/>
        <v>277.67901837494662</v>
      </c>
      <c r="L3168" s="6">
        <f t="shared" si="8"/>
        <v>3.0952617379981451E-2</v>
      </c>
      <c r="M3168" s="6"/>
      <c r="N3168" s="2">
        <v>6999.47</v>
      </c>
      <c r="O3168" s="2">
        <f t="shared" si="3"/>
        <v>273.8082571175978</v>
      </c>
      <c r="P3168" s="6">
        <f t="shared" si="9"/>
        <v>2.4221473962417805E-2</v>
      </c>
      <c r="Q3168" s="6"/>
      <c r="R3168" s="2">
        <v>5591.94</v>
      </c>
      <c r="S3168" s="2">
        <f t="shared" si="4"/>
        <v>210.45433332831527</v>
      </c>
      <c r="T3168" s="6">
        <f t="shared" si="10"/>
        <v>-3.0116535145724765E-2</v>
      </c>
      <c r="U3168" s="6"/>
      <c r="V3168" s="2">
        <v>5360.56</v>
      </c>
      <c r="W3168" s="2">
        <f t="shared" si="5"/>
        <v>178.5264447974636</v>
      </c>
      <c r="X3168" s="6">
        <f t="shared" si="11"/>
        <v>-6.5920615093614243E-2</v>
      </c>
      <c r="Y3168" s="6"/>
      <c r="Z3168" s="1"/>
      <c r="AA3168" s="2"/>
      <c r="AB3168" s="2"/>
      <c r="AC3168" s="6"/>
    </row>
    <row r="3169" spans="1:29" ht="16.5" customHeight="1" outlineLevel="1" x14ac:dyDescent="0.25">
      <c r="A3169" s="5">
        <v>41486</v>
      </c>
      <c r="B3169" s="2">
        <v>19345.7</v>
      </c>
      <c r="C3169" s="2">
        <f t="shared" si="0"/>
        <v>310.63307765305092</v>
      </c>
      <c r="D3169" s="6">
        <f t="shared" si="6"/>
        <v>4.4061637615163463E-2</v>
      </c>
      <c r="E3169" s="1"/>
      <c r="F3169" s="2">
        <v>5707.16</v>
      </c>
      <c r="G3169" s="2">
        <f t="shared" si="1"/>
        <v>294.0652727253991</v>
      </c>
      <c r="H3169" s="6">
        <f t="shared" si="7"/>
        <v>4.2303581761657494E-2</v>
      </c>
      <c r="I3169" s="6"/>
      <c r="J3169" s="2">
        <v>2270.9299999999998</v>
      </c>
      <c r="K3169" s="2">
        <f t="shared" si="2"/>
        <v>277.26390330260665</v>
      </c>
      <c r="L3169" s="6">
        <f t="shared" si="8"/>
        <v>3.7959767454430526E-2</v>
      </c>
      <c r="M3169" s="6"/>
      <c r="N3169" s="2">
        <v>6985.56</v>
      </c>
      <c r="O3169" s="2">
        <f t="shared" si="3"/>
        <v>273.26411979627119</v>
      </c>
      <c r="P3169" s="6">
        <f t="shared" si="9"/>
        <v>3.1014259190498938E-2</v>
      </c>
      <c r="Q3169" s="6"/>
      <c r="R3169" s="2">
        <v>5543.13</v>
      </c>
      <c r="S3169" s="2">
        <f t="shared" si="4"/>
        <v>208.61735438902858</v>
      </c>
      <c r="T3169" s="6">
        <f t="shared" si="10"/>
        <v>-2.5225707070046344E-2</v>
      </c>
      <c r="U3169" s="6"/>
      <c r="V3169" s="2">
        <v>5311.06</v>
      </c>
      <c r="W3169" s="2">
        <f t="shared" si="5"/>
        <v>176.87791199166077</v>
      </c>
      <c r="X3169" s="6">
        <f t="shared" si="11"/>
        <v>-6.1563069863229458E-2</v>
      </c>
      <c r="Y3169" s="6"/>
      <c r="Z3169" s="1"/>
      <c r="AA3169" s="2"/>
      <c r="AB3169" s="2"/>
      <c r="AC3169" s="6"/>
    </row>
    <row r="3170" spans="1:29" ht="16.5" customHeight="1" outlineLevel="1" x14ac:dyDescent="0.25">
      <c r="A3170" s="5">
        <v>41487</v>
      </c>
      <c r="B3170" s="2">
        <v>19317.189999999999</v>
      </c>
      <c r="C3170" s="2">
        <f t="shared" si="0"/>
        <v>310.17529380217508</v>
      </c>
      <c r="D3170" s="6">
        <f t="shared" si="6"/>
        <v>4.3224600140943981E-2</v>
      </c>
      <c r="E3170" s="1"/>
      <c r="F3170" s="2">
        <v>5678.86</v>
      </c>
      <c r="G3170" s="2">
        <f t="shared" si="1"/>
        <v>292.60709611599458</v>
      </c>
      <c r="H3170" s="6">
        <f t="shared" si="7"/>
        <v>4.06423190627756E-2</v>
      </c>
      <c r="I3170" s="6"/>
      <c r="J3170" s="2">
        <v>2257.12</v>
      </c>
      <c r="K3170" s="2">
        <f t="shared" si="2"/>
        <v>275.57780355289668</v>
      </c>
      <c r="L3170" s="6">
        <f t="shared" si="8"/>
        <v>3.6100293871895284E-2</v>
      </c>
      <c r="M3170" s="6"/>
      <c r="N3170" s="2">
        <v>6940.93</v>
      </c>
      <c r="O3170" s="2">
        <f t="shared" si="3"/>
        <v>271.51826439362526</v>
      </c>
      <c r="P3170" s="6">
        <f t="shared" si="9"/>
        <v>2.9080585737351505E-2</v>
      </c>
      <c r="Q3170" s="6"/>
      <c r="R3170" s="2">
        <v>5450.6</v>
      </c>
      <c r="S3170" s="2">
        <f t="shared" si="4"/>
        <v>205.13496018185378</v>
      </c>
      <c r="T3170" s="6">
        <f t="shared" si="10"/>
        <v>-2.9303085392884398E-2</v>
      </c>
      <c r="U3170" s="6"/>
      <c r="V3170" s="2">
        <v>5247.08</v>
      </c>
      <c r="W3170" s="2">
        <f t="shared" si="5"/>
        <v>174.7471417105443</v>
      </c>
      <c r="X3170" s="6">
        <f t="shared" si="11"/>
        <v>-6.4048817739189023E-2</v>
      </c>
      <c r="Y3170" s="6"/>
      <c r="Z3170" s="1"/>
      <c r="AA3170" s="2"/>
      <c r="AB3170" s="2"/>
      <c r="AC3170" s="6"/>
    </row>
    <row r="3171" spans="1:29" ht="16.5" customHeight="1" outlineLevel="1" x14ac:dyDescent="0.25">
      <c r="A3171" s="5">
        <v>41488</v>
      </c>
      <c r="B3171" s="2">
        <v>19164.02</v>
      </c>
      <c r="C3171" s="2">
        <f t="shared" si="0"/>
        <v>307.7158496619208</v>
      </c>
      <c r="D3171" s="6">
        <f t="shared" si="6"/>
        <v>4.0082461682533266E-2</v>
      </c>
      <c r="E3171" s="1"/>
      <c r="F3171" s="2">
        <v>5625.88</v>
      </c>
      <c r="G3171" s="2">
        <f t="shared" si="1"/>
        <v>289.87726584156889</v>
      </c>
      <c r="H3171" s="6">
        <f t="shared" si="7"/>
        <v>3.6968345648346057E-2</v>
      </c>
      <c r="I3171" s="6"/>
      <c r="J3171" s="2">
        <v>2237.46</v>
      </c>
      <c r="K3171" s="2">
        <f t="shared" si="2"/>
        <v>273.1774616934253</v>
      </c>
      <c r="L3171" s="6">
        <f t="shared" si="8"/>
        <v>3.2504562156403072E-2</v>
      </c>
      <c r="M3171" s="6"/>
      <c r="N3171" s="2">
        <v>6880.49</v>
      </c>
      <c r="O3171" s="2">
        <f t="shared" si="3"/>
        <v>269.15394665811277</v>
      </c>
      <c r="P3171" s="6">
        <f t="shared" si="9"/>
        <v>2.5492766208045747E-2</v>
      </c>
      <c r="Q3171" s="6"/>
      <c r="R3171" s="2">
        <v>5429.04</v>
      </c>
      <c r="S3171" s="2">
        <f t="shared" si="4"/>
        <v>204.32354313757961</v>
      </c>
      <c r="T3171" s="6">
        <f t="shared" si="10"/>
        <v>-3.2155158037029952E-2</v>
      </c>
      <c r="U3171" s="6"/>
      <c r="V3171" s="2">
        <v>5178.03</v>
      </c>
      <c r="W3171" s="2">
        <f t="shared" si="5"/>
        <v>172.44752170568194</v>
      </c>
      <c r="X3171" s="6">
        <f t="shared" si="11"/>
        <v>-6.7818527954681906E-2</v>
      </c>
      <c r="Y3171" s="6"/>
      <c r="Z3171" s="1"/>
      <c r="AA3171" s="2"/>
      <c r="AB3171" s="2"/>
      <c r="AC3171" s="6"/>
    </row>
    <row r="3172" spans="1:29" ht="16.5" customHeight="1" outlineLevel="1" x14ac:dyDescent="0.25">
      <c r="A3172" s="5">
        <v>41489</v>
      </c>
      <c r="B3172" s="2">
        <v>19164.02</v>
      </c>
      <c r="C3172" s="2">
        <f t="shared" si="0"/>
        <v>307.7158496619208</v>
      </c>
      <c r="D3172" s="6">
        <f t="shared" si="6"/>
        <v>4.0082461682533266E-2</v>
      </c>
      <c r="E3172" s="1"/>
      <c r="F3172" s="2">
        <v>5625.88</v>
      </c>
      <c r="G3172" s="2">
        <f t="shared" si="1"/>
        <v>289.87726584156889</v>
      </c>
      <c r="H3172" s="6">
        <f t="shared" si="7"/>
        <v>3.6968345648346057E-2</v>
      </c>
      <c r="I3172" s="6"/>
      <c r="J3172" s="2">
        <v>2237.46</v>
      </c>
      <c r="K3172" s="2">
        <f t="shared" si="2"/>
        <v>273.1774616934253</v>
      </c>
      <c r="L3172" s="6">
        <f t="shared" si="8"/>
        <v>3.2504562156403072E-2</v>
      </c>
      <c r="M3172" s="6"/>
      <c r="N3172" s="2">
        <v>6880.49</v>
      </c>
      <c r="O3172" s="2">
        <f t="shared" si="3"/>
        <v>269.15394665811277</v>
      </c>
      <c r="P3172" s="6">
        <f t="shared" si="9"/>
        <v>2.5492766208045747E-2</v>
      </c>
      <c r="Q3172" s="6"/>
      <c r="R3172" s="2">
        <v>5429.04</v>
      </c>
      <c r="S3172" s="2">
        <f t="shared" si="4"/>
        <v>204.32354313757961</v>
      </c>
      <c r="T3172" s="6">
        <f t="shared" si="10"/>
        <v>-3.2155158037029952E-2</v>
      </c>
      <c r="U3172" s="6"/>
      <c r="V3172" s="2">
        <v>5178.03</v>
      </c>
      <c r="W3172" s="2">
        <f t="shared" si="5"/>
        <v>172.44752170568194</v>
      </c>
      <c r="X3172" s="6">
        <f t="shared" si="11"/>
        <v>-6.7818527954681906E-2</v>
      </c>
      <c r="Y3172" s="6"/>
      <c r="Z3172" s="1"/>
      <c r="AA3172" s="2"/>
      <c r="AB3172" s="2"/>
      <c r="AC3172" s="6"/>
    </row>
    <row r="3173" spans="1:29" ht="16.5" customHeight="1" outlineLevel="1" x14ac:dyDescent="0.25">
      <c r="A3173" s="5">
        <v>41490</v>
      </c>
      <c r="B3173" s="2">
        <v>19164.02</v>
      </c>
      <c r="C3173" s="2">
        <f t="shared" si="0"/>
        <v>307.7158496619208</v>
      </c>
      <c r="D3173" s="6">
        <f t="shared" si="6"/>
        <v>4.0082461682533266E-2</v>
      </c>
      <c r="E3173" s="1"/>
      <c r="F3173" s="2">
        <v>5625.88</v>
      </c>
      <c r="G3173" s="2">
        <f t="shared" si="1"/>
        <v>289.87726584156889</v>
      </c>
      <c r="H3173" s="6">
        <f t="shared" si="7"/>
        <v>3.6968345648346057E-2</v>
      </c>
      <c r="I3173" s="6"/>
      <c r="J3173" s="2">
        <v>2237.46</v>
      </c>
      <c r="K3173" s="2">
        <f t="shared" si="2"/>
        <v>273.1774616934253</v>
      </c>
      <c r="L3173" s="6">
        <f t="shared" si="8"/>
        <v>3.2504562156403072E-2</v>
      </c>
      <c r="M3173" s="6"/>
      <c r="N3173" s="2">
        <v>6880.49</v>
      </c>
      <c r="O3173" s="2">
        <f t="shared" si="3"/>
        <v>269.15394665811277</v>
      </c>
      <c r="P3173" s="6">
        <f t="shared" si="9"/>
        <v>2.5492766208045747E-2</v>
      </c>
      <c r="Q3173" s="6"/>
      <c r="R3173" s="2">
        <v>5429.04</v>
      </c>
      <c r="S3173" s="2">
        <f t="shared" si="4"/>
        <v>204.32354313757961</v>
      </c>
      <c r="T3173" s="6">
        <f t="shared" si="10"/>
        <v>-3.2155158037029952E-2</v>
      </c>
      <c r="U3173" s="6"/>
      <c r="V3173" s="2">
        <v>5178.03</v>
      </c>
      <c r="W3173" s="2">
        <f t="shared" si="5"/>
        <v>172.44752170568194</v>
      </c>
      <c r="X3173" s="6">
        <f t="shared" si="11"/>
        <v>-6.7818527954681906E-2</v>
      </c>
      <c r="Y3173" s="6"/>
      <c r="Z3173" s="1"/>
      <c r="AA3173" s="2"/>
      <c r="AB3173" s="2"/>
      <c r="AC3173" s="6"/>
    </row>
    <row r="3174" spans="1:29" ht="16.5" customHeight="1" outlineLevel="1" x14ac:dyDescent="0.25">
      <c r="A3174" s="5">
        <v>41491</v>
      </c>
      <c r="B3174" s="2">
        <v>19182.259999999998</v>
      </c>
      <c r="C3174" s="2">
        <f t="shared" si="0"/>
        <v>308.00872856195497</v>
      </c>
      <c r="D3174" s="6">
        <f t="shared" si="6"/>
        <v>4.296771782327613E-2</v>
      </c>
      <c r="E3174" s="1"/>
      <c r="F3174" s="2">
        <v>5641.88</v>
      </c>
      <c r="G3174" s="2">
        <f t="shared" si="1"/>
        <v>290.70167664547245</v>
      </c>
      <c r="H3174" s="6">
        <f t="shared" si="7"/>
        <v>4.0059089075612286E-2</v>
      </c>
      <c r="I3174" s="6"/>
      <c r="J3174" s="2">
        <v>2243.5500000000002</v>
      </c>
      <c r="K3174" s="2">
        <f t="shared" si="2"/>
        <v>273.92100604358711</v>
      </c>
      <c r="L3174" s="6">
        <f t="shared" si="8"/>
        <v>3.5418282732010642E-2</v>
      </c>
      <c r="M3174" s="6"/>
      <c r="N3174" s="2">
        <v>6898.27</v>
      </c>
      <c r="O3174" s="2">
        <f t="shared" si="3"/>
        <v>269.84947229241806</v>
      </c>
      <c r="P3174" s="6">
        <f t="shared" si="9"/>
        <v>2.8311617663568489E-2</v>
      </c>
      <c r="Q3174" s="6"/>
      <c r="R3174" s="2">
        <v>5443.56</v>
      </c>
      <c r="S3174" s="2">
        <f t="shared" si="4"/>
        <v>204.87000767760102</v>
      </c>
      <c r="T3174" s="6">
        <f t="shared" si="10"/>
        <v>-3.0440243587470772E-2</v>
      </c>
      <c r="U3174" s="6"/>
      <c r="V3174" s="2">
        <v>5193.6099999999997</v>
      </c>
      <c r="W3174" s="2">
        <f t="shared" si="5"/>
        <v>172.96639324334674</v>
      </c>
      <c r="X3174" s="6">
        <f t="shared" si="11"/>
        <v>-6.6383961408968739E-2</v>
      </c>
      <c r="Y3174" s="6"/>
      <c r="Z3174" s="1"/>
      <c r="AA3174" s="2"/>
      <c r="AB3174" s="2"/>
      <c r="AC3174" s="6"/>
    </row>
    <row r="3175" spans="1:29" ht="16.5" customHeight="1" outlineLevel="1" x14ac:dyDescent="0.25">
      <c r="A3175" s="5">
        <v>41492</v>
      </c>
      <c r="B3175" s="2">
        <v>18733.04</v>
      </c>
      <c r="C3175" s="2">
        <f t="shared" si="0"/>
        <v>300.79562223117847</v>
      </c>
      <c r="D3175" s="6">
        <f t="shared" si="6"/>
        <v>3.8511509571443669E-2</v>
      </c>
      <c r="E3175" s="1"/>
      <c r="F3175" s="2">
        <v>5500.35</v>
      </c>
      <c r="G3175" s="2">
        <f t="shared" si="1"/>
        <v>283.4092478281928</v>
      </c>
      <c r="H3175" s="6">
        <f t="shared" si="7"/>
        <v>3.4967553595073309E-2</v>
      </c>
      <c r="I3175" s="6"/>
      <c r="J3175" s="2">
        <v>2187.0100000000002</v>
      </c>
      <c r="K3175" s="2">
        <f t="shared" si="2"/>
        <v>267.01788657591112</v>
      </c>
      <c r="L3175" s="6">
        <f t="shared" si="8"/>
        <v>3.0327132657583356E-2</v>
      </c>
      <c r="M3175" s="6"/>
      <c r="N3175" s="2">
        <v>6725.54</v>
      </c>
      <c r="O3175" s="2">
        <f t="shared" si="3"/>
        <v>263.09254637489533</v>
      </c>
      <c r="P3175" s="6">
        <f t="shared" si="9"/>
        <v>2.3269715351251996E-2</v>
      </c>
      <c r="Q3175" s="6"/>
      <c r="R3175" s="2">
        <v>5301.78</v>
      </c>
      <c r="S3175" s="2">
        <f t="shared" si="4"/>
        <v>199.53407499962364</v>
      </c>
      <c r="T3175" s="6">
        <f t="shared" si="10"/>
        <v>-3.5233773444867555E-2</v>
      </c>
      <c r="U3175" s="6"/>
      <c r="V3175" s="2">
        <v>5101.24</v>
      </c>
      <c r="W3175" s="2">
        <f t="shared" si="5"/>
        <v>169.89013111663951</v>
      </c>
      <c r="X3175" s="6">
        <f t="shared" si="11"/>
        <v>-7.0584521185162563E-2</v>
      </c>
      <c r="Y3175" s="6"/>
      <c r="Z3175" s="1"/>
      <c r="AA3175" s="2"/>
      <c r="AB3175" s="2"/>
      <c r="AC3175" s="6"/>
    </row>
    <row r="3176" spans="1:29" ht="16.5" customHeight="1" outlineLevel="1" x14ac:dyDescent="0.25">
      <c r="A3176" s="5">
        <v>41493</v>
      </c>
      <c r="B3176" s="2">
        <v>18664.88</v>
      </c>
      <c r="C3176" s="2">
        <f t="shared" si="0"/>
        <v>299.70118002578749</v>
      </c>
      <c r="D3176" s="6">
        <f t="shared" si="6"/>
        <v>3.3596950517057023E-2</v>
      </c>
      <c r="E3176" s="1"/>
      <c r="F3176" s="2">
        <v>5493.95</v>
      </c>
      <c r="G3176" s="2">
        <f t="shared" si="1"/>
        <v>283.07948350663133</v>
      </c>
      <c r="H3176" s="6">
        <f t="shared" si="7"/>
        <v>3.075959612628032E-2</v>
      </c>
      <c r="I3176" s="6"/>
      <c r="J3176" s="2">
        <v>2186</v>
      </c>
      <c r="K3176" s="2">
        <f t="shared" si="2"/>
        <v>266.89457298089252</v>
      </c>
      <c r="L3176" s="6">
        <f t="shared" si="8"/>
        <v>2.6399714467997049E-2</v>
      </c>
      <c r="M3176" s="6"/>
      <c r="N3176" s="2">
        <v>6727.28</v>
      </c>
      <c r="O3176" s="2">
        <f t="shared" si="3"/>
        <v>263.16061243809503</v>
      </c>
      <c r="P3176" s="6">
        <f t="shared" si="9"/>
        <v>1.9603321595083933E-2</v>
      </c>
      <c r="Q3176" s="6"/>
      <c r="R3176" s="2">
        <v>5337.47</v>
      </c>
      <c r="S3176" s="2">
        <f t="shared" si="4"/>
        <v>200.87727881734838</v>
      </c>
      <c r="T3176" s="6">
        <f t="shared" si="10"/>
        <v>-3.6358992540227342E-2</v>
      </c>
      <c r="U3176" s="6"/>
      <c r="V3176" s="2">
        <v>5165.97</v>
      </c>
      <c r="W3176" s="2">
        <f t="shared" si="5"/>
        <v>172.04587916754087</v>
      </c>
      <c r="X3176" s="6">
        <f t="shared" si="11"/>
        <v>-7.1286630351820479E-2</v>
      </c>
      <c r="Y3176" s="6"/>
      <c r="Z3176" s="1"/>
      <c r="AA3176" s="2"/>
      <c r="AB3176" s="2"/>
      <c r="AC3176" s="6"/>
    </row>
    <row r="3177" spans="1:29" ht="16.5" customHeight="1" outlineLevel="1" x14ac:dyDescent="0.25">
      <c r="A3177" s="5">
        <v>41494</v>
      </c>
      <c r="B3177" s="2">
        <v>18789.34</v>
      </c>
      <c r="C3177" s="2">
        <f t="shared" si="0"/>
        <v>301.69962892371819</v>
      </c>
      <c r="D3177" s="6">
        <f t="shared" si="6"/>
        <v>3.7102570371576382E-2</v>
      </c>
      <c r="E3177" s="1"/>
      <c r="F3177" s="2">
        <v>5540.32</v>
      </c>
      <c r="G3177" s="2">
        <f t="shared" si="1"/>
        <v>285.46872906769443</v>
      </c>
      <c r="H3177" s="6">
        <f t="shared" si="7"/>
        <v>3.4807376777483467E-2</v>
      </c>
      <c r="I3177" s="6"/>
      <c r="J3177" s="2">
        <v>2204.06</v>
      </c>
      <c r="K3177" s="2">
        <f t="shared" si="2"/>
        <v>269.09956657102742</v>
      </c>
      <c r="L3177" s="6">
        <f t="shared" si="8"/>
        <v>3.0440136743188795E-2</v>
      </c>
      <c r="M3177" s="6"/>
      <c r="N3177" s="2">
        <v>6784.9</v>
      </c>
      <c r="O3177" s="2">
        <f t="shared" si="3"/>
        <v>265.41461620911144</v>
      </c>
      <c r="P3177" s="6">
        <f t="shared" si="9"/>
        <v>2.3643805336656998E-2</v>
      </c>
      <c r="Q3177" s="6"/>
      <c r="R3177" s="2">
        <v>5409.14</v>
      </c>
      <c r="S3177" s="2">
        <f t="shared" si="4"/>
        <v>203.5746006894787</v>
      </c>
      <c r="T3177" s="6">
        <f t="shared" si="10"/>
        <v>-3.1628428201762482E-2</v>
      </c>
      <c r="U3177" s="6"/>
      <c r="V3177" s="2">
        <v>5234.25</v>
      </c>
      <c r="W3177" s="2">
        <f t="shared" si="5"/>
        <v>174.3198553287574</v>
      </c>
      <c r="X3177" s="6">
        <f t="shared" si="11"/>
        <v>-6.7563115917642191E-2</v>
      </c>
      <c r="Y3177" s="6"/>
      <c r="Z3177" s="1"/>
      <c r="AA3177" s="2"/>
      <c r="AB3177" s="2"/>
      <c r="AC3177" s="6"/>
    </row>
    <row r="3178" spans="1:29" ht="16.5" customHeight="1" outlineLevel="1" x14ac:dyDescent="0.25">
      <c r="A3178" s="5">
        <v>41495</v>
      </c>
      <c r="B3178" s="2">
        <v>18789.34</v>
      </c>
      <c r="C3178" s="2">
        <f t="shared" si="0"/>
        <v>301.69962892371819</v>
      </c>
      <c r="D3178" s="6">
        <f t="shared" si="6"/>
        <v>3.9781162288723193E-2</v>
      </c>
      <c r="E3178" s="1"/>
      <c r="F3178" s="2">
        <v>5540.32</v>
      </c>
      <c r="G3178" s="2">
        <f t="shared" si="1"/>
        <v>285.46872906769443</v>
      </c>
      <c r="H3178" s="6">
        <f t="shared" si="7"/>
        <v>3.7461583855195935E-2</v>
      </c>
      <c r="I3178" s="6"/>
      <c r="J3178" s="2">
        <v>2204.06</v>
      </c>
      <c r="K3178" s="2">
        <f t="shared" si="2"/>
        <v>269.09956657102742</v>
      </c>
      <c r="L3178" s="6">
        <f t="shared" si="8"/>
        <v>3.2980450161129049E-2</v>
      </c>
      <c r="M3178" s="6"/>
      <c r="N3178" s="2">
        <v>6784.9</v>
      </c>
      <c r="O3178" s="2">
        <f t="shared" si="3"/>
        <v>265.41461620911144</v>
      </c>
      <c r="P3178" s="6">
        <f t="shared" si="9"/>
        <v>2.6043142210183223E-2</v>
      </c>
      <c r="Q3178" s="6"/>
      <c r="R3178" s="2">
        <v>5409.14</v>
      </c>
      <c r="S3178" s="2">
        <f t="shared" si="4"/>
        <v>203.5746006894787</v>
      </c>
      <c r="T3178" s="6">
        <f t="shared" si="10"/>
        <v>-3.0344036407294661E-2</v>
      </c>
      <c r="U3178" s="6"/>
      <c r="V3178" s="2">
        <v>5234.25</v>
      </c>
      <c r="W3178" s="2">
        <f t="shared" si="5"/>
        <v>174.3198553287574</v>
      </c>
      <c r="X3178" s="6">
        <f t="shared" si="11"/>
        <v>-6.6387342171111641E-2</v>
      </c>
      <c r="Y3178" s="6"/>
      <c r="Z3178" s="1"/>
      <c r="AA3178" s="2"/>
      <c r="AB3178" s="2"/>
      <c r="AC3178" s="6"/>
    </row>
    <row r="3179" spans="1:29" ht="16.5" customHeight="1" outlineLevel="1" x14ac:dyDescent="0.25">
      <c r="A3179" s="5">
        <v>41496</v>
      </c>
      <c r="B3179" s="2">
        <v>18789.34</v>
      </c>
      <c r="C3179" s="2">
        <f t="shared" si="0"/>
        <v>301.69962892371819</v>
      </c>
      <c r="D3179" s="6">
        <f t="shared" si="6"/>
        <v>3.9781162288723193E-2</v>
      </c>
      <c r="E3179" s="1"/>
      <c r="F3179" s="2">
        <v>5540.32</v>
      </c>
      <c r="G3179" s="2">
        <f t="shared" si="1"/>
        <v>285.46872906769443</v>
      </c>
      <c r="H3179" s="6">
        <f t="shared" si="7"/>
        <v>3.7461583855195935E-2</v>
      </c>
      <c r="I3179" s="6"/>
      <c r="J3179" s="2">
        <v>2204.06</v>
      </c>
      <c r="K3179" s="2">
        <f t="shared" si="2"/>
        <v>269.09956657102742</v>
      </c>
      <c r="L3179" s="6">
        <f t="shared" si="8"/>
        <v>3.2980450161129049E-2</v>
      </c>
      <c r="M3179" s="6"/>
      <c r="N3179" s="2">
        <v>6784.9</v>
      </c>
      <c r="O3179" s="2">
        <f t="shared" si="3"/>
        <v>265.41461620911144</v>
      </c>
      <c r="P3179" s="6">
        <f t="shared" si="9"/>
        <v>2.6043142210183223E-2</v>
      </c>
      <c r="Q3179" s="6"/>
      <c r="R3179" s="2">
        <v>5409.14</v>
      </c>
      <c r="S3179" s="2">
        <f t="shared" si="4"/>
        <v>203.5746006894787</v>
      </c>
      <c r="T3179" s="6">
        <f t="shared" si="10"/>
        <v>-3.0344036407294661E-2</v>
      </c>
      <c r="U3179" s="6"/>
      <c r="V3179" s="2">
        <v>5234.25</v>
      </c>
      <c r="W3179" s="2">
        <f t="shared" si="5"/>
        <v>174.3198553287574</v>
      </c>
      <c r="X3179" s="6">
        <f t="shared" si="11"/>
        <v>-6.6387342171111641E-2</v>
      </c>
      <c r="Y3179" s="6"/>
      <c r="Z3179" s="1"/>
      <c r="AA3179" s="2"/>
      <c r="AB3179" s="2"/>
      <c r="AC3179" s="6"/>
    </row>
    <row r="3180" spans="1:29" ht="16.5" customHeight="1" outlineLevel="1" x14ac:dyDescent="0.25">
      <c r="A3180" s="5">
        <v>41497</v>
      </c>
      <c r="B3180" s="2">
        <v>18789.34</v>
      </c>
      <c r="C3180" s="2">
        <f t="shared" si="0"/>
        <v>301.69962892371819</v>
      </c>
      <c r="D3180" s="6">
        <f t="shared" si="6"/>
        <v>3.9781162288723193E-2</v>
      </c>
      <c r="E3180" s="1"/>
      <c r="F3180" s="2">
        <v>5540.32</v>
      </c>
      <c r="G3180" s="2">
        <f t="shared" si="1"/>
        <v>285.46872906769443</v>
      </c>
      <c r="H3180" s="6">
        <f t="shared" si="7"/>
        <v>3.7461583855195935E-2</v>
      </c>
      <c r="I3180" s="6"/>
      <c r="J3180" s="2">
        <v>2204.06</v>
      </c>
      <c r="K3180" s="2">
        <f t="shared" si="2"/>
        <v>269.09956657102742</v>
      </c>
      <c r="L3180" s="6">
        <f t="shared" si="8"/>
        <v>3.2980450161129049E-2</v>
      </c>
      <c r="M3180" s="6"/>
      <c r="N3180" s="2">
        <v>6784.9</v>
      </c>
      <c r="O3180" s="2">
        <f t="shared" si="3"/>
        <v>265.41461620911144</v>
      </c>
      <c r="P3180" s="6">
        <f t="shared" si="9"/>
        <v>2.6043142210183223E-2</v>
      </c>
      <c r="Q3180" s="6"/>
      <c r="R3180" s="2">
        <v>5409.14</v>
      </c>
      <c r="S3180" s="2">
        <f t="shared" si="4"/>
        <v>203.5746006894787</v>
      </c>
      <c r="T3180" s="6">
        <f t="shared" si="10"/>
        <v>-3.0344036407294661E-2</v>
      </c>
      <c r="U3180" s="6"/>
      <c r="V3180" s="2">
        <v>5234.25</v>
      </c>
      <c r="W3180" s="2">
        <f t="shared" si="5"/>
        <v>174.3198553287574</v>
      </c>
      <c r="X3180" s="6">
        <f t="shared" si="11"/>
        <v>-6.6387342171111641E-2</v>
      </c>
      <c r="Y3180" s="6"/>
      <c r="Z3180" s="1"/>
      <c r="AA3180" s="2"/>
      <c r="AB3180" s="2"/>
      <c r="AC3180" s="6"/>
    </row>
    <row r="3181" spans="1:29" ht="16.5" customHeight="1" outlineLevel="1" x14ac:dyDescent="0.25">
      <c r="A3181" s="5">
        <v>41498</v>
      </c>
      <c r="B3181" s="2">
        <v>18946.98</v>
      </c>
      <c r="C3181" s="2">
        <f t="shared" si="0"/>
        <v>304.23084766282955</v>
      </c>
      <c r="D3181" s="6">
        <f t="shared" si="6"/>
        <v>3.9501508216208014E-2</v>
      </c>
      <c r="E3181" s="1"/>
      <c r="F3181" s="2">
        <v>5590.74</v>
      </c>
      <c r="G3181" s="2">
        <f t="shared" si="1"/>
        <v>288.06665361349559</v>
      </c>
      <c r="H3181" s="6">
        <f t="shared" si="7"/>
        <v>3.7349644890671607E-2</v>
      </c>
      <c r="I3181" s="6"/>
      <c r="J3181" s="2">
        <v>2225.5300000000002</v>
      </c>
      <c r="K3181" s="2">
        <f t="shared" si="2"/>
        <v>271.72089616018565</v>
      </c>
      <c r="L3181" s="6">
        <f t="shared" si="8"/>
        <v>3.2983433734524281E-2</v>
      </c>
      <c r="M3181" s="6"/>
      <c r="N3181" s="2">
        <v>6853.27</v>
      </c>
      <c r="O3181" s="2">
        <f t="shared" si="3"/>
        <v>268.08914307173535</v>
      </c>
      <c r="P3181" s="6">
        <f t="shared" si="9"/>
        <v>2.6055560771291342E-2</v>
      </c>
      <c r="Q3181" s="6"/>
      <c r="R3181" s="2">
        <v>5492.25</v>
      </c>
      <c r="S3181" s="2">
        <f t="shared" si="4"/>
        <v>206.70247038101977</v>
      </c>
      <c r="T3181" s="6">
        <f t="shared" si="10"/>
        <v>-2.9548389116898499E-2</v>
      </c>
      <c r="U3181" s="6"/>
      <c r="V3181" s="2">
        <v>5315.98</v>
      </c>
      <c r="W3181" s="2">
        <f t="shared" si="5"/>
        <v>177.04176616144963</v>
      </c>
      <c r="X3181" s="6">
        <f t="shared" si="11"/>
        <v>-6.6401515788259369E-2</v>
      </c>
      <c r="Y3181" s="6"/>
      <c r="Z3181" s="1"/>
      <c r="AA3181" s="2"/>
      <c r="AB3181" s="2"/>
      <c r="AC3181" s="6"/>
    </row>
    <row r="3182" spans="1:29" ht="16.5" customHeight="1" outlineLevel="1" x14ac:dyDescent="0.25">
      <c r="A3182" s="5">
        <v>41499</v>
      </c>
      <c r="B3182" s="2">
        <v>19229.84</v>
      </c>
      <c r="C3182" s="2">
        <f t="shared" si="0"/>
        <v>308.77271858737311</v>
      </c>
      <c r="D3182" s="6">
        <f t="shared" si="6"/>
        <v>4.2260656475664016E-2</v>
      </c>
      <c r="E3182" s="1"/>
      <c r="F3182" s="2">
        <v>5683.15</v>
      </c>
      <c r="G3182" s="2">
        <f t="shared" si="1"/>
        <v>292.82814126279123</v>
      </c>
      <c r="H3182" s="6">
        <f t="shared" si="7"/>
        <v>4.0384328736231323E-2</v>
      </c>
      <c r="I3182" s="6"/>
      <c r="J3182" s="2">
        <v>2260.92</v>
      </c>
      <c r="K3182" s="2">
        <f t="shared" si="2"/>
        <v>276.04175569257069</v>
      </c>
      <c r="L3182" s="6">
        <f t="shared" si="8"/>
        <v>3.5893666335553132E-2</v>
      </c>
      <c r="M3182" s="6"/>
      <c r="N3182" s="2">
        <v>6959.03</v>
      </c>
      <c r="O3182" s="2">
        <f t="shared" si="3"/>
        <v>272.22630792461098</v>
      </c>
      <c r="P3182" s="6">
        <f t="shared" si="9"/>
        <v>2.8844258897544162E-2</v>
      </c>
      <c r="Q3182" s="6"/>
      <c r="R3182" s="2">
        <v>5554.03</v>
      </c>
      <c r="S3182" s="2">
        <f t="shared" si="4"/>
        <v>209.02757914703355</v>
      </c>
      <c r="T3182" s="6">
        <f t="shared" si="10"/>
        <v>-2.74411916282985E-2</v>
      </c>
      <c r="U3182" s="6"/>
      <c r="V3182" s="2">
        <v>5369.42</v>
      </c>
      <c r="W3182" s="2">
        <f t="shared" si="5"/>
        <v>178.82151551785577</v>
      </c>
      <c r="X3182" s="6">
        <f t="shared" si="11"/>
        <v>-6.4965691706584838E-2</v>
      </c>
      <c r="Y3182" s="6"/>
      <c r="Z3182" s="1"/>
      <c r="AA3182" s="2"/>
      <c r="AB3182" s="2"/>
      <c r="AC3182" s="6"/>
    </row>
    <row r="3183" spans="1:29" ht="16.5" customHeight="1" outlineLevel="1" x14ac:dyDescent="0.25">
      <c r="A3183" s="5">
        <v>41500</v>
      </c>
      <c r="B3183" s="2">
        <v>19367.59</v>
      </c>
      <c r="C3183" s="2">
        <f t="shared" si="0"/>
        <v>310.98456444700645</v>
      </c>
      <c r="D3183" s="6">
        <f t="shared" si="6"/>
        <v>4.3501304259951468E-2</v>
      </c>
      <c r="E3183" s="1"/>
      <c r="F3183" s="2">
        <v>5723.25</v>
      </c>
      <c r="G3183" s="2">
        <f t="shared" si="1"/>
        <v>294.89432084007461</v>
      </c>
      <c r="H3183" s="6">
        <f t="shared" si="7"/>
        <v>4.1604229779987456E-2</v>
      </c>
      <c r="I3183" s="6"/>
      <c r="J3183" s="2">
        <v>2277.5500000000002</v>
      </c>
      <c r="K3183" s="2">
        <f t="shared" si="2"/>
        <v>278.07215676698621</v>
      </c>
      <c r="L3183" s="6">
        <f t="shared" si="8"/>
        <v>3.7159696055742097E-2</v>
      </c>
      <c r="M3183" s="6"/>
      <c r="N3183" s="2">
        <v>7008.8</v>
      </c>
      <c r="O3183" s="2">
        <f t="shared" si="3"/>
        <v>274.17323204268598</v>
      </c>
      <c r="P3183" s="6">
        <f t="shared" si="9"/>
        <v>3.0066978459948324E-2</v>
      </c>
      <c r="Q3183" s="6"/>
      <c r="R3183" s="2">
        <v>5590.79</v>
      </c>
      <c r="S3183" s="2">
        <f t="shared" si="4"/>
        <v>210.41105273458084</v>
      </c>
      <c r="T3183" s="6">
        <f t="shared" si="10"/>
        <v>-2.6371305875235396E-2</v>
      </c>
      <c r="U3183" s="6"/>
      <c r="V3183" s="2">
        <v>5385.49</v>
      </c>
      <c r="W3183" s="2">
        <f t="shared" si="5"/>
        <v>179.35670586511336</v>
      </c>
      <c r="X3183" s="6">
        <f t="shared" si="11"/>
        <v>-6.4499865551459257E-2</v>
      </c>
      <c r="Y3183" s="6"/>
      <c r="Z3183" s="1"/>
      <c r="AA3183" s="2"/>
      <c r="AB3183" s="2"/>
      <c r="AC3183" s="6"/>
    </row>
    <row r="3184" spans="1:29" ht="16.5" customHeight="1" outlineLevel="1" x14ac:dyDescent="0.25">
      <c r="A3184" s="5">
        <v>41501</v>
      </c>
      <c r="B3184" s="2">
        <v>19367.59</v>
      </c>
      <c r="C3184" s="2">
        <f t="shared" si="0"/>
        <v>310.98456444700645</v>
      </c>
      <c r="D3184" s="6">
        <f t="shared" si="6"/>
        <v>5.1144801876286339E-2</v>
      </c>
      <c r="E3184" s="1"/>
      <c r="F3184" s="2">
        <v>5723.25</v>
      </c>
      <c r="G3184" s="2">
        <f t="shared" si="1"/>
        <v>294.89432084007461</v>
      </c>
      <c r="H3184" s="6">
        <f t="shared" si="7"/>
        <v>4.9478350467097254E-2</v>
      </c>
      <c r="I3184" s="6"/>
      <c r="J3184" s="2">
        <v>2277.5500000000002</v>
      </c>
      <c r="K3184" s="2">
        <f t="shared" si="2"/>
        <v>278.07215676698621</v>
      </c>
      <c r="L3184" s="6">
        <f t="shared" si="8"/>
        <v>4.4833878641129088E-2</v>
      </c>
      <c r="M3184" s="6"/>
      <c r="N3184" s="2">
        <v>7008.8</v>
      </c>
      <c r="O3184" s="2">
        <f t="shared" si="3"/>
        <v>274.17323204268598</v>
      </c>
      <c r="P3184" s="6">
        <f t="shared" si="9"/>
        <v>3.7394947531529388E-2</v>
      </c>
      <c r="Q3184" s="6"/>
      <c r="R3184" s="2">
        <v>5590.79</v>
      </c>
      <c r="S3184" s="2">
        <f t="shared" si="4"/>
        <v>210.41105273458084</v>
      </c>
      <c r="T3184" s="6">
        <f t="shared" si="10"/>
        <v>-2.1061441969237094E-2</v>
      </c>
      <c r="U3184" s="6"/>
      <c r="V3184" s="2">
        <v>5385.49</v>
      </c>
      <c r="W3184" s="2">
        <f t="shared" si="5"/>
        <v>179.35670586511336</v>
      </c>
      <c r="X3184" s="6">
        <f t="shared" si="11"/>
        <v>-5.9813809494830839E-2</v>
      </c>
      <c r="Y3184" s="6"/>
      <c r="Z3184" s="1"/>
      <c r="AA3184" s="2"/>
      <c r="AB3184" s="2"/>
      <c r="AC3184" s="6"/>
    </row>
    <row r="3185" spans="1:29" ht="16.5" customHeight="1" outlineLevel="1" x14ac:dyDescent="0.25">
      <c r="A3185" s="5">
        <v>41502</v>
      </c>
      <c r="B3185" s="2">
        <v>18598.18</v>
      </c>
      <c r="C3185" s="2">
        <f t="shared" si="0"/>
        <v>298.63018097796504</v>
      </c>
      <c r="D3185" s="6">
        <f t="shared" si="6"/>
        <v>4.6716473101550804E-2</v>
      </c>
      <c r="E3185" s="1"/>
      <c r="F3185" s="2">
        <v>5489.09</v>
      </c>
      <c r="G3185" s="2">
        <f t="shared" si="1"/>
        <v>282.82906872494561</v>
      </c>
      <c r="H3185" s="6">
        <f t="shared" si="7"/>
        <v>4.512313612872032E-2</v>
      </c>
      <c r="I3185" s="6"/>
      <c r="J3185" s="2">
        <v>2188.35</v>
      </c>
      <c r="K3185" s="2">
        <f t="shared" si="2"/>
        <v>267.18149075148034</v>
      </c>
      <c r="L3185" s="6">
        <f t="shared" si="8"/>
        <v>4.0853817563323958E-2</v>
      </c>
      <c r="M3185" s="6"/>
      <c r="N3185" s="2">
        <v>6742.47</v>
      </c>
      <c r="O3185" s="2">
        <f t="shared" si="3"/>
        <v>263.75482134614333</v>
      </c>
      <c r="P3185" s="6">
        <f t="shared" si="9"/>
        <v>3.356234652600576E-2</v>
      </c>
      <c r="Q3185" s="6"/>
      <c r="R3185" s="2">
        <v>5439.05</v>
      </c>
      <c r="S3185" s="2">
        <f t="shared" si="4"/>
        <v>204.70027247956403</v>
      </c>
      <c r="T3185" s="6">
        <f t="shared" si="10"/>
        <v>-2.3143175711694774E-2</v>
      </c>
      <c r="U3185" s="6"/>
      <c r="V3185" s="2">
        <v>5269.44</v>
      </c>
      <c r="W3185" s="2">
        <f t="shared" si="5"/>
        <v>175.4918122870645</v>
      </c>
      <c r="X3185" s="6">
        <f t="shared" si="11"/>
        <v>-6.115365201651346E-2</v>
      </c>
      <c r="Y3185" s="6"/>
      <c r="Z3185" s="1"/>
      <c r="AA3185" s="2"/>
      <c r="AB3185" s="2"/>
      <c r="AC3185" s="6"/>
    </row>
    <row r="3186" spans="1:29" ht="16.5" customHeight="1" outlineLevel="1" x14ac:dyDescent="0.25">
      <c r="A3186" s="5">
        <v>41503</v>
      </c>
      <c r="B3186" s="2">
        <v>18598.18</v>
      </c>
      <c r="C3186" s="2">
        <f t="shared" si="0"/>
        <v>298.63018097796504</v>
      </c>
      <c r="D3186" s="6">
        <f t="shared" si="6"/>
        <v>4.6716473101550804E-2</v>
      </c>
      <c r="E3186" s="1"/>
      <c r="F3186" s="2">
        <v>5489.09</v>
      </c>
      <c r="G3186" s="2">
        <f t="shared" si="1"/>
        <v>282.82906872494561</v>
      </c>
      <c r="H3186" s="6">
        <f t="shared" si="7"/>
        <v>4.512313612872032E-2</v>
      </c>
      <c r="I3186" s="6"/>
      <c r="J3186" s="2">
        <v>2188.35</v>
      </c>
      <c r="K3186" s="2">
        <f t="shared" si="2"/>
        <v>267.18149075148034</v>
      </c>
      <c r="L3186" s="6">
        <f t="shared" si="8"/>
        <v>4.0853817563323958E-2</v>
      </c>
      <c r="M3186" s="6"/>
      <c r="N3186" s="2">
        <v>6742.47</v>
      </c>
      <c r="O3186" s="2">
        <f t="shared" si="3"/>
        <v>263.75482134614333</v>
      </c>
      <c r="P3186" s="6">
        <f t="shared" si="9"/>
        <v>3.356234652600576E-2</v>
      </c>
      <c r="Q3186" s="6"/>
      <c r="R3186" s="2">
        <v>5439.05</v>
      </c>
      <c r="S3186" s="2">
        <f t="shared" si="4"/>
        <v>204.70027247956403</v>
      </c>
      <c r="T3186" s="6">
        <f t="shared" si="10"/>
        <v>-2.3143175711694774E-2</v>
      </c>
      <c r="U3186" s="6"/>
      <c r="V3186" s="2">
        <v>5269.44</v>
      </c>
      <c r="W3186" s="2">
        <f t="shared" si="5"/>
        <v>175.4918122870645</v>
      </c>
      <c r="X3186" s="6">
        <f t="shared" si="11"/>
        <v>-6.115365201651346E-2</v>
      </c>
      <c r="Y3186" s="6"/>
      <c r="Z3186" s="1"/>
      <c r="AA3186" s="2"/>
      <c r="AB3186" s="2"/>
      <c r="AC3186" s="6"/>
    </row>
    <row r="3187" spans="1:29" ht="16.5" customHeight="1" outlineLevel="1" x14ac:dyDescent="0.25">
      <c r="A3187" s="5">
        <v>41504</v>
      </c>
      <c r="B3187" s="2">
        <v>18598.18</v>
      </c>
      <c r="C3187" s="2">
        <f t="shared" si="0"/>
        <v>298.63018097796504</v>
      </c>
      <c r="D3187" s="6">
        <f t="shared" si="6"/>
        <v>4.6716473101550804E-2</v>
      </c>
      <c r="E3187" s="1"/>
      <c r="F3187" s="2">
        <v>5489.09</v>
      </c>
      <c r="G3187" s="2">
        <f t="shared" si="1"/>
        <v>282.82906872494561</v>
      </c>
      <c r="H3187" s="6">
        <f t="shared" si="7"/>
        <v>4.512313612872032E-2</v>
      </c>
      <c r="I3187" s="6"/>
      <c r="J3187" s="2">
        <v>2188.35</v>
      </c>
      <c r="K3187" s="2">
        <f t="shared" si="2"/>
        <v>267.18149075148034</v>
      </c>
      <c r="L3187" s="6">
        <f t="shared" si="8"/>
        <v>4.0853817563323958E-2</v>
      </c>
      <c r="M3187" s="6"/>
      <c r="N3187" s="2">
        <v>6742.47</v>
      </c>
      <c r="O3187" s="2">
        <f t="shared" si="3"/>
        <v>263.75482134614333</v>
      </c>
      <c r="P3187" s="6">
        <f t="shared" si="9"/>
        <v>3.356234652600576E-2</v>
      </c>
      <c r="Q3187" s="6"/>
      <c r="R3187" s="2">
        <v>5439.05</v>
      </c>
      <c r="S3187" s="2">
        <f t="shared" si="4"/>
        <v>204.70027247956403</v>
      </c>
      <c r="T3187" s="6">
        <f t="shared" si="10"/>
        <v>-2.3143175711694774E-2</v>
      </c>
      <c r="U3187" s="6"/>
      <c r="V3187" s="2">
        <v>5269.44</v>
      </c>
      <c r="W3187" s="2">
        <f t="shared" si="5"/>
        <v>175.4918122870645</v>
      </c>
      <c r="X3187" s="6">
        <f t="shared" si="11"/>
        <v>-6.115365201651346E-2</v>
      </c>
      <c r="Y3187" s="6"/>
      <c r="Z3187" s="1"/>
      <c r="AA3187" s="2"/>
      <c r="AB3187" s="2"/>
      <c r="AC3187" s="6"/>
    </row>
    <row r="3188" spans="1:29" ht="16.5" customHeight="1" outlineLevel="1" x14ac:dyDescent="0.25">
      <c r="A3188" s="5">
        <v>41505</v>
      </c>
      <c r="B3188" s="2">
        <v>18307.52</v>
      </c>
      <c r="C3188" s="2">
        <f t="shared" si="0"/>
        <v>293.96306578695948</v>
      </c>
      <c r="D3188" s="6">
        <f t="shared" si="6"/>
        <v>4.0493779578501199E-2</v>
      </c>
      <c r="E3188" s="1"/>
      <c r="F3188" s="2">
        <v>5396.59</v>
      </c>
      <c r="G3188" s="2">
        <f t="shared" si="1"/>
        <v>278.06294376487807</v>
      </c>
      <c r="H3188" s="6">
        <f t="shared" si="7"/>
        <v>3.8419926635951507E-2</v>
      </c>
      <c r="I3188" s="6"/>
      <c r="J3188" s="2">
        <v>2151.62</v>
      </c>
      <c r="K3188" s="2">
        <f t="shared" si="2"/>
        <v>262.69702704352602</v>
      </c>
      <c r="L3188" s="6">
        <f t="shared" si="8"/>
        <v>3.4379858661792717E-2</v>
      </c>
      <c r="M3188" s="6"/>
      <c r="N3188" s="2">
        <v>6631.17</v>
      </c>
      <c r="O3188" s="2">
        <f t="shared" si="3"/>
        <v>259.40094040698807</v>
      </c>
      <c r="P3188" s="6">
        <f t="shared" si="9"/>
        <v>2.727614221180974E-2</v>
      </c>
      <c r="Q3188" s="6"/>
      <c r="R3188" s="2">
        <v>5362.79</v>
      </c>
      <c r="S3188" s="2">
        <f t="shared" si="4"/>
        <v>201.83020458548481</v>
      </c>
      <c r="T3188" s="6">
        <f t="shared" si="10"/>
        <v>-2.7584534966759833E-2</v>
      </c>
      <c r="U3188" s="6"/>
      <c r="V3188" s="2">
        <v>5211.4799999999996</v>
      </c>
      <c r="W3188" s="2">
        <f t="shared" si="5"/>
        <v>173.5615302380881</v>
      </c>
      <c r="X3188" s="6">
        <f t="shared" si="11"/>
        <v>-6.564609335552607E-2</v>
      </c>
      <c r="Y3188" s="6"/>
      <c r="Z3188" s="1"/>
      <c r="AA3188" s="2"/>
      <c r="AB3188" s="2"/>
      <c r="AC3188" s="6"/>
    </row>
    <row r="3189" spans="1:29" ht="16.5" customHeight="1" outlineLevel="1" x14ac:dyDescent="0.25">
      <c r="A3189" s="5">
        <v>41506</v>
      </c>
      <c r="B3189" s="2">
        <v>18246.04</v>
      </c>
      <c r="C3189" s="2">
        <f t="shared" si="0"/>
        <v>292.97588405592319</v>
      </c>
      <c r="D3189" s="6">
        <f t="shared" si="6"/>
        <v>4.5273057227273483E-2</v>
      </c>
      <c r="E3189" s="1"/>
      <c r="F3189" s="2">
        <v>5381.08</v>
      </c>
      <c r="G3189" s="2">
        <f t="shared" si="1"/>
        <v>277.26378054184397</v>
      </c>
      <c r="H3189" s="6">
        <f t="shared" si="7"/>
        <v>4.3659711886395947E-2</v>
      </c>
      <c r="I3189" s="6"/>
      <c r="J3189" s="2">
        <v>2144.59</v>
      </c>
      <c r="K3189" s="2">
        <f t="shared" si="2"/>
        <v>261.83871558512919</v>
      </c>
      <c r="L3189" s="6">
        <f t="shared" si="8"/>
        <v>3.9574219393672116E-2</v>
      </c>
      <c r="M3189" s="6"/>
      <c r="N3189" s="2">
        <v>6610.68</v>
      </c>
      <c r="O3189" s="2">
        <f t="shared" si="3"/>
        <v>258.59940383517056</v>
      </c>
      <c r="P3189" s="6">
        <f t="shared" si="9"/>
        <v>3.2480909196886953E-2</v>
      </c>
      <c r="Q3189" s="6"/>
      <c r="R3189" s="2">
        <v>5340.23</v>
      </c>
      <c r="S3189" s="2">
        <f t="shared" si="4"/>
        <v>200.98115224231111</v>
      </c>
      <c r="T3189" s="6">
        <f t="shared" si="10"/>
        <v>-2.2837816927217092E-2</v>
      </c>
      <c r="U3189" s="6"/>
      <c r="V3189" s="2">
        <v>5223.2</v>
      </c>
      <c r="W3189" s="2">
        <f t="shared" si="5"/>
        <v>173.95184952059333</v>
      </c>
      <c r="X3189" s="6">
        <f t="shared" si="11"/>
        <v>-5.9318868634750554E-2</v>
      </c>
      <c r="Y3189" s="6"/>
      <c r="Z3189" s="1"/>
      <c r="AA3189" s="2"/>
      <c r="AB3189" s="2"/>
      <c r="AC3189" s="6"/>
    </row>
    <row r="3190" spans="1:29" ht="16.5" customHeight="1" outlineLevel="1" x14ac:dyDescent="0.25">
      <c r="A3190" s="5">
        <v>41507</v>
      </c>
      <c r="B3190" s="2">
        <v>17905.91</v>
      </c>
      <c r="C3190" s="2">
        <f t="shared" si="0"/>
        <v>287.51443119031831</v>
      </c>
      <c r="D3190" s="6">
        <f t="shared" si="6"/>
        <v>3.881224993200072E-2</v>
      </c>
      <c r="E3190" s="1"/>
      <c r="F3190" s="2">
        <v>5281.19</v>
      </c>
      <c r="G3190" s="2">
        <f t="shared" si="1"/>
        <v>272.1168808417234</v>
      </c>
      <c r="H3190" s="6">
        <f t="shared" si="7"/>
        <v>3.7572294633805514E-2</v>
      </c>
      <c r="I3190" s="6"/>
      <c r="J3190" s="2">
        <v>2106.38</v>
      </c>
      <c r="K3190" s="2">
        <f t="shared" si="2"/>
        <v>257.1735547280386</v>
      </c>
      <c r="L3190" s="6">
        <f t="shared" si="8"/>
        <v>3.3831986655882496E-2</v>
      </c>
      <c r="M3190" s="6"/>
      <c r="N3190" s="2">
        <v>6497.52</v>
      </c>
      <c r="O3190" s="2">
        <f t="shared" si="3"/>
        <v>254.17276262156051</v>
      </c>
      <c r="P3190" s="6">
        <f t="shared" si="9"/>
        <v>2.7164628039017868E-2</v>
      </c>
      <c r="Q3190" s="6"/>
      <c r="R3190" s="2">
        <v>5274.03</v>
      </c>
      <c r="S3190" s="2">
        <f t="shared" si="4"/>
        <v>198.4896954551613</v>
      </c>
      <c r="T3190" s="6">
        <f t="shared" si="10"/>
        <v>-2.5538289127457148E-2</v>
      </c>
      <c r="U3190" s="6"/>
      <c r="V3190" s="2">
        <v>5181.12</v>
      </c>
      <c r="W3190" s="2">
        <f t="shared" si="5"/>
        <v>172.55043011719567</v>
      </c>
      <c r="X3190" s="6">
        <f t="shared" si="11"/>
        <v>-6.0175384385974251E-2</v>
      </c>
      <c r="Y3190" s="6"/>
      <c r="Z3190" s="1"/>
      <c r="AA3190" s="2"/>
      <c r="AB3190" s="2"/>
      <c r="AC3190" s="6"/>
    </row>
    <row r="3191" spans="1:29" ht="16.5" customHeight="1" outlineLevel="1" x14ac:dyDescent="0.25">
      <c r="A3191" s="5">
        <v>41508</v>
      </c>
      <c r="B3191" s="2">
        <v>18312.939999999999</v>
      </c>
      <c r="C3191" s="2">
        <f t="shared" si="0"/>
        <v>294.05009449519332</v>
      </c>
      <c r="D3191" s="6">
        <f t="shared" si="6"/>
        <v>4.3747531269171969E-2</v>
      </c>
      <c r="E3191" s="1"/>
      <c r="F3191" s="2">
        <v>5393.58</v>
      </c>
      <c r="G3191" s="2">
        <f t="shared" si="1"/>
        <v>277.90785148239371</v>
      </c>
      <c r="H3191" s="6">
        <f t="shared" si="7"/>
        <v>4.2388324202431882E-2</v>
      </c>
      <c r="I3191" s="6"/>
      <c r="J3191" s="2">
        <v>2147.56</v>
      </c>
      <c r="K3191" s="2">
        <f t="shared" si="2"/>
        <v>262.20133081008487</v>
      </c>
      <c r="L3191" s="6">
        <f t="shared" si="8"/>
        <v>3.8380752124695272E-2</v>
      </c>
      <c r="M3191" s="6"/>
      <c r="N3191" s="2">
        <v>6617.08</v>
      </c>
      <c r="O3191" s="2">
        <f t="shared" si="3"/>
        <v>258.84976176877876</v>
      </c>
      <c r="P3191" s="6">
        <f t="shared" si="9"/>
        <v>3.1574611027002764E-2</v>
      </c>
      <c r="Q3191" s="6"/>
      <c r="R3191" s="2">
        <v>5310.17</v>
      </c>
      <c r="S3191" s="2">
        <f t="shared" si="4"/>
        <v>199.84983515739083</v>
      </c>
      <c r="T3191" s="6">
        <f t="shared" si="10"/>
        <v>-2.2982171862926948E-2</v>
      </c>
      <c r="U3191" s="6"/>
      <c r="V3191" s="2">
        <v>5208.8599999999997</v>
      </c>
      <c r="W3191" s="2">
        <f t="shared" si="5"/>
        <v>173.47427456230619</v>
      </c>
      <c r="X3191" s="6">
        <f t="shared" si="11"/>
        <v>-5.735756910541645E-2</v>
      </c>
      <c r="Y3191" s="6"/>
      <c r="Z3191" s="1"/>
      <c r="AA3191" s="2"/>
      <c r="AB3191" s="2"/>
      <c r="AC3191" s="6"/>
    </row>
    <row r="3192" spans="1:29" ht="16.5" customHeight="1" outlineLevel="1" x14ac:dyDescent="0.25">
      <c r="A3192" s="5">
        <v>41509</v>
      </c>
      <c r="B3192" s="2">
        <v>18519.439999999999</v>
      </c>
      <c r="C3192" s="2">
        <f t="shared" si="0"/>
        <v>297.36585616498843</v>
      </c>
      <c r="D3192" s="6">
        <f t="shared" si="6"/>
        <v>4.2523828836108057E-2</v>
      </c>
      <c r="E3192" s="1"/>
      <c r="F3192" s="2">
        <v>5451.9</v>
      </c>
      <c r="G3192" s="2">
        <f t="shared" si="1"/>
        <v>280.91282886262223</v>
      </c>
      <c r="H3192" s="6">
        <f t="shared" si="7"/>
        <v>4.1346729412543581E-2</v>
      </c>
      <c r="I3192" s="6"/>
      <c r="J3192" s="2">
        <v>2169.7600000000002</v>
      </c>
      <c r="K3192" s="2">
        <f t="shared" si="2"/>
        <v>264.9117880471278</v>
      </c>
      <c r="L3192" s="6">
        <f t="shared" si="8"/>
        <v>3.7318705857562362E-2</v>
      </c>
      <c r="M3192" s="6"/>
      <c r="N3192" s="2">
        <v>6685.37</v>
      </c>
      <c r="O3192" s="2">
        <f t="shared" si="3"/>
        <v>261.52115915723255</v>
      </c>
      <c r="P3192" s="6">
        <f t="shared" si="9"/>
        <v>3.0595167211217467E-2</v>
      </c>
      <c r="Q3192" s="6"/>
      <c r="R3192" s="2">
        <v>5358.75</v>
      </c>
      <c r="S3192" s="2">
        <f t="shared" si="4"/>
        <v>201.67815797793068</v>
      </c>
      <c r="T3192" s="6">
        <f t="shared" si="10"/>
        <v>-2.3759368058916541E-2</v>
      </c>
      <c r="U3192" s="6"/>
      <c r="V3192" s="2">
        <v>5247.51</v>
      </c>
      <c r="W3192" s="2">
        <f t="shared" si="5"/>
        <v>174.76146229855431</v>
      </c>
      <c r="X3192" s="6">
        <f t="shared" si="11"/>
        <v>-5.8252985734732254E-2</v>
      </c>
      <c r="Y3192" s="6"/>
      <c r="Z3192" s="1"/>
      <c r="AA3192" s="2"/>
      <c r="AB3192" s="2"/>
      <c r="AC3192" s="6"/>
    </row>
    <row r="3193" spans="1:29" ht="16.5" customHeight="1" outlineLevel="1" x14ac:dyDescent="0.25">
      <c r="A3193" s="5">
        <v>41510</v>
      </c>
      <c r="B3193" s="2">
        <v>18519.439999999999</v>
      </c>
      <c r="C3193" s="2">
        <f t="shared" si="0"/>
        <v>297.36585616498843</v>
      </c>
      <c r="D3193" s="6">
        <f t="shared" si="6"/>
        <v>4.2523828836108057E-2</v>
      </c>
      <c r="E3193" s="1"/>
      <c r="F3193" s="2">
        <v>5451.9</v>
      </c>
      <c r="G3193" s="2">
        <f t="shared" si="1"/>
        <v>280.91282886262223</v>
      </c>
      <c r="H3193" s="6">
        <f t="shared" si="7"/>
        <v>4.1346729412543581E-2</v>
      </c>
      <c r="I3193" s="6"/>
      <c r="J3193" s="2">
        <v>2169.7600000000002</v>
      </c>
      <c r="K3193" s="2">
        <f t="shared" si="2"/>
        <v>264.9117880471278</v>
      </c>
      <c r="L3193" s="6">
        <f t="shared" si="8"/>
        <v>3.7318705857562362E-2</v>
      </c>
      <c r="M3193" s="6"/>
      <c r="N3193" s="2">
        <v>6685.37</v>
      </c>
      <c r="O3193" s="2">
        <f t="shared" si="3"/>
        <v>261.52115915723255</v>
      </c>
      <c r="P3193" s="6">
        <f t="shared" si="9"/>
        <v>3.0595167211217467E-2</v>
      </c>
      <c r="Q3193" s="6"/>
      <c r="R3193" s="2">
        <v>5358.75</v>
      </c>
      <c r="S3193" s="2">
        <f t="shared" si="4"/>
        <v>201.67815797793068</v>
      </c>
      <c r="T3193" s="6">
        <f t="shared" si="10"/>
        <v>-2.3759368058916541E-2</v>
      </c>
      <c r="U3193" s="6"/>
      <c r="V3193" s="2">
        <v>5247.51</v>
      </c>
      <c r="W3193" s="2">
        <f t="shared" si="5"/>
        <v>174.76146229855431</v>
      </c>
      <c r="X3193" s="6">
        <f t="shared" si="11"/>
        <v>-5.8252985734732254E-2</v>
      </c>
      <c r="Y3193" s="6"/>
      <c r="Z3193" s="1"/>
      <c r="AA3193" s="2"/>
      <c r="AB3193" s="2"/>
      <c r="AC3193" s="6"/>
    </row>
    <row r="3194" spans="1:29" ht="16.5" customHeight="1" outlineLevel="1" x14ac:dyDescent="0.25">
      <c r="A3194" s="5">
        <v>41511</v>
      </c>
      <c r="B3194" s="2">
        <v>18519.439999999999</v>
      </c>
      <c r="C3194" s="2">
        <f t="shared" si="0"/>
        <v>297.36585616498843</v>
      </c>
      <c r="D3194" s="6">
        <f t="shared" si="6"/>
        <v>4.2523828836108057E-2</v>
      </c>
      <c r="E3194" s="1"/>
      <c r="F3194" s="2">
        <v>5451.9</v>
      </c>
      <c r="G3194" s="2">
        <f t="shared" si="1"/>
        <v>280.91282886262223</v>
      </c>
      <c r="H3194" s="6">
        <f t="shared" si="7"/>
        <v>4.1346729412543581E-2</v>
      </c>
      <c r="I3194" s="6"/>
      <c r="J3194" s="2">
        <v>2169.7600000000002</v>
      </c>
      <c r="K3194" s="2">
        <f t="shared" si="2"/>
        <v>264.9117880471278</v>
      </c>
      <c r="L3194" s="6">
        <f t="shared" si="8"/>
        <v>3.7318705857562362E-2</v>
      </c>
      <c r="M3194" s="6"/>
      <c r="N3194" s="2">
        <v>6685.37</v>
      </c>
      <c r="O3194" s="2">
        <f t="shared" si="3"/>
        <v>261.52115915723255</v>
      </c>
      <c r="P3194" s="6">
        <f t="shared" si="9"/>
        <v>3.0595167211217467E-2</v>
      </c>
      <c r="Q3194" s="6"/>
      <c r="R3194" s="2">
        <v>5358.75</v>
      </c>
      <c r="S3194" s="2">
        <f t="shared" si="4"/>
        <v>201.67815797793068</v>
      </c>
      <c r="T3194" s="6">
        <f t="shared" si="10"/>
        <v>-2.3759368058916541E-2</v>
      </c>
      <c r="U3194" s="6"/>
      <c r="V3194" s="2">
        <v>5247.51</v>
      </c>
      <c r="W3194" s="2">
        <f t="shared" si="5"/>
        <v>174.76146229855431</v>
      </c>
      <c r="X3194" s="6">
        <f t="shared" si="11"/>
        <v>-5.8252985734732254E-2</v>
      </c>
      <c r="Y3194" s="6"/>
      <c r="Z3194" s="1"/>
      <c r="AA3194" s="2"/>
      <c r="AB3194" s="2"/>
      <c r="AC3194" s="6"/>
    </row>
    <row r="3195" spans="1:29" ht="16.5" customHeight="1" outlineLevel="1" x14ac:dyDescent="0.25">
      <c r="A3195" s="5">
        <v>41512</v>
      </c>
      <c r="B3195" s="2">
        <v>18558.13</v>
      </c>
      <c r="C3195" s="2">
        <f t="shared" si="0"/>
        <v>297.98709984055444</v>
      </c>
      <c r="D3195" s="6">
        <f t="shared" si="6"/>
        <v>3.7938873507753268E-2</v>
      </c>
      <c r="E3195" s="1"/>
      <c r="F3195" s="2">
        <v>5464.17</v>
      </c>
      <c r="G3195" s="2">
        <f t="shared" si="1"/>
        <v>281.5450488978658</v>
      </c>
      <c r="H3195" s="6">
        <f t="shared" si="7"/>
        <v>3.6480715088493376E-2</v>
      </c>
      <c r="I3195" s="6"/>
      <c r="J3195" s="2">
        <v>2175.8000000000002</v>
      </c>
      <c r="K3195" s="2">
        <f t="shared" si="2"/>
        <v>265.64922776387283</v>
      </c>
      <c r="L3195" s="6">
        <f t="shared" si="8"/>
        <v>3.2603078093762727E-2</v>
      </c>
      <c r="M3195" s="6"/>
      <c r="N3195" s="2">
        <v>6704.61</v>
      </c>
      <c r="O3195" s="2">
        <f t="shared" si="3"/>
        <v>262.27379769514221</v>
      </c>
      <c r="P3195" s="6">
        <f t="shared" si="9"/>
        <v>2.6026996401159241E-2</v>
      </c>
      <c r="Q3195" s="6"/>
      <c r="R3195" s="2">
        <v>5390.78</v>
      </c>
      <c r="S3195" s="2">
        <f t="shared" si="4"/>
        <v>202.88361660168306</v>
      </c>
      <c r="T3195" s="6">
        <f t="shared" si="10"/>
        <v>-2.719699275437959E-2</v>
      </c>
      <c r="U3195" s="6"/>
      <c r="V3195" s="2">
        <v>5289.45</v>
      </c>
      <c r="W3195" s="2">
        <f t="shared" si="5"/>
        <v>176.1582191849254</v>
      </c>
      <c r="X3195" s="6">
        <f t="shared" si="11"/>
        <v>-6.1184036147924226E-2</v>
      </c>
      <c r="Y3195" s="6"/>
      <c r="Z3195" s="1"/>
      <c r="AA3195" s="2"/>
      <c r="AB3195" s="2"/>
      <c r="AC3195" s="6"/>
    </row>
    <row r="3196" spans="1:29" ht="16.5" customHeight="1" outlineLevel="1" x14ac:dyDescent="0.25">
      <c r="A3196" s="5">
        <v>41513</v>
      </c>
      <c r="B3196" s="2">
        <v>17968.080000000002</v>
      </c>
      <c r="C3196" s="2">
        <f t="shared" si="0"/>
        <v>288.51269222184936</v>
      </c>
      <c r="D3196" s="6">
        <f t="shared" si="6"/>
        <v>3.1476658349731235E-2</v>
      </c>
      <c r="E3196" s="1"/>
      <c r="F3196" s="2">
        <v>5280.86</v>
      </c>
      <c r="G3196" s="2">
        <f t="shared" si="1"/>
        <v>272.09987736889292</v>
      </c>
      <c r="H3196" s="6">
        <f t="shared" si="7"/>
        <v>2.9570440375407792E-2</v>
      </c>
      <c r="I3196" s="6"/>
      <c r="J3196" s="2">
        <v>2105.81</v>
      </c>
      <c r="K3196" s="2">
        <f t="shared" si="2"/>
        <v>257.10396190708747</v>
      </c>
      <c r="L3196" s="6">
        <f t="shared" si="8"/>
        <v>2.5890189046476664E-2</v>
      </c>
      <c r="M3196" s="6"/>
      <c r="N3196" s="2">
        <v>6495.66</v>
      </c>
      <c r="O3196" s="2">
        <f t="shared" si="3"/>
        <v>254.1000023471056</v>
      </c>
      <c r="P3196" s="6">
        <f t="shared" si="9"/>
        <v>1.9532134387403088E-2</v>
      </c>
      <c r="Q3196" s="6"/>
      <c r="R3196" s="2">
        <v>5278.28</v>
      </c>
      <c r="S3196" s="2">
        <f t="shared" si="4"/>
        <v>198.64964547548436</v>
      </c>
      <c r="T3196" s="6">
        <f t="shared" si="10"/>
        <v>-3.1848926940778566E-2</v>
      </c>
      <c r="U3196" s="6"/>
      <c r="V3196" s="2">
        <v>5199.66</v>
      </c>
      <c r="W3196" s="2">
        <f t="shared" si="5"/>
        <v>173.16788058627822</v>
      </c>
      <c r="X3196" s="6">
        <f t="shared" si="11"/>
        <v>-6.5523369781689489E-2</v>
      </c>
      <c r="Y3196" s="6"/>
      <c r="Z3196" s="1"/>
      <c r="AA3196" s="2"/>
      <c r="AB3196" s="2"/>
      <c r="AC3196" s="6"/>
    </row>
    <row r="3197" spans="1:29" ht="16.5" customHeight="1" outlineLevel="1" x14ac:dyDescent="0.25">
      <c r="A3197" s="5">
        <v>41514</v>
      </c>
      <c r="B3197" s="2">
        <v>17996.150000000001</v>
      </c>
      <c r="C3197" s="2">
        <f t="shared" si="0"/>
        <v>288.96341101154019</v>
      </c>
      <c r="D3197" s="6">
        <f t="shared" si="6"/>
        <v>3.0896307664328049E-2</v>
      </c>
      <c r="E3197" s="1"/>
      <c r="F3197" s="2">
        <v>5272.96</v>
      </c>
      <c r="G3197" s="2">
        <f t="shared" si="1"/>
        <v>271.69282453446556</v>
      </c>
      <c r="H3197" s="6">
        <f t="shared" si="7"/>
        <v>2.8355583044186838E-2</v>
      </c>
      <c r="I3197" s="6"/>
      <c r="J3197" s="2">
        <v>2100.86</v>
      </c>
      <c r="K3197" s="2">
        <f t="shared" si="2"/>
        <v>256.49960319882791</v>
      </c>
      <c r="L3197" s="6">
        <f t="shared" si="8"/>
        <v>2.4525019562971817E-2</v>
      </c>
      <c r="M3197" s="6"/>
      <c r="N3197" s="2">
        <v>6476.55</v>
      </c>
      <c r="O3197" s="2">
        <f t="shared" si="3"/>
        <v>253.35244920472238</v>
      </c>
      <c r="P3197" s="6">
        <f t="shared" si="9"/>
        <v>1.8025850848549796E-2</v>
      </c>
      <c r="Q3197" s="6"/>
      <c r="R3197" s="2">
        <v>5224.13</v>
      </c>
      <c r="S3197" s="2">
        <f t="shared" si="4"/>
        <v>196.61169404007407</v>
      </c>
      <c r="T3197" s="6">
        <f t="shared" si="10"/>
        <v>-3.4531741031703422E-2</v>
      </c>
      <c r="U3197" s="6"/>
      <c r="V3197" s="2">
        <v>5145.47</v>
      </c>
      <c r="W3197" s="2">
        <f t="shared" si="5"/>
        <v>171.3631534600872</v>
      </c>
      <c r="X3197" s="6">
        <f t="shared" si="11"/>
        <v>-6.8456976530782643E-2</v>
      </c>
      <c r="Y3197" s="6"/>
      <c r="Z3197" s="1"/>
      <c r="AA3197" s="2"/>
      <c r="AB3197" s="2"/>
      <c r="AC3197" s="6"/>
    </row>
    <row r="3198" spans="1:29" ht="16.5" customHeight="1" outlineLevel="1" x14ac:dyDescent="0.25">
      <c r="A3198" s="5">
        <v>41515</v>
      </c>
      <c r="B3198" s="2">
        <v>18401.04</v>
      </c>
      <c r="C3198" s="2">
        <f t="shared" si="0"/>
        <v>295.46471242792433</v>
      </c>
      <c r="D3198" s="6">
        <f t="shared" si="6"/>
        <v>3.3253219405917411E-2</v>
      </c>
      <c r="E3198" s="1"/>
      <c r="F3198" s="2">
        <v>5388.44</v>
      </c>
      <c r="G3198" s="2">
        <f t="shared" si="1"/>
        <v>277.64300951163966</v>
      </c>
      <c r="H3198" s="6">
        <f t="shared" si="7"/>
        <v>3.0772865841685926E-2</v>
      </c>
      <c r="I3198" s="6"/>
      <c r="J3198" s="2">
        <v>2145.38</v>
      </c>
      <c r="K3198" s="2">
        <f t="shared" si="2"/>
        <v>261.93516879311403</v>
      </c>
      <c r="L3198" s="6">
        <f t="shared" si="8"/>
        <v>2.6850630743678661E-2</v>
      </c>
      <c r="M3198" s="6"/>
      <c r="N3198" s="2">
        <v>6608.59</v>
      </c>
      <c r="O3198" s="2">
        <f t="shared" si="3"/>
        <v>258.51764632247665</v>
      </c>
      <c r="P3198" s="6">
        <f t="shared" si="9"/>
        <v>2.0253959202480631E-2</v>
      </c>
      <c r="Q3198" s="6"/>
      <c r="R3198" s="2">
        <v>5300.72</v>
      </c>
      <c r="S3198" s="2">
        <f t="shared" si="4"/>
        <v>199.49418158279016</v>
      </c>
      <c r="T3198" s="6">
        <f t="shared" si="10"/>
        <v>-3.3060645564176872E-2</v>
      </c>
      <c r="U3198" s="6"/>
      <c r="V3198" s="2">
        <v>5180.7299999999996</v>
      </c>
      <c r="W3198" s="2">
        <f t="shared" si="5"/>
        <v>172.53744167690755</v>
      </c>
      <c r="X3198" s="6">
        <f t="shared" si="11"/>
        <v>-6.9038899841494028E-2</v>
      </c>
      <c r="Y3198" s="6"/>
      <c r="Z3198" s="1"/>
      <c r="AA3198" s="2"/>
      <c r="AB3198" s="2"/>
      <c r="AC3198" s="6"/>
    </row>
    <row r="3199" spans="1:29" ht="16.5" customHeight="1" outlineLevel="1" x14ac:dyDescent="0.25">
      <c r="A3199" s="5">
        <v>41516</v>
      </c>
      <c r="B3199" s="2">
        <v>18619.72</v>
      </c>
      <c r="C3199" s="2">
        <f t="shared" si="0"/>
        <v>298.97604783688701</v>
      </c>
      <c r="D3199" s="6">
        <f t="shared" si="6"/>
        <v>3.3060314669574709E-2</v>
      </c>
      <c r="E3199" s="1"/>
      <c r="F3199" s="2">
        <v>5447.15</v>
      </c>
      <c r="G3199" s="2">
        <f t="shared" si="1"/>
        <v>280.6680819052134</v>
      </c>
      <c r="H3199" s="6">
        <f t="shared" si="7"/>
        <v>3.0169147262093521E-2</v>
      </c>
      <c r="I3199" s="6"/>
      <c r="J3199" s="2">
        <v>2167.96</v>
      </c>
      <c r="K3199" s="2">
        <f t="shared" si="2"/>
        <v>264.69202124412431</v>
      </c>
      <c r="L3199" s="6">
        <f t="shared" si="8"/>
        <v>2.60754119443245E-2</v>
      </c>
      <c r="M3199" s="6"/>
      <c r="N3199" s="2">
        <v>6673.96</v>
      </c>
      <c r="O3199" s="2">
        <f t="shared" si="3"/>
        <v>261.07481790372174</v>
      </c>
      <c r="P3199" s="6">
        <f t="shared" si="9"/>
        <v>1.9318173766094793E-2</v>
      </c>
      <c r="Q3199" s="6"/>
      <c r="R3199" s="2">
        <v>5300.4</v>
      </c>
      <c r="S3199" s="2">
        <f t="shared" si="4"/>
        <v>199.48213828714228</v>
      </c>
      <c r="T3199" s="6">
        <f t="shared" si="10"/>
        <v>-3.6092924780840363E-2</v>
      </c>
      <c r="U3199" s="6"/>
      <c r="V3199" s="2">
        <v>5191.25</v>
      </c>
      <c r="W3199" s="2">
        <f t="shared" si="5"/>
        <v>172.88779652775696</v>
      </c>
      <c r="X3199" s="6">
        <f t="shared" si="11"/>
        <v>-7.0709535822174985E-2</v>
      </c>
      <c r="Y3199" s="6"/>
      <c r="Z3199" s="1"/>
      <c r="AA3199" s="2"/>
      <c r="AB3199" s="2"/>
      <c r="AC3199" s="6"/>
    </row>
    <row r="3200" spans="1:29" ht="16.5" customHeight="1" outlineLevel="1" x14ac:dyDescent="0.25">
      <c r="A3200" s="5">
        <v>41517</v>
      </c>
      <c r="B3200" s="2">
        <v>18619.72</v>
      </c>
      <c r="C3200" s="2">
        <f t="shared" si="0"/>
        <v>298.97604783688701</v>
      </c>
      <c r="D3200" s="6">
        <f t="shared" si="6"/>
        <v>3.3060314669574709E-2</v>
      </c>
      <c r="E3200" s="1"/>
      <c r="F3200" s="2">
        <v>5447.15</v>
      </c>
      <c r="G3200" s="2">
        <f t="shared" si="1"/>
        <v>280.6680819052134</v>
      </c>
      <c r="H3200" s="6">
        <f t="shared" si="7"/>
        <v>3.0169147262093521E-2</v>
      </c>
      <c r="I3200" s="6"/>
      <c r="J3200" s="2">
        <v>2167.96</v>
      </c>
      <c r="K3200" s="2">
        <f t="shared" si="2"/>
        <v>264.69202124412431</v>
      </c>
      <c r="L3200" s="6">
        <f t="shared" si="8"/>
        <v>2.60754119443245E-2</v>
      </c>
      <c r="M3200" s="6"/>
      <c r="N3200" s="2">
        <v>6673.96</v>
      </c>
      <c r="O3200" s="2">
        <f t="shared" si="3"/>
        <v>261.07481790372174</v>
      </c>
      <c r="P3200" s="6">
        <f t="shared" si="9"/>
        <v>1.9318173766094793E-2</v>
      </c>
      <c r="Q3200" s="6"/>
      <c r="R3200" s="2">
        <v>5300.4</v>
      </c>
      <c r="S3200" s="2">
        <f t="shared" si="4"/>
        <v>199.48213828714228</v>
      </c>
      <c r="T3200" s="6">
        <f t="shared" si="10"/>
        <v>-3.6092924780840363E-2</v>
      </c>
      <c r="U3200" s="6"/>
      <c r="V3200" s="2">
        <v>5191.25</v>
      </c>
      <c r="W3200" s="2">
        <f t="shared" si="5"/>
        <v>172.88779652775696</v>
      </c>
      <c r="X3200" s="6">
        <f t="shared" si="11"/>
        <v>-7.0709535822174985E-2</v>
      </c>
      <c r="Y3200" s="6"/>
      <c r="Z3200" s="1"/>
      <c r="AA3200" s="2"/>
      <c r="AB3200" s="2"/>
      <c r="AC3200" s="6"/>
    </row>
    <row r="3201" spans="1:29" ht="16.5" customHeight="1" outlineLevel="1" x14ac:dyDescent="0.25">
      <c r="A3201" s="5">
        <v>41518</v>
      </c>
      <c r="B3201" s="2">
        <v>18619.72</v>
      </c>
      <c r="C3201" s="2">
        <f t="shared" si="0"/>
        <v>298.97604783688701</v>
      </c>
      <c r="D3201" s="6">
        <f t="shared" si="6"/>
        <v>3.3060314669574709E-2</v>
      </c>
      <c r="E3201" s="1"/>
      <c r="F3201" s="2">
        <v>5447.15</v>
      </c>
      <c r="G3201" s="2">
        <f t="shared" si="1"/>
        <v>280.6680819052134</v>
      </c>
      <c r="H3201" s="6">
        <f t="shared" si="7"/>
        <v>3.0169147262093521E-2</v>
      </c>
      <c r="I3201" s="6"/>
      <c r="J3201" s="2">
        <v>2167.96</v>
      </c>
      <c r="K3201" s="2">
        <f t="shared" si="2"/>
        <v>264.69202124412431</v>
      </c>
      <c r="L3201" s="6">
        <f t="shared" si="8"/>
        <v>2.60754119443245E-2</v>
      </c>
      <c r="M3201" s="6"/>
      <c r="N3201" s="2">
        <v>6673.96</v>
      </c>
      <c r="O3201" s="2">
        <f t="shared" si="3"/>
        <v>261.07481790372174</v>
      </c>
      <c r="P3201" s="6">
        <f t="shared" si="9"/>
        <v>1.9318173766094793E-2</v>
      </c>
      <c r="Q3201" s="6"/>
      <c r="R3201" s="2">
        <v>5300.4</v>
      </c>
      <c r="S3201" s="2">
        <f t="shared" si="4"/>
        <v>199.48213828714228</v>
      </c>
      <c r="T3201" s="6">
        <f t="shared" si="10"/>
        <v>-3.6092924780840363E-2</v>
      </c>
      <c r="U3201" s="6"/>
      <c r="V3201" s="2">
        <v>5191.25</v>
      </c>
      <c r="W3201" s="2">
        <f t="shared" si="5"/>
        <v>172.88779652775696</v>
      </c>
      <c r="X3201" s="6">
        <f t="shared" si="11"/>
        <v>-7.0709535822174985E-2</v>
      </c>
      <c r="Y3201" s="6"/>
      <c r="Z3201" s="1"/>
      <c r="AA3201" s="2"/>
      <c r="AB3201" s="2"/>
      <c r="AC3201" s="6"/>
    </row>
    <row r="3202" spans="1:29" ht="16.5" customHeight="1" outlineLevel="1" x14ac:dyDescent="0.25">
      <c r="A3202" s="5">
        <v>41519</v>
      </c>
      <c r="B3202" s="2">
        <v>18886.13</v>
      </c>
      <c r="C3202" s="2">
        <f t="shared" si="0"/>
        <v>303.25378181485365</v>
      </c>
      <c r="D3202" s="6">
        <f t="shared" si="6"/>
        <v>3.4348315054566037E-2</v>
      </c>
      <c r="E3202" s="1"/>
      <c r="F3202" s="2">
        <v>5528.88</v>
      </c>
      <c r="G3202" s="2">
        <f t="shared" si="1"/>
        <v>284.87927534290338</v>
      </c>
      <c r="H3202" s="6">
        <f t="shared" si="7"/>
        <v>3.1275673174126828E-2</v>
      </c>
      <c r="I3202" s="6"/>
      <c r="J3202" s="2">
        <v>2199.73</v>
      </c>
      <c r="K3202" s="2">
        <f t="shared" si="2"/>
        <v>268.57090531713573</v>
      </c>
      <c r="L3202" s="6">
        <f t="shared" si="8"/>
        <v>2.6856224766405035E-2</v>
      </c>
      <c r="M3202" s="6"/>
      <c r="N3202" s="2">
        <v>6770.03</v>
      </c>
      <c r="O3202" s="2">
        <f t="shared" si="3"/>
        <v>264.83292519774363</v>
      </c>
      <c r="P3202" s="6">
        <f t="shared" si="9"/>
        <v>1.9932794118078023E-2</v>
      </c>
      <c r="Q3202" s="6"/>
      <c r="R3202" s="2">
        <v>5375.72</v>
      </c>
      <c r="S3202" s="2">
        <f t="shared" si="4"/>
        <v>202.31682900025595</v>
      </c>
      <c r="T3202" s="6">
        <f t="shared" si="10"/>
        <v>-3.6517552537869702E-2</v>
      </c>
      <c r="U3202" s="6"/>
      <c r="V3202" s="2">
        <v>5243.79</v>
      </c>
      <c r="W3202" s="2">
        <f t="shared" si="5"/>
        <v>174.63757256042123</v>
      </c>
      <c r="X3202" s="6">
        <f t="shared" si="11"/>
        <v>-7.1701646347729464E-2</v>
      </c>
      <c r="Y3202" s="6"/>
      <c r="Z3202" s="1"/>
      <c r="AA3202" s="2"/>
      <c r="AB3202" s="2"/>
      <c r="AC3202" s="6"/>
    </row>
    <row r="3203" spans="1:29" ht="16.5" customHeight="1" outlineLevel="1" x14ac:dyDescent="0.25">
      <c r="A3203" s="5">
        <v>41520</v>
      </c>
      <c r="B3203" s="2">
        <v>18234.66</v>
      </c>
      <c r="C3203" s="2">
        <f t="shared" si="0"/>
        <v>292.79315588254656</v>
      </c>
      <c r="D3203" s="6">
        <f t="shared" si="6"/>
        <v>2.7833461346268518E-2</v>
      </c>
      <c r="E3203" s="1"/>
      <c r="F3203" s="2">
        <v>5338.68</v>
      </c>
      <c r="G3203" s="2">
        <f t="shared" si="1"/>
        <v>275.07909191149952</v>
      </c>
      <c r="H3203" s="6">
        <f t="shared" si="7"/>
        <v>2.4671470976271648E-2</v>
      </c>
      <c r="I3203" s="6"/>
      <c r="J3203" s="2">
        <v>2127.2600000000002</v>
      </c>
      <c r="K3203" s="2">
        <f t="shared" si="2"/>
        <v>259.722849642879</v>
      </c>
      <c r="L3203" s="6">
        <f t="shared" si="8"/>
        <v>2.0515334710592636E-2</v>
      </c>
      <c r="M3203" s="6"/>
      <c r="N3203" s="2">
        <v>6556.56</v>
      </c>
      <c r="O3203" s="2">
        <f t="shared" si="3"/>
        <v>256.48231455909621</v>
      </c>
      <c r="P3203" s="6">
        <f t="shared" si="9"/>
        <v>1.3778242086978754E-2</v>
      </c>
      <c r="Q3203" s="6"/>
      <c r="R3203" s="2">
        <v>5275.98</v>
      </c>
      <c r="S3203" s="2">
        <f t="shared" si="4"/>
        <v>198.5630842880154</v>
      </c>
      <c r="T3203" s="6">
        <f t="shared" si="10"/>
        <v>-4.0608100960510707E-2</v>
      </c>
      <c r="U3203" s="6"/>
      <c r="V3203" s="2">
        <v>5193.9399999999996</v>
      </c>
      <c r="W3203" s="2">
        <f t="shared" si="5"/>
        <v>172.9773834620521</v>
      </c>
      <c r="X3203" s="6">
        <f t="shared" si="11"/>
        <v>-7.4612585205514059E-2</v>
      </c>
      <c r="Y3203" s="6"/>
      <c r="Z3203" s="1"/>
      <c r="AA3203" s="2"/>
      <c r="AB3203" s="2"/>
      <c r="AC3203" s="6"/>
    </row>
    <row r="3204" spans="1:29" ht="16.5" customHeight="1" outlineLevel="1" x14ac:dyDescent="0.25">
      <c r="A3204" s="5">
        <v>41521</v>
      </c>
      <c r="B3204" s="2">
        <v>18567.55</v>
      </c>
      <c r="C3204" s="2">
        <f t="shared" si="0"/>
        <v>298.13835637774309</v>
      </c>
      <c r="D3204" s="6">
        <f t="shared" si="6"/>
        <v>3.1151296925516325E-2</v>
      </c>
      <c r="E3204" s="1"/>
      <c r="F3204" s="2">
        <v>5438.78</v>
      </c>
      <c r="G3204" s="2">
        <f t="shared" si="1"/>
        <v>280.23681200342128</v>
      </c>
      <c r="H3204" s="6">
        <f t="shared" si="7"/>
        <v>2.7993005248007519E-2</v>
      </c>
      <c r="I3204" s="6"/>
      <c r="J3204" s="2">
        <v>2165.06</v>
      </c>
      <c r="K3204" s="2">
        <f t="shared" si="2"/>
        <v>264.33795250595205</v>
      </c>
      <c r="L3204" s="6">
        <f t="shared" si="8"/>
        <v>2.365870025998329E-2</v>
      </c>
      <c r="M3204" s="6"/>
      <c r="N3204" s="2">
        <v>6666.98</v>
      </c>
      <c r="O3204" s="2">
        <f t="shared" si="3"/>
        <v>260.80177128238023</v>
      </c>
      <c r="P3204" s="6">
        <f t="shared" si="9"/>
        <v>1.6670791252747064E-2</v>
      </c>
      <c r="Q3204" s="6"/>
      <c r="R3204" s="2">
        <v>5329.9</v>
      </c>
      <c r="S3204" s="2">
        <f t="shared" si="4"/>
        <v>200.59237960467883</v>
      </c>
      <c r="T3204" s="6">
        <f t="shared" si="10"/>
        <v>-3.9156409552069227E-2</v>
      </c>
      <c r="U3204" s="6"/>
      <c r="V3204" s="2">
        <v>5230.96</v>
      </c>
      <c r="W3204" s="2">
        <f t="shared" si="5"/>
        <v>174.21028617863433</v>
      </c>
      <c r="X3204" s="6">
        <f t="shared" si="11"/>
        <v>-7.3868184712913232E-2</v>
      </c>
      <c r="Y3204" s="6"/>
      <c r="Z3204" s="1"/>
      <c r="AA3204" s="2"/>
      <c r="AB3204" s="2"/>
      <c r="AC3204" s="6"/>
    </row>
    <row r="3205" spans="1:29" ht="16.5" customHeight="1" outlineLevel="1" x14ac:dyDescent="0.25">
      <c r="A3205" s="5">
        <v>41522</v>
      </c>
      <c r="B3205" s="2">
        <v>18979.759999999998</v>
      </c>
      <c r="C3205" s="2">
        <f t="shared" si="0"/>
        <v>304.75719472111473</v>
      </c>
      <c r="D3205" s="6">
        <f t="shared" si="6"/>
        <v>3.304375303542062E-2</v>
      </c>
      <c r="E3205" s="1"/>
      <c r="F3205" s="2">
        <v>5571.77</v>
      </c>
      <c r="G3205" s="2">
        <f t="shared" si="1"/>
        <v>287.08921155411747</v>
      </c>
      <c r="H3205" s="6">
        <f t="shared" si="7"/>
        <v>3.0309338567460431E-2</v>
      </c>
      <c r="I3205" s="6"/>
      <c r="J3205" s="2">
        <v>2216.1</v>
      </c>
      <c r="K3205" s="2">
        <f t="shared" si="2"/>
        <v>270.56956229778405</v>
      </c>
      <c r="L3205" s="6">
        <f t="shared" si="8"/>
        <v>2.5841507325542912E-2</v>
      </c>
      <c r="M3205" s="6"/>
      <c r="N3205" s="2">
        <v>6819.39</v>
      </c>
      <c r="O3205" s="2">
        <f t="shared" si="3"/>
        <v>266.76381076069691</v>
      </c>
      <c r="P3205" s="6">
        <f t="shared" si="9"/>
        <v>1.8748328245394852E-2</v>
      </c>
      <c r="Q3205" s="6"/>
      <c r="R3205" s="2">
        <v>5420.23</v>
      </c>
      <c r="S3205" s="2">
        <f t="shared" si="4"/>
        <v>203.9919761542746</v>
      </c>
      <c r="T3205" s="6">
        <f t="shared" si="10"/>
        <v>-3.823609602418343E-2</v>
      </c>
      <c r="U3205" s="6"/>
      <c r="V3205" s="2">
        <v>5310.31</v>
      </c>
      <c r="W3205" s="2">
        <f t="shared" si="5"/>
        <v>176.85293422187587</v>
      </c>
      <c r="X3205" s="6">
        <f t="shared" si="11"/>
        <v>-7.350119879477357E-2</v>
      </c>
      <c r="Y3205" s="6"/>
      <c r="Z3205" s="1"/>
      <c r="AA3205" s="2"/>
      <c r="AB3205" s="2"/>
      <c r="AC3205" s="6"/>
    </row>
    <row r="3206" spans="1:29" ht="16.5" customHeight="1" outlineLevel="1" x14ac:dyDescent="0.25">
      <c r="A3206" s="5">
        <v>41523</v>
      </c>
      <c r="B3206" s="2">
        <v>19270.060000000001</v>
      </c>
      <c r="C3206" s="2">
        <f t="shared" si="0"/>
        <v>309.41852940751437</v>
      </c>
      <c r="D3206" s="6">
        <f t="shared" si="6"/>
        <v>3.5947011680543373E-2</v>
      </c>
      <c r="E3206" s="1"/>
      <c r="F3206" s="2">
        <v>5651.81</v>
      </c>
      <c r="G3206" s="2">
        <f t="shared" si="1"/>
        <v>291.21332660064513</v>
      </c>
      <c r="H3206" s="6">
        <f t="shared" si="7"/>
        <v>3.3312012762947818E-2</v>
      </c>
      <c r="I3206" s="6"/>
      <c r="J3206" s="2">
        <v>2246.4899999999998</v>
      </c>
      <c r="K3206" s="2">
        <f t="shared" si="2"/>
        <v>274.27995848849275</v>
      </c>
      <c r="L3206" s="6">
        <f t="shared" si="8"/>
        <v>2.8624108239473367E-2</v>
      </c>
      <c r="M3206" s="6"/>
      <c r="N3206" s="2">
        <v>6908.13</v>
      </c>
      <c r="O3206" s="2">
        <f t="shared" si="3"/>
        <v>270.2351799838832</v>
      </c>
      <c r="P3206" s="6">
        <f t="shared" si="9"/>
        <v>2.136800526209881E-2</v>
      </c>
      <c r="Q3206" s="6"/>
      <c r="R3206" s="2">
        <v>5451.01</v>
      </c>
      <c r="S3206" s="2">
        <f t="shared" si="4"/>
        <v>205.1503906544026</v>
      </c>
      <c r="T3206" s="6">
        <f t="shared" si="10"/>
        <v>-3.7397537970167871E-2</v>
      </c>
      <c r="U3206" s="6"/>
      <c r="V3206" s="2">
        <v>5343.81</v>
      </c>
      <c r="W3206" s="2">
        <f t="shared" si="5"/>
        <v>177.96860793893435</v>
      </c>
      <c r="X3206" s="6">
        <f t="shared" si="11"/>
        <v>-7.3226327072120512E-2</v>
      </c>
      <c r="Y3206" s="6"/>
      <c r="Z3206" s="1"/>
      <c r="AA3206" s="2"/>
      <c r="AB3206" s="2"/>
      <c r="AC3206" s="6"/>
    </row>
    <row r="3207" spans="1:29" ht="16.5" customHeight="1" outlineLevel="1" x14ac:dyDescent="0.25">
      <c r="A3207" s="5">
        <v>41524</v>
      </c>
      <c r="B3207" s="2">
        <v>19270.060000000001</v>
      </c>
      <c r="C3207" s="2">
        <f t="shared" si="0"/>
        <v>309.41852940751437</v>
      </c>
      <c r="D3207" s="6">
        <f t="shared" si="6"/>
        <v>3.5947011680543373E-2</v>
      </c>
      <c r="E3207" s="1"/>
      <c r="F3207" s="2">
        <v>5651.81</v>
      </c>
      <c r="G3207" s="2">
        <f t="shared" si="1"/>
        <v>291.21332660064513</v>
      </c>
      <c r="H3207" s="6">
        <f t="shared" si="7"/>
        <v>3.3312012762947818E-2</v>
      </c>
      <c r="I3207" s="6"/>
      <c r="J3207" s="2">
        <v>2246.4899999999998</v>
      </c>
      <c r="K3207" s="2">
        <f t="shared" si="2"/>
        <v>274.27995848849275</v>
      </c>
      <c r="L3207" s="6">
        <f t="shared" si="8"/>
        <v>2.8624108239473367E-2</v>
      </c>
      <c r="M3207" s="6"/>
      <c r="N3207" s="2">
        <v>6908.13</v>
      </c>
      <c r="O3207" s="2">
        <f t="shared" si="3"/>
        <v>270.2351799838832</v>
      </c>
      <c r="P3207" s="6">
        <f t="shared" si="9"/>
        <v>2.136800526209881E-2</v>
      </c>
      <c r="Q3207" s="6"/>
      <c r="R3207" s="2">
        <v>5451.01</v>
      </c>
      <c r="S3207" s="2">
        <f t="shared" si="4"/>
        <v>205.1503906544026</v>
      </c>
      <c r="T3207" s="6">
        <f t="shared" si="10"/>
        <v>-3.7397537970167871E-2</v>
      </c>
      <c r="U3207" s="6"/>
      <c r="V3207" s="2">
        <v>5343.81</v>
      </c>
      <c r="W3207" s="2">
        <f t="shared" si="5"/>
        <v>177.96860793893435</v>
      </c>
      <c r="X3207" s="6">
        <f t="shared" si="11"/>
        <v>-7.3226327072120512E-2</v>
      </c>
      <c r="Y3207" s="6"/>
      <c r="Z3207" s="1"/>
      <c r="AA3207" s="2"/>
      <c r="AB3207" s="2"/>
      <c r="AC3207" s="6"/>
    </row>
    <row r="3208" spans="1:29" ht="16.5" customHeight="1" outlineLevel="1" x14ac:dyDescent="0.25">
      <c r="A3208" s="5">
        <v>41525</v>
      </c>
      <c r="B3208" s="2">
        <v>19270.060000000001</v>
      </c>
      <c r="C3208" s="2">
        <f t="shared" si="0"/>
        <v>309.41852940751437</v>
      </c>
      <c r="D3208" s="6">
        <f t="shared" si="6"/>
        <v>3.5947011680543373E-2</v>
      </c>
      <c r="E3208" s="1"/>
      <c r="F3208" s="2">
        <v>5651.81</v>
      </c>
      <c r="G3208" s="2">
        <f t="shared" si="1"/>
        <v>291.21332660064513</v>
      </c>
      <c r="H3208" s="6">
        <f t="shared" si="7"/>
        <v>3.3312012762947818E-2</v>
      </c>
      <c r="I3208" s="6"/>
      <c r="J3208" s="2">
        <v>2246.4899999999998</v>
      </c>
      <c r="K3208" s="2">
        <f t="shared" si="2"/>
        <v>274.27995848849275</v>
      </c>
      <c r="L3208" s="6">
        <f t="shared" si="8"/>
        <v>2.8624108239473367E-2</v>
      </c>
      <c r="M3208" s="6"/>
      <c r="N3208" s="2">
        <v>6908.13</v>
      </c>
      <c r="O3208" s="2">
        <f t="shared" si="3"/>
        <v>270.2351799838832</v>
      </c>
      <c r="P3208" s="6">
        <f t="shared" si="9"/>
        <v>2.136800526209881E-2</v>
      </c>
      <c r="Q3208" s="6"/>
      <c r="R3208" s="2">
        <v>5451.01</v>
      </c>
      <c r="S3208" s="2">
        <f t="shared" si="4"/>
        <v>205.1503906544026</v>
      </c>
      <c r="T3208" s="6">
        <f t="shared" si="10"/>
        <v>-3.7397537970167871E-2</v>
      </c>
      <c r="U3208" s="6"/>
      <c r="V3208" s="2">
        <v>5343.81</v>
      </c>
      <c r="W3208" s="2">
        <f t="shared" si="5"/>
        <v>177.96860793893435</v>
      </c>
      <c r="X3208" s="6">
        <f t="shared" si="11"/>
        <v>-7.3226327072120512E-2</v>
      </c>
      <c r="Y3208" s="6"/>
      <c r="Z3208" s="1"/>
      <c r="AA3208" s="2"/>
      <c r="AB3208" s="2"/>
      <c r="AC3208" s="6"/>
    </row>
    <row r="3209" spans="1:29" ht="16.5" customHeight="1" outlineLevel="1" x14ac:dyDescent="0.25">
      <c r="A3209" s="5">
        <v>41526</v>
      </c>
      <c r="B3209" s="2">
        <v>19270.060000000001</v>
      </c>
      <c r="C3209" s="2">
        <f t="shared" si="0"/>
        <v>309.41852940751437</v>
      </c>
      <c r="D3209" s="6">
        <f t="shared" si="6"/>
        <v>3.5876040445257829E-2</v>
      </c>
      <c r="E3209" s="1"/>
      <c r="F3209" s="2">
        <v>5651.81</v>
      </c>
      <c r="G3209" s="2">
        <f t="shared" si="1"/>
        <v>291.21332660064513</v>
      </c>
      <c r="H3209" s="6">
        <f t="shared" si="7"/>
        <v>3.2906411966947768E-2</v>
      </c>
      <c r="I3209" s="6"/>
      <c r="J3209" s="2">
        <v>2246.4899999999998</v>
      </c>
      <c r="K3209" s="2">
        <f t="shared" si="2"/>
        <v>274.27995848849275</v>
      </c>
      <c r="L3209" s="6">
        <f t="shared" si="8"/>
        <v>2.8175533924355234E-2</v>
      </c>
      <c r="M3209" s="6"/>
      <c r="N3209" s="2">
        <v>6908.13</v>
      </c>
      <c r="O3209" s="2">
        <f t="shared" si="3"/>
        <v>270.2351799838832</v>
      </c>
      <c r="P3209" s="6">
        <f t="shared" si="9"/>
        <v>2.0899902644108126E-2</v>
      </c>
      <c r="Q3209" s="6"/>
      <c r="R3209" s="2">
        <v>5451.01</v>
      </c>
      <c r="S3209" s="2">
        <f t="shared" si="4"/>
        <v>205.1503906544026</v>
      </c>
      <c r="T3209" s="6">
        <f t="shared" si="10"/>
        <v>-3.8162026811813909E-2</v>
      </c>
      <c r="U3209" s="6"/>
      <c r="V3209" s="2">
        <v>5343.81</v>
      </c>
      <c r="W3209" s="2">
        <f t="shared" si="5"/>
        <v>177.96860793893435</v>
      </c>
      <c r="X3209" s="6">
        <f t="shared" si="11"/>
        <v>-7.4698893374907538E-2</v>
      </c>
      <c r="Y3209" s="6"/>
      <c r="Z3209" s="1"/>
      <c r="AA3209" s="2"/>
      <c r="AB3209" s="2"/>
      <c r="AC3209" s="6"/>
    </row>
    <row r="3210" spans="1:29" ht="16.5" customHeight="1" outlineLevel="1" x14ac:dyDescent="0.25">
      <c r="A3210" s="5">
        <v>41527</v>
      </c>
      <c r="B3210" s="2">
        <v>19997.09</v>
      </c>
      <c r="C3210" s="2">
        <f t="shared" si="0"/>
        <v>321.09241902877892</v>
      </c>
      <c r="D3210" s="6">
        <f t="shared" si="6"/>
        <v>4.2892946433058299E-2</v>
      </c>
      <c r="E3210" s="1"/>
      <c r="F3210" s="2">
        <v>5849.84</v>
      </c>
      <c r="G3210" s="2">
        <f t="shared" si="1"/>
        <v>301.41695606920933</v>
      </c>
      <c r="H3210" s="6">
        <f t="shared" si="7"/>
        <v>3.9211523226934775E-2</v>
      </c>
      <c r="I3210" s="6"/>
      <c r="J3210" s="2">
        <v>2321.52</v>
      </c>
      <c r="K3210" s="2">
        <f t="shared" si="2"/>
        <v>283.44057139368783</v>
      </c>
      <c r="L3210" s="6">
        <f t="shared" si="8"/>
        <v>3.408741955634631E-2</v>
      </c>
      <c r="M3210" s="6"/>
      <c r="N3210" s="2">
        <v>7127.7</v>
      </c>
      <c r="O3210" s="2">
        <f t="shared" si="3"/>
        <v>278.82441302800095</v>
      </c>
      <c r="P3210" s="6">
        <f t="shared" si="9"/>
        <v>2.6482650769786176E-2</v>
      </c>
      <c r="Q3210" s="6"/>
      <c r="R3210" s="2">
        <v>5525.51</v>
      </c>
      <c r="S3210" s="2">
        <f t="shared" si="4"/>
        <v>207.95422042241859</v>
      </c>
      <c r="T3210" s="6">
        <f t="shared" si="10"/>
        <v>-3.5781439168078855E-2</v>
      </c>
      <c r="U3210" s="6"/>
      <c r="V3210" s="2">
        <v>5402.81</v>
      </c>
      <c r="W3210" s="2">
        <f t="shared" si="5"/>
        <v>179.93352582867914</v>
      </c>
      <c r="X3210" s="6">
        <f t="shared" si="11"/>
        <v>-7.3270830512876639E-2</v>
      </c>
      <c r="Y3210" s="6"/>
      <c r="Z3210" s="1"/>
      <c r="AA3210" s="2"/>
      <c r="AB3210" s="2"/>
      <c r="AC3210" s="6"/>
    </row>
    <row r="3211" spans="1:29" ht="16.5" customHeight="1" outlineLevel="1" x14ac:dyDescent="0.25">
      <c r="A3211" s="5">
        <v>41528</v>
      </c>
      <c r="B3211" s="2">
        <v>19997.45</v>
      </c>
      <c r="C3211" s="2">
        <f t="shared" si="0"/>
        <v>321.09819953338484</v>
      </c>
      <c r="D3211" s="6">
        <f t="shared" si="6"/>
        <v>4.3315022910875633E-2</v>
      </c>
      <c r="E3211" s="1"/>
      <c r="F3211" s="2">
        <v>5874.83</v>
      </c>
      <c r="G3211" s="2">
        <f t="shared" si="1"/>
        <v>302.70458269355618</v>
      </c>
      <c r="H3211" s="6">
        <f t="shared" si="7"/>
        <v>3.9804636435680774E-2</v>
      </c>
      <c r="I3211" s="6"/>
      <c r="J3211" s="2">
        <v>2334.34</v>
      </c>
      <c r="K3211" s="2">
        <f t="shared" si="2"/>
        <v>285.00579940174595</v>
      </c>
      <c r="L3211" s="6">
        <f t="shared" si="8"/>
        <v>3.4891678616588928E-2</v>
      </c>
      <c r="M3211" s="6"/>
      <c r="N3211" s="2">
        <v>7169.63</v>
      </c>
      <c r="O3211" s="2">
        <f t="shared" si="3"/>
        <v>280.46464867740599</v>
      </c>
      <c r="P3211" s="6">
        <f t="shared" si="9"/>
        <v>2.7258849195838764E-2</v>
      </c>
      <c r="Q3211" s="6"/>
      <c r="R3211" s="2">
        <v>5599.29</v>
      </c>
      <c r="S3211" s="2">
        <f t="shared" si="4"/>
        <v>210.73095277522694</v>
      </c>
      <c r="T3211" s="6">
        <f t="shared" si="10"/>
        <v>-3.3970584568732476E-2</v>
      </c>
      <c r="U3211" s="6"/>
      <c r="V3211" s="2">
        <v>5462.77</v>
      </c>
      <c r="W3211" s="2">
        <f t="shared" si="5"/>
        <v>181.93041526374861</v>
      </c>
      <c r="X3211" s="6">
        <f t="shared" si="11"/>
        <v>-7.2347106533888317E-2</v>
      </c>
      <c r="Y3211" s="6"/>
      <c r="Z3211" s="1"/>
      <c r="AA3211" s="2"/>
      <c r="AB3211" s="2"/>
      <c r="AC3211" s="6"/>
    </row>
    <row r="3212" spans="1:29" ht="16.5" customHeight="1" outlineLevel="1" x14ac:dyDescent="0.25">
      <c r="A3212" s="5">
        <v>41529</v>
      </c>
      <c r="B3212" s="2">
        <v>19781.88</v>
      </c>
      <c r="C3212" s="2">
        <f t="shared" si="0"/>
        <v>317.63680126143458</v>
      </c>
      <c r="D3212" s="6">
        <f t="shared" si="6"/>
        <v>4.0215989019376064E-2</v>
      </c>
      <c r="E3212" s="1"/>
      <c r="F3212" s="2">
        <v>5809.07</v>
      </c>
      <c r="G3212" s="2">
        <f t="shared" si="1"/>
        <v>299.31625428951247</v>
      </c>
      <c r="H3212" s="6">
        <f t="shared" si="7"/>
        <v>3.6441636747719608E-2</v>
      </c>
      <c r="I3212" s="6"/>
      <c r="J3212" s="2">
        <v>2309.9699999999998</v>
      </c>
      <c r="K3212" s="2">
        <f t="shared" si="2"/>
        <v>282.03040107441547</v>
      </c>
      <c r="L3212" s="6">
        <f t="shared" si="8"/>
        <v>3.1592846343855507E-2</v>
      </c>
      <c r="M3212" s="6"/>
      <c r="N3212" s="2">
        <v>7100.07</v>
      </c>
      <c r="O3212" s="2">
        <f t="shared" si="3"/>
        <v>277.7435708865018</v>
      </c>
      <c r="P3212" s="6">
        <f t="shared" si="9"/>
        <v>2.4126955087944602E-2</v>
      </c>
      <c r="Q3212" s="6"/>
      <c r="R3212" s="2">
        <v>5596.98</v>
      </c>
      <c r="S3212" s="2">
        <f t="shared" si="4"/>
        <v>210.64401523476897</v>
      </c>
      <c r="T3212" s="6">
        <f t="shared" si="10"/>
        <v>-3.536606670860587E-2</v>
      </c>
      <c r="U3212" s="6"/>
      <c r="V3212" s="2">
        <v>5476.54</v>
      </c>
      <c r="W3212" s="2">
        <f t="shared" si="5"/>
        <v>182.38900711699918</v>
      </c>
      <c r="X3212" s="6">
        <f t="shared" si="11"/>
        <v>-7.3141724136918884E-2</v>
      </c>
      <c r="Y3212" s="6"/>
      <c r="Z3212" s="1"/>
      <c r="AA3212" s="2"/>
      <c r="AB3212" s="2"/>
      <c r="AC3212" s="6"/>
    </row>
    <row r="3213" spans="1:29" ht="16.5" customHeight="1" outlineLevel="1" x14ac:dyDescent="0.25">
      <c r="A3213" s="5">
        <v>41530</v>
      </c>
      <c r="B3213" s="2">
        <v>19732.759999999998</v>
      </c>
      <c r="C3213" s="2">
        <f t="shared" si="0"/>
        <v>316.84808352186877</v>
      </c>
      <c r="D3213" s="6">
        <f t="shared" si="6"/>
        <v>3.9903188391236633E-2</v>
      </c>
      <c r="E3213" s="1"/>
      <c r="F3213" s="2">
        <v>5810.84</v>
      </c>
      <c r="G3213" s="2">
        <f t="shared" si="1"/>
        <v>299.40745473469434</v>
      </c>
      <c r="H3213" s="6">
        <f t="shared" si="7"/>
        <v>3.6837107281254555E-2</v>
      </c>
      <c r="I3213" s="6"/>
      <c r="J3213" s="2">
        <v>2311.4699999999998</v>
      </c>
      <c r="K3213" s="2">
        <f t="shared" si="2"/>
        <v>282.21354007691838</v>
      </c>
      <c r="L3213" s="6">
        <f t="shared" si="8"/>
        <v>3.2152802872354114E-2</v>
      </c>
      <c r="M3213" s="6"/>
      <c r="N3213" s="2">
        <v>7107.02</v>
      </c>
      <c r="O3213" s="2">
        <f t="shared" si="3"/>
        <v>278.01544395502947</v>
      </c>
      <c r="P3213" s="6">
        <f t="shared" si="9"/>
        <v>2.474435281349896E-2</v>
      </c>
      <c r="Q3213" s="6"/>
      <c r="R3213" s="2">
        <v>5629.15</v>
      </c>
      <c r="S3213" s="2">
        <f t="shared" si="4"/>
        <v>211.85474280036729</v>
      </c>
      <c r="T3213" s="6">
        <f t="shared" si="10"/>
        <v>-3.3288023082461482E-2</v>
      </c>
      <c r="U3213" s="6"/>
      <c r="V3213" s="2">
        <v>5509.42</v>
      </c>
      <c r="W3213" s="2">
        <f t="shared" si="5"/>
        <v>183.48403254436886</v>
      </c>
      <c r="X3213" s="6">
        <f t="shared" si="11"/>
        <v>-7.1038883868682179E-2</v>
      </c>
      <c r="Y3213" s="6"/>
      <c r="Z3213" s="1"/>
      <c r="AA3213" s="2"/>
      <c r="AB3213" s="2"/>
      <c r="AC3213" s="6"/>
    </row>
    <row r="3214" spans="1:29" ht="16.5" customHeight="1" outlineLevel="1" x14ac:dyDescent="0.25">
      <c r="A3214" s="5">
        <v>41531</v>
      </c>
      <c r="B3214" s="2">
        <v>19732.759999999998</v>
      </c>
      <c r="C3214" s="2">
        <f t="shared" si="0"/>
        <v>316.84808352186877</v>
      </c>
      <c r="D3214" s="6">
        <f t="shared" si="6"/>
        <v>3.9903188391236633E-2</v>
      </c>
      <c r="E3214" s="1"/>
      <c r="F3214" s="2">
        <v>5810.84</v>
      </c>
      <c r="G3214" s="2">
        <f t="shared" si="1"/>
        <v>299.40745473469434</v>
      </c>
      <c r="H3214" s="6">
        <f t="shared" si="7"/>
        <v>3.6837107281254555E-2</v>
      </c>
      <c r="I3214" s="6"/>
      <c r="J3214" s="2">
        <v>2311.4699999999998</v>
      </c>
      <c r="K3214" s="2">
        <f t="shared" si="2"/>
        <v>282.21354007691838</v>
      </c>
      <c r="L3214" s="6">
        <f t="shared" si="8"/>
        <v>3.2152802872354114E-2</v>
      </c>
      <c r="M3214" s="6"/>
      <c r="N3214" s="2">
        <v>7107.02</v>
      </c>
      <c r="O3214" s="2">
        <f t="shared" si="3"/>
        <v>278.01544395502947</v>
      </c>
      <c r="P3214" s="6">
        <f t="shared" si="9"/>
        <v>2.474435281349896E-2</v>
      </c>
      <c r="Q3214" s="6"/>
      <c r="R3214" s="2">
        <v>5629.15</v>
      </c>
      <c r="S3214" s="2">
        <f t="shared" si="4"/>
        <v>211.85474280036729</v>
      </c>
      <c r="T3214" s="6">
        <f t="shared" si="10"/>
        <v>-3.3288023082461482E-2</v>
      </c>
      <c r="U3214" s="6"/>
      <c r="V3214" s="2">
        <v>5509.42</v>
      </c>
      <c r="W3214" s="2">
        <f t="shared" si="5"/>
        <v>183.48403254436886</v>
      </c>
      <c r="X3214" s="6">
        <f t="shared" si="11"/>
        <v>-7.1038883868682179E-2</v>
      </c>
      <c r="Y3214" s="6"/>
      <c r="Z3214" s="1"/>
      <c r="AA3214" s="2"/>
      <c r="AB3214" s="2"/>
      <c r="AC3214" s="6"/>
    </row>
    <row r="3215" spans="1:29" ht="16.5" customHeight="1" outlineLevel="1" x14ac:dyDescent="0.25">
      <c r="A3215" s="5">
        <v>41532</v>
      </c>
      <c r="B3215" s="2">
        <v>19732.759999999998</v>
      </c>
      <c r="C3215" s="2">
        <f t="shared" si="0"/>
        <v>316.84808352186877</v>
      </c>
      <c r="D3215" s="6">
        <f t="shared" si="6"/>
        <v>3.9903188391236633E-2</v>
      </c>
      <c r="E3215" s="1"/>
      <c r="F3215" s="2">
        <v>5810.84</v>
      </c>
      <c r="G3215" s="2">
        <f t="shared" si="1"/>
        <v>299.40745473469434</v>
      </c>
      <c r="H3215" s="6">
        <f t="shared" si="7"/>
        <v>3.6837107281254555E-2</v>
      </c>
      <c r="I3215" s="6"/>
      <c r="J3215" s="2">
        <v>2311.4699999999998</v>
      </c>
      <c r="K3215" s="2">
        <f t="shared" si="2"/>
        <v>282.21354007691838</v>
      </c>
      <c r="L3215" s="6">
        <f t="shared" si="8"/>
        <v>3.2152802872354114E-2</v>
      </c>
      <c r="M3215" s="6"/>
      <c r="N3215" s="2">
        <v>7107.02</v>
      </c>
      <c r="O3215" s="2">
        <f t="shared" si="3"/>
        <v>278.01544395502947</v>
      </c>
      <c r="P3215" s="6">
        <f t="shared" si="9"/>
        <v>2.474435281349896E-2</v>
      </c>
      <c r="Q3215" s="6"/>
      <c r="R3215" s="2">
        <v>5629.15</v>
      </c>
      <c r="S3215" s="2">
        <f t="shared" si="4"/>
        <v>211.85474280036729</v>
      </c>
      <c r="T3215" s="6">
        <f t="shared" si="10"/>
        <v>-3.3288023082461482E-2</v>
      </c>
      <c r="U3215" s="6"/>
      <c r="V3215" s="2">
        <v>5509.42</v>
      </c>
      <c r="W3215" s="2">
        <f t="shared" si="5"/>
        <v>183.48403254436886</v>
      </c>
      <c r="X3215" s="6">
        <f t="shared" si="11"/>
        <v>-7.1038883868682179E-2</v>
      </c>
      <c r="Y3215" s="6"/>
      <c r="Z3215" s="1"/>
      <c r="AA3215" s="2"/>
      <c r="AB3215" s="2"/>
      <c r="AC3215" s="6"/>
    </row>
    <row r="3216" spans="1:29" ht="16.5" customHeight="1" outlineLevel="1" x14ac:dyDescent="0.25">
      <c r="A3216" s="5">
        <v>41533</v>
      </c>
      <c r="B3216" s="2">
        <v>19742.47</v>
      </c>
      <c r="C3216" s="2">
        <f t="shared" si="0"/>
        <v>317.00399657665673</v>
      </c>
      <c r="D3216" s="6">
        <f t="shared" si="6"/>
        <v>4.1096405485380183E-2</v>
      </c>
      <c r="E3216" s="1"/>
      <c r="F3216" s="2">
        <v>5800.96</v>
      </c>
      <c r="G3216" s="2">
        <f t="shared" si="1"/>
        <v>298.89838106328386</v>
      </c>
      <c r="H3216" s="6">
        <f t="shared" si="7"/>
        <v>3.7122275096783897E-2</v>
      </c>
      <c r="I3216" s="6"/>
      <c r="J3216" s="2">
        <v>2307.1999999999998</v>
      </c>
      <c r="K3216" s="2">
        <f t="shared" si="2"/>
        <v>281.69220438312681</v>
      </c>
      <c r="L3216" s="6">
        <f t="shared" si="8"/>
        <v>3.2316830577488354E-2</v>
      </c>
      <c r="M3216" s="6"/>
      <c r="N3216" s="2">
        <v>7091.17</v>
      </c>
      <c r="O3216" s="2">
        <f t="shared" si="3"/>
        <v>277.39541688507785</v>
      </c>
      <c r="P3216" s="6">
        <f t="shared" si="9"/>
        <v>2.4710390887769274E-2</v>
      </c>
      <c r="Q3216" s="6"/>
      <c r="R3216" s="2">
        <v>5598.69</v>
      </c>
      <c r="S3216" s="2">
        <f t="shared" si="4"/>
        <v>210.7083715958872</v>
      </c>
      <c r="T3216" s="6">
        <f t="shared" si="10"/>
        <v>-3.4589910586603434E-2</v>
      </c>
      <c r="U3216" s="6"/>
      <c r="V3216" s="2">
        <v>5477.71</v>
      </c>
      <c r="W3216" s="2">
        <f t="shared" si="5"/>
        <v>182.42797243786364</v>
      </c>
      <c r="X3216" s="6">
        <f t="shared" si="11"/>
        <v>-7.3143950674234626E-2</v>
      </c>
      <c r="Y3216" s="6"/>
      <c r="Z3216" s="1"/>
      <c r="AA3216" s="2"/>
      <c r="AB3216" s="2"/>
      <c r="AC3216" s="6"/>
    </row>
    <row r="3217" spans="1:29" ht="16.5" customHeight="1" outlineLevel="1" x14ac:dyDescent="0.25">
      <c r="A3217" s="5">
        <v>41534</v>
      </c>
      <c r="B3217" s="2">
        <v>19804.03</v>
      </c>
      <c r="C3217" s="2">
        <f t="shared" si="0"/>
        <v>317.99246286427211</v>
      </c>
      <c r="D3217" s="6">
        <f t="shared" si="6"/>
        <v>3.9804026462049391E-2</v>
      </c>
      <c r="E3217" s="1"/>
      <c r="F3217" s="2">
        <v>5813.03</v>
      </c>
      <c r="G3217" s="2">
        <f t="shared" si="1"/>
        <v>299.52029596347859</v>
      </c>
      <c r="H3217" s="6">
        <f t="shared" si="7"/>
        <v>3.5590426684436682E-2</v>
      </c>
      <c r="I3217" s="6"/>
      <c r="J3217" s="2">
        <v>2310.35</v>
      </c>
      <c r="K3217" s="2">
        <f t="shared" si="2"/>
        <v>282.07679628838287</v>
      </c>
      <c r="L3217" s="6">
        <f t="shared" si="8"/>
        <v>3.0663515375703776E-2</v>
      </c>
      <c r="M3217" s="6"/>
      <c r="N3217" s="2">
        <v>7099.11</v>
      </c>
      <c r="O3217" s="2">
        <f t="shared" si="3"/>
        <v>277.70601719646055</v>
      </c>
      <c r="P3217" s="6">
        <f t="shared" si="9"/>
        <v>2.302255010247678E-2</v>
      </c>
      <c r="Q3217" s="6"/>
      <c r="R3217" s="2">
        <v>5575.99</v>
      </c>
      <c r="S3217" s="2">
        <f t="shared" si="4"/>
        <v>209.85405031086754</v>
      </c>
      <c r="T3217" s="6">
        <f t="shared" si="10"/>
        <v>-3.6853645695194448E-2</v>
      </c>
      <c r="U3217" s="6"/>
      <c r="V3217" s="2">
        <v>5473.2</v>
      </c>
      <c r="W3217" s="2">
        <f t="shared" si="5"/>
        <v>182.27777278222382</v>
      </c>
      <c r="X3217" s="6">
        <f t="shared" si="11"/>
        <v>-7.5762050252349722E-2</v>
      </c>
      <c r="Y3217" s="6"/>
      <c r="Z3217" s="1"/>
      <c r="AA3217" s="2"/>
      <c r="AB3217" s="2"/>
      <c r="AC3217" s="6"/>
    </row>
    <row r="3218" spans="1:29" ht="16.5" customHeight="1" outlineLevel="1" x14ac:dyDescent="0.25">
      <c r="A3218" s="5">
        <v>41535</v>
      </c>
      <c r="B3218" s="2">
        <v>19962.16</v>
      </c>
      <c r="C3218" s="2">
        <f t="shared" si="0"/>
        <v>320.5315495124305</v>
      </c>
      <c r="D3218" s="6">
        <f t="shared" si="6"/>
        <v>3.4115467143491562E-2</v>
      </c>
      <c r="E3218" s="1"/>
      <c r="F3218" s="2">
        <v>5857.69</v>
      </c>
      <c r="G3218" s="2">
        <f t="shared" si="1"/>
        <v>301.82143261987449</v>
      </c>
      <c r="H3218" s="6">
        <f t="shared" si="7"/>
        <v>3.0665080880571294E-2</v>
      </c>
      <c r="I3218" s="6"/>
      <c r="J3218" s="2">
        <v>2327.5500000000002</v>
      </c>
      <c r="K3218" s="2">
        <f t="shared" si="2"/>
        <v>284.17679018374946</v>
      </c>
      <c r="L3218" s="6">
        <f t="shared" si="8"/>
        <v>2.6018903378987934E-2</v>
      </c>
      <c r="M3218" s="6"/>
      <c r="N3218" s="2">
        <v>7149.85</v>
      </c>
      <c r="O3218" s="2">
        <f t="shared" si="3"/>
        <v>279.69088618884814</v>
      </c>
      <c r="P3218" s="6">
        <f t="shared" si="9"/>
        <v>1.8650902002337988E-2</v>
      </c>
      <c r="Q3218" s="6"/>
      <c r="R3218" s="2">
        <v>5601.25</v>
      </c>
      <c r="S3218" s="2">
        <f t="shared" si="4"/>
        <v>210.80471796107005</v>
      </c>
      <c r="T3218" s="6">
        <f t="shared" si="10"/>
        <v>-3.9121155443399669E-2</v>
      </c>
      <c r="U3218" s="6"/>
      <c r="V3218" s="2">
        <v>5477.47</v>
      </c>
      <c r="W3218" s="2">
        <f t="shared" si="5"/>
        <v>182.41997955153246</v>
      </c>
      <c r="X3218" s="6">
        <f t="shared" si="11"/>
        <v>-7.7213487841816364E-2</v>
      </c>
      <c r="Y3218" s="6"/>
      <c r="Z3218" s="1"/>
      <c r="AA3218" s="2"/>
      <c r="AB3218" s="2"/>
      <c r="AC3218" s="6"/>
    </row>
    <row r="3219" spans="1:29" ht="16.5" customHeight="1" outlineLevel="1" x14ac:dyDescent="0.25">
      <c r="A3219" s="5">
        <v>41536</v>
      </c>
      <c r="B3219" s="2">
        <v>20646.64</v>
      </c>
      <c r="C3219" s="2">
        <f t="shared" si="0"/>
        <v>331.52221560318765</v>
      </c>
      <c r="D3219" s="6">
        <f t="shared" si="6"/>
        <v>3.9675190814079997E-2</v>
      </c>
      <c r="E3219" s="1"/>
      <c r="F3219" s="2">
        <v>6068.89</v>
      </c>
      <c r="G3219" s="2">
        <f t="shared" si="1"/>
        <v>312.70365523140185</v>
      </c>
      <c r="H3219" s="6">
        <f t="shared" si="7"/>
        <v>3.5639591079470012E-2</v>
      </c>
      <c r="I3219" s="6"/>
      <c r="J3219" s="2">
        <v>2408.0700000000002</v>
      </c>
      <c r="K3219" s="2">
        <f t="shared" si="2"/>
        <v>294.00769183810513</v>
      </c>
      <c r="L3219" s="6">
        <f t="shared" si="8"/>
        <v>3.0761311836736471E-2</v>
      </c>
      <c r="M3219" s="6"/>
      <c r="N3219" s="2">
        <v>7386.42</v>
      </c>
      <c r="O3219" s="2">
        <f t="shared" si="3"/>
        <v>288.94513249411267</v>
      </c>
      <c r="P3219" s="6">
        <f t="shared" si="9"/>
        <v>2.3173555957093805E-2</v>
      </c>
      <c r="Q3219" s="6"/>
      <c r="R3219" s="2">
        <v>5724.85</v>
      </c>
      <c r="S3219" s="2">
        <f t="shared" si="4"/>
        <v>215.45644090505368</v>
      </c>
      <c r="T3219" s="6">
        <f t="shared" si="10"/>
        <v>-3.5982485874563097E-2</v>
      </c>
      <c r="U3219" s="6"/>
      <c r="V3219" s="2">
        <v>5541.25</v>
      </c>
      <c r="W3219" s="2">
        <f t="shared" si="5"/>
        <v>184.54408909403963</v>
      </c>
      <c r="X3219" s="6">
        <f t="shared" si="11"/>
        <v>-7.5519324231352547E-2</v>
      </c>
      <c r="Y3219" s="6"/>
      <c r="Z3219" s="1"/>
      <c r="AA3219" s="2"/>
      <c r="AB3219" s="2"/>
      <c r="AC3219" s="6"/>
    </row>
    <row r="3220" spans="1:29" ht="16.5" customHeight="1" outlineLevel="1" x14ac:dyDescent="0.25">
      <c r="A3220" s="5">
        <v>41537</v>
      </c>
      <c r="B3220" s="2">
        <v>20263.71</v>
      </c>
      <c r="C3220" s="2">
        <f t="shared" si="0"/>
        <v>325.37352496776566</v>
      </c>
      <c r="D3220" s="6">
        <f t="shared" si="6"/>
        <v>3.4168451262488242E-2</v>
      </c>
      <c r="E3220" s="1"/>
      <c r="F3220" s="2">
        <v>5973.36</v>
      </c>
      <c r="G3220" s="2">
        <f t="shared" si="1"/>
        <v>307.78140747534496</v>
      </c>
      <c r="H3220" s="6">
        <f t="shared" si="7"/>
        <v>3.0570569332317943E-2</v>
      </c>
      <c r="I3220" s="6"/>
      <c r="J3220" s="2">
        <v>2373</v>
      </c>
      <c r="K3220" s="2">
        <f t="shared" si="2"/>
        <v>289.72590195958736</v>
      </c>
      <c r="L3220" s="6">
        <f t="shared" si="8"/>
        <v>2.6013729323985491E-2</v>
      </c>
      <c r="M3220" s="6"/>
      <c r="N3220" s="2">
        <v>7280.9</v>
      </c>
      <c r="O3220" s="2">
        <f t="shared" si="3"/>
        <v>284.81735606374735</v>
      </c>
      <c r="P3220" s="6">
        <f t="shared" si="9"/>
        <v>1.8713347131054325E-2</v>
      </c>
      <c r="Q3220" s="6"/>
      <c r="R3220" s="2">
        <v>5677.24</v>
      </c>
      <c r="S3220" s="2">
        <f t="shared" si="4"/>
        <v>213.66462432444641</v>
      </c>
      <c r="T3220" s="6">
        <f t="shared" si="10"/>
        <v>-3.8826923633569765E-2</v>
      </c>
      <c r="U3220" s="6"/>
      <c r="V3220" s="2">
        <v>5485.3</v>
      </c>
      <c r="W3220" s="2">
        <f t="shared" si="5"/>
        <v>182.68074746808674</v>
      </c>
      <c r="X3220" s="6">
        <f t="shared" si="11"/>
        <v>-7.7414486760306156E-2</v>
      </c>
      <c r="Y3220" s="6"/>
      <c r="Z3220" s="1"/>
      <c r="AA3220" s="2"/>
      <c r="AB3220" s="2"/>
      <c r="AC3220" s="6"/>
    </row>
    <row r="3221" spans="1:29" ht="16.5" customHeight="1" outlineLevel="1" x14ac:dyDescent="0.25">
      <c r="A3221" s="5">
        <v>41538</v>
      </c>
      <c r="B3221" s="2">
        <v>20263.71</v>
      </c>
      <c r="C3221" s="2">
        <f t="shared" si="0"/>
        <v>325.37352496776566</v>
      </c>
      <c r="D3221" s="6">
        <f t="shared" si="6"/>
        <v>3.4168451262488242E-2</v>
      </c>
      <c r="E3221" s="1"/>
      <c r="F3221" s="2">
        <v>5973.36</v>
      </c>
      <c r="G3221" s="2">
        <f t="shared" si="1"/>
        <v>307.78140747534496</v>
      </c>
      <c r="H3221" s="6">
        <f t="shared" si="7"/>
        <v>3.0570569332317943E-2</v>
      </c>
      <c r="I3221" s="6"/>
      <c r="J3221" s="2">
        <v>2373</v>
      </c>
      <c r="K3221" s="2">
        <f t="shared" si="2"/>
        <v>289.72590195958736</v>
      </c>
      <c r="L3221" s="6">
        <f t="shared" si="8"/>
        <v>2.6013729323985491E-2</v>
      </c>
      <c r="M3221" s="6"/>
      <c r="N3221" s="2">
        <v>7280.9</v>
      </c>
      <c r="O3221" s="2">
        <f t="shared" si="3"/>
        <v>284.81735606374735</v>
      </c>
      <c r="P3221" s="6">
        <f t="shared" si="9"/>
        <v>1.8713347131054325E-2</v>
      </c>
      <c r="Q3221" s="6"/>
      <c r="R3221" s="2">
        <v>5677.24</v>
      </c>
      <c r="S3221" s="2">
        <f t="shared" si="4"/>
        <v>213.66462432444641</v>
      </c>
      <c r="T3221" s="6">
        <f t="shared" si="10"/>
        <v>-3.8826923633569765E-2</v>
      </c>
      <c r="U3221" s="6"/>
      <c r="V3221" s="2">
        <v>5485.3</v>
      </c>
      <c r="W3221" s="2">
        <f t="shared" si="5"/>
        <v>182.68074746808674</v>
      </c>
      <c r="X3221" s="6">
        <f t="shared" si="11"/>
        <v>-7.7414486760306156E-2</v>
      </c>
      <c r="Y3221" s="6"/>
      <c r="Z3221" s="1"/>
      <c r="AA3221" s="2"/>
      <c r="AB3221" s="2"/>
      <c r="AC3221" s="6"/>
    </row>
    <row r="3222" spans="1:29" ht="16.5" customHeight="1" outlineLevel="1" x14ac:dyDescent="0.25">
      <c r="A3222" s="5">
        <v>41539</v>
      </c>
      <c r="B3222" s="2">
        <v>20263.71</v>
      </c>
      <c r="C3222" s="2">
        <f t="shared" si="0"/>
        <v>325.37352496776566</v>
      </c>
      <c r="D3222" s="6">
        <f t="shared" si="6"/>
        <v>3.4168451262488242E-2</v>
      </c>
      <c r="E3222" s="1"/>
      <c r="F3222" s="2">
        <v>5973.36</v>
      </c>
      <c r="G3222" s="2">
        <f t="shared" si="1"/>
        <v>307.78140747534496</v>
      </c>
      <c r="H3222" s="6">
        <f t="shared" si="7"/>
        <v>3.0570569332317943E-2</v>
      </c>
      <c r="I3222" s="6"/>
      <c r="J3222" s="2">
        <v>2373</v>
      </c>
      <c r="K3222" s="2">
        <f t="shared" si="2"/>
        <v>289.72590195958736</v>
      </c>
      <c r="L3222" s="6">
        <f t="shared" si="8"/>
        <v>2.6013729323985491E-2</v>
      </c>
      <c r="M3222" s="6"/>
      <c r="N3222" s="2">
        <v>7280.9</v>
      </c>
      <c r="O3222" s="2">
        <f t="shared" si="3"/>
        <v>284.81735606374735</v>
      </c>
      <c r="P3222" s="6">
        <f t="shared" si="9"/>
        <v>1.8713347131054325E-2</v>
      </c>
      <c r="Q3222" s="6"/>
      <c r="R3222" s="2">
        <v>5677.24</v>
      </c>
      <c r="S3222" s="2">
        <f t="shared" si="4"/>
        <v>213.66462432444641</v>
      </c>
      <c r="T3222" s="6">
        <f t="shared" si="10"/>
        <v>-3.8826923633569765E-2</v>
      </c>
      <c r="U3222" s="6"/>
      <c r="V3222" s="2">
        <v>5485.3</v>
      </c>
      <c r="W3222" s="2">
        <f t="shared" si="5"/>
        <v>182.68074746808674</v>
      </c>
      <c r="X3222" s="6">
        <f t="shared" si="11"/>
        <v>-7.7414486760306156E-2</v>
      </c>
      <c r="Y3222" s="6"/>
      <c r="Z3222" s="1"/>
      <c r="AA3222" s="2"/>
      <c r="AB3222" s="2"/>
      <c r="AC3222" s="6"/>
    </row>
    <row r="3223" spans="1:29" ht="16.5" customHeight="1" outlineLevel="1" x14ac:dyDescent="0.25">
      <c r="A3223" s="5">
        <v>41540</v>
      </c>
      <c r="B3223" s="2">
        <v>19900.96</v>
      </c>
      <c r="C3223" s="2">
        <f t="shared" si="0"/>
        <v>319.54886372942099</v>
      </c>
      <c r="D3223" s="6">
        <f t="shared" si="6"/>
        <v>2.8166861564302259E-2</v>
      </c>
      <c r="E3223" s="1"/>
      <c r="F3223" s="2">
        <v>5863.52</v>
      </c>
      <c r="G3223" s="2">
        <f t="shared" si="1"/>
        <v>302.12182730654689</v>
      </c>
      <c r="H3223" s="6">
        <f t="shared" si="7"/>
        <v>2.4326977168479536E-2</v>
      </c>
      <c r="I3223" s="6"/>
      <c r="J3223" s="2">
        <v>2331.77</v>
      </c>
      <c r="K3223" s="2">
        <f t="shared" si="2"/>
        <v>284.69202124412431</v>
      </c>
      <c r="L3223" s="6">
        <f t="shared" si="8"/>
        <v>1.9977425602618615E-2</v>
      </c>
      <c r="M3223" s="6"/>
      <c r="N3223" s="2">
        <v>7159.84</v>
      </c>
      <c r="O3223" s="2">
        <f t="shared" si="3"/>
        <v>280.08167927583963</v>
      </c>
      <c r="P3223" s="6">
        <f t="shared" si="9"/>
        <v>1.2975208740191979E-2</v>
      </c>
      <c r="Q3223" s="6"/>
      <c r="R3223" s="2">
        <v>5605.06</v>
      </c>
      <c r="S3223" s="2">
        <f t="shared" si="4"/>
        <v>210.94810844987734</v>
      </c>
      <c r="T3223" s="6">
        <f t="shared" si="10"/>
        <v>-4.3300026539214276E-2</v>
      </c>
      <c r="U3223" s="6"/>
      <c r="V3223" s="2">
        <v>5453.36</v>
      </c>
      <c r="W3223" s="2">
        <f t="shared" si="5"/>
        <v>181.61702751218081</v>
      </c>
      <c r="X3223" s="6">
        <f t="shared" si="11"/>
        <v>-7.9483333262111988E-2</v>
      </c>
      <c r="Y3223" s="6"/>
      <c r="Z3223" s="1"/>
      <c r="AA3223" s="2"/>
      <c r="AB3223" s="2"/>
      <c r="AC3223" s="6"/>
    </row>
    <row r="3224" spans="1:29" ht="16.5" customHeight="1" outlineLevel="1" x14ac:dyDescent="0.25">
      <c r="A3224" s="5">
        <v>41541</v>
      </c>
      <c r="B3224" s="2">
        <v>19920.21</v>
      </c>
      <c r="C3224" s="2">
        <f t="shared" si="0"/>
        <v>319.8579601562663</v>
      </c>
      <c r="D3224" s="6">
        <f t="shared" si="6"/>
        <v>2.7787121436621431E-2</v>
      </c>
      <c r="E3224" s="1"/>
      <c r="F3224" s="2">
        <v>5866.14</v>
      </c>
      <c r="G3224" s="2">
        <f t="shared" si="1"/>
        <v>302.2568245756861</v>
      </c>
      <c r="H3224" s="6">
        <f t="shared" si="7"/>
        <v>2.4124005185961028E-2</v>
      </c>
      <c r="I3224" s="6"/>
      <c r="J3224" s="2">
        <v>2332.52</v>
      </c>
      <c r="K3224" s="2">
        <f t="shared" si="2"/>
        <v>284.78359074537576</v>
      </c>
      <c r="L3224" s="6">
        <f t="shared" si="8"/>
        <v>1.9860617555841342E-2</v>
      </c>
      <c r="M3224" s="6"/>
      <c r="N3224" s="2">
        <v>7161.62</v>
      </c>
      <c r="O3224" s="2">
        <f t="shared" si="3"/>
        <v>280.15131007612445</v>
      </c>
      <c r="P3224" s="6">
        <f t="shared" si="9"/>
        <v>1.2901555632475192E-2</v>
      </c>
      <c r="Q3224" s="6"/>
      <c r="R3224" s="2">
        <v>5609.63</v>
      </c>
      <c r="S3224" s="2">
        <f t="shared" si="4"/>
        <v>211.12010176584826</v>
      </c>
      <c r="T3224" s="6">
        <f t="shared" si="10"/>
        <v>-4.3239638122457236E-2</v>
      </c>
      <c r="U3224" s="6"/>
      <c r="V3224" s="2">
        <v>5452.51</v>
      </c>
      <c r="W3224" s="2">
        <f t="shared" si="5"/>
        <v>181.58871937309129</v>
      </c>
      <c r="X3224" s="6">
        <f t="shared" si="11"/>
        <v>-7.9577061432200891E-2</v>
      </c>
      <c r="Y3224" s="6"/>
      <c r="Z3224" s="1"/>
      <c r="AA3224" s="2"/>
      <c r="AB3224" s="2"/>
      <c r="AC3224" s="6"/>
    </row>
    <row r="3225" spans="1:29" ht="16.5" customHeight="1" outlineLevel="1" x14ac:dyDescent="0.25">
      <c r="A3225" s="5">
        <v>41542</v>
      </c>
      <c r="B3225" s="2">
        <v>19856.240000000002</v>
      </c>
      <c r="C3225" s="2">
        <f t="shared" si="0"/>
        <v>318.83079660170563</v>
      </c>
      <c r="D3225" s="6">
        <f t="shared" si="6"/>
        <v>2.7015101740913039E-2</v>
      </c>
      <c r="E3225" s="1"/>
      <c r="F3225" s="2">
        <v>5849.54</v>
      </c>
      <c r="G3225" s="2">
        <f t="shared" si="1"/>
        <v>301.40149836663608</v>
      </c>
      <c r="H3225" s="6">
        <f t="shared" si="7"/>
        <v>2.3342757322909247E-2</v>
      </c>
      <c r="I3225" s="6"/>
      <c r="J3225" s="2">
        <v>2327.35</v>
      </c>
      <c r="K3225" s="2">
        <f t="shared" si="2"/>
        <v>284.15237165008239</v>
      </c>
      <c r="L3225" s="6">
        <f t="shared" si="8"/>
        <v>1.9114307068980096E-2</v>
      </c>
      <c r="M3225" s="6"/>
      <c r="N3225" s="2">
        <v>7147.62</v>
      </c>
      <c r="O3225" s="2">
        <f t="shared" si="3"/>
        <v>279.60365209635648</v>
      </c>
      <c r="P3225" s="6">
        <f t="shared" si="9"/>
        <v>1.2164664247286794E-2</v>
      </c>
      <c r="Q3225" s="6"/>
      <c r="R3225" s="2">
        <v>5616.13</v>
      </c>
      <c r="S3225" s="2">
        <f t="shared" si="4"/>
        <v>211.36473120869525</v>
      </c>
      <c r="T3225" s="6">
        <f t="shared" si="10"/>
        <v>-4.3909128216628734E-2</v>
      </c>
      <c r="U3225" s="6"/>
      <c r="V3225" s="2">
        <v>5448.64</v>
      </c>
      <c r="W3225" s="2">
        <f t="shared" si="5"/>
        <v>181.45983408100125</v>
      </c>
      <c r="X3225" s="6">
        <f t="shared" si="11"/>
        <v>-8.0739319172512314E-2</v>
      </c>
      <c r="Y3225" s="6"/>
      <c r="Z3225" s="1"/>
      <c r="AA3225" s="2"/>
      <c r="AB3225" s="2"/>
      <c r="AC3225" s="6"/>
    </row>
    <row r="3226" spans="1:29" ht="16.5" customHeight="1" outlineLevel="1" x14ac:dyDescent="0.25">
      <c r="A3226" s="5">
        <v>41543</v>
      </c>
      <c r="B3226" s="2">
        <v>19893.849999999999</v>
      </c>
      <c r="C3226" s="2">
        <f t="shared" si="0"/>
        <v>319.4346987634537</v>
      </c>
      <c r="D3226" s="6">
        <f t="shared" si="6"/>
        <v>2.5038290795884155E-2</v>
      </c>
      <c r="E3226" s="1"/>
      <c r="F3226" s="2">
        <v>5854.87</v>
      </c>
      <c r="G3226" s="2">
        <f t="shared" si="1"/>
        <v>301.67613021568644</v>
      </c>
      <c r="H3226" s="6">
        <f t="shared" si="7"/>
        <v>2.1713543383422129E-2</v>
      </c>
      <c r="I3226" s="6"/>
      <c r="J3226" s="2">
        <v>2329.5300000000002</v>
      </c>
      <c r="K3226" s="2">
        <f t="shared" si="2"/>
        <v>284.41853366705334</v>
      </c>
      <c r="L3226" s="6">
        <f t="shared" si="8"/>
        <v>1.7825807060461107E-2</v>
      </c>
      <c r="M3226" s="6"/>
      <c r="N3226" s="2">
        <v>7155.27</v>
      </c>
      <c r="O3226" s="2">
        <f t="shared" si="3"/>
        <v>279.90290806387259</v>
      </c>
      <c r="P3226" s="6">
        <f t="shared" si="9"/>
        <v>1.1056422864205384E-2</v>
      </c>
      <c r="Q3226" s="6"/>
      <c r="R3226" s="2">
        <v>5627.58</v>
      </c>
      <c r="S3226" s="2">
        <f t="shared" si="4"/>
        <v>211.79565538109503</v>
      </c>
      <c r="T3226" s="6">
        <f t="shared" si="10"/>
        <v>-4.3135890674998567E-2</v>
      </c>
      <c r="U3226" s="6"/>
      <c r="V3226" s="2">
        <v>5479.62</v>
      </c>
      <c r="W3226" s="2">
        <f t="shared" si="5"/>
        <v>182.49158249158248</v>
      </c>
      <c r="X3226" s="6">
        <f t="shared" si="11"/>
        <v>-8.0162221629886066E-2</v>
      </c>
      <c r="Y3226" s="6"/>
      <c r="Z3226" s="1"/>
      <c r="AA3226" s="2"/>
      <c r="AB3226" s="2"/>
      <c r="AC3226" s="6"/>
    </row>
    <row r="3227" spans="1:29" ht="16.5" customHeight="1" outlineLevel="1" x14ac:dyDescent="0.25">
      <c r="A3227" s="5">
        <v>41544</v>
      </c>
      <c r="B3227" s="2">
        <v>19727.27</v>
      </c>
      <c r="C3227" s="2">
        <f t="shared" si="0"/>
        <v>316.75993082662825</v>
      </c>
      <c r="D3227" s="6">
        <f t="shared" si="6"/>
        <v>2.2211418058136756E-2</v>
      </c>
      <c r="E3227" s="1"/>
      <c r="F3227" s="2">
        <v>5816.49</v>
      </c>
      <c r="G3227" s="2">
        <f t="shared" si="1"/>
        <v>299.69857479982272</v>
      </c>
      <c r="H3227" s="6">
        <f t="shared" si="7"/>
        <v>1.8812575569094214E-2</v>
      </c>
      <c r="I3227" s="6"/>
      <c r="J3227" s="2">
        <v>2316.13</v>
      </c>
      <c r="K3227" s="2">
        <f t="shared" si="2"/>
        <v>282.78249191136075</v>
      </c>
      <c r="L3227" s="6">
        <f t="shared" si="8"/>
        <v>1.4947188594645722E-2</v>
      </c>
      <c r="M3227" s="6"/>
      <c r="N3227" s="2">
        <v>7117.86</v>
      </c>
      <c r="O3227" s="2">
        <f t="shared" si="3"/>
        <v>278.43948770507836</v>
      </c>
      <c r="P3227" s="6">
        <f t="shared" si="9"/>
        <v>8.2981189439048642E-3</v>
      </c>
      <c r="Q3227" s="6"/>
      <c r="R3227" s="2">
        <v>5621.77</v>
      </c>
      <c r="S3227" s="2">
        <f t="shared" si="4"/>
        <v>211.57699429448874</v>
      </c>
      <c r="T3227" s="6">
        <f t="shared" si="10"/>
        <v>-4.5254044730600462E-2</v>
      </c>
      <c r="U3227" s="6"/>
      <c r="V3227" s="2">
        <v>5496.88</v>
      </c>
      <c r="W3227" s="2">
        <f t="shared" si="5"/>
        <v>183.06640423356546</v>
      </c>
      <c r="X3227" s="6">
        <f t="shared" si="11"/>
        <v>-8.0581931922970584E-2</v>
      </c>
      <c r="Y3227" s="6"/>
      <c r="Z3227" s="1"/>
      <c r="AA3227" s="2"/>
      <c r="AB3227" s="2"/>
      <c r="AC3227" s="6"/>
    </row>
    <row r="3228" spans="1:29" ht="16.5" customHeight="1" outlineLevel="1" x14ac:dyDescent="0.25">
      <c r="A3228" s="5">
        <v>41545</v>
      </c>
      <c r="B3228" s="2">
        <v>19727.27</v>
      </c>
      <c r="C3228" s="2">
        <f t="shared" si="0"/>
        <v>316.75993082662825</v>
      </c>
      <c r="D3228" s="6">
        <f t="shared" si="6"/>
        <v>2.2211418058136756E-2</v>
      </c>
      <c r="E3228" s="1"/>
      <c r="F3228" s="2">
        <v>5816.49</v>
      </c>
      <c r="G3228" s="2">
        <f t="shared" si="1"/>
        <v>299.69857479982272</v>
      </c>
      <c r="H3228" s="6">
        <f t="shared" si="7"/>
        <v>1.8812575569094214E-2</v>
      </c>
      <c r="I3228" s="6"/>
      <c r="J3228" s="2">
        <v>2316.13</v>
      </c>
      <c r="K3228" s="2">
        <f t="shared" si="2"/>
        <v>282.78249191136075</v>
      </c>
      <c r="L3228" s="6">
        <f t="shared" si="8"/>
        <v>1.4947188594645722E-2</v>
      </c>
      <c r="M3228" s="6"/>
      <c r="N3228" s="2">
        <v>7117.86</v>
      </c>
      <c r="O3228" s="2">
        <f t="shared" si="3"/>
        <v>278.43948770507836</v>
      </c>
      <c r="P3228" s="6">
        <f t="shared" si="9"/>
        <v>8.2981189439048642E-3</v>
      </c>
      <c r="Q3228" s="6"/>
      <c r="R3228" s="2">
        <v>5621.77</v>
      </c>
      <c r="S3228" s="2">
        <f t="shared" si="4"/>
        <v>211.57699429448874</v>
      </c>
      <c r="T3228" s="6">
        <f t="shared" si="10"/>
        <v>-4.5254044730600462E-2</v>
      </c>
      <c r="U3228" s="6"/>
      <c r="V3228" s="2">
        <v>5496.88</v>
      </c>
      <c r="W3228" s="2">
        <f t="shared" si="5"/>
        <v>183.06640423356546</v>
      </c>
      <c r="X3228" s="6">
        <f t="shared" si="11"/>
        <v>-8.0581931922970584E-2</v>
      </c>
      <c r="Y3228" s="6"/>
      <c r="Z3228" s="1"/>
      <c r="AA3228" s="2"/>
      <c r="AB3228" s="2"/>
      <c r="AC3228" s="6"/>
    </row>
    <row r="3229" spans="1:29" ht="16.5" customHeight="1" outlineLevel="1" x14ac:dyDescent="0.25">
      <c r="A3229" s="5">
        <v>41546</v>
      </c>
      <c r="B3229" s="2">
        <v>19727.27</v>
      </c>
      <c r="C3229" s="2">
        <f t="shared" si="0"/>
        <v>316.75993082662825</v>
      </c>
      <c r="D3229" s="6">
        <f t="shared" si="6"/>
        <v>2.2211418058136756E-2</v>
      </c>
      <c r="E3229" s="1"/>
      <c r="F3229" s="2">
        <v>5816.49</v>
      </c>
      <c r="G3229" s="2">
        <f t="shared" si="1"/>
        <v>299.69857479982272</v>
      </c>
      <c r="H3229" s="6">
        <f t="shared" si="7"/>
        <v>1.8812575569094214E-2</v>
      </c>
      <c r="I3229" s="6"/>
      <c r="J3229" s="2">
        <v>2316.13</v>
      </c>
      <c r="K3229" s="2">
        <f t="shared" si="2"/>
        <v>282.78249191136075</v>
      </c>
      <c r="L3229" s="6">
        <f t="shared" si="8"/>
        <v>1.4947188594645722E-2</v>
      </c>
      <c r="M3229" s="6"/>
      <c r="N3229" s="2">
        <v>7117.86</v>
      </c>
      <c r="O3229" s="2">
        <f t="shared" si="3"/>
        <v>278.43948770507836</v>
      </c>
      <c r="P3229" s="6">
        <f t="shared" si="9"/>
        <v>8.2981189439048642E-3</v>
      </c>
      <c r="Q3229" s="6"/>
      <c r="R3229" s="2">
        <v>5621.77</v>
      </c>
      <c r="S3229" s="2">
        <f t="shared" si="4"/>
        <v>211.57699429448874</v>
      </c>
      <c r="T3229" s="6">
        <f t="shared" si="10"/>
        <v>-4.5254044730600462E-2</v>
      </c>
      <c r="U3229" s="6"/>
      <c r="V3229" s="2">
        <v>5496.88</v>
      </c>
      <c r="W3229" s="2">
        <f t="shared" si="5"/>
        <v>183.06640423356546</v>
      </c>
      <c r="X3229" s="6">
        <f t="shared" si="11"/>
        <v>-8.0581931922970584E-2</v>
      </c>
      <c r="Y3229" s="6"/>
      <c r="Z3229" s="1"/>
      <c r="AA3229" s="2"/>
      <c r="AB3229" s="2"/>
      <c r="AC3229" s="6"/>
    </row>
    <row r="3230" spans="1:29" ht="16.5" customHeight="1" outlineLevel="1" x14ac:dyDescent="0.25">
      <c r="A3230" s="5">
        <v>41547</v>
      </c>
      <c r="B3230" s="2">
        <v>19379.77</v>
      </c>
      <c r="C3230" s="2">
        <f t="shared" si="0"/>
        <v>311.18013818617402</v>
      </c>
      <c r="D3230" s="6">
        <f t="shared" si="6"/>
        <v>1.881994895974981E-2</v>
      </c>
      <c r="E3230" s="1"/>
      <c r="F3230" s="2">
        <v>5723.4</v>
      </c>
      <c r="G3230" s="2">
        <f t="shared" si="1"/>
        <v>294.90204969136119</v>
      </c>
      <c r="H3230" s="6">
        <f t="shared" si="7"/>
        <v>1.4929587195952276E-2</v>
      </c>
      <c r="I3230" s="6"/>
      <c r="J3230" s="2">
        <v>2281.9299999999998</v>
      </c>
      <c r="K3230" s="2">
        <f t="shared" si="2"/>
        <v>278.60692265429464</v>
      </c>
      <c r="L3230" s="6">
        <f t="shared" si="8"/>
        <v>1.1149501988533261E-2</v>
      </c>
      <c r="M3230" s="6"/>
      <c r="N3230" s="2">
        <v>7019.96</v>
      </c>
      <c r="O3230" s="2">
        <f t="shared" si="3"/>
        <v>274.60979368941531</v>
      </c>
      <c r="P3230" s="6">
        <f t="shared" si="9"/>
        <v>4.639983420652527E-3</v>
      </c>
      <c r="Q3230" s="6"/>
      <c r="R3230" s="2">
        <v>5605.98</v>
      </c>
      <c r="S3230" s="2">
        <f t="shared" si="4"/>
        <v>210.98273292486488</v>
      </c>
      <c r="T3230" s="6">
        <f t="shared" si="10"/>
        <v>-4.7958597307570239E-2</v>
      </c>
      <c r="U3230" s="6"/>
      <c r="V3230" s="2">
        <v>5466.24</v>
      </c>
      <c r="W3230" s="2">
        <f t="shared" si="5"/>
        <v>182.04597907862001</v>
      </c>
      <c r="X3230" s="6">
        <f t="shared" si="11"/>
        <v>-8.2853516425409945E-2</v>
      </c>
      <c r="Y3230" s="6"/>
      <c r="Z3230" s="1"/>
      <c r="AA3230" s="2"/>
      <c r="AB3230" s="2"/>
      <c r="AC3230" s="6"/>
    </row>
    <row r="3231" spans="1:29" ht="16.5" customHeight="1" outlineLevel="1" x14ac:dyDescent="0.25">
      <c r="A3231" s="5">
        <v>41548</v>
      </c>
      <c r="B3231" s="2">
        <v>19517.150000000001</v>
      </c>
      <c r="C3231" s="2">
        <f t="shared" si="0"/>
        <v>313.38604297162902</v>
      </c>
      <c r="D3231" s="6">
        <f t="shared" si="6"/>
        <v>2.0020116738885818E-2</v>
      </c>
      <c r="E3231" s="1"/>
      <c r="F3231" s="2">
        <v>5763.53</v>
      </c>
      <c r="G3231" s="2">
        <f t="shared" si="1"/>
        <v>296.9697750389019</v>
      </c>
      <c r="H3231" s="6">
        <f t="shared" si="7"/>
        <v>1.6112178024784152E-2</v>
      </c>
      <c r="I3231" s="6"/>
      <c r="J3231" s="2">
        <v>2297.09</v>
      </c>
      <c r="K3231" s="2">
        <f t="shared" si="2"/>
        <v>280.45784750625728</v>
      </c>
      <c r="L3231" s="6">
        <f t="shared" si="8"/>
        <v>1.2266010474823563E-2</v>
      </c>
      <c r="M3231" s="6"/>
      <c r="N3231" s="2">
        <v>7064.1</v>
      </c>
      <c r="O3231" s="2">
        <f t="shared" si="3"/>
        <v>276.33648106276945</v>
      </c>
      <c r="P3231" s="6">
        <f t="shared" si="9"/>
        <v>5.690062383214789E-3</v>
      </c>
      <c r="Q3231" s="6"/>
      <c r="R3231" s="2">
        <v>5637.7</v>
      </c>
      <c r="S3231" s="2">
        <f t="shared" si="4"/>
        <v>212.17652460595841</v>
      </c>
      <c r="T3231" s="6">
        <f t="shared" si="10"/>
        <v>-4.7062893021827423E-2</v>
      </c>
      <c r="U3231" s="6"/>
      <c r="V3231" s="2">
        <v>5492.13</v>
      </c>
      <c r="W3231" s="2">
        <f t="shared" si="5"/>
        <v>182.90821169159449</v>
      </c>
      <c r="X3231" s="6">
        <f t="shared" si="11"/>
        <v>-8.213095400661663E-2</v>
      </c>
      <c r="Y3231" s="6"/>
      <c r="Z3231" s="1"/>
      <c r="AA3231" s="2"/>
      <c r="AB3231" s="2"/>
      <c r="AC3231" s="6"/>
    </row>
    <row r="3232" spans="1:29" ht="16.5" customHeight="1" outlineLevel="1" x14ac:dyDescent="0.25">
      <c r="A3232" s="5">
        <v>41549</v>
      </c>
      <c r="B3232" s="2">
        <v>19517.150000000001</v>
      </c>
      <c r="C3232" s="2">
        <f t="shared" si="0"/>
        <v>313.38604297162902</v>
      </c>
      <c r="D3232" s="6">
        <f t="shared" si="6"/>
        <v>1.5021014628680662E-2</v>
      </c>
      <c r="E3232" s="1"/>
      <c r="F3232" s="2">
        <v>5763.53</v>
      </c>
      <c r="G3232" s="2">
        <f t="shared" si="1"/>
        <v>296.9697750389019</v>
      </c>
      <c r="H3232" s="6">
        <f t="shared" si="7"/>
        <v>1.1703605141115458E-2</v>
      </c>
      <c r="I3232" s="6"/>
      <c r="J3232" s="2">
        <v>2297.09</v>
      </c>
      <c r="K3232" s="2">
        <f t="shared" si="2"/>
        <v>280.45784750625728</v>
      </c>
      <c r="L3232" s="6">
        <f t="shared" si="8"/>
        <v>8.3158294257132948E-3</v>
      </c>
      <c r="M3232" s="6"/>
      <c r="N3232" s="2">
        <v>7064.1</v>
      </c>
      <c r="O3232" s="2">
        <f t="shared" si="3"/>
        <v>276.33648106276945</v>
      </c>
      <c r="P3232" s="6">
        <f t="shared" si="9"/>
        <v>2.0074419188831349E-3</v>
      </c>
      <c r="Q3232" s="6"/>
      <c r="R3232" s="2">
        <v>5637.7</v>
      </c>
      <c r="S3232" s="2">
        <f t="shared" si="4"/>
        <v>212.17652460595841</v>
      </c>
      <c r="T3232" s="6">
        <f t="shared" si="10"/>
        <v>-4.734444183119213E-2</v>
      </c>
      <c r="U3232" s="6"/>
      <c r="V3232" s="2">
        <v>5492.13</v>
      </c>
      <c r="W3232" s="2">
        <f t="shared" si="5"/>
        <v>182.90821169159449</v>
      </c>
      <c r="X3232" s="6">
        <f t="shared" si="11"/>
        <v>-8.0754460839653541E-2</v>
      </c>
      <c r="Y3232" s="6"/>
      <c r="Z3232" s="1"/>
      <c r="AA3232" s="2"/>
      <c r="AB3232" s="2"/>
      <c r="AC3232" s="6"/>
    </row>
    <row r="3233" spans="1:29" ht="16.5" customHeight="1" outlineLevel="1" x14ac:dyDescent="0.25">
      <c r="A3233" s="5">
        <v>41550</v>
      </c>
      <c r="B3233" s="2">
        <v>19902.07</v>
      </c>
      <c r="C3233" s="2">
        <f t="shared" si="0"/>
        <v>319.56668695195594</v>
      </c>
      <c r="D3233" s="6">
        <f t="shared" si="6"/>
        <v>1.8996579345636588E-2</v>
      </c>
      <c r="E3233" s="1"/>
      <c r="F3233" s="2">
        <v>5888.1</v>
      </c>
      <c r="G3233" s="2">
        <f t="shared" si="1"/>
        <v>303.38832840404376</v>
      </c>
      <c r="H3233" s="6">
        <f t="shared" si="7"/>
        <v>1.5728954760437786E-2</v>
      </c>
      <c r="I3233" s="6"/>
      <c r="J3233" s="2">
        <v>2344.21</v>
      </c>
      <c r="K3233" s="2">
        <f t="shared" si="2"/>
        <v>286.21085403821502</v>
      </c>
      <c r="L3233" s="6">
        <f t="shared" si="8"/>
        <v>1.194937763739734E-2</v>
      </c>
      <c r="M3233" s="6"/>
      <c r="N3233" s="2">
        <v>7203.04</v>
      </c>
      <c r="O3233" s="2">
        <f t="shared" si="3"/>
        <v>281.77159532769502</v>
      </c>
      <c r="P3233" s="6">
        <f t="shared" si="9"/>
        <v>5.3951851226752279E-3</v>
      </c>
      <c r="Q3233" s="6"/>
      <c r="R3233" s="2">
        <v>5715.72</v>
      </c>
      <c r="S3233" s="2">
        <f t="shared" si="4"/>
        <v>215.11283062610084</v>
      </c>
      <c r="T3233" s="6">
        <f t="shared" si="10"/>
        <v>-4.588091354726731E-2</v>
      </c>
      <c r="U3233" s="6"/>
      <c r="V3233" s="2">
        <v>5538.61</v>
      </c>
      <c r="W3233" s="2">
        <f t="shared" si="5"/>
        <v>184.45616734439682</v>
      </c>
      <c r="X3233" s="6">
        <f t="shared" si="11"/>
        <v>-8.0128363039653761E-2</v>
      </c>
      <c r="Y3233" s="6"/>
      <c r="Z3233" s="1"/>
      <c r="AA3233" s="2"/>
      <c r="AB3233" s="2"/>
      <c r="AC3233" s="6"/>
    </row>
    <row r="3234" spans="1:29" ht="16.5" customHeight="1" outlineLevel="1" x14ac:dyDescent="0.25">
      <c r="A3234" s="5">
        <v>41551</v>
      </c>
      <c r="B3234" s="2">
        <v>19915.95</v>
      </c>
      <c r="C3234" s="2">
        <f t="shared" si="0"/>
        <v>319.78955751842938</v>
      </c>
      <c r="D3234" s="6">
        <f t="shared" si="6"/>
        <v>1.9151109503435348E-2</v>
      </c>
      <c r="E3234" s="1"/>
      <c r="F3234" s="2">
        <v>5891</v>
      </c>
      <c r="G3234" s="2">
        <f t="shared" si="1"/>
        <v>303.53775286225124</v>
      </c>
      <c r="H3234" s="6">
        <f t="shared" si="7"/>
        <v>1.6776678124815536E-2</v>
      </c>
      <c r="I3234" s="6"/>
      <c r="J3234" s="2">
        <v>2345.58</v>
      </c>
      <c r="K3234" s="2">
        <f t="shared" si="2"/>
        <v>286.37812099383433</v>
      </c>
      <c r="L3234" s="6">
        <f t="shared" si="8"/>
        <v>1.3114292851644782E-2</v>
      </c>
      <c r="M3234" s="6"/>
      <c r="N3234" s="2">
        <v>7210.2</v>
      </c>
      <c r="O3234" s="2">
        <f t="shared" si="3"/>
        <v>282.05168326591922</v>
      </c>
      <c r="P3234" s="6">
        <f t="shared" si="9"/>
        <v>6.6084065734757225E-3</v>
      </c>
      <c r="Q3234" s="6"/>
      <c r="R3234" s="2">
        <v>5731.01</v>
      </c>
      <c r="S3234" s="2">
        <f t="shared" si="4"/>
        <v>215.68827434627485</v>
      </c>
      <c r="T3234" s="6">
        <f t="shared" si="10"/>
        <v>-4.353673379631362E-2</v>
      </c>
      <c r="U3234" s="6"/>
      <c r="V3234" s="2">
        <v>5565.54</v>
      </c>
      <c r="W3234" s="2">
        <f t="shared" si="5"/>
        <v>185.35303579813964</v>
      </c>
      <c r="X3234" s="6">
        <f t="shared" si="11"/>
        <v>-7.8710517293989923E-2</v>
      </c>
      <c r="Y3234" s="6"/>
      <c r="Z3234" s="1"/>
      <c r="AA3234" s="2"/>
      <c r="AB3234" s="2"/>
      <c r="AC3234" s="6"/>
    </row>
    <row r="3235" spans="1:29" ht="16.5" customHeight="1" outlineLevel="1" x14ac:dyDescent="0.25">
      <c r="A3235" s="5">
        <v>41552</v>
      </c>
      <c r="B3235" s="2">
        <v>19915.95</v>
      </c>
      <c r="C3235" s="2">
        <f t="shared" si="0"/>
        <v>319.78955751842938</v>
      </c>
      <c r="D3235" s="6">
        <f t="shared" si="6"/>
        <v>1.9151109503435348E-2</v>
      </c>
      <c r="E3235" s="1"/>
      <c r="F3235" s="2">
        <v>5891</v>
      </c>
      <c r="G3235" s="2">
        <f t="shared" si="1"/>
        <v>303.53775286225124</v>
      </c>
      <c r="H3235" s="6">
        <f t="shared" si="7"/>
        <v>1.6776678124815536E-2</v>
      </c>
      <c r="I3235" s="6"/>
      <c r="J3235" s="2">
        <v>2345.58</v>
      </c>
      <c r="K3235" s="2">
        <f t="shared" si="2"/>
        <v>286.37812099383433</v>
      </c>
      <c r="L3235" s="6">
        <f t="shared" si="8"/>
        <v>1.3114292851644782E-2</v>
      </c>
      <c r="M3235" s="6"/>
      <c r="N3235" s="2">
        <v>7210.2</v>
      </c>
      <c r="O3235" s="2">
        <f t="shared" si="3"/>
        <v>282.05168326591922</v>
      </c>
      <c r="P3235" s="6">
        <f t="shared" si="9"/>
        <v>6.6084065734757225E-3</v>
      </c>
      <c r="Q3235" s="6"/>
      <c r="R3235" s="2">
        <v>5731.01</v>
      </c>
      <c r="S3235" s="2">
        <f t="shared" si="4"/>
        <v>215.68827434627485</v>
      </c>
      <c r="T3235" s="6">
        <f t="shared" si="10"/>
        <v>-4.353673379631362E-2</v>
      </c>
      <c r="U3235" s="6"/>
      <c r="V3235" s="2">
        <v>5565.54</v>
      </c>
      <c r="W3235" s="2">
        <f t="shared" si="5"/>
        <v>185.35303579813964</v>
      </c>
      <c r="X3235" s="6">
        <f t="shared" si="11"/>
        <v>-7.8710517293989923E-2</v>
      </c>
      <c r="Y3235" s="6"/>
      <c r="Z3235" s="1"/>
      <c r="AA3235" s="2"/>
      <c r="AB3235" s="2"/>
      <c r="AC3235" s="6"/>
    </row>
    <row r="3236" spans="1:29" ht="16.5" customHeight="1" outlineLevel="1" x14ac:dyDescent="0.25">
      <c r="A3236" s="5">
        <v>41553</v>
      </c>
      <c r="B3236" s="2">
        <v>19915.95</v>
      </c>
      <c r="C3236" s="2">
        <f t="shared" si="0"/>
        <v>319.78955751842938</v>
      </c>
      <c r="D3236" s="6">
        <f t="shared" si="6"/>
        <v>1.9151109503435348E-2</v>
      </c>
      <c r="E3236" s="1"/>
      <c r="F3236" s="2">
        <v>5891</v>
      </c>
      <c r="G3236" s="2">
        <f t="shared" si="1"/>
        <v>303.53775286225124</v>
      </c>
      <c r="H3236" s="6">
        <f t="shared" si="7"/>
        <v>1.6776678124815536E-2</v>
      </c>
      <c r="I3236" s="6"/>
      <c r="J3236" s="2">
        <v>2345.58</v>
      </c>
      <c r="K3236" s="2">
        <f t="shared" si="2"/>
        <v>286.37812099383433</v>
      </c>
      <c r="L3236" s="6">
        <f t="shared" si="8"/>
        <v>1.3114292851644782E-2</v>
      </c>
      <c r="M3236" s="6"/>
      <c r="N3236" s="2">
        <v>7210.2</v>
      </c>
      <c r="O3236" s="2">
        <f t="shared" si="3"/>
        <v>282.05168326591922</v>
      </c>
      <c r="P3236" s="6">
        <f t="shared" si="9"/>
        <v>6.6084065734757225E-3</v>
      </c>
      <c r="Q3236" s="6"/>
      <c r="R3236" s="2">
        <v>5731.01</v>
      </c>
      <c r="S3236" s="2">
        <f t="shared" si="4"/>
        <v>215.68827434627485</v>
      </c>
      <c r="T3236" s="6">
        <f t="shared" si="10"/>
        <v>-4.353673379631362E-2</v>
      </c>
      <c r="U3236" s="6"/>
      <c r="V3236" s="2">
        <v>5565.54</v>
      </c>
      <c r="W3236" s="2">
        <f t="shared" si="5"/>
        <v>185.35303579813964</v>
      </c>
      <c r="X3236" s="6">
        <f t="shared" si="11"/>
        <v>-7.8710517293989923E-2</v>
      </c>
      <c r="Y3236" s="6"/>
      <c r="Z3236" s="1"/>
      <c r="AA3236" s="2"/>
      <c r="AB3236" s="2"/>
      <c r="AC3236" s="6"/>
    </row>
    <row r="3237" spans="1:29" ht="16.5" customHeight="1" outlineLevel="1" x14ac:dyDescent="0.25">
      <c r="A3237" s="5">
        <v>41554</v>
      </c>
      <c r="B3237" s="2">
        <v>19895.099999999999</v>
      </c>
      <c r="C3237" s="2">
        <f t="shared" si="0"/>
        <v>319.45476996000212</v>
      </c>
      <c r="D3237" s="6">
        <f t="shared" si="6"/>
        <v>2.1692723939226832E-2</v>
      </c>
      <c r="E3237" s="1"/>
      <c r="F3237" s="2">
        <v>5891.48</v>
      </c>
      <c r="G3237" s="2">
        <f t="shared" si="1"/>
        <v>303.56248518636835</v>
      </c>
      <c r="H3237" s="6">
        <f t="shared" si="7"/>
        <v>2.0399452094819859E-2</v>
      </c>
      <c r="I3237" s="6"/>
      <c r="J3237" s="2">
        <v>2347.15</v>
      </c>
      <c r="K3237" s="2">
        <f t="shared" si="2"/>
        <v>286.56980648312071</v>
      </c>
      <c r="L3237" s="6">
        <f t="shared" si="8"/>
        <v>1.7101004373795581E-2</v>
      </c>
      <c r="M3237" s="6"/>
      <c r="N3237" s="2">
        <v>7216.9</v>
      </c>
      <c r="O3237" s="2">
        <f t="shared" si="3"/>
        <v>282.3137767276653</v>
      </c>
      <c r="P3237" s="6">
        <f t="shared" si="9"/>
        <v>1.0841217239126566E-2</v>
      </c>
      <c r="Q3237" s="6"/>
      <c r="R3237" s="2">
        <v>5756.91</v>
      </c>
      <c r="S3237" s="2">
        <f t="shared" si="4"/>
        <v>216.66302858777306</v>
      </c>
      <c r="T3237" s="6">
        <f t="shared" si="10"/>
        <v>-3.6852130455405696E-2</v>
      </c>
      <c r="U3237" s="6"/>
      <c r="V3237" s="2">
        <v>5591.79</v>
      </c>
      <c r="W3237" s="2">
        <f t="shared" si="5"/>
        <v>186.22725774061084</v>
      </c>
      <c r="X3237" s="6">
        <f t="shared" si="11"/>
        <v>-7.2807723400706958E-2</v>
      </c>
      <c r="Y3237" s="6"/>
      <c r="Z3237" s="1"/>
      <c r="AA3237" s="2"/>
      <c r="AB3237" s="2"/>
      <c r="AC3237" s="6"/>
    </row>
    <row r="3238" spans="1:29" ht="16.5" customHeight="1" outlineLevel="1" x14ac:dyDescent="0.25">
      <c r="A3238" s="5">
        <v>41555</v>
      </c>
      <c r="B3238" s="2">
        <v>19983.61</v>
      </c>
      <c r="C3238" s="2">
        <f t="shared" si="0"/>
        <v>320.87597124520101</v>
      </c>
      <c r="D3238" s="6">
        <f t="shared" si="6"/>
        <v>1.4959412242992132E-2</v>
      </c>
      <c r="E3238" s="1"/>
      <c r="F3238" s="2">
        <v>5910.81</v>
      </c>
      <c r="G3238" s="2">
        <f t="shared" si="1"/>
        <v>304.5584764888344</v>
      </c>
      <c r="H3238" s="6">
        <f t="shared" si="7"/>
        <v>1.3736701881676083E-2</v>
      </c>
      <c r="I3238" s="6"/>
      <c r="J3238" s="2">
        <v>2354.2399999999998</v>
      </c>
      <c r="K3238" s="2">
        <f t="shared" si="2"/>
        <v>287.43544350161773</v>
      </c>
      <c r="L3238" s="6">
        <f t="shared" si="8"/>
        <v>1.0667235661735663E-2</v>
      </c>
      <c r="M3238" s="6"/>
      <c r="N3238" s="2">
        <v>7238.35</v>
      </c>
      <c r="O3238" s="2">
        <f t="shared" si="3"/>
        <v>283.15286698952406</v>
      </c>
      <c r="P3238" s="6">
        <f t="shared" si="9"/>
        <v>4.7546096781778679E-3</v>
      </c>
      <c r="Q3238" s="6"/>
      <c r="R3238" s="2">
        <v>5768.05</v>
      </c>
      <c r="S3238" s="2">
        <f t="shared" si="4"/>
        <v>217.08228581751396</v>
      </c>
      <c r="T3238" s="6">
        <f t="shared" si="10"/>
        <v>-4.0645906376457597E-2</v>
      </c>
      <c r="U3238" s="6"/>
      <c r="V3238" s="2">
        <v>5621.34</v>
      </c>
      <c r="W3238" s="2">
        <f t="shared" si="5"/>
        <v>187.21138187013557</v>
      </c>
      <c r="X3238" s="6">
        <f t="shared" si="11"/>
        <v>-7.5046202127604489E-2</v>
      </c>
      <c r="Y3238" s="6"/>
      <c r="Z3238" s="1"/>
      <c r="AA3238" s="2"/>
      <c r="AB3238" s="2"/>
      <c r="AC3238" s="6"/>
    </row>
    <row r="3239" spans="1:29" ht="16.5" customHeight="1" outlineLevel="1" x14ac:dyDescent="0.25">
      <c r="A3239" s="5">
        <v>41556</v>
      </c>
      <c r="B3239" s="2">
        <v>20249.259999999998</v>
      </c>
      <c r="C3239" s="2">
        <f t="shared" si="0"/>
        <v>325.14150193566616</v>
      </c>
      <c r="D3239" s="6">
        <f t="shared" si="6"/>
        <v>1.3731732974665789E-2</v>
      </c>
      <c r="E3239" s="1"/>
      <c r="F3239" s="2">
        <v>5991.04</v>
      </c>
      <c r="G3239" s="2">
        <f t="shared" si="1"/>
        <v>308.69238141365844</v>
      </c>
      <c r="H3239" s="6">
        <f t="shared" si="7"/>
        <v>1.2420901939477647E-2</v>
      </c>
      <c r="I3239" s="6"/>
      <c r="J3239" s="2">
        <v>2384.66</v>
      </c>
      <c r="K3239" s="2">
        <f t="shared" si="2"/>
        <v>291.14950247237653</v>
      </c>
      <c r="L3239" s="6">
        <f t="shared" si="8"/>
        <v>9.347135804002038E-3</v>
      </c>
      <c r="M3239" s="6"/>
      <c r="N3239" s="2">
        <v>7329.03</v>
      </c>
      <c r="O3239" s="2">
        <f t="shared" si="3"/>
        <v>286.70012596133529</v>
      </c>
      <c r="P3239" s="6">
        <f t="shared" si="9"/>
        <v>3.5372511413176433E-3</v>
      </c>
      <c r="Q3239" s="6"/>
      <c r="R3239" s="2">
        <v>5816.72</v>
      </c>
      <c r="S3239" s="2">
        <f t="shared" si="4"/>
        <v>218.91399581495477</v>
      </c>
      <c r="T3239" s="6">
        <f t="shared" si="10"/>
        <v>-4.1142841407801667E-2</v>
      </c>
      <c r="U3239" s="6"/>
      <c r="V3239" s="2">
        <v>5651.71</v>
      </c>
      <c r="W3239" s="2">
        <f t="shared" si="5"/>
        <v>188.22281502795846</v>
      </c>
      <c r="X3239" s="6">
        <f t="shared" si="11"/>
        <v>-7.5003355062080335E-2</v>
      </c>
      <c r="Y3239" s="6"/>
      <c r="Z3239" s="1"/>
      <c r="AA3239" s="2"/>
      <c r="AB3239" s="2"/>
      <c r="AC3239" s="6"/>
    </row>
    <row r="3240" spans="1:29" ht="16.5" customHeight="1" outlineLevel="1" x14ac:dyDescent="0.25">
      <c r="A3240" s="5">
        <v>41557</v>
      </c>
      <c r="B3240" s="2">
        <v>20272.91</v>
      </c>
      <c r="C3240" s="2">
        <f t="shared" si="0"/>
        <v>325.52124897436187</v>
      </c>
      <c r="D3240" s="6">
        <f t="shared" si="6"/>
        <v>1.2524536193977864E-2</v>
      </c>
      <c r="E3240" s="1"/>
      <c r="F3240" s="2">
        <v>6006.2</v>
      </c>
      <c r="G3240" s="2">
        <f t="shared" si="1"/>
        <v>309.47351065035707</v>
      </c>
      <c r="H3240" s="6">
        <f t="shared" si="7"/>
        <v>1.0639333347356228E-2</v>
      </c>
      <c r="I3240" s="6"/>
      <c r="J3240" s="2">
        <v>2391</v>
      </c>
      <c r="K3240" s="2">
        <f t="shared" si="2"/>
        <v>291.92356998962214</v>
      </c>
      <c r="L3240" s="6">
        <f t="shared" si="8"/>
        <v>7.5855065833230206E-3</v>
      </c>
      <c r="M3240" s="6"/>
      <c r="N3240" s="2">
        <v>7351.4</v>
      </c>
      <c r="O3240" s="2">
        <f t="shared" si="3"/>
        <v>287.57520517615023</v>
      </c>
      <c r="P3240" s="6">
        <f t="shared" si="9"/>
        <v>1.8774530068841333E-3</v>
      </c>
      <c r="Q3240" s="6"/>
      <c r="R3240" s="2">
        <v>5851.3</v>
      </c>
      <c r="S3240" s="2">
        <f t="shared" si="4"/>
        <v>220.215424450901</v>
      </c>
      <c r="T3240" s="6">
        <f t="shared" si="10"/>
        <v>-4.2447245614769757E-2</v>
      </c>
      <c r="U3240" s="6"/>
      <c r="V3240" s="2">
        <v>5691.51</v>
      </c>
      <c r="W3240" s="2">
        <f t="shared" si="5"/>
        <v>189.54830201121001</v>
      </c>
      <c r="X3240" s="6">
        <f t="shared" si="11"/>
        <v>-7.5580506602794917E-2</v>
      </c>
      <c r="Y3240" s="6"/>
      <c r="Z3240" s="1"/>
      <c r="AA3240" s="2"/>
      <c r="AB3240" s="2"/>
      <c r="AC3240" s="6"/>
    </row>
    <row r="3241" spans="1:29" ht="16.5" customHeight="1" outlineLevel="1" x14ac:dyDescent="0.25">
      <c r="A3241" s="5">
        <v>41558</v>
      </c>
      <c r="B3241" s="2">
        <v>20528.59</v>
      </c>
      <c r="C3241" s="2">
        <f t="shared" si="0"/>
        <v>329.62669180115711</v>
      </c>
      <c r="D3241" s="6">
        <f t="shared" si="6"/>
        <v>1.8236564484943818E-2</v>
      </c>
      <c r="E3241" s="1"/>
      <c r="F3241" s="2">
        <v>6069.03</v>
      </c>
      <c r="G3241" s="2">
        <f t="shared" si="1"/>
        <v>312.71086882593596</v>
      </c>
      <c r="H3241" s="6">
        <f t="shared" si="7"/>
        <v>1.5773895394814108E-2</v>
      </c>
      <c r="I3241" s="6"/>
      <c r="J3241" s="2">
        <v>2413.0100000000002</v>
      </c>
      <c r="K3241" s="2">
        <f t="shared" si="2"/>
        <v>294.6108296196814</v>
      </c>
      <c r="L3241" s="6">
        <f t="shared" si="8"/>
        <v>1.239419828306354E-2</v>
      </c>
      <c r="M3241" s="6"/>
      <c r="N3241" s="2">
        <v>7416.41</v>
      </c>
      <c r="O3241" s="2">
        <f t="shared" si="3"/>
        <v>290.11829412362988</v>
      </c>
      <c r="P3241" s="6">
        <f t="shared" si="9"/>
        <v>6.3321468975370276E-3</v>
      </c>
      <c r="Q3241" s="6"/>
      <c r="R3241" s="2">
        <v>5870.6</v>
      </c>
      <c r="S3241" s="2">
        <f t="shared" si="4"/>
        <v>220.94178571966219</v>
      </c>
      <c r="T3241" s="6">
        <f t="shared" si="10"/>
        <v>-4.063101501642763E-2</v>
      </c>
      <c r="U3241" s="6"/>
      <c r="V3241" s="2">
        <v>5718.33</v>
      </c>
      <c r="W3241" s="2">
        <f t="shared" si="5"/>
        <v>190.44150705871775</v>
      </c>
      <c r="X3241" s="6">
        <f t="shared" si="11"/>
        <v>-7.4488024621359172E-2</v>
      </c>
      <c r="Y3241" s="6"/>
      <c r="Z3241" s="1"/>
      <c r="AA3241" s="2"/>
      <c r="AB3241" s="2"/>
      <c r="AC3241" s="6"/>
    </row>
    <row r="3242" spans="1:29" ht="16.5" customHeight="1" outlineLevel="1" x14ac:dyDescent="0.25">
      <c r="A3242" s="5">
        <v>41559</v>
      </c>
      <c r="B3242" s="2">
        <v>20528.59</v>
      </c>
      <c r="C3242" s="2">
        <f t="shared" si="0"/>
        <v>329.62669180115711</v>
      </c>
      <c r="D3242" s="6">
        <f t="shared" si="6"/>
        <v>1.8236564484943818E-2</v>
      </c>
      <c r="E3242" s="1"/>
      <c r="F3242" s="2">
        <v>6069.03</v>
      </c>
      <c r="G3242" s="2">
        <f t="shared" si="1"/>
        <v>312.71086882593596</v>
      </c>
      <c r="H3242" s="6">
        <f t="shared" si="7"/>
        <v>1.5773895394814108E-2</v>
      </c>
      <c r="I3242" s="6"/>
      <c r="J3242" s="2">
        <v>2413.0100000000002</v>
      </c>
      <c r="K3242" s="2">
        <f t="shared" si="2"/>
        <v>294.6108296196814</v>
      </c>
      <c r="L3242" s="6">
        <f t="shared" si="8"/>
        <v>1.239419828306354E-2</v>
      </c>
      <c r="M3242" s="6"/>
      <c r="N3242" s="2">
        <v>7416.41</v>
      </c>
      <c r="O3242" s="2">
        <f t="shared" si="3"/>
        <v>290.11829412362988</v>
      </c>
      <c r="P3242" s="6">
        <f t="shared" si="9"/>
        <v>6.3321468975370276E-3</v>
      </c>
      <c r="Q3242" s="6"/>
      <c r="R3242" s="2">
        <v>5870.6</v>
      </c>
      <c r="S3242" s="2">
        <f t="shared" si="4"/>
        <v>220.94178571966219</v>
      </c>
      <c r="T3242" s="6">
        <f t="shared" si="10"/>
        <v>-4.063101501642763E-2</v>
      </c>
      <c r="U3242" s="6"/>
      <c r="V3242" s="2">
        <v>5718.33</v>
      </c>
      <c r="W3242" s="2">
        <f t="shared" si="5"/>
        <v>190.44150705871775</v>
      </c>
      <c r="X3242" s="6">
        <f t="shared" si="11"/>
        <v>-7.4488024621359172E-2</v>
      </c>
      <c r="Y3242" s="6"/>
      <c r="Z3242" s="1"/>
      <c r="AA3242" s="2"/>
      <c r="AB3242" s="2"/>
      <c r="AC3242" s="6"/>
    </row>
    <row r="3243" spans="1:29" ht="16.5" customHeight="1" outlineLevel="1" x14ac:dyDescent="0.25">
      <c r="A3243" s="5">
        <v>41560</v>
      </c>
      <c r="B3243" s="2">
        <v>20528.59</v>
      </c>
      <c r="C3243" s="2">
        <f t="shared" si="0"/>
        <v>329.62669180115711</v>
      </c>
      <c r="D3243" s="6">
        <f t="shared" si="6"/>
        <v>1.8236564484943818E-2</v>
      </c>
      <c r="E3243" s="1"/>
      <c r="F3243" s="2">
        <v>6069.03</v>
      </c>
      <c r="G3243" s="2">
        <f t="shared" si="1"/>
        <v>312.71086882593596</v>
      </c>
      <c r="H3243" s="6">
        <f t="shared" si="7"/>
        <v>1.5773895394814108E-2</v>
      </c>
      <c r="I3243" s="6"/>
      <c r="J3243" s="2">
        <v>2413.0100000000002</v>
      </c>
      <c r="K3243" s="2">
        <f t="shared" si="2"/>
        <v>294.6108296196814</v>
      </c>
      <c r="L3243" s="6">
        <f t="shared" si="8"/>
        <v>1.239419828306354E-2</v>
      </c>
      <c r="M3243" s="6"/>
      <c r="N3243" s="2">
        <v>7416.41</v>
      </c>
      <c r="O3243" s="2">
        <f t="shared" si="3"/>
        <v>290.11829412362988</v>
      </c>
      <c r="P3243" s="6">
        <f t="shared" si="9"/>
        <v>6.3321468975370276E-3</v>
      </c>
      <c r="Q3243" s="6"/>
      <c r="R3243" s="2">
        <v>5870.6</v>
      </c>
      <c r="S3243" s="2">
        <f t="shared" si="4"/>
        <v>220.94178571966219</v>
      </c>
      <c r="T3243" s="6">
        <f t="shared" si="10"/>
        <v>-4.063101501642763E-2</v>
      </c>
      <c r="U3243" s="6"/>
      <c r="V3243" s="2">
        <v>5718.33</v>
      </c>
      <c r="W3243" s="2">
        <f t="shared" si="5"/>
        <v>190.44150705871775</v>
      </c>
      <c r="X3243" s="6">
        <f t="shared" si="11"/>
        <v>-7.4488024621359172E-2</v>
      </c>
      <c r="Y3243" s="6"/>
      <c r="Z3243" s="1"/>
      <c r="AA3243" s="2"/>
      <c r="AB3243" s="2"/>
      <c r="AC3243" s="6"/>
    </row>
    <row r="3244" spans="1:29" ht="16.5" customHeight="1" outlineLevel="1" x14ac:dyDescent="0.25">
      <c r="A3244" s="5">
        <v>41561</v>
      </c>
      <c r="B3244" s="2">
        <v>20607.54</v>
      </c>
      <c r="C3244" s="2">
        <f t="shared" si="0"/>
        <v>330.89438857515381</v>
      </c>
      <c r="D3244" s="6">
        <f t="shared" si="6"/>
        <v>1.310764718308377E-2</v>
      </c>
      <c r="E3244" s="1"/>
      <c r="F3244" s="2">
        <v>6088.92</v>
      </c>
      <c r="G3244" s="2">
        <f t="shared" si="1"/>
        <v>313.73571450653861</v>
      </c>
      <c r="H3244" s="6">
        <f t="shared" si="7"/>
        <v>1.0229028776881144E-2</v>
      </c>
      <c r="I3244" s="6"/>
      <c r="J3244" s="2">
        <v>2421.33</v>
      </c>
      <c r="K3244" s="2">
        <f t="shared" si="2"/>
        <v>295.62664062023077</v>
      </c>
      <c r="L3244" s="6">
        <f t="shared" si="8"/>
        <v>7.1308740853750496E-3</v>
      </c>
      <c r="M3244" s="6"/>
      <c r="N3244" s="2">
        <v>7442.67</v>
      </c>
      <c r="O3244" s="2">
        <f t="shared" si="3"/>
        <v>291.14554401996605</v>
      </c>
      <c r="P3244" s="6">
        <f t="shared" si="9"/>
        <v>1.3156025223122203E-3</v>
      </c>
      <c r="Q3244" s="6"/>
      <c r="R3244" s="2">
        <v>5906.81</v>
      </c>
      <c r="S3244" s="2">
        <f t="shared" si="4"/>
        <v>222.30455989281469</v>
      </c>
      <c r="T3244" s="6">
        <f t="shared" si="10"/>
        <v>-4.3573514028360183E-2</v>
      </c>
      <c r="U3244" s="6"/>
      <c r="V3244" s="2">
        <v>5747.69</v>
      </c>
      <c r="W3244" s="2">
        <f t="shared" si="5"/>
        <v>191.41930348656359</v>
      </c>
      <c r="X3244" s="6">
        <f t="shared" si="11"/>
        <v>-7.7268610440602181E-2</v>
      </c>
      <c r="Y3244" s="6"/>
      <c r="Z3244" s="1"/>
      <c r="AA3244" s="2"/>
      <c r="AB3244" s="2"/>
      <c r="AC3244" s="6"/>
    </row>
    <row r="3245" spans="1:29" ht="16.5" customHeight="1" outlineLevel="1" x14ac:dyDescent="0.25">
      <c r="A3245" s="5">
        <v>41562</v>
      </c>
      <c r="B3245" s="2">
        <v>20547.62</v>
      </c>
      <c r="C3245" s="2">
        <f t="shared" si="0"/>
        <v>329.93225569740986</v>
      </c>
      <c r="D3245" s="6">
        <f t="shared" si="6"/>
        <v>1.2676403759252386E-2</v>
      </c>
      <c r="E3245" s="1"/>
      <c r="F3245" s="2">
        <v>6059.28</v>
      </c>
      <c r="G3245" s="2">
        <f t="shared" si="1"/>
        <v>312.20849349230718</v>
      </c>
      <c r="H3245" s="6">
        <f t="shared" si="7"/>
        <v>8.7496218867992859E-3</v>
      </c>
      <c r="I3245" s="6"/>
      <c r="J3245" s="2">
        <v>2408.34</v>
      </c>
      <c r="K3245" s="2">
        <f t="shared" si="2"/>
        <v>294.04065685855568</v>
      </c>
      <c r="L3245" s="6">
        <f t="shared" si="8"/>
        <v>5.4872370826866135E-3</v>
      </c>
      <c r="M3245" s="6"/>
      <c r="N3245" s="2">
        <v>7399.62</v>
      </c>
      <c r="O3245" s="2">
        <f t="shared" si="3"/>
        <v>289.46149573217957</v>
      </c>
      <c r="P3245" s="6">
        <f t="shared" si="9"/>
        <v>-4.8254214039877841E-4</v>
      </c>
      <c r="Q3245" s="6"/>
      <c r="R3245" s="2">
        <v>5829.99</v>
      </c>
      <c r="S3245" s="2">
        <f t="shared" si="4"/>
        <v>219.41341623135168</v>
      </c>
      <c r="T3245" s="6">
        <f t="shared" si="10"/>
        <v>-4.700665984455854E-2</v>
      </c>
      <c r="U3245" s="6"/>
      <c r="V3245" s="2">
        <v>5693.21</v>
      </c>
      <c r="W3245" s="2">
        <f t="shared" si="5"/>
        <v>189.6049182893891</v>
      </c>
      <c r="X3245" s="6">
        <f t="shared" si="11"/>
        <v>-7.945824469801066E-2</v>
      </c>
      <c r="Y3245" s="6"/>
      <c r="Z3245" s="1"/>
      <c r="AA3245" s="2"/>
      <c r="AB3245" s="2"/>
      <c r="AC3245" s="6"/>
    </row>
    <row r="3246" spans="1:29" ht="16.5" customHeight="1" outlineLevel="1" x14ac:dyDescent="0.25">
      <c r="A3246" s="5">
        <v>41563</v>
      </c>
      <c r="B3246" s="2">
        <v>20547.62</v>
      </c>
      <c r="C3246" s="2">
        <f t="shared" si="0"/>
        <v>329.93225569740986</v>
      </c>
      <c r="D3246" s="6">
        <f t="shared" si="6"/>
        <v>1.5684389463040294E-2</v>
      </c>
      <c r="E3246" s="1"/>
      <c r="F3246" s="2">
        <v>6059.28</v>
      </c>
      <c r="G3246" s="2">
        <f t="shared" si="1"/>
        <v>312.20849349230718</v>
      </c>
      <c r="H3246" s="6">
        <f t="shared" si="7"/>
        <v>1.2377975214980852E-2</v>
      </c>
      <c r="I3246" s="6"/>
      <c r="J3246" s="2">
        <v>2408.34</v>
      </c>
      <c r="K3246" s="2">
        <f t="shared" si="2"/>
        <v>294.04065685855568</v>
      </c>
      <c r="L3246" s="6">
        <f t="shared" si="8"/>
        <v>9.1843160307700789E-3</v>
      </c>
      <c r="M3246" s="6"/>
      <c r="N3246" s="2">
        <v>7399.62</v>
      </c>
      <c r="O3246" s="2">
        <f t="shared" si="3"/>
        <v>289.46149573217957</v>
      </c>
      <c r="P3246" s="6">
        <f t="shared" si="9"/>
        <v>3.0877583756163673E-3</v>
      </c>
      <c r="Q3246" s="6"/>
      <c r="R3246" s="2">
        <v>5829.99</v>
      </c>
      <c r="S3246" s="2">
        <f t="shared" si="4"/>
        <v>219.41341623135168</v>
      </c>
      <c r="T3246" s="6">
        <f t="shared" si="10"/>
        <v>-4.324644577901382E-2</v>
      </c>
      <c r="U3246" s="6"/>
      <c r="V3246" s="2">
        <v>5693.21</v>
      </c>
      <c r="W3246" s="2">
        <f t="shared" si="5"/>
        <v>189.6049182893891</v>
      </c>
      <c r="X3246" s="6">
        <f t="shared" si="11"/>
        <v>-7.6899188260820872E-2</v>
      </c>
      <c r="Y3246" s="6"/>
      <c r="Z3246" s="1"/>
      <c r="AA3246" s="2"/>
      <c r="AB3246" s="2"/>
      <c r="AC3246" s="6"/>
    </row>
    <row r="3247" spans="1:29" ht="16.5" customHeight="1" outlineLevel="1" x14ac:dyDescent="0.25">
      <c r="A3247" s="5">
        <v>41564</v>
      </c>
      <c r="B3247" s="2">
        <v>20415.509999999998</v>
      </c>
      <c r="C3247" s="2">
        <f t="shared" si="0"/>
        <v>327.81097107660287</v>
      </c>
      <c r="D3247" s="6">
        <f t="shared" si="6"/>
        <v>2.1224195634089282E-2</v>
      </c>
      <c r="E3247" s="1"/>
      <c r="F3247" s="2">
        <v>6022.26</v>
      </c>
      <c r="G3247" s="2">
        <f t="shared" si="1"/>
        <v>310.30101299477531</v>
      </c>
      <c r="H3247" s="6">
        <f t="shared" si="7"/>
        <v>1.8170723010749512E-2</v>
      </c>
      <c r="I3247" s="6"/>
      <c r="J3247" s="2">
        <v>2394.6799999999998</v>
      </c>
      <c r="K3247" s="2">
        <f t="shared" si="2"/>
        <v>292.37287100909589</v>
      </c>
      <c r="L3247" s="6">
        <f t="shared" si="8"/>
        <v>1.4743460832352007E-2</v>
      </c>
      <c r="M3247" s="6"/>
      <c r="N3247" s="2">
        <v>7360.47</v>
      </c>
      <c r="O3247" s="2">
        <f t="shared" si="3"/>
        <v>287.93000931018565</v>
      </c>
      <c r="P3247" s="6">
        <f t="shared" si="9"/>
        <v>8.2504778609600038E-3</v>
      </c>
      <c r="Q3247" s="6"/>
      <c r="R3247" s="2">
        <v>5837.29</v>
      </c>
      <c r="S3247" s="2">
        <f t="shared" si="4"/>
        <v>219.68815391331839</v>
      </c>
      <c r="T3247" s="6">
        <f t="shared" si="10"/>
        <v>-3.9331136530120214E-2</v>
      </c>
      <c r="U3247" s="6"/>
      <c r="V3247" s="2">
        <v>5699.98</v>
      </c>
      <c r="W3247" s="2">
        <f t="shared" si="5"/>
        <v>189.83038429131403</v>
      </c>
      <c r="X3247" s="6">
        <f t="shared" si="11"/>
        <v>-7.4646058606023247E-2</v>
      </c>
      <c r="Y3247" s="6"/>
      <c r="Z3247" s="1"/>
      <c r="AA3247" s="2"/>
      <c r="AB3247" s="2"/>
      <c r="AC3247" s="6"/>
    </row>
    <row r="3248" spans="1:29" ht="16.5" customHeight="1" outlineLevel="1" x14ac:dyDescent="0.25">
      <c r="A3248" s="5">
        <v>41565</v>
      </c>
      <c r="B3248" s="2">
        <v>20882.89</v>
      </c>
      <c r="C3248" s="2">
        <f t="shared" si="0"/>
        <v>335.31567175083455</v>
      </c>
      <c r="D3248" s="6">
        <f t="shared" si="6"/>
        <v>2.9305825312717415E-2</v>
      </c>
      <c r="E3248" s="1"/>
      <c r="F3248" s="2">
        <v>6155.33</v>
      </c>
      <c r="G3248" s="2">
        <f t="shared" si="1"/>
        <v>317.15753459949093</v>
      </c>
      <c r="H3248" s="6">
        <f t="shared" si="7"/>
        <v>2.6994282151509008E-2</v>
      </c>
      <c r="I3248" s="6"/>
      <c r="J3248" s="2">
        <v>2444.5</v>
      </c>
      <c r="K3248" s="2">
        <f t="shared" si="2"/>
        <v>298.45552774555892</v>
      </c>
      <c r="L3248" s="6">
        <f t="shared" si="8"/>
        <v>2.3275409979124806E-2</v>
      </c>
      <c r="M3248" s="6"/>
      <c r="N3248" s="2">
        <v>7505.41</v>
      </c>
      <c r="O3248" s="2">
        <f t="shared" si="3"/>
        <v>293.59983413786892</v>
      </c>
      <c r="P3248" s="6">
        <f t="shared" si="9"/>
        <v>1.6395563470800179E-2</v>
      </c>
      <c r="Q3248" s="6"/>
      <c r="R3248" s="2">
        <v>5895.23</v>
      </c>
      <c r="S3248" s="2">
        <f t="shared" si="4"/>
        <v>221.86874313155792</v>
      </c>
      <c r="T3248" s="6">
        <f t="shared" si="10"/>
        <v>-3.363491772235061E-2</v>
      </c>
      <c r="U3248" s="6"/>
      <c r="V3248" s="2">
        <v>5737.88</v>
      </c>
      <c r="W3248" s="2">
        <f t="shared" si="5"/>
        <v>191.09259425777725</v>
      </c>
      <c r="X3248" s="6">
        <f t="shared" si="11"/>
        <v>-6.8801717798465556E-2</v>
      </c>
      <c r="Y3248" s="6"/>
      <c r="Z3248" s="1"/>
      <c r="AA3248" s="2"/>
      <c r="AB3248" s="2"/>
      <c r="AC3248" s="6"/>
    </row>
    <row r="3249" spans="1:29" ht="16.5" customHeight="1" outlineLevel="1" x14ac:dyDescent="0.25">
      <c r="A3249" s="5">
        <v>41566</v>
      </c>
      <c r="B3249" s="2">
        <v>20882.89</v>
      </c>
      <c r="C3249" s="2">
        <f t="shared" si="0"/>
        <v>335.31567175083455</v>
      </c>
      <c r="D3249" s="6">
        <f t="shared" si="6"/>
        <v>2.9305825312717415E-2</v>
      </c>
      <c r="E3249" s="1"/>
      <c r="F3249" s="2">
        <v>6155.33</v>
      </c>
      <c r="G3249" s="2">
        <f t="shared" si="1"/>
        <v>317.15753459949093</v>
      </c>
      <c r="H3249" s="6">
        <f t="shared" si="7"/>
        <v>2.6994282151509008E-2</v>
      </c>
      <c r="I3249" s="6"/>
      <c r="J3249" s="2">
        <v>2444.5</v>
      </c>
      <c r="K3249" s="2">
        <f t="shared" si="2"/>
        <v>298.45552774555892</v>
      </c>
      <c r="L3249" s="6">
        <f t="shared" si="8"/>
        <v>2.3275409979124806E-2</v>
      </c>
      <c r="M3249" s="6"/>
      <c r="N3249" s="2">
        <v>7505.41</v>
      </c>
      <c r="O3249" s="2">
        <f t="shared" si="3"/>
        <v>293.59983413786892</v>
      </c>
      <c r="P3249" s="6">
        <f t="shared" si="9"/>
        <v>1.6395563470800179E-2</v>
      </c>
      <c r="Q3249" s="6"/>
      <c r="R3249" s="2">
        <v>5895.23</v>
      </c>
      <c r="S3249" s="2">
        <f t="shared" si="4"/>
        <v>221.86874313155792</v>
      </c>
      <c r="T3249" s="6">
        <f t="shared" si="10"/>
        <v>-3.363491772235061E-2</v>
      </c>
      <c r="U3249" s="6"/>
      <c r="V3249" s="2">
        <v>5737.88</v>
      </c>
      <c r="W3249" s="2">
        <f t="shared" si="5"/>
        <v>191.09259425777725</v>
      </c>
      <c r="X3249" s="6">
        <f t="shared" si="11"/>
        <v>-6.8801717798465556E-2</v>
      </c>
      <c r="Y3249" s="6"/>
      <c r="Z3249" s="1"/>
      <c r="AA3249" s="2"/>
      <c r="AB3249" s="2"/>
      <c r="AC3249" s="6"/>
    </row>
    <row r="3250" spans="1:29" ht="16.5" customHeight="1" outlineLevel="1" x14ac:dyDescent="0.25">
      <c r="A3250" s="5">
        <v>41567</v>
      </c>
      <c r="B3250" s="2">
        <v>20882.89</v>
      </c>
      <c r="C3250" s="2">
        <f t="shared" si="0"/>
        <v>335.31567175083455</v>
      </c>
      <c r="D3250" s="6">
        <f t="shared" si="6"/>
        <v>2.9305825312717415E-2</v>
      </c>
      <c r="E3250" s="1"/>
      <c r="F3250" s="2">
        <v>6155.33</v>
      </c>
      <c r="G3250" s="2">
        <f t="shared" si="1"/>
        <v>317.15753459949093</v>
      </c>
      <c r="H3250" s="6">
        <f t="shared" si="7"/>
        <v>2.6994282151509008E-2</v>
      </c>
      <c r="I3250" s="6"/>
      <c r="J3250" s="2">
        <v>2444.5</v>
      </c>
      <c r="K3250" s="2">
        <f t="shared" si="2"/>
        <v>298.45552774555892</v>
      </c>
      <c r="L3250" s="6">
        <f t="shared" si="8"/>
        <v>2.3275409979124806E-2</v>
      </c>
      <c r="M3250" s="6"/>
      <c r="N3250" s="2">
        <v>7505.41</v>
      </c>
      <c r="O3250" s="2">
        <f t="shared" si="3"/>
        <v>293.59983413786892</v>
      </c>
      <c r="P3250" s="6">
        <f t="shared" si="9"/>
        <v>1.6395563470800179E-2</v>
      </c>
      <c r="Q3250" s="6"/>
      <c r="R3250" s="2">
        <v>5895.23</v>
      </c>
      <c r="S3250" s="2">
        <f t="shared" si="4"/>
        <v>221.86874313155792</v>
      </c>
      <c r="T3250" s="6">
        <f t="shared" si="10"/>
        <v>-3.363491772235061E-2</v>
      </c>
      <c r="U3250" s="6"/>
      <c r="V3250" s="2">
        <v>5737.88</v>
      </c>
      <c r="W3250" s="2">
        <f t="shared" si="5"/>
        <v>191.09259425777725</v>
      </c>
      <c r="X3250" s="6">
        <f t="shared" si="11"/>
        <v>-6.8801717798465556E-2</v>
      </c>
      <c r="Y3250" s="6"/>
      <c r="Z3250" s="1"/>
      <c r="AA3250" s="2"/>
      <c r="AB3250" s="2"/>
      <c r="AC3250" s="6"/>
    </row>
    <row r="3251" spans="1:29" ht="16.5" customHeight="1" outlineLevel="1" x14ac:dyDescent="0.25">
      <c r="A3251" s="5">
        <v>41568</v>
      </c>
      <c r="B3251" s="2">
        <v>20893.89</v>
      </c>
      <c r="C3251" s="2">
        <f t="shared" si="0"/>
        <v>335.49229828046043</v>
      </c>
      <c r="D3251" s="6">
        <f t="shared" si="6"/>
        <v>2.8869420977350568E-2</v>
      </c>
      <c r="E3251" s="1"/>
      <c r="F3251" s="2">
        <v>6185.42</v>
      </c>
      <c r="G3251" s="2">
        <f t="shared" si="1"/>
        <v>318.70794216758213</v>
      </c>
      <c r="H3251" s="6">
        <f t="shared" si="7"/>
        <v>2.7223869929947186E-2</v>
      </c>
      <c r="I3251" s="6"/>
      <c r="J3251" s="2">
        <v>2456.4299999999998</v>
      </c>
      <c r="K3251" s="2">
        <f t="shared" si="2"/>
        <v>299.91209327879858</v>
      </c>
      <c r="L3251" s="6">
        <f t="shared" si="8"/>
        <v>2.3528430330843841E-2</v>
      </c>
      <c r="M3251" s="6"/>
      <c r="N3251" s="2">
        <v>7544.97</v>
      </c>
      <c r="O3251" s="2">
        <f t="shared" si="3"/>
        <v>295.14735911498468</v>
      </c>
      <c r="P3251" s="6">
        <f t="shared" si="9"/>
        <v>1.6688992885776743E-2</v>
      </c>
      <c r="Q3251" s="6"/>
      <c r="R3251" s="2">
        <v>5946.16</v>
      </c>
      <c r="S3251" s="2">
        <f t="shared" si="4"/>
        <v>223.78550890451172</v>
      </c>
      <c r="T3251" s="6">
        <f t="shared" si="10"/>
        <v>-3.2800629386468882E-2</v>
      </c>
      <c r="U3251" s="6"/>
      <c r="V3251" s="2">
        <v>5810.83</v>
      </c>
      <c r="W3251" s="2">
        <f t="shared" si="5"/>
        <v>193.52209866552101</v>
      </c>
      <c r="X3251" s="6">
        <f t="shared" si="11"/>
        <v>-6.7739833692840867E-2</v>
      </c>
      <c r="Y3251" s="6"/>
      <c r="Z3251" s="1"/>
      <c r="AA3251" s="2"/>
      <c r="AB3251" s="2"/>
      <c r="AC3251" s="6"/>
    </row>
    <row r="3252" spans="1:29" ht="16.5" customHeight="1" outlineLevel="1" x14ac:dyDescent="0.25">
      <c r="A3252" s="5">
        <v>41569</v>
      </c>
      <c r="B3252" s="2">
        <v>20864.97</v>
      </c>
      <c r="C3252" s="2">
        <f t="shared" si="0"/>
        <v>335.02793107711682</v>
      </c>
      <c r="D3252" s="6">
        <f t="shared" si="6"/>
        <v>2.031833765792701E-2</v>
      </c>
      <c r="E3252" s="1"/>
      <c r="F3252" s="2">
        <v>6188.8</v>
      </c>
      <c r="G3252" s="2">
        <f t="shared" si="1"/>
        <v>318.88209894990672</v>
      </c>
      <c r="H3252" s="6">
        <f t="shared" si="7"/>
        <v>1.8244487534867959E-2</v>
      </c>
      <c r="I3252" s="6"/>
      <c r="J3252" s="2">
        <v>2458.61</v>
      </c>
      <c r="K3252" s="2">
        <f t="shared" si="2"/>
        <v>300.17825529576953</v>
      </c>
      <c r="L3252" s="6">
        <f t="shared" si="8"/>
        <v>1.4800957360345146E-2</v>
      </c>
      <c r="M3252" s="6"/>
      <c r="N3252" s="2">
        <v>7557.58</v>
      </c>
      <c r="O3252" s="2">
        <f t="shared" si="3"/>
        <v>295.64064248104711</v>
      </c>
      <c r="P3252" s="6">
        <f t="shared" si="9"/>
        <v>8.4942704741899355E-3</v>
      </c>
      <c r="Q3252" s="6"/>
      <c r="R3252" s="2">
        <v>5987.79</v>
      </c>
      <c r="S3252" s="2">
        <f t="shared" si="4"/>
        <v>225.35226639769971</v>
      </c>
      <c r="T3252" s="6">
        <f t="shared" si="10"/>
        <v>-3.8033083616653585E-2</v>
      </c>
      <c r="U3252" s="6"/>
      <c r="V3252" s="2">
        <v>5871.38</v>
      </c>
      <c r="W3252" s="2">
        <f t="shared" si="5"/>
        <v>195.53863727948792</v>
      </c>
      <c r="X3252" s="6">
        <f t="shared" si="11"/>
        <v>-7.1034537029697198E-2</v>
      </c>
      <c r="Y3252" s="6"/>
      <c r="Z3252" s="1"/>
      <c r="AA3252" s="2"/>
      <c r="AB3252" s="2"/>
      <c r="AC3252" s="6"/>
    </row>
    <row r="3253" spans="1:29" ht="16.5" customHeight="1" outlineLevel="1" x14ac:dyDescent="0.25">
      <c r="A3253" s="5">
        <v>41570</v>
      </c>
      <c r="B3253" s="2">
        <v>20767.88</v>
      </c>
      <c r="C3253" s="2">
        <f t="shared" si="0"/>
        <v>333.4689610988097</v>
      </c>
      <c r="D3253" s="6">
        <f t="shared" si="6"/>
        <v>1.9341203093707238E-2</v>
      </c>
      <c r="E3253" s="1"/>
      <c r="F3253" s="2">
        <v>6166.05</v>
      </c>
      <c r="G3253" s="2">
        <f t="shared" si="1"/>
        <v>317.70988983810633</v>
      </c>
      <c r="H3253" s="6">
        <f t="shared" si="7"/>
        <v>1.6622764474204965E-2</v>
      </c>
      <c r="I3253" s="6"/>
      <c r="J3253" s="2">
        <v>2450.14</v>
      </c>
      <c r="K3253" s="2">
        <f t="shared" si="2"/>
        <v>299.14413039496981</v>
      </c>
      <c r="L3253" s="6">
        <f t="shared" si="8"/>
        <v>1.3083551631835277E-2</v>
      </c>
      <c r="M3253" s="6"/>
      <c r="N3253" s="2">
        <v>7533.29</v>
      </c>
      <c r="O3253" s="2">
        <f t="shared" si="3"/>
        <v>294.69045588614972</v>
      </c>
      <c r="P3253" s="6">
        <f t="shared" si="9"/>
        <v>6.7676701990160293E-3</v>
      </c>
      <c r="Q3253" s="6"/>
      <c r="R3253" s="2">
        <v>5986</v>
      </c>
      <c r="S3253" s="2">
        <f t="shared" si="4"/>
        <v>225.28489921266956</v>
      </c>
      <c r="T3253" s="6">
        <f t="shared" si="10"/>
        <v>-4.0070471540877728E-2</v>
      </c>
      <c r="U3253" s="6"/>
      <c r="V3253" s="2">
        <v>5855.97</v>
      </c>
      <c r="W3253" s="2">
        <f t="shared" si="5"/>
        <v>195.02542736964102</v>
      </c>
      <c r="X3253" s="6">
        <f t="shared" si="11"/>
        <v>-7.3235967793060852E-2</v>
      </c>
      <c r="Y3253" s="6"/>
      <c r="Z3253" s="1"/>
      <c r="AA3253" s="2"/>
      <c r="AB3253" s="2"/>
      <c r="AC3253" s="6"/>
    </row>
    <row r="3254" spans="1:29" ht="16.5" customHeight="1" outlineLevel="1" x14ac:dyDescent="0.25">
      <c r="A3254" s="5">
        <v>41571</v>
      </c>
      <c r="B3254" s="2">
        <v>20725.43</v>
      </c>
      <c r="C3254" s="2">
        <f t="shared" si="0"/>
        <v>332.78734326402616</v>
      </c>
      <c r="D3254" s="6">
        <f t="shared" si="6"/>
        <v>1.6646057589077889E-2</v>
      </c>
      <c r="E3254" s="1"/>
      <c r="F3254" s="2">
        <v>6151.81</v>
      </c>
      <c r="G3254" s="2">
        <f t="shared" si="1"/>
        <v>316.97616422263218</v>
      </c>
      <c r="H3254" s="6">
        <f t="shared" si="7"/>
        <v>1.4151550555021375E-2</v>
      </c>
      <c r="I3254" s="6"/>
      <c r="J3254" s="2">
        <v>2444.3000000000002</v>
      </c>
      <c r="K3254" s="2">
        <f t="shared" si="2"/>
        <v>298.43110921189185</v>
      </c>
      <c r="L3254" s="6">
        <f t="shared" si="8"/>
        <v>1.0537672525207986E-2</v>
      </c>
      <c r="M3254" s="6"/>
      <c r="N3254" s="2">
        <v>7517.26</v>
      </c>
      <c r="O3254" s="2">
        <f t="shared" si="3"/>
        <v>294.06338749931541</v>
      </c>
      <c r="P3254" s="6">
        <f t="shared" si="9"/>
        <v>4.2847027756209854E-3</v>
      </c>
      <c r="Q3254" s="6"/>
      <c r="R3254" s="2">
        <v>5995.83</v>
      </c>
      <c r="S3254" s="2">
        <f t="shared" si="4"/>
        <v>225.65485420085207</v>
      </c>
      <c r="T3254" s="6">
        <f t="shared" si="10"/>
        <v>-4.1888802078596021E-2</v>
      </c>
      <c r="U3254" s="6"/>
      <c r="V3254" s="2">
        <v>5853.1</v>
      </c>
      <c r="W3254" s="2">
        <f t="shared" si="5"/>
        <v>194.92984577059752</v>
      </c>
      <c r="X3254" s="6">
        <f t="shared" si="11"/>
        <v>-7.5379284848514749E-2</v>
      </c>
      <c r="Y3254" s="6"/>
      <c r="Z3254" s="1"/>
      <c r="AA3254" s="2"/>
      <c r="AB3254" s="2"/>
      <c r="AC3254" s="6"/>
    </row>
    <row r="3255" spans="1:29" ht="16.5" customHeight="1" outlineLevel="1" x14ac:dyDescent="0.25">
      <c r="A3255" s="5">
        <v>41572</v>
      </c>
      <c r="B3255" s="2">
        <v>20683.52</v>
      </c>
      <c r="C3255" s="2">
        <f t="shared" si="0"/>
        <v>332.11439618615151</v>
      </c>
      <c r="D3255" s="6">
        <f t="shared" si="6"/>
        <v>1.2102829509084367E-2</v>
      </c>
      <c r="E3255" s="1"/>
      <c r="F3255" s="2">
        <v>6127.4</v>
      </c>
      <c r="G3255" s="2">
        <f t="shared" si="1"/>
        <v>315.7184224899267</v>
      </c>
      <c r="H3255" s="6">
        <f t="shared" si="7"/>
        <v>9.1477160699466875E-3</v>
      </c>
      <c r="I3255" s="6"/>
      <c r="J3255" s="2">
        <v>2434.02</v>
      </c>
      <c r="K3255" s="2">
        <f t="shared" si="2"/>
        <v>297.17599658140534</v>
      </c>
      <c r="L3255" s="6">
        <f t="shared" si="8"/>
        <v>5.5548809386090081E-3</v>
      </c>
      <c r="M3255" s="6"/>
      <c r="N3255" s="2">
        <v>7486.21</v>
      </c>
      <c r="O3255" s="2">
        <f t="shared" si="3"/>
        <v>292.84876033704433</v>
      </c>
      <c r="P3255" s="6">
        <f t="shared" si="9"/>
        <v>-5.5793671600679051E-4</v>
      </c>
      <c r="Q3255" s="6"/>
      <c r="R3255" s="2">
        <v>5965.48</v>
      </c>
      <c r="S3255" s="2">
        <f t="shared" si="4"/>
        <v>224.5126228792509</v>
      </c>
      <c r="T3255" s="6">
        <f t="shared" si="10"/>
        <v>-4.6148712041980233E-2</v>
      </c>
      <c r="U3255" s="6"/>
      <c r="V3255" s="2">
        <v>5825.75</v>
      </c>
      <c r="W3255" s="2">
        <f t="shared" si="5"/>
        <v>194.01898976577513</v>
      </c>
      <c r="X3255" s="6">
        <f t="shared" si="11"/>
        <v>-7.9089244121068436E-2</v>
      </c>
      <c r="Y3255" s="6"/>
      <c r="Z3255" s="1"/>
      <c r="AA3255" s="2"/>
      <c r="AB3255" s="2"/>
      <c r="AC3255" s="6"/>
    </row>
    <row r="3256" spans="1:29" ht="16.5" customHeight="1" outlineLevel="1" x14ac:dyDescent="0.25">
      <c r="A3256" s="5">
        <v>41573</v>
      </c>
      <c r="B3256" s="2">
        <v>20683.52</v>
      </c>
      <c r="C3256" s="2">
        <f t="shared" si="0"/>
        <v>332.11439618615151</v>
      </c>
      <c r="D3256" s="6">
        <f t="shared" si="6"/>
        <v>1.2102829509084367E-2</v>
      </c>
      <c r="E3256" s="1"/>
      <c r="F3256" s="2">
        <v>6127.4</v>
      </c>
      <c r="G3256" s="2">
        <f t="shared" si="1"/>
        <v>315.7184224899267</v>
      </c>
      <c r="H3256" s="6">
        <f t="shared" si="7"/>
        <v>9.1477160699466875E-3</v>
      </c>
      <c r="I3256" s="6"/>
      <c r="J3256" s="2">
        <v>2434.02</v>
      </c>
      <c r="K3256" s="2">
        <f t="shared" si="2"/>
        <v>297.17599658140534</v>
      </c>
      <c r="L3256" s="6">
        <f t="shared" si="8"/>
        <v>5.5548809386090081E-3</v>
      </c>
      <c r="M3256" s="6"/>
      <c r="N3256" s="2">
        <v>7486.21</v>
      </c>
      <c r="O3256" s="2">
        <f t="shared" si="3"/>
        <v>292.84876033704433</v>
      </c>
      <c r="P3256" s="6">
        <f t="shared" si="9"/>
        <v>-5.5793671600679051E-4</v>
      </c>
      <c r="Q3256" s="6"/>
      <c r="R3256" s="2">
        <v>5965.48</v>
      </c>
      <c r="S3256" s="2">
        <f t="shared" si="4"/>
        <v>224.5126228792509</v>
      </c>
      <c r="T3256" s="6">
        <f t="shared" si="10"/>
        <v>-4.6148712041980233E-2</v>
      </c>
      <c r="U3256" s="6"/>
      <c r="V3256" s="2">
        <v>5825.75</v>
      </c>
      <c r="W3256" s="2">
        <f t="shared" si="5"/>
        <v>194.01898976577513</v>
      </c>
      <c r="X3256" s="6">
        <f t="shared" si="11"/>
        <v>-7.9089244121068436E-2</v>
      </c>
      <c r="Y3256" s="6"/>
      <c r="Z3256" s="1"/>
      <c r="AA3256" s="2"/>
      <c r="AB3256" s="2"/>
      <c r="AC3256" s="6"/>
    </row>
    <row r="3257" spans="1:29" ht="16.5" customHeight="1" outlineLevel="1" x14ac:dyDescent="0.25">
      <c r="A3257" s="5">
        <v>41574</v>
      </c>
      <c r="B3257" s="2">
        <v>20683.52</v>
      </c>
      <c r="C3257" s="2">
        <f t="shared" si="0"/>
        <v>332.11439618615151</v>
      </c>
      <c r="D3257" s="6">
        <f t="shared" si="6"/>
        <v>1.2102829509084367E-2</v>
      </c>
      <c r="E3257" s="1"/>
      <c r="F3257" s="2">
        <v>6127.4</v>
      </c>
      <c r="G3257" s="2">
        <f t="shared" si="1"/>
        <v>315.7184224899267</v>
      </c>
      <c r="H3257" s="6">
        <f t="shared" si="7"/>
        <v>9.1477160699466875E-3</v>
      </c>
      <c r="I3257" s="6"/>
      <c r="J3257" s="2">
        <v>2434.02</v>
      </c>
      <c r="K3257" s="2">
        <f t="shared" si="2"/>
        <v>297.17599658140534</v>
      </c>
      <c r="L3257" s="6">
        <f t="shared" si="8"/>
        <v>5.5548809386090081E-3</v>
      </c>
      <c r="M3257" s="6"/>
      <c r="N3257" s="2">
        <v>7486.21</v>
      </c>
      <c r="O3257" s="2">
        <f t="shared" si="3"/>
        <v>292.84876033704433</v>
      </c>
      <c r="P3257" s="6">
        <f t="shared" si="9"/>
        <v>-5.5793671600679051E-4</v>
      </c>
      <c r="Q3257" s="6"/>
      <c r="R3257" s="2">
        <v>5965.48</v>
      </c>
      <c r="S3257" s="2">
        <f t="shared" si="4"/>
        <v>224.5126228792509</v>
      </c>
      <c r="T3257" s="6">
        <f t="shared" si="10"/>
        <v>-4.6148712041980233E-2</v>
      </c>
      <c r="U3257" s="6"/>
      <c r="V3257" s="2">
        <v>5825.75</v>
      </c>
      <c r="W3257" s="2">
        <f t="shared" si="5"/>
        <v>194.01898976577513</v>
      </c>
      <c r="X3257" s="6">
        <f t="shared" si="11"/>
        <v>-7.9089244121068436E-2</v>
      </c>
      <c r="Y3257" s="6"/>
      <c r="Z3257" s="1"/>
      <c r="AA3257" s="2"/>
      <c r="AB3257" s="2"/>
      <c r="AC3257" s="6"/>
    </row>
    <row r="3258" spans="1:29" ht="16.5" customHeight="1" outlineLevel="1" x14ac:dyDescent="0.25">
      <c r="A3258" s="5">
        <v>41575</v>
      </c>
      <c r="B3258" s="2">
        <v>20570.28</v>
      </c>
      <c r="C3258" s="2">
        <f t="shared" si="0"/>
        <v>330.2961063484392</v>
      </c>
      <c r="D3258" s="6">
        <f t="shared" si="6"/>
        <v>4.8839152619331028E-3</v>
      </c>
      <c r="E3258" s="1"/>
      <c r="F3258" s="2">
        <v>6079.58</v>
      </c>
      <c r="G3258" s="2">
        <f t="shared" si="1"/>
        <v>313.25446469975986</v>
      </c>
      <c r="H3258" s="6">
        <f t="shared" si="7"/>
        <v>2.1191185301863147E-3</v>
      </c>
      <c r="I3258" s="6"/>
      <c r="J3258" s="2">
        <v>2414.9499999999998</v>
      </c>
      <c r="K3258" s="2">
        <f t="shared" si="2"/>
        <v>294.84768939625178</v>
      </c>
      <c r="L3258" s="6">
        <f t="shared" si="8"/>
        <v>-1.1047791834197795E-3</v>
      </c>
      <c r="M3258" s="6"/>
      <c r="N3258" s="2">
        <v>7429.55</v>
      </c>
      <c r="O3258" s="2">
        <f t="shared" si="3"/>
        <v>290.63231025606922</v>
      </c>
      <c r="P3258" s="6">
        <f t="shared" si="9"/>
        <v>-6.9502071661929898E-3</v>
      </c>
      <c r="Q3258" s="6"/>
      <c r="R3258" s="2">
        <v>5920.07</v>
      </c>
      <c r="S3258" s="2">
        <f t="shared" si="4"/>
        <v>222.80360395622262</v>
      </c>
      <c r="T3258" s="6">
        <f t="shared" si="10"/>
        <v>-5.0569534725572796E-2</v>
      </c>
      <c r="U3258" s="6"/>
      <c r="V3258" s="2">
        <v>5797.28</v>
      </c>
      <c r="W3258" s="2">
        <f t="shared" si="5"/>
        <v>193.07083362474066</v>
      </c>
      <c r="X3258" s="6">
        <f t="shared" si="11"/>
        <v>-8.2294577503190247E-2</v>
      </c>
      <c r="Y3258" s="6"/>
      <c r="Z3258" s="1"/>
      <c r="AA3258" s="2"/>
      <c r="AB3258" s="2"/>
      <c r="AC3258" s="6"/>
    </row>
    <row r="3259" spans="1:29" ht="16.5" customHeight="1" outlineLevel="1" x14ac:dyDescent="0.25">
      <c r="A3259" s="5">
        <v>41576</v>
      </c>
      <c r="B3259" s="2">
        <v>20929.009999999998</v>
      </c>
      <c r="C3259" s="2">
        <f t="shared" si="0"/>
        <v>336.05621861868417</v>
      </c>
      <c r="D3259" s="6">
        <f t="shared" si="6"/>
        <v>9.4253872080369838E-3</v>
      </c>
      <c r="E3259" s="1"/>
      <c r="F3259" s="2">
        <v>6196.89</v>
      </c>
      <c r="G3259" s="2">
        <f t="shared" si="1"/>
        <v>319.29894166263051</v>
      </c>
      <c r="H3259" s="6">
        <f t="shared" si="7"/>
        <v>5.5503758648767221E-3</v>
      </c>
      <c r="I3259" s="6"/>
      <c r="J3259" s="2">
        <v>2459.52</v>
      </c>
      <c r="K3259" s="2">
        <f t="shared" si="2"/>
        <v>300.28935962395462</v>
      </c>
      <c r="L3259" s="6">
        <f t="shared" si="8"/>
        <v>2.2359849621926831E-3</v>
      </c>
      <c r="M3259" s="6"/>
      <c r="N3259" s="2">
        <v>7562.22</v>
      </c>
      <c r="O3259" s="2">
        <f t="shared" si="3"/>
        <v>295.82215198291306</v>
      </c>
      <c r="P3259" s="6">
        <f t="shared" si="9"/>
        <v>-3.7292677133404784E-3</v>
      </c>
      <c r="Q3259" s="6"/>
      <c r="R3259" s="2">
        <v>6005.77</v>
      </c>
      <c r="S3259" s="2">
        <f t="shared" si="4"/>
        <v>226.02894907191353</v>
      </c>
      <c r="T3259" s="6">
        <f t="shared" si="10"/>
        <v>-4.7614389246784738E-2</v>
      </c>
      <c r="U3259" s="6"/>
      <c r="V3259" s="2">
        <v>5827.47</v>
      </c>
      <c r="W3259" s="2">
        <f t="shared" si="5"/>
        <v>194.07627211781517</v>
      </c>
      <c r="X3259" s="6">
        <f t="shared" si="11"/>
        <v>-8.0537887211489689E-2</v>
      </c>
      <c r="Y3259" s="6"/>
      <c r="Z3259" s="1"/>
      <c r="AA3259" s="2"/>
      <c r="AB3259" s="2"/>
      <c r="AC3259" s="6"/>
    </row>
    <row r="3260" spans="1:29" ht="16.5" customHeight="1" outlineLevel="1" x14ac:dyDescent="0.25">
      <c r="A3260" s="5">
        <v>41577</v>
      </c>
      <c r="B3260" s="2">
        <v>21033.97</v>
      </c>
      <c r="C3260" s="2">
        <f t="shared" si="0"/>
        <v>337.74155685045997</v>
      </c>
      <c r="D3260" s="6">
        <f t="shared" si="6"/>
        <v>9.8044119836879773E-3</v>
      </c>
      <c r="E3260" s="1"/>
      <c r="F3260" s="2">
        <v>6225.29</v>
      </c>
      <c r="G3260" s="2">
        <f t="shared" si="1"/>
        <v>320.76227083955933</v>
      </c>
      <c r="H3260" s="6">
        <f t="shared" si="7"/>
        <v>5.412747014809538E-3</v>
      </c>
      <c r="I3260" s="6"/>
      <c r="J3260" s="2">
        <v>2470.4499999999998</v>
      </c>
      <c r="K3260" s="2">
        <f t="shared" si="2"/>
        <v>301.62383248885902</v>
      </c>
      <c r="L3260" s="6">
        <f t="shared" si="8"/>
        <v>2.0780830752000767E-3</v>
      </c>
      <c r="M3260" s="6"/>
      <c r="N3260" s="2">
        <v>7594.91</v>
      </c>
      <c r="O3260" s="2">
        <f t="shared" si="3"/>
        <v>297.10093336567121</v>
      </c>
      <c r="P3260" s="6">
        <f t="shared" si="9"/>
        <v>-4.1163010924912813E-3</v>
      </c>
      <c r="Q3260" s="6"/>
      <c r="R3260" s="2">
        <v>6021.01</v>
      </c>
      <c r="S3260" s="2">
        <f t="shared" si="4"/>
        <v>226.60251102714258</v>
      </c>
      <c r="T3260" s="6">
        <f t="shared" si="10"/>
        <v>-4.8920625714992116E-2</v>
      </c>
      <c r="U3260" s="6"/>
      <c r="V3260" s="2">
        <v>5864.79</v>
      </c>
      <c r="W3260" s="2">
        <f t="shared" si="5"/>
        <v>195.31916594231134</v>
      </c>
      <c r="X3260" s="6">
        <f t="shared" si="11"/>
        <v>-8.1961430974878735E-2</v>
      </c>
      <c r="Y3260" s="6"/>
      <c r="Z3260" s="1"/>
      <c r="AA3260" s="2"/>
      <c r="AB3260" s="2"/>
      <c r="AC3260" s="6"/>
    </row>
    <row r="3261" spans="1:29" ht="16.5" customHeight="1" outlineLevel="1" x14ac:dyDescent="0.25">
      <c r="A3261" s="5">
        <v>41578</v>
      </c>
      <c r="B3261" s="2">
        <v>21164.52</v>
      </c>
      <c r="C3261" s="2">
        <f t="shared" si="0"/>
        <v>339.83779261797451</v>
      </c>
      <c r="D3261" s="6">
        <f t="shared" si="6"/>
        <v>1.1814628107555958E-2</v>
      </c>
      <c r="E3261" s="1"/>
      <c r="F3261" s="2">
        <v>6270.72</v>
      </c>
      <c r="G3261" s="2">
        <f t="shared" si="1"/>
        <v>323.10308226589314</v>
      </c>
      <c r="H3261" s="6">
        <f t="shared" si="7"/>
        <v>7.9369693971267363E-3</v>
      </c>
      <c r="I3261" s="6"/>
      <c r="J3261" s="2">
        <v>2490.4899999999998</v>
      </c>
      <c r="K3261" s="2">
        <f t="shared" si="2"/>
        <v>304.07056956229781</v>
      </c>
      <c r="L3261" s="6">
        <f t="shared" si="8"/>
        <v>4.9574268474781302E-3</v>
      </c>
      <c r="M3261" s="6"/>
      <c r="N3261" s="2">
        <v>7656.62</v>
      </c>
      <c r="O3261" s="2">
        <f t="shared" si="3"/>
        <v>299.51493150363405</v>
      </c>
      <c r="P3261" s="6">
        <f t="shared" si="9"/>
        <v>-1.1799253342388294E-3</v>
      </c>
      <c r="Q3261" s="6"/>
      <c r="R3261" s="2">
        <v>6107.35</v>
      </c>
      <c r="S3261" s="2">
        <f t="shared" si="4"/>
        <v>229.85194273412924</v>
      </c>
      <c r="T3261" s="6">
        <f t="shared" si="10"/>
        <v>-4.3326278416976893E-2</v>
      </c>
      <c r="U3261" s="6"/>
      <c r="V3261" s="2">
        <v>5896.11</v>
      </c>
      <c r="W3261" s="2">
        <f t="shared" si="5"/>
        <v>196.3622376085284</v>
      </c>
      <c r="X3261" s="6">
        <f t="shared" si="11"/>
        <v>-7.8776214409093659E-2</v>
      </c>
      <c r="Y3261" s="6"/>
      <c r="Z3261" s="1"/>
      <c r="AA3261" s="2"/>
      <c r="AB3261" s="2"/>
      <c r="AC3261" s="6"/>
    </row>
    <row r="3262" spans="1:29" ht="16.5" customHeight="1" outlineLevel="1" x14ac:dyDescent="0.25">
      <c r="A3262" s="5">
        <v>41579</v>
      </c>
      <c r="B3262" s="2">
        <v>21196.81</v>
      </c>
      <c r="C3262" s="2">
        <f t="shared" si="0"/>
        <v>340.35627176721272</v>
      </c>
      <c r="D3262" s="6">
        <f t="shared" si="6"/>
        <v>9.9336193946717444E-3</v>
      </c>
      <c r="E3262" s="1"/>
      <c r="F3262" s="2">
        <v>6293.33</v>
      </c>
      <c r="G3262" s="2">
        <f t="shared" si="1"/>
        <v>324.26807778315936</v>
      </c>
      <c r="H3262" s="6">
        <f t="shared" si="7"/>
        <v>6.3263103941315624E-3</v>
      </c>
      <c r="I3262" s="6"/>
      <c r="J3262" s="2">
        <v>2501.29</v>
      </c>
      <c r="K3262" s="2">
        <f t="shared" si="2"/>
        <v>305.38917038031866</v>
      </c>
      <c r="L3262" s="6">
        <f t="shared" si="8"/>
        <v>3.6257218947737258E-3</v>
      </c>
      <c r="M3262" s="6"/>
      <c r="N3262" s="2">
        <v>7692.24</v>
      </c>
      <c r="O3262" s="2">
        <f t="shared" si="3"/>
        <v>300.90832987787223</v>
      </c>
      <c r="P3262" s="6">
        <f t="shared" si="9"/>
        <v>-2.4312155514192302E-3</v>
      </c>
      <c r="Q3262" s="6"/>
      <c r="R3262" s="2">
        <v>6177.4</v>
      </c>
      <c r="S3262" s="2">
        <f t="shared" si="4"/>
        <v>232.48829542204223</v>
      </c>
      <c r="T3262" s="6">
        <f t="shared" si="10"/>
        <v>-4.2609789761435257E-2</v>
      </c>
      <c r="U3262" s="6"/>
      <c r="V3262" s="2">
        <v>5939.6</v>
      </c>
      <c r="W3262" s="2">
        <f t="shared" si="5"/>
        <v>197.81061521912167</v>
      </c>
      <c r="X3262" s="6">
        <f t="shared" si="11"/>
        <v>-7.9165354663258469E-2</v>
      </c>
      <c r="Y3262" s="6"/>
      <c r="Z3262" s="1"/>
      <c r="AA3262" s="2"/>
      <c r="AB3262" s="2"/>
      <c r="AC3262" s="6"/>
    </row>
    <row r="3263" spans="1:29" ht="16.5" customHeight="1" outlineLevel="1" x14ac:dyDescent="0.25">
      <c r="A3263" s="5">
        <v>41580</v>
      </c>
      <c r="B3263" s="2">
        <v>21196.81</v>
      </c>
      <c r="C3263" s="2">
        <f t="shared" si="0"/>
        <v>340.35627176721272</v>
      </c>
      <c r="D3263" s="6">
        <f t="shared" si="6"/>
        <v>9.9336193946717444E-3</v>
      </c>
      <c r="E3263" s="1"/>
      <c r="F3263" s="2">
        <v>6293.33</v>
      </c>
      <c r="G3263" s="2">
        <f t="shared" si="1"/>
        <v>324.26807778315936</v>
      </c>
      <c r="H3263" s="6">
        <f t="shared" si="7"/>
        <v>6.3263103941315624E-3</v>
      </c>
      <c r="I3263" s="6"/>
      <c r="J3263" s="2">
        <v>2501.29</v>
      </c>
      <c r="K3263" s="2">
        <f t="shared" si="2"/>
        <v>305.38917038031866</v>
      </c>
      <c r="L3263" s="6">
        <f t="shared" si="8"/>
        <v>3.6257218947737258E-3</v>
      </c>
      <c r="M3263" s="6"/>
      <c r="N3263" s="2">
        <v>7692.24</v>
      </c>
      <c r="O3263" s="2">
        <f t="shared" si="3"/>
        <v>300.90832987787223</v>
      </c>
      <c r="P3263" s="6">
        <f t="shared" si="9"/>
        <v>-2.4312155514192302E-3</v>
      </c>
      <c r="Q3263" s="6"/>
      <c r="R3263" s="2">
        <v>6177.4</v>
      </c>
      <c r="S3263" s="2">
        <f t="shared" si="4"/>
        <v>232.48829542204223</v>
      </c>
      <c r="T3263" s="6">
        <f t="shared" si="10"/>
        <v>-4.2609789761435257E-2</v>
      </c>
      <c r="U3263" s="6"/>
      <c r="V3263" s="2">
        <v>5939.6</v>
      </c>
      <c r="W3263" s="2">
        <f t="shared" si="5"/>
        <v>197.81061521912167</v>
      </c>
      <c r="X3263" s="6">
        <f t="shared" si="11"/>
        <v>-7.9165354663258469E-2</v>
      </c>
      <c r="Y3263" s="6"/>
      <c r="Z3263" s="1"/>
      <c r="AA3263" s="2"/>
      <c r="AB3263" s="2"/>
      <c r="AC3263" s="6"/>
    </row>
    <row r="3264" spans="1:29" ht="16.5" customHeight="1" outlineLevel="1" x14ac:dyDescent="0.25">
      <c r="A3264" s="5">
        <v>41581</v>
      </c>
      <c r="B3264" s="2">
        <v>21239.360000000001</v>
      </c>
      <c r="C3264" s="2">
        <f t="shared" si="0"/>
        <v>341.03949529772007</v>
      </c>
      <c r="D3264" s="6">
        <f t="shared" si="6"/>
        <v>1.0271223471849833E-2</v>
      </c>
      <c r="E3264" s="1"/>
      <c r="F3264" s="2">
        <v>6310.32</v>
      </c>
      <c r="G3264" s="2">
        <f t="shared" si="1"/>
        <v>325.14349900555442</v>
      </c>
      <c r="H3264" s="6">
        <f t="shared" si="7"/>
        <v>6.7785956778385614E-3</v>
      </c>
      <c r="I3264" s="6"/>
      <c r="J3264" s="2">
        <v>2509.42</v>
      </c>
      <c r="K3264" s="2">
        <f t="shared" si="2"/>
        <v>306.38178377388437</v>
      </c>
      <c r="L3264" s="6">
        <f t="shared" si="8"/>
        <v>4.1686716412765445E-3</v>
      </c>
      <c r="M3264" s="6"/>
      <c r="N3264" s="2">
        <v>7723.21</v>
      </c>
      <c r="O3264" s="2">
        <f t="shared" si="3"/>
        <v>302.1198275659732</v>
      </c>
      <c r="P3264" s="6">
        <f t="shared" si="9"/>
        <v>-1.7629445666802468E-3</v>
      </c>
      <c r="Q3264" s="6"/>
      <c r="R3264" s="2">
        <v>6242.56</v>
      </c>
      <c r="S3264" s="2">
        <f t="shared" si="4"/>
        <v>234.94061149833655</v>
      </c>
      <c r="T3264" s="6">
        <f t="shared" si="10"/>
        <v>-4.0934027536994266E-2</v>
      </c>
      <c r="U3264" s="6"/>
      <c r="V3264" s="2">
        <v>6020.79</v>
      </c>
      <c r="W3264" s="2">
        <f t="shared" si="5"/>
        <v>200.51454205756878</v>
      </c>
      <c r="X3264" s="6">
        <f t="shared" si="11"/>
        <v>-7.7079347878795113E-2</v>
      </c>
      <c r="Y3264" s="6"/>
      <c r="Z3264" s="1"/>
      <c r="AA3264" s="2"/>
      <c r="AB3264" s="2"/>
      <c r="AC3264" s="6"/>
    </row>
    <row r="3265" spans="1:29" ht="16.5" customHeight="1" outlineLevel="1" x14ac:dyDescent="0.25">
      <c r="A3265" s="5">
        <v>41582</v>
      </c>
      <c r="B3265" s="2">
        <v>21239.360000000001</v>
      </c>
      <c r="C3265" s="2">
        <f t="shared" si="0"/>
        <v>341.03949529772007</v>
      </c>
      <c r="D3265" s="6">
        <f t="shared" si="6"/>
        <v>1.3557246670476752E-2</v>
      </c>
      <c r="E3265" s="1"/>
      <c r="F3265" s="2">
        <v>6310.32</v>
      </c>
      <c r="G3265" s="2">
        <f t="shared" si="1"/>
        <v>325.14349900555442</v>
      </c>
      <c r="H3265" s="6">
        <f t="shared" si="7"/>
        <v>8.8997566998121336E-3</v>
      </c>
      <c r="I3265" s="6"/>
      <c r="J3265" s="2">
        <v>2509.42</v>
      </c>
      <c r="K3265" s="2">
        <f t="shared" si="2"/>
        <v>306.38178377388437</v>
      </c>
      <c r="L3265" s="6">
        <f t="shared" si="8"/>
        <v>5.9257797133054346E-3</v>
      </c>
      <c r="M3265" s="6"/>
      <c r="N3265" s="2">
        <v>7723.21</v>
      </c>
      <c r="O3265" s="2">
        <f t="shared" si="3"/>
        <v>302.1198275659732</v>
      </c>
      <c r="P3265" s="6">
        <f t="shared" si="9"/>
        <v>-4.1050803879161268E-4</v>
      </c>
      <c r="Q3265" s="6"/>
      <c r="R3265" s="2">
        <v>6242.56</v>
      </c>
      <c r="S3265" s="2">
        <f t="shared" si="4"/>
        <v>234.94061149833655</v>
      </c>
      <c r="T3265" s="6">
        <f t="shared" si="10"/>
        <v>-4.2006037448414912E-2</v>
      </c>
      <c r="U3265" s="6"/>
      <c r="V3265" s="2">
        <v>6020.79</v>
      </c>
      <c r="W3265" s="2">
        <f t="shared" si="5"/>
        <v>200.51454205756878</v>
      </c>
      <c r="X3265" s="6">
        <f t="shared" si="11"/>
        <v>-7.8720424102289965E-2</v>
      </c>
      <c r="Y3265" s="6"/>
      <c r="Z3265" s="1"/>
      <c r="AA3265" s="2"/>
      <c r="AB3265" s="2"/>
      <c r="AC3265" s="6"/>
    </row>
    <row r="3266" spans="1:29" ht="16.5" customHeight="1" outlineLevel="1" x14ac:dyDescent="0.25">
      <c r="A3266" s="5">
        <v>41583</v>
      </c>
      <c r="B3266" s="2">
        <v>20974.79</v>
      </c>
      <c r="C3266" s="2">
        <f t="shared" si="0"/>
        <v>336.79130612107269</v>
      </c>
      <c r="D3266" s="6">
        <f t="shared" si="6"/>
        <v>1.3087170244270752E-2</v>
      </c>
      <c r="E3266" s="1"/>
      <c r="F3266" s="2">
        <v>6249.42</v>
      </c>
      <c r="G3266" s="2">
        <f t="shared" si="1"/>
        <v>322.00558538319643</v>
      </c>
      <c r="H3266" s="6">
        <f t="shared" si="7"/>
        <v>9.1722221491270517E-3</v>
      </c>
      <c r="I3266" s="6"/>
      <c r="J3266" s="2">
        <v>2489.77</v>
      </c>
      <c r="K3266" s="2">
        <f t="shared" si="2"/>
        <v>303.98266284109638</v>
      </c>
      <c r="L3266" s="6">
        <f t="shared" si="8"/>
        <v>6.4201889178030491E-3</v>
      </c>
      <c r="M3266" s="6"/>
      <c r="N3266" s="2">
        <v>7669.38</v>
      </c>
      <c r="O3266" s="2">
        <f t="shared" si="3"/>
        <v>300.01408263376544</v>
      </c>
      <c r="P3266" s="6">
        <f t="shared" si="9"/>
        <v>9.3475763791150968E-5</v>
      </c>
      <c r="Q3266" s="6"/>
      <c r="R3266" s="2">
        <v>6297.94</v>
      </c>
      <c r="S3266" s="2">
        <f t="shared" si="4"/>
        <v>237.02485435139326</v>
      </c>
      <c r="T3266" s="6">
        <f t="shared" si="10"/>
        <v>-3.9391431549410605E-2</v>
      </c>
      <c r="U3266" s="6"/>
      <c r="V3266" s="2">
        <v>6053.56</v>
      </c>
      <c r="W3266" s="2">
        <f t="shared" si="5"/>
        <v>201.6059040787033</v>
      </c>
      <c r="X3266" s="6">
        <f t="shared" si="11"/>
        <v>-7.7198227719284418E-2</v>
      </c>
      <c r="Y3266" s="6"/>
      <c r="Z3266" s="1"/>
      <c r="AA3266" s="2"/>
      <c r="AB3266" s="2"/>
      <c r="AC3266" s="6"/>
    </row>
    <row r="3267" spans="1:29" ht="16.5" customHeight="1" outlineLevel="1" x14ac:dyDescent="0.25">
      <c r="A3267" s="5">
        <v>41584</v>
      </c>
      <c r="B3267" s="2">
        <v>20894.939999999999</v>
      </c>
      <c r="C3267" s="2">
        <f t="shared" si="0"/>
        <v>335.50915808556113</v>
      </c>
      <c r="D3267" s="6">
        <f t="shared" si="6"/>
        <v>1.3410628259659774E-2</v>
      </c>
      <c r="E3267" s="1"/>
      <c r="F3267" s="2">
        <v>6214.48</v>
      </c>
      <c r="G3267" s="2">
        <f t="shared" si="1"/>
        <v>320.20527829017198</v>
      </c>
      <c r="H3267" s="6">
        <f t="shared" si="7"/>
        <v>8.8578735491473548E-3</v>
      </c>
      <c r="I3267" s="6"/>
      <c r="J3267" s="2">
        <v>2477.63</v>
      </c>
      <c r="K3267" s="2">
        <f t="shared" si="2"/>
        <v>302.50045784750631</v>
      </c>
      <c r="L3267" s="6">
        <f t="shared" si="8"/>
        <v>6.1676634027638677E-3</v>
      </c>
      <c r="M3267" s="6"/>
      <c r="N3267" s="2">
        <v>7636.33</v>
      </c>
      <c r="O3267" s="2">
        <f t="shared" si="3"/>
        <v>298.72121861724185</v>
      </c>
      <c r="P3267" s="6">
        <f t="shared" si="9"/>
        <v>1.7898025362450554E-5</v>
      </c>
      <c r="Q3267" s="6"/>
      <c r="R3267" s="2">
        <v>6287.5</v>
      </c>
      <c r="S3267" s="2">
        <f t="shared" si="4"/>
        <v>236.63194183088203</v>
      </c>
      <c r="T3267" s="6">
        <f t="shared" si="10"/>
        <v>-3.9069869265952906E-2</v>
      </c>
      <c r="U3267" s="6"/>
      <c r="V3267" s="2">
        <v>6099.74</v>
      </c>
      <c r="W3267" s="2">
        <f t="shared" si="5"/>
        <v>203.14386862359166</v>
      </c>
      <c r="X3267" s="6">
        <f t="shared" si="11"/>
        <v>-7.4322698626962502E-2</v>
      </c>
      <c r="Y3267" s="6"/>
      <c r="Z3267" s="1"/>
      <c r="AA3267" s="2"/>
      <c r="AB3267" s="2"/>
      <c r="AC3267" s="6"/>
    </row>
    <row r="3268" spans="1:29" ht="16.5" customHeight="1" outlineLevel="1" x14ac:dyDescent="0.25">
      <c r="A3268" s="5">
        <v>41585</v>
      </c>
      <c r="B3268" s="2">
        <v>20822.77</v>
      </c>
      <c r="C3268" s="2">
        <f t="shared" si="0"/>
        <v>334.35032748164286</v>
      </c>
      <c r="D3268" s="6">
        <f t="shared" si="6"/>
        <v>1.4861236382751164E-2</v>
      </c>
      <c r="E3268" s="1"/>
      <c r="F3268" s="2">
        <v>6170.17</v>
      </c>
      <c r="G3268" s="2">
        <f t="shared" si="1"/>
        <v>317.92217562011149</v>
      </c>
      <c r="H3268" s="6">
        <f t="shared" si="7"/>
        <v>9.6158988590644423E-3</v>
      </c>
      <c r="I3268" s="6"/>
      <c r="J3268" s="2">
        <v>2459.34</v>
      </c>
      <c r="K3268" s="2">
        <f t="shared" si="2"/>
        <v>300.2673829436543</v>
      </c>
      <c r="L3268" s="6">
        <f t="shared" si="8"/>
        <v>6.7555505928498238E-3</v>
      </c>
      <c r="M3268" s="6"/>
      <c r="N3268" s="2">
        <v>7578.82</v>
      </c>
      <c r="O3268" s="2">
        <f t="shared" si="3"/>
        <v>296.47151787320934</v>
      </c>
      <c r="P3268" s="6">
        <f t="shared" si="9"/>
        <v>4.3079491718001073E-4</v>
      </c>
      <c r="Q3268" s="6"/>
      <c r="R3268" s="2">
        <v>6220.47</v>
      </c>
      <c r="S3268" s="2">
        <f t="shared" si="4"/>
        <v>234.10924774564563</v>
      </c>
      <c r="T3268" s="6">
        <f t="shared" si="10"/>
        <v>-3.9978165576303626E-2</v>
      </c>
      <c r="U3268" s="6"/>
      <c r="V3268" s="2">
        <v>6030.12</v>
      </c>
      <c r="W3268" s="2">
        <f t="shared" si="5"/>
        <v>200.82526551369278</v>
      </c>
      <c r="X3268" s="6">
        <f t="shared" si="11"/>
        <v>-7.4747556441342899E-2</v>
      </c>
      <c r="Y3268" s="6"/>
      <c r="Z3268" s="1"/>
      <c r="AA3268" s="2"/>
      <c r="AB3268" s="2"/>
      <c r="AC3268" s="6"/>
    </row>
    <row r="3269" spans="1:29" ht="16.5" customHeight="1" outlineLevel="1" x14ac:dyDescent="0.25">
      <c r="A3269" s="5">
        <v>41586</v>
      </c>
      <c r="B3269" s="2">
        <v>20666.150000000001</v>
      </c>
      <c r="C3269" s="2">
        <f t="shared" si="0"/>
        <v>331.83548683891502</v>
      </c>
      <c r="D3269" s="6">
        <f t="shared" si="6"/>
        <v>1.4932583141250566E-2</v>
      </c>
      <c r="E3269" s="1"/>
      <c r="F3269" s="2">
        <v>6135.77</v>
      </c>
      <c r="G3269" s="2">
        <f t="shared" si="1"/>
        <v>316.14969239171882</v>
      </c>
      <c r="H3269" s="6">
        <f t="shared" si="7"/>
        <v>9.711767966527507E-3</v>
      </c>
      <c r="I3269" s="6"/>
      <c r="J3269" s="2">
        <v>2446.1999999999998</v>
      </c>
      <c r="K3269" s="2">
        <f t="shared" si="2"/>
        <v>298.6630852817288</v>
      </c>
      <c r="L3269" s="6">
        <f t="shared" si="8"/>
        <v>6.6513309115461272E-3</v>
      </c>
      <c r="M3269" s="6"/>
      <c r="N3269" s="2">
        <v>7539.48</v>
      </c>
      <c r="O3269" s="2">
        <f t="shared" si="3"/>
        <v>294.93259895006139</v>
      </c>
      <c r="P3269" s="6">
        <f t="shared" si="9"/>
        <v>1.8570126786299213E-5</v>
      </c>
      <c r="Q3269" s="6"/>
      <c r="R3269" s="2">
        <v>6210.94</v>
      </c>
      <c r="S3269" s="2">
        <f t="shared" si="4"/>
        <v>233.75058334713293</v>
      </c>
      <c r="T3269" s="6">
        <f t="shared" si="10"/>
        <v>-4.1582633469838925E-2</v>
      </c>
      <c r="U3269" s="6"/>
      <c r="V3269" s="2">
        <v>6013.09</v>
      </c>
      <c r="W3269" s="2">
        <f t="shared" si="5"/>
        <v>200.25810362111054</v>
      </c>
      <c r="X3269" s="6">
        <f t="shared" si="11"/>
        <v>-7.7504074253368027E-2</v>
      </c>
      <c r="Y3269" s="6"/>
      <c r="Z3269" s="1"/>
      <c r="AA3269" s="2"/>
      <c r="AB3269" s="2"/>
      <c r="AC3269" s="6"/>
    </row>
    <row r="3270" spans="1:29" ht="16.5" customHeight="1" outlineLevel="1" x14ac:dyDescent="0.25">
      <c r="A3270" s="5">
        <v>41587</v>
      </c>
      <c r="B3270" s="2">
        <v>20666.150000000001</v>
      </c>
      <c r="C3270" s="2">
        <f t="shared" si="0"/>
        <v>331.83548683891502</v>
      </c>
      <c r="D3270" s="6">
        <f t="shared" si="6"/>
        <v>1.4932583141250566E-2</v>
      </c>
      <c r="E3270" s="1"/>
      <c r="F3270" s="2">
        <v>6135.77</v>
      </c>
      <c r="G3270" s="2">
        <f t="shared" si="1"/>
        <v>316.14969239171882</v>
      </c>
      <c r="H3270" s="6">
        <f t="shared" si="7"/>
        <v>9.711767966527507E-3</v>
      </c>
      <c r="I3270" s="6"/>
      <c r="J3270" s="2">
        <v>2446.1999999999998</v>
      </c>
      <c r="K3270" s="2">
        <f t="shared" si="2"/>
        <v>298.6630852817288</v>
      </c>
      <c r="L3270" s="6">
        <f t="shared" si="8"/>
        <v>6.6513309115461272E-3</v>
      </c>
      <c r="M3270" s="6"/>
      <c r="N3270" s="2">
        <v>7539.48</v>
      </c>
      <c r="O3270" s="2">
        <f t="shared" si="3"/>
        <v>294.93259895006139</v>
      </c>
      <c r="P3270" s="6">
        <f t="shared" si="9"/>
        <v>1.8570126786299213E-5</v>
      </c>
      <c r="Q3270" s="6"/>
      <c r="R3270" s="2">
        <v>6210.94</v>
      </c>
      <c r="S3270" s="2">
        <f t="shared" si="4"/>
        <v>233.75058334713293</v>
      </c>
      <c r="T3270" s="6">
        <f t="shared" si="10"/>
        <v>-4.1582633469838925E-2</v>
      </c>
      <c r="U3270" s="6"/>
      <c r="V3270" s="2">
        <v>6013.09</v>
      </c>
      <c r="W3270" s="2">
        <f t="shared" si="5"/>
        <v>200.25810362111054</v>
      </c>
      <c r="X3270" s="6">
        <f t="shared" si="11"/>
        <v>-7.7504074253368027E-2</v>
      </c>
      <c r="Y3270" s="6"/>
      <c r="Z3270" s="1"/>
      <c r="AA3270" s="2"/>
      <c r="AB3270" s="2"/>
      <c r="AC3270" s="6"/>
    </row>
    <row r="3271" spans="1:29" ht="16.5" customHeight="1" outlineLevel="1" x14ac:dyDescent="0.25">
      <c r="A3271" s="5">
        <v>41588</v>
      </c>
      <c r="B3271" s="2">
        <v>20666.150000000001</v>
      </c>
      <c r="C3271" s="2">
        <f t="shared" si="0"/>
        <v>331.83548683891502</v>
      </c>
      <c r="D3271" s="6">
        <f t="shared" si="6"/>
        <v>1.4932583141250566E-2</v>
      </c>
      <c r="E3271" s="1"/>
      <c r="F3271" s="2">
        <v>6135.77</v>
      </c>
      <c r="G3271" s="2">
        <f t="shared" si="1"/>
        <v>316.14969239171882</v>
      </c>
      <c r="H3271" s="6">
        <f t="shared" si="7"/>
        <v>9.711767966527507E-3</v>
      </c>
      <c r="I3271" s="6"/>
      <c r="J3271" s="2">
        <v>2446.1999999999998</v>
      </c>
      <c r="K3271" s="2">
        <f t="shared" si="2"/>
        <v>298.6630852817288</v>
      </c>
      <c r="L3271" s="6">
        <f t="shared" si="8"/>
        <v>6.6513309115461272E-3</v>
      </c>
      <c r="M3271" s="6"/>
      <c r="N3271" s="2">
        <v>7539.48</v>
      </c>
      <c r="O3271" s="2">
        <f t="shared" si="3"/>
        <v>294.93259895006139</v>
      </c>
      <c r="P3271" s="6">
        <f t="shared" si="9"/>
        <v>1.8570126786299213E-5</v>
      </c>
      <c r="Q3271" s="6"/>
      <c r="R3271" s="2">
        <v>6210.94</v>
      </c>
      <c r="S3271" s="2">
        <f t="shared" si="4"/>
        <v>233.75058334713293</v>
      </c>
      <c r="T3271" s="6">
        <f t="shared" si="10"/>
        <v>-4.1582633469838925E-2</v>
      </c>
      <c r="U3271" s="6"/>
      <c r="V3271" s="2">
        <v>6013.09</v>
      </c>
      <c r="W3271" s="2">
        <f t="shared" si="5"/>
        <v>200.25810362111054</v>
      </c>
      <c r="X3271" s="6">
        <f t="shared" si="11"/>
        <v>-7.7504074253368027E-2</v>
      </c>
      <c r="Y3271" s="6"/>
      <c r="Z3271" s="1"/>
      <c r="AA3271" s="2"/>
      <c r="AB3271" s="2"/>
      <c r="AC3271" s="6"/>
    </row>
    <row r="3272" spans="1:29" ht="16.5" customHeight="1" outlineLevel="1" x14ac:dyDescent="0.25">
      <c r="A3272" s="5">
        <v>41589</v>
      </c>
      <c r="B3272" s="2">
        <v>20490.96</v>
      </c>
      <c r="C3272" s="2">
        <f t="shared" si="0"/>
        <v>329.0224685002641</v>
      </c>
      <c r="D3272" s="6">
        <f t="shared" si="6"/>
        <v>1.502326910962748E-2</v>
      </c>
      <c r="E3272" s="1"/>
      <c r="F3272" s="2">
        <v>6073.51</v>
      </c>
      <c r="G3272" s="2">
        <f t="shared" si="1"/>
        <v>312.94170385102899</v>
      </c>
      <c r="H3272" s="6">
        <f t="shared" si="7"/>
        <v>9.6946723266733148E-3</v>
      </c>
      <c r="I3272" s="6"/>
      <c r="J3272" s="2">
        <v>2423</v>
      </c>
      <c r="K3272" s="2">
        <f t="shared" si="2"/>
        <v>295.83053537635067</v>
      </c>
      <c r="L3272" s="6">
        <f t="shared" si="8"/>
        <v>6.6192486697529418E-3</v>
      </c>
      <c r="M3272" s="6"/>
      <c r="N3272" s="2">
        <v>7467.66</v>
      </c>
      <c r="O3272" s="2">
        <f t="shared" si="3"/>
        <v>292.12311351385182</v>
      </c>
      <c r="P3272" s="6">
        <f t="shared" si="9"/>
        <v>-2.008647226325877E-6</v>
      </c>
      <c r="Q3272" s="6"/>
      <c r="R3272" s="2">
        <v>6160.97</v>
      </c>
      <c r="S3272" s="2">
        <f t="shared" si="4"/>
        <v>231.86994746112276</v>
      </c>
      <c r="T3272" s="6">
        <f t="shared" si="10"/>
        <v>-4.1502301448064105E-2</v>
      </c>
      <c r="U3272" s="6"/>
      <c r="V3272" s="2">
        <v>5976.24</v>
      </c>
      <c r="W3272" s="2">
        <f t="shared" si="5"/>
        <v>199.03086253234622</v>
      </c>
      <c r="X3272" s="6">
        <f t="shared" si="11"/>
        <v>-7.6270382927765223E-2</v>
      </c>
      <c r="Y3272" s="6"/>
      <c r="Z3272" s="1"/>
      <c r="AA3272" s="2"/>
      <c r="AB3272" s="2"/>
      <c r="AC3272" s="6"/>
    </row>
    <row r="3273" spans="1:29" ht="16.5" customHeight="1" outlineLevel="1" x14ac:dyDescent="0.25">
      <c r="A3273" s="5">
        <v>41590</v>
      </c>
      <c r="B3273" s="2">
        <v>20281.91</v>
      </c>
      <c r="C3273" s="2">
        <f t="shared" si="0"/>
        <v>325.66576158951028</v>
      </c>
      <c r="D3273" s="6">
        <f t="shared" si="6"/>
        <v>1.0626859792535637E-2</v>
      </c>
      <c r="E3273" s="1"/>
      <c r="F3273" s="2">
        <v>6014.47</v>
      </c>
      <c r="G3273" s="2">
        <f t="shared" si="1"/>
        <v>309.89962798462477</v>
      </c>
      <c r="H3273" s="6">
        <f t="shared" si="7"/>
        <v>5.2105458212494682E-3</v>
      </c>
      <c r="I3273" s="6"/>
      <c r="J3273" s="2">
        <v>2400.0300000000002</v>
      </c>
      <c r="K3273" s="2">
        <f t="shared" si="2"/>
        <v>293.02606678468959</v>
      </c>
      <c r="L3273" s="6">
        <f t="shared" si="8"/>
        <v>2.0859523210081665E-3</v>
      </c>
      <c r="M3273" s="6"/>
      <c r="N3273" s="2">
        <v>7397.62</v>
      </c>
      <c r="O3273" s="2">
        <f t="shared" si="3"/>
        <v>289.38325887792701</v>
      </c>
      <c r="P3273" s="6">
        <f t="shared" si="9"/>
        <v>-4.4133163662305464E-3</v>
      </c>
      <c r="Q3273" s="6"/>
      <c r="R3273" s="2">
        <v>6113.14</v>
      </c>
      <c r="S3273" s="2">
        <f t="shared" si="4"/>
        <v>230.06985111475754</v>
      </c>
      <c r="T3273" s="6">
        <f t="shared" si="10"/>
        <v>-4.6090030762727108E-2</v>
      </c>
      <c r="U3273" s="6"/>
      <c r="V3273" s="2">
        <v>5930.58</v>
      </c>
      <c r="W3273" s="2">
        <f t="shared" si="5"/>
        <v>197.51021590784202</v>
      </c>
      <c r="X3273" s="6">
        <f t="shared" si="11"/>
        <v>-8.0322302338384333E-2</v>
      </c>
      <c r="Y3273" s="6"/>
      <c r="Z3273" s="1"/>
      <c r="AA3273" s="2"/>
      <c r="AB3273" s="2"/>
      <c r="AC3273" s="6"/>
    </row>
    <row r="3274" spans="1:29" ht="16.5" customHeight="1" outlineLevel="1" x14ac:dyDescent="0.25">
      <c r="A3274" s="5">
        <v>41591</v>
      </c>
      <c r="B3274" s="2">
        <v>20194.400000000001</v>
      </c>
      <c r="C3274" s="2">
        <f t="shared" si="0"/>
        <v>324.26061726155018</v>
      </c>
      <c r="D3274" s="6">
        <f t="shared" si="6"/>
        <v>2.2068265008876597E-3</v>
      </c>
      <c r="E3274" s="1"/>
      <c r="F3274" s="2">
        <v>5985.46</v>
      </c>
      <c r="G3274" s="2">
        <f t="shared" si="1"/>
        <v>308.40486814579708</v>
      </c>
      <c r="H3274" s="6">
        <f t="shared" si="7"/>
        <v>-2.6700122331204668E-3</v>
      </c>
      <c r="I3274" s="6"/>
      <c r="J3274" s="2">
        <v>2388.2600000000002</v>
      </c>
      <c r="K3274" s="2">
        <f t="shared" si="2"/>
        <v>291.58903607838351</v>
      </c>
      <c r="L3274" s="6">
        <f t="shared" si="8"/>
        <v>-5.4938057898427095E-3</v>
      </c>
      <c r="M3274" s="6"/>
      <c r="N3274" s="2">
        <v>7361.4</v>
      </c>
      <c r="O3274" s="2">
        <f t="shared" si="3"/>
        <v>287.96638944741306</v>
      </c>
      <c r="P3274" s="6">
        <f t="shared" si="9"/>
        <v>-1.150679378929409E-2</v>
      </c>
      <c r="Q3274" s="6"/>
      <c r="R3274" s="2">
        <v>6076.79</v>
      </c>
      <c r="S3274" s="2">
        <f t="shared" si="4"/>
        <v>228.70180799975915</v>
      </c>
      <c r="T3274" s="6">
        <f t="shared" si="10"/>
        <v>-5.0361932760128236E-2</v>
      </c>
      <c r="U3274" s="6"/>
      <c r="V3274" s="2">
        <v>5891.97</v>
      </c>
      <c r="W3274" s="2">
        <f t="shared" si="5"/>
        <v>196.22436031931579</v>
      </c>
      <c r="X3274" s="6">
        <f t="shared" si="11"/>
        <v>-8.4990494654804349E-2</v>
      </c>
      <c r="Y3274" s="6"/>
      <c r="Z3274" s="1"/>
      <c r="AA3274" s="2"/>
      <c r="AB3274" s="2"/>
      <c r="AC3274" s="6"/>
    </row>
    <row r="3275" spans="1:29" ht="16.5" customHeight="1" outlineLevel="1" x14ac:dyDescent="0.25">
      <c r="A3275" s="5">
        <v>41592</v>
      </c>
      <c r="B3275" s="2">
        <v>20399.419999999998</v>
      </c>
      <c r="C3275" s="2">
        <f t="shared" si="0"/>
        <v>327.55261463463194</v>
      </c>
      <c r="D3275" s="6">
        <f t="shared" si="6"/>
        <v>5.1110092100066229E-3</v>
      </c>
      <c r="E3275" s="1"/>
      <c r="F3275" s="2">
        <v>6058.14</v>
      </c>
      <c r="G3275" s="2">
        <f t="shared" si="1"/>
        <v>312.14975422252911</v>
      </c>
      <c r="H3275" s="6">
        <f t="shared" si="7"/>
        <v>-5.6752737241660967E-4</v>
      </c>
      <c r="I3275" s="6"/>
      <c r="J3275" s="2">
        <v>2416.3200000000002</v>
      </c>
      <c r="K3275" s="2">
        <f t="shared" si="2"/>
        <v>295.01495635187109</v>
      </c>
      <c r="L3275" s="6">
        <f t="shared" si="8"/>
        <v>-3.7608858555907565E-3</v>
      </c>
      <c r="M3275" s="6"/>
      <c r="N3275" s="2">
        <v>7447.47</v>
      </c>
      <c r="O3275" s="2">
        <f t="shared" si="3"/>
        <v>291.33331247017219</v>
      </c>
      <c r="P3275" s="6">
        <f t="shared" si="9"/>
        <v>-1.0043702139913124E-2</v>
      </c>
      <c r="Q3275" s="6"/>
      <c r="R3275" s="2">
        <v>6141.05</v>
      </c>
      <c r="S3275" s="2">
        <f t="shared" si="4"/>
        <v>231.12025230704381</v>
      </c>
      <c r="T3275" s="6">
        <f t="shared" si="10"/>
        <v>-5.1131753496937327E-2</v>
      </c>
      <c r="U3275" s="6"/>
      <c r="V3275" s="2">
        <v>5956.17</v>
      </c>
      <c r="W3275" s="2">
        <f t="shared" si="5"/>
        <v>198.3624574129025</v>
      </c>
      <c r="X3275" s="6">
        <f t="shared" si="11"/>
        <v>-8.6170584094003355E-2</v>
      </c>
      <c r="Y3275" s="6"/>
      <c r="Z3275" s="1"/>
      <c r="AA3275" s="2"/>
      <c r="AB3275" s="2"/>
      <c r="AC3275" s="6"/>
    </row>
    <row r="3276" spans="1:29" ht="16.5" customHeight="1" outlineLevel="1" x14ac:dyDescent="0.25">
      <c r="A3276" s="5">
        <v>41593</v>
      </c>
      <c r="B3276" s="2">
        <v>20399.419999999998</v>
      </c>
      <c r="C3276" s="2">
        <f t="shared" si="0"/>
        <v>327.55261463463194</v>
      </c>
      <c r="D3276" s="6">
        <f t="shared" si="6"/>
        <v>5.8455330922921878E-3</v>
      </c>
      <c r="E3276" s="1"/>
      <c r="F3276" s="2">
        <v>6058.14</v>
      </c>
      <c r="G3276" s="2">
        <f t="shared" si="1"/>
        <v>312.14975422252911</v>
      </c>
      <c r="H3276" s="6">
        <f t="shared" si="7"/>
        <v>-5.7136361301890481E-4</v>
      </c>
      <c r="I3276" s="6"/>
      <c r="J3276" s="2">
        <v>2416.3200000000002</v>
      </c>
      <c r="K3276" s="2">
        <f t="shared" si="2"/>
        <v>295.01495635187109</v>
      </c>
      <c r="L3276" s="6">
        <f t="shared" si="8"/>
        <v>-3.9039071751538756E-3</v>
      </c>
      <c r="M3276" s="6"/>
      <c r="N3276" s="2">
        <v>7447.47</v>
      </c>
      <c r="O3276" s="2">
        <f t="shared" si="3"/>
        <v>291.33331247017219</v>
      </c>
      <c r="P3276" s="6">
        <f t="shared" si="9"/>
        <v>-1.0362797736867879E-2</v>
      </c>
      <c r="Q3276" s="6"/>
      <c r="R3276" s="2">
        <v>6141.05</v>
      </c>
      <c r="S3276" s="2">
        <f t="shared" si="4"/>
        <v>231.12025230704381</v>
      </c>
      <c r="T3276" s="6">
        <f t="shared" si="10"/>
        <v>-5.2966652760761179E-2</v>
      </c>
      <c r="U3276" s="6"/>
      <c r="V3276" s="2">
        <v>5956.17</v>
      </c>
      <c r="W3276" s="2">
        <f t="shared" si="5"/>
        <v>198.3624574129025</v>
      </c>
      <c r="X3276" s="6">
        <f t="shared" si="11"/>
        <v>-8.8430333911139969E-2</v>
      </c>
      <c r="Y3276" s="6"/>
      <c r="Z3276" s="1"/>
      <c r="AA3276" s="2"/>
      <c r="AB3276" s="2"/>
      <c r="AC3276" s="6"/>
    </row>
    <row r="3277" spans="1:29" ht="16.5" customHeight="1" outlineLevel="1" x14ac:dyDescent="0.25">
      <c r="A3277" s="5">
        <v>41594</v>
      </c>
      <c r="B3277" s="2">
        <v>20399.419999999998</v>
      </c>
      <c r="C3277" s="2">
        <f t="shared" si="0"/>
        <v>327.55261463463194</v>
      </c>
      <c r="D3277" s="6">
        <f t="shared" si="6"/>
        <v>5.8455330922921878E-3</v>
      </c>
      <c r="E3277" s="1"/>
      <c r="F3277" s="2">
        <v>6058.14</v>
      </c>
      <c r="G3277" s="2">
        <f t="shared" si="1"/>
        <v>312.14975422252911</v>
      </c>
      <c r="H3277" s="6">
        <f t="shared" si="7"/>
        <v>-5.7136361301890481E-4</v>
      </c>
      <c r="I3277" s="6"/>
      <c r="J3277" s="2">
        <v>2416.3200000000002</v>
      </c>
      <c r="K3277" s="2">
        <f t="shared" si="2"/>
        <v>295.01495635187109</v>
      </c>
      <c r="L3277" s="6">
        <f t="shared" si="8"/>
        <v>-3.9039071751538756E-3</v>
      </c>
      <c r="M3277" s="6"/>
      <c r="N3277" s="2">
        <v>7447.47</v>
      </c>
      <c r="O3277" s="2">
        <f t="shared" si="3"/>
        <v>291.33331247017219</v>
      </c>
      <c r="P3277" s="6">
        <f t="shared" si="9"/>
        <v>-1.0362797736867879E-2</v>
      </c>
      <c r="Q3277" s="6"/>
      <c r="R3277" s="2">
        <v>6141.05</v>
      </c>
      <c r="S3277" s="2">
        <f t="shared" si="4"/>
        <v>231.12025230704381</v>
      </c>
      <c r="T3277" s="6">
        <f t="shared" si="10"/>
        <v>-5.2966652760761179E-2</v>
      </c>
      <c r="U3277" s="6"/>
      <c r="V3277" s="2">
        <v>5956.17</v>
      </c>
      <c r="W3277" s="2">
        <f t="shared" si="5"/>
        <v>198.3624574129025</v>
      </c>
      <c r="X3277" s="6">
        <f t="shared" si="11"/>
        <v>-8.8430333911139969E-2</v>
      </c>
      <c r="Y3277" s="6"/>
      <c r="Z3277" s="1"/>
      <c r="AA3277" s="2"/>
      <c r="AB3277" s="2"/>
      <c r="AC3277" s="6"/>
    </row>
    <row r="3278" spans="1:29" ht="16.5" customHeight="1" outlineLevel="1" x14ac:dyDescent="0.25">
      <c r="A3278" s="5">
        <v>41595</v>
      </c>
      <c r="B3278" s="2">
        <v>20399.419999999998</v>
      </c>
      <c r="C3278" s="2">
        <f t="shared" si="0"/>
        <v>327.55261463463194</v>
      </c>
      <c r="D3278" s="6">
        <f t="shared" si="6"/>
        <v>5.8455330922921878E-3</v>
      </c>
      <c r="E3278" s="1"/>
      <c r="F3278" s="2">
        <v>6058.14</v>
      </c>
      <c r="G3278" s="2">
        <f t="shared" si="1"/>
        <v>312.14975422252911</v>
      </c>
      <c r="H3278" s="6">
        <f t="shared" si="7"/>
        <v>-5.7136361301890481E-4</v>
      </c>
      <c r="I3278" s="6"/>
      <c r="J3278" s="2">
        <v>2416.3200000000002</v>
      </c>
      <c r="K3278" s="2">
        <f t="shared" si="2"/>
        <v>295.01495635187109</v>
      </c>
      <c r="L3278" s="6">
        <f t="shared" si="8"/>
        <v>-3.9039071751538756E-3</v>
      </c>
      <c r="M3278" s="6"/>
      <c r="N3278" s="2">
        <v>7447.47</v>
      </c>
      <c r="O3278" s="2">
        <f t="shared" si="3"/>
        <v>291.33331247017219</v>
      </c>
      <c r="P3278" s="6">
        <f t="shared" si="9"/>
        <v>-1.0362797736867879E-2</v>
      </c>
      <c r="Q3278" s="6"/>
      <c r="R3278" s="2">
        <v>6141.05</v>
      </c>
      <c r="S3278" s="2">
        <f t="shared" si="4"/>
        <v>231.12025230704381</v>
      </c>
      <c r="T3278" s="6">
        <f t="shared" si="10"/>
        <v>-5.2966652760761179E-2</v>
      </c>
      <c r="U3278" s="6"/>
      <c r="V3278" s="2">
        <v>5956.17</v>
      </c>
      <c r="W3278" s="2">
        <f t="shared" si="5"/>
        <v>198.3624574129025</v>
      </c>
      <c r="X3278" s="6">
        <f t="shared" si="11"/>
        <v>-8.8430333911139969E-2</v>
      </c>
      <c r="Y3278" s="6"/>
      <c r="Z3278" s="1"/>
      <c r="AA3278" s="2"/>
      <c r="AB3278" s="2"/>
      <c r="AC3278" s="6"/>
    </row>
    <row r="3279" spans="1:29" ht="16.5" customHeight="1" outlineLevel="1" x14ac:dyDescent="0.25">
      <c r="A3279" s="5">
        <v>41596</v>
      </c>
      <c r="B3279" s="2">
        <v>20850.740000000002</v>
      </c>
      <c r="C3279" s="2">
        <f t="shared" si="0"/>
        <v>334.79944057560982</v>
      </c>
      <c r="D3279" s="6">
        <f t="shared" si="6"/>
        <v>1.0076980736647645E-2</v>
      </c>
      <c r="E3279" s="1"/>
      <c r="F3279" s="2">
        <v>6186.32</v>
      </c>
      <c r="G3279" s="2">
        <f t="shared" si="1"/>
        <v>318.75431527530168</v>
      </c>
      <c r="H3279" s="6">
        <f t="shared" si="7"/>
        <v>2.1156416219239027E-3</v>
      </c>
      <c r="I3279" s="6"/>
      <c r="J3279" s="2">
        <v>2464.1</v>
      </c>
      <c r="K3279" s="2">
        <f t="shared" si="2"/>
        <v>300.84854404493007</v>
      </c>
      <c r="L3279" s="6">
        <f t="shared" si="8"/>
        <v>-1.8980982018795833E-3</v>
      </c>
      <c r="M3279" s="6"/>
      <c r="N3279" s="2">
        <v>7587.83</v>
      </c>
      <c r="O3279" s="2">
        <f t="shared" si="3"/>
        <v>296.82397490161713</v>
      </c>
      <c r="P3279" s="6">
        <f t="shared" si="9"/>
        <v>-8.7675293956769318E-3</v>
      </c>
      <c r="Q3279" s="6"/>
      <c r="R3279" s="2">
        <v>6213.36</v>
      </c>
      <c r="S3279" s="2">
        <f t="shared" si="4"/>
        <v>233.84166077046982</v>
      </c>
      <c r="T3279" s="6">
        <f t="shared" si="10"/>
        <v>-5.5115814160375143E-2</v>
      </c>
      <c r="U3279" s="6"/>
      <c r="V3279" s="2">
        <v>6013.3</v>
      </c>
      <c r="W3279" s="2">
        <f t="shared" si="5"/>
        <v>200.2650973966503</v>
      </c>
      <c r="X3279" s="6">
        <f t="shared" si="11"/>
        <v>-9.1192701199905302E-2</v>
      </c>
      <c r="Y3279" s="6"/>
      <c r="Z3279" s="1"/>
      <c r="AA3279" s="2"/>
      <c r="AB3279" s="2"/>
      <c r="AC3279" s="6"/>
    </row>
    <row r="3280" spans="1:29" ht="16.5" customHeight="1" outlineLevel="1" x14ac:dyDescent="0.25">
      <c r="A3280" s="5">
        <v>41597</v>
      </c>
      <c r="B3280" s="2">
        <v>20890.82</v>
      </c>
      <c r="C3280" s="2">
        <f t="shared" si="0"/>
        <v>335.44300342173756</v>
      </c>
      <c r="D3280" s="6">
        <f t="shared" si="6"/>
        <v>1.3456407679628857E-2</v>
      </c>
      <c r="E3280" s="1"/>
      <c r="F3280" s="2">
        <v>6198.1</v>
      </c>
      <c r="G3280" s="2">
        <f t="shared" si="1"/>
        <v>319.36128772967572</v>
      </c>
      <c r="H3280" s="6">
        <f t="shared" si="7"/>
        <v>5.6958145322507647E-3</v>
      </c>
      <c r="I3280" s="6"/>
      <c r="J3280" s="2">
        <v>2469.27</v>
      </c>
      <c r="K3280" s="2">
        <f t="shared" si="2"/>
        <v>301.47976314022344</v>
      </c>
      <c r="L3280" s="6">
        <f t="shared" si="8"/>
        <v>1.677641129067764E-3</v>
      </c>
      <c r="M3280" s="6"/>
      <c r="N3280" s="2">
        <v>7604.83</v>
      </c>
      <c r="O3280" s="2">
        <f t="shared" si="3"/>
        <v>297.48898816276392</v>
      </c>
      <c r="P3280" s="6">
        <f t="shared" si="9"/>
        <v>-5.3866791178305284E-3</v>
      </c>
      <c r="Q3280" s="6"/>
      <c r="R3280" s="2">
        <v>6241.96</v>
      </c>
      <c r="S3280" s="2">
        <f t="shared" si="4"/>
        <v>234.91803031899678</v>
      </c>
      <c r="T3280" s="6">
        <f t="shared" si="10"/>
        <v>-5.2484451336903049E-2</v>
      </c>
      <c r="U3280" s="6"/>
      <c r="V3280" s="2">
        <v>6032.67</v>
      </c>
      <c r="W3280" s="2">
        <f t="shared" si="5"/>
        <v>200.91018993096145</v>
      </c>
      <c r="X3280" s="6">
        <f t="shared" si="11"/>
        <v>-9.0964612568810166E-2</v>
      </c>
      <c r="Y3280" s="6"/>
      <c r="Z3280" s="1"/>
      <c r="AA3280" s="2"/>
      <c r="AB3280" s="2"/>
      <c r="AC3280" s="6"/>
    </row>
    <row r="3281" spans="1:29" ht="16.5" customHeight="1" outlineLevel="1" x14ac:dyDescent="0.25">
      <c r="A3281" s="5">
        <v>41598</v>
      </c>
      <c r="B3281" s="2">
        <v>20635.13</v>
      </c>
      <c r="C3281" s="2">
        <f t="shared" si="0"/>
        <v>331.33740002537002</v>
      </c>
      <c r="D3281" s="6">
        <f t="shared" si="6"/>
        <v>1.7432287990775786E-2</v>
      </c>
      <c r="E3281" s="1"/>
      <c r="F3281" s="2">
        <v>6124.42</v>
      </c>
      <c r="G3281" s="2">
        <f t="shared" si="1"/>
        <v>315.56487597769973</v>
      </c>
      <c r="H3281" s="6">
        <f t="shared" si="7"/>
        <v>1.0701960550053125E-2</v>
      </c>
      <c r="I3281" s="6"/>
      <c r="J3281" s="2">
        <v>2441.81</v>
      </c>
      <c r="K3281" s="2">
        <f t="shared" si="2"/>
        <v>298.12709846773703</v>
      </c>
      <c r="L3281" s="6">
        <f t="shared" si="8"/>
        <v>6.9491533365639846E-3</v>
      </c>
      <c r="M3281" s="6"/>
      <c r="N3281" s="2">
        <v>7529.18</v>
      </c>
      <c r="O3281" s="2">
        <f t="shared" si="3"/>
        <v>294.52967915066068</v>
      </c>
      <c r="P3281" s="6">
        <f t="shared" si="9"/>
        <v>1.0806501984594874E-4</v>
      </c>
      <c r="Q3281" s="6"/>
      <c r="R3281" s="2">
        <v>6235.71</v>
      </c>
      <c r="S3281" s="2">
        <f t="shared" si="4"/>
        <v>234.68280970087469</v>
      </c>
      <c r="T3281" s="6">
        <f t="shared" si="10"/>
        <v>-4.4960418227646737E-2</v>
      </c>
      <c r="U3281" s="6"/>
      <c r="V3281" s="2">
        <v>6046.34</v>
      </c>
      <c r="W3281" s="2">
        <f t="shared" si="5"/>
        <v>201.36545141490737</v>
      </c>
      <c r="X3281" s="6">
        <f t="shared" si="11"/>
        <v>-8.4438939751118935E-2</v>
      </c>
      <c r="Y3281" s="6"/>
      <c r="Z3281" s="1"/>
      <c r="AA3281" s="2"/>
      <c r="AB3281" s="2"/>
      <c r="AC3281" s="6"/>
    </row>
    <row r="3282" spans="1:29" ht="16.5" customHeight="1" outlineLevel="1" x14ac:dyDescent="0.25">
      <c r="A3282" s="5">
        <v>41599</v>
      </c>
      <c r="B3282" s="2">
        <v>20229.05</v>
      </c>
      <c r="C3282" s="2">
        <f t="shared" si="0"/>
        <v>324.81699082987171</v>
      </c>
      <c r="D3282" s="6">
        <f t="shared" si="6"/>
        <v>1.4762448689580321E-2</v>
      </c>
      <c r="E3282" s="1"/>
      <c r="F3282" s="2">
        <v>6000.41</v>
      </c>
      <c r="G3282" s="2">
        <f t="shared" si="1"/>
        <v>309.17517699069447</v>
      </c>
      <c r="H3282" s="6">
        <f t="shared" si="7"/>
        <v>7.8947757165765964E-3</v>
      </c>
      <c r="I3282" s="6"/>
      <c r="J3282" s="2">
        <v>2394.4899999999998</v>
      </c>
      <c r="K3282" s="2">
        <f t="shared" si="2"/>
        <v>292.34967340211216</v>
      </c>
      <c r="L3282" s="6">
        <f t="shared" si="8"/>
        <v>4.5650127987322264E-3</v>
      </c>
      <c r="M3282" s="6"/>
      <c r="N3282" s="2">
        <v>7387.92</v>
      </c>
      <c r="O3282" s="2">
        <f t="shared" si="3"/>
        <v>289.00381013480205</v>
      </c>
      <c r="P3282" s="6">
        <f t="shared" si="9"/>
        <v>-1.9334940815723956E-3</v>
      </c>
      <c r="Q3282" s="6"/>
      <c r="R3282" s="2">
        <v>6162.01</v>
      </c>
      <c r="S3282" s="2">
        <f t="shared" si="4"/>
        <v>231.90908817197825</v>
      </c>
      <c r="T3282" s="6">
        <f t="shared" si="10"/>
        <v>-4.4373617648531316E-2</v>
      </c>
      <c r="U3282" s="6"/>
      <c r="V3282" s="2">
        <v>5991.2</v>
      </c>
      <c r="W3282" s="2">
        <f t="shared" si="5"/>
        <v>199.52908578032219</v>
      </c>
      <c r="X3282" s="6">
        <f t="shared" si="11"/>
        <v>-8.2766911123061448E-2</v>
      </c>
      <c r="Y3282" s="6"/>
      <c r="Z3282" s="1"/>
      <c r="AA3282" s="2"/>
      <c r="AB3282" s="2"/>
      <c r="AC3282" s="6"/>
    </row>
    <row r="3283" spans="1:29" ht="16.5" customHeight="1" outlineLevel="1" x14ac:dyDescent="0.25">
      <c r="A3283" s="5">
        <v>41600</v>
      </c>
      <c r="B3283" s="2">
        <v>20217.39</v>
      </c>
      <c r="C3283" s="2">
        <f t="shared" si="0"/>
        <v>324.62976670846831</v>
      </c>
      <c r="D3283" s="6">
        <f t="shared" si="6"/>
        <v>1.1714410558034682E-2</v>
      </c>
      <c r="E3283" s="1"/>
      <c r="F3283" s="2">
        <v>5999.63</v>
      </c>
      <c r="G3283" s="2">
        <f t="shared" si="1"/>
        <v>309.13498696400421</v>
      </c>
      <c r="H3283" s="6">
        <f t="shared" si="7"/>
        <v>4.8590954737941505E-3</v>
      </c>
      <c r="I3283" s="6"/>
      <c r="J3283" s="2">
        <v>2394.48</v>
      </c>
      <c r="K3283" s="2">
        <f t="shared" si="2"/>
        <v>292.34845247542887</v>
      </c>
      <c r="L3283" s="6">
        <f t="shared" si="8"/>
        <v>1.5465976881470223E-3</v>
      </c>
      <c r="M3283" s="6"/>
      <c r="N3283" s="2">
        <v>7388.15</v>
      </c>
      <c r="O3283" s="2">
        <f t="shared" si="3"/>
        <v>289.01280737304114</v>
      </c>
      <c r="P3283" s="6">
        <f t="shared" si="9"/>
        <v>-4.8222534655563143E-3</v>
      </c>
      <c r="Q3283" s="6"/>
      <c r="R3283" s="2">
        <v>6154.28</v>
      </c>
      <c r="S3283" s="2">
        <f t="shared" si="4"/>
        <v>231.61816731148477</v>
      </c>
      <c r="T3283" s="6">
        <f t="shared" si="10"/>
        <v>-4.7256276689490173E-2</v>
      </c>
      <c r="U3283" s="6"/>
      <c r="V3283" s="2">
        <v>5994.11</v>
      </c>
      <c r="W3283" s="2">
        <f t="shared" si="5"/>
        <v>199.62599952708754</v>
      </c>
      <c r="X3283" s="6">
        <f t="shared" si="11"/>
        <v>-8.436205430485344E-2</v>
      </c>
      <c r="Y3283" s="6"/>
      <c r="Z3283" s="1"/>
      <c r="AA3283" s="2"/>
      <c r="AB3283" s="2"/>
      <c r="AC3283" s="6"/>
    </row>
    <row r="3284" spans="1:29" ht="16.5" customHeight="1" outlineLevel="1" x14ac:dyDescent="0.25">
      <c r="A3284" s="5">
        <v>41601</v>
      </c>
      <c r="B3284" s="2">
        <v>20217.39</v>
      </c>
      <c r="C3284" s="2">
        <f t="shared" si="0"/>
        <v>324.62976670846831</v>
      </c>
      <c r="D3284" s="6">
        <f t="shared" si="6"/>
        <v>1.1714410558034682E-2</v>
      </c>
      <c r="E3284" s="1"/>
      <c r="F3284" s="2">
        <v>5999.63</v>
      </c>
      <c r="G3284" s="2">
        <f t="shared" si="1"/>
        <v>309.13498696400421</v>
      </c>
      <c r="H3284" s="6">
        <f t="shared" si="7"/>
        <v>4.8590954737941505E-3</v>
      </c>
      <c r="I3284" s="6"/>
      <c r="J3284" s="2">
        <v>2394.48</v>
      </c>
      <c r="K3284" s="2">
        <f t="shared" si="2"/>
        <v>292.34845247542887</v>
      </c>
      <c r="L3284" s="6">
        <f t="shared" si="8"/>
        <v>1.5465976881470223E-3</v>
      </c>
      <c r="M3284" s="6"/>
      <c r="N3284" s="2">
        <v>7388.15</v>
      </c>
      <c r="O3284" s="2">
        <f t="shared" si="3"/>
        <v>289.01280737304114</v>
      </c>
      <c r="P3284" s="6">
        <f t="shared" si="9"/>
        <v>-4.8222534655563143E-3</v>
      </c>
      <c r="Q3284" s="6"/>
      <c r="R3284" s="2">
        <v>6154.28</v>
      </c>
      <c r="S3284" s="2">
        <f t="shared" si="4"/>
        <v>231.61816731148477</v>
      </c>
      <c r="T3284" s="6">
        <f t="shared" si="10"/>
        <v>-4.7256276689490173E-2</v>
      </c>
      <c r="U3284" s="6"/>
      <c r="V3284" s="2">
        <v>5994.11</v>
      </c>
      <c r="W3284" s="2">
        <f t="shared" si="5"/>
        <v>199.62599952708754</v>
      </c>
      <c r="X3284" s="6">
        <f t="shared" si="11"/>
        <v>-8.436205430485344E-2</v>
      </c>
      <c r="Y3284" s="6"/>
      <c r="Z3284" s="1"/>
      <c r="AA3284" s="2"/>
      <c r="AB3284" s="2"/>
      <c r="AC3284" s="6"/>
    </row>
    <row r="3285" spans="1:29" ht="16.5" customHeight="1" outlineLevel="1" x14ac:dyDescent="0.25">
      <c r="A3285" s="5">
        <v>41602</v>
      </c>
      <c r="B3285" s="2">
        <v>20217.39</v>
      </c>
      <c r="C3285" s="2">
        <f t="shared" si="0"/>
        <v>324.62976670846831</v>
      </c>
      <c r="D3285" s="6">
        <f t="shared" si="6"/>
        <v>1.1714410558034682E-2</v>
      </c>
      <c r="E3285" s="1"/>
      <c r="F3285" s="2">
        <v>5999.63</v>
      </c>
      <c r="G3285" s="2">
        <f t="shared" si="1"/>
        <v>309.13498696400421</v>
      </c>
      <c r="H3285" s="6">
        <f t="shared" si="7"/>
        <v>4.8590954737941505E-3</v>
      </c>
      <c r="I3285" s="6"/>
      <c r="J3285" s="2">
        <v>2394.48</v>
      </c>
      <c r="K3285" s="2">
        <f t="shared" si="2"/>
        <v>292.34845247542887</v>
      </c>
      <c r="L3285" s="6">
        <f t="shared" si="8"/>
        <v>1.5465976881470223E-3</v>
      </c>
      <c r="M3285" s="6"/>
      <c r="N3285" s="2">
        <v>7388.15</v>
      </c>
      <c r="O3285" s="2">
        <f t="shared" si="3"/>
        <v>289.01280737304114</v>
      </c>
      <c r="P3285" s="6">
        <f t="shared" si="9"/>
        <v>-4.8222534655563143E-3</v>
      </c>
      <c r="Q3285" s="6"/>
      <c r="R3285" s="2">
        <v>6154.28</v>
      </c>
      <c r="S3285" s="2">
        <f t="shared" si="4"/>
        <v>231.61816731148477</v>
      </c>
      <c r="T3285" s="6">
        <f t="shared" si="10"/>
        <v>-4.7256276689490173E-2</v>
      </c>
      <c r="U3285" s="6"/>
      <c r="V3285" s="2">
        <v>5994.11</v>
      </c>
      <c r="W3285" s="2">
        <f t="shared" si="5"/>
        <v>199.62599952708754</v>
      </c>
      <c r="X3285" s="6">
        <f t="shared" si="11"/>
        <v>-8.436205430485344E-2</v>
      </c>
      <c r="Y3285" s="6"/>
      <c r="Z3285" s="1"/>
      <c r="AA3285" s="2"/>
      <c r="AB3285" s="2"/>
      <c r="AC3285" s="6"/>
    </row>
    <row r="3286" spans="1:29" ht="16.5" customHeight="1" outlineLevel="1" x14ac:dyDescent="0.25">
      <c r="A3286" s="5">
        <v>41603</v>
      </c>
      <c r="B3286" s="2">
        <v>20605.080000000002</v>
      </c>
      <c r="C3286" s="2">
        <f t="shared" si="0"/>
        <v>330.85488846034656</v>
      </c>
      <c r="D3286" s="6">
        <f t="shared" si="6"/>
        <v>1.1423823637945585E-2</v>
      </c>
      <c r="E3286" s="1"/>
      <c r="F3286" s="2">
        <v>6116.06</v>
      </c>
      <c r="G3286" s="2">
        <f t="shared" si="1"/>
        <v>315.13412133266007</v>
      </c>
      <c r="H3286" s="6">
        <f t="shared" si="7"/>
        <v>4.5381462695233132E-3</v>
      </c>
      <c r="I3286" s="6"/>
      <c r="J3286" s="2">
        <v>2437.9899999999998</v>
      </c>
      <c r="K3286" s="2">
        <f t="shared" si="2"/>
        <v>297.66070447469633</v>
      </c>
      <c r="L3286" s="6">
        <f t="shared" si="8"/>
        <v>1.009164688678954E-3</v>
      </c>
      <c r="M3286" s="6"/>
      <c r="N3286" s="2">
        <v>7516.42</v>
      </c>
      <c r="O3286" s="2">
        <f t="shared" si="3"/>
        <v>294.03052802052935</v>
      </c>
      <c r="P3286" s="6">
        <f t="shared" si="9"/>
        <v>-5.3416657046299054E-3</v>
      </c>
      <c r="Q3286" s="6"/>
      <c r="R3286" s="2">
        <v>6223.8</v>
      </c>
      <c r="S3286" s="2">
        <f t="shared" si="4"/>
        <v>234.2345732909811</v>
      </c>
      <c r="T3286" s="6">
        <f t="shared" si="10"/>
        <v>-4.8449369286775568E-2</v>
      </c>
      <c r="U3286" s="6"/>
      <c r="V3286" s="2">
        <v>6052.45</v>
      </c>
      <c r="W3286" s="2">
        <f t="shared" si="5"/>
        <v>201.56893697942161</v>
      </c>
      <c r="X3286" s="6">
        <f t="shared" si="11"/>
        <v>-8.5439658900987592E-2</v>
      </c>
      <c r="Y3286" s="6"/>
      <c r="Z3286" s="1"/>
      <c r="AA3286" s="2"/>
      <c r="AB3286" s="2"/>
      <c r="AC3286" s="6"/>
    </row>
    <row r="3287" spans="1:29" ht="16.5" customHeight="1" outlineLevel="1" x14ac:dyDescent="0.25">
      <c r="A3287" s="5">
        <v>41604</v>
      </c>
      <c r="B3287" s="2">
        <v>20425.02</v>
      </c>
      <c r="C3287" s="2">
        <f t="shared" si="0"/>
        <v>327.96367273994315</v>
      </c>
      <c r="D3287" s="6">
        <f t="shared" si="6"/>
        <v>1.099694427130915E-2</v>
      </c>
      <c r="E3287" s="1"/>
      <c r="F3287" s="2">
        <v>6064.15</v>
      </c>
      <c r="G3287" s="2">
        <f t="shared" si="1"/>
        <v>312.45942353074537</v>
      </c>
      <c r="H3287" s="6">
        <f t="shared" si="7"/>
        <v>3.5830641473333369E-3</v>
      </c>
      <c r="I3287" s="6"/>
      <c r="J3287" s="2">
        <v>2418.17</v>
      </c>
      <c r="K3287" s="2">
        <f t="shared" si="2"/>
        <v>295.24082778829131</v>
      </c>
      <c r="L3287" s="6">
        <f t="shared" si="8"/>
        <v>6.273337663387224E-5</v>
      </c>
      <c r="M3287" s="6"/>
      <c r="N3287" s="2">
        <v>7457.78</v>
      </c>
      <c r="O3287" s="2">
        <f t="shared" si="3"/>
        <v>291.73662345384412</v>
      </c>
      <c r="P3287" s="6">
        <f t="shared" si="9"/>
        <v>-6.2682244795007058E-3</v>
      </c>
      <c r="Q3287" s="6"/>
      <c r="R3287" s="2">
        <v>6207.69</v>
      </c>
      <c r="S3287" s="2">
        <f t="shared" si="4"/>
        <v>233.62826862570941</v>
      </c>
      <c r="T3287" s="6">
        <f t="shared" si="10"/>
        <v>-4.9034910679199739E-2</v>
      </c>
      <c r="U3287" s="6"/>
      <c r="V3287" s="2">
        <v>6002.22</v>
      </c>
      <c r="W3287" s="2">
        <f t="shared" si="5"/>
        <v>199.89609247769488</v>
      </c>
      <c r="X3287" s="6">
        <f t="shared" si="11"/>
        <v>-8.7132500994132833E-2</v>
      </c>
      <c r="Y3287" s="6"/>
      <c r="Z3287" s="1"/>
      <c r="AA3287" s="2"/>
      <c r="AB3287" s="2"/>
      <c r="AC3287" s="6"/>
    </row>
    <row r="3288" spans="1:29" ht="16.5" customHeight="1" outlineLevel="1" x14ac:dyDescent="0.25">
      <c r="A3288" s="5">
        <v>41605</v>
      </c>
      <c r="B3288" s="2">
        <v>20420.259999999998</v>
      </c>
      <c r="C3288" s="2">
        <f t="shared" si="0"/>
        <v>327.88724162348683</v>
      </c>
      <c r="D3288" s="6">
        <f t="shared" si="6"/>
        <v>1.2630958703384598E-2</v>
      </c>
      <c r="E3288" s="1"/>
      <c r="F3288" s="2">
        <v>6064.49</v>
      </c>
      <c r="G3288" s="2">
        <f t="shared" si="1"/>
        <v>312.47694226032831</v>
      </c>
      <c r="H3288" s="6">
        <f t="shared" si="7"/>
        <v>5.6273822580823474E-3</v>
      </c>
      <c r="I3288" s="6"/>
      <c r="J3288" s="2">
        <v>2419.08</v>
      </c>
      <c r="K3288" s="2">
        <f t="shared" si="2"/>
        <v>295.35193211647641</v>
      </c>
      <c r="L3288" s="6">
        <f t="shared" si="8"/>
        <v>1.9953304283528706E-3</v>
      </c>
      <c r="M3288" s="6"/>
      <c r="N3288" s="2">
        <v>7460.31</v>
      </c>
      <c r="O3288" s="2">
        <f t="shared" si="3"/>
        <v>291.83559307447365</v>
      </c>
      <c r="P3288" s="6">
        <f t="shared" si="9"/>
        <v>-4.5982541798540444E-3</v>
      </c>
      <c r="Q3288" s="6"/>
      <c r="R3288" s="2">
        <v>6223.1</v>
      </c>
      <c r="S3288" s="2">
        <f t="shared" si="4"/>
        <v>234.2082285817514</v>
      </c>
      <c r="T3288" s="6">
        <f t="shared" si="10"/>
        <v>-4.8452830949548442E-2</v>
      </c>
      <c r="U3288" s="6"/>
      <c r="V3288" s="2">
        <v>5993.87</v>
      </c>
      <c r="W3288" s="2">
        <f t="shared" si="5"/>
        <v>199.61800664075639</v>
      </c>
      <c r="X3288" s="6">
        <f t="shared" si="11"/>
        <v>-8.7391640260386816E-2</v>
      </c>
      <c r="Y3288" s="6"/>
      <c r="Z3288" s="1"/>
      <c r="AA3288" s="2"/>
      <c r="AB3288" s="2"/>
      <c r="AC3288" s="6"/>
    </row>
    <row r="3289" spans="1:29" ht="16.5" customHeight="1" outlineLevel="1" x14ac:dyDescent="0.25">
      <c r="A3289" s="5">
        <v>41606</v>
      </c>
      <c r="B3289" s="2">
        <v>20534.91</v>
      </c>
      <c r="C3289" s="2">
        <f t="shared" si="0"/>
        <v>329.72817177090576</v>
      </c>
      <c r="D3289" s="6">
        <f t="shared" si="6"/>
        <v>1.3003118296137872E-2</v>
      </c>
      <c r="E3289" s="1"/>
      <c r="F3289" s="2">
        <v>6098.65</v>
      </c>
      <c r="G3289" s="2">
        <f t="shared" si="1"/>
        <v>314.23705932666246</v>
      </c>
      <c r="H3289" s="6">
        <f t="shared" si="7"/>
        <v>6.1849624918437485E-3</v>
      </c>
      <c r="I3289" s="6"/>
      <c r="J3289" s="2">
        <v>2433.08</v>
      </c>
      <c r="K3289" s="2">
        <f t="shared" si="2"/>
        <v>297.0612294731701</v>
      </c>
      <c r="L3289" s="6">
        <f t="shared" si="8"/>
        <v>2.678635434389065E-3</v>
      </c>
      <c r="M3289" s="6"/>
      <c r="N3289" s="2">
        <v>7505.11</v>
      </c>
      <c r="O3289" s="2">
        <f t="shared" si="3"/>
        <v>293.58809860973105</v>
      </c>
      <c r="P3289" s="6">
        <f t="shared" si="9"/>
        <v>-3.8558713121646937E-3</v>
      </c>
      <c r="Q3289" s="6"/>
      <c r="R3289" s="2">
        <v>6273.45</v>
      </c>
      <c r="S3289" s="2">
        <f t="shared" si="4"/>
        <v>236.10316588134341</v>
      </c>
      <c r="T3289" s="6">
        <f t="shared" si="10"/>
        <v>-4.6776766961998617E-2</v>
      </c>
      <c r="U3289" s="6"/>
      <c r="V3289" s="2">
        <v>6048.96</v>
      </c>
      <c r="W3289" s="2">
        <f t="shared" si="5"/>
        <v>201.4527070906893</v>
      </c>
      <c r="X3289" s="6">
        <f t="shared" si="11"/>
        <v>-8.6210978885654765E-2</v>
      </c>
      <c r="Y3289" s="6"/>
      <c r="Z3289" s="1"/>
      <c r="AA3289" s="2"/>
      <c r="AB3289" s="2"/>
      <c r="AC3289" s="6"/>
    </row>
    <row r="3290" spans="1:29" ht="16.5" customHeight="1" outlineLevel="1" x14ac:dyDescent="0.25">
      <c r="A3290" s="5">
        <v>41607</v>
      </c>
      <c r="B3290" s="2">
        <v>20791.93</v>
      </c>
      <c r="C3290" s="2">
        <f t="shared" si="0"/>
        <v>333.85513092040082</v>
      </c>
      <c r="D3290" s="6">
        <f t="shared" si="6"/>
        <v>1.1935852105455336E-2</v>
      </c>
      <c r="E3290" s="1"/>
      <c r="F3290" s="2">
        <v>6177.75</v>
      </c>
      <c r="G3290" s="2">
        <f t="shared" si="1"/>
        <v>318.31274023846083</v>
      </c>
      <c r="H3290" s="6">
        <f t="shared" si="7"/>
        <v>4.2384494252101224E-3</v>
      </c>
      <c r="I3290" s="6"/>
      <c r="J3290" s="2">
        <v>2463.86</v>
      </c>
      <c r="K3290" s="2">
        <f t="shared" si="2"/>
        <v>300.81924180452967</v>
      </c>
      <c r="L3290" s="6">
        <f t="shared" si="8"/>
        <v>6.5290629175218662E-4</v>
      </c>
      <c r="M3290" s="6"/>
      <c r="N3290" s="2">
        <v>7598.21</v>
      </c>
      <c r="O3290" s="2">
        <f t="shared" si="3"/>
        <v>297.23002417518796</v>
      </c>
      <c r="P3290" s="6">
        <f t="shared" si="9"/>
        <v>-5.7557780366268574E-3</v>
      </c>
      <c r="Q3290" s="6"/>
      <c r="R3290" s="2">
        <v>6325.58</v>
      </c>
      <c r="S3290" s="2">
        <f t="shared" si="4"/>
        <v>238.06509401297666</v>
      </c>
      <c r="T3290" s="6">
        <f t="shared" si="10"/>
        <v>-4.9047317717641037E-2</v>
      </c>
      <c r="U3290" s="6"/>
      <c r="V3290" s="2">
        <v>6099.52</v>
      </c>
      <c r="W3290" s="2">
        <f t="shared" si="5"/>
        <v>203.13654181112148</v>
      </c>
      <c r="X3290" s="6">
        <f t="shared" si="11"/>
        <v>-8.6927537960781009E-2</v>
      </c>
      <c r="Y3290" s="6"/>
      <c r="Z3290" s="1"/>
      <c r="AA3290" s="2"/>
      <c r="AB3290" s="2"/>
      <c r="AC3290" s="6"/>
    </row>
    <row r="3291" spans="1:29" ht="16.5" customHeight="1" outlineLevel="1" x14ac:dyDescent="0.25">
      <c r="A3291" s="5">
        <v>41608</v>
      </c>
      <c r="B3291" s="2">
        <v>20791.93</v>
      </c>
      <c r="C3291" s="2">
        <f t="shared" si="0"/>
        <v>333.85513092040082</v>
      </c>
      <c r="D3291" s="6">
        <f t="shared" si="6"/>
        <v>1.1935852105455336E-2</v>
      </c>
      <c r="E3291" s="1"/>
      <c r="F3291" s="2">
        <v>6177.75</v>
      </c>
      <c r="G3291" s="2">
        <f t="shared" si="1"/>
        <v>318.31274023846083</v>
      </c>
      <c r="H3291" s="6">
        <f t="shared" si="7"/>
        <v>4.2384494252101224E-3</v>
      </c>
      <c r="I3291" s="6"/>
      <c r="J3291" s="2">
        <v>2463.86</v>
      </c>
      <c r="K3291" s="2">
        <f t="shared" si="2"/>
        <v>300.81924180452967</v>
      </c>
      <c r="L3291" s="6">
        <f t="shared" si="8"/>
        <v>6.5290629175218662E-4</v>
      </c>
      <c r="M3291" s="6"/>
      <c r="N3291" s="2">
        <v>7598.21</v>
      </c>
      <c r="O3291" s="2">
        <f t="shared" si="3"/>
        <v>297.23002417518796</v>
      </c>
      <c r="P3291" s="6">
        <f t="shared" si="9"/>
        <v>-5.7557780366268574E-3</v>
      </c>
      <c r="Q3291" s="6"/>
      <c r="R3291" s="2">
        <v>6325.58</v>
      </c>
      <c r="S3291" s="2">
        <f t="shared" si="4"/>
        <v>238.06509401297666</v>
      </c>
      <c r="T3291" s="6">
        <f t="shared" si="10"/>
        <v>-4.9047317717641037E-2</v>
      </c>
      <c r="U3291" s="6"/>
      <c r="V3291" s="2">
        <v>6099.52</v>
      </c>
      <c r="W3291" s="2">
        <f t="shared" si="5"/>
        <v>203.13654181112148</v>
      </c>
      <c r="X3291" s="6">
        <f t="shared" si="11"/>
        <v>-8.6927537960781009E-2</v>
      </c>
      <c r="Y3291" s="6"/>
      <c r="Z3291" s="1"/>
      <c r="AA3291" s="2"/>
      <c r="AB3291" s="2"/>
      <c r="AC3291" s="6"/>
    </row>
    <row r="3292" spans="1:29" ht="16.5" customHeight="1" outlineLevel="1" x14ac:dyDescent="0.25">
      <c r="A3292" s="5">
        <v>41609</v>
      </c>
      <c r="B3292" s="2">
        <v>20791.93</v>
      </c>
      <c r="C3292" s="2">
        <f t="shared" si="0"/>
        <v>333.85513092040082</v>
      </c>
      <c r="D3292" s="6">
        <f t="shared" si="6"/>
        <v>1.1935852105455336E-2</v>
      </c>
      <c r="E3292" s="1"/>
      <c r="F3292" s="2">
        <v>6177.75</v>
      </c>
      <c r="G3292" s="2">
        <f t="shared" si="1"/>
        <v>318.31274023846083</v>
      </c>
      <c r="H3292" s="6">
        <f t="shared" si="7"/>
        <v>4.2384494252101224E-3</v>
      </c>
      <c r="I3292" s="6"/>
      <c r="J3292" s="2">
        <v>2463.86</v>
      </c>
      <c r="K3292" s="2">
        <f t="shared" si="2"/>
        <v>300.81924180452967</v>
      </c>
      <c r="L3292" s="6">
        <f t="shared" si="8"/>
        <v>6.5290629175218662E-4</v>
      </c>
      <c r="M3292" s="6"/>
      <c r="N3292" s="2">
        <v>7598.21</v>
      </c>
      <c r="O3292" s="2">
        <f t="shared" si="3"/>
        <v>297.23002417518796</v>
      </c>
      <c r="P3292" s="6">
        <f t="shared" si="9"/>
        <v>-5.7557780366268574E-3</v>
      </c>
      <c r="Q3292" s="6"/>
      <c r="R3292" s="2">
        <v>6325.58</v>
      </c>
      <c r="S3292" s="2">
        <f t="shared" si="4"/>
        <v>238.06509401297666</v>
      </c>
      <c r="T3292" s="6">
        <f t="shared" si="10"/>
        <v>-4.9047317717641037E-2</v>
      </c>
      <c r="U3292" s="6"/>
      <c r="V3292" s="2">
        <v>6099.52</v>
      </c>
      <c r="W3292" s="2">
        <f t="shared" si="5"/>
        <v>203.13654181112148</v>
      </c>
      <c r="X3292" s="6">
        <f t="shared" si="11"/>
        <v>-8.6927537960781009E-2</v>
      </c>
      <c r="Y3292" s="6"/>
      <c r="Z3292" s="1"/>
      <c r="AA3292" s="2"/>
      <c r="AB3292" s="2"/>
      <c r="AC3292" s="6"/>
    </row>
    <row r="3293" spans="1:29" ht="16.5" customHeight="1" outlineLevel="1" x14ac:dyDescent="0.25">
      <c r="A3293" s="5">
        <v>41610</v>
      </c>
      <c r="B3293" s="2">
        <v>20898.009999999998</v>
      </c>
      <c r="C3293" s="2">
        <f t="shared" si="0"/>
        <v>335.55845294428394</v>
      </c>
      <c r="D3293" s="6">
        <f t="shared" si="6"/>
        <v>1.0715404506040471E-2</v>
      </c>
      <c r="E3293" s="1"/>
      <c r="F3293" s="2">
        <v>6218.67</v>
      </c>
      <c r="G3293" s="2">
        <f t="shared" si="1"/>
        <v>320.42117086944427</v>
      </c>
      <c r="H3293" s="6">
        <f t="shared" si="7"/>
        <v>2.3097770822610997E-3</v>
      </c>
      <c r="I3293" s="6"/>
      <c r="J3293" s="2">
        <v>2480.62</v>
      </c>
      <c r="K3293" s="2">
        <f t="shared" si="2"/>
        <v>302.86551492582873</v>
      </c>
      <c r="L3293" s="6">
        <f t="shared" si="8"/>
        <v>-1.3920364035275856E-3</v>
      </c>
      <c r="M3293" s="6"/>
      <c r="N3293" s="2">
        <v>7651.23</v>
      </c>
      <c r="O3293" s="2">
        <f t="shared" si="3"/>
        <v>299.30408318142338</v>
      </c>
      <c r="P3293" s="6">
        <f t="shared" si="9"/>
        <v>-7.7969060327298667E-3</v>
      </c>
      <c r="Q3293" s="6"/>
      <c r="R3293" s="2">
        <v>6377.12</v>
      </c>
      <c r="S3293" s="2">
        <f t="shared" si="4"/>
        <v>240.00481731825914</v>
      </c>
      <c r="T3293" s="6">
        <f t="shared" si="10"/>
        <v>-5.1614534843313242E-2</v>
      </c>
      <c r="U3293" s="6"/>
      <c r="V3293" s="2">
        <v>6166.16</v>
      </c>
      <c r="W3293" s="2">
        <f t="shared" si="5"/>
        <v>205.35589991574165</v>
      </c>
      <c r="X3293" s="6">
        <f t="shared" si="11"/>
        <v>-8.8987393356105282E-2</v>
      </c>
      <c r="Y3293" s="6"/>
      <c r="Z3293" s="1"/>
      <c r="AA3293" s="2"/>
      <c r="AB3293" s="2"/>
      <c r="AC3293" s="6"/>
    </row>
    <row r="3294" spans="1:29" ht="16.5" customHeight="1" outlineLevel="1" x14ac:dyDescent="0.25">
      <c r="A3294" s="5">
        <v>41611</v>
      </c>
      <c r="B3294" s="2">
        <v>20854.919999999998</v>
      </c>
      <c r="C3294" s="2">
        <f t="shared" si="0"/>
        <v>334.86655865686765</v>
      </c>
      <c r="D3294" s="6">
        <f t="shared" si="6"/>
        <v>1.1004062286812388E-2</v>
      </c>
      <c r="E3294" s="1"/>
      <c r="F3294" s="2">
        <v>6203.36</v>
      </c>
      <c r="G3294" s="2">
        <f t="shared" si="1"/>
        <v>319.63231278145901</v>
      </c>
      <c r="H3294" s="6">
        <f t="shared" si="7"/>
        <v>1.5597898379973163E-3</v>
      </c>
      <c r="I3294" s="6"/>
      <c r="J3294" s="2">
        <v>2476.09</v>
      </c>
      <c r="K3294" s="2">
        <f t="shared" si="2"/>
        <v>302.31243513827002</v>
      </c>
      <c r="L3294" s="6">
        <f t="shared" si="8"/>
        <v>-2.3233915472418154E-3</v>
      </c>
      <c r="M3294" s="6"/>
      <c r="N3294" s="2">
        <v>7640.75</v>
      </c>
      <c r="O3294" s="2">
        <f t="shared" si="3"/>
        <v>298.89412206513998</v>
      </c>
      <c r="P3294" s="6">
        <f t="shared" si="9"/>
        <v>-8.8093340100214856E-3</v>
      </c>
      <c r="Q3294" s="6"/>
      <c r="R3294" s="2">
        <v>6391.52</v>
      </c>
      <c r="S3294" s="2">
        <f t="shared" si="4"/>
        <v>240.54676562241261</v>
      </c>
      <c r="T3294" s="6">
        <f t="shared" si="10"/>
        <v>-5.3765502897831441E-2</v>
      </c>
      <c r="U3294" s="6"/>
      <c r="V3294" s="2">
        <v>6182.81</v>
      </c>
      <c r="W3294" s="2">
        <f t="shared" si="5"/>
        <v>205.91040640496624</v>
      </c>
      <c r="X3294" s="6">
        <f t="shared" si="11"/>
        <v>-9.0954523204450521E-2</v>
      </c>
      <c r="Y3294" s="6"/>
      <c r="Z3294" s="1"/>
      <c r="AA3294" s="2"/>
      <c r="AB3294" s="2"/>
      <c r="AC3294" s="6"/>
    </row>
    <row r="3295" spans="1:29" ht="16.5" customHeight="1" outlineLevel="1" x14ac:dyDescent="0.25">
      <c r="A3295" s="5">
        <v>41612</v>
      </c>
      <c r="B3295" s="2">
        <v>20708.71</v>
      </c>
      <c r="C3295" s="2">
        <f t="shared" si="0"/>
        <v>332.51887093899478</v>
      </c>
      <c r="D3295" s="6">
        <f t="shared" si="6"/>
        <v>8.0329467867332749E-3</v>
      </c>
      <c r="E3295" s="1"/>
      <c r="F3295" s="2">
        <v>6162.94</v>
      </c>
      <c r="G3295" s="2">
        <f t="shared" si="1"/>
        <v>317.54964498809755</v>
      </c>
      <c r="H3295" s="6">
        <f t="shared" si="7"/>
        <v>-1.6059643323808048E-3</v>
      </c>
      <c r="I3295" s="6"/>
      <c r="J3295" s="2">
        <v>2459.5</v>
      </c>
      <c r="K3295" s="2">
        <f t="shared" si="2"/>
        <v>300.28691777058788</v>
      </c>
      <c r="L3295" s="6">
        <f t="shared" si="8"/>
        <v>-5.6421196354707881E-3</v>
      </c>
      <c r="M3295" s="6"/>
      <c r="N3295" s="2">
        <v>7593.02</v>
      </c>
      <c r="O3295" s="2">
        <f t="shared" si="3"/>
        <v>297.02699953840255</v>
      </c>
      <c r="P3295" s="6">
        <f t="shared" si="9"/>
        <v>-1.2107193296451824E-2</v>
      </c>
      <c r="Q3295" s="6"/>
      <c r="R3295" s="2">
        <v>6349.55</v>
      </c>
      <c r="S3295" s="2">
        <f t="shared" si="4"/>
        <v>238.96721212759874</v>
      </c>
      <c r="T3295" s="6">
        <f t="shared" si="10"/>
        <v>-5.7402181300289956E-2</v>
      </c>
      <c r="U3295" s="6"/>
      <c r="V3295" s="2">
        <v>6178.86</v>
      </c>
      <c r="W3295" s="2">
        <f t="shared" si="5"/>
        <v>205.77885681743248</v>
      </c>
      <c r="X3295" s="6">
        <f t="shared" si="11"/>
        <v>-9.5341184902349552E-2</v>
      </c>
      <c r="Y3295" s="6"/>
      <c r="Z3295" s="1"/>
      <c r="AA3295" s="2"/>
      <c r="AB3295" s="2"/>
      <c r="AC3295" s="6"/>
    </row>
    <row r="3296" spans="1:29" ht="16.5" customHeight="1" outlineLevel="1" x14ac:dyDescent="0.25">
      <c r="A3296" s="5">
        <v>41613</v>
      </c>
      <c r="B3296" s="2">
        <v>20957.810000000001</v>
      </c>
      <c r="C3296" s="2">
        <f t="shared" si="0"/>
        <v>336.51865898715931</v>
      </c>
      <c r="D3296" s="6">
        <f t="shared" si="6"/>
        <v>9.5516686345455959E-3</v>
      </c>
      <c r="E3296" s="1"/>
      <c r="F3296" s="2">
        <v>6236.87</v>
      </c>
      <c r="G3296" s="2">
        <f t="shared" si="1"/>
        <v>321.35893815888454</v>
      </c>
      <c r="H3296" s="6">
        <f t="shared" si="7"/>
        <v>-4.2215795072020335E-5</v>
      </c>
      <c r="I3296" s="6"/>
      <c r="J3296" s="2">
        <v>2486.02</v>
      </c>
      <c r="K3296" s="2">
        <f t="shared" si="2"/>
        <v>303.52481533483916</v>
      </c>
      <c r="L3296" s="6">
        <f t="shared" si="8"/>
        <v>-4.0971750587462941E-3</v>
      </c>
      <c r="M3296" s="6"/>
      <c r="N3296" s="2">
        <v>7668.23</v>
      </c>
      <c r="O3296" s="2">
        <f t="shared" si="3"/>
        <v>299.96909644257022</v>
      </c>
      <c r="P3296" s="6">
        <f t="shared" si="9"/>
        <v>-1.0748854495398863E-2</v>
      </c>
      <c r="Q3296" s="6"/>
      <c r="R3296" s="2">
        <v>6357.73</v>
      </c>
      <c r="S3296" s="2">
        <f t="shared" si="4"/>
        <v>239.27506887259699</v>
      </c>
      <c r="T3296" s="6">
        <f t="shared" si="10"/>
        <v>-5.6868489021622115E-2</v>
      </c>
      <c r="U3296" s="6"/>
      <c r="V3296" s="2">
        <v>6203</v>
      </c>
      <c r="W3296" s="2">
        <f t="shared" si="5"/>
        <v>206.58280796757552</v>
      </c>
      <c r="X3296" s="6">
        <f t="shared" si="11"/>
        <v>-9.5935830937963429E-2</v>
      </c>
      <c r="Y3296" s="6"/>
      <c r="Z3296" s="1"/>
      <c r="AA3296" s="2"/>
      <c r="AB3296" s="2"/>
      <c r="AC3296" s="6"/>
    </row>
    <row r="3297" spans="1:29" ht="16.5" customHeight="1" outlineLevel="1" x14ac:dyDescent="0.25">
      <c r="A3297" s="5">
        <v>41614</v>
      </c>
      <c r="B3297" s="2">
        <v>20996.53</v>
      </c>
      <c r="C3297" s="2">
        <f t="shared" si="0"/>
        <v>337.14038437144234</v>
      </c>
      <c r="D3297" s="6">
        <f t="shared" si="6"/>
        <v>8.4230020463165189E-3</v>
      </c>
      <c r="E3297" s="1"/>
      <c r="F3297" s="2">
        <v>6258</v>
      </c>
      <c r="G3297" s="2">
        <f t="shared" si="1"/>
        <v>322.44767567678974</v>
      </c>
      <c r="H3297" s="6">
        <f t="shared" si="7"/>
        <v>-4.339836960237653E-4</v>
      </c>
      <c r="I3297" s="6"/>
      <c r="J3297" s="2">
        <v>2494.6</v>
      </c>
      <c r="K3297" s="2">
        <f t="shared" si="2"/>
        <v>304.57237042915574</v>
      </c>
      <c r="L3297" s="6">
        <f t="shared" si="8"/>
        <v>-4.3557052737662749E-3</v>
      </c>
      <c r="M3297" s="6"/>
      <c r="N3297" s="2">
        <v>7694.71</v>
      </c>
      <c r="O3297" s="2">
        <f t="shared" si="3"/>
        <v>301.00495239287415</v>
      </c>
      <c r="P3297" s="6">
        <f t="shared" si="9"/>
        <v>-1.0929797761603521E-2</v>
      </c>
      <c r="Q3297" s="6"/>
      <c r="R3297" s="2">
        <v>6388.98</v>
      </c>
      <c r="S3297" s="2">
        <f t="shared" si="4"/>
        <v>240.45117196320774</v>
      </c>
      <c r="T3297" s="6">
        <f t="shared" si="10"/>
        <v>-5.5891795211793327E-2</v>
      </c>
      <c r="U3297" s="6"/>
      <c r="V3297" s="2">
        <v>6225.77</v>
      </c>
      <c r="W3297" s="2">
        <f t="shared" si="5"/>
        <v>207.34113305824482</v>
      </c>
      <c r="X3297" s="6">
        <f t="shared" si="11"/>
        <v>-9.5138350870725197E-2</v>
      </c>
      <c r="Y3297" s="6"/>
      <c r="Z3297" s="1"/>
      <c r="AA3297" s="2"/>
      <c r="AB3297" s="2"/>
      <c r="AC3297" s="6"/>
    </row>
    <row r="3298" spans="1:29" ht="16.5" customHeight="1" outlineLevel="1" x14ac:dyDescent="0.25">
      <c r="A3298" s="5">
        <v>41615</v>
      </c>
      <c r="B3298" s="2">
        <v>20996.53</v>
      </c>
      <c r="C3298" s="2">
        <f t="shared" si="0"/>
        <v>337.14038437144234</v>
      </c>
      <c r="D3298" s="6">
        <f t="shared" si="6"/>
        <v>8.4230020463165189E-3</v>
      </c>
      <c r="E3298" s="1"/>
      <c r="F3298" s="2">
        <v>6258</v>
      </c>
      <c r="G3298" s="2">
        <f t="shared" si="1"/>
        <v>322.44767567678974</v>
      </c>
      <c r="H3298" s="6">
        <f t="shared" si="7"/>
        <v>-4.339836960237653E-4</v>
      </c>
      <c r="I3298" s="6"/>
      <c r="J3298" s="2">
        <v>2494.6</v>
      </c>
      <c r="K3298" s="2">
        <f t="shared" si="2"/>
        <v>304.57237042915574</v>
      </c>
      <c r="L3298" s="6">
        <f t="shared" si="8"/>
        <v>-4.3557052737662749E-3</v>
      </c>
      <c r="M3298" s="6"/>
      <c r="N3298" s="2">
        <v>7694.71</v>
      </c>
      <c r="O3298" s="2">
        <f t="shared" si="3"/>
        <v>301.00495239287415</v>
      </c>
      <c r="P3298" s="6">
        <f t="shared" si="9"/>
        <v>-1.0929797761603521E-2</v>
      </c>
      <c r="Q3298" s="6"/>
      <c r="R3298" s="2">
        <v>6388.98</v>
      </c>
      <c r="S3298" s="2">
        <f t="shared" si="4"/>
        <v>240.45117196320774</v>
      </c>
      <c r="T3298" s="6">
        <f t="shared" si="10"/>
        <v>-5.5891795211793327E-2</v>
      </c>
      <c r="U3298" s="6"/>
      <c r="V3298" s="2">
        <v>6225.77</v>
      </c>
      <c r="W3298" s="2">
        <f t="shared" si="5"/>
        <v>207.34113305824482</v>
      </c>
      <c r="X3298" s="6">
        <f t="shared" si="11"/>
        <v>-9.5138350870725197E-2</v>
      </c>
      <c r="Y3298" s="6"/>
      <c r="Z3298" s="1"/>
      <c r="AA3298" s="2"/>
      <c r="AB3298" s="2"/>
      <c r="AC3298" s="6"/>
    </row>
    <row r="3299" spans="1:29" ht="16.5" customHeight="1" outlineLevel="1" x14ac:dyDescent="0.25">
      <c r="A3299" s="5">
        <v>41616</v>
      </c>
      <c r="B3299" s="2">
        <v>20996.53</v>
      </c>
      <c r="C3299" s="2">
        <f t="shared" si="0"/>
        <v>337.14038437144234</v>
      </c>
      <c r="D3299" s="6">
        <f t="shared" si="6"/>
        <v>8.4230020463165189E-3</v>
      </c>
      <c r="E3299" s="1"/>
      <c r="F3299" s="2">
        <v>6258</v>
      </c>
      <c r="G3299" s="2">
        <f t="shared" si="1"/>
        <v>322.44767567678974</v>
      </c>
      <c r="H3299" s="6">
        <f t="shared" si="7"/>
        <v>-4.339836960237653E-4</v>
      </c>
      <c r="I3299" s="6"/>
      <c r="J3299" s="2">
        <v>2494.6</v>
      </c>
      <c r="K3299" s="2">
        <f t="shared" si="2"/>
        <v>304.57237042915574</v>
      </c>
      <c r="L3299" s="6">
        <f t="shared" si="8"/>
        <v>-4.3557052737662749E-3</v>
      </c>
      <c r="M3299" s="6"/>
      <c r="N3299" s="2">
        <v>7694.71</v>
      </c>
      <c r="O3299" s="2">
        <f t="shared" si="3"/>
        <v>301.00495239287415</v>
      </c>
      <c r="P3299" s="6">
        <f t="shared" si="9"/>
        <v>-1.0929797761603521E-2</v>
      </c>
      <c r="Q3299" s="6"/>
      <c r="R3299" s="2">
        <v>6388.98</v>
      </c>
      <c r="S3299" s="2">
        <f t="shared" si="4"/>
        <v>240.45117196320774</v>
      </c>
      <c r="T3299" s="6">
        <f t="shared" si="10"/>
        <v>-5.5891795211793327E-2</v>
      </c>
      <c r="U3299" s="6"/>
      <c r="V3299" s="2">
        <v>6225.77</v>
      </c>
      <c r="W3299" s="2">
        <f t="shared" si="5"/>
        <v>207.34113305824482</v>
      </c>
      <c r="X3299" s="6">
        <f t="shared" si="11"/>
        <v>-9.5138350870725197E-2</v>
      </c>
      <c r="Y3299" s="6"/>
      <c r="Z3299" s="1"/>
      <c r="AA3299" s="2"/>
      <c r="AB3299" s="2"/>
      <c r="AC3299" s="6"/>
    </row>
    <row r="3300" spans="1:29" ht="16.5" customHeight="1" outlineLevel="1" x14ac:dyDescent="0.25">
      <c r="A3300" s="5">
        <v>41617</v>
      </c>
      <c r="B3300" s="2">
        <v>21326.42</v>
      </c>
      <c r="C3300" s="2">
        <f t="shared" si="0"/>
        <v>342.43741399492274</v>
      </c>
      <c r="D3300" s="6">
        <f t="shared" si="6"/>
        <v>1.1344942337184749E-2</v>
      </c>
      <c r="E3300" s="1"/>
      <c r="F3300" s="2">
        <v>6352.33</v>
      </c>
      <c r="G3300" s="2">
        <f t="shared" si="1"/>
        <v>327.30809262255383</v>
      </c>
      <c r="H3300" s="6">
        <f t="shared" si="7"/>
        <v>2.003799546143048E-3</v>
      </c>
      <c r="I3300" s="6"/>
      <c r="J3300" s="2">
        <v>2529.36</v>
      </c>
      <c r="K3300" s="2">
        <f t="shared" si="2"/>
        <v>308.81631158048958</v>
      </c>
      <c r="L3300" s="6">
        <f t="shared" si="8"/>
        <v>-2.3591284494962617E-3</v>
      </c>
      <c r="M3300" s="6"/>
      <c r="N3300" s="2">
        <v>7794.09</v>
      </c>
      <c r="O3300" s="2">
        <f t="shared" si="3"/>
        <v>304.89254168068408</v>
      </c>
      <c r="P3300" s="6">
        <f t="shared" si="9"/>
        <v>-9.240997446919752E-3</v>
      </c>
      <c r="Q3300" s="6"/>
      <c r="R3300" s="2">
        <v>6419.57</v>
      </c>
      <c r="S3300" s="2">
        <f t="shared" si="4"/>
        <v>241.60243575654476</v>
      </c>
      <c r="T3300" s="6">
        <f t="shared" si="10"/>
        <v>-5.6796281758096478E-2</v>
      </c>
      <c r="U3300" s="6"/>
      <c r="V3300" s="2">
        <v>6250.03</v>
      </c>
      <c r="W3300" s="2">
        <f t="shared" si="5"/>
        <v>208.14908065155345</v>
      </c>
      <c r="X3300" s="6">
        <f t="shared" si="11"/>
        <v>-9.7037549844774751E-2</v>
      </c>
      <c r="Y3300" s="6"/>
      <c r="Z3300" s="1"/>
      <c r="AA3300" s="2"/>
      <c r="AB3300" s="2"/>
      <c r="AC3300" s="6"/>
    </row>
    <row r="3301" spans="1:29" ht="16.5" customHeight="1" outlineLevel="1" x14ac:dyDescent="0.25">
      <c r="A3301" s="5">
        <v>41618</v>
      </c>
      <c r="B3301" s="2">
        <v>21255.26</v>
      </c>
      <c r="C3301" s="2">
        <f t="shared" si="0"/>
        <v>341.29480091781568</v>
      </c>
      <c r="D3301" s="6">
        <f t="shared" si="6"/>
        <v>7.7687509105748287E-3</v>
      </c>
      <c r="E3301" s="1"/>
      <c r="F3301" s="2">
        <v>6323.92</v>
      </c>
      <c r="G3301" s="2">
        <f t="shared" si="1"/>
        <v>325.84424818887254</v>
      </c>
      <c r="H3301" s="6">
        <f t="shared" si="7"/>
        <v>-1.4182099787301006E-3</v>
      </c>
      <c r="I3301" s="6"/>
      <c r="J3301" s="2">
        <v>2518.5</v>
      </c>
      <c r="K3301" s="2">
        <f t="shared" si="2"/>
        <v>307.4903852023686</v>
      </c>
      <c r="L3301" s="6">
        <f t="shared" si="8"/>
        <v>-5.6117533256961893E-3</v>
      </c>
      <c r="M3301" s="6"/>
      <c r="N3301" s="2">
        <v>7760.27</v>
      </c>
      <c r="O3301" s="2">
        <f t="shared" si="3"/>
        <v>303.56955647527326</v>
      </c>
      <c r="P3301" s="6">
        <f t="shared" si="9"/>
        <v>-1.2345002237742597E-2</v>
      </c>
      <c r="Q3301" s="6"/>
      <c r="R3301" s="2">
        <v>6402.77</v>
      </c>
      <c r="S3301" s="2">
        <f t="shared" si="4"/>
        <v>240.97016273503246</v>
      </c>
      <c r="T3301" s="6">
        <f t="shared" si="10"/>
        <v>-5.8401289497091335E-2</v>
      </c>
      <c r="U3301" s="6"/>
      <c r="V3301" s="2">
        <v>6205.11</v>
      </c>
      <c r="W3301" s="2">
        <f t="shared" si="5"/>
        <v>206.65307875990368</v>
      </c>
      <c r="X3301" s="6">
        <f t="shared" si="11"/>
        <v>-9.9895008742623137E-2</v>
      </c>
      <c r="Y3301" s="6"/>
      <c r="Z3301" s="1"/>
      <c r="AA3301" s="2"/>
      <c r="AB3301" s="2"/>
      <c r="AC3301" s="6"/>
    </row>
    <row r="3302" spans="1:29" ht="16.5" customHeight="1" outlineLevel="1" x14ac:dyDescent="0.25">
      <c r="A3302" s="5">
        <v>41619</v>
      </c>
      <c r="B3302" s="2">
        <v>21171.41</v>
      </c>
      <c r="C3302" s="2">
        <f t="shared" si="0"/>
        <v>339.94842505334924</v>
      </c>
      <c r="D3302" s="6">
        <f t="shared" si="6"/>
        <v>6.4038054114428089E-3</v>
      </c>
      <c r="E3302" s="1"/>
      <c r="F3302" s="2">
        <v>6296.71</v>
      </c>
      <c r="G3302" s="2">
        <f t="shared" si="1"/>
        <v>324.442234565484</v>
      </c>
      <c r="H3302" s="6">
        <f t="shared" si="7"/>
        <v>-3.7357103534150227E-3</v>
      </c>
      <c r="I3302" s="6"/>
      <c r="J3302" s="2">
        <v>2507.91</v>
      </c>
      <c r="K3302" s="2">
        <f t="shared" si="2"/>
        <v>306.19742384469816</v>
      </c>
      <c r="L3302" s="6">
        <f t="shared" si="8"/>
        <v>-8.044375400066639E-3</v>
      </c>
      <c r="M3302" s="6"/>
      <c r="N3302" s="2">
        <v>7731.26</v>
      </c>
      <c r="O3302" s="2">
        <f t="shared" si="3"/>
        <v>302.4347309043398</v>
      </c>
      <c r="P3302" s="6">
        <f t="shared" si="9"/>
        <v>-1.4750465231432308E-2</v>
      </c>
      <c r="Q3302" s="6"/>
      <c r="R3302" s="2">
        <v>6396.43</v>
      </c>
      <c r="S3302" s="2">
        <f t="shared" si="4"/>
        <v>240.73155494000935</v>
      </c>
      <c r="T3302" s="6">
        <f t="shared" si="10"/>
        <v>-6.1136587337440873E-2</v>
      </c>
      <c r="U3302" s="6"/>
      <c r="V3302" s="2">
        <v>6209.86</v>
      </c>
      <c r="W3302" s="2">
        <f t="shared" si="5"/>
        <v>206.81127130187465</v>
      </c>
      <c r="X3302" s="6">
        <f t="shared" si="11"/>
        <v>-0.10254262369940026</v>
      </c>
      <c r="Y3302" s="6"/>
      <c r="Z3302" s="1"/>
      <c r="AA3302" s="2"/>
      <c r="AB3302" s="2"/>
      <c r="AC3302" s="6"/>
    </row>
    <row r="3303" spans="1:29" ht="16.5" customHeight="1" outlineLevel="1" x14ac:dyDescent="0.25">
      <c r="A3303" s="5">
        <v>41620</v>
      </c>
      <c r="B3303" s="2">
        <v>20925.61</v>
      </c>
      <c r="C3303" s="2">
        <f t="shared" si="0"/>
        <v>336.00162496407256</v>
      </c>
      <c r="D3303" s="6">
        <f t="shared" si="6"/>
        <v>6.6949061085195272E-3</v>
      </c>
      <c r="E3303" s="1"/>
      <c r="F3303" s="2">
        <v>6230.28</v>
      </c>
      <c r="G3303" s="2">
        <f t="shared" si="1"/>
        <v>321.01938395902675</v>
      </c>
      <c r="H3303" s="6">
        <f t="shared" si="7"/>
        <v>-3.7270751628402099E-3</v>
      </c>
      <c r="I3303" s="6"/>
      <c r="J3303" s="2">
        <v>2483.71</v>
      </c>
      <c r="K3303" s="2">
        <f t="shared" si="2"/>
        <v>303.24278127098472</v>
      </c>
      <c r="L3303" s="6">
        <f t="shared" si="8"/>
        <v>-8.1611158553916985E-3</v>
      </c>
      <c r="M3303" s="6"/>
      <c r="N3303" s="2">
        <v>7660.72</v>
      </c>
      <c r="O3303" s="2">
        <f t="shared" si="3"/>
        <v>299.67531705485186</v>
      </c>
      <c r="P3303" s="6">
        <f t="shared" si="9"/>
        <v>-1.500900373564551E-2</v>
      </c>
      <c r="Q3303" s="6"/>
      <c r="R3303" s="2">
        <v>6382.96</v>
      </c>
      <c r="S3303" s="2">
        <f t="shared" si="4"/>
        <v>240.22460746383248</v>
      </c>
      <c r="T3303" s="6">
        <f t="shared" si="10"/>
        <v>-6.2075492522386311E-2</v>
      </c>
      <c r="U3303" s="6"/>
      <c r="V3303" s="2">
        <v>6189.9</v>
      </c>
      <c r="W3303" s="2">
        <f t="shared" si="5"/>
        <v>206.14652958866606</v>
      </c>
      <c r="X3303" s="6">
        <f t="shared" si="11"/>
        <v>-0.10455373141372726</v>
      </c>
      <c r="Y3303" s="6"/>
      <c r="Z3303" s="1"/>
      <c r="AA3303" s="2"/>
      <c r="AB3303" s="2"/>
      <c r="AC3303" s="6"/>
    </row>
    <row r="3304" spans="1:29" ht="16.5" customHeight="1" outlineLevel="1" x14ac:dyDescent="0.25">
      <c r="A3304" s="5">
        <v>41621</v>
      </c>
      <c r="B3304" s="2">
        <v>20715.580000000002</v>
      </c>
      <c r="C3304" s="2">
        <f t="shared" si="0"/>
        <v>332.62918223522485</v>
      </c>
      <c r="D3304" s="6">
        <f t="shared" si="6"/>
        <v>5.6179698547986767E-3</v>
      </c>
      <c r="E3304" s="1"/>
      <c r="F3304" s="2">
        <v>6157.72</v>
      </c>
      <c r="G3304" s="2">
        <f t="shared" si="1"/>
        <v>317.28068096332407</v>
      </c>
      <c r="H3304" s="6">
        <f t="shared" si="7"/>
        <v>-5.3078276111361289E-3</v>
      </c>
      <c r="I3304" s="6"/>
      <c r="J3304" s="2">
        <v>2454.9</v>
      </c>
      <c r="K3304" s="2">
        <f t="shared" si="2"/>
        <v>299.72529149624569</v>
      </c>
      <c r="L3304" s="6">
        <f t="shared" si="8"/>
        <v>-9.8936559190531126E-3</v>
      </c>
      <c r="M3304" s="6"/>
      <c r="N3304" s="2">
        <v>7572.98</v>
      </c>
      <c r="O3304" s="2">
        <f t="shared" si="3"/>
        <v>296.24306625879183</v>
      </c>
      <c r="P3304" s="6">
        <f t="shared" si="9"/>
        <v>-1.6940837172006451E-2</v>
      </c>
      <c r="Q3304" s="6"/>
      <c r="R3304" s="2">
        <v>6302.5</v>
      </c>
      <c r="S3304" s="2">
        <f t="shared" si="4"/>
        <v>237.19647131437517</v>
      </c>
      <c r="T3304" s="6">
        <f t="shared" si="10"/>
        <v>-6.5644127887512393E-2</v>
      </c>
      <c r="U3304" s="6"/>
      <c r="V3304" s="2">
        <v>6131.12</v>
      </c>
      <c r="W3304" s="2">
        <f t="shared" si="5"/>
        <v>204.18893851139154</v>
      </c>
      <c r="X3304" s="6">
        <f t="shared" si="11"/>
        <v>-0.10829055312218749</v>
      </c>
      <c r="Y3304" s="6"/>
      <c r="Z3304" s="1"/>
      <c r="AA3304" s="2"/>
      <c r="AB3304" s="2"/>
      <c r="AC3304" s="6"/>
    </row>
    <row r="3305" spans="1:29" ht="16.5" customHeight="1" outlineLevel="1" x14ac:dyDescent="0.25">
      <c r="A3305" s="5">
        <v>41622</v>
      </c>
      <c r="B3305" s="2">
        <v>20715.580000000002</v>
      </c>
      <c r="C3305" s="2">
        <f t="shared" si="0"/>
        <v>332.62918223522485</v>
      </c>
      <c r="D3305" s="6">
        <f t="shared" si="6"/>
        <v>5.6179698547986767E-3</v>
      </c>
      <c r="E3305" s="1"/>
      <c r="F3305" s="2">
        <v>6157.72</v>
      </c>
      <c r="G3305" s="2">
        <f t="shared" si="1"/>
        <v>317.28068096332407</v>
      </c>
      <c r="H3305" s="6">
        <f t="shared" si="7"/>
        <v>-5.3078276111361289E-3</v>
      </c>
      <c r="I3305" s="6"/>
      <c r="J3305" s="2">
        <v>2454.9</v>
      </c>
      <c r="K3305" s="2">
        <f t="shared" si="2"/>
        <v>299.72529149624569</v>
      </c>
      <c r="L3305" s="6">
        <f t="shared" si="8"/>
        <v>-9.8936559190531126E-3</v>
      </c>
      <c r="M3305" s="6"/>
      <c r="N3305" s="2">
        <v>7572.98</v>
      </c>
      <c r="O3305" s="2">
        <f t="shared" si="3"/>
        <v>296.24306625879183</v>
      </c>
      <c r="P3305" s="6">
        <f t="shared" si="9"/>
        <v>-1.6940837172006451E-2</v>
      </c>
      <c r="Q3305" s="6"/>
      <c r="R3305" s="2">
        <v>6302.5</v>
      </c>
      <c r="S3305" s="2">
        <f t="shared" si="4"/>
        <v>237.19647131437517</v>
      </c>
      <c r="T3305" s="6">
        <f t="shared" si="10"/>
        <v>-6.5644127887512393E-2</v>
      </c>
      <c r="U3305" s="6"/>
      <c r="V3305" s="2">
        <v>6131.12</v>
      </c>
      <c r="W3305" s="2">
        <f t="shared" si="5"/>
        <v>204.18893851139154</v>
      </c>
      <c r="X3305" s="6">
        <f t="shared" si="11"/>
        <v>-0.10829055312218749</v>
      </c>
      <c r="Y3305" s="6"/>
      <c r="Z3305" s="1"/>
      <c r="AA3305" s="2"/>
      <c r="AB3305" s="2"/>
      <c r="AC3305" s="6"/>
    </row>
    <row r="3306" spans="1:29" ht="16.5" customHeight="1" outlineLevel="1" x14ac:dyDescent="0.25">
      <c r="A3306" s="5">
        <v>41623</v>
      </c>
      <c r="B3306" s="2">
        <v>20715.580000000002</v>
      </c>
      <c r="C3306" s="2">
        <f t="shared" si="0"/>
        <v>332.62918223522485</v>
      </c>
      <c r="D3306" s="6">
        <f t="shared" si="6"/>
        <v>5.6179698547986767E-3</v>
      </c>
      <c r="E3306" s="1"/>
      <c r="F3306" s="2">
        <v>6157.72</v>
      </c>
      <c r="G3306" s="2">
        <f t="shared" si="1"/>
        <v>317.28068096332407</v>
      </c>
      <c r="H3306" s="6">
        <f t="shared" si="7"/>
        <v>-5.3078276111361289E-3</v>
      </c>
      <c r="I3306" s="6"/>
      <c r="J3306" s="2">
        <v>2454.9</v>
      </c>
      <c r="K3306" s="2">
        <f t="shared" si="2"/>
        <v>299.72529149624569</v>
      </c>
      <c r="L3306" s="6">
        <f t="shared" si="8"/>
        <v>-9.8936559190531126E-3</v>
      </c>
      <c r="M3306" s="6"/>
      <c r="N3306" s="2">
        <v>7572.98</v>
      </c>
      <c r="O3306" s="2">
        <f t="shared" si="3"/>
        <v>296.24306625879183</v>
      </c>
      <c r="P3306" s="6">
        <f t="shared" si="9"/>
        <v>-1.6940837172006451E-2</v>
      </c>
      <c r="Q3306" s="6"/>
      <c r="R3306" s="2">
        <v>6302.5</v>
      </c>
      <c r="S3306" s="2">
        <f t="shared" si="4"/>
        <v>237.19647131437517</v>
      </c>
      <c r="T3306" s="6">
        <f t="shared" si="10"/>
        <v>-6.5644127887512393E-2</v>
      </c>
      <c r="U3306" s="6"/>
      <c r="V3306" s="2">
        <v>6131.12</v>
      </c>
      <c r="W3306" s="2">
        <f t="shared" si="5"/>
        <v>204.18893851139154</v>
      </c>
      <c r="X3306" s="6">
        <f t="shared" si="11"/>
        <v>-0.10829055312218749</v>
      </c>
      <c r="Y3306" s="6"/>
      <c r="Z3306" s="1"/>
      <c r="AA3306" s="2"/>
      <c r="AB3306" s="2"/>
      <c r="AC3306" s="6"/>
    </row>
    <row r="3307" spans="1:29" ht="16.5" customHeight="1" outlineLevel="1" x14ac:dyDescent="0.25">
      <c r="A3307" s="5">
        <v>41624</v>
      </c>
      <c r="B3307" s="2">
        <v>20659.52</v>
      </c>
      <c r="C3307" s="2">
        <f t="shared" si="0"/>
        <v>331.72902921242235</v>
      </c>
      <c r="D3307" s="6">
        <f t="shared" si="6"/>
        <v>1.1747757982360385E-2</v>
      </c>
      <c r="E3307" s="1"/>
      <c r="F3307" s="2">
        <v>6148.44</v>
      </c>
      <c r="G3307" s="2">
        <f t="shared" si="1"/>
        <v>316.80252269705994</v>
      </c>
      <c r="H3307" s="6">
        <f t="shared" si="7"/>
        <v>1.9368566465882697E-3</v>
      </c>
      <c r="I3307" s="6"/>
      <c r="J3307" s="2">
        <v>2453.9299999999998</v>
      </c>
      <c r="K3307" s="2">
        <f t="shared" si="2"/>
        <v>299.60686160796047</v>
      </c>
      <c r="L3307" s="6">
        <f t="shared" si="8"/>
        <v>-2.5678444515975229E-3</v>
      </c>
      <c r="M3307" s="6"/>
      <c r="N3307" s="2">
        <v>7572.01</v>
      </c>
      <c r="O3307" s="2">
        <f t="shared" si="3"/>
        <v>296.20512138447936</v>
      </c>
      <c r="P3307" s="6">
        <f t="shared" si="9"/>
        <v>-9.7843073081037568E-3</v>
      </c>
      <c r="Q3307" s="6"/>
      <c r="R3307" s="2">
        <v>6321.14</v>
      </c>
      <c r="S3307" s="2">
        <f t="shared" si="4"/>
        <v>237.8979932858627</v>
      </c>
      <c r="T3307" s="6">
        <f t="shared" si="10"/>
        <v>-5.9018036349619107E-2</v>
      </c>
      <c r="U3307" s="6"/>
      <c r="V3307" s="2">
        <v>6152.91</v>
      </c>
      <c r="W3307" s="2">
        <f t="shared" si="5"/>
        <v>204.91462598287521</v>
      </c>
      <c r="X3307" s="6">
        <f t="shared" si="11"/>
        <v>-0.10335330003612964</v>
      </c>
      <c r="Y3307" s="6"/>
      <c r="Z3307" s="1"/>
      <c r="AA3307" s="2"/>
      <c r="AB3307" s="2"/>
      <c r="AC3307" s="6"/>
    </row>
    <row r="3308" spans="1:29" ht="16.5" customHeight="1" outlineLevel="1" x14ac:dyDescent="0.25">
      <c r="A3308" s="5">
        <v>41625</v>
      </c>
      <c r="B3308" s="2">
        <v>20612.14</v>
      </c>
      <c r="C3308" s="2">
        <f t="shared" si="0"/>
        <v>330.96825057845189</v>
      </c>
      <c r="D3308" s="6">
        <f t="shared" si="6"/>
        <v>1.2959661975832981E-2</v>
      </c>
      <c r="E3308" s="1"/>
      <c r="F3308" s="2">
        <v>6142.13</v>
      </c>
      <c r="G3308" s="2">
        <f t="shared" si="1"/>
        <v>316.47739568627048</v>
      </c>
      <c r="H3308" s="6">
        <f t="shared" si="7"/>
        <v>2.6643627349436372E-3</v>
      </c>
      <c r="I3308" s="6"/>
      <c r="J3308" s="2">
        <v>2451.4</v>
      </c>
      <c r="K3308" s="2">
        <f t="shared" si="2"/>
        <v>299.29796715707226</v>
      </c>
      <c r="L3308" s="6">
        <f t="shared" si="8"/>
        <v>-1.9273197313072199E-3</v>
      </c>
      <c r="M3308" s="6"/>
      <c r="N3308" s="2">
        <v>7564.94</v>
      </c>
      <c r="O3308" s="2">
        <f t="shared" si="3"/>
        <v>295.92855410469656</v>
      </c>
      <c r="P3308" s="6">
        <f t="shared" si="9"/>
        <v>-9.2943909156226745E-3</v>
      </c>
      <c r="Q3308" s="6"/>
      <c r="R3308" s="2">
        <v>6318.97</v>
      </c>
      <c r="S3308" s="2">
        <f t="shared" si="4"/>
        <v>237.81632468725067</v>
      </c>
      <c r="T3308" s="6">
        <f t="shared" si="10"/>
        <v>-5.8869537720607878E-2</v>
      </c>
      <c r="U3308" s="6"/>
      <c r="V3308" s="2">
        <v>6150.65</v>
      </c>
      <c r="W3308" s="2">
        <f t="shared" si="5"/>
        <v>204.8393596365901</v>
      </c>
      <c r="X3308" s="6">
        <f t="shared" si="11"/>
        <v>-0.1031315022273479</v>
      </c>
      <c r="Y3308" s="6"/>
      <c r="Z3308" s="1"/>
      <c r="AA3308" s="2"/>
      <c r="AB3308" s="2"/>
      <c r="AC3308" s="6"/>
    </row>
    <row r="3309" spans="1:29" ht="16.5" customHeight="1" outlineLevel="1" x14ac:dyDescent="0.25">
      <c r="A3309" s="5">
        <v>41626</v>
      </c>
      <c r="B3309" s="2">
        <v>20859.86</v>
      </c>
      <c r="C3309" s="2">
        <f t="shared" si="0"/>
        <v>334.94588002562693</v>
      </c>
      <c r="D3309" s="6">
        <f t="shared" si="6"/>
        <v>1.4869370997009801E-2</v>
      </c>
      <c r="E3309" s="1"/>
      <c r="F3309" s="2">
        <v>6222.43</v>
      </c>
      <c r="G3309" s="2">
        <f t="shared" si="1"/>
        <v>320.6149074083616</v>
      </c>
      <c r="H3309" s="6">
        <f t="shared" si="7"/>
        <v>4.7802403904413371E-3</v>
      </c>
      <c r="I3309" s="6"/>
      <c r="J3309" s="2">
        <v>2483.33</v>
      </c>
      <c r="K3309" s="2">
        <f t="shared" si="2"/>
        <v>303.19638605701726</v>
      </c>
      <c r="L3309" s="6">
        <f t="shared" si="8"/>
        <v>2.0820560985845837E-4</v>
      </c>
      <c r="M3309" s="6"/>
      <c r="N3309" s="2">
        <v>7661.91</v>
      </c>
      <c r="O3309" s="2">
        <f t="shared" si="3"/>
        <v>299.72186798313214</v>
      </c>
      <c r="P3309" s="6">
        <f t="shared" si="9"/>
        <v>-7.2159564973578449E-3</v>
      </c>
      <c r="Q3309" s="6"/>
      <c r="R3309" s="2">
        <v>6404.17</v>
      </c>
      <c r="S3309" s="2">
        <f t="shared" si="4"/>
        <v>241.02285215349178</v>
      </c>
      <c r="T3309" s="6">
        <f t="shared" si="10"/>
        <v>-5.6533700825065036E-2</v>
      </c>
      <c r="U3309" s="6"/>
      <c r="V3309" s="2">
        <v>6220.03</v>
      </c>
      <c r="W3309" s="2">
        <f t="shared" si="5"/>
        <v>207.14996986015777</v>
      </c>
      <c r="X3309" s="6">
        <f t="shared" si="11"/>
        <v>-0.1026795781394757</v>
      </c>
      <c r="Y3309" s="6"/>
      <c r="Z3309" s="1"/>
      <c r="AA3309" s="2"/>
      <c r="AB3309" s="2"/>
      <c r="AC3309" s="6"/>
    </row>
    <row r="3310" spans="1:29" ht="16.5" customHeight="1" outlineLevel="1" x14ac:dyDescent="0.25">
      <c r="A3310" s="5">
        <v>41627</v>
      </c>
      <c r="B3310" s="2">
        <v>20708.62</v>
      </c>
      <c r="C3310" s="2">
        <f t="shared" si="0"/>
        <v>332.51742581284327</v>
      </c>
      <c r="D3310" s="6">
        <f t="shared" si="6"/>
        <v>1.3015834994101416E-2</v>
      </c>
      <c r="E3310" s="1"/>
      <c r="F3310" s="2">
        <v>6181.47</v>
      </c>
      <c r="G3310" s="2">
        <f t="shared" si="1"/>
        <v>318.50441575036842</v>
      </c>
      <c r="H3310" s="6">
        <f t="shared" si="7"/>
        <v>3.5147713370002887E-3</v>
      </c>
      <c r="I3310" s="6"/>
      <c r="J3310" s="2">
        <v>2467.23</v>
      </c>
      <c r="K3310" s="2">
        <f t="shared" si="2"/>
        <v>301.23069409681949</v>
      </c>
      <c r="L3310" s="6">
        <f t="shared" si="8"/>
        <v>-8.4795912123214467E-4</v>
      </c>
      <c r="M3310" s="6"/>
      <c r="N3310" s="2">
        <v>7618.61</v>
      </c>
      <c r="O3310" s="2">
        <f t="shared" si="3"/>
        <v>298.02804008856407</v>
      </c>
      <c r="P3310" s="6">
        <f t="shared" si="9"/>
        <v>-8.0176778119803727E-3</v>
      </c>
      <c r="Q3310" s="6"/>
      <c r="R3310" s="2">
        <v>6391.62</v>
      </c>
      <c r="S3310" s="2">
        <f t="shared" si="4"/>
        <v>240.55052915230254</v>
      </c>
      <c r="T3310" s="6">
        <f t="shared" si="10"/>
        <v>-5.5889215386048741E-2</v>
      </c>
      <c r="U3310" s="6"/>
      <c r="V3310" s="2">
        <v>6212.29</v>
      </c>
      <c r="W3310" s="2">
        <f t="shared" si="5"/>
        <v>206.8921992759777</v>
      </c>
      <c r="X3310" s="6">
        <f t="shared" si="11"/>
        <v>-0.10157886743962463</v>
      </c>
      <c r="Y3310" s="6"/>
      <c r="Z3310" s="1"/>
      <c r="AA3310" s="2"/>
      <c r="AB3310" s="2"/>
      <c r="AC3310" s="6"/>
    </row>
    <row r="3311" spans="1:29" ht="16.5" customHeight="1" outlineLevel="1" x14ac:dyDescent="0.25">
      <c r="A3311" s="5">
        <v>41628</v>
      </c>
      <c r="B3311" s="2">
        <v>21079.72</v>
      </c>
      <c r="C3311" s="2">
        <f t="shared" si="0"/>
        <v>338.47616264413125</v>
      </c>
      <c r="D3311" s="6">
        <f t="shared" si="6"/>
        <v>1.6019041501023512E-2</v>
      </c>
      <c r="E3311" s="1"/>
      <c r="F3311" s="2">
        <v>6285.23</v>
      </c>
      <c r="G3311" s="2">
        <f t="shared" si="1"/>
        <v>323.8507198136831</v>
      </c>
      <c r="H3311" s="6">
        <f t="shared" si="7"/>
        <v>6.3027765895753429E-3</v>
      </c>
      <c r="I3311" s="6"/>
      <c r="J3311" s="2">
        <v>2508.38</v>
      </c>
      <c r="K3311" s="2">
        <f t="shared" si="2"/>
        <v>306.25480739881573</v>
      </c>
      <c r="L3311" s="6">
        <f t="shared" si="8"/>
        <v>1.9103473174202357E-3</v>
      </c>
      <c r="M3311" s="6"/>
      <c r="N3311" s="2">
        <v>7744.42</v>
      </c>
      <c r="O3311" s="2">
        <f t="shared" si="3"/>
        <v>302.9495294053217</v>
      </c>
      <c r="P3311" s="6">
        <f t="shared" si="9"/>
        <v>-5.3060906560448151E-3</v>
      </c>
      <c r="Q3311" s="6"/>
      <c r="R3311" s="2">
        <v>6502.49</v>
      </c>
      <c r="S3311" s="2">
        <f t="shared" si="4"/>
        <v>244.72315474129496</v>
      </c>
      <c r="T3311" s="6">
        <f t="shared" si="10"/>
        <v>-5.3179288160631999E-2</v>
      </c>
      <c r="U3311" s="6"/>
      <c r="V3311" s="2">
        <v>6291.96</v>
      </c>
      <c r="W3311" s="2">
        <f t="shared" si="5"/>
        <v>209.5455045009941</v>
      </c>
      <c r="X3311" s="6">
        <f t="shared" si="11"/>
        <v>-9.9668737034421584E-2</v>
      </c>
      <c r="Y3311" s="6"/>
      <c r="Z3311" s="1"/>
      <c r="AA3311" s="2"/>
      <c r="AB3311" s="2"/>
      <c r="AC3311" s="6"/>
    </row>
    <row r="3312" spans="1:29" ht="16.5" customHeight="1" outlineLevel="1" x14ac:dyDescent="0.25">
      <c r="A3312" s="5">
        <v>41629</v>
      </c>
      <c r="B3312" s="2">
        <v>21079.72</v>
      </c>
      <c r="C3312" s="2">
        <f t="shared" si="0"/>
        <v>338.47616264413125</v>
      </c>
      <c r="D3312" s="6">
        <f t="shared" si="6"/>
        <v>1.6019041501023512E-2</v>
      </c>
      <c r="E3312" s="1"/>
      <c r="F3312" s="2">
        <v>6285.23</v>
      </c>
      <c r="G3312" s="2">
        <f t="shared" si="1"/>
        <v>323.8507198136831</v>
      </c>
      <c r="H3312" s="6">
        <f t="shared" si="7"/>
        <v>6.3027765895753429E-3</v>
      </c>
      <c r="I3312" s="6"/>
      <c r="J3312" s="2">
        <v>2508.38</v>
      </c>
      <c r="K3312" s="2">
        <f t="shared" si="2"/>
        <v>306.25480739881573</v>
      </c>
      <c r="L3312" s="6">
        <f t="shared" si="8"/>
        <v>1.9103473174202357E-3</v>
      </c>
      <c r="M3312" s="6"/>
      <c r="N3312" s="2">
        <v>7744.42</v>
      </c>
      <c r="O3312" s="2">
        <f t="shared" si="3"/>
        <v>302.9495294053217</v>
      </c>
      <c r="P3312" s="6">
        <f t="shared" si="9"/>
        <v>-5.3060906560448151E-3</v>
      </c>
      <c r="Q3312" s="6"/>
      <c r="R3312" s="2">
        <v>6502.49</v>
      </c>
      <c r="S3312" s="2">
        <f t="shared" si="4"/>
        <v>244.72315474129496</v>
      </c>
      <c r="T3312" s="6">
        <f t="shared" si="10"/>
        <v>-5.3179288160631999E-2</v>
      </c>
      <c r="U3312" s="6"/>
      <c r="V3312" s="2">
        <v>6291.96</v>
      </c>
      <c r="W3312" s="2">
        <f t="shared" si="5"/>
        <v>209.5455045009941</v>
      </c>
      <c r="X3312" s="6">
        <f t="shared" si="11"/>
        <v>-9.9668737034421584E-2</v>
      </c>
      <c r="Y3312" s="6"/>
      <c r="Z3312" s="1"/>
      <c r="AA3312" s="2"/>
      <c r="AB3312" s="2"/>
      <c r="AC3312" s="6"/>
    </row>
    <row r="3313" spans="1:29" ht="16.5" customHeight="1" outlineLevel="1" x14ac:dyDescent="0.25">
      <c r="A3313" s="5">
        <v>41630</v>
      </c>
      <c r="B3313" s="2">
        <v>21079.72</v>
      </c>
      <c r="C3313" s="2">
        <f t="shared" si="0"/>
        <v>338.47616264413125</v>
      </c>
      <c r="D3313" s="6">
        <f t="shared" si="6"/>
        <v>1.6019041501023512E-2</v>
      </c>
      <c r="E3313" s="1"/>
      <c r="F3313" s="2">
        <v>6285.23</v>
      </c>
      <c r="G3313" s="2">
        <f t="shared" si="1"/>
        <v>323.8507198136831</v>
      </c>
      <c r="H3313" s="6">
        <f t="shared" si="7"/>
        <v>6.3027765895753429E-3</v>
      </c>
      <c r="I3313" s="6"/>
      <c r="J3313" s="2">
        <v>2508.38</v>
      </c>
      <c r="K3313" s="2">
        <f t="shared" si="2"/>
        <v>306.25480739881573</v>
      </c>
      <c r="L3313" s="6">
        <f t="shared" si="8"/>
        <v>1.9103473174202357E-3</v>
      </c>
      <c r="M3313" s="6"/>
      <c r="N3313" s="2">
        <v>7744.42</v>
      </c>
      <c r="O3313" s="2">
        <f t="shared" si="3"/>
        <v>302.9495294053217</v>
      </c>
      <c r="P3313" s="6">
        <f t="shared" si="9"/>
        <v>-5.3060906560448151E-3</v>
      </c>
      <c r="Q3313" s="6"/>
      <c r="R3313" s="2">
        <v>6502.49</v>
      </c>
      <c r="S3313" s="2">
        <f t="shared" si="4"/>
        <v>244.72315474129496</v>
      </c>
      <c r="T3313" s="6">
        <f t="shared" si="10"/>
        <v>-5.3179288160631999E-2</v>
      </c>
      <c r="U3313" s="6"/>
      <c r="V3313" s="2">
        <v>6291.96</v>
      </c>
      <c r="W3313" s="2">
        <f t="shared" si="5"/>
        <v>209.5455045009941</v>
      </c>
      <c r="X3313" s="6">
        <f t="shared" si="11"/>
        <v>-9.9668737034421584E-2</v>
      </c>
      <c r="Y3313" s="6"/>
      <c r="Z3313" s="1"/>
      <c r="AA3313" s="2"/>
      <c r="AB3313" s="2"/>
      <c r="AC3313" s="6"/>
    </row>
    <row r="3314" spans="1:29" ht="16.5" customHeight="1" outlineLevel="1" x14ac:dyDescent="0.25">
      <c r="A3314" s="5">
        <v>41631</v>
      </c>
      <c r="B3314" s="2">
        <v>21101.03</v>
      </c>
      <c r="C3314" s="2">
        <f t="shared" si="0"/>
        <v>338.81833640288835</v>
      </c>
      <c r="D3314" s="6">
        <f t="shared" si="6"/>
        <v>1.0203422205487644E-2</v>
      </c>
      <c r="E3314" s="1"/>
      <c r="F3314" s="2">
        <v>6302.34</v>
      </c>
      <c r="G3314" s="2">
        <f t="shared" si="1"/>
        <v>324.73232411710757</v>
      </c>
      <c r="H3314" s="6">
        <f t="shared" si="7"/>
        <v>1.2849132799879204E-3</v>
      </c>
      <c r="I3314" s="6"/>
      <c r="J3314" s="2">
        <v>2517.06</v>
      </c>
      <c r="K3314" s="2">
        <f t="shared" si="2"/>
        <v>307.31457175996582</v>
      </c>
      <c r="L3314" s="6">
        <f t="shared" si="8"/>
        <v>-2.7542749706543912E-3</v>
      </c>
      <c r="M3314" s="6"/>
      <c r="N3314" s="2">
        <v>7775.23</v>
      </c>
      <c r="O3314" s="2">
        <f t="shared" si="3"/>
        <v>304.15476814508236</v>
      </c>
      <c r="P3314" s="6">
        <f t="shared" si="9"/>
        <v>-9.6327584694581025E-3</v>
      </c>
      <c r="Q3314" s="6"/>
      <c r="R3314" s="2">
        <v>6584.11</v>
      </c>
      <c r="S3314" s="2">
        <f t="shared" si="4"/>
        <v>247.79494783747572</v>
      </c>
      <c r="T3314" s="6">
        <f t="shared" si="10"/>
        <v>-5.4431919197843071E-2</v>
      </c>
      <c r="U3314" s="6"/>
      <c r="V3314" s="2">
        <v>6367.46</v>
      </c>
      <c r="W3314" s="2">
        <f t="shared" si="5"/>
        <v>212.05993332600653</v>
      </c>
      <c r="X3314" s="6">
        <f t="shared" si="11"/>
        <v>-9.9988364568165178E-2</v>
      </c>
      <c r="Y3314" s="6"/>
      <c r="Z3314" s="1"/>
      <c r="AA3314" s="2"/>
      <c r="AB3314" s="2"/>
      <c r="AC3314" s="6"/>
    </row>
    <row r="3315" spans="1:29" ht="16.5" customHeight="1" outlineLevel="1" x14ac:dyDescent="0.25">
      <c r="A3315" s="5">
        <v>41632</v>
      </c>
      <c r="B3315" s="2">
        <v>21032.71</v>
      </c>
      <c r="C3315" s="2">
        <f t="shared" si="0"/>
        <v>337.72132508433918</v>
      </c>
      <c r="D3315" s="6">
        <f t="shared" si="6"/>
        <v>9.6575531884663945E-3</v>
      </c>
      <c r="E3315" s="1"/>
      <c r="F3315" s="2">
        <v>6287.48</v>
      </c>
      <c r="G3315" s="2">
        <f t="shared" si="1"/>
        <v>323.96665258298208</v>
      </c>
      <c r="H3315" s="6">
        <f t="shared" si="7"/>
        <v>8.9104548071405887E-4</v>
      </c>
      <c r="I3315" s="6"/>
      <c r="J3315" s="2">
        <v>2513.2399999999998</v>
      </c>
      <c r="K3315" s="2">
        <f t="shared" si="2"/>
        <v>306.84817776692512</v>
      </c>
      <c r="L3315" s="6">
        <f t="shared" si="8"/>
        <v>-3.0066785576253752E-3</v>
      </c>
      <c r="M3315" s="6"/>
      <c r="N3315" s="2">
        <v>7768.6</v>
      </c>
      <c r="O3315" s="2">
        <f t="shared" si="3"/>
        <v>303.89541297323518</v>
      </c>
      <c r="P3315" s="6">
        <f t="shared" si="9"/>
        <v>-9.7735574971039574E-3</v>
      </c>
      <c r="Q3315" s="6"/>
      <c r="R3315" s="2">
        <v>6619.19</v>
      </c>
      <c r="S3315" s="2">
        <f t="shared" si="4"/>
        <v>249.11519412287171</v>
      </c>
      <c r="T3315" s="6">
        <f t="shared" si="10"/>
        <v>-5.3594116041057682E-2</v>
      </c>
      <c r="U3315" s="6"/>
      <c r="V3315" s="2">
        <v>6433.61</v>
      </c>
      <c r="W3315" s="2">
        <f t="shared" si="5"/>
        <v>214.26297262103392</v>
      </c>
      <c r="X3315" s="6">
        <f t="shared" si="11"/>
        <v>-9.8436733713800795E-2</v>
      </c>
      <c r="Y3315" s="6"/>
      <c r="Z3315" s="1"/>
      <c r="AA3315" s="2"/>
      <c r="AB3315" s="2"/>
      <c r="AC3315" s="6"/>
    </row>
    <row r="3316" spans="1:29" ht="16.5" customHeight="1" outlineLevel="1" x14ac:dyDescent="0.25">
      <c r="A3316" s="5">
        <v>41633</v>
      </c>
      <c r="B3316" s="2">
        <v>21032.71</v>
      </c>
      <c r="C3316" s="2">
        <f t="shared" si="0"/>
        <v>337.72132508433918</v>
      </c>
      <c r="D3316" s="6">
        <f t="shared" si="6"/>
        <v>6.8175688914813293E-3</v>
      </c>
      <c r="E3316" s="1"/>
      <c r="F3316" s="2">
        <v>6287.48</v>
      </c>
      <c r="G3316" s="2">
        <f t="shared" si="1"/>
        <v>323.96665258298208</v>
      </c>
      <c r="H3316" s="6">
        <f t="shared" si="7"/>
        <v>-2.4212382227373208E-3</v>
      </c>
      <c r="I3316" s="6"/>
      <c r="J3316" s="2">
        <v>2513.2399999999998</v>
      </c>
      <c r="K3316" s="2">
        <f t="shared" si="2"/>
        <v>306.84817776692512</v>
      </c>
      <c r="L3316" s="6">
        <f t="shared" si="8"/>
        <v>-6.3430775233613845E-3</v>
      </c>
      <c r="M3316" s="6"/>
      <c r="N3316" s="2">
        <v>7768.6</v>
      </c>
      <c r="O3316" s="2">
        <f t="shared" si="3"/>
        <v>303.89541297323518</v>
      </c>
      <c r="P3316" s="6">
        <f t="shared" si="9"/>
        <v>-1.3177129687777289E-2</v>
      </c>
      <c r="Q3316" s="6"/>
      <c r="R3316" s="2">
        <v>6619.19</v>
      </c>
      <c r="S3316" s="2">
        <f t="shared" si="4"/>
        <v>249.11519412287171</v>
      </c>
      <c r="T3316" s="6">
        <f t="shared" si="10"/>
        <v>-5.6794747922629174E-2</v>
      </c>
      <c r="U3316" s="6"/>
      <c r="V3316" s="2">
        <v>6433.61</v>
      </c>
      <c r="W3316" s="2">
        <f t="shared" si="5"/>
        <v>214.26297262103392</v>
      </c>
      <c r="X3316" s="6">
        <f t="shared" si="11"/>
        <v>-0.10289765661342354</v>
      </c>
      <c r="Y3316" s="6"/>
      <c r="Z3316" s="1"/>
      <c r="AA3316" s="2"/>
      <c r="AB3316" s="2"/>
      <c r="AC3316" s="6"/>
    </row>
    <row r="3317" spans="1:29" ht="16.5" customHeight="1" outlineLevel="1" x14ac:dyDescent="0.25">
      <c r="A3317" s="5">
        <v>41634</v>
      </c>
      <c r="B3317" s="2">
        <v>21074.59</v>
      </c>
      <c r="C3317" s="2">
        <f t="shared" si="0"/>
        <v>338.39379045349665</v>
      </c>
      <c r="D3317" s="6">
        <f t="shared" si="6"/>
        <v>6.9503866921434287E-3</v>
      </c>
      <c r="E3317" s="1"/>
      <c r="F3317" s="2">
        <v>6296.62</v>
      </c>
      <c r="G3317" s="2">
        <f t="shared" si="1"/>
        <v>324.43759725471205</v>
      </c>
      <c r="H3317" s="6">
        <f t="shared" si="7"/>
        <v>-2.2341623811431566E-3</v>
      </c>
      <c r="I3317" s="6"/>
      <c r="J3317" s="2">
        <v>2518</v>
      </c>
      <c r="K3317" s="2">
        <f t="shared" si="2"/>
        <v>307.42933886820094</v>
      </c>
      <c r="L3317" s="6">
        <f t="shared" si="8"/>
        <v>-6.0937318476225188E-3</v>
      </c>
      <c r="M3317" s="6"/>
      <c r="N3317" s="2">
        <v>7787.19</v>
      </c>
      <c r="O3317" s="2">
        <f t="shared" si="3"/>
        <v>304.62262453351275</v>
      </c>
      <c r="P3317" s="6">
        <f t="shared" si="9"/>
        <v>-1.3048143356318098E-2</v>
      </c>
      <c r="Q3317" s="6"/>
      <c r="R3317" s="2">
        <v>6646.27</v>
      </c>
      <c r="S3317" s="2">
        <f t="shared" si="4"/>
        <v>250.13435801707141</v>
      </c>
      <c r="T3317" s="6">
        <f t="shared" si="10"/>
        <v>-5.6620432993140346E-2</v>
      </c>
      <c r="U3317" s="6"/>
      <c r="V3317" s="2">
        <v>6507.67</v>
      </c>
      <c r="W3317" s="2">
        <f t="shared" si="5"/>
        <v>216.72944412805936</v>
      </c>
      <c r="X3317" s="6">
        <f t="shared" si="11"/>
        <v>-0.10461272781386055</v>
      </c>
      <c r="Y3317" s="6"/>
      <c r="Z3317" s="1"/>
      <c r="AA3317" s="2"/>
      <c r="AB3317" s="2"/>
      <c r="AC3317" s="6"/>
    </row>
    <row r="3318" spans="1:29" ht="16.5" customHeight="1" outlineLevel="1" x14ac:dyDescent="0.25">
      <c r="A3318" s="5">
        <v>41635</v>
      </c>
      <c r="B3318" s="2">
        <v>21193.58</v>
      </c>
      <c r="C3318" s="2">
        <f t="shared" si="0"/>
        <v>340.3044077953316</v>
      </c>
      <c r="D3318" s="6">
        <f t="shared" si="6"/>
        <v>7.9769310237176594E-3</v>
      </c>
      <c r="E3318" s="1"/>
      <c r="F3318" s="2">
        <v>6330.76</v>
      </c>
      <c r="G3318" s="2">
        <f t="shared" si="1"/>
        <v>326.19668380754132</v>
      </c>
      <c r="H3318" s="6">
        <f t="shared" si="7"/>
        <v>-2.3356905710829601E-3</v>
      </c>
      <c r="I3318" s="6"/>
      <c r="J3318" s="2">
        <v>2530.88</v>
      </c>
      <c r="K3318" s="2">
        <f t="shared" si="2"/>
        <v>309.00189243635924</v>
      </c>
      <c r="L3318" s="6">
        <f t="shared" si="8"/>
        <v>-6.5006705175627566E-3</v>
      </c>
      <c r="M3318" s="6"/>
      <c r="N3318" s="2">
        <v>7826.15</v>
      </c>
      <c r="O3318" s="2">
        <f t="shared" si="3"/>
        <v>306.1466784543527</v>
      </c>
      <c r="P3318" s="6">
        <f t="shared" si="9"/>
        <v>-1.3624978719393943E-2</v>
      </c>
      <c r="Q3318" s="6"/>
      <c r="R3318" s="2">
        <v>6663.76</v>
      </c>
      <c r="S3318" s="2">
        <f t="shared" si="4"/>
        <v>250.79259939482438</v>
      </c>
      <c r="T3318" s="6">
        <f t="shared" si="10"/>
        <v>-5.861629165545601E-2</v>
      </c>
      <c r="U3318" s="6"/>
      <c r="V3318" s="2">
        <v>6516.08</v>
      </c>
      <c r="W3318" s="2">
        <f t="shared" si="5"/>
        <v>217.00952818658061</v>
      </c>
      <c r="X3318" s="6">
        <f t="shared" si="11"/>
        <v>-0.10760140399547446</v>
      </c>
      <c r="Y3318" s="6"/>
      <c r="Z3318" s="1"/>
      <c r="AA3318" s="2"/>
      <c r="AB3318" s="2"/>
      <c r="AC3318" s="6"/>
    </row>
    <row r="3319" spans="1:29" ht="16.5" customHeight="1" outlineLevel="1" x14ac:dyDescent="0.25">
      <c r="A3319" s="5">
        <v>41636</v>
      </c>
      <c r="B3319" s="2">
        <v>21193.58</v>
      </c>
      <c r="C3319" s="2">
        <f t="shared" si="0"/>
        <v>340.3044077953316</v>
      </c>
      <c r="D3319" s="6">
        <f t="shared" si="6"/>
        <v>7.9769310237176594E-3</v>
      </c>
      <c r="E3319" s="1"/>
      <c r="F3319" s="2">
        <v>6330.76</v>
      </c>
      <c r="G3319" s="2">
        <f t="shared" si="1"/>
        <v>326.19668380754132</v>
      </c>
      <c r="H3319" s="6">
        <f t="shared" si="7"/>
        <v>-2.3356905710829601E-3</v>
      </c>
      <c r="I3319" s="6"/>
      <c r="J3319" s="2">
        <v>2530.88</v>
      </c>
      <c r="K3319" s="2">
        <f t="shared" si="2"/>
        <v>309.00189243635924</v>
      </c>
      <c r="L3319" s="6">
        <f t="shared" si="8"/>
        <v>-6.5006705175627566E-3</v>
      </c>
      <c r="M3319" s="6"/>
      <c r="N3319" s="2">
        <v>7826.15</v>
      </c>
      <c r="O3319" s="2">
        <f t="shared" si="3"/>
        <v>306.1466784543527</v>
      </c>
      <c r="P3319" s="6">
        <f t="shared" si="9"/>
        <v>-1.3624978719393943E-2</v>
      </c>
      <c r="Q3319" s="6"/>
      <c r="R3319" s="2">
        <v>6663.76</v>
      </c>
      <c r="S3319" s="2">
        <f t="shared" si="4"/>
        <v>250.79259939482438</v>
      </c>
      <c r="T3319" s="6">
        <f t="shared" si="10"/>
        <v>-5.861629165545601E-2</v>
      </c>
      <c r="U3319" s="6"/>
      <c r="V3319" s="2">
        <v>6516.08</v>
      </c>
      <c r="W3319" s="2">
        <f t="shared" si="5"/>
        <v>217.00952818658061</v>
      </c>
      <c r="X3319" s="6">
        <f t="shared" si="11"/>
        <v>-0.10760140399547446</v>
      </c>
      <c r="Y3319" s="6"/>
      <c r="Z3319" s="1"/>
      <c r="AA3319" s="2"/>
      <c r="AB3319" s="2"/>
      <c r="AC3319" s="6"/>
    </row>
    <row r="3320" spans="1:29" ht="16.5" customHeight="1" outlineLevel="1" x14ac:dyDescent="0.25">
      <c r="A3320" s="5">
        <v>41637</v>
      </c>
      <c r="B3320" s="2">
        <v>21193.58</v>
      </c>
      <c r="C3320" s="2">
        <f t="shared" si="0"/>
        <v>340.3044077953316</v>
      </c>
      <c r="D3320" s="6">
        <f t="shared" si="6"/>
        <v>7.9769310237176594E-3</v>
      </c>
      <c r="E3320" s="1"/>
      <c r="F3320" s="2">
        <v>6330.76</v>
      </c>
      <c r="G3320" s="2">
        <f t="shared" si="1"/>
        <v>326.19668380754132</v>
      </c>
      <c r="H3320" s="6">
        <f t="shared" si="7"/>
        <v>-2.3356905710829601E-3</v>
      </c>
      <c r="I3320" s="6"/>
      <c r="J3320" s="2">
        <v>2530.88</v>
      </c>
      <c r="K3320" s="2">
        <f t="shared" si="2"/>
        <v>309.00189243635924</v>
      </c>
      <c r="L3320" s="6">
        <f t="shared" si="8"/>
        <v>-6.5006705175627566E-3</v>
      </c>
      <c r="M3320" s="6"/>
      <c r="N3320" s="2">
        <v>7826.15</v>
      </c>
      <c r="O3320" s="2">
        <f t="shared" si="3"/>
        <v>306.1466784543527</v>
      </c>
      <c r="P3320" s="6">
        <f t="shared" si="9"/>
        <v>-1.3624978719393943E-2</v>
      </c>
      <c r="Q3320" s="6"/>
      <c r="R3320" s="2">
        <v>6663.76</v>
      </c>
      <c r="S3320" s="2">
        <f t="shared" si="4"/>
        <v>250.79259939482438</v>
      </c>
      <c r="T3320" s="6">
        <f t="shared" si="10"/>
        <v>-5.861629165545601E-2</v>
      </c>
      <c r="U3320" s="6"/>
      <c r="V3320" s="2">
        <v>6516.08</v>
      </c>
      <c r="W3320" s="2">
        <f t="shared" si="5"/>
        <v>217.00952818658061</v>
      </c>
      <c r="X3320" s="6">
        <f t="shared" si="11"/>
        <v>-0.10760140399547446</v>
      </c>
      <c r="Y3320" s="6"/>
      <c r="Z3320" s="1"/>
      <c r="AA3320" s="2"/>
      <c r="AB3320" s="2"/>
      <c r="AC3320" s="6"/>
    </row>
    <row r="3321" spans="1:29" ht="16.5" customHeight="1" outlineLevel="1" x14ac:dyDescent="0.25">
      <c r="A3321" s="5">
        <v>41638</v>
      </c>
      <c r="B3321" s="2">
        <v>21143.01</v>
      </c>
      <c r="C3321" s="2">
        <f t="shared" si="0"/>
        <v>339.49240746776968</v>
      </c>
      <c r="D3321" s="6">
        <f t="shared" si="6"/>
        <v>6.9120387165901853E-3</v>
      </c>
      <c r="E3321" s="1"/>
      <c r="F3321" s="2">
        <v>6311.69</v>
      </c>
      <c r="G3321" s="2">
        <f t="shared" si="1"/>
        <v>325.21408918063867</v>
      </c>
      <c r="H3321" s="6">
        <f t="shared" si="7"/>
        <v>-4.1069209060409229E-3</v>
      </c>
      <c r="I3321" s="6"/>
      <c r="J3321" s="2">
        <v>2523.58</v>
      </c>
      <c r="K3321" s="2">
        <f t="shared" si="2"/>
        <v>308.11061595751175</v>
      </c>
      <c r="L3321" s="6">
        <f t="shared" si="8"/>
        <v>-8.5199093106597124E-3</v>
      </c>
      <c r="M3321" s="6"/>
      <c r="N3321" s="2">
        <v>7806.13</v>
      </c>
      <c r="O3321" s="2">
        <f t="shared" si="3"/>
        <v>305.36352754328453</v>
      </c>
      <c r="P3321" s="6">
        <f t="shared" si="9"/>
        <v>-1.5868130082884346E-2</v>
      </c>
      <c r="Q3321" s="6"/>
      <c r="R3321" s="2">
        <v>6657.31</v>
      </c>
      <c r="S3321" s="2">
        <f t="shared" si="4"/>
        <v>250.54985171692238</v>
      </c>
      <c r="T3321" s="6">
        <f t="shared" si="10"/>
        <v>-6.2244142487929754E-2</v>
      </c>
      <c r="U3321" s="6"/>
      <c r="V3321" s="2">
        <v>6530.2</v>
      </c>
      <c r="W3321" s="2">
        <f t="shared" si="5"/>
        <v>217.47977633239751</v>
      </c>
      <c r="X3321" s="6">
        <f t="shared" si="11"/>
        <v>-0.11233375028579184</v>
      </c>
      <c r="Y3321" s="6"/>
      <c r="Z3321" s="1"/>
      <c r="AA3321" s="2"/>
      <c r="AB3321" s="2"/>
      <c r="AC3321" s="6"/>
    </row>
    <row r="3322" spans="1:29" ht="16.5" customHeight="1" outlineLevel="1" x14ac:dyDescent="0.25">
      <c r="A3322" s="5">
        <v>41639</v>
      </c>
      <c r="B3322" s="2">
        <v>21170.68</v>
      </c>
      <c r="C3322" s="2">
        <f t="shared" si="0"/>
        <v>339.93670347456498</v>
      </c>
      <c r="D3322" s="6">
        <f t="shared" si="6"/>
        <v>7.0180694902743923E-3</v>
      </c>
      <c r="E3322" s="1"/>
      <c r="F3322" s="2">
        <v>6326.72</v>
      </c>
      <c r="G3322" s="2">
        <f t="shared" si="1"/>
        <v>325.98852007955566</v>
      </c>
      <c r="H3322" s="6">
        <f t="shared" si="7"/>
        <v>-4.4894198428709897E-3</v>
      </c>
      <c r="I3322" s="6"/>
      <c r="J3322" s="2">
        <v>2530.58</v>
      </c>
      <c r="K3322" s="2">
        <f t="shared" si="2"/>
        <v>308.9652646358586</v>
      </c>
      <c r="L3322" s="6">
        <f t="shared" si="8"/>
        <v>-9.0722346700952139E-3</v>
      </c>
      <c r="M3322" s="6"/>
      <c r="N3322" s="2">
        <v>7828.34</v>
      </c>
      <c r="O3322" s="2">
        <f t="shared" si="3"/>
        <v>306.23234780975929</v>
      </c>
      <c r="P3322" s="6">
        <f t="shared" si="9"/>
        <v>-1.6698505809315534E-2</v>
      </c>
      <c r="Q3322" s="6"/>
      <c r="R3322" s="2">
        <v>6705.56</v>
      </c>
      <c r="S3322" s="2">
        <f t="shared" si="4"/>
        <v>252.36575488882536</v>
      </c>
      <c r="T3322" s="6">
        <f t="shared" si="10"/>
        <v>-6.3421224555249234E-2</v>
      </c>
      <c r="U3322" s="6"/>
      <c r="V3322" s="2">
        <v>6551.13</v>
      </c>
      <c r="W3322" s="2">
        <f t="shared" si="5"/>
        <v>218.17682262786121</v>
      </c>
      <c r="X3322" s="6">
        <f t="shared" si="11"/>
        <v>-0.11573373496928407</v>
      </c>
      <c r="Y3322" s="6"/>
      <c r="Z3322" s="1"/>
      <c r="AA3322" s="2"/>
      <c r="AB3322" s="2"/>
      <c r="AC3322" s="6"/>
    </row>
    <row r="3323" spans="1:29" ht="16.5" customHeight="1" outlineLevel="1" x14ac:dyDescent="0.25">
      <c r="A3323" s="5">
        <v>41640</v>
      </c>
      <c r="B3323" s="2">
        <v>21140.48</v>
      </c>
      <c r="C3323" s="2">
        <f t="shared" si="0"/>
        <v>339.45178336595569</v>
      </c>
      <c r="D3323" s="6">
        <f t="shared" si="6"/>
        <v>5.4244789873241217E-3</v>
      </c>
      <c r="E3323" s="1"/>
      <c r="F3323" s="2">
        <v>6328.21</v>
      </c>
      <c r="G3323" s="2">
        <f t="shared" si="1"/>
        <v>326.0652933356692</v>
      </c>
      <c r="H3323" s="6">
        <f t="shared" si="7"/>
        <v>-6.3443222406354138E-3</v>
      </c>
      <c r="I3323" s="6"/>
      <c r="J3323" s="2">
        <v>2532.0100000000002</v>
      </c>
      <c r="K3323" s="2">
        <f t="shared" si="2"/>
        <v>309.1398571515781</v>
      </c>
      <c r="L3323" s="6">
        <f t="shared" si="8"/>
        <v>-1.0915296358440019E-2</v>
      </c>
      <c r="M3323" s="6"/>
      <c r="N3323" s="2">
        <v>7839.03</v>
      </c>
      <c r="O3323" s="2">
        <f t="shared" si="3"/>
        <v>306.65052379573916</v>
      </c>
      <c r="P3323" s="6">
        <f t="shared" si="9"/>
        <v>-1.8450123301374854E-2</v>
      </c>
      <c r="Q3323" s="6"/>
      <c r="R3323" s="2">
        <v>6737.16</v>
      </c>
      <c r="S3323" s="2">
        <f t="shared" si="4"/>
        <v>253.55503033405094</v>
      </c>
      <c r="T3323" s="6">
        <f t="shared" si="10"/>
        <v>-6.4621376458923407E-2</v>
      </c>
      <c r="U3323" s="6"/>
      <c r="V3323" s="2">
        <v>6649.16</v>
      </c>
      <c r="W3323" s="2">
        <f t="shared" si="5"/>
        <v>221.44158365721177</v>
      </c>
      <c r="X3323" s="6">
        <f t="shared" si="11"/>
        <v>-0.11574273725158868</v>
      </c>
      <c r="Y3323" s="6"/>
      <c r="Z3323" s="1"/>
      <c r="AA3323" s="2"/>
      <c r="AB3323" s="2"/>
      <c r="AC3323" s="6"/>
    </row>
    <row r="3324" spans="1:29" ht="16.5" customHeight="1" outlineLevel="1" x14ac:dyDescent="0.25">
      <c r="A3324" s="5">
        <v>41641</v>
      </c>
      <c r="B3324" s="2">
        <v>20888.330000000002</v>
      </c>
      <c r="C3324" s="2">
        <f t="shared" si="0"/>
        <v>335.40302159821323</v>
      </c>
      <c r="D3324" s="6">
        <f t="shared" si="6"/>
        <v>4.4005906172366327E-3</v>
      </c>
      <c r="E3324" s="1"/>
      <c r="F3324" s="2">
        <v>6240.21</v>
      </c>
      <c r="G3324" s="2">
        <f t="shared" si="1"/>
        <v>321.53103391419944</v>
      </c>
      <c r="H3324" s="6">
        <f t="shared" si="7"/>
        <v>-8.1587448919474559E-3</v>
      </c>
      <c r="I3324" s="6"/>
      <c r="J3324" s="2">
        <v>2496.7600000000002</v>
      </c>
      <c r="K3324" s="2">
        <f t="shared" si="2"/>
        <v>304.83609059275994</v>
      </c>
      <c r="L3324" s="6">
        <f t="shared" si="8"/>
        <v>-1.2831500954997965E-2</v>
      </c>
      <c r="M3324" s="6"/>
      <c r="N3324" s="2">
        <v>7725.93</v>
      </c>
      <c r="O3324" s="2">
        <f t="shared" si="3"/>
        <v>302.2262296877567</v>
      </c>
      <c r="P3324" s="6">
        <f t="shared" si="9"/>
        <v>-2.0457647631071052E-2</v>
      </c>
      <c r="Q3324" s="6"/>
      <c r="R3324" s="2">
        <v>6617.76</v>
      </c>
      <c r="S3324" s="2">
        <f t="shared" si="4"/>
        <v>249.06137564544539</v>
      </c>
      <c r="T3324" s="6">
        <f t="shared" si="10"/>
        <v>-6.7372903115733962E-2</v>
      </c>
      <c r="U3324" s="6"/>
      <c r="V3324" s="2">
        <v>6514.24</v>
      </c>
      <c r="W3324" s="2">
        <f t="shared" si="5"/>
        <v>216.94824939137499</v>
      </c>
      <c r="X3324" s="6">
        <f t="shared" si="11"/>
        <v>-0.11862926377630145</v>
      </c>
      <c r="Y3324" s="6"/>
      <c r="Z3324" s="1"/>
      <c r="AA3324" s="2"/>
      <c r="AB3324" s="2"/>
      <c r="AC3324" s="6"/>
    </row>
    <row r="3325" spans="1:29" ht="16.5" customHeight="1" outlineLevel="1" x14ac:dyDescent="0.25">
      <c r="A3325" s="5">
        <v>41642</v>
      </c>
      <c r="B3325" s="2">
        <v>20851.330000000002</v>
      </c>
      <c r="C3325" s="2">
        <f t="shared" si="0"/>
        <v>334.80891418038067</v>
      </c>
      <c r="D3325" s="6">
        <f t="shared" si="6"/>
        <v>1.3204658619192511E-3</v>
      </c>
      <c r="E3325" s="1"/>
      <c r="F3325" s="2">
        <v>6238.11</v>
      </c>
      <c r="G3325" s="2">
        <f t="shared" si="1"/>
        <v>321.42282999618709</v>
      </c>
      <c r="H3325" s="6">
        <f t="shared" si="7"/>
        <v>-1.0545208081399804E-2</v>
      </c>
      <c r="I3325" s="6"/>
      <c r="J3325" s="2">
        <v>2497.7600000000002</v>
      </c>
      <c r="K3325" s="2">
        <f t="shared" si="2"/>
        <v>304.9581832610952</v>
      </c>
      <c r="L3325" s="6">
        <f t="shared" si="8"/>
        <v>-1.4968252772474266E-2</v>
      </c>
      <c r="M3325" s="6"/>
      <c r="N3325" s="2">
        <v>7732.57</v>
      </c>
      <c r="O3325" s="2">
        <f t="shared" si="3"/>
        <v>302.48597604387521</v>
      </c>
      <c r="P3325" s="6">
        <f t="shared" si="9"/>
        <v>-2.2253719439046304E-2</v>
      </c>
      <c r="Q3325" s="6"/>
      <c r="R3325" s="2">
        <v>6659.18</v>
      </c>
      <c r="S3325" s="2">
        <f t="shared" si="4"/>
        <v>250.62022972586448</v>
      </c>
      <c r="T3325" s="6">
        <f t="shared" si="10"/>
        <v>-6.7269106057246675E-2</v>
      </c>
      <c r="U3325" s="6"/>
      <c r="V3325" s="2">
        <v>6553</v>
      </c>
      <c r="W3325" s="2">
        <f t="shared" si="5"/>
        <v>218.23910053385819</v>
      </c>
      <c r="X3325" s="6">
        <f t="shared" si="11"/>
        <v>-0.11762400013629248</v>
      </c>
      <c r="Y3325" s="6"/>
      <c r="Z3325" s="1"/>
      <c r="AA3325" s="2"/>
      <c r="AB3325" s="2"/>
      <c r="AC3325" s="6"/>
    </row>
    <row r="3326" spans="1:29" ht="16.5" customHeight="1" outlineLevel="1" x14ac:dyDescent="0.25">
      <c r="A3326" s="5">
        <v>41643</v>
      </c>
      <c r="B3326" s="2">
        <v>20851.330000000002</v>
      </c>
      <c r="C3326" s="2">
        <f t="shared" si="0"/>
        <v>334.80891418038067</v>
      </c>
      <c r="D3326" s="6">
        <f t="shared" si="6"/>
        <v>1.3204658619192511E-3</v>
      </c>
      <c r="E3326" s="1"/>
      <c r="F3326" s="2">
        <v>6238.11</v>
      </c>
      <c r="G3326" s="2">
        <f t="shared" si="1"/>
        <v>321.42282999618709</v>
      </c>
      <c r="H3326" s="6">
        <f t="shared" si="7"/>
        <v>-1.0545208081399804E-2</v>
      </c>
      <c r="I3326" s="6"/>
      <c r="J3326" s="2">
        <v>2497.7600000000002</v>
      </c>
      <c r="K3326" s="2">
        <f t="shared" si="2"/>
        <v>304.9581832610952</v>
      </c>
      <c r="L3326" s="6">
        <f t="shared" si="8"/>
        <v>-1.4968252772474266E-2</v>
      </c>
      <c r="M3326" s="6"/>
      <c r="N3326" s="2">
        <v>7732.57</v>
      </c>
      <c r="O3326" s="2">
        <f t="shared" si="3"/>
        <v>302.48597604387521</v>
      </c>
      <c r="P3326" s="6">
        <f t="shared" si="9"/>
        <v>-2.2253719439046304E-2</v>
      </c>
      <c r="Q3326" s="6"/>
      <c r="R3326" s="2">
        <v>6659.18</v>
      </c>
      <c r="S3326" s="2">
        <f t="shared" si="4"/>
        <v>250.62022972586448</v>
      </c>
      <c r="T3326" s="6">
        <f t="shared" si="10"/>
        <v>-6.7269106057246675E-2</v>
      </c>
      <c r="U3326" s="6"/>
      <c r="V3326" s="2">
        <v>6553</v>
      </c>
      <c r="W3326" s="2">
        <f t="shared" si="5"/>
        <v>218.23910053385819</v>
      </c>
      <c r="X3326" s="6">
        <f t="shared" si="11"/>
        <v>-0.11762400013629248</v>
      </c>
      <c r="Y3326" s="6"/>
      <c r="Z3326" s="1"/>
      <c r="AA3326" s="2"/>
      <c r="AB3326" s="2"/>
      <c r="AC3326" s="6"/>
    </row>
    <row r="3327" spans="1:29" ht="16.5" customHeight="1" outlineLevel="1" x14ac:dyDescent="0.25">
      <c r="A3327" s="5">
        <v>41644</v>
      </c>
      <c r="B3327" s="2">
        <v>20851.330000000002</v>
      </c>
      <c r="C3327" s="2">
        <f t="shared" si="0"/>
        <v>334.80891418038067</v>
      </c>
      <c r="D3327" s="6">
        <f t="shared" si="6"/>
        <v>1.3204658619192511E-3</v>
      </c>
      <c r="E3327" s="1"/>
      <c r="F3327" s="2">
        <v>6238.11</v>
      </c>
      <c r="G3327" s="2">
        <f t="shared" si="1"/>
        <v>321.42282999618709</v>
      </c>
      <c r="H3327" s="6">
        <f t="shared" si="7"/>
        <v>-1.0545208081399804E-2</v>
      </c>
      <c r="I3327" s="6"/>
      <c r="J3327" s="2">
        <v>2497.7600000000002</v>
      </c>
      <c r="K3327" s="2">
        <f t="shared" si="2"/>
        <v>304.9581832610952</v>
      </c>
      <c r="L3327" s="6">
        <f t="shared" si="8"/>
        <v>-1.4968252772474266E-2</v>
      </c>
      <c r="M3327" s="6"/>
      <c r="N3327" s="2">
        <v>7732.57</v>
      </c>
      <c r="O3327" s="2">
        <f t="shared" si="3"/>
        <v>302.48597604387521</v>
      </c>
      <c r="P3327" s="6">
        <f t="shared" si="9"/>
        <v>-2.2253719439046304E-2</v>
      </c>
      <c r="Q3327" s="6"/>
      <c r="R3327" s="2">
        <v>6659.18</v>
      </c>
      <c r="S3327" s="2">
        <f t="shared" si="4"/>
        <v>250.62022972586448</v>
      </c>
      <c r="T3327" s="6">
        <f t="shared" si="10"/>
        <v>-6.7269106057246675E-2</v>
      </c>
      <c r="U3327" s="6"/>
      <c r="V3327" s="2">
        <v>6553</v>
      </c>
      <c r="W3327" s="2">
        <f t="shared" si="5"/>
        <v>218.23910053385819</v>
      </c>
      <c r="X3327" s="6">
        <f t="shared" si="11"/>
        <v>-0.11762400013629248</v>
      </c>
      <c r="Y3327" s="6"/>
      <c r="Z3327" s="1"/>
      <c r="AA3327" s="2"/>
      <c r="AB3327" s="2"/>
      <c r="AC3327" s="6"/>
    </row>
    <row r="3328" spans="1:29" ht="16.5" customHeight="1" outlineLevel="1" x14ac:dyDescent="0.25">
      <c r="A3328" s="5">
        <v>41645</v>
      </c>
      <c r="B3328" s="2">
        <v>20787.3</v>
      </c>
      <c r="C3328" s="2">
        <f t="shared" si="0"/>
        <v>333.78078720838562</v>
      </c>
      <c r="D3328" s="6">
        <f t="shared" si="6"/>
        <v>-2.0310464074291268E-4</v>
      </c>
      <c r="E3328" s="1"/>
      <c r="F3328" s="2">
        <v>6223</v>
      </c>
      <c r="G3328" s="2">
        <f t="shared" si="1"/>
        <v>320.64427704325067</v>
      </c>
      <c r="H3328" s="6">
        <f t="shared" si="7"/>
        <v>-1.1637412966284844E-2</v>
      </c>
      <c r="I3328" s="6"/>
      <c r="J3328" s="2">
        <v>2493.1999999999998</v>
      </c>
      <c r="K3328" s="2">
        <f t="shared" si="2"/>
        <v>304.40144069348634</v>
      </c>
      <c r="L3328" s="6">
        <f t="shared" si="8"/>
        <v>-1.5834873273689709E-2</v>
      </c>
      <c r="M3328" s="6"/>
      <c r="N3328" s="2">
        <v>7723.68</v>
      </c>
      <c r="O3328" s="2">
        <f t="shared" si="3"/>
        <v>302.13821322672254</v>
      </c>
      <c r="P3328" s="6">
        <f t="shared" si="9"/>
        <v>-2.3025334058495384E-2</v>
      </c>
      <c r="Q3328" s="6"/>
      <c r="R3328" s="2">
        <v>6682.78</v>
      </c>
      <c r="S3328" s="2">
        <f t="shared" si="4"/>
        <v>251.50842277989375</v>
      </c>
      <c r="T3328" s="6">
        <f t="shared" si="10"/>
        <v>-6.655230983832694E-2</v>
      </c>
      <c r="U3328" s="6"/>
      <c r="V3328" s="2">
        <v>6615.03</v>
      </c>
      <c r="W3328" s="2">
        <f t="shared" si="5"/>
        <v>220.30492861353395</v>
      </c>
      <c r="X3328" s="6">
        <f t="shared" si="11"/>
        <v>-0.11719994914395049</v>
      </c>
      <c r="Y3328" s="6"/>
      <c r="Z3328" s="1"/>
      <c r="AA3328" s="2"/>
      <c r="AB3328" s="2"/>
      <c r="AC3328" s="6"/>
    </row>
    <row r="3329" spans="1:29" ht="16.5" customHeight="1" outlineLevel="1" x14ac:dyDescent="0.25">
      <c r="A3329" s="5">
        <v>41646</v>
      </c>
      <c r="B3329" s="2">
        <v>20693.240000000002</v>
      </c>
      <c r="C3329" s="2">
        <f t="shared" si="0"/>
        <v>332.27046981051188</v>
      </c>
      <c r="D3329" s="6">
        <f t="shared" si="6"/>
        <v>-1.4431560888366057E-3</v>
      </c>
      <c r="E3329" s="1"/>
      <c r="F3329" s="2">
        <v>6187.56</v>
      </c>
      <c r="G3329" s="2">
        <f t="shared" si="1"/>
        <v>318.81820711260423</v>
      </c>
      <c r="H3329" s="6">
        <f t="shared" si="7"/>
        <v>-1.1940312280838916E-2</v>
      </c>
      <c r="I3329" s="6"/>
      <c r="J3329" s="2">
        <v>2479.2600000000002</v>
      </c>
      <c r="K3329" s="2">
        <f t="shared" si="2"/>
        <v>302.69946889689277</v>
      </c>
      <c r="L3329" s="6">
        <f t="shared" si="8"/>
        <v>-1.5606905238883972E-2</v>
      </c>
      <c r="M3329" s="6"/>
      <c r="N3329" s="2">
        <v>7684.36</v>
      </c>
      <c r="O3329" s="2">
        <f t="shared" si="3"/>
        <v>300.6000766721171</v>
      </c>
      <c r="P3329" s="6">
        <f t="shared" si="9"/>
        <v>-2.2338176978955571E-2</v>
      </c>
      <c r="Q3329" s="6"/>
      <c r="R3329" s="2">
        <v>6657.63</v>
      </c>
      <c r="S3329" s="2">
        <f t="shared" si="4"/>
        <v>250.56189501257018</v>
      </c>
      <c r="T3329" s="6">
        <f t="shared" si="10"/>
        <v>-6.2676235774151823E-2</v>
      </c>
      <c r="U3329" s="6"/>
      <c r="V3329" s="2">
        <v>6639.11</v>
      </c>
      <c r="W3329" s="2">
        <f t="shared" si="5"/>
        <v>221.10688154209419</v>
      </c>
      <c r="X3329" s="6">
        <f t="shared" si="11"/>
        <v>-0.11173424884729433</v>
      </c>
      <c r="Y3329" s="6"/>
      <c r="Z3329" s="1"/>
      <c r="AA3329" s="2"/>
      <c r="AB3329" s="2"/>
      <c r="AC3329" s="6"/>
    </row>
    <row r="3330" spans="1:29" ht="16.5" customHeight="1" outlineLevel="1" x14ac:dyDescent="0.25">
      <c r="A3330" s="5">
        <v>41647</v>
      </c>
      <c r="B3330" s="2">
        <v>20729.38</v>
      </c>
      <c r="C3330" s="2">
        <f t="shared" si="0"/>
        <v>332.85076824511913</v>
      </c>
      <c r="D3330" s="6">
        <f t="shared" si="6"/>
        <v>-1.124394382969629E-3</v>
      </c>
      <c r="E3330" s="1"/>
      <c r="F3330" s="2">
        <v>6200.66</v>
      </c>
      <c r="G3330" s="2">
        <f t="shared" si="1"/>
        <v>319.49319345830025</v>
      </c>
      <c r="H3330" s="6">
        <f t="shared" si="7"/>
        <v>-1.1368600000452478E-2</v>
      </c>
      <c r="I3330" s="6"/>
      <c r="J3330" s="2">
        <v>2485.8000000000002</v>
      </c>
      <c r="K3330" s="2">
        <f t="shared" si="2"/>
        <v>303.4979549478054</v>
      </c>
      <c r="L3330" s="6">
        <f t="shared" si="8"/>
        <v>-1.4944886061824314E-2</v>
      </c>
      <c r="M3330" s="6"/>
      <c r="N3330" s="2">
        <v>7704.84</v>
      </c>
      <c r="O3330" s="2">
        <f t="shared" si="3"/>
        <v>301.40122205966338</v>
      </c>
      <c r="P3330" s="6">
        <f t="shared" si="9"/>
        <v>-2.1517053815045206E-2</v>
      </c>
      <c r="Q3330" s="6"/>
      <c r="R3330" s="2">
        <v>6696.6</v>
      </c>
      <c r="S3330" s="2">
        <f t="shared" si="4"/>
        <v>252.02854261068541</v>
      </c>
      <c r="T3330" s="6">
        <f t="shared" si="10"/>
        <v>-6.101200487579439E-2</v>
      </c>
      <c r="U3330" s="6"/>
      <c r="V3330" s="2">
        <v>6658.46</v>
      </c>
      <c r="W3330" s="2">
        <f t="shared" si="5"/>
        <v>221.75130800254439</v>
      </c>
      <c r="X3330" s="6">
        <f t="shared" si="11"/>
        <v>-0.1096911946510053</v>
      </c>
      <c r="Y3330" s="6"/>
      <c r="Z3330" s="1"/>
      <c r="AA3330" s="2"/>
      <c r="AB3330" s="2"/>
      <c r="AC3330" s="6"/>
    </row>
    <row r="3331" spans="1:29" ht="16.5" customHeight="1" outlineLevel="1" x14ac:dyDescent="0.25">
      <c r="A3331" s="5">
        <v>41648</v>
      </c>
      <c r="B3331" s="2">
        <v>20713.37</v>
      </c>
      <c r="C3331" s="2">
        <f t="shared" si="0"/>
        <v>332.59369635972723</v>
      </c>
      <c r="D3331" s="6">
        <f t="shared" si="6"/>
        <v>1.0603269485203182E-3</v>
      </c>
      <c r="E3331" s="1"/>
      <c r="F3331" s="2">
        <v>6187.2</v>
      </c>
      <c r="G3331" s="2">
        <f t="shared" si="1"/>
        <v>318.79965786951641</v>
      </c>
      <c r="H3331" s="6">
        <f t="shared" si="7"/>
        <v>-8.1943690437320527E-3</v>
      </c>
      <c r="I3331" s="6"/>
      <c r="J3331" s="2">
        <v>2479.71</v>
      </c>
      <c r="K3331" s="2">
        <f t="shared" si="2"/>
        <v>302.75441059764364</v>
      </c>
      <c r="L3331" s="6">
        <f t="shared" si="8"/>
        <v>-1.1551837466815651E-2</v>
      </c>
      <c r="M3331" s="6"/>
      <c r="N3331" s="2">
        <v>7683.85</v>
      </c>
      <c r="O3331" s="2">
        <f t="shared" si="3"/>
        <v>300.58012627428275</v>
      </c>
      <c r="P3331" s="6">
        <f t="shared" si="9"/>
        <v>-1.7959660747870476E-2</v>
      </c>
      <c r="Q3331" s="6"/>
      <c r="R3331" s="2">
        <v>6643.7</v>
      </c>
      <c r="S3331" s="2">
        <f t="shared" si="4"/>
        <v>250.03763529889954</v>
      </c>
      <c r="T3331" s="6">
        <f t="shared" si="10"/>
        <v>-5.6874357817011778E-2</v>
      </c>
      <c r="U3331" s="6"/>
      <c r="V3331" s="2">
        <v>6611.03</v>
      </c>
      <c r="W3331" s="2">
        <f t="shared" si="5"/>
        <v>220.17171384134784</v>
      </c>
      <c r="X3331" s="6">
        <f t="shared" si="11"/>
        <v>-0.10495321276794312</v>
      </c>
      <c r="Y3331" s="6"/>
      <c r="Z3331" s="1"/>
      <c r="AA3331" s="2"/>
      <c r="AB3331" s="2"/>
      <c r="AC3331" s="6"/>
    </row>
    <row r="3332" spans="1:29" ht="16.5" customHeight="1" outlineLevel="1" x14ac:dyDescent="0.25">
      <c r="A3332" s="5">
        <v>41649</v>
      </c>
      <c r="B3332" s="2">
        <v>20758.490000000002</v>
      </c>
      <c r="C3332" s="2">
        <f t="shared" si="0"/>
        <v>333.31818627033817</v>
      </c>
      <c r="D3332" s="6">
        <f t="shared" si="6"/>
        <v>-5.5259868947132862E-4</v>
      </c>
      <c r="E3332" s="1"/>
      <c r="F3332" s="2">
        <v>6187.99</v>
      </c>
      <c r="G3332" s="2">
        <f t="shared" si="1"/>
        <v>318.84036315295907</v>
      </c>
      <c r="H3332" s="6">
        <f t="shared" si="7"/>
        <v>-9.7062612827978345E-3</v>
      </c>
      <c r="I3332" s="6"/>
      <c r="J3332" s="2">
        <v>2477.69</v>
      </c>
      <c r="K3332" s="2">
        <f t="shared" si="2"/>
        <v>302.50778340760638</v>
      </c>
      <c r="L3332" s="6">
        <f t="shared" si="8"/>
        <v>-1.3054179468141691E-2</v>
      </c>
      <c r="M3332" s="6"/>
      <c r="N3332" s="2">
        <v>7674.24</v>
      </c>
      <c r="O3332" s="2">
        <f t="shared" si="3"/>
        <v>300.2041981895992</v>
      </c>
      <c r="P3332" s="6">
        <f t="shared" si="9"/>
        <v>-1.9252883106565699E-2</v>
      </c>
      <c r="Q3332" s="6"/>
      <c r="R3332" s="2">
        <v>6581.22</v>
      </c>
      <c r="S3332" s="2">
        <f t="shared" si="4"/>
        <v>247.68618182365606</v>
      </c>
      <c r="T3332" s="6">
        <f t="shared" si="10"/>
        <v>-5.8325684982054926E-2</v>
      </c>
      <c r="U3332" s="6"/>
      <c r="V3332" s="2">
        <v>6569.79</v>
      </c>
      <c r="W3332" s="2">
        <f t="shared" si="5"/>
        <v>218.79826954010929</v>
      </c>
      <c r="X3332" s="6">
        <f t="shared" si="11"/>
        <v>-0.10396415209578003</v>
      </c>
      <c r="Y3332" s="6"/>
      <c r="Z3332" s="1"/>
      <c r="AA3332" s="2"/>
      <c r="AB3332" s="2"/>
      <c r="AC3332" s="6"/>
    </row>
    <row r="3333" spans="1:29" ht="16.5" customHeight="1" outlineLevel="1" x14ac:dyDescent="0.25">
      <c r="A3333" s="5">
        <v>41650</v>
      </c>
      <c r="B3333" s="2">
        <v>20758.490000000002</v>
      </c>
      <c r="C3333" s="2">
        <f t="shared" si="0"/>
        <v>333.31818627033817</v>
      </c>
      <c r="D3333" s="6">
        <f t="shared" si="6"/>
        <v>-5.5259868947132862E-4</v>
      </c>
      <c r="E3333" s="1"/>
      <c r="F3333" s="2">
        <v>6187.99</v>
      </c>
      <c r="G3333" s="2">
        <f t="shared" si="1"/>
        <v>318.84036315295907</v>
      </c>
      <c r="H3333" s="6">
        <f t="shared" si="7"/>
        <v>-9.7062612827978345E-3</v>
      </c>
      <c r="I3333" s="6"/>
      <c r="J3333" s="2">
        <v>2477.69</v>
      </c>
      <c r="K3333" s="2">
        <f t="shared" si="2"/>
        <v>302.50778340760638</v>
      </c>
      <c r="L3333" s="6">
        <f t="shared" si="8"/>
        <v>-1.3054179468141691E-2</v>
      </c>
      <c r="M3333" s="6"/>
      <c r="N3333" s="2">
        <v>7674.24</v>
      </c>
      <c r="O3333" s="2">
        <f t="shared" si="3"/>
        <v>300.2041981895992</v>
      </c>
      <c r="P3333" s="6">
        <f t="shared" si="9"/>
        <v>-1.9252883106565699E-2</v>
      </c>
      <c r="Q3333" s="6"/>
      <c r="R3333" s="2">
        <v>6581.22</v>
      </c>
      <c r="S3333" s="2">
        <f t="shared" si="4"/>
        <v>247.68618182365606</v>
      </c>
      <c r="T3333" s="6">
        <f t="shared" si="10"/>
        <v>-5.8325684982054926E-2</v>
      </c>
      <c r="U3333" s="6"/>
      <c r="V3333" s="2">
        <v>6569.79</v>
      </c>
      <c r="W3333" s="2">
        <f t="shared" si="5"/>
        <v>218.79826954010929</v>
      </c>
      <c r="X3333" s="6">
        <f t="shared" si="11"/>
        <v>-0.10396415209578003</v>
      </c>
      <c r="Y3333" s="6"/>
      <c r="Z3333" s="1"/>
      <c r="AA3333" s="2"/>
      <c r="AB3333" s="2"/>
      <c r="AC3333" s="6"/>
    </row>
    <row r="3334" spans="1:29" ht="16.5" customHeight="1" outlineLevel="1" x14ac:dyDescent="0.25">
      <c r="A3334" s="5">
        <v>41651</v>
      </c>
      <c r="B3334" s="2">
        <v>20758.490000000002</v>
      </c>
      <c r="C3334" s="2">
        <f t="shared" si="0"/>
        <v>333.31818627033817</v>
      </c>
      <c r="D3334" s="6">
        <f t="shared" si="6"/>
        <v>-5.5259868947132862E-4</v>
      </c>
      <c r="E3334" s="1"/>
      <c r="F3334" s="2">
        <v>6187.99</v>
      </c>
      <c r="G3334" s="2">
        <f t="shared" si="1"/>
        <v>318.84036315295907</v>
      </c>
      <c r="H3334" s="6">
        <f t="shared" si="7"/>
        <v>-9.7062612827978345E-3</v>
      </c>
      <c r="I3334" s="6"/>
      <c r="J3334" s="2">
        <v>2477.69</v>
      </c>
      <c r="K3334" s="2">
        <f t="shared" si="2"/>
        <v>302.50778340760638</v>
      </c>
      <c r="L3334" s="6">
        <f t="shared" si="8"/>
        <v>-1.3054179468141691E-2</v>
      </c>
      <c r="M3334" s="6"/>
      <c r="N3334" s="2">
        <v>7674.24</v>
      </c>
      <c r="O3334" s="2">
        <f t="shared" si="3"/>
        <v>300.2041981895992</v>
      </c>
      <c r="P3334" s="6">
        <f t="shared" si="9"/>
        <v>-1.9252883106565699E-2</v>
      </c>
      <c r="Q3334" s="6"/>
      <c r="R3334" s="2">
        <v>6581.22</v>
      </c>
      <c r="S3334" s="2">
        <f t="shared" si="4"/>
        <v>247.68618182365606</v>
      </c>
      <c r="T3334" s="6">
        <f t="shared" si="10"/>
        <v>-5.8325684982054926E-2</v>
      </c>
      <c r="U3334" s="6"/>
      <c r="V3334" s="2">
        <v>6569.79</v>
      </c>
      <c r="W3334" s="2">
        <f t="shared" si="5"/>
        <v>218.79826954010929</v>
      </c>
      <c r="X3334" s="6">
        <f t="shared" si="11"/>
        <v>-0.10396415209578003</v>
      </c>
      <c r="Y3334" s="6"/>
      <c r="Z3334" s="1"/>
      <c r="AA3334" s="2"/>
      <c r="AB3334" s="2"/>
      <c r="AC3334" s="6"/>
    </row>
    <row r="3335" spans="1:29" ht="16.5" customHeight="1" outlineLevel="1" x14ac:dyDescent="0.25">
      <c r="A3335" s="5">
        <v>41652</v>
      </c>
      <c r="B3335" s="2">
        <v>21134.21</v>
      </c>
      <c r="C3335" s="2">
        <f t="shared" si="0"/>
        <v>339.35110624406894</v>
      </c>
      <c r="D3335" s="6">
        <f t="shared" si="6"/>
        <v>3.2394355191456281E-3</v>
      </c>
      <c r="E3335" s="1"/>
      <c r="F3335" s="2">
        <v>6275.43</v>
      </c>
      <c r="G3335" s="2">
        <f t="shared" si="1"/>
        <v>323.34576819629223</v>
      </c>
      <c r="H3335" s="6">
        <f t="shared" si="7"/>
        <v>-7.9824735841546035E-3</v>
      </c>
      <c r="I3335" s="6"/>
      <c r="J3335" s="2">
        <v>2508.71</v>
      </c>
      <c r="K3335" s="2">
        <f t="shared" si="2"/>
        <v>306.2950979793664</v>
      </c>
      <c r="L3335" s="6">
        <f t="shared" si="8"/>
        <v>-1.1723597093359572E-2</v>
      </c>
      <c r="M3335" s="6"/>
      <c r="N3335" s="2">
        <v>7764.23</v>
      </c>
      <c r="O3335" s="2">
        <f t="shared" si="3"/>
        <v>303.72446544669327</v>
      </c>
      <c r="P3335" s="6">
        <f t="shared" si="9"/>
        <v>-1.8174424503929476E-2</v>
      </c>
      <c r="Q3335" s="6"/>
      <c r="R3335" s="2">
        <v>6590.88</v>
      </c>
      <c r="S3335" s="2">
        <f t="shared" si="4"/>
        <v>248.04973881102566</v>
      </c>
      <c r="T3335" s="6">
        <f t="shared" si="10"/>
        <v>-5.9722531764408227E-2</v>
      </c>
      <c r="U3335" s="6"/>
      <c r="V3335" s="2">
        <v>6594.32</v>
      </c>
      <c r="W3335" s="2">
        <f t="shared" si="5"/>
        <v>219.61520913054048</v>
      </c>
      <c r="X3335" s="6">
        <f t="shared" si="11"/>
        <v>-0.10537425733470251</v>
      </c>
      <c r="Y3335" s="6"/>
      <c r="Z3335" s="1"/>
      <c r="AA3335" s="2"/>
      <c r="AB3335" s="2"/>
      <c r="AC3335" s="6"/>
    </row>
    <row r="3336" spans="1:29" ht="16.5" customHeight="1" outlineLevel="1" x14ac:dyDescent="0.25">
      <c r="A3336" s="5">
        <v>41653</v>
      </c>
      <c r="B3336" s="2">
        <v>21032.880000000001</v>
      </c>
      <c r="C3336" s="2">
        <f t="shared" si="0"/>
        <v>337.72405476706979</v>
      </c>
      <c r="D3336" s="6">
        <f t="shared" si="6"/>
        <v>6.3330206911911269E-3</v>
      </c>
      <c r="E3336" s="1"/>
      <c r="F3336" s="2">
        <v>6248.59</v>
      </c>
      <c r="G3336" s="2">
        <f t="shared" si="1"/>
        <v>321.96281907274397</v>
      </c>
      <c r="H3336" s="6">
        <f t="shared" si="7"/>
        <v>-5.2983587201187454E-3</v>
      </c>
      <c r="I3336" s="6"/>
      <c r="J3336" s="2">
        <v>2498.31</v>
      </c>
      <c r="K3336" s="2">
        <f t="shared" si="2"/>
        <v>305.02533422867958</v>
      </c>
      <c r="L3336" s="6">
        <f t="shared" si="8"/>
        <v>-9.2032173710716592E-3</v>
      </c>
      <c r="M3336" s="6"/>
      <c r="N3336" s="2">
        <v>7733.69</v>
      </c>
      <c r="O3336" s="2">
        <f t="shared" si="3"/>
        <v>302.52978868225659</v>
      </c>
      <c r="P3336" s="6">
        <f t="shared" si="9"/>
        <v>-1.5786155341808494E-2</v>
      </c>
      <c r="Q3336" s="6"/>
      <c r="R3336" s="2">
        <v>6569.99</v>
      </c>
      <c r="S3336" s="2">
        <f t="shared" si="4"/>
        <v>247.26353741701413</v>
      </c>
      <c r="T3336" s="6">
        <f t="shared" si="10"/>
        <v>-5.8484089301142017E-2</v>
      </c>
      <c r="U3336" s="6"/>
      <c r="V3336" s="2">
        <v>6581.22</v>
      </c>
      <c r="W3336" s="2">
        <f t="shared" si="5"/>
        <v>219.17893075163107</v>
      </c>
      <c r="X3336" s="6">
        <f t="shared" si="11"/>
        <v>-0.10442352165290636</v>
      </c>
      <c r="Y3336" s="6"/>
      <c r="Z3336" s="1"/>
      <c r="AA3336" s="2"/>
      <c r="AB3336" s="2"/>
      <c r="AC3336" s="6"/>
    </row>
    <row r="3337" spans="1:29" ht="16.5" customHeight="1" outlineLevel="1" x14ac:dyDescent="0.25">
      <c r="A3337" s="5">
        <v>41654</v>
      </c>
      <c r="B3337" s="2">
        <v>21289.49</v>
      </c>
      <c r="C3337" s="2">
        <f t="shared" si="0"/>
        <v>341.84443056409697</v>
      </c>
      <c r="D3337" s="6">
        <f t="shared" si="6"/>
        <v>1.1582832460296011E-2</v>
      </c>
      <c r="E3337" s="1"/>
      <c r="F3337" s="2">
        <v>6315.4</v>
      </c>
      <c r="G3337" s="2">
        <f t="shared" si="1"/>
        <v>325.40524943579385</v>
      </c>
      <c r="H3337" s="6">
        <f t="shared" si="7"/>
        <v>-1.9225742728734563E-4</v>
      </c>
      <c r="I3337" s="6"/>
      <c r="J3337" s="2">
        <v>2522.7399999999998</v>
      </c>
      <c r="K3337" s="2">
        <f t="shared" si="2"/>
        <v>308.00805811611013</v>
      </c>
      <c r="L3337" s="6">
        <f t="shared" si="8"/>
        <v>-4.3168202675462064E-3</v>
      </c>
      <c r="M3337" s="6"/>
      <c r="N3337" s="2">
        <v>7802.76</v>
      </c>
      <c r="O3337" s="2">
        <f t="shared" si="3"/>
        <v>305.23169844386894</v>
      </c>
      <c r="P3337" s="6">
        <f t="shared" si="9"/>
        <v>-1.1107988298123206E-2</v>
      </c>
      <c r="Q3337" s="6"/>
      <c r="R3337" s="2">
        <v>6581.7</v>
      </c>
      <c r="S3337" s="2">
        <f t="shared" si="4"/>
        <v>247.70424676712781</v>
      </c>
      <c r="T3337" s="6">
        <f t="shared" si="10"/>
        <v>-5.5435561092579189E-2</v>
      </c>
      <c r="U3337" s="6"/>
      <c r="V3337" s="2">
        <v>6600.88</v>
      </c>
      <c r="W3337" s="2">
        <f t="shared" si="5"/>
        <v>219.83368135692567</v>
      </c>
      <c r="X3337" s="6">
        <f t="shared" si="11"/>
        <v>-0.10121984261299155</v>
      </c>
      <c r="Y3337" s="6"/>
      <c r="Z3337" s="1"/>
      <c r="AA3337" s="2"/>
      <c r="AB3337" s="2"/>
      <c r="AC3337" s="6"/>
    </row>
    <row r="3338" spans="1:29" ht="16.5" customHeight="1" outlineLevel="1" x14ac:dyDescent="0.25">
      <c r="A3338" s="5">
        <v>41655</v>
      </c>
      <c r="B3338" s="2">
        <v>21265.18</v>
      </c>
      <c r="C3338" s="2">
        <f t="shared" si="0"/>
        <v>341.45408593362373</v>
      </c>
      <c r="D3338" s="6">
        <f t="shared" si="6"/>
        <v>1.2816559346701117E-2</v>
      </c>
      <c r="E3338" s="1"/>
      <c r="F3338" s="2">
        <v>6307.26</v>
      </c>
      <c r="G3338" s="2">
        <f t="shared" si="1"/>
        <v>324.98583043930796</v>
      </c>
      <c r="H3338" s="6">
        <f t="shared" si="7"/>
        <v>5.6687316684089772E-4</v>
      </c>
      <c r="I3338" s="6"/>
      <c r="J3338" s="2">
        <v>2519.2800000000002</v>
      </c>
      <c r="K3338" s="2">
        <f t="shared" si="2"/>
        <v>307.58561748367015</v>
      </c>
      <c r="L3338" s="6">
        <f t="shared" si="8"/>
        <v>-3.8430664114281754E-3</v>
      </c>
      <c r="M3338" s="6"/>
      <c r="N3338" s="2">
        <v>7790.98</v>
      </c>
      <c r="O3338" s="2">
        <f t="shared" si="3"/>
        <v>304.77088337232135</v>
      </c>
      <c r="P3338" s="6">
        <f t="shared" si="9"/>
        <v>-1.0973329715675217E-2</v>
      </c>
      <c r="Q3338" s="6"/>
      <c r="R3338" s="2">
        <v>6574.09</v>
      </c>
      <c r="S3338" s="2">
        <f t="shared" si="4"/>
        <v>247.41784214250231</v>
      </c>
      <c r="T3338" s="6">
        <f t="shared" si="10"/>
        <v>-5.6848664548665329E-2</v>
      </c>
      <c r="U3338" s="6"/>
      <c r="V3338" s="2">
        <v>6583.95</v>
      </c>
      <c r="W3338" s="2">
        <f t="shared" si="5"/>
        <v>219.26984983364807</v>
      </c>
      <c r="X3338" s="6">
        <f t="shared" si="11"/>
        <v>-0.10418595261183727</v>
      </c>
      <c r="Y3338" s="6"/>
      <c r="Z3338" s="1"/>
      <c r="AA3338" s="2"/>
      <c r="AB3338" s="2"/>
      <c r="AC3338" s="6"/>
    </row>
    <row r="3339" spans="1:29" ht="16.5" customHeight="1" outlineLevel="1" x14ac:dyDescent="0.25">
      <c r="A3339" s="5">
        <v>41656</v>
      </c>
      <c r="B3339" s="2">
        <v>21063.62</v>
      </c>
      <c r="C3339" s="2">
        <f t="shared" si="0"/>
        <v>338.2176456325879</v>
      </c>
      <c r="D3339" s="6">
        <f t="shared" si="6"/>
        <v>1.7211033698358857E-2</v>
      </c>
      <c r="E3339" s="1"/>
      <c r="F3339" s="2">
        <v>6248.3</v>
      </c>
      <c r="G3339" s="2">
        <f t="shared" si="1"/>
        <v>321.94787662692323</v>
      </c>
      <c r="H3339" s="6">
        <f t="shared" si="7"/>
        <v>5.8468327917748919E-3</v>
      </c>
      <c r="I3339" s="6"/>
      <c r="J3339" s="2">
        <v>2494.89</v>
      </c>
      <c r="K3339" s="2">
        <f t="shared" si="2"/>
        <v>304.60777730297298</v>
      </c>
      <c r="L3339" s="6">
        <f t="shared" si="8"/>
        <v>1.6400394480042824E-3</v>
      </c>
      <c r="M3339" s="6"/>
      <c r="N3339" s="2">
        <v>7711.9</v>
      </c>
      <c r="O3339" s="2">
        <f t="shared" si="3"/>
        <v>301.67739815517496</v>
      </c>
      <c r="P3339" s="6">
        <f t="shared" si="9"/>
        <v>-5.5298468171385284E-3</v>
      </c>
      <c r="Q3339" s="6"/>
      <c r="R3339" s="2">
        <v>6487.03</v>
      </c>
      <c r="S3339" s="2">
        <f t="shared" si="4"/>
        <v>244.14131302030802</v>
      </c>
      <c r="T3339" s="6">
        <f t="shared" si="10"/>
        <v>-5.1230990783852515E-2</v>
      </c>
      <c r="U3339" s="6"/>
      <c r="V3339" s="2">
        <v>6476.76</v>
      </c>
      <c r="W3339" s="2">
        <f t="shared" si="5"/>
        <v>215.70002697599136</v>
      </c>
      <c r="X3339" s="6">
        <f t="shared" si="11"/>
        <v>-9.9670750263885943E-2</v>
      </c>
      <c r="Y3339" s="6"/>
      <c r="Z3339" s="1"/>
      <c r="AA3339" s="2"/>
      <c r="AB3339" s="2"/>
      <c r="AC3339" s="6"/>
    </row>
    <row r="3340" spans="1:29" ht="16.5" customHeight="1" outlineLevel="1" x14ac:dyDescent="0.25">
      <c r="A3340" s="5">
        <v>41657</v>
      </c>
      <c r="B3340" s="2">
        <v>21063.62</v>
      </c>
      <c r="C3340" s="2">
        <f t="shared" si="0"/>
        <v>338.2176456325879</v>
      </c>
      <c r="D3340" s="6">
        <f t="shared" si="6"/>
        <v>1.7211033698358857E-2</v>
      </c>
      <c r="E3340" s="1"/>
      <c r="F3340" s="2">
        <v>6248.3</v>
      </c>
      <c r="G3340" s="2">
        <f t="shared" si="1"/>
        <v>321.94787662692323</v>
      </c>
      <c r="H3340" s="6">
        <f t="shared" si="7"/>
        <v>5.8468327917748919E-3</v>
      </c>
      <c r="I3340" s="6"/>
      <c r="J3340" s="2">
        <v>2494.89</v>
      </c>
      <c r="K3340" s="2">
        <f t="shared" si="2"/>
        <v>304.60777730297298</v>
      </c>
      <c r="L3340" s="6">
        <f t="shared" si="8"/>
        <v>1.6400394480042824E-3</v>
      </c>
      <c r="M3340" s="6"/>
      <c r="N3340" s="2">
        <v>7711.9</v>
      </c>
      <c r="O3340" s="2">
        <f t="shared" si="3"/>
        <v>301.67739815517496</v>
      </c>
      <c r="P3340" s="6">
        <f t="shared" si="9"/>
        <v>-5.5298468171385284E-3</v>
      </c>
      <c r="Q3340" s="6"/>
      <c r="R3340" s="2">
        <v>6487.03</v>
      </c>
      <c r="S3340" s="2">
        <f t="shared" si="4"/>
        <v>244.14131302030802</v>
      </c>
      <c r="T3340" s="6">
        <f t="shared" si="10"/>
        <v>-5.1230990783852515E-2</v>
      </c>
      <c r="U3340" s="6"/>
      <c r="V3340" s="2">
        <v>6476.76</v>
      </c>
      <c r="W3340" s="2">
        <f t="shared" si="5"/>
        <v>215.70002697599136</v>
      </c>
      <c r="X3340" s="6">
        <f t="shared" si="11"/>
        <v>-9.9670750263885943E-2</v>
      </c>
      <c r="Y3340" s="6"/>
      <c r="Z3340" s="1"/>
      <c r="AA3340" s="2"/>
      <c r="AB3340" s="2"/>
      <c r="AC3340" s="6"/>
    </row>
    <row r="3341" spans="1:29" ht="16.5" customHeight="1" outlineLevel="1" x14ac:dyDescent="0.25">
      <c r="A3341" s="5">
        <v>41658</v>
      </c>
      <c r="B3341" s="2">
        <v>21063.62</v>
      </c>
      <c r="C3341" s="2">
        <f t="shared" si="0"/>
        <v>338.2176456325879</v>
      </c>
      <c r="D3341" s="6">
        <f t="shared" si="6"/>
        <v>1.7211033698358857E-2</v>
      </c>
      <c r="E3341" s="1"/>
      <c r="F3341" s="2">
        <v>6248.3</v>
      </c>
      <c r="G3341" s="2">
        <f t="shared" si="1"/>
        <v>321.94787662692323</v>
      </c>
      <c r="H3341" s="6">
        <f t="shared" si="7"/>
        <v>5.8468327917748919E-3</v>
      </c>
      <c r="I3341" s="6"/>
      <c r="J3341" s="2">
        <v>2494.89</v>
      </c>
      <c r="K3341" s="2">
        <f t="shared" si="2"/>
        <v>304.60777730297298</v>
      </c>
      <c r="L3341" s="6">
        <f t="shared" si="8"/>
        <v>1.6400394480042824E-3</v>
      </c>
      <c r="M3341" s="6"/>
      <c r="N3341" s="2">
        <v>7711.9</v>
      </c>
      <c r="O3341" s="2">
        <f t="shared" si="3"/>
        <v>301.67739815517496</v>
      </c>
      <c r="P3341" s="6">
        <f t="shared" si="9"/>
        <v>-5.5298468171385284E-3</v>
      </c>
      <c r="Q3341" s="6"/>
      <c r="R3341" s="2">
        <v>6487.03</v>
      </c>
      <c r="S3341" s="2">
        <f t="shared" si="4"/>
        <v>244.14131302030802</v>
      </c>
      <c r="T3341" s="6">
        <f t="shared" si="10"/>
        <v>-5.1230990783852515E-2</v>
      </c>
      <c r="U3341" s="6"/>
      <c r="V3341" s="2">
        <v>6476.76</v>
      </c>
      <c r="W3341" s="2">
        <f t="shared" si="5"/>
        <v>215.70002697599136</v>
      </c>
      <c r="X3341" s="6">
        <f t="shared" si="11"/>
        <v>-9.9670750263885943E-2</v>
      </c>
      <c r="Y3341" s="6"/>
      <c r="Z3341" s="1"/>
      <c r="AA3341" s="2"/>
      <c r="AB3341" s="2"/>
      <c r="AC3341" s="6"/>
    </row>
    <row r="3342" spans="1:29" ht="16.5" customHeight="1" outlineLevel="1" x14ac:dyDescent="0.25">
      <c r="A3342" s="5">
        <v>41659</v>
      </c>
      <c r="B3342" s="2">
        <v>21205.05</v>
      </c>
      <c r="C3342" s="2">
        <f t="shared" si="0"/>
        <v>340.48858109485968</v>
      </c>
      <c r="D3342" s="6">
        <f t="shared" si="6"/>
        <v>3.1491783543505125E-2</v>
      </c>
      <c r="E3342" s="1"/>
      <c r="F3342" s="2">
        <v>6293.62</v>
      </c>
      <c r="G3342" s="2">
        <f t="shared" si="1"/>
        <v>324.28302022898009</v>
      </c>
      <c r="H3342" s="6">
        <f t="shared" si="7"/>
        <v>2.3432878975379712E-2</v>
      </c>
      <c r="I3342" s="6"/>
      <c r="J3342" s="2">
        <v>2513.6</v>
      </c>
      <c r="K3342" s="2">
        <f t="shared" si="2"/>
        <v>306.89213112752583</v>
      </c>
      <c r="L3342" s="6">
        <f t="shared" si="8"/>
        <v>1.9810843349433727E-2</v>
      </c>
      <c r="M3342" s="6"/>
      <c r="N3342" s="2">
        <v>7770</v>
      </c>
      <c r="O3342" s="2">
        <f t="shared" si="3"/>
        <v>303.95017877121194</v>
      </c>
      <c r="P3342" s="6">
        <f t="shared" si="9"/>
        <v>1.2891025010390189E-2</v>
      </c>
      <c r="Q3342" s="6"/>
      <c r="R3342" s="2">
        <v>6552.89</v>
      </c>
      <c r="S3342" s="2">
        <f t="shared" si="4"/>
        <v>246.61997380583199</v>
      </c>
      <c r="T3342" s="6">
        <f t="shared" si="10"/>
        <v>-3.0310187342684092E-2</v>
      </c>
      <c r="U3342" s="6"/>
      <c r="V3342" s="2">
        <v>6527.77</v>
      </c>
      <c r="W3342" s="2">
        <f t="shared" si="5"/>
        <v>217.39884835829443</v>
      </c>
      <c r="X3342" s="6">
        <f t="shared" si="11"/>
        <v>-8.2064139626391142E-2</v>
      </c>
      <c r="Y3342" s="6"/>
      <c r="Z3342" s="1"/>
      <c r="AA3342" s="2"/>
      <c r="AB3342" s="2"/>
      <c r="AC3342" s="6"/>
    </row>
    <row r="3343" spans="1:29" ht="16.5" customHeight="1" outlineLevel="1" x14ac:dyDescent="0.25">
      <c r="A3343" s="5">
        <v>41660</v>
      </c>
      <c r="B3343" s="2">
        <v>21251.119999999999</v>
      </c>
      <c r="C3343" s="2">
        <f t="shared" si="0"/>
        <v>341.22832511484734</v>
      </c>
      <c r="D3343" s="6">
        <f t="shared" si="6"/>
        <v>4.0673686107129958E-2</v>
      </c>
      <c r="E3343" s="1"/>
      <c r="F3343" s="2">
        <v>6302.43</v>
      </c>
      <c r="G3343" s="2">
        <f t="shared" si="1"/>
        <v>324.73696142787952</v>
      </c>
      <c r="H3343" s="6">
        <f t="shared" si="7"/>
        <v>3.3912588603808747E-2</v>
      </c>
      <c r="I3343" s="6"/>
      <c r="J3343" s="2">
        <v>2517.41</v>
      </c>
      <c r="K3343" s="2">
        <f t="shared" si="2"/>
        <v>307.35730419388318</v>
      </c>
      <c r="L3343" s="6">
        <f t="shared" si="8"/>
        <v>3.0742936561381384E-2</v>
      </c>
      <c r="M3343" s="6"/>
      <c r="N3343" s="2">
        <v>7784.28</v>
      </c>
      <c r="O3343" s="2">
        <f t="shared" si="3"/>
        <v>304.50878991057527</v>
      </c>
      <c r="P3343" s="6">
        <f t="shared" si="9"/>
        <v>2.4371202727724306E-2</v>
      </c>
      <c r="Q3343" s="6"/>
      <c r="R3343" s="2">
        <v>6582.56</v>
      </c>
      <c r="S3343" s="2">
        <f t="shared" si="4"/>
        <v>247.73661312418147</v>
      </c>
      <c r="T3343" s="6">
        <f t="shared" si="10"/>
        <v>-1.4883093742170894E-2</v>
      </c>
      <c r="U3343" s="6"/>
      <c r="V3343" s="2">
        <v>6553.01</v>
      </c>
      <c r="W3343" s="2">
        <f t="shared" si="5"/>
        <v>218.23943357078866</v>
      </c>
      <c r="X3343" s="6">
        <f t="shared" si="11"/>
        <v>-6.8459797288875524E-2</v>
      </c>
      <c r="Y3343" s="6"/>
      <c r="Z3343" s="1"/>
      <c r="AA3343" s="2"/>
      <c r="AB3343" s="2"/>
      <c r="AC3343" s="6"/>
    </row>
    <row r="3344" spans="1:29" ht="16.5" customHeight="1" outlineLevel="1" x14ac:dyDescent="0.25">
      <c r="A3344" s="5">
        <v>41661</v>
      </c>
      <c r="B3344" s="2">
        <v>21337.67</v>
      </c>
      <c r="C3344" s="2">
        <f t="shared" si="0"/>
        <v>342.61805476385831</v>
      </c>
      <c r="D3344" s="6">
        <f t="shared" si="6"/>
        <v>3.2674484305061036E-2</v>
      </c>
      <c r="E3344" s="1"/>
      <c r="F3344" s="2">
        <v>6324.99</v>
      </c>
      <c r="G3344" s="2">
        <f t="shared" si="1"/>
        <v>325.89938066138353</v>
      </c>
      <c r="H3344" s="6">
        <f t="shared" si="7"/>
        <v>2.3998578913277946E-2</v>
      </c>
      <c r="I3344" s="6"/>
      <c r="J3344" s="2">
        <v>2525.75</v>
      </c>
      <c r="K3344" s="2">
        <f t="shared" si="2"/>
        <v>308.3755570477993</v>
      </c>
      <c r="L3344" s="6">
        <f t="shared" si="8"/>
        <v>2.047631486516921E-2</v>
      </c>
      <c r="M3344" s="6"/>
      <c r="N3344" s="2">
        <v>7809.76</v>
      </c>
      <c r="O3344" s="2">
        <f t="shared" si="3"/>
        <v>305.50552743375295</v>
      </c>
      <c r="P3344" s="6">
        <f t="shared" si="9"/>
        <v>1.4042153653608613E-2</v>
      </c>
      <c r="Q3344" s="6"/>
      <c r="R3344" s="2">
        <v>6595.75</v>
      </c>
      <c r="S3344" s="2">
        <f t="shared" si="4"/>
        <v>248.23302271666643</v>
      </c>
      <c r="T3344" s="6">
        <f t="shared" si="10"/>
        <v>-2.7340425220816367E-2</v>
      </c>
      <c r="U3344" s="6"/>
      <c r="V3344" s="2">
        <v>6571.11</v>
      </c>
      <c r="W3344" s="2">
        <f t="shared" si="5"/>
        <v>218.84223041493073</v>
      </c>
      <c r="X3344" s="6">
        <f t="shared" si="11"/>
        <v>-7.4041722621158712E-2</v>
      </c>
      <c r="Y3344" s="6"/>
      <c r="Z3344" s="1"/>
      <c r="AA3344" s="2"/>
      <c r="AB3344" s="2"/>
      <c r="AC3344" s="6"/>
    </row>
    <row r="3345" spans="1:29" ht="16.5" customHeight="1" outlineLevel="1" x14ac:dyDescent="0.25">
      <c r="A3345" s="5">
        <v>41662</v>
      </c>
      <c r="B3345" s="2">
        <v>21373.66</v>
      </c>
      <c r="C3345" s="2">
        <f t="shared" si="0"/>
        <v>343.19594465487978</v>
      </c>
      <c r="D3345" s="6">
        <f t="shared" si="6"/>
        <v>3.6653563018470781E-2</v>
      </c>
      <c r="E3345" s="1"/>
      <c r="F3345" s="2">
        <v>6327.02</v>
      </c>
      <c r="G3345" s="2">
        <f t="shared" si="1"/>
        <v>326.00397778212886</v>
      </c>
      <c r="H3345" s="6">
        <f t="shared" si="7"/>
        <v>2.9007126866157362E-2</v>
      </c>
      <c r="I3345" s="6"/>
      <c r="J3345" s="2">
        <v>2525.5</v>
      </c>
      <c r="K3345" s="2">
        <f t="shared" si="2"/>
        <v>308.3450338807155</v>
      </c>
      <c r="L3345" s="6">
        <f t="shared" si="8"/>
        <v>2.5529737714528267E-2</v>
      </c>
      <c r="M3345" s="6"/>
      <c r="N3345" s="2">
        <v>7807.23</v>
      </c>
      <c r="O3345" s="2">
        <f t="shared" si="3"/>
        <v>305.40655781312341</v>
      </c>
      <c r="P3345" s="6">
        <f t="shared" si="9"/>
        <v>1.9078126649236138E-2</v>
      </c>
      <c r="Q3345" s="6"/>
      <c r="R3345" s="2">
        <v>6564.27</v>
      </c>
      <c r="S3345" s="2">
        <f t="shared" si="4"/>
        <v>247.0482635073088</v>
      </c>
      <c r="T3345" s="6">
        <f t="shared" si="10"/>
        <v>-2.2786756441494527E-2</v>
      </c>
      <c r="U3345" s="6"/>
      <c r="V3345" s="2">
        <v>6563.03</v>
      </c>
      <c r="W3345" s="2">
        <f t="shared" si="5"/>
        <v>218.5731365751148</v>
      </c>
      <c r="X3345" s="6">
        <f t="shared" si="11"/>
        <v>-6.7998904456847975E-2</v>
      </c>
      <c r="Y3345" s="6"/>
      <c r="Z3345" s="1"/>
      <c r="AA3345" s="2"/>
      <c r="AB3345" s="2"/>
      <c r="AC3345" s="6"/>
    </row>
    <row r="3346" spans="1:29" ht="16.5" customHeight="1" outlineLevel="1" x14ac:dyDescent="0.25">
      <c r="A3346" s="5">
        <v>41663</v>
      </c>
      <c r="B3346" s="2">
        <v>21133.56</v>
      </c>
      <c r="C3346" s="2">
        <f t="shared" si="0"/>
        <v>339.34066922186383</v>
      </c>
      <c r="D3346" s="6">
        <f t="shared" si="6"/>
        <v>2.3709625138720547E-2</v>
      </c>
      <c r="E3346" s="1"/>
      <c r="F3346" s="2">
        <v>6244.01</v>
      </c>
      <c r="G3346" s="2">
        <f t="shared" si="1"/>
        <v>321.72683148012658</v>
      </c>
      <c r="H3346" s="6">
        <f t="shared" si="7"/>
        <v>1.5066983929594491E-2</v>
      </c>
      <c r="I3346" s="6"/>
      <c r="J3346" s="2">
        <v>2492.16</v>
      </c>
      <c r="K3346" s="2">
        <f t="shared" si="2"/>
        <v>304.2744643184177</v>
      </c>
      <c r="L3346" s="6">
        <f t="shared" si="8"/>
        <v>1.1544593972609762E-2</v>
      </c>
      <c r="M3346" s="6"/>
      <c r="N3346" s="2">
        <v>7701.92</v>
      </c>
      <c r="O3346" s="2">
        <f t="shared" si="3"/>
        <v>301.28699625245463</v>
      </c>
      <c r="P3346" s="6">
        <f t="shared" si="9"/>
        <v>5.5019879266242633E-3</v>
      </c>
      <c r="Q3346" s="6"/>
      <c r="R3346" s="2">
        <v>6455.26</v>
      </c>
      <c r="S3346" s="2">
        <f t="shared" si="4"/>
        <v>242.94563957426951</v>
      </c>
      <c r="T3346" s="6">
        <f t="shared" si="10"/>
        <v>-3.5549844207332093E-2</v>
      </c>
      <c r="U3346" s="6"/>
      <c r="V3346" s="2">
        <v>6444.46</v>
      </c>
      <c r="W3346" s="2">
        <f t="shared" si="5"/>
        <v>214.6243176905887</v>
      </c>
      <c r="X3346" s="6">
        <f t="shared" si="11"/>
        <v>-7.6974815767581695E-2</v>
      </c>
      <c r="Y3346" s="6"/>
      <c r="Z3346" s="1"/>
      <c r="AA3346" s="2"/>
      <c r="AB3346" s="2"/>
      <c r="AC3346" s="6"/>
    </row>
    <row r="3347" spans="1:29" ht="16.5" customHeight="1" outlineLevel="1" x14ac:dyDescent="0.25">
      <c r="A3347" s="5">
        <v>41664</v>
      </c>
      <c r="B3347" s="2">
        <v>21133.56</v>
      </c>
      <c r="C3347" s="2">
        <f t="shared" si="0"/>
        <v>339.34066922186383</v>
      </c>
      <c r="D3347" s="6">
        <f t="shared" si="6"/>
        <v>2.3709625138720547E-2</v>
      </c>
      <c r="E3347" s="1"/>
      <c r="F3347" s="2">
        <v>6244.01</v>
      </c>
      <c r="G3347" s="2">
        <f t="shared" si="1"/>
        <v>321.72683148012658</v>
      </c>
      <c r="H3347" s="6">
        <f t="shared" si="7"/>
        <v>1.5066983929594491E-2</v>
      </c>
      <c r="I3347" s="6"/>
      <c r="J3347" s="2">
        <v>2492.16</v>
      </c>
      <c r="K3347" s="2">
        <f t="shared" si="2"/>
        <v>304.2744643184177</v>
      </c>
      <c r="L3347" s="6">
        <f t="shared" si="8"/>
        <v>1.1544593972609762E-2</v>
      </c>
      <c r="M3347" s="6"/>
      <c r="N3347" s="2">
        <v>7701.92</v>
      </c>
      <c r="O3347" s="2">
        <f t="shared" si="3"/>
        <v>301.28699625245463</v>
      </c>
      <c r="P3347" s="6">
        <f t="shared" si="9"/>
        <v>5.5019879266242633E-3</v>
      </c>
      <c r="Q3347" s="6"/>
      <c r="R3347" s="2">
        <v>6455.26</v>
      </c>
      <c r="S3347" s="2">
        <f t="shared" si="4"/>
        <v>242.94563957426951</v>
      </c>
      <c r="T3347" s="6">
        <f t="shared" si="10"/>
        <v>-3.5549844207332093E-2</v>
      </c>
      <c r="U3347" s="6"/>
      <c r="V3347" s="2">
        <v>6444.46</v>
      </c>
      <c r="W3347" s="2">
        <f t="shared" si="5"/>
        <v>214.6243176905887</v>
      </c>
      <c r="X3347" s="6">
        <f t="shared" si="11"/>
        <v>-7.6974815767581695E-2</v>
      </c>
      <c r="Y3347" s="6"/>
      <c r="Z3347" s="1"/>
      <c r="AA3347" s="2"/>
      <c r="AB3347" s="2"/>
      <c r="AC3347" s="6"/>
    </row>
    <row r="3348" spans="1:29" ht="16.5" customHeight="1" outlineLevel="1" x14ac:dyDescent="0.25">
      <c r="A3348" s="5">
        <v>41665</v>
      </c>
      <c r="B3348" s="2">
        <v>21133.56</v>
      </c>
      <c r="C3348" s="2">
        <f t="shared" si="0"/>
        <v>339.34066922186383</v>
      </c>
      <c r="D3348" s="6">
        <f t="shared" si="6"/>
        <v>2.3709625138720547E-2</v>
      </c>
      <c r="E3348" s="1"/>
      <c r="F3348" s="2">
        <v>6244.01</v>
      </c>
      <c r="G3348" s="2">
        <f t="shared" si="1"/>
        <v>321.72683148012658</v>
      </c>
      <c r="H3348" s="6">
        <f t="shared" si="7"/>
        <v>1.5066983929594491E-2</v>
      </c>
      <c r="I3348" s="6"/>
      <c r="J3348" s="2">
        <v>2492.16</v>
      </c>
      <c r="K3348" s="2">
        <f t="shared" si="2"/>
        <v>304.2744643184177</v>
      </c>
      <c r="L3348" s="6">
        <f t="shared" si="8"/>
        <v>1.1544593972609762E-2</v>
      </c>
      <c r="M3348" s="6"/>
      <c r="N3348" s="2">
        <v>7701.92</v>
      </c>
      <c r="O3348" s="2">
        <f t="shared" si="3"/>
        <v>301.28699625245463</v>
      </c>
      <c r="P3348" s="6">
        <f t="shared" si="9"/>
        <v>5.5019879266242633E-3</v>
      </c>
      <c r="Q3348" s="6"/>
      <c r="R3348" s="2">
        <v>6455.26</v>
      </c>
      <c r="S3348" s="2">
        <f t="shared" si="4"/>
        <v>242.94563957426951</v>
      </c>
      <c r="T3348" s="6">
        <f t="shared" si="10"/>
        <v>-3.5549844207332093E-2</v>
      </c>
      <c r="U3348" s="6"/>
      <c r="V3348" s="2">
        <v>6444.46</v>
      </c>
      <c r="W3348" s="2">
        <f t="shared" si="5"/>
        <v>214.6243176905887</v>
      </c>
      <c r="X3348" s="6">
        <f t="shared" si="11"/>
        <v>-7.6974815767581695E-2</v>
      </c>
      <c r="Y3348" s="6"/>
      <c r="Z3348" s="1"/>
      <c r="AA3348" s="2"/>
      <c r="AB3348" s="2"/>
      <c r="AC3348" s="6"/>
    </row>
    <row r="3349" spans="1:29" ht="16.5" customHeight="1" outlineLevel="1" x14ac:dyDescent="0.25">
      <c r="A3349" s="5">
        <v>41666</v>
      </c>
      <c r="B3349" s="2">
        <v>20707.45</v>
      </c>
      <c r="C3349" s="2">
        <f t="shared" si="0"/>
        <v>332.49863917287405</v>
      </c>
      <c r="D3349" s="6">
        <f t="shared" si="6"/>
        <v>2.2187532262618603E-2</v>
      </c>
      <c r="E3349" s="1"/>
      <c r="F3349" s="2">
        <v>6104.46</v>
      </c>
      <c r="G3349" s="2">
        <f t="shared" si="1"/>
        <v>314.53642349982999</v>
      </c>
      <c r="H3349" s="6">
        <f t="shared" si="7"/>
        <v>1.2909689264826385E-2</v>
      </c>
      <c r="I3349" s="6"/>
      <c r="J3349" s="2">
        <v>2435.9699999999998</v>
      </c>
      <c r="K3349" s="2">
        <f t="shared" si="2"/>
        <v>297.41407728465907</v>
      </c>
      <c r="L3349" s="6">
        <f t="shared" si="8"/>
        <v>9.267871487460777E-3</v>
      </c>
      <c r="M3349" s="6"/>
      <c r="N3349" s="2">
        <v>7528.07</v>
      </c>
      <c r="O3349" s="2">
        <f t="shared" si="3"/>
        <v>294.48625769655052</v>
      </c>
      <c r="P3349" s="6">
        <f t="shared" si="9"/>
        <v>3.1659573840636668E-3</v>
      </c>
      <c r="Q3349" s="6"/>
      <c r="R3349" s="2">
        <v>6273.44</v>
      </c>
      <c r="S3349" s="2">
        <f t="shared" si="4"/>
        <v>236.10278952835441</v>
      </c>
      <c r="T3349" s="6">
        <f t="shared" si="10"/>
        <v>-3.9442772482117472E-2</v>
      </c>
      <c r="U3349" s="6"/>
      <c r="V3349" s="2">
        <v>6274.4</v>
      </c>
      <c r="W3349" s="2">
        <f t="shared" si="5"/>
        <v>208.96069165109719</v>
      </c>
      <c r="X3349" s="6">
        <f t="shared" si="11"/>
        <v>-7.9343053815877473E-2</v>
      </c>
      <c r="Y3349" s="6"/>
      <c r="Z3349" s="1"/>
      <c r="AA3349" s="2"/>
      <c r="AB3349" s="2"/>
      <c r="AC3349" s="6"/>
    </row>
    <row r="3350" spans="1:29" ht="16.5" customHeight="1" outlineLevel="1" x14ac:dyDescent="0.25">
      <c r="A3350" s="5">
        <v>41667</v>
      </c>
      <c r="B3350" s="2">
        <v>20683.509999999998</v>
      </c>
      <c r="C3350" s="2">
        <f t="shared" si="0"/>
        <v>332.11423561657909</v>
      </c>
      <c r="D3350" s="6">
        <f t="shared" si="6"/>
        <v>2.2562472501710396E-2</v>
      </c>
      <c r="E3350" s="1"/>
      <c r="F3350" s="2">
        <v>6097.83</v>
      </c>
      <c r="G3350" s="2">
        <f t="shared" si="1"/>
        <v>314.1948082729624</v>
      </c>
      <c r="H3350" s="6">
        <f t="shared" si="7"/>
        <v>1.3166490879636283E-2</v>
      </c>
      <c r="I3350" s="6"/>
      <c r="J3350" s="2">
        <v>2433.1799999999998</v>
      </c>
      <c r="K3350" s="2">
        <f t="shared" si="2"/>
        <v>297.07343874000367</v>
      </c>
      <c r="L3350" s="6">
        <f t="shared" si="8"/>
        <v>9.5106743907773517E-3</v>
      </c>
      <c r="M3350" s="6"/>
      <c r="N3350" s="2">
        <v>7521.01</v>
      </c>
      <c r="O3350" s="2">
        <f t="shared" si="3"/>
        <v>294.21008160103901</v>
      </c>
      <c r="P3350" s="6">
        <f t="shared" si="9"/>
        <v>3.3085939319745794E-3</v>
      </c>
      <c r="Q3350" s="6"/>
      <c r="R3350" s="2">
        <v>6273.12</v>
      </c>
      <c r="S3350" s="2">
        <f t="shared" si="4"/>
        <v>236.09074623270655</v>
      </c>
      <c r="T3350" s="6">
        <f t="shared" si="10"/>
        <v>-4.0141944343048852E-2</v>
      </c>
      <c r="U3350" s="6"/>
      <c r="V3350" s="2">
        <v>6290.13</v>
      </c>
      <c r="W3350" s="2">
        <f t="shared" si="5"/>
        <v>209.48455874271897</v>
      </c>
      <c r="X3350" s="6">
        <f t="shared" si="11"/>
        <v>-8.0059029989874464E-2</v>
      </c>
      <c r="Y3350" s="6"/>
      <c r="Z3350" s="1"/>
      <c r="AA3350" s="2"/>
      <c r="AB3350" s="2"/>
      <c r="AC3350" s="6"/>
    </row>
    <row r="3351" spans="1:29" ht="16.5" customHeight="1" outlineLevel="1" x14ac:dyDescent="0.25">
      <c r="A3351" s="5">
        <v>41668</v>
      </c>
      <c r="B3351" s="2">
        <v>20647.3</v>
      </c>
      <c r="C3351" s="2">
        <f t="shared" si="0"/>
        <v>331.53281319496517</v>
      </c>
      <c r="D3351" s="6">
        <f t="shared" si="6"/>
        <v>2.5436867209552405E-2</v>
      </c>
      <c r="E3351" s="1"/>
      <c r="F3351" s="2">
        <v>6095.84</v>
      </c>
      <c r="G3351" s="2">
        <f t="shared" si="1"/>
        <v>314.09227217922694</v>
      </c>
      <c r="H3351" s="6">
        <f t="shared" si="7"/>
        <v>1.6803384759672912E-2</v>
      </c>
      <c r="I3351" s="6"/>
      <c r="J3351" s="2">
        <v>2433.0300000000002</v>
      </c>
      <c r="K3351" s="2">
        <f t="shared" si="2"/>
        <v>297.05512483975338</v>
      </c>
      <c r="L3351" s="6">
        <f t="shared" si="8"/>
        <v>1.3325621446228508E-2</v>
      </c>
      <c r="M3351" s="6"/>
      <c r="N3351" s="2">
        <v>7519.38</v>
      </c>
      <c r="O3351" s="2">
        <f t="shared" si="3"/>
        <v>294.1463185648231</v>
      </c>
      <c r="P3351" s="6">
        <f t="shared" si="9"/>
        <v>7.0286601017821582E-3</v>
      </c>
      <c r="Q3351" s="6"/>
      <c r="R3351" s="2">
        <v>6282.5</v>
      </c>
      <c r="S3351" s="2">
        <f t="shared" si="4"/>
        <v>236.4437653363843</v>
      </c>
      <c r="T3351" s="6">
        <f t="shared" si="10"/>
        <v>-3.6014549067483248E-2</v>
      </c>
      <c r="U3351" s="6"/>
      <c r="V3351" s="2">
        <v>6273.95</v>
      </c>
      <c r="W3351" s="2">
        <f t="shared" si="5"/>
        <v>208.94570498922627</v>
      </c>
      <c r="X3351" s="6">
        <f t="shared" si="11"/>
        <v>-7.7000290868852406E-2</v>
      </c>
      <c r="Y3351" s="6"/>
      <c r="Z3351" s="1"/>
      <c r="AA3351" s="2"/>
      <c r="AB3351" s="2"/>
      <c r="AC3351" s="6"/>
    </row>
    <row r="3352" spans="1:29" ht="16.5" customHeight="1" outlineLevel="1" x14ac:dyDescent="0.25">
      <c r="A3352" s="5">
        <v>41669</v>
      </c>
      <c r="B3352" s="2">
        <v>20498.25</v>
      </c>
      <c r="C3352" s="2">
        <f t="shared" si="0"/>
        <v>329.13952371853441</v>
      </c>
      <c r="D3352" s="6">
        <f t="shared" si="6"/>
        <v>2.5259895763675155E-2</v>
      </c>
      <c r="E3352" s="1"/>
      <c r="F3352" s="2">
        <v>6037.5</v>
      </c>
      <c r="G3352" s="2">
        <f t="shared" si="1"/>
        <v>311.08626428549348</v>
      </c>
      <c r="H3352" s="6">
        <f t="shared" si="7"/>
        <v>1.6409983057541933E-2</v>
      </c>
      <c r="I3352" s="6"/>
      <c r="J3352" s="2">
        <v>2409.61</v>
      </c>
      <c r="K3352" s="2">
        <f t="shared" si="2"/>
        <v>294.19571454734148</v>
      </c>
      <c r="L3352" s="6">
        <f t="shared" si="8"/>
        <v>1.2964731163271903E-2</v>
      </c>
      <c r="M3352" s="6"/>
      <c r="N3352" s="2">
        <v>7445.97</v>
      </c>
      <c r="O3352" s="2">
        <f t="shared" si="3"/>
        <v>291.27463482948275</v>
      </c>
      <c r="P3352" s="6">
        <f t="shared" si="9"/>
        <v>6.5478063523889407E-3</v>
      </c>
      <c r="Q3352" s="6"/>
      <c r="R3352" s="2">
        <v>6211.37</v>
      </c>
      <c r="S3352" s="2">
        <f t="shared" si="4"/>
        <v>233.76676652565976</v>
      </c>
      <c r="T3352" s="6">
        <f t="shared" si="10"/>
        <v>-3.6557299729513604E-2</v>
      </c>
      <c r="U3352" s="6"/>
      <c r="V3352" s="2">
        <v>6181.8</v>
      </c>
      <c r="W3352" s="2">
        <f t="shared" si="5"/>
        <v>205.87676967498925</v>
      </c>
      <c r="X3352" s="6">
        <f t="shared" si="11"/>
        <v>-7.8933897433879907E-2</v>
      </c>
      <c r="Y3352" s="6"/>
      <c r="Z3352" s="1"/>
      <c r="AA3352" s="2"/>
      <c r="AB3352" s="2"/>
      <c r="AC3352" s="6"/>
    </row>
    <row r="3353" spans="1:29" ht="16.5" customHeight="1" outlineLevel="1" x14ac:dyDescent="0.25">
      <c r="A3353" s="5">
        <v>41670</v>
      </c>
      <c r="B3353" s="2">
        <v>20513.849999999999</v>
      </c>
      <c r="C3353" s="2">
        <f t="shared" si="0"/>
        <v>329.39001225145836</v>
      </c>
      <c r="D3353" s="6">
        <f t="shared" si="6"/>
        <v>1.9749464711929621E-2</v>
      </c>
      <c r="E3353" s="1"/>
      <c r="F3353" s="2">
        <v>6071.02</v>
      </c>
      <c r="G3353" s="2">
        <f t="shared" si="1"/>
        <v>312.81340491967148</v>
      </c>
      <c r="H3353" s="6">
        <f t="shared" si="7"/>
        <v>1.3038796116351836E-2</v>
      </c>
      <c r="I3353" s="6"/>
      <c r="J3353" s="2">
        <v>2425.46</v>
      </c>
      <c r="K3353" s="2">
        <f t="shared" si="2"/>
        <v>296.1308833404554</v>
      </c>
      <c r="L3353" s="6">
        <f t="shared" si="8"/>
        <v>1.0333607836682468E-2</v>
      </c>
      <c r="M3353" s="6"/>
      <c r="N3353" s="2">
        <v>7499.02</v>
      </c>
      <c r="O3353" s="2">
        <f t="shared" si="3"/>
        <v>293.34986738853206</v>
      </c>
      <c r="P3353" s="6">
        <f t="shared" si="9"/>
        <v>4.4391792898097471E-3</v>
      </c>
      <c r="Q3353" s="6"/>
      <c r="R3353" s="2">
        <v>6308.05</v>
      </c>
      <c r="S3353" s="2">
        <f t="shared" si="4"/>
        <v>237.40534722326765</v>
      </c>
      <c r="T3353" s="6">
        <f t="shared" si="10"/>
        <v>-3.3968685633941065E-2</v>
      </c>
      <c r="U3353" s="6"/>
      <c r="V3353" s="2">
        <v>6263.35</v>
      </c>
      <c r="W3353" s="2">
        <f t="shared" si="5"/>
        <v>208.59268584293312</v>
      </c>
      <c r="X3353" s="6">
        <f t="shared" si="11"/>
        <v>-7.6125753647373839E-2</v>
      </c>
      <c r="Y3353" s="6"/>
      <c r="Z3353" s="1"/>
      <c r="AA3353" s="2"/>
      <c r="AB3353" s="2"/>
      <c r="AC3353" s="6"/>
    </row>
    <row r="3354" spans="1:29" ht="16.5" customHeight="1" outlineLevel="1" x14ac:dyDescent="0.25">
      <c r="A3354" s="5">
        <v>41671</v>
      </c>
      <c r="B3354" s="2">
        <v>20513.849999999999</v>
      </c>
      <c r="C3354" s="2">
        <f t="shared" si="0"/>
        <v>329.39001225145836</v>
      </c>
      <c r="D3354" s="6">
        <f t="shared" si="6"/>
        <v>1.9749464711929621E-2</v>
      </c>
      <c r="E3354" s="1"/>
      <c r="F3354" s="2">
        <v>6071.02</v>
      </c>
      <c r="G3354" s="2">
        <f t="shared" si="1"/>
        <v>312.81340491967148</v>
      </c>
      <c r="H3354" s="6">
        <f t="shared" si="7"/>
        <v>1.3038796116351836E-2</v>
      </c>
      <c r="I3354" s="6"/>
      <c r="J3354" s="2">
        <v>2425.46</v>
      </c>
      <c r="K3354" s="2">
        <f t="shared" si="2"/>
        <v>296.1308833404554</v>
      </c>
      <c r="L3354" s="6">
        <f t="shared" si="8"/>
        <v>1.0333607836682468E-2</v>
      </c>
      <c r="M3354" s="6"/>
      <c r="N3354" s="2">
        <v>7499.02</v>
      </c>
      <c r="O3354" s="2">
        <f t="shared" si="3"/>
        <v>293.34986738853206</v>
      </c>
      <c r="P3354" s="6">
        <f t="shared" si="9"/>
        <v>4.4391792898097471E-3</v>
      </c>
      <c r="Q3354" s="6"/>
      <c r="R3354" s="2">
        <v>6308.05</v>
      </c>
      <c r="S3354" s="2">
        <f t="shared" si="4"/>
        <v>237.40534722326765</v>
      </c>
      <c r="T3354" s="6">
        <f t="shared" si="10"/>
        <v>-3.3968685633941065E-2</v>
      </c>
      <c r="U3354" s="6"/>
      <c r="V3354" s="2">
        <v>6263.35</v>
      </c>
      <c r="W3354" s="2">
        <f t="shared" si="5"/>
        <v>208.59268584293312</v>
      </c>
      <c r="X3354" s="6">
        <f t="shared" si="11"/>
        <v>-7.6125753647373839E-2</v>
      </c>
      <c r="Y3354" s="6"/>
      <c r="Z3354" s="1"/>
      <c r="AA3354" s="2"/>
      <c r="AB3354" s="2"/>
      <c r="AC3354" s="6"/>
    </row>
    <row r="3355" spans="1:29" ht="16.5" customHeight="1" outlineLevel="1" x14ac:dyDescent="0.25">
      <c r="A3355" s="5">
        <v>41672</v>
      </c>
      <c r="B3355" s="2">
        <v>20513.849999999999</v>
      </c>
      <c r="C3355" s="2">
        <f t="shared" si="0"/>
        <v>329.39001225145836</v>
      </c>
      <c r="D3355" s="6">
        <f t="shared" si="6"/>
        <v>1.9749464711929621E-2</v>
      </c>
      <c r="E3355" s="1"/>
      <c r="F3355" s="2">
        <v>6071.02</v>
      </c>
      <c r="G3355" s="2">
        <f t="shared" si="1"/>
        <v>312.81340491967148</v>
      </c>
      <c r="H3355" s="6">
        <f t="shared" si="7"/>
        <v>1.3038796116351836E-2</v>
      </c>
      <c r="I3355" s="6"/>
      <c r="J3355" s="2">
        <v>2425.46</v>
      </c>
      <c r="K3355" s="2">
        <f t="shared" si="2"/>
        <v>296.1308833404554</v>
      </c>
      <c r="L3355" s="6">
        <f t="shared" si="8"/>
        <v>1.0333607836682468E-2</v>
      </c>
      <c r="M3355" s="6"/>
      <c r="N3355" s="2">
        <v>7499.02</v>
      </c>
      <c r="O3355" s="2">
        <f t="shared" si="3"/>
        <v>293.34986738853206</v>
      </c>
      <c r="P3355" s="6">
        <f t="shared" si="9"/>
        <v>4.4391792898097471E-3</v>
      </c>
      <c r="Q3355" s="6"/>
      <c r="R3355" s="2">
        <v>6308.05</v>
      </c>
      <c r="S3355" s="2">
        <f t="shared" si="4"/>
        <v>237.40534722326765</v>
      </c>
      <c r="T3355" s="6">
        <f t="shared" si="10"/>
        <v>-3.3968685633941065E-2</v>
      </c>
      <c r="U3355" s="6"/>
      <c r="V3355" s="2">
        <v>6263.35</v>
      </c>
      <c r="W3355" s="2">
        <f t="shared" si="5"/>
        <v>208.59268584293312</v>
      </c>
      <c r="X3355" s="6">
        <f t="shared" si="11"/>
        <v>-7.6125753647373839E-2</v>
      </c>
      <c r="Y3355" s="6"/>
      <c r="Z3355" s="1"/>
      <c r="AA3355" s="2"/>
      <c r="AB3355" s="2"/>
      <c r="AC3355" s="6"/>
    </row>
    <row r="3356" spans="1:29" ht="16.5" customHeight="1" outlineLevel="1" x14ac:dyDescent="0.25">
      <c r="A3356" s="5">
        <v>41673</v>
      </c>
      <c r="B3356" s="2">
        <v>20209.259999999998</v>
      </c>
      <c r="C3356" s="2">
        <f t="shared" si="0"/>
        <v>324.49922364611751</v>
      </c>
      <c r="D3356" s="6">
        <f t="shared" si="6"/>
        <v>1.3378969904332072E-2</v>
      </c>
      <c r="E3356" s="1"/>
      <c r="F3356" s="2">
        <v>5987.36</v>
      </c>
      <c r="G3356" s="2">
        <f t="shared" si="1"/>
        <v>308.50276692876059</v>
      </c>
      <c r="H3356" s="6">
        <f t="shared" si="7"/>
        <v>6.3129599604891951E-3</v>
      </c>
      <c r="I3356" s="6"/>
      <c r="J3356" s="2">
        <v>2393.67</v>
      </c>
      <c r="K3356" s="2">
        <f t="shared" si="2"/>
        <v>292.24955741407734</v>
      </c>
      <c r="L3356" s="6">
        <f t="shared" si="8"/>
        <v>3.5159123312413776E-3</v>
      </c>
      <c r="M3356" s="6"/>
      <c r="N3356" s="2">
        <v>7405.62</v>
      </c>
      <c r="O3356" s="2">
        <f t="shared" si="3"/>
        <v>289.69620629493727</v>
      </c>
      <c r="P3356" s="6">
        <f t="shared" si="9"/>
        <v>-2.2223515314042652E-3</v>
      </c>
      <c r="Q3356" s="6"/>
      <c r="R3356" s="2">
        <v>6257.47</v>
      </c>
      <c r="S3356" s="2">
        <f t="shared" si="4"/>
        <v>235.50175380492874</v>
      </c>
      <c r="T3356" s="6">
        <f t="shared" si="10"/>
        <v>-4.0215525599066493E-2</v>
      </c>
      <c r="U3356" s="6"/>
      <c r="V3356" s="2">
        <v>6233.74</v>
      </c>
      <c r="W3356" s="2">
        <f t="shared" si="5"/>
        <v>207.6065634918256</v>
      </c>
      <c r="X3356" s="6">
        <f t="shared" si="11"/>
        <v>-8.1204090800192197E-2</v>
      </c>
      <c r="Y3356" s="6"/>
      <c r="Z3356" s="1"/>
      <c r="AA3356" s="2"/>
      <c r="AB3356" s="2"/>
      <c r="AC3356" s="6"/>
    </row>
    <row r="3357" spans="1:29" ht="16.5" customHeight="1" outlineLevel="1" x14ac:dyDescent="0.25">
      <c r="A3357" s="5">
        <v>41674</v>
      </c>
      <c r="B3357" s="2">
        <v>20211.93</v>
      </c>
      <c r="C3357" s="2">
        <f t="shared" si="0"/>
        <v>324.54209572194486</v>
      </c>
      <c r="D3357" s="6">
        <f t="shared" si="6"/>
        <v>1.3375579465438658E-2</v>
      </c>
      <c r="E3357" s="1"/>
      <c r="F3357" s="2">
        <v>5991.8</v>
      </c>
      <c r="G3357" s="2">
        <f t="shared" si="1"/>
        <v>308.73154092684388</v>
      </c>
      <c r="H3357" s="6">
        <f t="shared" si="7"/>
        <v>5.9476112158129979E-3</v>
      </c>
      <c r="I3357" s="6"/>
      <c r="J3357" s="2">
        <v>2395.67</v>
      </c>
      <c r="K3357" s="2">
        <f t="shared" si="2"/>
        <v>292.49374275074786</v>
      </c>
      <c r="L3357" s="6">
        <f t="shared" si="8"/>
        <v>2.9997956545433357E-3</v>
      </c>
      <c r="M3357" s="6"/>
      <c r="N3357" s="2">
        <v>7413.12</v>
      </c>
      <c r="O3357" s="2">
        <f t="shared" si="3"/>
        <v>289.98959449838441</v>
      </c>
      <c r="P3357" s="6">
        <f t="shared" si="9"/>
        <v>-2.7761868429770908E-3</v>
      </c>
      <c r="Q3357" s="6"/>
      <c r="R3357" s="2">
        <v>6281.98</v>
      </c>
      <c r="S3357" s="2">
        <f t="shared" si="4"/>
        <v>236.42419498095654</v>
      </c>
      <c r="T3357" s="6">
        <f t="shared" si="10"/>
        <v>-4.0910949327900958E-2</v>
      </c>
      <c r="U3357" s="6"/>
      <c r="V3357" s="2">
        <v>6245.72</v>
      </c>
      <c r="W3357" s="2">
        <f t="shared" si="5"/>
        <v>208.00554173452292</v>
      </c>
      <c r="X3357" s="6">
        <f t="shared" si="11"/>
        <v>-8.2453177056417748E-2</v>
      </c>
      <c r="Y3357" s="6"/>
      <c r="Z3357" s="1"/>
      <c r="AA3357" s="2"/>
      <c r="AB3357" s="2"/>
      <c r="AC3357" s="6"/>
    </row>
    <row r="3358" spans="1:29" ht="16.5" customHeight="1" outlineLevel="1" x14ac:dyDescent="0.25">
      <c r="A3358" s="5">
        <v>41675</v>
      </c>
      <c r="B3358" s="2">
        <v>20261.03</v>
      </c>
      <c r="C3358" s="2">
        <f t="shared" si="0"/>
        <v>325.3304923223659</v>
      </c>
      <c r="D3358" s="6">
        <f t="shared" si="6"/>
        <v>1.8605635281191635E-2</v>
      </c>
      <c r="E3358" s="1"/>
      <c r="F3358" s="2">
        <v>6010.42</v>
      </c>
      <c r="G3358" s="2">
        <f t="shared" si="1"/>
        <v>309.69094899988664</v>
      </c>
      <c r="H3358" s="6">
        <f t="shared" si="7"/>
        <v>1.1040348552398882E-2</v>
      </c>
      <c r="I3358" s="6"/>
      <c r="J3358" s="2">
        <v>2403.83</v>
      </c>
      <c r="K3358" s="2">
        <f t="shared" si="2"/>
        <v>293.4900189243636</v>
      </c>
      <c r="L3358" s="6">
        <f t="shared" si="8"/>
        <v>7.8966105035800371E-3</v>
      </c>
      <c r="M3358" s="6"/>
      <c r="N3358" s="2">
        <v>7440.52</v>
      </c>
      <c r="O3358" s="2">
        <f t="shared" si="3"/>
        <v>291.06143940164458</v>
      </c>
      <c r="P3358" s="6">
        <f t="shared" si="9"/>
        <v>1.8123907183380528E-3</v>
      </c>
      <c r="Q3358" s="6"/>
      <c r="R3358" s="2">
        <v>6310.66</v>
      </c>
      <c r="S3358" s="2">
        <f t="shared" si="4"/>
        <v>237.50357535339549</v>
      </c>
      <c r="T3358" s="6">
        <f t="shared" si="10"/>
        <v>-3.81750840684697E-2</v>
      </c>
      <c r="U3358" s="6"/>
      <c r="V3358" s="2">
        <v>6305.42</v>
      </c>
      <c r="W3358" s="2">
        <f t="shared" si="5"/>
        <v>209.9937722094003</v>
      </c>
      <c r="X3358" s="6">
        <f t="shared" si="11"/>
        <v>-8.020506727213661E-2</v>
      </c>
      <c r="Y3358" s="6"/>
      <c r="Z3358" s="1"/>
      <c r="AA3358" s="2"/>
      <c r="AB3358" s="2"/>
      <c r="AC3358" s="6"/>
    </row>
    <row r="3359" spans="1:29" ht="16.5" customHeight="1" outlineLevel="1" x14ac:dyDescent="0.25">
      <c r="A3359" s="5">
        <v>41676</v>
      </c>
      <c r="B3359" s="2">
        <v>20310.740000000002</v>
      </c>
      <c r="C3359" s="2">
        <f t="shared" si="0"/>
        <v>326.12868366670256</v>
      </c>
      <c r="D3359" s="6">
        <f t="shared" si="6"/>
        <v>2.4872836035415125E-2</v>
      </c>
      <c r="E3359" s="1"/>
      <c r="F3359" s="2">
        <v>6026.07</v>
      </c>
      <c r="G3359" s="2">
        <f t="shared" si="1"/>
        <v>310.49732581745479</v>
      </c>
      <c r="H3359" s="6">
        <f t="shared" si="7"/>
        <v>1.7165862450331026E-2</v>
      </c>
      <c r="I3359" s="6"/>
      <c r="J3359" s="2">
        <v>2409.81</v>
      </c>
      <c r="K3359" s="2">
        <f t="shared" si="2"/>
        <v>294.2201330810085</v>
      </c>
      <c r="L3359" s="6">
        <f t="shared" si="8"/>
        <v>1.3962330239434717E-2</v>
      </c>
      <c r="M3359" s="6"/>
      <c r="N3359" s="2">
        <v>7455.3</v>
      </c>
      <c r="O3359" s="2">
        <f t="shared" si="3"/>
        <v>291.63960975457098</v>
      </c>
      <c r="P3359" s="6">
        <f t="shared" si="9"/>
        <v>7.5371022004420141E-3</v>
      </c>
      <c r="Q3359" s="6"/>
      <c r="R3359" s="2">
        <v>6299.59</v>
      </c>
      <c r="S3359" s="2">
        <f t="shared" si="4"/>
        <v>237.08695259457753</v>
      </c>
      <c r="T3359" s="6">
        <f t="shared" si="10"/>
        <v>-3.4590217270497048E-2</v>
      </c>
      <c r="U3359" s="6"/>
      <c r="V3359" s="2">
        <v>6309.01</v>
      </c>
      <c r="W3359" s="2">
        <f t="shared" si="5"/>
        <v>210.11333246743732</v>
      </c>
      <c r="X3359" s="6">
        <f t="shared" si="11"/>
        <v>-7.6986230720404558E-2</v>
      </c>
      <c r="Y3359" s="6"/>
      <c r="Z3359" s="1"/>
      <c r="AA3359" s="2"/>
      <c r="AB3359" s="2"/>
      <c r="AC3359" s="6"/>
    </row>
    <row r="3360" spans="1:29" ht="16.5" customHeight="1" outlineLevel="1" x14ac:dyDescent="0.25">
      <c r="A3360" s="5">
        <v>41677</v>
      </c>
      <c r="B3360" s="2">
        <v>20376.560000000001</v>
      </c>
      <c r="C3360" s="2">
        <f t="shared" si="0"/>
        <v>327.18555259215492</v>
      </c>
      <c r="D3360" s="6">
        <f t="shared" si="6"/>
        <v>2.6031833886966727E-2</v>
      </c>
      <c r="E3360" s="1"/>
      <c r="F3360" s="2">
        <v>6051.63</v>
      </c>
      <c r="G3360" s="2">
        <f t="shared" si="1"/>
        <v>311.81432207669081</v>
      </c>
      <c r="H3360" s="6">
        <f t="shared" si="7"/>
        <v>1.9418251546517551E-2</v>
      </c>
      <c r="I3360" s="6"/>
      <c r="J3360" s="2">
        <v>2420.48</v>
      </c>
      <c r="K3360" s="2">
        <f t="shared" si="2"/>
        <v>295.52286185214581</v>
      </c>
      <c r="L3360" s="6">
        <f t="shared" si="8"/>
        <v>1.6344415596890594E-2</v>
      </c>
      <c r="M3360" s="6"/>
      <c r="N3360" s="2">
        <v>7487.31</v>
      </c>
      <c r="O3360" s="2">
        <f t="shared" si="3"/>
        <v>292.89179060688326</v>
      </c>
      <c r="P3360" s="6">
        <f t="shared" si="9"/>
        <v>1.0138121731937622E-2</v>
      </c>
      <c r="Q3360" s="6"/>
      <c r="R3360" s="2">
        <v>6336.84</v>
      </c>
      <c r="S3360" s="2">
        <f t="shared" si="4"/>
        <v>238.48886747858552</v>
      </c>
      <c r="T3360" s="6">
        <f t="shared" si="10"/>
        <v>-3.0546418166691791E-2</v>
      </c>
      <c r="U3360" s="6"/>
      <c r="V3360" s="2">
        <v>6328.76</v>
      </c>
      <c r="W3360" s="2">
        <f t="shared" si="5"/>
        <v>210.77108040510612</v>
      </c>
      <c r="X3360" s="6">
        <f t="shared" si="11"/>
        <v>-7.2176705518625095E-2</v>
      </c>
      <c r="Y3360" s="6"/>
      <c r="Z3360" s="1"/>
      <c r="AA3360" s="2"/>
      <c r="AB3360" s="2"/>
      <c r="AC3360" s="6"/>
    </row>
    <row r="3361" spans="1:29" ht="16.5" customHeight="1" outlineLevel="1" x14ac:dyDescent="0.25">
      <c r="A3361" s="5">
        <v>41678</v>
      </c>
      <c r="B3361" s="2">
        <v>20376.560000000001</v>
      </c>
      <c r="C3361" s="2">
        <f t="shared" si="0"/>
        <v>327.18555259215492</v>
      </c>
      <c r="D3361" s="6">
        <f t="shared" si="6"/>
        <v>2.6031833886966727E-2</v>
      </c>
      <c r="E3361" s="1"/>
      <c r="F3361" s="2">
        <v>6051.63</v>
      </c>
      <c r="G3361" s="2">
        <f t="shared" si="1"/>
        <v>311.81432207669081</v>
      </c>
      <c r="H3361" s="6">
        <f t="shared" si="7"/>
        <v>1.9418251546517551E-2</v>
      </c>
      <c r="I3361" s="6"/>
      <c r="J3361" s="2">
        <v>2420.48</v>
      </c>
      <c r="K3361" s="2">
        <f t="shared" si="2"/>
        <v>295.52286185214581</v>
      </c>
      <c r="L3361" s="6">
        <f t="shared" si="8"/>
        <v>1.6344415596890594E-2</v>
      </c>
      <c r="M3361" s="6"/>
      <c r="N3361" s="2">
        <v>7487.31</v>
      </c>
      <c r="O3361" s="2">
        <f t="shared" si="3"/>
        <v>292.89179060688326</v>
      </c>
      <c r="P3361" s="6">
        <f t="shared" si="9"/>
        <v>1.0138121731937622E-2</v>
      </c>
      <c r="Q3361" s="6"/>
      <c r="R3361" s="2">
        <v>6336.84</v>
      </c>
      <c r="S3361" s="2">
        <f t="shared" si="4"/>
        <v>238.48886747858552</v>
      </c>
      <c r="T3361" s="6">
        <f t="shared" si="10"/>
        <v>-3.0546418166691791E-2</v>
      </c>
      <c r="U3361" s="6"/>
      <c r="V3361" s="2">
        <v>6328.76</v>
      </c>
      <c r="W3361" s="2">
        <f t="shared" si="5"/>
        <v>210.77108040510612</v>
      </c>
      <c r="X3361" s="6">
        <f t="shared" si="11"/>
        <v>-7.2176705518625095E-2</v>
      </c>
      <c r="Y3361" s="6"/>
      <c r="Z3361" s="1"/>
      <c r="AA3361" s="2"/>
      <c r="AB3361" s="2"/>
      <c r="AC3361" s="6"/>
    </row>
    <row r="3362" spans="1:29" ht="16.5" customHeight="1" outlineLevel="1" x14ac:dyDescent="0.25">
      <c r="A3362" s="5">
        <v>41679</v>
      </c>
      <c r="B3362" s="2">
        <v>20376.560000000001</v>
      </c>
      <c r="C3362" s="2">
        <f t="shared" si="0"/>
        <v>327.18555259215492</v>
      </c>
      <c r="D3362" s="6">
        <f t="shared" si="6"/>
        <v>2.6031833886966727E-2</v>
      </c>
      <c r="E3362" s="1"/>
      <c r="F3362" s="2">
        <v>6051.63</v>
      </c>
      <c r="G3362" s="2">
        <f t="shared" si="1"/>
        <v>311.81432207669081</v>
      </c>
      <c r="H3362" s="6">
        <f t="shared" si="7"/>
        <v>1.9418251546517551E-2</v>
      </c>
      <c r="I3362" s="6"/>
      <c r="J3362" s="2">
        <v>2420.48</v>
      </c>
      <c r="K3362" s="2">
        <f t="shared" si="2"/>
        <v>295.52286185214581</v>
      </c>
      <c r="L3362" s="6">
        <f t="shared" si="8"/>
        <v>1.6344415596890594E-2</v>
      </c>
      <c r="M3362" s="6"/>
      <c r="N3362" s="2">
        <v>7487.31</v>
      </c>
      <c r="O3362" s="2">
        <f t="shared" si="3"/>
        <v>292.89179060688326</v>
      </c>
      <c r="P3362" s="6">
        <f t="shared" si="9"/>
        <v>1.0138121731937622E-2</v>
      </c>
      <c r="Q3362" s="6"/>
      <c r="R3362" s="2">
        <v>6336.84</v>
      </c>
      <c r="S3362" s="2">
        <f t="shared" si="4"/>
        <v>238.48886747858552</v>
      </c>
      <c r="T3362" s="6">
        <f t="shared" si="10"/>
        <v>-3.0546418166691791E-2</v>
      </c>
      <c r="U3362" s="6"/>
      <c r="V3362" s="2">
        <v>6328.76</v>
      </c>
      <c r="W3362" s="2">
        <f t="shared" si="5"/>
        <v>210.77108040510612</v>
      </c>
      <c r="X3362" s="6">
        <f t="shared" si="11"/>
        <v>-7.2176705518625095E-2</v>
      </c>
      <c r="Y3362" s="6"/>
      <c r="Z3362" s="1"/>
      <c r="AA3362" s="2"/>
      <c r="AB3362" s="2"/>
      <c r="AC3362" s="6"/>
    </row>
    <row r="3363" spans="1:29" ht="16.5" customHeight="1" outlineLevel="1" x14ac:dyDescent="0.25">
      <c r="A3363" s="5">
        <v>41680</v>
      </c>
      <c r="B3363" s="2">
        <v>20334.27</v>
      </c>
      <c r="C3363" s="2">
        <f t="shared" si="0"/>
        <v>326.50650387052957</v>
      </c>
      <c r="D3363" s="6">
        <f t="shared" si="6"/>
        <v>3.407513513567384E-2</v>
      </c>
      <c r="E3363" s="1"/>
      <c r="F3363" s="2">
        <v>6038.53</v>
      </c>
      <c r="G3363" s="2">
        <f t="shared" si="1"/>
        <v>311.13933573099473</v>
      </c>
      <c r="H3363" s="6">
        <f t="shared" si="7"/>
        <v>2.813852642391268E-2</v>
      </c>
      <c r="I3363" s="6"/>
      <c r="J3363" s="2">
        <v>2415.9899999999998</v>
      </c>
      <c r="K3363" s="2">
        <f t="shared" si="2"/>
        <v>294.97466577132042</v>
      </c>
      <c r="L3363" s="6">
        <f t="shared" si="8"/>
        <v>2.5171532744463043E-2</v>
      </c>
      <c r="M3363" s="6"/>
      <c r="N3363" s="2">
        <v>7473.2</v>
      </c>
      <c r="O3363" s="2">
        <f t="shared" si="3"/>
        <v>292.33982960013145</v>
      </c>
      <c r="P3363" s="6">
        <f t="shared" si="9"/>
        <v>1.8903280321541871E-2</v>
      </c>
      <c r="Q3363" s="6"/>
      <c r="R3363" s="2">
        <v>6339.94</v>
      </c>
      <c r="S3363" s="2">
        <f t="shared" si="4"/>
        <v>238.60553690517409</v>
      </c>
      <c r="T3363" s="6">
        <f t="shared" si="10"/>
        <v>-2.1427449585834868E-2</v>
      </c>
      <c r="U3363" s="6"/>
      <c r="V3363" s="2">
        <v>6339.88</v>
      </c>
      <c r="W3363" s="2">
        <f t="shared" si="5"/>
        <v>211.14141747178343</v>
      </c>
      <c r="X3363" s="6">
        <f t="shared" si="11"/>
        <v>-6.419777422766948E-2</v>
      </c>
      <c r="Y3363" s="6"/>
      <c r="Z3363" s="1"/>
      <c r="AA3363" s="2"/>
      <c r="AB3363" s="2"/>
      <c r="AC3363" s="6"/>
    </row>
    <row r="3364" spans="1:29" ht="16.5" customHeight="1" outlineLevel="1" x14ac:dyDescent="0.25">
      <c r="A3364" s="5">
        <v>41681</v>
      </c>
      <c r="B3364" s="2">
        <v>20363.37</v>
      </c>
      <c r="C3364" s="2">
        <f t="shared" si="0"/>
        <v>326.9737613261762</v>
      </c>
      <c r="D3364" s="6">
        <f t="shared" si="6"/>
        <v>3.4559188936596374E-2</v>
      </c>
      <c r="E3364" s="1"/>
      <c r="F3364" s="2">
        <v>6047.47</v>
      </c>
      <c r="G3364" s="2">
        <f t="shared" si="1"/>
        <v>311.59997526767592</v>
      </c>
      <c r="H3364" s="6">
        <f t="shared" si="7"/>
        <v>2.8947973055089671E-2</v>
      </c>
      <c r="I3364" s="6"/>
      <c r="J3364" s="2">
        <v>2419.75</v>
      </c>
      <c r="K3364" s="2">
        <f t="shared" si="2"/>
        <v>295.43373420426104</v>
      </c>
      <c r="L3364" s="6">
        <f t="shared" si="8"/>
        <v>2.6274808486312917E-2</v>
      </c>
      <c r="M3364" s="6"/>
      <c r="N3364" s="2">
        <v>7486.04</v>
      </c>
      <c r="O3364" s="2">
        <f t="shared" si="3"/>
        <v>292.84211020443286</v>
      </c>
      <c r="P3364" s="6">
        <f t="shared" si="9"/>
        <v>2.0454627722705121E-2</v>
      </c>
      <c r="Q3364" s="6"/>
      <c r="R3364" s="2">
        <v>6357.57</v>
      </c>
      <c r="S3364" s="2">
        <f t="shared" si="4"/>
        <v>239.26904722477306</v>
      </c>
      <c r="T3364" s="6">
        <f t="shared" si="10"/>
        <v>-1.727722940859E-2</v>
      </c>
      <c r="U3364" s="6"/>
      <c r="V3364" s="2">
        <v>6346.53</v>
      </c>
      <c r="W3364" s="2">
        <f t="shared" si="5"/>
        <v>211.36288703054279</v>
      </c>
      <c r="X3364" s="6">
        <f t="shared" si="11"/>
        <v>-5.9557764689749604E-2</v>
      </c>
      <c r="Y3364" s="6"/>
      <c r="Z3364" s="1"/>
      <c r="AA3364" s="2"/>
      <c r="AB3364" s="2"/>
      <c r="AC3364" s="6"/>
    </row>
    <row r="3365" spans="1:29" ht="16.5" customHeight="1" outlineLevel="1" x14ac:dyDescent="0.25">
      <c r="A3365" s="5">
        <v>41682</v>
      </c>
      <c r="B3365" s="2">
        <v>20448.490000000002</v>
      </c>
      <c r="C3365" s="2">
        <f t="shared" si="0"/>
        <v>328.34052952633584</v>
      </c>
      <c r="D3365" s="6">
        <f t="shared" si="6"/>
        <v>3.1776414539983699E-2</v>
      </c>
      <c r="E3365" s="1"/>
      <c r="F3365" s="2">
        <v>6062.2</v>
      </c>
      <c r="G3365" s="2">
        <f t="shared" si="1"/>
        <v>312.35894846401965</v>
      </c>
      <c r="H3365" s="6">
        <f t="shared" si="7"/>
        <v>2.6171885381607751E-2</v>
      </c>
      <c r="I3365" s="6"/>
      <c r="J3365" s="2">
        <v>2425.64</v>
      </c>
      <c r="K3365" s="2">
        <f t="shared" si="2"/>
        <v>296.15286002075572</v>
      </c>
      <c r="L3365" s="6">
        <f t="shared" si="8"/>
        <v>2.3746911182013664E-2</v>
      </c>
      <c r="M3365" s="6"/>
      <c r="N3365" s="2">
        <v>7502.46</v>
      </c>
      <c r="O3365" s="2">
        <f t="shared" si="3"/>
        <v>293.48443477784645</v>
      </c>
      <c r="P3365" s="6">
        <f t="shared" si="9"/>
        <v>1.8286628604498478E-2</v>
      </c>
      <c r="Q3365" s="6"/>
      <c r="R3365" s="2">
        <v>6357.75</v>
      </c>
      <c r="S3365" s="2">
        <f t="shared" si="4"/>
        <v>239.27582157857498</v>
      </c>
      <c r="T3365" s="6">
        <f t="shared" si="10"/>
        <v>-1.7669990506137379E-2</v>
      </c>
      <c r="U3365" s="6"/>
      <c r="V3365" s="2">
        <v>6349.09</v>
      </c>
      <c r="W3365" s="2">
        <f t="shared" si="5"/>
        <v>211.4481444847419</v>
      </c>
      <c r="X3365" s="6">
        <f t="shared" si="11"/>
        <v>-5.7359235672656106E-2</v>
      </c>
      <c r="Y3365" s="6"/>
      <c r="Z3365" s="1"/>
      <c r="AA3365" s="2"/>
      <c r="AB3365" s="2"/>
      <c r="AC3365" s="6"/>
    </row>
    <row r="3366" spans="1:29" ht="16.5" customHeight="1" outlineLevel="1" x14ac:dyDescent="0.25">
      <c r="A3366" s="5">
        <v>41683</v>
      </c>
      <c r="B3366" s="2">
        <v>20193.349999999999</v>
      </c>
      <c r="C3366" s="2">
        <f t="shared" si="0"/>
        <v>324.24375745644949</v>
      </c>
      <c r="D3366" s="6">
        <f t="shared" si="6"/>
        <v>2.1567855718128692E-2</v>
      </c>
      <c r="E3366" s="1"/>
      <c r="F3366" s="2">
        <v>5979.97</v>
      </c>
      <c r="G3366" s="2">
        <f t="shared" si="1"/>
        <v>308.12199218870762</v>
      </c>
      <c r="H3366" s="6">
        <f t="shared" si="7"/>
        <v>1.4969221773794672E-2</v>
      </c>
      <c r="I3366" s="6"/>
      <c r="J3366" s="2">
        <v>2394.31</v>
      </c>
      <c r="K3366" s="2">
        <f t="shared" si="2"/>
        <v>292.32769672181183</v>
      </c>
      <c r="L3366" s="6">
        <f t="shared" si="8"/>
        <v>1.2693637596098428E-2</v>
      </c>
      <c r="M3366" s="6"/>
      <c r="N3366" s="2">
        <v>7408.01</v>
      </c>
      <c r="O3366" s="2">
        <f t="shared" si="3"/>
        <v>289.78969933576911</v>
      </c>
      <c r="P3366" s="6">
        <f t="shared" si="9"/>
        <v>7.4146391899998498E-3</v>
      </c>
      <c r="Q3366" s="6"/>
      <c r="R3366" s="2">
        <v>6304.78</v>
      </c>
      <c r="S3366" s="2">
        <f t="shared" si="4"/>
        <v>237.28227979586615</v>
      </c>
      <c r="T3366" s="6">
        <f t="shared" si="10"/>
        <v>-2.7493479305078838E-2</v>
      </c>
      <c r="U3366" s="6"/>
      <c r="V3366" s="2">
        <v>6282.49</v>
      </c>
      <c r="W3366" s="2">
        <f t="shared" si="5"/>
        <v>209.23011852784353</v>
      </c>
      <c r="X3366" s="6">
        <f t="shared" si="11"/>
        <v>-6.5080404011142567E-2</v>
      </c>
      <c r="Y3366" s="6"/>
      <c r="Z3366" s="1"/>
      <c r="AA3366" s="2"/>
      <c r="AB3366" s="2"/>
      <c r="AC3366" s="6"/>
    </row>
    <row r="3367" spans="1:29" ht="16.5" customHeight="1" outlineLevel="1" x14ac:dyDescent="0.25">
      <c r="A3367" s="5">
        <v>41684</v>
      </c>
      <c r="B3367" s="2">
        <v>20366.82</v>
      </c>
      <c r="C3367" s="2">
        <f t="shared" si="0"/>
        <v>327.02915782864977</v>
      </c>
      <c r="D3367" s="6">
        <f t="shared" si="6"/>
        <v>1.9717366118978896E-2</v>
      </c>
      <c r="E3367" s="1"/>
      <c r="F3367" s="2">
        <v>6021.36</v>
      </c>
      <c r="G3367" s="2">
        <f t="shared" si="1"/>
        <v>310.2546398870557</v>
      </c>
      <c r="H3367" s="6">
        <f t="shared" si="7"/>
        <v>1.2514344972424096E-2</v>
      </c>
      <c r="I3367" s="6"/>
      <c r="J3367" s="2">
        <v>2409.54</v>
      </c>
      <c r="K3367" s="2">
        <f t="shared" si="2"/>
        <v>294.18716806055795</v>
      </c>
      <c r="L3367" s="6">
        <f t="shared" si="8"/>
        <v>1.0199304802938292E-2</v>
      </c>
      <c r="M3367" s="6"/>
      <c r="N3367" s="2">
        <v>7450.4</v>
      </c>
      <c r="O3367" s="2">
        <f t="shared" si="3"/>
        <v>291.44792946165217</v>
      </c>
      <c r="P3367" s="6">
        <f t="shared" si="9"/>
        <v>4.8651943094599748E-3</v>
      </c>
      <c r="Q3367" s="6"/>
      <c r="R3367" s="2">
        <v>6311.88</v>
      </c>
      <c r="S3367" s="2">
        <f t="shared" si="4"/>
        <v>237.5494904180529</v>
      </c>
      <c r="T3367" s="6">
        <f t="shared" si="10"/>
        <v>-3.030983023124878E-2</v>
      </c>
      <c r="U3367" s="6"/>
      <c r="V3367" s="2">
        <v>6279.69</v>
      </c>
      <c r="W3367" s="2">
        <f t="shared" si="5"/>
        <v>209.13686818731327</v>
      </c>
      <c r="X3367" s="6">
        <f t="shared" si="11"/>
        <v>-6.8637630064555255E-2</v>
      </c>
      <c r="Y3367" s="6"/>
      <c r="Z3367" s="1"/>
      <c r="AA3367" s="2"/>
      <c r="AB3367" s="2"/>
      <c r="AC3367" s="6"/>
    </row>
    <row r="3368" spans="1:29" ht="16.5" customHeight="1" outlineLevel="1" x14ac:dyDescent="0.25">
      <c r="A3368" s="5">
        <v>41685</v>
      </c>
      <c r="B3368" s="2">
        <v>20366.82</v>
      </c>
      <c r="C3368" s="2">
        <f t="shared" si="0"/>
        <v>327.02915782864977</v>
      </c>
      <c r="D3368" s="6">
        <f t="shared" si="6"/>
        <v>1.9717366118978896E-2</v>
      </c>
      <c r="E3368" s="1"/>
      <c r="F3368" s="2">
        <v>6021.36</v>
      </c>
      <c r="G3368" s="2">
        <f t="shared" si="1"/>
        <v>310.2546398870557</v>
      </c>
      <c r="H3368" s="6">
        <f t="shared" si="7"/>
        <v>1.2514344972424096E-2</v>
      </c>
      <c r="I3368" s="6"/>
      <c r="J3368" s="2">
        <v>2409.54</v>
      </c>
      <c r="K3368" s="2">
        <f t="shared" si="2"/>
        <v>294.18716806055795</v>
      </c>
      <c r="L3368" s="6">
        <f t="shared" si="8"/>
        <v>1.0199304802938292E-2</v>
      </c>
      <c r="M3368" s="6"/>
      <c r="N3368" s="2">
        <v>7450.4</v>
      </c>
      <c r="O3368" s="2">
        <f t="shared" si="3"/>
        <v>291.44792946165217</v>
      </c>
      <c r="P3368" s="6">
        <f t="shared" si="9"/>
        <v>4.8651943094599748E-3</v>
      </c>
      <c r="Q3368" s="6"/>
      <c r="R3368" s="2">
        <v>6311.88</v>
      </c>
      <c r="S3368" s="2">
        <f t="shared" si="4"/>
        <v>237.5494904180529</v>
      </c>
      <c r="T3368" s="6">
        <f t="shared" si="10"/>
        <v>-3.030983023124878E-2</v>
      </c>
      <c r="U3368" s="6"/>
      <c r="V3368" s="2">
        <v>6279.69</v>
      </c>
      <c r="W3368" s="2">
        <f t="shared" si="5"/>
        <v>209.13686818731327</v>
      </c>
      <c r="X3368" s="6">
        <f t="shared" si="11"/>
        <v>-6.8637630064555255E-2</v>
      </c>
      <c r="Y3368" s="6"/>
      <c r="Z3368" s="1"/>
      <c r="AA3368" s="2"/>
      <c r="AB3368" s="2"/>
      <c r="AC3368" s="6"/>
    </row>
    <row r="3369" spans="1:29" ht="16.5" customHeight="1" outlineLevel="1" x14ac:dyDescent="0.25">
      <c r="A3369" s="5">
        <v>41686</v>
      </c>
      <c r="B3369" s="2">
        <v>20366.82</v>
      </c>
      <c r="C3369" s="2">
        <f t="shared" si="0"/>
        <v>327.02915782864977</v>
      </c>
      <c r="D3369" s="6">
        <f t="shared" si="6"/>
        <v>1.9717366118978896E-2</v>
      </c>
      <c r="E3369" s="1"/>
      <c r="F3369" s="2">
        <v>6021.36</v>
      </c>
      <c r="G3369" s="2">
        <f t="shared" si="1"/>
        <v>310.2546398870557</v>
      </c>
      <c r="H3369" s="6">
        <f t="shared" si="7"/>
        <v>1.2514344972424096E-2</v>
      </c>
      <c r="I3369" s="6"/>
      <c r="J3369" s="2">
        <v>2409.54</v>
      </c>
      <c r="K3369" s="2">
        <f t="shared" si="2"/>
        <v>294.18716806055795</v>
      </c>
      <c r="L3369" s="6">
        <f t="shared" si="8"/>
        <v>1.0199304802938292E-2</v>
      </c>
      <c r="M3369" s="6"/>
      <c r="N3369" s="2">
        <v>7450.4</v>
      </c>
      <c r="O3369" s="2">
        <f t="shared" si="3"/>
        <v>291.44792946165217</v>
      </c>
      <c r="P3369" s="6">
        <f t="shared" si="9"/>
        <v>4.8651943094599748E-3</v>
      </c>
      <c r="Q3369" s="6"/>
      <c r="R3369" s="2">
        <v>6311.88</v>
      </c>
      <c r="S3369" s="2">
        <f t="shared" si="4"/>
        <v>237.5494904180529</v>
      </c>
      <c r="T3369" s="6">
        <f t="shared" si="10"/>
        <v>-3.030983023124878E-2</v>
      </c>
      <c r="U3369" s="6"/>
      <c r="V3369" s="2">
        <v>6279.69</v>
      </c>
      <c r="W3369" s="2">
        <f t="shared" si="5"/>
        <v>209.13686818731327</v>
      </c>
      <c r="X3369" s="6">
        <f t="shared" si="11"/>
        <v>-6.8637630064555255E-2</v>
      </c>
      <c r="Y3369" s="6"/>
      <c r="Z3369" s="1"/>
      <c r="AA3369" s="2"/>
      <c r="AB3369" s="2"/>
      <c r="AC3369" s="6"/>
    </row>
    <row r="3370" spans="1:29" ht="16.5" customHeight="1" outlineLevel="1" x14ac:dyDescent="0.25">
      <c r="A3370" s="5">
        <v>41687</v>
      </c>
      <c r="B3370" s="2">
        <v>20464.060000000001</v>
      </c>
      <c r="C3370" s="2">
        <f t="shared" si="0"/>
        <v>328.59053635054266</v>
      </c>
      <c r="D3370" s="6">
        <f t="shared" si="6"/>
        <v>2.1159508996858145E-2</v>
      </c>
      <c r="E3370" s="1"/>
      <c r="F3370" s="2">
        <v>6043.3</v>
      </c>
      <c r="G3370" s="2">
        <f t="shared" si="1"/>
        <v>311.38511320190855</v>
      </c>
      <c r="H3370" s="6">
        <f t="shared" si="7"/>
        <v>1.3567990003209962E-2</v>
      </c>
      <c r="I3370" s="6"/>
      <c r="J3370" s="2">
        <v>2417.2800000000002</v>
      </c>
      <c r="K3370" s="2">
        <f t="shared" si="2"/>
        <v>295.13216531347297</v>
      </c>
      <c r="L3370" s="6">
        <f t="shared" si="8"/>
        <v>1.1027247232620274E-2</v>
      </c>
      <c r="M3370" s="6"/>
      <c r="N3370" s="2">
        <v>7470.83</v>
      </c>
      <c r="O3370" s="2">
        <f t="shared" si="3"/>
        <v>292.24711892784211</v>
      </c>
      <c r="P3370" s="6">
        <f t="shared" si="9"/>
        <v>5.380422767508497E-3</v>
      </c>
      <c r="Q3370" s="6"/>
      <c r="R3370" s="2">
        <v>6300.67</v>
      </c>
      <c r="S3370" s="2">
        <f t="shared" si="4"/>
        <v>237.12759871738905</v>
      </c>
      <c r="T3370" s="6">
        <f t="shared" si="10"/>
        <v>-3.1644384182434981E-2</v>
      </c>
      <c r="U3370" s="6"/>
      <c r="V3370" s="2">
        <v>6280.6</v>
      </c>
      <c r="W3370" s="2">
        <f t="shared" si="5"/>
        <v>209.16717454798564</v>
      </c>
      <c r="X3370" s="6">
        <f t="shared" si="11"/>
        <v>-7.0763244245921841E-2</v>
      </c>
      <c r="Y3370" s="6"/>
      <c r="Z3370" s="1"/>
      <c r="AA3370" s="2"/>
      <c r="AB3370" s="2"/>
      <c r="AC3370" s="6"/>
    </row>
    <row r="3371" spans="1:29" ht="16.5" customHeight="1" outlineLevel="1" x14ac:dyDescent="0.25">
      <c r="A3371" s="5">
        <v>41688</v>
      </c>
      <c r="B3371" s="2">
        <v>20634.21</v>
      </c>
      <c r="C3371" s="2">
        <f t="shared" si="0"/>
        <v>331.32262762471038</v>
      </c>
      <c r="D3371" s="6">
        <f t="shared" si="6"/>
        <v>2.2309226540661031E-2</v>
      </c>
      <c r="E3371" s="1"/>
      <c r="F3371" s="2">
        <v>6096.98</v>
      </c>
      <c r="G3371" s="2">
        <f t="shared" si="1"/>
        <v>314.15101144900501</v>
      </c>
      <c r="H3371" s="6">
        <f t="shared" si="7"/>
        <v>1.503263158484125E-2</v>
      </c>
      <c r="I3371" s="6"/>
      <c r="J3371" s="2">
        <v>2437.15</v>
      </c>
      <c r="K3371" s="2">
        <f t="shared" si="2"/>
        <v>297.55814663329471</v>
      </c>
      <c r="L3371" s="6">
        <f t="shared" si="8"/>
        <v>1.2342786417936624E-2</v>
      </c>
      <c r="M3371" s="6"/>
      <c r="N3371" s="2">
        <v>7533.37</v>
      </c>
      <c r="O3371" s="2">
        <f t="shared" si="3"/>
        <v>294.69358536031984</v>
      </c>
      <c r="P3371" s="6">
        <f t="shared" si="9"/>
        <v>6.6665090037398844E-3</v>
      </c>
      <c r="Q3371" s="6"/>
      <c r="R3371" s="2">
        <v>6345.46</v>
      </c>
      <c r="S3371" s="2">
        <f t="shared" si="4"/>
        <v>238.81328375509958</v>
      </c>
      <c r="T3371" s="6">
        <f t="shared" si="10"/>
        <v>-3.1424606359563234E-2</v>
      </c>
      <c r="U3371" s="6"/>
      <c r="V3371" s="2">
        <v>6330.72</v>
      </c>
      <c r="W3371" s="2">
        <f t="shared" si="5"/>
        <v>210.8363556434773</v>
      </c>
      <c r="X3371" s="6">
        <f t="shared" si="11"/>
        <v>-7.0168787318676262E-2</v>
      </c>
      <c r="Y3371" s="6"/>
      <c r="Z3371" s="1"/>
      <c r="AA3371" s="2"/>
      <c r="AB3371" s="2"/>
      <c r="AC3371" s="6"/>
    </row>
    <row r="3372" spans="1:29" ht="16.5" customHeight="1" outlineLevel="1" x14ac:dyDescent="0.25">
      <c r="A3372" s="5">
        <v>41689</v>
      </c>
      <c r="B3372" s="2">
        <v>20722.97</v>
      </c>
      <c r="C3372" s="2">
        <f t="shared" si="0"/>
        <v>332.74784314921891</v>
      </c>
      <c r="D3372" s="6">
        <f t="shared" si="6"/>
        <v>2.7426765865926406E-2</v>
      </c>
      <c r="E3372" s="1"/>
      <c r="F3372" s="2">
        <v>6120.84</v>
      </c>
      <c r="G3372" s="2">
        <f t="shared" si="1"/>
        <v>315.3804140603263</v>
      </c>
      <c r="H3372" s="6">
        <f t="shared" si="7"/>
        <v>1.9947798710775899E-2</v>
      </c>
      <c r="I3372" s="6"/>
      <c r="J3372" s="2">
        <v>2446.98</v>
      </c>
      <c r="K3372" s="2">
        <f t="shared" si="2"/>
        <v>298.75831756303035</v>
      </c>
      <c r="L3372" s="6">
        <f t="shared" si="8"/>
        <v>1.709970141626127E-2</v>
      </c>
      <c r="M3372" s="6"/>
      <c r="N3372" s="2">
        <v>7566.54</v>
      </c>
      <c r="O3372" s="2">
        <f t="shared" si="3"/>
        <v>295.99114358809857</v>
      </c>
      <c r="P3372" s="6">
        <f t="shared" si="9"/>
        <v>1.12743142045717E-2</v>
      </c>
      <c r="Q3372" s="6"/>
      <c r="R3372" s="2">
        <v>6376.94</v>
      </c>
      <c r="S3372" s="2">
        <f t="shared" si="4"/>
        <v>239.99804296445723</v>
      </c>
      <c r="T3372" s="6">
        <f t="shared" si="10"/>
        <v>-2.8593712815349281E-2</v>
      </c>
      <c r="U3372" s="6"/>
      <c r="V3372" s="2">
        <v>6372.2</v>
      </c>
      <c r="W3372" s="2">
        <f t="shared" si="5"/>
        <v>212.21779283104701</v>
      </c>
      <c r="X3372" s="6">
        <f t="shared" si="11"/>
        <v>-6.6528530979522493E-2</v>
      </c>
      <c r="Y3372" s="6"/>
      <c r="Z3372" s="1"/>
      <c r="AA3372" s="2"/>
      <c r="AB3372" s="2"/>
      <c r="AC3372" s="6"/>
    </row>
    <row r="3373" spans="1:29" ht="16.5" customHeight="1" outlineLevel="1" x14ac:dyDescent="0.25">
      <c r="A3373" s="5">
        <v>41690</v>
      </c>
      <c r="B3373" s="2">
        <v>20536.64</v>
      </c>
      <c r="C3373" s="2">
        <f t="shared" si="0"/>
        <v>329.75595030692875</v>
      </c>
      <c r="D3373" s="6">
        <f t="shared" si="6"/>
        <v>2.4749398951395607E-2</v>
      </c>
      <c r="E3373" s="1"/>
      <c r="F3373" s="2">
        <v>6070.53</v>
      </c>
      <c r="G3373" s="2">
        <f t="shared" si="1"/>
        <v>312.78815733880191</v>
      </c>
      <c r="H3373" s="6">
        <f t="shared" si="7"/>
        <v>1.7609869700634606E-2</v>
      </c>
      <c r="I3373" s="6"/>
      <c r="J3373" s="2">
        <v>2428.86</v>
      </c>
      <c r="K3373" s="2">
        <f t="shared" si="2"/>
        <v>296.54599841279537</v>
      </c>
      <c r="L3373" s="6">
        <f t="shared" si="8"/>
        <v>1.4788814986824717E-2</v>
      </c>
      <c r="M3373" s="6"/>
      <c r="N3373" s="2">
        <v>7513.54</v>
      </c>
      <c r="O3373" s="2">
        <f t="shared" si="3"/>
        <v>293.91786695040565</v>
      </c>
      <c r="P3373" s="6">
        <f t="shared" si="9"/>
        <v>8.9796602374527801E-3</v>
      </c>
      <c r="Q3373" s="6"/>
      <c r="R3373" s="2">
        <v>6377.02</v>
      </c>
      <c r="S3373" s="2">
        <f t="shared" si="4"/>
        <v>240.00105378836923</v>
      </c>
      <c r="T3373" s="6">
        <f t="shared" si="10"/>
        <v>-3.0278180770019869E-2</v>
      </c>
      <c r="U3373" s="6"/>
      <c r="V3373" s="2">
        <v>6361.85</v>
      </c>
      <c r="W3373" s="2">
        <f t="shared" si="5"/>
        <v>211.87309960801554</v>
      </c>
      <c r="X3373" s="6">
        <f t="shared" si="11"/>
        <v>-6.7774575144168625E-2</v>
      </c>
      <c r="Y3373" s="6"/>
      <c r="Z3373" s="1"/>
      <c r="AA3373" s="2"/>
      <c r="AB3373" s="2"/>
      <c r="AC3373" s="6"/>
    </row>
    <row r="3374" spans="1:29" ht="16.5" customHeight="1" outlineLevel="1" x14ac:dyDescent="0.25">
      <c r="A3374" s="5">
        <v>41691</v>
      </c>
      <c r="B3374" s="2">
        <v>20700.75</v>
      </c>
      <c r="C3374" s="2">
        <f t="shared" si="0"/>
        <v>332.39105755937459</v>
      </c>
      <c r="D3374" s="6">
        <f t="shared" si="6"/>
        <v>2.9876101096007801E-2</v>
      </c>
      <c r="E3374" s="1"/>
      <c r="F3374" s="2">
        <v>6125.66</v>
      </c>
      <c r="G3374" s="2">
        <f t="shared" si="1"/>
        <v>315.62876781500222</v>
      </c>
      <c r="H3374" s="6">
        <f t="shared" si="7"/>
        <v>2.2511801667526088E-2</v>
      </c>
      <c r="I3374" s="6"/>
      <c r="J3374" s="2">
        <v>2450.33</v>
      </c>
      <c r="K3374" s="2">
        <f t="shared" si="2"/>
        <v>299.16732800195348</v>
      </c>
      <c r="L3374" s="6">
        <f t="shared" si="8"/>
        <v>1.9446547842091766E-2</v>
      </c>
      <c r="M3374" s="6"/>
      <c r="N3374" s="2">
        <v>7578.64</v>
      </c>
      <c r="O3374" s="2">
        <f t="shared" si="3"/>
        <v>296.46447655632664</v>
      </c>
      <c r="P3374" s="6">
        <f t="shared" si="9"/>
        <v>1.3386323333842043E-2</v>
      </c>
      <c r="Q3374" s="6"/>
      <c r="R3374" s="2">
        <v>6422.05</v>
      </c>
      <c r="S3374" s="2">
        <f t="shared" si="4"/>
        <v>241.69577129781567</v>
      </c>
      <c r="T3374" s="6">
        <f t="shared" si="10"/>
        <v>-2.7559825557719964E-2</v>
      </c>
      <c r="U3374" s="6"/>
      <c r="V3374" s="2">
        <v>6393.33</v>
      </c>
      <c r="W3374" s="2">
        <f t="shared" si="5"/>
        <v>212.92149986512007</v>
      </c>
      <c r="X3374" s="6">
        <f t="shared" si="11"/>
        <v>-6.5432664856520995E-2</v>
      </c>
      <c r="Y3374" s="6"/>
      <c r="Z3374" s="1"/>
      <c r="AA3374" s="2"/>
      <c r="AB3374" s="2"/>
      <c r="AC3374" s="6"/>
    </row>
    <row r="3375" spans="1:29" ht="16.5" customHeight="1" outlineLevel="1" x14ac:dyDescent="0.25">
      <c r="A3375" s="5">
        <v>41692</v>
      </c>
      <c r="B3375" s="2">
        <v>20700.75</v>
      </c>
      <c r="C3375" s="2">
        <f t="shared" si="0"/>
        <v>332.39105755937459</v>
      </c>
      <c r="D3375" s="6">
        <f t="shared" si="6"/>
        <v>2.9876101096007801E-2</v>
      </c>
      <c r="E3375" s="1"/>
      <c r="F3375" s="2">
        <v>6125.66</v>
      </c>
      <c r="G3375" s="2">
        <f t="shared" si="1"/>
        <v>315.62876781500222</v>
      </c>
      <c r="H3375" s="6">
        <f t="shared" si="7"/>
        <v>2.2511801667526088E-2</v>
      </c>
      <c r="I3375" s="6"/>
      <c r="J3375" s="2">
        <v>2450.33</v>
      </c>
      <c r="K3375" s="2">
        <f t="shared" si="2"/>
        <v>299.16732800195348</v>
      </c>
      <c r="L3375" s="6">
        <f t="shared" si="8"/>
        <v>1.9446547842091766E-2</v>
      </c>
      <c r="M3375" s="6"/>
      <c r="N3375" s="2">
        <v>7578.64</v>
      </c>
      <c r="O3375" s="2">
        <f t="shared" si="3"/>
        <v>296.46447655632664</v>
      </c>
      <c r="P3375" s="6">
        <f t="shared" si="9"/>
        <v>1.3386323333842043E-2</v>
      </c>
      <c r="Q3375" s="6"/>
      <c r="R3375" s="2">
        <v>6422.05</v>
      </c>
      <c r="S3375" s="2">
        <f t="shared" si="4"/>
        <v>241.69577129781567</v>
      </c>
      <c r="T3375" s="6">
        <f t="shared" si="10"/>
        <v>-2.7559825557719964E-2</v>
      </c>
      <c r="U3375" s="6"/>
      <c r="V3375" s="2">
        <v>6393.33</v>
      </c>
      <c r="W3375" s="2">
        <f t="shared" si="5"/>
        <v>212.92149986512007</v>
      </c>
      <c r="X3375" s="6">
        <f t="shared" si="11"/>
        <v>-6.5432664856520995E-2</v>
      </c>
      <c r="Y3375" s="6"/>
      <c r="Z3375" s="1"/>
      <c r="AA3375" s="2"/>
      <c r="AB3375" s="2"/>
      <c r="AC3375" s="6"/>
    </row>
    <row r="3376" spans="1:29" ht="16.5" customHeight="1" outlineLevel="1" x14ac:dyDescent="0.25">
      <c r="A3376" s="5">
        <v>41693</v>
      </c>
      <c r="B3376" s="2">
        <v>20700.75</v>
      </c>
      <c r="C3376" s="2">
        <f t="shared" si="0"/>
        <v>332.39105755937459</v>
      </c>
      <c r="D3376" s="6">
        <f t="shared" si="6"/>
        <v>2.9876101096007801E-2</v>
      </c>
      <c r="E3376" s="1"/>
      <c r="F3376" s="2">
        <v>6125.66</v>
      </c>
      <c r="G3376" s="2">
        <f t="shared" si="1"/>
        <v>315.62876781500222</v>
      </c>
      <c r="H3376" s="6">
        <f t="shared" si="7"/>
        <v>2.2511801667526088E-2</v>
      </c>
      <c r="I3376" s="6"/>
      <c r="J3376" s="2">
        <v>2450.33</v>
      </c>
      <c r="K3376" s="2">
        <f t="shared" si="2"/>
        <v>299.16732800195348</v>
      </c>
      <c r="L3376" s="6">
        <f t="shared" si="8"/>
        <v>1.9446547842091766E-2</v>
      </c>
      <c r="M3376" s="6"/>
      <c r="N3376" s="2">
        <v>7578.64</v>
      </c>
      <c r="O3376" s="2">
        <f t="shared" si="3"/>
        <v>296.46447655632664</v>
      </c>
      <c r="P3376" s="6">
        <f t="shared" si="9"/>
        <v>1.3386323333842043E-2</v>
      </c>
      <c r="Q3376" s="6"/>
      <c r="R3376" s="2">
        <v>6422.05</v>
      </c>
      <c r="S3376" s="2">
        <f t="shared" si="4"/>
        <v>241.69577129781567</v>
      </c>
      <c r="T3376" s="6">
        <f t="shared" si="10"/>
        <v>-2.7559825557719964E-2</v>
      </c>
      <c r="U3376" s="6"/>
      <c r="V3376" s="2">
        <v>6393.33</v>
      </c>
      <c r="W3376" s="2">
        <f t="shared" si="5"/>
        <v>212.92149986512007</v>
      </c>
      <c r="X3376" s="6">
        <f t="shared" si="11"/>
        <v>-6.5432664856520995E-2</v>
      </c>
      <c r="Y3376" s="6"/>
      <c r="Z3376" s="1"/>
      <c r="AA3376" s="2"/>
      <c r="AB3376" s="2"/>
      <c r="AC3376" s="6"/>
    </row>
    <row r="3377" spans="1:29" ht="16.5" customHeight="1" outlineLevel="1" x14ac:dyDescent="0.25">
      <c r="A3377" s="5">
        <v>41694</v>
      </c>
      <c r="B3377" s="2">
        <v>20811.439999999999</v>
      </c>
      <c r="C3377" s="2">
        <f t="shared" si="0"/>
        <v>334.1684021561282</v>
      </c>
      <c r="D3377" s="6">
        <f t="shared" si="6"/>
        <v>2.7836176555441572E-2</v>
      </c>
      <c r="E3377" s="1"/>
      <c r="F3377" s="2">
        <v>6152.31</v>
      </c>
      <c r="G3377" s="2">
        <f t="shared" si="1"/>
        <v>317.00192706025416</v>
      </c>
      <c r="H3377" s="6">
        <f t="shared" si="7"/>
        <v>2.0788331151589512E-2</v>
      </c>
      <c r="I3377" s="6"/>
      <c r="J3377" s="2">
        <v>2461.09</v>
      </c>
      <c r="K3377" s="2">
        <f t="shared" si="2"/>
        <v>300.48104511324095</v>
      </c>
      <c r="L3377" s="6">
        <f t="shared" si="8"/>
        <v>1.8130126701983107E-2</v>
      </c>
      <c r="M3377" s="6"/>
      <c r="N3377" s="2">
        <v>7611.11</v>
      </c>
      <c r="O3377" s="2">
        <f t="shared" si="3"/>
        <v>297.73465188511699</v>
      </c>
      <c r="P3377" s="6">
        <f t="shared" si="9"/>
        <v>1.2291163300811148E-2</v>
      </c>
      <c r="Q3377" s="6"/>
      <c r="R3377" s="2">
        <v>6441.6</v>
      </c>
      <c r="S3377" s="2">
        <f t="shared" si="4"/>
        <v>242.43154139130178</v>
      </c>
      <c r="T3377" s="6">
        <f t="shared" si="10"/>
        <v>-2.7066212522081523E-2</v>
      </c>
      <c r="U3377" s="6"/>
      <c r="V3377" s="2">
        <v>6415.63</v>
      </c>
      <c r="W3377" s="2">
        <f t="shared" si="5"/>
        <v>213.66417222005748</v>
      </c>
      <c r="X3377" s="6">
        <f t="shared" si="11"/>
        <v>-6.3762581509770766E-2</v>
      </c>
      <c r="Y3377" s="6"/>
      <c r="Z3377" s="1"/>
      <c r="AA3377" s="2"/>
      <c r="AB3377" s="2"/>
      <c r="AC3377" s="6"/>
    </row>
    <row r="3378" spans="1:29" ht="16.5" customHeight="1" outlineLevel="1" x14ac:dyDescent="0.25">
      <c r="A3378" s="5">
        <v>41695</v>
      </c>
      <c r="B3378" s="2">
        <v>20852.47</v>
      </c>
      <c r="C3378" s="2">
        <f t="shared" si="0"/>
        <v>334.82721911163281</v>
      </c>
      <c r="D3378" s="6">
        <f t="shared" si="6"/>
        <v>2.6670500742851377E-2</v>
      </c>
      <c r="E3378" s="1"/>
      <c r="F3378" s="2">
        <v>6165.72</v>
      </c>
      <c r="G3378" s="2">
        <f t="shared" si="1"/>
        <v>317.69288636527585</v>
      </c>
      <c r="H3378" s="6">
        <f t="shared" si="7"/>
        <v>1.9037919840794615E-2</v>
      </c>
      <c r="I3378" s="6"/>
      <c r="J3378" s="2">
        <v>2466.9</v>
      </c>
      <c r="K3378" s="2">
        <f t="shared" si="2"/>
        <v>301.19040351626887</v>
      </c>
      <c r="L3378" s="6">
        <f t="shared" si="8"/>
        <v>1.6440351081309368E-2</v>
      </c>
      <c r="M3378" s="6"/>
      <c r="N3378" s="2">
        <v>7629.06</v>
      </c>
      <c r="O3378" s="2">
        <f t="shared" si="3"/>
        <v>298.43682765203374</v>
      </c>
      <c r="P3378" s="6">
        <f t="shared" si="9"/>
        <v>1.0566042822078403E-2</v>
      </c>
      <c r="Q3378" s="6"/>
      <c r="R3378" s="2">
        <v>6462.32</v>
      </c>
      <c r="S3378" s="2">
        <f t="shared" si="4"/>
        <v>243.21134478450026</v>
      </c>
      <c r="T3378" s="6">
        <f t="shared" si="10"/>
        <v>-2.8590695553239898E-2</v>
      </c>
      <c r="U3378" s="6"/>
      <c r="V3378" s="2">
        <v>6421.7</v>
      </c>
      <c r="W3378" s="2">
        <f t="shared" si="5"/>
        <v>213.86632563684987</v>
      </c>
      <c r="X3378" s="6">
        <f t="shared" si="11"/>
        <v>-6.5602265110115354E-2</v>
      </c>
      <c r="Y3378" s="6"/>
      <c r="Z3378" s="1"/>
      <c r="AA3378" s="2"/>
      <c r="AB3378" s="2"/>
      <c r="AC3378" s="6"/>
    </row>
    <row r="3379" spans="1:29" ht="16.5" customHeight="1" outlineLevel="1" x14ac:dyDescent="0.25">
      <c r="A3379" s="5">
        <v>41696</v>
      </c>
      <c r="B3379" s="2">
        <v>20986.99</v>
      </c>
      <c r="C3379" s="2">
        <f t="shared" si="0"/>
        <v>336.98720099938504</v>
      </c>
      <c r="D3379" s="6">
        <f t="shared" si="6"/>
        <v>2.7581040899777642E-2</v>
      </c>
      <c r="E3379" s="1"/>
      <c r="F3379" s="2">
        <v>6195.89</v>
      </c>
      <c r="G3379" s="2">
        <f t="shared" si="1"/>
        <v>319.24741598738655</v>
      </c>
      <c r="H3379" s="6">
        <f t="shared" si="7"/>
        <v>1.9593718376294644E-2</v>
      </c>
      <c r="I3379" s="6"/>
      <c r="J3379" s="2">
        <v>2478.0700000000002</v>
      </c>
      <c r="K3379" s="2">
        <f t="shared" si="2"/>
        <v>302.55417862157384</v>
      </c>
      <c r="L3379" s="6">
        <f t="shared" si="8"/>
        <v>1.6913727489467956E-2</v>
      </c>
      <c r="M3379" s="6"/>
      <c r="N3379" s="2">
        <v>7661.37</v>
      </c>
      <c r="O3379" s="2">
        <f t="shared" si="3"/>
        <v>299.7007440324839</v>
      </c>
      <c r="P3379" s="6">
        <f t="shared" si="9"/>
        <v>1.0916413396176328E-2</v>
      </c>
      <c r="Q3379" s="6"/>
      <c r="R3379" s="2">
        <v>6469.03</v>
      </c>
      <c r="S3379" s="2">
        <f t="shared" si="4"/>
        <v>243.46387764011621</v>
      </c>
      <c r="T3379" s="6">
        <f t="shared" si="10"/>
        <v>-2.9109451253104601E-2</v>
      </c>
      <c r="U3379" s="6"/>
      <c r="V3379" s="2">
        <v>6436.27</v>
      </c>
      <c r="W3379" s="2">
        <f t="shared" si="5"/>
        <v>214.35156044453771</v>
      </c>
      <c r="X3379" s="6">
        <f t="shared" si="11"/>
        <v>-6.5658276912146651E-2</v>
      </c>
      <c r="Y3379" s="6"/>
      <c r="Z3379" s="1"/>
      <c r="AA3379" s="2"/>
      <c r="AB3379" s="2"/>
      <c r="AC3379" s="6"/>
    </row>
    <row r="3380" spans="1:29" ht="16.5" customHeight="1" outlineLevel="1" x14ac:dyDescent="0.25">
      <c r="A3380" s="5">
        <v>41697</v>
      </c>
      <c r="B3380" s="2">
        <v>20986.99</v>
      </c>
      <c r="C3380" s="2">
        <f t="shared" si="0"/>
        <v>336.98720099938504</v>
      </c>
      <c r="D3380" s="6">
        <f t="shared" si="6"/>
        <v>2.7595548967752181E-2</v>
      </c>
      <c r="E3380" s="1"/>
      <c r="F3380" s="2">
        <v>6195.89</v>
      </c>
      <c r="G3380" s="2">
        <f t="shared" si="1"/>
        <v>319.24741598738655</v>
      </c>
      <c r="H3380" s="6">
        <f t="shared" si="7"/>
        <v>1.9550894491307202E-2</v>
      </c>
      <c r="I3380" s="6"/>
      <c r="J3380" s="2">
        <v>2478.0700000000002</v>
      </c>
      <c r="K3380" s="2">
        <f t="shared" si="2"/>
        <v>302.55417862157384</v>
      </c>
      <c r="L3380" s="6">
        <f t="shared" si="8"/>
        <v>1.693793276930089E-2</v>
      </c>
      <c r="M3380" s="6"/>
      <c r="N3380" s="2">
        <v>7661.37</v>
      </c>
      <c r="O3380" s="2">
        <f t="shared" si="3"/>
        <v>299.7007440324839</v>
      </c>
      <c r="P3380" s="6">
        <f t="shared" si="9"/>
        <v>1.0934487923550007E-2</v>
      </c>
      <c r="Q3380" s="6"/>
      <c r="R3380" s="2">
        <v>6469.03</v>
      </c>
      <c r="S3380" s="2">
        <f t="shared" si="4"/>
        <v>243.46387764011621</v>
      </c>
      <c r="T3380" s="6">
        <f t="shared" si="10"/>
        <v>-2.8862010739089228E-2</v>
      </c>
      <c r="U3380" s="6"/>
      <c r="V3380" s="2">
        <v>6436.27</v>
      </c>
      <c r="W3380" s="2">
        <f t="shared" si="5"/>
        <v>214.35156044453771</v>
      </c>
      <c r="X3380" s="6">
        <f t="shared" si="11"/>
        <v>-6.5566007147790373E-2</v>
      </c>
      <c r="Y3380" s="6"/>
      <c r="Z3380" s="1"/>
      <c r="AA3380" s="2"/>
      <c r="AB3380" s="2"/>
      <c r="AC3380" s="6"/>
    </row>
    <row r="3381" spans="1:29" ht="16.5" customHeight="1" outlineLevel="1" x14ac:dyDescent="0.25">
      <c r="A3381" s="5">
        <v>41698</v>
      </c>
      <c r="B3381" s="2">
        <v>21120.12</v>
      </c>
      <c r="C3381" s="2">
        <f t="shared" si="0"/>
        <v>339.12486371657542</v>
      </c>
      <c r="D3381" s="6">
        <f t="shared" si="6"/>
        <v>3.1062176473463543E-2</v>
      </c>
      <c r="E3381" s="1"/>
      <c r="F3381" s="2">
        <v>6235.99</v>
      </c>
      <c r="G3381" s="2">
        <f t="shared" si="1"/>
        <v>321.31359556466987</v>
      </c>
      <c r="H3381" s="6">
        <f t="shared" si="7"/>
        <v>2.2554746098125245E-2</v>
      </c>
      <c r="I3381" s="6"/>
      <c r="J3381" s="2">
        <v>2494.7399999999998</v>
      </c>
      <c r="K3381" s="2">
        <f t="shared" si="2"/>
        <v>304.58946340272263</v>
      </c>
      <c r="L3381" s="6">
        <f t="shared" si="8"/>
        <v>1.98303278007117E-2</v>
      </c>
      <c r="M3381" s="6"/>
      <c r="N3381" s="2">
        <v>7709.75</v>
      </c>
      <c r="O3381" s="2">
        <f t="shared" si="3"/>
        <v>301.59329353685342</v>
      </c>
      <c r="P3381" s="6">
        <f t="shared" si="9"/>
        <v>1.3633427211334981E-2</v>
      </c>
      <c r="Q3381" s="6"/>
      <c r="R3381" s="2">
        <v>6500.42</v>
      </c>
      <c r="S3381" s="2">
        <f t="shared" si="4"/>
        <v>244.64524967257293</v>
      </c>
      <c r="T3381" s="6">
        <f t="shared" si="10"/>
        <v>-2.7417709401039159E-2</v>
      </c>
      <c r="U3381" s="6"/>
      <c r="V3381" s="2">
        <v>6445.04</v>
      </c>
      <c r="W3381" s="2">
        <f t="shared" si="5"/>
        <v>214.64363383255568</v>
      </c>
      <c r="X3381" s="6">
        <f t="shared" si="11"/>
        <v>-6.4707873030991014E-2</v>
      </c>
      <c r="Y3381" s="6"/>
      <c r="Z3381" s="1"/>
      <c r="AA3381" s="2"/>
      <c r="AB3381" s="2"/>
      <c r="AC3381" s="6"/>
    </row>
    <row r="3382" spans="1:29" ht="16.5" customHeight="1" outlineLevel="1" x14ac:dyDescent="0.25">
      <c r="A3382" s="5">
        <v>41699</v>
      </c>
      <c r="B3382" s="2">
        <v>21120.12</v>
      </c>
      <c r="C3382" s="2">
        <f t="shared" si="0"/>
        <v>339.12486371657542</v>
      </c>
      <c r="D3382" s="6">
        <f t="shared" si="6"/>
        <v>3.1062176473463543E-2</v>
      </c>
      <c r="E3382" s="1"/>
      <c r="F3382" s="2">
        <v>6235.99</v>
      </c>
      <c r="G3382" s="2">
        <f t="shared" si="1"/>
        <v>321.31359556466987</v>
      </c>
      <c r="H3382" s="6">
        <f t="shared" si="7"/>
        <v>2.2554746098125245E-2</v>
      </c>
      <c r="I3382" s="6"/>
      <c r="J3382" s="2">
        <v>2494.7399999999998</v>
      </c>
      <c r="K3382" s="2">
        <f t="shared" si="2"/>
        <v>304.58946340272263</v>
      </c>
      <c r="L3382" s="6">
        <f t="shared" si="8"/>
        <v>1.98303278007117E-2</v>
      </c>
      <c r="M3382" s="6"/>
      <c r="N3382" s="2">
        <v>7709.75</v>
      </c>
      <c r="O3382" s="2">
        <f t="shared" si="3"/>
        <v>301.59329353685342</v>
      </c>
      <c r="P3382" s="6">
        <f t="shared" si="9"/>
        <v>1.3633427211334981E-2</v>
      </c>
      <c r="Q3382" s="6"/>
      <c r="R3382" s="2">
        <v>6500.42</v>
      </c>
      <c r="S3382" s="2">
        <f t="shared" si="4"/>
        <v>244.64524967257293</v>
      </c>
      <c r="T3382" s="6">
        <f t="shared" si="10"/>
        <v>-2.7417709401039159E-2</v>
      </c>
      <c r="U3382" s="6"/>
      <c r="V3382" s="2">
        <v>6445.04</v>
      </c>
      <c r="W3382" s="2">
        <f t="shared" si="5"/>
        <v>214.64363383255568</v>
      </c>
      <c r="X3382" s="6">
        <f t="shared" si="11"/>
        <v>-6.4707873030991014E-2</v>
      </c>
      <c r="Y3382" s="6"/>
      <c r="Z3382" s="1"/>
      <c r="AA3382" s="2"/>
      <c r="AB3382" s="2"/>
      <c r="AC3382" s="6"/>
    </row>
    <row r="3383" spans="1:29" ht="16.5" customHeight="1" outlineLevel="1" x14ac:dyDescent="0.25">
      <c r="A3383" s="5">
        <v>41700</v>
      </c>
      <c r="B3383" s="2">
        <v>21120.12</v>
      </c>
      <c r="C3383" s="2">
        <f t="shared" si="0"/>
        <v>339.12486371657542</v>
      </c>
      <c r="D3383" s="6">
        <f t="shared" si="6"/>
        <v>3.1062176473463543E-2</v>
      </c>
      <c r="E3383" s="1"/>
      <c r="F3383" s="2">
        <v>6235.99</v>
      </c>
      <c r="G3383" s="2">
        <f t="shared" si="1"/>
        <v>321.31359556466987</v>
      </c>
      <c r="H3383" s="6">
        <f t="shared" si="7"/>
        <v>2.2554746098125245E-2</v>
      </c>
      <c r="I3383" s="6"/>
      <c r="J3383" s="2">
        <v>2494.7399999999998</v>
      </c>
      <c r="K3383" s="2">
        <f t="shared" si="2"/>
        <v>304.58946340272263</v>
      </c>
      <c r="L3383" s="6">
        <f t="shared" si="8"/>
        <v>1.98303278007117E-2</v>
      </c>
      <c r="M3383" s="6"/>
      <c r="N3383" s="2">
        <v>7709.75</v>
      </c>
      <c r="O3383" s="2">
        <f t="shared" si="3"/>
        <v>301.59329353685342</v>
      </c>
      <c r="P3383" s="6">
        <f t="shared" si="9"/>
        <v>1.3633427211334981E-2</v>
      </c>
      <c r="Q3383" s="6"/>
      <c r="R3383" s="2">
        <v>6500.42</v>
      </c>
      <c r="S3383" s="2">
        <f t="shared" si="4"/>
        <v>244.64524967257293</v>
      </c>
      <c r="T3383" s="6">
        <f t="shared" si="10"/>
        <v>-2.7417709401039159E-2</v>
      </c>
      <c r="U3383" s="6"/>
      <c r="V3383" s="2">
        <v>6445.04</v>
      </c>
      <c r="W3383" s="2">
        <f t="shared" si="5"/>
        <v>214.64363383255568</v>
      </c>
      <c r="X3383" s="6">
        <f t="shared" si="11"/>
        <v>-6.4707873030991014E-2</v>
      </c>
      <c r="Y3383" s="6"/>
      <c r="Z3383" s="1"/>
      <c r="AA3383" s="2"/>
      <c r="AB3383" s="2"/>
      <c r="AC3383" s="6"/>
    </row>
    <row r="3384" spans="1:29" ht="16.5" customHeight="1" outlineLevel="1" x14ac:dyDescent="0.25">
      <c r="A3384" s="5">
        <v>41701</v>
      </c>
      <c r="B3384" s="2">
        <v>20946.650000000001</v>
      </c>
      <c r="C3384" s="2">
        <f t="shared" si="0"/>
        <v>336.33946334437519</v>
      </c>
      <c r="D3384" s="6">
        <f t="shared" si="6"/>
        <v>3.871313115633912E-2</v>
      </c>
      <c r="E3384" s="1"/>
      <c r="F3384" s="2">
        <v>6187.55</v>
      </c>
      <c r="G3384" s="2">
        <f t="shared" si="1"/>
        <v>318.81769185585182</v>
      </c>
      <c r="H3384" s="6">
        <f t="shared" si="7"/>
        <v>3.0523874839325504E-2</v>
      </c>
      <c r="I3384" s="6"/>
      <c r="J3384" s="2">
        <v>2476.65</v>
      </c>
      <c r="K3384" s="2">
        <f t="shared" si="2"/>
        <v>302.38080703253775</v>
      </c>
      <c r="L3384" s="6">
        <f t="shared" si="8"/>
        <v>2.7536604679125665E-2</v>
      </c>
      <c r="M3384" s="6"/>
      <c r="N3384" s="2">
        <v>7658.17</v>
      </c>
      <c r="O3384" s="2">
        <f t="shared" si="3"/>
        <v>299.57556506567983</v>
      </c>
      <c r="P3384" s="6">
        <f t="shared" si="9"/>
        <v>2.1211372538183726E-2</v>
      </c>
      <c r="Q3384" s="6"/>
      <c r="R3384" s="2">
        <v>6480.74</v>
      </c>
      <c r="S3384" s="2">
        <f t="shared" si="4"/>
        <v>243.90458699022989</v>
      </c>
      <c r="T3384" s="6">
        <f t="shared" si="10"/>
        <v>-2.1088458936701304E-2</v>
      </c>
      <c r="U3384" s="6"/>
      <c r="V3384" s="2">
        <v>6449.16</v>
      </c>
      <c r="W3384" s="2">
        <f t="shared" si="5"/>
        <v>214.78084504790735</v>
      </c>
      <c r="X3384" s="6">
        <f t="shared" si="11"/>
        <v>-5.8143390071503931E-2</v>
      </c>
      <c r="Y3384" s="6"/>
      <c r="Z3384" s="1"/>
      <c r="AA3384" s="2"/>
      <c r="AB3384" s="2"/>
      <c r="AC3384" s="6"/>
    </row>
    <row r="3385" spans="1:29" ht="16.5" customHeight="1" outlineLevel="1" x14ac:dyDescent="0.25">
      <c r="A3385" s="5">
        <v>41702</v>
      </c>
      <c r="B3385" s="2">
        <v>21209.73</v>
      </c>
      <c r="C3385" s="2">
        <f t="shared" si="0"/>
        <v>340.56372765473685</v>
      </c>
      <c r="D3385" s="6">
        <f t="shared" si="6"/>
        <v>4.4434001714555027E-2</v>
      </c>
      <c r="E3385" s="1"/>
      <c r="F3385" s="2">
        <v>6267.23</v>
      </c>
      <c r="G3385" s="2">
        <f t="shared" si="1"/>
        <v>322.92325765929161</v>
      </c>
      <c r="H3385" s="6">
        <f t="shared" si="7"/>
        <v>3.6502248427733752E-2</v>
      </c>
      <c r="I3385" s="6"/>
      <c r="J3385" s="2">
        <v>2507</v>
      </c>
      <c r="K3385" s="2">
        <f t="shared" si="2"/>
        <v>306.08631951651307</v>
      </c>
      <c r="L3385" s="6">
        <f t="shared" si="8"/>
        <v>3.350173608067597E-2</v>
      </c>
      <c r="M3385" s="6"/>
      <c r="N3385" s="2">
        <v>7751.3</v>
      </c>
      <c r="O3385" s="2">
        <f t="shared" si="3"/>
        <v>303.21866418395047</v>
      </c>
      <c r="P3385" s="6">
        <f t="shared" si="9"/>
        <v>2.7227213030553754E-2</v>
      </c>
      <c r="Q3385" s="6"/>
      <c r="R3385" s="2">
        <v>6565.59</v>
      </c>
      <c r="S3385" s="2">
        <f t="shared" si="4"/>
        <v>247.0979421018562</v>
      </c>
      <c r="T3385" s="6">
        <f t="shared" si="10"/>
        <v>-1.48498940493621E-2</v>
      </c>
      <c r="U3385" s="6"/>
      <c r="V3385" s="2">
        <v>6515.79</v>
      </c>
      <c r="W3385" s="2">
        <f t="shared" si="5"/>
        <v>216.9998701155971</v>
      </c>
      <c r="X3385" s="6">
        <f t="shared" si="11"/>
        <v>-5.1587028168917026E-2</v>
      </c>
      <c r="Y3385" s="6"/>
      <c r="Z3385" s="1"/>
      <c r="AA3385" s="2"/>
      <c r="AB3385" s="2"/>
      <c r="AC3385" s="6"/>
    </row>
    <row r="3386" spans="1:29" ht="16.5" customHeight="1" outlineLevel="1" x14ac:dyDescent="0.25">
      <c r="A3386" s="5">
        <v>41703</v>
      </c>
      <c r="B3386" s="2">
        <v>21276.86</v>
      </c>
      <c r="C3386" s="2">
        <f t="shared" si="0"/>
        <v>341.64163119417196</v>
      </c>
      <c r="D3386" s="6">
        <f t="shared" si="6"/>
        <v>4.2844535688764784E-2</v>
      </c>
      <c r="E3386" s="1"/>
      <c r="F3386" s="2">
        <v>6295.76</v>
      </c>
      <c r="G3386" s="2">
        <f t="shared" si="1"/>
        <v>324.39328517400219</v>
      </c>
      <c r="H3386" s="6">
        <f t="shared" si="7"/>
        <v>3.6091057467120935E-2</v>
      </c>
      <c r="I3386" s="6"/>
      <c r="J3386" s="2">
        <v>2519.2600000000002</v>
      </c>
      <c r="K3386" s="2">
        <f t="shared" si="2"/>
        <v>307.58317563030346</v>
      </c>
      <c r="L3386" s="6">
        <f t="shared" si="8"/>
        <v>3.3567623022588533E-2</v>
      </c>
      <c r="M3386" s="6"/>
      <c r="N3386" s="2">
        <v>7789.7</v>
      </c>
      <c r="O3386" s="2">
        <f t="shared" si="3"/>
        <v>304.72081178559966</v>
      </c>
      <c r="P3386" s="6">
        <f t="shared" si="9"/>
        <v>2.7655550802334838E-2</v>
      </c>
      <c r="Q3386" s="6"/>
      <c r="R3386" s="2">
        <v>6627.51</v>
      </c>
      <c r="S3386" s="2">
        <f t="shared" si="4"/>
        <v>249.42831980971593</v>
      </c>
      <c r="T3386" s="6">
        <f t="shared" si="10"/>
        <v>-1.1740668660717879E-2</v>
      </c>
      <c r="U3386" s="6"/>
      <c r="V3386" s="2">
        <v>6546.44</v>
      </c>
      <c r="W3386" s="2">
        <f t="shared" si="5"/>
        <v>218.020628307473</v>
      </c>
      <c r="X3386" s="6">
        <f t="shared" si="11"/>
        <v>-4.8285675736649436E-2</v>
      </c>
      <c r="Y3386" s="6"/>
      <c r="Z3386" s="1"/>
      <c r="AA3386" s="2"/>
      <c r="AB3386" s="2"/>
      <c r="AC3386" s="6"/>
    </row>
    <row r="3387" spans="1:29" ht="16.5" customHeight="1" outlineLevel="1" x14ac:dyDescent="0.25">
      <c r="A3387" s="5">
        <v>41704</v>
      </c>
      <c r="B3387" s="2">
        <v>21513.87</v>
      </c>
      <c r="C3387" s="2">
        <f t="shared" si="0"/>
        <v>345.44729062932032</v>
      </c>
      <c r="D3387" s="6">
        <f t="shared" si="6"/>
        <v>4.4771708721291992E-2</v>
      </c>
      <c r="E3387" s="1"/>
      <c r="F3387" s="2">
        <v>6375.86</v>
      </c>
      <c r="G3387" s="2">
        <f t="shared" si="1"/>
        <v>328.52049176104452</v>
      </c>
      <c r="H3387" s="6">
        <f t="shared" si="7"/>
        <v>3.8276505387274451E-2</v>
      </c>
      <c r="I3387" s="6"/>
      <c r="J3387" s="2">
        <v>2550.48</v>
      </c>
      <c r="K3387" s="2">
        <f t="shared" si="2"/>
        <v>311.39490873573044</v>
      </c>
      <c r="L3387" s="6">
        <f t="shared" si="8"/>
        <v>3.5691435478517386E-2</v>
      </c>
      <c r="M3387" s="6"/>
      <c r="N3387" s="2">
        <v>7886.02</v>
      </c>
      <c r="O3387" s="2">
        <f t="shared" si="3"/>
        <v>308.48869868640321</v>
      </c>
      <c r="P3387" s="6">
        <f t="shared" si="9"/>
        <v>2.9762555954409908E-2</v>
      </c>
      <c r="Q3387" s="6"/>
      <c r="R3387" s="2">
        <v>6708</v>
      </c>
      <c r="S3387" s="2">
        <f t="shared" si="4"/>
        <v>252.45758501814021</v>
      </c>
      <c r="T3387" s="6">
        <f t="shared" si="10"/>
        <v>-9.7503427230745121E-3</v>
      </c>
      <c r="U3387" s="6"/>
      <c r="V3387" s="2">
        <v>6626.46</v>
      </c>
      <c r="W3387" s="2">
        <f t="shared" si="5"/>
        <v>220.6855898250557</v>
      </c>
      <c r="X3387" s="6">
        <f t="shared" si="11"/>
        <v>-4.6356607373743142E-2</v>
      </c>
      <c r="Y3387" s="6"/>
      <c r="Z3387" s="1"/>
      <c r="AA3387" s="2"/>
      <c r="AB3387" s="2"/>
      <c r="AC3387" s="6"/>
    </row>
    <row r="3388" spans="1:29" ht="16.5" customHeight="1" outlineLevel="1" x14ac:dyDescent="0.25">
      <c r="A3388" s="5">
        <v>41705</v>
      </c>
      <c r="B3388" s="2">
        <v>21919.79</v>
      </c>
      <c r="C3388" s="2">
        <f t="shared" si="0"/>
        <v>351.96513071166044</v>
      </c>
      <c r="D3388" s="6">
        <f t="shared" si="6"/>
        <v>5.4136612598606249E-2</v>
      </c>
      <c r="E3388" s="1"/>
      <c r="F3388" s="2">
        <v>6490.62</v>
      </c>
      <c r="G3388" s="2">
        <f t="shared" si="1"/>
        <v>334.43357825204299</v>
      </c>
      <c r="H3388" s="6">
        <f t="shared" si="7"/>
        <v>4.7960595863356881E-2</v>
      </c>
      <c r="I3388" s="6"/>
      <c r="J3388" s="2">
        <v>2589.3200000000002</v>
      </c>
      <c r="K3388" s="2">
        <f t="shared" si="2"/>
        <v>316.13698797387218</v>
      </c>
      <c r="L3388" s="6">
        <f t="shared" si="8"/>
        <v>4.5016450551943477E-2</v>
      </c>
      <c r="M3388" s="6"/>
      <c r="N3388" s="2">
        <v>7994.92</v>
      </c>
      <c r="O3388" s="2">
        <f t="shared" si="3"/>
        <v>312.74869540045535</v>
      </c>
      <c r="P3388" s="6">
        <f t="shared" si="9"/>
        <v>3.9003741111054868E-2</v>
      </c>
      <c r="Q3388" s="6"/>
      <c r="R3388" s="2">
        <v>6693.44</v>
      </c>
      <c r="S3388" s="2">
        <f t="shared" si="4"/>
        <v>251.90961506616281</v>
      </c>
      <c r="T3388" s="6">
        <f t="shared" si="10"/>
        <v>-2.7362579086480654E-3</v>
      </c>
      <c r="U3388" s="6"/>
      <c r="V3388" s="2">
        <v>6612.45</v>
      </c>
      <c r="W3388" s="2">
        <f t="shared" si="5"/>
        <v>220.2190050854739</v>
      </c>
      <c r="X3388" s="6">
        <f t="shared" si="11"/>
        <v>-3.926976455645903E-2</v>
      </c>
      <c r="Y3388" s="6"/>
      <c r="Z3388" s="1"/>
      <c r="AA3388" s="2"/>
      <c r="AB3388" s="2"/>
      <c r="AC3388" s="6"/>
    </row>
    <row r="3389" spans="1:29" ht="16.5" customHeight="1" outlineLevel="1" x14ac:dyDescent="0.25">
      <c r="A3389" s="5">
        <v>41706</v>
      </c>
      <c r="B3389" s="2">
        <v>21919.79</v>
      </c>
      <c r="C3389" s="2">
        <f t="shared" si="0"/>
        <v>351.96513071166044</v>
      </c>
      <c r="D3389" s="6">
        <f t="shared" si="6"/>
        <v>5.4136612598606249E-2</v>
      </c>
      <c r="E3389" s="1"/>
      <c r="F3389" s="2">
        <v>6490.62</v>
      </c>
      <c r="G3389" s="2">
        <f t="shared" si="1"/>
        <v>334.43357825204299</v>
      </c>
      <c r="H3389" s="6">
        <f t="shared" si="7"/>
        <v>4.7960595863356881E-2</v>
      </c>
      <c r="I3389" s="6"/>
      <c r="J3389" s="2">
        <v>2589.3200000000002</v>
      </c>
      <c r="K3389" s="2">
        <f t="shared" si="2"/>
        <v>316.13698797387218</v>
      </c>
      <c r="L3389" s="6">
        <f t="shared" si="8"/>
        <v>4.5016450551943477E-2</v>
      </c>
      <c r="M3389" s="6"/>
      <c r="N3389" s="2">
        <v>7994.92</v>
      </c>
      <c r="O3389" s="2">
        <f t="shared" si="3"/>
        <v>312.74869540045535</v>
      </c>
      <c r="P3389" s="6">
        <f t="shared" si="9"/>
        <v>3.9003741111054868E-2</v>
      </c>
      <c r="Q3389" s="6"/>
      <c r="R3389" s="2">
        <v>6693.44</v>
      </c>
      <c r="S3389" s="2">
        <f t="shared" si="4"/>
        <v>251.90961506616281</v>
      </c>
      <c r="T3389" s="6">
        <f t="shared" si="10"/>
        <v>-2.7362579086480654E-3</v>
      </c>
      <c r="U3389" s="6"/>
      <c r="V3389" s="2">
        <v>6612.45</v>
      </c>
      <c r="W3389" s="2">
        <f t="shared" si="5"/>
        <v>220.2190050854739</v>
      </c>
      <c r="X3389" s="6">
        <f t="shared" si="11"/>
        <v>-3.926976455645903E-2</v>
      </c>
      <c r="Y3389" s="6"/>
      <c r="Z3389" s="1"/>
      <c r="AA3389" s="2"/>
      <c r="AB3389" s="2"/>
      <c r="AC3389" s="6"/>
    </row>
    <row r="3390" spans="1:29" ht="16.5" customHeight="1" outlineLevel="1" x14ac:dyDescent="0.25">
      <c r="A3390" s="5">
        <v>41707</v>
      </c>
      <c r="B3390" s="2">
        <v>21919.79</v>
      </c>
      <c r="C3390" s="2">
        <f t="shared" si="0"/>
        <v>351.96513071166044</v>
      </c>
      <c r="D3390" s="6">
        <f t="shared" si="6"/>
        <v>5.4136612598606249E-2</v>
      </c>
      <c r="E3390" s="1"/>
      <c r="F3390" s="2">
        <v>6490.62</v>
      </c>
      <c r="G3390" s="2">
        <f t="shared" si="1"/>
        <v>334.43357825204299</v>
      </c>
      <c r="H3390" s="6">
        <f t="shared" si="7"/>
        <v>4.7960595863356881E-2</v>
      </c>
      <c r="I3390" s="6"/>
      <c r="J3390" s="2">
        <v>2589.3200000000002</v>
      </c>
      <c r="K3390" s="2">
        <f t="shared" si="2"/>
        <v>316.13698797387218</v>
      </c>
      <c r="L3390" s="6">
        <f t="shared" si="8"/>
        <v>4.5016450551943477E-2</v>
      </c>
      <c r="M3390" s="6"/>
      <c r="N3390" s="2">
        <v>7994.92</v>
      </c>
      <c r="O3390" s="2">
        <f t="shared" si="3"/>
        <v>312.74869540045535</v>
      </c>
      <c r="P3390" s="6">
        <f t="shared" si="9"/>
        <v>3.9003741111054868E-2</v>
      </c>
      <c r="Q3390" s="6"/>
      <c r="R3390" s="2">
        <v>6693.44</v>
      </c>
      <c r="S3390" s="2">
        <f t="shared" si="4"/>
        <v>251.90961506616281</v>
      </c>
      <c r="T3390" s="6">
        <f t="shared" si="10"/>
        <v>-2.7362579086480654E-3</v>
      </c>
      <c r="U3390" s="6"/>
      <c r="V3390" s="2">
        <v>6612.45</v>
      </c>
      <c r="W3390" s="2">
        <f t="shared" si="5"/>
        <v>220.2190050854739</v>
      </c>
      <c r="X3390" s="6">
        <f t="shared" si="11"/>
        <v>-3.926976455645903E-2</v>
      </c>
      <c r="Y3390" s="6"/>
      <c r="Z3390" s="1"/>
      <c r="AA3390" s="2"/>
      <c r="AB3390" s="2"/>
      <c r="AC3390" s="6"/>
    </row>
    <row r="3391" spans="1:29" ht="16.5" customHeight="1" outlineLevel="1" x14ac:dyDescent="0.25">
      <c r="A3391" s="5">
        <v>41708</v>
      </c>
      <c r="B3391" s="2">
        <v>21934.83</v>
      </c>
      <c r="C3391" s="2">
        <f t="shared" si="0"/>
        <v>352.20662734853073</v>
      </c>
      <c r="D3391" s="6">
        <f t="shared" si="6"/>
        <v>5.4827936743286232E-2</v>
      </c>
      <c r="E3391" s="1"/>
      <c r="F3391" s="2">
        <v>6508.14</v>
      </c>
      <c r="G3391" s="2">
        <f t="shared" si="1"/>
        <v>335.33630808231743</v>
      </c>
      <c r="H3391" s="6">
        <f t="shared" si="7"/>
        <v>4.8560308269030239E-2</v>
      </c>
      <c r="I3391" s="6"/>
      <c r="J3391" s="2">
        <v>2596.27</v>
      </c>
      <c r="K3391" s="2">
        <f t="shared" si="2"/>
        <v>316.9855320188023</v>
      </c>
      <c r="L3391" s="6">
        <f t="shared" si="8"/>
        <v>4.5591257339194557E-2</v>
      </c>
      <c r="M3391" s="6"/>
      <c r="N3391" s="2">
        <v>8017.03</v>
      </c>
      <c r="O3391" s="2">
        <f t="shared" si="3"/>
        <v>313.61360382421736</v>
      </c>
      <c r="P3391" s="6">
        <f t="shared" si="9"/>
        <v>3.984210438193081E-2</v>
      </c>
      <c r="Q3391" s="6"/>
      <c r="R3391" s="2">
        <v>6722.74</v>
      </c>
      <c r="S3391" s="2">
        <f t="shared" si="4"/>
        <v>253.01232932391949</v>
      </c>
      <c r="T3391" s="6">
        <f t="shared" si="10"/>
        <v>-1.1157091957241239E-3</v>
      </c>
      <c r="U3391" s="6"/>
      <c r="V3391" s="2">
        <v>6663.1</v>
      </c>
      <c r="W3391" s="2">
        <f t="shared" si="5"/>
        <v>221.90583713828028</v>
      </c>
      <c r="X3391" s="6">
        <f t="shared" si="11"/>
        <v>-3.495357297792745E-2</v>
      </c>
      <c r="Y3391" s="6"/>
      <c r="Z3391" s="1"/>
      <c r="AA3391" s="2"/>
      <c r="AB3391" s="2"/>
      <c r="AC3391" s="6"/>
    </row>
    <row r="3392" spans="1:29" ht="16.5" customHeight="1" outlineLevel="1" x14ac:dyDescent="0.25">
      <c r="A3392" s="5">
        <v>41709</v>
      </c>
      <c r="B3392" s="2">
        <v>21826.42</v>
      </c>
      <c r="C3392" s="2">
        <f t="shared" si="0"/>
        <v>350.46589261428136</v>
      </c>
      <c r="D3392" s="6">
        <f t="shared" si="6"/>
        <v>5.1773204360896496E-2</v>
      </c>
      <c r="E3392" s="1"/>
      <c r="F3392" s="2">
        <v>6480.93</v>
      </c>
      <c r="G3392" s="2">
        <f t="shared" si="1"/>
        <v>333.93429445892889</v>
      </c>
      <c r="H3392" s="6">
        <f t="shared" si="7"/>
        <v>4.4400263913759508E-2</v>
      </c>
      <c r="I3392" s="6"/>
      <c r="J3392" s="2">
        <v>2584.7600000000002</v>
      </c>
      <c r="K3392" s="2">
        <f t="shared" si="2"/>
        <v>315.58024540626343</v>
      </c>
      <c r="L3392" s="6">
        <f t="shared" si="8"/>
        <v>4.1175027424810828E-2</v>
      </c>
      <c r="M3392" s="6"/>
      <c r="N3392" s="2">
        <v>7984.35</v>
      </c>
      <c r="O3392" s="2">
        <f t="shared" si="3"/>
        <v>312.33521362573049</v>
      </c>
      <c r="P3392" s="6">
        <f t="shared" si="9"/>
        <v>3.513773615025495E-2</v>
      </c>
      <c r="Q3392" s="6"/>
      <c r="R3392" s="2">
        <v>6703.41</v>
      </c>
      <c r="S3392" s="2">
        <f t="shared" si="4"/>
        <v>252.28483899619133</v>
      </c>
      <c r="T3392" s="6">
        <f t="shared" si="10"/>
        <v>-7.0203110558758608E-3</v>
      </c>
      <c r="U3392" s="6"/>
      <c r="V3392" s="2">
        <v>6664.69</v>
      </c>
      <c r="W3392" s="2">
        <f t="shared" si="5"/>
        <v>221.95879001022422</v>
      </c>
      <c r="X3392" s="6">
        <f t="shared" si="11"/>
        <v>-4.0837975879446708E-2</v>
      </c>
      <c r="Y3392" s="6"/>
      <c r="Z3392" s="1"/>
      <c r="AA3392" s="2"/>
      <c r="AB3392" s="2"/>
      <c r="AC3392" s="6"/>
    </row>
    <row r="3393" spans="1:29" ht="16.5" customHeight="1" outlineLevel="1" x14ac:dyDescent="0.25">
      <c r="A3393" s="5">
        <v>41710</v>
      </c>
      <c r="B3393" s="2">
        <v>21856.22</v>
      </c>
      <c r="C3393" s="2">
        <f t="shared" si="0"/>
        <v>350.94438993999518</v>
      </c>
      <c r="D3393" s="6">
        <f t="shared" si="6"/>
        <v>5.1959886518248011E-2</v>
      </c>
      <c r="E3393" s="1"/>
      <c r="F3393" s="2">
        <v>6484.33</v>
      </c>
      <c r="G3393" s="2">
        <f t="shared" si="1"/>
        <v>334.10948175475841</v>
      </c>
      <c r="H3393" s="6">
        <f t="shared" si="7"/>
        <v>4.4444858050505909E-2</v>
      </c>
      <c r="I3393" s="6"/>
      <c r="J3393" s="2">
        <v>2585.85</v>
      </c>
      <c r="K3393" s="2">
        <f t="shared" si="2"/>
        <v>315.71332641474879</v>
      </c>
      <c r="L3393" s="6">
        <f t="shared" si="8"/>
        <v>4.1389385959019753E-2</v>
      </c>
      <c r="M3393" s="6"/>
      <c r="N3393" s="2">
        <v>7988.33</v>
      </c>
      <c r="O3393" s="2">
        <f t="shared" si="3"/>
        <v>312.49090496569312</v>
      </c>
      <c r="P3393" s="6">
        <f t="shared" si="9"/>
        <v>3.5508713557381721E-2</v>
      </c>
      <c r="Q3393" s="6"/>
      <c r="R3393" s="2">
        <v>6708.22</v>
      </c>
      <c r="S3393" s="2">
        <f t="shared" si="4"/>
        <v>252.46586478389813</v>
      </c>
      <c r="T3393" s="6">
        <f t="shared" si="10"/>
        <v>-4.9235543392548431E-3</v>
      </c>
      <c r="U3393" s="6"/>
      <c r="V3393" s="2">
        <v>6665.13</v>
      </c>
      <c r="W3393" s="2">
        <f t="shared" si="5"/>
        <v>221.9734436351647</v>
      </c>
      <c r="X3393" s="6">
        <f t="shared" si="11"/>
        <v>-4.0318826831180155E-2</v>
      </c>
      <c r="Y3393" s="6"/>
      <c r="Z3393" s="1"/>
      <c r="AA3393" s="2"/>
      <c r="AB3393" s="2"/>
      <c r="AC3393" s="6"/>
    </row>
    <row r="3394" spans="1:29" ht="16.5" customHeight="1" outlineLevel="1" x14ac:dyDescent="0.25">
      <c r="A3394" s="5">
        <v>41711</v>
      </c>
      <c r="B3394" s="2">
        <v>21774.61</v>
      </c>
      <c r="C3394" s="2">
        <f t="shared" si="0"/>
        <v>349.63398165974343</v>
      </c>
      <c r="D3394" s="6">
        <f t="shared" si="6"/>
        <v>5.9918202354327432E-2</v>
      </c>
      <c r="E3394" s="1"/>
      <c r="F3394" s="2">
        <v>6459.68</v>
      </c>
      <c r="G3394" s="2">
        <f t="shared" si="1"/>
        <v>332.83937385999445</v>
      </c>
      <c r="H3394" s="6">
        <f t="shared" si="7"/>
        <v>5.3659920277425055E-2</v>
      </c>
      <c r="I3394" s="6"/>
      <c r="J3394" s="2">
        <v>2576.04</v>
      </c>
      <c r="K3394" s="2">
        <f t="shared" si="2"/>
        <v>314.51559733837985</v>
      </c>
      <c r="L3394" s="6">
        <f t="shared" si="8"/>
        <v>5.0570132181640748E-2</v>
      </c>
      <c r="M3394" s="6"/>
      <c r="N3394" s="2">
        <v>7956.96</v>
      </c>
      <c r="O3394" s="2">
        <f t="shared" si="3"/>
        <v>311.26375990674165</v>
      </c>
      <c r="P3394" s="6">
        <f t="shared" si="9"/>
        <v>4.468864587192356E-2</v>
      </c>
      <c r="Q3394" s="6"/>
      <c r="R3394" s="2">
        <v>6671.54</v>
      </c>
      <c r="S3394" s="2">
        <f t="shared" si="4"/>
        <v>251.08540202026285</v>
      </c>
      <c r="T3394" s="6">
        <f t="shared" si="10"/>
        <v>3.640051106611697E-3</v>
      </c>
      <c r="U3394" s="6"/>
      <c r="V3394" s="2">
        <v>6650.19</v>
      </c>
      <c r="W3394" s="2">
        <f t="shared" si="5"/>
        <v>221.47588646104964</v>
      </c>
      <c r="X3394" s="6">
        <f t="shared" si="11"/>
        <v>-3.184036105019683E-2</v>
      </c>
      <c r="Y3394" s="6"/>
      <c r="Z3394" s="1"/>
      <c r="AA3394" s="2"/>
      <c r="AB3394" s="2"/>
      <c r="AC3394" s="6"/>
    </row>
    <row r="3395" spans="1:29" ht="16.5" customHeight="1" outlineLevel="1" x14ac:dyDescent="0.25">
      <c r="A3395" s="5">
        <v>41712</v>
      </c>
      <c r="B3395" s="2">
        <v>21809.8</v>
      </c>
      <c r="C3395" s="2">
        <f t="shared" si="0"/>
        <v>350.1990259849739</v>
      </c>
      <c r="D3395" s="6">
        <f t="shared" si="6"/>
        <v>5.5634373952421434E-2</v>
      </c>
      <c r="E3395" s="1"/>
      <c r="F3395" s="2">
        <v>6467.39</v>
      </c>
      <c r="G3395" s="2">
        <f t="shared" si="1"/>
        <v>333.2366368161255</v>
      </c>
      <c r="H3395" s="6">
        <f t="shared" si="7"/>
        <v>4.9266992732742487E-2</v>
      </c>
      <c r="I3395" s="6"/>
      <c r="J3395" s="2">
        <v>2578.35</v>
      </c>
      <c r="K3395" s="2">
        <f t="shared" si="2"/>
        <v>314.79763140223429</v>
      </c>
      <c r="L3395" s="6">
        <f t="shared" si="8"/>
        <v>4.6515773675184224E-2</v>
      </c>
      <c r="M3395" s="6"/>
      <c r="N3395" s="2">
        <v>7960.57</v>
      </c>
      <c r="O3395" s="2">
        <f t="shared" si="3"/>
        <v>311.40497742866751</v>
      </c>
      <c r="P3395" s="6">
        <f t="shared" si="9"/>
        <v>4.0843082140118003E-2</v>
      </c>
      <c r="Q3395" s="6"/>
      <c r="R3395" s="2">
        <v>6656.18</v>
      </c>
      <c r="S3395" s="2">
        <f t="shared" si="4"/>
        <v>250.50732382916587</v>
      </c>
      <c r="T3395" s="6">
        <f t="shared" si="10"/>
        <v>1.8328146188431038E-3</v>
      </c>
      <c r="U3395" s="6"/>
      <c r="V3395" s="2">
        <v>6627.68</v>
      </c>
      <c r="W3395" s="2">
        <f t="shared" si="5"/>
        <v>220.72622033057249</v>
      </c>
      <c r="X3395" s="6">
        <f t="shared" si="11"/>
        <v>-3.2473562150828861E-2</v>
      </c>
      <c r="Y3395" s="6"/>
      <c r="Z3395" s="1"/>
      <c r="AA3395" s="2"/>
      <c r="AB3395" s="2"/>
      <c r="AC3395" s="6"/>
    </row>
    <row r="3396" spans="1:29" ht="16.5" customHeight="1" outlineLevel="1" x14ac:dyDescent="0.25">
      <c r="A3396" s="5">
        <v>41713</v>
      </c>
      <c r="B3396" s="2">
        <v>21809.8</v>
      </c>
      <c r="C3396" s="2">
        <f t="shared" si="0"/>
        <v>350.1990259849739</v>
      </c>
      <c r="D3396" s="6">
        <f t="shared" si="6"/>
        <v>5.5634373952421434E-2</v>
      </c>
      <c r="E3396" s="1"/>
      <c r="F3396" s="2">
        <v>6467.39</v>
      </c>
      <c r="G3396" s="2">
        <f t="shared" si="1"/>
        <v>333.2366368161255</v>
      </c>
      <c r="H3396" s="6">
        <f t="shared" si="7"/>
        <v>4.9266992732742487E-2</v>
      </c>
      <c r="I3396" s="6"/>
      <c r="J3396" s="2">
        <v>2578.35</v>
      </c>
      <c r="K3396" s="2">
        <f t="shared" si="2"/>
        <v>314.79763140223429</v>
      </c>
      <c r="L3396" s="6">
        <f t="shared" si="8"/>
        <v>4.6515773675184224E-2</v>
      </c>
      <c r="M3396" s="6"/>
      <c r="N3396" s="2">
        <v>7960.57</v>
      </c>
      <c r="O3396" s="2">
        <f t="shared" si="3"/>
        <v>311.40497742866751</v>
      </c>
      <c r="P3396" s="6">
        <f t="shared" si="9"/>
        <v>4.0843082140118003E-2</v>
      </c>
      <c r="Q3396" s="6"/>
      <c r="R3396" s="2">
        <v>6656.18</v>
      </c>
      <c r="S3396" s="2">
        <f t="shared" si="4"/>
        <v>250.50732382916587</v>
      </c>
      <c r="T3396" s="6">
        <f t="shared" si="10"/>
        <v>1.8328146188431038E-3</v>
      </c>
      <c r="U3396" s="6"/>
      <c r="V3396" s="2">
        <v>6627.68</v>
      </c>
      <c r="W3396" s="2">
        <f t="shared" si="5"/>
        <v>220.72622033057249</v>
      </c>
      <c r="X3396" s="6">
        <f t="shared" si="11"/>
        <v>-3.2473562150828861E-2</v>
      </c>
      <c r="Y3396" s="6"/>
      <c r="Z3396" s="1"/>
      <c r="AA3396" s="2"/>
      <c r="AB3396" s="2"/>
      <c r="AC3396" s="6"/>
    </row>
    <row r="3397" spans="1:29" ht="16.5" customHeight="1" outlineLevel="1" x14ac:dyDescent="0.25">
      <c r="A3397" s="5">
        <v>41714</v>
      </c>
      <c r="B3397" s="2">
        <v>21809.8</v>
      </c>
      <c r="C3397" s="2">
        <f t="shared" si="0"/>
        <v>350.1990259849739</v>
      </c>
      <c r="D3397" s="6">
        <f t="shared" si="6"/>
        <v>5.5634373952421434E-2</v>
      </c>
      <c r="E3397" s="1"/>
      <c r="F3397" s="2">
        <v>6467.39</v>
      </c>
      <c r="G3397" s="2">
        <f t="shared" si="1"/>
        <v>333.2366368161255</v>
      </c>
      <c r="H3397" s="6">
        <f t="shared" si="7"/>
        <v>4.9266992732742487E-2</v>
      </c>
      <c r="I3397" s="6"/>
      <c r="J3397" s="2">
        <v>2578.35</v>
      </c>
      <c r="K3397" s="2">
        <f t="shared" si="2"/>
        <v>314.79763140223429</v>
      </c>
      <c r="L3397" s="6">
        <f t="shared" si="8"/>
        <v>4.6515773675184224E-2</v>
      </c>
      <c r="M3397" s="6"/>
      <c r="N3397" s="2">
        <v>7960.57</v>
      </c>
      <c r="O3397" s="2">
        <f t="shared" si="3"/>
        <v>311.40497742866751</v>
      </c>
      <c r="P3397" s="6">
        <f t="shared" si="9"/>
        <v>4.0843082140118003E-2</v>
      </c>
      <c r="Q3397" s="6"/>
      <c r="R3397" s="2">
        <v>6656.18</v>
      </c>
      <c r="S3397" s="2">
        <f t="shared" si="4"/>
        <v>250.50732382916587</v>
      </c>
      <c r="T3397" s="6">
        <f t="shared" si="10"/>
        <v>1.8328146188431038E-3</v>
      </c>
      <c r="U3397" s="6"/>
      <c r="V3397" s="2">
        <v>6627.68</v>
      </c>
      <c r="W3397" s="2">
        <f t="shared" si="5"/>
        <v>220.72622033057249</v>
      </c>
      <c r="X3397" s="6">
        <f t="shared" si="11"/>
        <v>-3.2473562150828861E-2</v>
      </c>
      <c r="Y3397" s="6"/>
      <c r="Z3397" s="1"/>
      <c r="AA3397" s="2"/>
      <c r="AB3397" s="2"/>
      <c r="AC3397" s="6"/>
    </row>
    <row r="3398" spans="1:29" ht="16.5" customHeight="1" outlineLevel="1" x14ac:dyDescent="0.25">
      <c r="A3398" s="5">
        <v>41715</v>
      </c>
      <c r="B3398" s="2">
        <v>21809.8</v>
      </c>
      <c r="C3398" s="2">
        <f t="shared" si="0"/>
        <v>350.1990259849739</v>
      </c>
      <c r="D3398" s="6">
        <f t="shared" si="6"/>
        <v>6.6641794378095032E-2</v>
      </c>
      <c r="E3398" s="1"/>
      <c r="F3398" s="2">
        <v>6467.39</v>
      </c>
      <c r="G3398" s="2">
        <f t="shared" si="1"/>
        <v>333.2366368161255</v>
      </c>
      <c r="H3398" s="6">
        <f t="shared" si="7"/>
        <v>6.0626110644228515E-2</v>
      </c>
      <c r="I3398" s="6"/>
      <c r="J3398" s="2">
        <v>2578.35</v>
      </c>
      <c r="K3398" s="2">
        <f t="shared" si="2"/>
        <v>314.79763140223429</v>
      </c>
      <c r="L3398" s="6">
        <f t="shared" si="8"/>
        <v>5.8008496974529589E-2</v>
      </c>
      <c r="M3398" s="6"/>
      <c r="N3398" s="2">
        <v>7960.57</v>
      </c>
      <c r="O3398" s="2">
        <f t="shared" si="3"/>
        <v>311.40497742866751</v>
      </c>
      <c r="P3398" s="6">
        <f t="shared" si="9"/>
        <v>5.2399123330719499E-2</v>
      </c>
      <c r="Q3398" s="6"/>
      <c r="R3398" s="2">
        <v>6656.18</v>
      </c>
      <c r="S3398" s="2">
        <f t="shared" si="4"/>
        <v>250.50732382916587</v>
      </c>
      <c r="T3398" s="6">
        <f t="shared" si="10"/>
        <v>1.3975611406119581E-2</v>
      </c>
      <c r="U3398" s="6"/>
      <c r="V3398" s="2">
        <v>6627.68</v>
      </c>
      <c r="W3398" s="2">
        <f t="shared" si="5"/>
        <v>220.72622033057249</v>
      </c>
      <c r="X3398" s="6">
        <f t="shared" si="11"/>
        <v>-2.0880228254370525E-2</v>
      </c>
      <c r="Y3398" s="6"/>
      <c r="Z3398" s="1"/>
      <c r="AA3398" s="2"/>
      <c r="AB3398" s="2"/>
      <c r="AC3398" s="6"/>
    </row>
    <row r="3399" spans="1:29" ht="16.5" customHeight="1" outlineLevel="1" x14ac:dyDescent="0.25">
      <c r="A3399" s="5">
        <v>41716</v>
      </c>
      <c r="B3399" s="2">
        <v>21832.61</v>
      </c>
      <c r="C3399" s="2">
        <f t="shared" si="0"/>
        <v>350.56528517958907</v>
      </c>
      <c r="D3399" s="6">
        <f t="shared" si="6"/>
        <v>6.6540124312788995E-2</v>
      </c>
      <c r="E3399" s="1"/>
      <c r="F3399" s="2">
        <v>6490.98</v>
      </c>
      <c r="G3399" s="2">
        <f t="shared" si="1"/>
        <v>334.45212749513081</v>
      </c>
      <c r="H3399" s="6">
        <f t="shared" si="7"/>
        <v>6.1382079433146108E-2</v>
      </c>
      <c r="I3399" s="6"/>
      <c r="J3399" s="2">
        <v>2589.4</v>
      </c>
      <c r="K3399" s="2">
        <f t="shared" si="2"/>
        <v>316.14675538733906</v>
      </c>
      <c r="L3399" s="6">
        <f t="shared" si="8"/>
        <v>5.923878070914701E-2</v>
      </c>
      <c r="M3399" s="6"/>
      <c r="N3399" s="2">
        <v>7997.57</v>
      </c>
      <c r="O3399" s="2">
        <f t="shared" si="3"/>
        <v>312.85235923233995</v>
      </c>
      <c r="P3399" s="6">
        <f t="shared" si="9"/>
        <v>5.3877513325283344E-2</v>
      </c>
      <c r="Q3399" s="6"/>
      <c r="R3399" s="2">
        <v>6719.37</v>
      </c>
      <c r="S3399" s="2">
        <f t="shared" si="4"/>
        <v>252.88549836662804</v>
      </c>
      <c r="T3399" s="6">
        <f t="shared" si="10"/>
        <v>1.809496113141118E-2</v>
      </c>
      <c r="U3399" s="6"/>
      <c r="V3399" s="2">
        <v>6691.68</v>
      </c>
      <c r="W3399" s="2">
        <f t="shared" si="5"/>
        <v>222.85765668554984</v>
      </c>
      <c r="X3399" s="6">
        <f t="shared" si="11"/>
        <v>-1.5856481292251146E-2</v>
      </c>
      <c r="Y3399" s="6"/>
      <c r="Z3399" s="1"/>
      <c r="AA3399" s="2"/>
      <c r="AB3399" s="2"/>
      <c r="AC3399" s="6"/>
    </row>
    <row r="3400" spans="1:29" ht="16.5" customHeight="1" outlineLevel="1" x14ac:dyDescent="0.25">
      <c r="A3400" s="5">
        <v>41717</v>
      </c>
      <c r="B3400" s="2">
        <v>21832.86</v>
      </c>
      <c r="C3400" s="2">
        <f t="shared" si="0"/>
        <v>350.56929941889877</v>
      </c>
      <c r="D3400" s="6">
        <f t="shared" si="6"/>
        <v>6.4620555634588017E-2</v>
      </c>
      <c r="E3400" s="1"/>
      <c r="F3400" s="2">
        <v>6501.57</v>
      </c>
      <c r="G3400" s="2">
        <f t="shared" si="1"/>
        <v>334.99778439596446</v>
      </c>
      <c r="H3400" s="6">
        <f t="shared" si="7"/>
        <v>6.0555309962215365E-2</v>
      </c>
      <c r="I3400" s="6"/>
      <c r="J3400" s="2">
        <v>2593.79</v>
      </c>
      <c r="K3400" s="2">
        <f t="shared" si="2"/>
        <v>316.68274220133083</v>
      </c>
      <c r="L3400" s="6">
        <f t="shared" si="8"/>
        <v>5.8604496863146505E-2</v>
      </c>
      <c r="M3400" s="6"/>
      <c r="N3400" s="2">
        <v>8012.51</v>
      </c>
      <c r="O3400" s="2">
        <f t="shared" si="3"/>
        <v>313.43678853360666</v>
      </c>
      <c r="P3400" s="6">
        <f t="shared" si="9"/>
        <v>5.3741359372446285E-2</v>
      </c>
      <c r="Q3400" s="6"/>
      <c r="R3400" s="2">
        <v>6739.58</v>
      </c>
      <c r="S3400" s="2">
        <f t="shared" si="4"/>
        <v>253.6461077573878</v>
      </c>
      <c r="T3400" s="6">
        <f t="shared" si="10"/>
        <v>2.0582191795084359E-2</v>
      </c>
      <c r="U3400" s="6"/>
      <c r="V3400" s="2">
        <v>6722.35</v>
      </c>
      <c r="W3400" s="2">
        <f t="shared" si="5"/>
        <v>223.87908095128668</v>
      </c>
      <c r="X3400" s="6">
        <f t="shared" si="11"/>
        <v>-1.188247575275303E-2</v>
      </c>
      <c r="Y3400" s="6"/>
      <c r="Z3400" s="1"/>
      <c r="AA3400" s="2"/>
      <c r="AB3400" s="2"/>
      <c r="AC3400" s="6"/>
    </row>
    <row r="3401" spans="1:29" ht="16.5" customHeight="1" outlineLevel="1" x14ac:dyDescent="0.25">
      <c r="A3401" s="5">
        <v>41718</v>
      </c>
      <c r="B3401" s="2">
        <v>21740.09</v>
      </c>
      <c r="C3401" s="2">
        <f t="shared" si="0"/>
        <v>349.07969549586295</v>
      </c>
      <c r="D3401" s="6">
        <f t="shared" si="6"/>
        <v>6.3865270837509147E-2</v>
      </c>
      <c r="E3401" s="1"/>
      <c r="F3401" s="2">
        <v>6460.83</v>
      </c>
      <c r="G3401" s="2">
        <f t="shared" si="1"/>
        <v>332.89862838652499</v>
      </c>
      <c r="H3401" s="6">
        <f t="shared" si="7"/>
        <v>5.944480212090264E-2</v>
      </c>
      <c r="I3401" s="6"/>
      <c r="J3401" s="2">
        <v>2578.64</v>
      </c>
      <c r="K3401" s="2">
        <f t="shared" si="2"/>
        <v>314.83303827605152</v>
      </c>
      <c r="L3401" s="6">
        <f t="shared" si="8"/>
        <v>5.7571450669518631E-2</v>
      </c>
      <c r="M3401" s="6"/>
      <c r="N3401" s="2">
        <v>7969.7</v>
      </c>
      <c r="O3401" s="2">
        <f t="shared" si="3"/>
        <v>311.76212866833049</v>
      </c>
      <c r="P3401" s="6">
        <f t="shared" si="9"/>
        <v>5.2800925342995519E-2</v>
      </c>
      <c r="Q3401" s="6"/>
      <c r="R3401" s="2">
        <v>6715.3</v>
      </c>
      <c r="S3401" s="2">
        <f t="shared" si="4"/>
        <v>252.73232270010689</v>
      </c>
      <c r="T3401" s="6">
        <f t="shared" si="10"/>
        <v>1.9968478622330421E-2</v>
      </c>
      <c r="U3401" s="6"/>
      <c r="V3401" s="2">
        <v>6726.67</v>
      </c>
      <c r="W3401" s="2">
        <f t="shared" si="5"/>
        <v>224.02295290524768</v>
      </c>
      <c r="X3401" s="6">
        <f t="shared" si="11"/>
        <v>-1.1776671354985502E-2</v>
      </c>
      <c r="Y3401" s="6"/>
      <c r="Z3401" s="1"/>
      <c r="AA3401" s="2"/>
      <c r="AB3401" s="2"/>
      <c r="AC3401" s="6"/>
    </row>
    <row r="3402" spans="1:29" ht="16.5" customHeight="1" outlineLevel="1" x14ac:dyDescent="0.25">
      <c r="A3402" s="5">
        <v>41719</v>
      </c>
      <c r="B3402" s="2">
        <v>21753.75</v>
      </c>
      <c r="C3402" s="2">
        <f t="shared" si="0"/>
        <v>349.29903353174382</v>
      </c>
      <c r="D3402" s="6">
        <f t="shared" si="6"/>
        <v>6.3976651826911812E-2</v>
      </c>
      <c r="E3402" s="1"/>
      <c r="F3402" s="2">
        <v>6471.36</v>
      </c>
      <c r="G3402" s="2">
        <f t="shared" si="1"/>
        <v>333.44119374684402</v>
      </c>
      <c r="H3402" s="6">
        <f t="shared" si="7"/>
        <v>5.973239121241769E-2</v>
      </c>
      <c r="I3402" s="6"/>
      <c r="J3402" s="2">
        <v>2584.27</v>
      </c>
      <c r="K3402" s="2">
        <f t="shared" si="2"/>
        <v>315.52041999877906</v>
      </c>
      <c r="L3402" s="6">
        <f t="shared" si="8"/>
        <v>5.7955937447484285E-2</v>
      </c>
      <c r="M3402" s="6"/>
      <c r="N3402" s="2">
        <v>7991.38</v>
      </c>
      <c r="O3402" s="2">
        <f t="shared" si="3"/>
        <v>312.61021616842828</v>
      </c>
      <c r="P3402" s="6">
        <f t="shared" si="9"/>
        <v>5.3277708159644721E-2</v>
      </c>
      <c r="Q3402" s="6"/>
      <c r="R3402" s="2">
        <v>6769.94</v>
      </c>
      <c r="S3402" s="2">
        <f t="shared" si="4"/>
        <v>254.78871543197795</v>
      </c>
      <c r="T3402" s="6">
        <f t="shared" si="10"/>
        <v>2.1346999028518443E-2</v>
      </c>
      <c r="U3402" s="6"/>
      <c r="V3402" s="2">
        <v>6785.11</v>
      </c>
      <c r="W3402" s="2">
        <f t="shared" si="5"/>
        <v>225.96922072688636</v>
      </c>
      <c r="X3402" s="6">
        <f t="shared" si="11"/>
        <v>-1.0350908490195487E-2</v>
      </c>
      <c r="Y3402" s="6"/>
      <c r="Z3402" s="1"/>
      <c r="AA3402" s="2"/>
      <c r="AB3402" s="2"/>
      <c r="AC3402" s="6"/>
    </row>
    <row r="3403" spans="1:29" ht="16.5" customHeight="1" outlineLevel="1" x14ac:dyDescent="0.25">
      <c r="A3403" s="5">
        <v>41720</v>
      </c>
      <c r="B3403" s="2">
        <v>21755.32</v>
      </c>
      <c r="C3403" s="2">
        <f t="shared" si="0"/>
        <v>349.32424295460856</v>
      </c>
      <c r="D3403" s="6">
        <f t="shared" si="6"/>
        <v>6.398944956763053E-2</v>
      </c>
      <c r="E3403" s="1"/>
      <c r="F3403" s="2">
        <v>6477.34</v>
      </c>
      <c r="G3403" s="2">
        <f t="shared" si="1"/>
        <v>333.74931728480306</v>
      </c>
      <c r="H3403" s="6">
        <f t="shared" si="7"/>
        <v>5.9895539841286594E-2</v>
      </c>
      <c r="I3403" s="6"/>
      <c r="J3403" s="2">
        <v>2587.2600000000002</v>
      </c>
      <c r="K3403" s="2">
        <f t="shared" si="2"/>
        <v>315.8854770771016</v>
      </c>
      <c r="L3403" s="6">
        <f t="shared" si="8"/>
        <v>5.815984831089871E-2</v>
      </c>
      <c r="M3403" s="6"/>
      <c r="N3403" s="2">
        <v>8003.32</v>
      </c>
      <c r="O3403" s="2">
        <f t="shared" si="3"/>
        <v>313.07729018831611</v>
      </c>
      <c r="P3403" s="6">
        <f t="shared" si="9"/>
        <v>5.3539830466347249E-2</v>
      </c>
      <c r="Q3403" s="6"/>
      <c r="R3403" s="2">
        <v>6792.15</v>
      </c>
      <c r="S3403" s="2">
        <f t="shared" si="4"/>
        <v>255.62459542053682</v>
      </c>
      <c r="T3403" s="6">
        <f t="shared" si="10"/>
        <v>2.1904689121956089E-2</v>
      </c>
      <c r="U3403" s="6"/>
      <c r="V3403" s="2">
        <v>6831.99</v>
      </c>
      <c r="W3403" s="2">
        <f t="shared" si="5"/>
        <v>227.53049785690735</v>
      </c>
      <c r="X3403" s="6">
        <f t="shared" si="11"/>
        <v>-9.214553860827146E-3</v>
      </c>
      <c r="Y3403" s="6"/>
      <c r="Z3403" s="1"/>
      <c r="AA3403" s="2"/>
      <c r="AB3403" s="2"/>
      <c r="AC3403" s="6"/>
    </row>
    <row r="3404" spans="1:29" ht="16.5" customHeight="1" outlineLevel="1" x14ac:dyDescent="0.25">
      <c r="A3404" s="5">
        <v>41721</v>
      </c>
      <c r="B3404" s="2">
        <v>21755.32</v>
      </c>
      <c r="C3404" s="2">
        <f t="shared" si="0"/>
        <v>349.32424295460856</v>
      </c>
      <c r="D3404" s="6">
        <f t="shared" si="6"/>
        <v>6.398944956763053E-2</v>
      </c>
      <c r="E3404" s="1"/>
      <c r="F3404" s="2">
        <v>6477.34</v>
      </c>
      <c r="G3404" s="2">
        <f t="shared" si="1"/>
        <v>333.74931728480306</v>
      </c>
      <c r="H3404" s="6">
        <f t="shared" si="7"/>
        <v>5.9895539841286594E-2</v>
      </c>
      <c r="I3404" s="6"/>
      <c r="J3404" s="2">
        <v>2587.2600000000002</v>
      </c>
      <c r="K3404" s="2">
        <f t="shared" si="2"/>
        <v>315.8854770771016</v>
      </c>
      <c r="L3404" s="6">
        <f t="shared" si="8"/>
        <v>5.815984831089871E-2</v>
      </c>
      <c r="M3404" s="6"/>
      <c r="N3404" s="2">
        <v>8003.32</v>
      </c>
      <c r="O3404" s="2">
        <f t="shared" si="3"/>
        <v>313.07729018831611</v>
      </c>
      <c r="P3404" s="6">
        <f t="shared" si="9"/>
        <v>5.3539830466347249E-2</v>
      </c>
      <c r="Q3404" s="6"/>
      <c r="R3404" s="2">
        <v>6792.15</v>
      </c>
      <c r="S3404" s="2">
        <f t="shared" si="4"/>
        <v>255.62459542053682</v>
      </c>
      <c r="T3404" s="6">
        <f t="shared" si="10"/>
        <v>2.1904689121956089E-2</v>
      </c>
      <c r="U3404" s="6"/>
      <c r="V3404" s="2">
        <v>6831.99</v>
      </c>
      <c r="W3404" s="2">
        <f t="shared" si="5"/>
        <v>227.53049785690735</v>
      </c>
      <c r="X3404" s="6">
        <f t="shared" si="11"/>
        <v>-9.214553860827146E-3</v>
      </c>
      <c r="Y3404" s="6"/>
      <c r="Z3404" s="1"/>
      <c r="AA3404" s="2"/>
      <c r="AB3404" s="2"/>
      <c r="AC3404" s="6"/>
    </row>
    <row r="3405" spans="1:29" ht="16.5" customHeight="1" outlineLevel="1" x14ac:dyDescent="0.25">
      <c r="A3405" s="5">
        <v>41722</v>
      </c>
      <c r="B3405" s="2">
        <v>22055.48</v>
      </c>
      <c r="C3405" s="2">
        <f t="shared" si="0"/>
        <v>354.14389923938194</v>
      </c>
      <c r="D3405" s="6">
        <f t="shared" si="6"/>
        <v>6.2970010198365678E-2</v>
      </c>
      <c r="E3405" s="1"/>
      <c r="F3405" s="2">
        <v>6558.22</v>
      </c>
      <c r="G3405" s="2">
        <f t="shared" si="1"/>
        <v>337.91671389853565</v>
      </c>
      <c r="H3405" s="6">
        <f t="shared" si="7"/>
        <v>6.0635132039829953E-2</v>
      </c>
      <c r="I3405" s="6"/>
      <c r="J3405" s="2">
        <v>2615.89</v>
      </c>
      <c r="K3405" s="2">
        <f t="shared" si="2"/>
        <v>319.38099017154019</v>
      </c>
      <c r="L3405" s="6">
        <f t="shared" si="8"/>
        <v>5.9123017383467147E-2</v>
      </c>
      <c r="M3405" s="6"/>
      <c r="N3405" s="2">
        <v>8085.11</v>
      </c>
      <c r="O3405" s="2">
        <f t="shared" si="3"/>
        <v>316.27678634297467</v>
      </c>
      <c r="P3405" s="6">
        <f t="shared" si="9"/>
        <v>5.5119164747706506E-2</v>
      </c>
      <c r="Q3405" s="6"/>
      <c r="R3405" s="2">
        <v>6800.92</v>
      </c>
      <c r="S3405" s="2">
        <f t="shared" si="4"/>
        <v>255.95465699188586</v>
      </c>
      <c r="T3405" s="6">
        <f t="shared" si="10"/>
        <v>2.6725382669471109E-2</v>
      </c>
      <c r="U3405" s="6"/>
      <c r="V3405" s="2">
        <v>6841.91</v>
      </c>
      <c r="W3405" s="2">
        <f t="shared" si="5"/>
        <v>227.86087049192884</v>
      </c>
      <c r="X3405" s="6">
        <f t="shared" si="11"/>
        <v>-2.6119151973114096E-3</v>
      </c>
      <c r="Y3405" s="6"/>
      <c r="Z3405" s="1"/>
      <c r="AA3405" s="2"/>
      <c r="AB3405" s="2"/>
      <c r="AC3405" s="6"/>
    </row>
    <row r="3406" spans="1:29" ht="16.5" customHeight="1" outlineLevel="1" x14ac:dyDescent="0.25">
      <c r="A3406" s="5">
        <v>41723</v>
      </c>
      <c r="B3406" s="2">
        <v>22055.21</v>
      </c>
      <c r="C3406" s="2">
        <f t="shared" si="0"/>
        <v>354.13956386092747</v>
      </c>
      <c r="D3406" s="6">
        <f t="shared" si="6"/>
        <v>5.2578738054330332E-2</v>
      </c>
      <c r="E3406" s="1"/>
      <c r="F3406" s="2">
        <v>6566.14</v>
      </c>
      <c r="G3406" s="2">
        <f t="shared" si="1"/>
        <v>338.32479724646794</v>
      </c>
      <c r="H3406" s="6">
        <f t="shared" si="7"/>
        <v>5.0198525683283313E-2</v>
      </c>
      <c r="I3406" s="6"/>
      <c r="J3406" s="2">
        <v>2621.09</v>
      </c>
      <c r="K3406" s="2">
        <f t="shared" si="2"/>
        <v>320.0158720468836</v>
      </c>
      <c r="L3406" s="6">
        <f t="shared" si="8"/>
        <v>4.8889087501831741E-2</v>
      </c>
      <c r="M3406" s="6"/>
      <c r="N3406" s="2">
        <v>8101.31</v>
      </c>
      <c r="O3406" s="2">
        <f t="shared" si="3"/>
        <v>316.91050486242045</v>
      </c>
      <c r="P3406" s="6">
        <f t="shared" si="9"/>
        <v>4.4971485896629249E-2</v>
      </c>
      <c r="Q3406" s="6"/>
      <c r="R3406" s="2">
        <v>6842.16</v>
      </c>
      <c r="S3406" s="2">
        <f t="shared" si="4"/>
        <v>257.50673671850302</v>
      </c>
      <c r="T3406" s="6">
        <f t="shared" si="10"/>
        <v>1.7260127765828193E-2</v>
      </c>
      <c r="U3406" s="6"/>
      <c r="V3406" s="2">
        <v>6853.11</v>
      </c>
      <c r="W3406" s="2">
        <f t="shared" si="5"/>
        <v>228.23387185404988</v>
      </c>
      <c r="X3406" s="6">
        <f t="shared" si="11"/>
        <v>-1.012596005752997E-2</v>
      </c>
      <c r="Y3406" s="6"/>
      <c r="Z3406" s="1"/>
      <c r="AA3406" s="2"/>
      <c r="AB3406" s="2"/>
      <c r="AC3406" s="6"/>
    </row>
    <row r="3407" spans="1:29" ht="16.5" customHeight="1" outlineLevel="1" x14ac:dyDescent="0.25">
      <c r="A3407" s="5">
        <v>41724</v>
      </c>
      <c r="B3407" s="2">
        <v>22095.3</v>
      </c>
      <c r="C3407" s="2">
        <f t="shared" si="0"/>
        <v>354.78328727662768</v>
      </c>
      <c r="D3407" s="6">
        <f t="shared" si="6"/>
        <v>5.4317879991068629E-2</v>
      </c>
      <c r="E3407" s="1"/>
      <c r="F3407" s="2">
        <v>6577.68</v>
      </c>
      <c r="G3407" s="2">
        <f t="shared" si="1"/>
        <v>338.9194035387834</v>
      </c>
      <c r="H3407" s="6">
        <f t="shared" si="7"/>
        <v>5.1232454930826066E-2</v>
      </c>
      <c r="I3407" s="6"/>
      <c r="J3407" s="2">
        <v>2626.99</v>
      </c>
      <c r="K3407" s="2">
        <f t="shared" si="2"/>
        <v>320.73621879006168</v>
      </c>
      <c r="L3407" s="6">
        <f t="shared" si="8"/>
        <v>4.9677217175276622E-2</v>
      </c>
      <c r="M3407" s="6"/>
      <c r="N3407" s="2">
        <v>8118.86</v>
      </c>
      <c r="O3407" s="2">
        <f t="shared" si="3"/>
        <v>317.5970332584867</v>
      </c>
      <c r="P3407" s="6">
        <f t="shared" si="9"/>
        <v>4.5382041163271269E-2</v>
      </c>
      <c r="Q3407" s="6"/>
      <c r="R3407" s="2">
        <v>6868.07</v>
      </c>
      <c r="S3407" s="2">
        <f t="shared" si="4"/>
        <v>258.48186731299018</v>
      </c>
      <c r="T3407" s="6">
        <f t="shared" si="10"/>
        <v>1.5272537818395771E-2</v>
      </c>
      <c r="U3407" s="6"/>
      <c r="V3407" s="2">
        <v>6848.39</v>
      </c>
      <c r="W3407" s="2">
        <f t="shared" si="5"/>
        <v>228.07667842287032</v>
      </c>
      <c r="X3407" s="6">
        <f t="shared" si="11"/>
        <v>-1.3691649265412553E-2</v>
      </c>
      <c r="Y3407" s="6"/>
      <c r="Z3407" s="1"/>
      <c r="AA3407" s="2"/>
      <c r="AB3407" s="2"/>
      <c r="AC3407" s="6"/>
    </row>
    <row r="3408" spans="1:29" ht="16.5" customHeight="1" outlineLevel="1" x14ac:dyDescent="0.25">
      <c r="A3408" s="5">
        <v>41725</v>
      </c>
      <c r="B3408" s="2">
        <v>22214.37</v>
      </c>
      <c r="C3408" s="2">
        <f t="shared" si="0"/>
        <v>356.69518917504172</v>
      </c>
      <c r="D3408" s="6">
        <f t="shared" si="6"/>
        <v>5.6043915622924212E-2</v>
      </c>
      <c r="E3408" s="1"/>
      <c r="F3408" s="2">
        <v>6618.1</v>
      </c>
      <c r="G3408" s="2">
        <f t="shared" si="1"/>
        <v>341.00207133214485</v>
      </c>
      <c r="H3408" s="6">
        <f t="shared" si="7"/>
        <v>5.279725408900493E-2</v>
      </c>
      <c r="I3408" s="6"/>
      <c r="J3408" s="2">
        <v>2643.39</v>
      </c>
      <c r="K3408" s="2">
        <f t="shared" si="2"/>
        <v>322.73853855076004</v>
      </c>
      <c r="L3408" s="6">
        <f t="shared" si="8"/>
        <v>5.1281070799606754E-2</v>
      </c>
      <c r="M3408" s="6"/>
      <c r="N3408" s="2">
        <v>8170.73</v>
      </c>
      <c r="O3408" s="2">
        <f t="shared" si="3"/>
        <v>319.62610607352696</v>
      </c>
      <c r="P3408" s="6">
        <f t="shared" si="9"/>
        <v>4.6757968743344147E-2</v>
      </c>
      <c r="Q3408" s="6"/>
      <c r="R3408" s="2">
        <v>6909.67</v>
      </c>
      <c r="S3408" s="2">
        <f t="shared" si="4"/>
        <v>260.04749574721126</v>
      </c>
      <c r="T3408" s="6">
        <f t="shared" si="10"/>
        <v>1.6153685543171203E-2</v>
      </c>
      <c r="U3408" s="6"/>
      <c r="V3408" s="2">
        <v>6916.5</v>
      </c>
      <c r="W3408" s="2">
        <f t="shared" si="5"/>
        <v>230.34499295626892</v>
      </c>
      <c r="X3408" s="6">
        <f t="shared" si="11"/>
        <v>-1.3994070819627225E-2</v>
      </c>
      <c r="Y3408" s="6"/>
      <c r="Z3408" s="1"/>
      <c r="AA3408" s="2"/>
      <c r="AB3408" s="2"/>
      <c r="AC3408" s="6"/>
    </row>
    <row r="3409" spans="1:29" ht="16.5" customHeight="1" outlineLevel="1" x14ac:dyDescent="0.25">
      <c r="A3409" s="5">
        <v>41726</v>
      </c>
      <c r="B3409" s="2">
        <v>22339.97</v>
      </c>
      <c r="C3409" s="2">
        <f t="shared" si="0"/>
        <v>358.71194300422462</v>
      </c>
      <c r="D3409" s="6">
        <f t="shared" si="6"/>
        <v>5.3173559386270774E-2</v>
      </c>
      <c r="E3409" s="1"/>
      <c r="F3409" s="2">
        <v>6683.83</v>
      </c>
      <c r="G3409" s="2">
        <f t="shared" si="1"/>
        <v>344.38885396593122</v>
      </c>
      <c r="H3409" s="6">
        <f t="shared" si="7"/>
        <v>4.9896067600597505E-2</v>
      </c>
      <c r="I3409" s="6"/>
      <c r="J3409" s="2">
        <v>2670.18</v>
      </c>
      <c r="K3409" s="2">
        <f t="shared" si="2"/>
        <v>326.00940113546181</v>
      </c>
      <c r="L3409" s="6">
        <f t="shared" si="8"/>
        <v>4.8239711068908564E-2</v>
      </c>
      <c r="M3409" s="6"/>
      <c r="N3409" s="2">
        <v>8255.5499999999993</v>
      </c>
      <c r="O3409" s="2">
        <f t="shared" si="3"/>
        <v>322.94413106237818</v>
      </c>
      <c r="P3409" s="6">
        <f t="shared" si="9"/>
        <v>4.3467493564924853E-2</v>
      </c>
      <c r="Q3409" s="6"/>
      <c r="R3409" s="2">
        <v>7010.29</v>
      </c>
      <c r="S3409" s="2">
        <f t="shared" si="4"/>
        <v>263.83435952248334</v>
      </c>
      <c r="T3409" s="6">
        <f t="shared" si="10"/>
        <v>1.2085255474769907E-2</v>
      </c>
      <c r="U3409" s="6"/>
      <c r="V3409" s="2">
        <v>6999.06</v>
      </c>
      <c r="W3409" s="2">
        <f t="shared" si="5"/>
        <v>233.09454585418976</v>
      </c>
      <c r="X3409" s="6">
        <f t="shared" si="11"/>
        <v>-2.001980604937692E-2</v>
      </c>
      <c r="Y3409" s="6"/>
      <c r="Z3409" s="1"/>
      <c r="AA3409" s="2"/>
      <c r="AB3409" s="2"/>
      <c r="AC3409" s="6"/>
    </row>
    <row r="3410" spans="1:29" ht="16.5" customHeight="1" outlineLevel="1" x14ac:dyDescent="0.25">
      <c r="A3410" s="5">
        <v>41727</v>
      </c>
      <c r="B3410" s="2">
        <v>22339.97</v>
      </c>
      <c r="C3410" s="2">
        <f t="shared" si="0"/>
        <v>358.71194300422462</v>
      </c>
      <c r="D3410" s="6">
        <f t="shared" si="6"/>
        <v>5.3173559386270774E-2</v>
      </c>
      <c r="E3410" s="1"/>
      <c r="F3410" s="2">
        <v>6683.83</v>
      </c>
      <c r="G3410" s="2">
        <f t="shared" si="1"/>
        <v>344.38885396593122</v>
      </c>
      <c r="H3410" s="6">
        <f t="shared" si="7"/>
        <v>4.9896067600597505E-2</v>
      </c>
      <c r="I3410" s="6"/>
      <c r="J3410" s="2">
        <v>2670.18</v>
      </c>
      <c r="K3410" s="2">
        <f t="shared" si="2"/>
        <v>326.00940113546181</v>
      </c>
      <c r="L3410" s="6">
        <f t="shared" si="8"/>
        <v>4.8239711068908564E-2</v>
      </c>
      <c r="M3410" s="6"/>
      <c r="N3410" s="2">
        <v>8255.5499999999993</v>
      </c>
      <c r="O3410" s="2">
        <f t="shared" si="3"/>
        <v>322.94413106237818</v>
      </c>
      <c r="P3410" s="6">
        <f t="shared" si="9"/>
        <v>4.3467493564924853E-2</v>
      </c>
      <c r="Q3410" s="6"/>
      <c r="R3410" s="2">
        <v>7010.29</v>
      </c>
      <c r="S3410" s="2">
        <f t="shared" si="4"/>
        <v>263.83435952248334</v>
      </c>
      <c r="T3410" s="6">
        <f t="shared" si="10"/>
        <v>1.2085255474769907E-2</v>
      </c>
      <c r="U3410" s="6"/>
      <c r="V3410" s="2">
        <v>6999.06</v>
      </c>
      <c r="W3410" s="2">
        <f t="shared" si="5"/>
        <v>233.09454585418976</v>
      </c>
      <c r="X3410" s="6">
        <f t="shared" si="11"/>
        <v>-2.001980604937692E-2</v>
      </c>
      <c r="Y3410" s="6"/>
      <c r="Z3410" s="1"/>
      <c r="AA3410" s="2"/>
      <c r="AB3410" s="2"/>
      <c r="AC3410" s="6"/>
    </row>
    <row r="3411" spans="1:29" ht="16.5" customHeight="1" outlineLevel="1" x14ac:dyDescent="0.25">
      <c r="A3411" s="5">
        <v>41728</v>
      </c>
      <c r="B3411" s="2">
        <v>22339.97</v>
      </c>
      <c r="C3411" s="2">
        <f t="shared" si="0"/>
        <v>358.71194300422462</v>
      </c>
      <c r="D3411" s="6">
        <f t="shared" si="6"/>
        <v>5.3173559386270774E-2</v>
      </c>
      <c r="E3411" s="1"/>
      <c r="F3411" s="2">
        <v>6683.83</v>
      </c>
      <c r="G3411" s="2">
        <f t="shared" si="1"/>
        <v>344.38885396593122</v>
      </c>
      <c r="H3411" s="6">
        <f t="shared" si="7"/>
        <v>4.9896067600597505E-2</v>
      </c>
      <c r="I3411" s="6"/>
      <c r="J3411" s="2">
        <v>2670.18</v>
      </c>
      <c r="K3411" s="2">
        <f t="shared" si="2"/>
        <v>326.00940113546181</v>
      </c>
      <c r="L3411" s="6">
        <f t="shared" si="8"/>
        <v>4.8239711068908564E-2</v>
      </c>
      <c r="M3411" s="6"/>
      <c r="N3411" s="2">
        <v>8255.5499999999993</v>
      </c>
      <c r="O3411" s="2">
        <f t="shared" si="3"/>
        <v>322.94413106237818</v>
      </c>
      <c r="P3411" s="6">
        <f t="shared" si="9"/>
        <v>4.3467493564924853E-2</v>
      </c>
      <c r="Q3411" s="6"/>
      <c r="R3411" s="2">
        <v>7010.29</v>
      </c>
      <c r="S3411" s="2">
        <f t="shared" si="4"/>
        <v>263.83435952248334</v>
      </c>
      <c r="T3411" s="6">
        <f t="shared" si="10"/>
        <v>1.2085255474769907E-2</v>
      </c>
      <c r="U3411" s="6"/>
      <c r="V3411" s="2">
        <v>6999.06</v>
      </c>
      <c r="W3411" s="2">
        <f t="shared" si="5"/>
        <v>233.09454585418976</v>
      </c>
      <c r="X3411" s="6">
        <f t="shared" si="11"/>
        <v>-2.001980604937692E-2</v>
      </c>
      <c r="Y3411" s="6"/>
      <c r="Z3411" s="1"/>
      <c r="AA3411" s="2"/>
      <c r="AB3411" s="2"/>
      <c r="AC3411" s="6"/>
    </row>
    <row r="3412" spans="1:29" ht="16.5" customHeight="1" outlineLevel="1" x14ac:dyDescent="0.25">
      <c r="A3412" s="5">
        <v>41729</v>
      </c>
      <c r="B3412" s="2">
        <v>22386.27</v>
      </c>
      <c r="C3412" s="2">
        <f t="shared" si="0"/>
        <v>359.4553801243772</v>
      </c>
      <c r="D3412" s="6">
        <f t="shared" si="6"/>
        <v>6.1541439865266723E-2</v>
      </c>
      <c r="E3412" s="1"/>
      <c r="F3412" s="2">
        <v>6707.28</v>
      </c>
      <c r="G3412" s="2">
        <f t="shared" si="1"/>
        <v>345.59713105040242</v>
      </c>
      <c r="H3412" s="6">
        <f t="shared" si="7"/>
        <v>5.8266147307340255E-2</v>
      </c>
      <c r="I3412" s="6"/>
      <c r="J3412" s="2">
        <v>2681.35</v>
      </c>
      <c r="K3412" s="2">
        <f t="shared" si="2"/>
        <v>327.37317624076672</v>
      </c>
      <c r="L3412" s="6">
        <f t="shared" si="8"/>
        <v>5.6109716836644896E-2</v>
      </c>
      <c r="M3412" s="6"/>
      <c r="N3412" s="2">
        <v>8295.26</v>
      </c>
      <c r="O3412" s="2">
        <f t="shared" si="3"/>
        <v>324.4975238035629</v>
      </c>
      <c r="P3412" s="6">
        <f t="shared" si="9"/>
        <v>5.0929623625433518E-2</v>
      </c>
      <c r="Q3412" s="6"/>
      <c r="R3412" s="2">
        <v>7082.86</v>
      </c>
      <c r="S3412" s="2">
        <f t="shared" si="4"/>
        <v>266.56555316362318</v>
      </c>
      <c r="T3412" s="6">
        <f t="shared" si="10"/>
        <v>1.6305225315907723E-2</v>
      </c>
      <c r="U3412" s="6"/>
      <c r="V3412" s="2">
        <v>7071.96</v>
      </c>
      <c r="W3412" s="2">
        <f t="shared" si="5"/>
        <v>235.52238507728123</v>
      </c>
      <c r="X3412" s="6">
        <f t="shared" si="11"/>
        <v>-1.707058070774814E-2</v>
      </c>
      <c r="Y3412" s="6"/>
      <c r="Z3412" s="1"/>
      <c r="AA3412" s="2"/>
      <c r="AB3412" s="2"/>
      <c r="AC3412" s="6"/>
    </row>
    <row r="3413" spans="1:29" ht="16.5" customHeight="1" outlineLevel="1" x14ac:dyDescent="0.25">
      <c r="A3413" s="5">
        <v>41730</v>
      </c>
      <c r="B3413" s="2">
        <v>22446.44</v>
      </c>
      <c r="C3413" s="2">
        <f t="shared" si="0"/>
        <v>360.42152724143079</v>
      </c>
      <c r="D3413" s="6">
        <f t="shared" si="6"/>
        <v>6.2218196123154046E-2</v>
      </c>
      <c r="E3413" s="1"/>
      <c r="F3413" s="2">
        <v>6719.82</v>
      </c>
      <c r="G3413" s="2">
        <f t="shared" si="1"/>
        <v>346.24326301796185</v>
      </c>
      <c r="H3413" s="6">
        <f t="shared" si="7"/>
        <v>5.8732051310094624E-2</v>
      </c>
      <c r="I3413" s="6"/>
      <c r="J3413" s="2">
        <v>2685.6</v>
      </c>
      <c r="K3413" s="2">
        <f t="shared" si="2"/>
        <v>327.8920700811916</v>
      </c>
      <c r="L3413" s="6">
        <f t="shared" si="8"/>
        <v>5.6620126495151357E-2</v>
      </c>
      <c r="M3413" s="6"/>
      <c r="N3413" s="2">
        <v>8309.18</v>
      </c>
      <c r="O3413" s="2">
        <f t="shared" si="3"/>
        <v>325.04205230916074</v>
      </c>
      <c r="P3413" s="6">
        <f t="shared" si="9"/>
        <v>5.1450581141838869E-2</v>
      </c>
      <c r="Q3413" s="6"/>
      <c r="R3413" s="2">
        <v>7086</v>
      </c>
      <c r="S3413" s="2">
        <f t="shared" si="4"/>
        <v>266.68372800216781</v>
      </c>
      <c r="T3413" s="6">
        <f t="shared" si="10"/>
        <v>1.7245165856412781E-2</v>
      </c>
      <c r="U3413" s="6"/>
      <c r="V3413" s="2">
        <v>7106.72</v>
      </c>
      <c r="W3413" s="2">
        <f t="shared" si="5"/>
        <v>236.68002144757833</v>
      </c>
      <c r="X3413" s="6">
        <f t="shared" si="11"/>
        <v>-1.6687476198819162E-2</v>
      </c>
      <c r="Y3413" s="6"/>
      <c r="Z3413" s="1"/>
      <c r="AA3413" s="2"/>
      <c r="AB3413" s="2"/>
      <c r="AC3413" s="6"/>
    </row>
    <row r="3414" spans="1:29" ht="16.5" customHeight="1" outlineLevel="1" x14ac:dyDescent="0.25">
      <c r="A3414" s="5">
        <v>41731</v>
      </c>
      <c r="B3414" s="2">
        <v>22551.49</v>
      </c>
      <c r="C3414" s="2">
        <f t="shared" si="0"/>
        <v>362.10831059935805</v>
      </c>
      <c r="D3414" s="6">
        <f t="shared" si="6"/>
        <v>6.1648154058603799E-2</v>
      </c>
      <c r="E3414" s="1"/>
      <c r="F3414" s="2">
        <v>6761.96</v>
      </c>
      <c r="G3414" s="2">
        <f t="shared" si="1"/>
        <v>348.41455497274291</v>
      </c>
      <c r="H3414" s="6">
        <f t="shared" si="7"/>
        <v>5.856863610480767E-2</v>
      </c>
      <c r="I3414" s="6"/>
      <c r="J3414" s="2">
        <v>2704.52</v>
      </c>
      <c r="K3414" s="2">
        <f t="shared" si="2"/>
        <v>330.20206336609488</v>
      </c>
      <c r="L3414" s="6">
        <f t="shared" si="8"/>
        <v>5.6613411926664137E-2</v>
      </c>
      <c r="M3414" s="6"/>
      <c r="N3414" s="2">
        <v>8372.64</v>
      </c>
      <c r="O3414" s="2">
        <f t="shared" si="3"/>
        <v>327.52450769459455</v>
      </c>
      <c r="P3414" s="6">
        <f t="shared" si="9"/>
        <v>5.1663247204069007E-2</v>
      </c>
      <c r="Q3414" s="6"/>
      <c r="R3414" s="2">
        <v>7198.92</v>
      </c>
      <c r="S3414" s="2">
        <f t="shared" si="4"/>
        <v>270.93350595390427</v>
      </c>
      <c r="T3414" s="6">
        <f t="shared" si="10"/>
        <v>1.9454913000981122E-2</v>
      </c>
      <c r="U3414" s="6"/>
      <c r="V3414" s="2">
        <v>7220.36</v>
      </c>
      <c r="W3414" s="2">
        <f t="shared" si="5"/>
        <v>240.46465312538507</v>
      </c>
      <c r="X3414" s="6">
        <f t="shared" si="11"/>
        <v>-1.5133236663895877E-2</v>
      </c>
      <c r="Y3414" s="6"/>
      <c r="Z3414" s="1"/>
      <c r="AA3414" s="2"/>
      <c r="AB3414" s="2"/>
      <c r="AC3414" s="6"/>
    </row>
    <row r="3415" spans="1:29" ht="16.5" customHeight="1" outlineLevel="1" x14ac:dyDescent="0.25">
      <c r="A3415" s="5">
        <v>41732</v>
      </c>
      <c r="B3415" s="2">
        <v>22509.07</v>
      </c>
      <c r="C3415" s="2">
        <f t="shared" si="0"/>
        <v>361.42717447329164</v>
      </c>
      <c r="D3415" s="6">
        <f t="shared" si="6"/>
        <v>6.0395266921033697E-2</v>
      </c>
      <c r="E3415" s="1"/>
      <c r="F3415" s="2">
        <v>6743.81</v>
      </c>
      <c r="G3415" s="2">
        <f t="shared" si="1"/>
        <v>347.47936396706478</v>
      </c>
      <c r="H3415" s="6">
        <f t="shared" si="7"/>
        <v>5.7348535852222771E-2</v>
      </c>
      <c r="I3415" s="6"/>
      <c r="J3415" s="2">
        <v>2696.49</v>
      </c>
      <c r="K3415" s="2">
        <f t="shared" si="2"/>
        <v>329.22165923936268</v>
      </c>
      <c r="L3415" s="6">
        <f t="shared" si="8"/>
        <v>5.5490649925780344E-2</v>
      </c>
      <c r="M3415" s="6"/>
      <c r="N3415" s="2">
        <v>8348.0300000000007</v>
      </c>
      <c r="O3415" s="2">
        <f t="shared" si="3"/>
        <v>326.56180320301684</v>
      </c>
      <c r="P3415" s="6">
        <f t="shared" si="9"/>
        <v>5.0737227372025462E-2</v>
      </c>
      <c r="Q3415" s="6"/>
      <c r="R3415" s="2">
        <v>7170.75</v>
      </c>
      <c r="S3415" s="2">
        <f t="shared" si="4"/>
        <v>269.87331958390411</v>
      </c>
      <c r="T3415" s="6">
        <f t="shared" si="10"/>
        <v>1.9472083223349035E-2</v>
      </c>
      <c r="U3415" s="6"/>
      <c r="V3415" s="2">
        <v>7207.45</v>
      </c>
      <c r="W3415" s="2">
        <f t="shared" si="5"/>
        <v>240.03470244815449</v>
      </c>
      <c r="X3415" s="6">
        <f t="shared" si="11"/>
        <v>-1.3928851602173831E-2</v>
      </c>
      <c r="Y3415" s="6"/>
      <c r="Z3415" s="1"/>
      <c r="AA3415" s="2"/>
      <c r="AB3415" s="2"/>
      <c r="AC3415" s="6"/>
    </row>
    <row r="3416" spans="1:29" ht="16.5" customHeight="1" outlineLevel="1" x14ac:dyDescent="0.25">
      <c r="A3416" s="5">
        <v>41733</v>
      </c>
      <c r="B3416" s="2">
        <v>22359.5</v>
      </c>
      <c r="C3416" s="2">
        <f t="shared" si="0"/>
        <v>359.02553537909671</v>
      </c>
      <c r="D3416" s="6">
        <f t="shared" si="6"/>
        <v>6.4775544131208784E-2</v>
      </c>
      <c r="E3416" s="1"/>
      <c r="F3416" s="2">
        <v>6711.14</v>
      </c>
      <c r="G3416" s="2">
        <f t="shared" si="1"/>
        <v>345.79602015684418</v>
      </c>
      <c r="H3416" s="6">
        <f t="shared" si="7"/>
        <v>6.1349503715581344E-2</v>
      </c>
      <c r="I3416" s="6"/>
      <c r="J3416" s="2">
        <v>2684.37</v>
      </c>
      <c r="K3416" s="2">
        <f t="shared" si="2"/>
        <v>327.74189609913924</v>
      </c>
      <c r="L3416" s="6">
        <f t="shared" si="8"/>
        <v>5.9420887579130888E-2</v>
      </c>
      <c r="M3416" s="6"/>
      <c r="N3416" s="2">
        <v>8316.76</v>
      </c>
      <c r="O3416" s="2">
        <f t="shared" si="3"/>
        <v>325.33856998677794</v>
      </c>
      <c r="P3416" s="6">
        <f t="shared" si="9"/>
        <v>5.460858162996729E-2</v>
      </c>
      <c r="Q3416" s="6"/>
      <c r="R3416" s="2">
        <v>7197.62</v>
      </c>
      <c r="S3416" s="2">
        <f t="shared" si="4"/>
        <v>270.88458006533489</v>
      </c>
      <c r="T3416" s="6">
        <f t="shared" si="10"/>
        <v>2.3456724952325425E-2</v>
      </c>
      <c r="U3416" s="6"/>
      <c r="V3416" s="2">
        <v>7265.05</v>
      </c>
      <c r="W3416" s="2">
        <f t="shared" si="5"/>
        <v>241.95299516763416</v>
      </c>
      <c r="X3416" s="6">
        <f t="shared" si="11"/>
        <v>-9.9650185909706535E-3</v>
      </c>
      <c r="Y3416" s="6"/>
      <c r="Z3416" s="1"/>
      <c r="AA3416" s="2"/>
      <c r="AB3416" s="2"/>
      <c r="AC3416" s="6"/>
    </row>
    <row r="3417" spans="1:29" ht="16.5" customHeight="1" outlineLevel="1" x14ac:dyDescent="0.25">
      <c r="A3417" s="5">
        <v>41734</v>
      </c>
      <c r="B3417" s="2">
        <v>22359.5</v>
      </c>
      <c r="C3417" s="2">
        <f t="shared" si="0"/>
        <v>359.02553537909671</v>
      </c>
      <c r="D3417" s="6">
        <f t="shared" si="6"/>
        <v>6.4775544131208784E-2</v>
      </c>
      <c r="E3417" s="1"/>
      <c r="F3417" s="2">
        <v>6711.14</v>
      </c>
      <c r="G3417" s="2">
        <f t="shared" si="1"/>
        <v>345.79602015684418</v>
      </c>
      <c r="H3417" s="6">
        <f t="shared" si="7"/>
        <v>6.1349503715581344E-2</v>
      </c>
      <c r="I3417" s="6"/>
      <c r="J3417" s="2">
        <v>2684.37</v>
      </c>
      <c r="K3417" s="2">
        <f t="shared" si="2"/>
        <v>327.74189609913924</v>
      </c>
      <c r="L3417" s="6">
        <f t="shared" si="8"/>
        <v>5.9420887579130888E-2</v>
      </c>
      <c r="M3417" s="6"/>
      <c r="N3417" s="2">
        <v>8316.76</v>
      </c>
      <c r="O3417" s="2">
        <f t="shared" si="3"/>
        <v>325.33856998677794</v>
      </c>
      <c r="P3417" s="6">
        <f t="shared" si="9"/>
        <v>5.460858162996729E-2</v>
      </c>
      <c r="Q3417" s="6"/>
      <c r="R3417" s="2">
        <v>7197.62</v>
      </c>
      <c r="S3417" s="2">
        <f t="shared" si="4"/>
        <v>270.88458006533489</v>
      </c>
      <c r="T3417" s="6">
        <f t="shared" si="10"/>
        <v>2.3456724952325425E-2</v>
      </c>
      <c r="U3417" s="6"/>
      <c r="V3417" s="2">
        <v>7265.05</v>
      </c>
      <c r="W3417" s="2">
        <f t="shared" si="5"/>
        <v>241.95299516763416</v>
      </c>
      <c r="X3417" s="6">
        <f t="shared" si="11"/>
        <v>-9.9650185909706535E-3</v>
      </c>
      <c r="Y3417" s="6"/>
      <c r="Z3417" s="1"/>
      <c r="AA3417" s="2"/>
      <c r="AB3417" s="2"/>
      <c r="AC3417" s="6"/>
    </row>
    <row r="3418" spans="1:29" ht="16.5" customHeight="1" outlineLevel="1" x14ac:dyDescent="0.25">
      <c r="A3418" s="5">
        <v>41735</v>
      </c>
      <c r="B3418" s="2">
        <v>22359.5</v>
      </c>
      <c r="C3418" s="2">
        <f t="shared" si="0"/>
        <v>359.02553537909671</v>
      </c>
      <c r="D3418" s="6">
        <f t="shared" si="6"/>
        <v>6.4775544131208784E-2</v>
      </c>
      <c r="E3418" s="1"/>
      <c r="F3418" s="2">
        <v>6711.14</v>
      </c>
      <c r="G3418" s="2">
        <f t="shared" si="1"/>
        <v>345.79602015684418</v>
      </c>
      <c r="H3418" s="6">
        <f t="shared" si="7"/>
        <v>6.1349503715581344E-2</v>
      </c>
      <c r="I3418" s="6"/>
      <c r="J3418" s="2">
        <v>2684.37</v>
      </c>
      <c r="K3418" s="2">
        <f t="shared" si="2"/>
        <v>327.74189609913924</v>
      </c>
      <c r="L3418" s="6">
        <f t="shared" si="8"/>
        <v>5.9420887579130888E-2</v>
      </c>
      <c r="M3418" s="6"/>
      <c r="N3418" s="2">
        <v>8316.76</v>
      </c>
      <c r="O3418" s="2">
        <f t="shared" si="3"/>
        <v>325.33856998677794</v>
      </c>
      <c r="P3418" s="6">
        <f t="shared" si="9"/>
        <v>5.460858162996729E-2</v>
      </c>
      <c r="Q3418" s="6"/>
      <c r="R3418" s="2">
        <v>7197.62</v>
      </c>
      <c r="S3418" s="2">
        <f t="shared" si="4"/>
        <v>270.88458006533489</v>
      </c>
      <c r="T3418" s="6">
        <f t="shared" si="10"/>
        <v>2.3456724952325425E-2</v>
      </c>
      <c r="U3418" s="6"/>
      <c r="V3418" s="2">
        <v>7265.05</v>
      </c>
      <c r="W3418" s="2">
        <f t="shared" si="5"/>
        <v>241.95299516763416</v>
      </c>
      <c r="X3418" s="6">
        <f t="shared" si="11"/>
        <v>-9.9650185909706535E-3</v>
      </c>
      <c r="Y3418" s="6"/>
      <c r="Z3418" s="1"/>
      <c r="AA3418" s="2"/>
      <c r="AB3418" s="2"/>
      <c r="AC3418" s="6"/>
    </row>
    <row r="3419" spans="1:29" ht="16.5" customHeight="1" outlineLevel="1" x14ac:dyDescent="0.25">
      <c r="A3419" s="5">
        <v>41736</v>
      </c>
      <c r="B3419" s="2">
        <v>22343.45</v>
      </c>
      <c r="C3419" s="2">
        <f t="shared" si="0"/>
        <v>358.76782121541532</v>
      </c>
      <c r="D3419" s="6">
        <f t="shared" si="6"/>
        <v>5.9934631181676412E-2</v>
      </c>
      <c r="E3419" s="1"/>
      <c r="F3419" s="2">
        <v>6710.86</v>
      </c>
      <c r="G3419" s="2">
        <f t="shared" si="1"/>
        <v>345.78159296777585</v>
      </c>
      <c r="H3419" s="6">
        <f t="shared" si="7"/>
        <v>5.6768044213590274E-2</v>
      </c>
      <c r="I3419" s="6"/>
      <c r="J3419" s="2">
        <v>2682.72</v>
      </c>
      <c r="K3419" s="2">
        <f t="shared" si="2"/>
        <v>327.54044319638609</v>
      </c>
      <c r="L3419" s="6">
        <f t="shared" si="8"/>
        <v>5.4999231933954285E-2</v>
      </c>
      <c r="M3419" s="6"/>
      <c r="N3419" s="2">
        <v>8311.83</v>
      </c>
      <c r="O3419" s="2">
        <f t="shared" si="3"/>
        <v>325.1457161410454</v>
      </c>
      <c r="P3419" s="6">
        <f t="shared" si="9"/>
        <v>5.0408981083286619E-2</v>
      </c>
      <c r="Q3419" s="6"/>
      <c r="R3419" s="2">
        <v>7165.36</v>
      </c>
      <c r="S3419" s="2">
        <f t="shared" si="4"/>
        <v>269.67046532283558</v>
      </c>
      <c r="T3419" s="6">
        <f t="shared" si="10"/>
        <v>2.0479439461789983E-2</v>
      </c>
      <c r="U3419" s="6"/>
      <c r="V3419" s="2">
        <v>7281.07</v>
      </c>
      <c r="W3419" s="2">
        <f t="shared" si="5"/>
        <v>242.48652033023941</v>
      </c>
      <c r="X3419" s="6">
        <f t="shared" si="11"/>
        <v>-1.0941978291920673E-2</v>
      </c>
      <c r="Y3419" s="6"/>
      <c r="Z3419" s="1"/>
      <c r="AA3419" s="2"/>
      <c r="AB3419" s="2"/>
      <c r="AC3419" s="6"/>
    </row>
    <row r="3420" spans="1:29" ht="16.5" customHeight="1" outlineLevel="1" x14ac:dyDescent="0.25">
      <c r="A3420" s="5">
        <v>41737</v>
      </c>
      <c r="B3420" s="2">
        <v>22343.45</v>
      </c>
      <c r="C3420" s="2">
        <f t="shared" si="0"/>
        <v>358.76782121541532</v>
      </c>
      <c r="D3420" s="6">
        <f t="shared" si="6"/>
        <v>6.184649312950885E-2</v>
      </c>
      <c r="E3420" s="1"/>
      <c r="F3420" s="2">
        <v>6710.86</v>
      </c>
      <c r="G3420" s="2">
        <f t="shared" si="1"/>
        <v>345.78159296777585</v>
      </c>
      <c r="H3420" s="6">
        <f t="shared" si="7"/>
        <v>5.8366547740390962E-2</v>
      </c>
      <c r="I3420" s="6"/>
      <c r="J3420" s="2">
        <v>2682.72</v>
      </c>
      <c r="K3420" s="2">
        <f t="shared" si="2"/>
        <v>327.54044319638609</v>
      </c>
      <c r="L3420" s="6">
        <f t="shared" si="8"/>
        <v>5.6328130819432776E-2</v>
      </c>
      <c r="M3420" s="6"/>
      <c r="N3420" s="2">
        <v>8311.83</v>
      </c>
      <c r="O3420" s="2">
        <f t="shared" si="3"/>
        <v>325.1457161410454</v>
      </c>
      <c r="P3420" s="6">
        <f t="shared" si="9"/>
        <v>5.1371720874014759E-2</v>
      </c>
      <c r="Q3420" s="6"/>
      <c r="R3420" s="2">
        <v>7165.36</v>
      </c>
      <c r="S3420" s="2">
        <f t="shared" si="4"/>
        <v>269.67046532283558</v>
      </c>
      <c r="T3420" s="6">
        <f t="shared" si="10"/>
        <v>1.9456349083655677E-2</v>
      </c>
      <c r="U3420" s="6"/>
      <c r="V3420" s="2">
        <v>7281.07</v>
      </c>
      <c r="W3420" s="2">
        <f t="shared" si="5"/>
        <v>242.48652033023941</v>
      </c>
      <c r="X3420" s="6">
        <f t="shared" si="11"/>
        <v>-1.1707745143125114E-2</v>
      </c>
      <c r="Y3420" s="6"/>
      <c r="Z3420" s="1"/>
      <c r="AA3420" s="2"/>
      <c r="AB3420" s="2"/>
      <c r="AC3420" s="6"/>
    </row>
    <row r="3421" spans="1:29" ht="16.5" customHeight="1" outlineLevel="1" x14ac:dyDescent="0.25">
      <c r="A3421" s="5">
        <v>41738</v>
      </c>
      <c r="B3421" s="2">
        <v>22702.34</v>
      </c>
      <c r="C3421" s="2">
        <f t="shared" si="0"/>
        <v>364.53050259881854</v>
      </c>
      <c r="D3421" s="6">
        <f t="shared" si="6"/>
        <v>6.2378022317009396E-2</v>
      </c>
      <c r="E3421" s="1"/>
      <c r="F3421" s="2">
        <v>6813.42</v>
      </c>
      <c r="G3421" s="2">
        <f t="shared" si="1"/>
        <v>351.06606622079784</v>
      </c>
      <c r="H3421" s="6">
        <f t="shared" si="7"/>
        <v>5.8837128793661542E-2</v>
      </c>
      <c r="I3421" s="6"/>
      <c r="J3421" s="2">
        <v>2722.21</v>
      </c>
      <c r="K3421" s="2">
        <f t="shared" si="2"/>
        <v>332.36188266894573</v>
      </c>
      <c r="L3421" s="6">
        <f t="shared" si="8"/>
        <v>5.6704585307463917E-2</v>
      </c>
      <c r="M3421" s="6"/>
      <c r="N3421" s="2">
        <v>8435.7099999999991</v>
      </c>
      <c r="O3421" s="2">
        <f t="shared" si="3"/>
        <v>329.99170689344919</v>
      </c>
      <c r="P3421" s="6">
        <f t="shared" si="9"/>
        <v>5.1651693440391888E-2</v>
      </c>
      <c r="Q3421" s="6"/>
      <c r="R3421" s="2">
        <v>7285.39</v>
      </c>
      <c r="S3421" s="2">
        <f t="shared" si="4"/>
        <v>274.18783024974783</v>
      </c>
      <c r="T3421" s="6">
        <f t="shared" si="10"/>
        <v>1.9939778081300874E-2</v>
      </c>
      <c r="U3421" s="6"/>
      <c r="V3421" s="2">
        <v>7427.35</v>
      </c>
      <c r="W3421" s="2">
        <f t="shared" si="5"/>
        <v>247.35818454908465</v>
      </c>
      <c r="X3421" s="6">
        <f t="shared" si="11"/>
        <v>-1.1085420673236479E-2</v>
      </c>
      <c r="Y3421" s="6"/>
      <c r="Z3421" s="1"/>
      <c r="AA3421" s="2"/>
      <c r="AB3421" s="2"/>
      <c r="AC3421" s="6"/>
    </row>
    <row r="3422" spans="1:29" ht="16.5" customHeight="1" outlineLevel="1" x14ac:dyDescent="0.25">
      <c r="A3422" s="5">
        <v>41739</v>
      </c>
      <c r="B3422" s="2">
        <v>22715.33</v>
      </c>
      <c r="C3422" s="2">
        <f t="shared" si="0"/>
        <v>364.73908247334947</v>
      </c>
      <c r="D3422" s="6">
        <f t="shared" si="6"/>
        <v>6.3553057791518652E-2</v>
      </c>
      <c r="E3422" s="1"/>
      <c r="F3422" s="2">
        <v>6830.86</v>
      </c>
      <c r="G3422" s="2">
        <f t="shared" si="1"/>
        <v>351.96467399705273</v>
      </c>
      <c r="H3422" s="6">
        <f t="shared" si="7"/>
        <v>6.004611391043535E-2</v>
      </c>
      <c r="I3422" s="6"/>
      <c r="J3422" s="2">
        <v>2729.86</v>
      </c>
      <c r="K3422" s="2">
        <f t="shared" si="2"/>
        <v>333.29589158171052</v>
      </c>
      <c r="L3422" s="6">
        <f t="shared" si="8"/>
        <v>5.7850982926359817E-2</v>
      </c>
      <c r="M3422" s="6"/>
      <c r="N3422" s="2">
        <v>8460.3799999999992</v>
      </c>
      <c r="O3422" s="2">
        <f t="shared" si="3"/>
        <v>330.95675849065458</v>
      </c>
      <c r="P3422" s="6">
        <f t="shared" si="9"/>
        <v>5.2605818356395773E-2</v>
      </c>
      <c r="Q3422" s="6"/>
      <c r="R3422" s="2">
        <v>7331.28</v>
      </c>
      <c r="S3422" s="2">
        <f t="shared" si="4"/>
        <v>275.91491411624787</v>
      </c>
      <c r="T3422" s="6">
        <f t="shared" si="10"/>
        <v>2.0811963876059769E-2</v>
      </c>
      <c r="U3422" s="6"/>
      <c r="V3422" s="2">
        <v>7473.88</v>
      </c>
      <c r="W3422" s="2">
        <f t="shared" si="5"/>
        <v>248.90780538653931</v>
      </c>
      <c r="X3422" s="6">
        <f t="shared" si="11"/>
        <v>-1.1912189499585391E-2</v>
      </c>
      <c r="Y3422" s="6"/>
      <c r="Z3422" s="1"/>
      <c r="AA3422" s="2"/>
      <c r="AB3422" s="2"/>
      <c r="AC3422" s="6"/>
    </row>
    <row r="3423" spans="1:29" ht="16.5" customHeight="1" outlineLevel="1" x14ac:dyDescent="0.25">
      <c r="A3423" s="5">
        <v>41740</v>
      </c>
      <c r="B3423" s="2">
        <v>22628.959999999999</v>
      </c>
      <c r="C3423" s="2">
        <f t="shared" si="0"/>
        <v>363.35224307664146</v>
      </c>
      <c r="D3423" s="6">
        <f t="shared" si="6"/>
        <v>6.1613077260853188E-2</v>
      </c>
      <c r="E3423" s="1"/>
      <c r="F3423" s="2">
        <v>6807.28</v>
      </c>
      <c r="G3423" s="2">
        <f t="shared" si="1"/>
        <v>350.74969857479982</v>
      </c>
      <c r="H3423" s="6">
        <f t="shared" si="7"/>
        <v>5.7952454910454421E-2</v>
      </c>
      <c r="I3423" s="6"/>
      <c r="J3423" s="2">
        <v>2722.04</v>
      </c>
      <c r="K3423" s="2">
        <f t="shared" si="2"/>
        <v>332.34112691532874</v>
      </c>
      <c r="L3423" s="6">
        <f t="shared" si="8"/>
        <v>5.5903908852555029E-2</v>
      </c>
      <c r="M3423" s="6"/>
      <c r="N3423" s="2">
        <v>8440.9500000000007</v>
      </c>
      <c r="O3423" s="2">
        <f t="shared" si="3"/>
        <v>330.19668745159095</v>
      </c>
      <c r="P3423" s="6">
        <f t="shared" si="9"/>
        <v>5.0716482742309665E-2</v>
      </c>
      <c r="Q3423" s="6"/>
      <c r="R3423" s="2">
        <v>7338.46</v>
      </c>
      <c r="S3423" s="2">
        <f t="shared" si="4"/>
        <v>276.1851355623466</v>
      </c>
      <c r="T3423" s="6">
        <f t="shared" si="10"/>
        <v>1.9820687610462073E-2</v>
      </c>
      <c r="U3423" s="6"/>
      <c r="V3423" s="2">
        <v>7523.18</v>
      </c>
      <c r="W3423" s="2">
        <f t="shared" si="5"/>
        <v>250.54967745373284</v>
      </c>
      <c r="X3423" s="6">
        <f t="shared" si="11"/>
        <v>-1.1859105888893495E-2</v>
      </c>
      <c r="Y3423" s="6"/>
      <c r="Z3423" s="1"/>
      <c r="AA3423" s="2"/>
      <c r="AB3423" s="2"/>
      <c r="AC3423" s="6"/>
    </row>
    <row r="3424" spans="1:29" ht="16.5" customHeight="1" outlineLevel="1" x14ac:dyDescent="0.25">
      <c r="A3424" s="5">
        <v>41741</v>
      </c>
      <c r="B3424" s="2">
        <v>22628.959999999999</v>
      </c>
      <c r="C3424" s="2">
        <f t="shared" si="0"/>
        <v>363.35224307664146</v>
      </c>
      <c r="D3424" s="6">
        <f t="shared" si="6"/>
        <v>6.1613077260853188E-2</v>
      </c>
      <c r="E3424" s="1"/>
      <c r="F3424" s="2">
        <v>6807.28</v>
      </c>
      <c r="G3424" s="2">
        <f t="shared" si="1"/>
        <v>350.74969857479982</v>
      </c>
      <c r="H3424" s="6">
        <f t="shared" si="7"/>
        <v>5.7952454910454421E-2</v>
      </c>
      <c r="I3424" s="6"/>
      <c r="J3424" s="2">
        <v>2722.04</v>
      </c>
      <c r="K3424" s="2">
        <f t="shared" si="2"/>
        <v>332.34112691532874</v>
      </c>
      <c r="L3424" s="6">
        <f t="shared" si="8"/>
        <v>5.5903908852555029E-2</v>
      </c>
      <c r="M3424" s="6"/>
      <c r="N3424" s="2">
        <v>8440.9500000000007</v>
      </c>
      <c r="O3424" s="2">
        <f t="shared" si="3"/>
        <v>330.19668745159095</v>
      </c>
      <c r="P3424" s="6">
        <f t="shared" si="9"/>
        <v>5.0716482742309665E-2</v>
      </c>
      <c r="Q3424" s="6"/>
      <c r="R3424" s="2">
        <v>7338.46</v>
      </c>
      <c r="S3424" s="2">
        <f t="shared" si="4"/>
        <v>276.1851355623466</v>
      </c>
      <c r="T3424" s="6">
        <f t="shared" si="10"/>
        <v>1.9820687610462073E-2</v>
      </c>
      <c r="U3424" s="6"/>
      <c r="V3424" s="2">
        <v>7523.18</v>
      </c>
      <c r="W3424" s="2">
        <f t="shared" si="5"/>
        <v>250.54967745373284</v>
      </c>
      <c r="X3424" s="6">
        <f t="shared" si="11"/>
        <v>-1.1859105888893495E-2</v>
      </c>
      <c r="Y3424" s="6"/>
      <c r="Z3424" s="1"/>
      <c r="AA3424" s="2"/>
      <c r="AB3424" s="2"/>
      <c r="AC3424" s="6"/>
    </row>
    <row r="3425" spans="1:29" ht="16.5" customHeight="1" outlineLevel="1" x14ac:dyDescent="0.25">
      <c r="A3425" s="5">
        <v>41742</v>
      </c>
      <c r="B3425" s="2">
        <v>22628.959999999999</v>
      </c>
      <c r="C3425" s="2">
        <f t="shared" si="0"/>
        <v>363.35224307664146</v>
      </c>
      <c r="D3425" s="6">
        <f t="shared" si="6"/>
        <v>6.1613077260853188E-2</v>
      </c>
      <c r="E3425" s="1"/>
      <c r="F3425" s="2">
        <v>6807.28</v>
      </c>
      <c r="G3425" s="2">
        <f t="shared" si="1"/>
        <v>350.74969857479982</v>
      </c>
      <c r="H3425" s="6">
        <f t="shared" si="7"/>
        <v>5.7952454910454421E-2</v>
      </c>
      <c r="I3425" s="6"/>
      <c r="J3425" s="2">
        <v>2722.04</v>
      </c>
      <c r="K3425" s="2">
        <f t="shared" si="2"/>
        <v>332.34112691532874</v>
      </c>
      <c r="L3425" s="6">
        <f t="shared" si="8"/>
        <v>5.5903908852555029E-2</v>
      </c>
      <c r="M3425" s="6"/>
      <c r="N3425" s="2">
        <v>8440.9500000000007</v>
      </c>
      <c r="O3425" s="2">
        <f t="shared" si="3"/>
        <v>330.19668745159095</v>
      </c>
      <c r="P3425" s="6">
        <f t="shared" si="9"/>
        <v>5.0716482742309665E-2</v>
      </c>
      <c r="Q3425" s="6"/>
      <c r="R3425" s="2">
        <v>7338.46</v>
      </c>
      <c r="S3425" s="2">
        <f t="shared" si="4"/>
        <v>276.1851355623466</v>
      </c>
      <c r="T3425" s="6">
        <f t="shared" si="10"/>
        <v>1.9820687610462073E-2</v>
      </c>
      <c r="U3425" s="6"/>
      <c r="V3425" s="2">
        <v>7523.18</v>
      </c>
      <c r="W3425" s="2">
        <f t="shared" si="5"/>
        <v>250.54967745373284</v>
      </c>
      <c r="X3425" s="6">
        <f t="shared" si="11"/>
        <v>-1.1859105888893495E-2</v>
      </c>
      <c r="Y3425" s="6"/>
      <c r="Z3425" s="1"/>
      <c r="AA3425" s="2"/>
      <c r="AB3425" s="2"/>
      <c r="AC3425" s="6"/>
    </row>
    <row r="3426" spans="1:29" ht="16.5" customHeight="1" outlineLevel="1" x14ac:dyDescent="0.25">
      <c r="A3426" s="5">
        <v>41743</v>
      </c>
      <c r="B3426" s="2">
        <v>22628.959999999999</v>
      </c>
      <c r="C3426" s="2">
        <f t="shared" si="0"/>
        <v>363.35224307664146</v>
      </c>
      <c r="D3426" s="6">
        <f t="shared" si="6"/>
        <v>6.1613077260853188E-2</v>
      </c>
      <c r="E3426" s="1"/>
      <c r="F3426" s="2">
        <v>6807.28</v>
      </c>
      <c r="G3426" s="2">
        <f t="shared" si="1"/>
        <v>350.74969857479982</v>
      </c>
      <c r="H3426" s="6">
        <f t="shared" si="7"/>
        <v>5.7952454910454421E-2</v>
      </c>
      <c r="I3426" s="6"/>
      <c r="J3426" s="2">
        <v>2722.04</v>
      </c>
      <c r="K3426" s="2">
        <f t="shared" si="2"/>
        <v>332.34112691532874</v>
      </c>
      <c r="L3426" s="6">
        <f t="shared" si="8"/>
        <v>5.5903908852555029E-2</v>
      </c>
      <c r="M3426" s="6"/>
      <c r="N3426" s="2">
        <v>8440.9500000000007</v>
      </c>
      <c r="O3426" s="2">
        <f t="shared" si="3"/>
        <v>330.19668745159095</v>
      </c>
      <c r="P3426" s="6">
        <f t="shared" si="9"/>
        <v>5.0716482742309665E-2</v>
      </c>
      <c r="Q3426" s="6"/>
      <c r="R3426" s="2">
        <v>7338.46</v>
      </c>
      <c r="S3426" s="2">
        <f t="shared" si="4"/>
        <v>276.1851355623466</v>
      </c>
      <c r="T3426" s="6">
        <f t="shared" si="10"/>
        <v>1.9820687610462073E-2</v>
      </c>
      <c r="U3426" s="6"/>
      <c r="V3426" s="2">
        <v>7523.18</v>
      </c>
      <c r="W3426" s="2">
        <f t="shared" si="5"/>
        <v>250.54967745373284</v>
      </c>
      <c r="X3426" s="6">
        <f t="shared" si="11"/>
        <v>-1.1859105888893495E-2</v>
      </c>
      <c r="Y3426" s="6"/>
      <c r="Z3426" s="1"/>
      <c r="AA3426" s="2"/>
      <c r="AB3426" s="2"/>
      <c r="AC3426" s="6"/>
    </row>
    <row r="3427" spans="1:29" ht="16.5" customHeight="1" outlineLevel="1" x14ac:dyDescent="0.25">
      <c r="A3427" s="5">
        <v>41744</v>
      </c>
      <c r="B3427" s="2">
        <v>22484.93</v>
      </c>
      <c r="C3427" s="2">
        <f t="shared" si="0"/>
        <v>361.03955952554901</v>
      </c>
      <c r="D3427" s="6">
        <f t="shared" si="6"/>
        <v>5.6663648535950406E-2</v>
      </c>
      <c r="E3427" s="1"/>
      <c r="F3427" s="2">
        <v>6757.46</v>
      </c>
      <c r="G3427" s="2">
        <f t="shared" si="1"/>
        <v>348.18268943414506</v>
      </c>
      <c r="H3427" s="6">
        <f t="shared" si="7"/>
        <v>5.2936120759695005E-2</v>
      </c>
      <c r="I3427" s="6"/>
      <c r="J3427" s="2">
        <v>2703.3</v>
      </c>
      <c r="K3427" s="2">
        <f t="shared" si="2"/>
        <v>330.05311031072586</v>
      </c>
      <c r="L3427" s="6">
        <f t="shared" si="8"/>
        <v>5.1155994778503411E-2</v>
      </c>
      <c r="M3427" s="6"/>
      <c r="N3427" s="2">
        <v>8385.59</v>
      </c>
      <c r="O3427" s="2">
        <f t="shared" si="3"/>
        <v>328.03109132587997</v>
      </c>
      <c r="P3427" s="6">
        <f t="shared" si="9"/>
        <v>4.613704040493305E-2</v>
      </c>
      <c r="Q3427" s="6"/>
      <c r="R3427" s="2">
        <v>7311.99</v>
      </c>
      <c r="S3427" s="2">
        <f t="shared" si="4"/>
        <v>275.18892920047568</v>
      </c>
      <c r="T3427" s="6">
        <f t="shared" si="10"/>
        <v>1.7107408038284255E-2</v>
      </c>
      <c r="U3427" s="6"/>
      <c r="V3427" s="2">
        <v>7501.5</v>
      </c>
      <c r="W3427" s="2">
        <f t="shared" si="5"/>
        <v>249.82765338848424</v>
      </c>
      <c r="X3427" s="6">
        <f t="shared" si="11"/>
        <v>-1.4816863180447615E-2</v>
      </c>
      <c r="Y3427" s="6"/>
      <c r="Z3427" s="1"/>
      <c r="AA3427" s="2"/>
      <c r="AB3427" s="2"/>
      <c r="AC3427" s="6"/>
    </row>
    <row r="3428" spans="1:29" ht="16.5" customHeight="1" outlineLevel="1" x14ac:dyDescent="0.25">
      <c r="A3428" s="5">
        <v>41745</v>
      </c>
      <c r="B3428" s="2">
        <v>22277.23</v>
      </c>
      <c r="C3428" s="2">
        <f t="shared" si="0"/>
        <v>357.70452950706743</v>
      </c>
      <c r="D3428" s="6">
        <f t="shared" si="6"/>
        <v>5.4048322349399935E-2</v>
      </c>
      <c r="E3428" s="1"/>
      <c r="F3428" s="2">
        <v>6696.14</v>
      </c>
      <c r="G3428" s="2">
        <f t="shared" si="1"/>
        <v>345.02313502818458</v>
      </c>
      <c r="H3428" s="6">
        <f t="shared" si="7"/>
        <v>5.0331426993887929E-2</v>
      </c>
      <c r="I3428" s="6"/>
      <c r="J3428" s="2">
        <v>2679.33</v>
      </c>
      <c r="K3428" s="2">
        <f t="shared" si="2"/>
        <v>327.12654905072952</v>
      </c>
      <c r="L3428" s="6">
        <f t="shared" si="8"/>
        <v>4.8449804884628467E-2</v>
      </c>
      <c r="M3428" s="6"/>
      <c r="N3428" s="2">
        <v>8309.41</v>
      </c>
      <c r="O3428" s="2">
        <f t="shared" si="3"/>
        <v>325.05104954739977</v>
      </c>
      <c r="P3428" s="6">
        <f t="shared" si="9"/>
        <v>4.3318562131740013E-2</v>
      </c>
      <c r="Q3428" s="6"/>
      <c r="R3428" s="2">
        <v>7232.76</v>
      </c>
      <c r="S3428" s="2">
        <f t="shared" si="4"/>
        <v>272.20708446866485</v>
      </c>
      <c r="T3428" s="6">
        <f t="shared" si="10"/>
        <v>1.285652976069529E-2</v>
      </c>
      <c r="U3428" s="6"/>
      <c r="V3428" s="2">
        <v>7418.22</v>
      </c>
      <c r="W3428" s="2">
        <f t="shared" si="5"/>
        <v>247.05412183156992</v>
      </c>
      <c r="X3428" s="6">
        <f t="shared" si="11"/>
        <v>-1.9549533641163297E-2</v>
      </c>
      <c r="Y3428" s="6"/>
      <c r="Z3428" s="1"/>
      <c r="AA3428" s="2"/>
      <c r="AB3428" s="2"/>
      <c r="AC3428" s="6"/>
    </row>
    <row r="3429" spans="1:29" ht="16.5" customHeight="1" outlineLevel="1" x14ac:dyDescent="0.25">
      <c r="A3429" s="5">
        <v>41746</v>
      </c>
      <c r="B3429" s="2">
        <v>22628.84</v>
      </c>
      <c r="C3429" s="2">
        <f t="shared" si="0"/>
        <v>363.35031624177282</v>
      </c>
      <c r="D3429" s="6">
        <f t="shared" si="6"/>
        <v>5.4254775712339054E-2</v>
      </c>
      <c r="E3429" s="1"/>
      <c r="F3429" s="2">
        <v>6800.1</v>
      </c>
      <c r="G3429" s="2">
        <f t="shared" si="1"/>
        <v>350.3797442265481</v>
      </c>
      <c r="H3429" s="6">
        <f t="shared" si="7"/>
        <v>5.016388041753661E-2</v>
      </c>
      <c r="I3429" s="6"/>
      <c r="J3429" s="2">
        <v>2718.94</v>
      </c>
      <c r="K3429" s="2">
        <f t="shared" si="2"/>
        <v>331.96263964348941</v>
      </c>
      <c r="L3429" s="6">
        <f t="shared" si="8"/>
        <v>4.8033014371861027E-2</v>
      </c>
      <c r="M3429" s="6"/>
      <c r="N3429" s="2">
        <v>8431.7099999999991</v>
      </c>
      <c r="O3429" s="2">
        <f t="shared" si="3"/>
        <v>329.83523318494406</v>
      </c>
      <c r="P3429" s="6">
        <f t="shared" si="9"/>
        <v>4.2850251774359194E-2</v>
      </c>
      <c r="Q3429" s="6"/>
      <c r="R3429" s="2">
        <v>7339.29</v>
      </c>
      <c r="S3429" s="2">
        <f t="shared" si="4"/>
        <v>276.21637286043324</v>
      </c>
      <c r="T3429" s="6">
        <f t="shared" si="10"/>
        <v>1.1900637943801584E-2</v>
      </c>
      <c r="U3429" s="6"/>
      <c r="V3429" s="2">
        <v>7524.01</v>
      </c>
      <c r="W3429" s="2">
        <f t="shared" si="5"/>
        <v>250.57731951896147</v>
      </c>
      <c r="X3429" s="6">
        <f t="shared" si="11"/>
        <v>-2.0723838487317514E-2</v>
      </c>
      <c r="Y3429" s="6"/>
      <c r="Z3429" s="1"/>
      <c r="AA3429" s="2"/>
      <c r="AB3429" s="2"/>
      <c r="AC3429" s="6"/>
    </row>
    <row r="3430" spans="1:29" ht="16.5" customHeight="1" outlineLevel="1" x14ac:dyDescent="0.25">
      <c r="A3430" s="5">
        <v>41747</v>
      </c>
      <c r="B3430" s="2">
        <v>22628.84</v>
      </c>
      <c r="C3430" s="2">
        <f t="shared" si="0"/>
        <v>363.35031624177282</v>
      </c>
      <c r="D3430" s="6">
        <f t="shared" si="6"/>
        <v>5.4254775712339054E-2</v>
      </c>
      <c r="E3430" s="1"/>
      <c r="F3430" s="2">
        <v>6800.1</v>
      </c>
      <c r="G3430" s="2">
        <f t="shared" si="1"/>
        <v>350.3797442265481</v>
      </c>
      <c r="H3430" s="6">
        <f t="shared" si="7"/>
        <v>5.016388041753661E-2</v>
      </c>
      <c r="I3430" s="6"/>
      <c r="J3430" s="2">
        <v>2718.94</v>
      </c>
      <c r="K3430" s="2">
        <f t="shared" si="2"/>
        <v>331.96263964348941</v>
      </c>
      <c r="L3430" s="6">
        <f t="shared" si="8"/>
        <v>4.8033014371861027E-2</v>
      </c>
      <c r="M3430" s="6"/>
      <c r="N3430" s="2">
        <v>8431.7099999999991</v>
      </c>
      <c r="O3430" s="2">
        <f t="shared" si="3"/>
        <v>329.83523318494406</v>
      </c>
      <c r="P3430" s="6">
        <f t="shared" si="9"/>
        <v>4.2850251774359194E-2</v>
      </c>
      <c r="Q3430" s="6"/>
      <c r="R3430" s="2">
        <v>7339.29</v>
      </c>
      <c r="S3430" s="2">
        <f t="shared" si="4"/>
        <v>276.21637286043324</v>
      </c>
      <c r="T3430" s="6">
        <f t="shared" si="10"/>
        <v>1.1900637943801584E-2</v>
      </c>
      <c r="U3430" s="6"/>
      <c r="V3430" s="2">
        <v>7524.01</v>
      </c>
      <c r="W3430" s="2">
        <f t="shared" si="5"/>
        <v>250.57731951896147</v>
      </c>
      <c r="X3430" s="6">
        <f t="shared" si="11"/>
        <v>-2.0723838487317514E-2</v>
      </c>
      <c r="Y3430" s="6"/>
      <c r="Z3430" s="1"/>
      <c r="AA3430" s="2"/>
      <c r="AB3430" s="2"/>
      <c r="AC3430" s="6"/>
    </row>
    <row r="3431" spans="1:29" ht="16.5" customHeight="1" outlineLevel="1" x14ac:dyDescent="0.25">
      <c r="A3431" s="5">
        <v>41748</v>
      </c>
      <c r="B3431" s="2">
        <v>22628.84</v>
      </c>
      <c r="C3431" s="2">
        <f t="shared" si="0"/>
        <v>363.35031624177282</v>
      </c>
      <c r="D3431" s="6">
        <f t="shared" si="6"/>
        <v>5.4254775712339054E-2</v>
      </c>
      <c r="E3431" s="1"/>
      <c r="F3431" s="2">
        <v>6800.1</v>
      </c>
      <c r="G3431" s="2">
        <f t="shared" si="1"/>
        <v>350.3797442265481</v>
      </c>
      <c r="H3431" s="6">
        <f t="shared" si="7"/>
        <v>5.016388041753661E-2</v>
      </c>
      <c r="I3431" s="6"/>
      <c r="J3431" s="2">
        <v>2718.94</v>
      </c>
      <c r="K3431" s="2">
        <f t="shared" si="2"/>
        <v>331.96263964348941</v>
      </c>
      <c r="L3431" s="6">
        <f t="shared" si="8"/>
        <v>4.8033014371861027E-2</v>
      </c>
      <c r="M3431" s="6"/>
      <c r="N3431" s="2">
        <v>8431.7099999999991</v>
      </c>
      <c r="O3431" s="2">
        <f t="shared" si="3"/>
        <v>329.83523318494406</v>
      </c>
      <c r="P3431" s="6">
        <f t="shared" si="9"/>
        <v>4.2850251774359194E-2</v>
      </c>
      <c r="Q3431" s="6"/>
      <c r="R3431" s="2">
        <v>7339.29</v>
      </c>
      <c r="S3431" s="2">
        <f t="shared" si="4"/>
        <v>276.21637286043324</v>
      </c>
      <c r="T3431" s="6">
        <f t="shared" si="10"/>
        <v>1.1900637943801584E-2</v>
      </c>
      <c r="U3431" s="6"/>
      <c r="V3431" s="2">
        <v>7524.01</v>
      </c>
      <c r="W3431" s="2">
        <f t="shared" si="5"/>
        <v>250.57731951896147</v>
      </c>
      <c r="X3431" s="6">
        <f t="shared" si="11"/>
        <v>-2.0723838487317514E-2</v>
      </c>
      <c r="Y3431" s="6"/>
      <c r="Z3431" s="1"/>
      <c r="AA3431" s="2"/>
      <c r="AB3431" s="2"/>
      <c r="AC3431" s="6"/>
    </row>
    <row r="3432" spans="1:29" ht="16.5" customHeight="1" outlineLevel="1" x14ac:dyDescent="0.25">
      <c r="A3432" s="5">
        <v>41749</v>
      </c>
      <c r="B3432" s="2">
        <v>22628.84</v>
      </c>
      <c r="C3432" s="2">
        <f t="shared" si="0"/>
        <v>363.35031624177282</v>
      </c>
      <c r="D3432" s="6">
        <f t="shared" si="6"/>
        <v>5.4254775712339054E-2</v>
      </c>
      <c r="E3432" s="1"/>
      <c r="F3432" s="2">
        <v>6800.1</v>
      </c>
      <c r="G3432" s="2">
        <f t="shared" si="1"/>
        <v>350.3797442265481</v>
      </c>
      <c r="H3432" s="6">
        <f t="shared" si="7"/>
        <v>5.016388041753661E-2</v>
      </c>
      <c r="I3432" s="6"/>
      <c r="J3432" s="2">
        <v>2718.94</v>
      </c>
      <c r="K3432" s="2">
        <f t="shared" si="2"/>
        <v>331.96263964348941</v>
      </c>
      <c r="L3432" s="6">
        <f t="shared" si="8"/>
        <v>4.8033014371861027E-2</v>
      </c>
      <c r="M3432" s="6"/>
      <c r="N3432" s="2">
        <v>8431.7099999999991</v>
      </c>
      <c r="O3432" s="2">
        <f t="shared" si="3"/>
        <v>329.83523318494406</v>
      </c>
      <c r="P3432" s="6">
        <f t="shared" si="9"/>
        <v>4.2850251774359194E-2</v>
      </c>
      <c r="Q3432" s="6"/>
      <c r="R3432" s="2">
        <v>7339.29</v>
      </c>
      <c r="S3432" s="2">
        <f t="shared" si="4"/>
        <v>276.21637286043324</v>
      </c>
      <c r="T3432" s="6">
        <f t="shared" si="10"/>
        <v>1.1900637943801584E-2</v>
      </c>
      <c r="U3432" s="6"/>
      <c r="V3432" s="2">
        <v>7524.01</v>
      </c>
      <c r="W3432" s="2">
        <f t="shared" si="5"/>
        <v>250.57731951896147</v>
      </c>
      <c r="X3432" s="6">
        <f t="shared" si="11"/>
        <v>-2.0723838487317514E-2</v>
      </c>
      <c r="Y3432" s="6"/>
      <c r="Z3432" s="1"/>
      <c r="AA3432" s="2"/>
      <c r="AB3432" s="2"/>
      <c r="AC3432" s="6"/>
    </row>
    <row r="3433" spans="1:29" ht="16.5" customHeight="1" outlineLevel="1" x14ac:dyDescent="0.25">
      <c r="A3433" s="5">
        <v>41750</v>
      </c>
      <c r="B3433" s="2">
        <v>22764.83</v>
      </c>
      <c r="C3433" s="2">
        <f t="shared" si="0"/>
        <v>365.53390185666598</v>
      </c>
      <c r="D3433" s="6">
        <f t="shared" si="6"/>
        <v>5.2578245993995854E-2</v>
      </c>
      <c r="E3433" s="1"/>
      <c r="F3433" s="2">
        <v>6844.3</v>
      </c>
      <c r="G3433" s="2">
        <f t="shared" si="1"/>
        <v>352.65717907233176</v>
      </c>
      <c r="H3433" s="6">
        <f t="shared" si="7"/>
        <v>4.8374834674521638E-2</v>
      </c>
      <c r="I3433" s="6"/>
      <c r="J3433" s="2">
        <v>2736.05</v>
      </c>
      <c r="K3433" s="2">
        <f t="shared" si="2"/>
        <v>334.05164519870584</v>
      </c>
      <c r="L3433" s="6">
        <f t="shared" si="8"/>
        <v>4.605661501471725E-2</v>
      </c>
      <c r="M3433" s="6"/>
      <c r="N3433" s="2">
        <v>8488.17</v>
      </c>
      <c r="O3433" s="2">
        <f t="shared" si="3"/>
        <v>332.04385958049397</v>
      </c>
      <c r="P3433" s="6">
        <f t="shared" si="9"/>
        <v>4.0897078712712753E-2</v>
      </c>
      <c r="Q3433" s="6"/>
      <c r="R3433" s="2">
        <v>7397.41</v>
      </c>
      <c r="S3433" s="2">
        <f t="shared" si="4"/>
        <v>278.40373643247472</v>
      </c>
      <c r="T3433" s="6">
        <f t="shared" si="10"/>
        <v>9.6485975362217147E-3</v>
      </c>
      <c r="U3433" s="6"/>
      <c r="V3433" s="2">
        <v>7627.97</v>
      </c>
      <c r="W3433" s="2">
        <f t="shared" si="5"/>
        <v>254.03957144807788</v>
      </c>
      <c r="X3433" s="6">
        <f t="shared" si="11"/>
        <v>-2.2665085655310779E-2</v>
      </c>
      <c r="Y3433" s="6"/>
      <c r="Z3433" s="1"/>
      <c r="AA3433" s="2"/>
      <c r="AB3433" s="2"/>
      <c r="AC3433" s="6"/>
    </row>
    <row r="3434" spans="1:29" ht="16.5" customHeight="1" outlineLevel="1" x14ac:dyDescent="0.25">
      <c r="A3434" s="5">
        <v>41751</v>
      </c>
      <c r="B3434" s="2">
        <v>22758.37</v>
      </c>
      <c r="C3434" s="2">
        <f t="shared" si="0"/>
        <v>365.4301739129038</v>
      </c>
      <c r="D3434" s="6">
        <f t="shared" si="6"/>
        <v>5.2062420128604625E-2</v>
      </c>
      <c r="E3434" s="1"/>
      <c r="F3434" s="2">
        <v>6842.2</v>
      </c>
      <c r="G3434" s="2">
        <f t="shared" si="1"/>
        <v>352.54897515431935</v>
      </c>
      <c r="H3434" s="6">
        <f t="shared" si="7"/>
        <v>4.7275540990494802E-2</v>
      </c>
      <c r="I3434" s="6"/>
      <c r="J3434" s="2">
        <v>2735.09</v>
      </c>
      <c r="K3434" s="2">
        <f t="shared" si="2"/>
        <v>333.93443623710397</v>
      </c>
      <c r="L3434" s="6">
        <f t="shared" si="8"/>
        <v>4.4936488383714224E-2</v>
      </c>
      <c r="M3434" s="6"/>
      <c r="N3434" s="2">
        <v>8485.31</v>
      </c>
      <c r="O3434" s="2">
        <f t="shared" si="3"/>
        <v>331.93198087891278</v>
      </c>
      <c r="P3434" s="6">
        <f t="shared" si="9"/>
        <v>3.9833217275935917E-2</v>
      </c>
      <c r="Q3434" s="6"/>
      <c r="R3434" s="2">
        <v>7386.17</v>
      </c>
      <c r="S3434" s="2">
        <f t="shared" si="4"/>
        <v>277.98071567284393</v>
      </c>
      <c r="T3434" s="6">
        <f t="shared" si="10"/>
        <v>8.0890892896618993E-3</v>
      </c>
      <c r="U3434" s="6"/>
      <c r="V3434" s="2">
        <v>7629.1</v>
      </c>
      <c r="W3434" s="2">
        <f t="shared" si="5"/>
        <v>254.07720462122043</v>
      </c>
      <c r="X3434" s="6">
        <f t="shared" si="11"/>
        <v>-2.3480544828807237E-2</v>
      </c>
      <c r="Y3434" s="6"/>
      <c r="Z3434" s="1"/>
      <c r="AA3434" s="2"/>
      <c r="AB3434" s="2"/>
      <c r="AC3434" s="6"/>
    </row>
    <row r="3435" spans="1:29" ht="16.5" customHeight="1" outlineLevel="1" x14ac:dyDescent="0.25">
      <c r="A3435" s="5">
        <v>41752</v>
      </c>
      <c r="B3435" s="2">
        <v>22876.54</v>
      </c>
      <c r="C3435" s="2">
        <f t="shared" si="0"/>
        <v>367.32762454980309</v>
      </c>
      <c r="D3435" s="6">
        <f t="shared" si="6"/>
        <v>5.3871048058763193E-2</v>
      </c>
      <c r="E3435" s="1"/>
      <c r="F3435" s="2">
        <v>6864.07</v>
      </c>
      <c r="G3435" s="2">
        <f t="shared" si="1"/>
        <v>353.67584167190512</v>
      </c>
      <c r="H3435" s="6">
        <f t="shared" si="7"/>
        <v>4.8638701024901865E-2</v>
      </c>
      <c r="I3435" s="6"/>
      <c r="J3435" s="2">
        <v>2743.71</v>
      </c>
      <c r="K3435" s="2">
        <f t="shared" si="2"/>
        <v>334.98687503815398</v>
      </c>
      <c r="L3435" s="6">
        <f t="shared" si="8"/>
        <v>4.6147931065328995E-2</v>
      </c>
      <c r="M3435" s="6"/>
      <c r="N3435" s="2">
        <v>8512.09</v>
      </c>
      <c r="O3435" s="2">
        <f t="shared" si="3"/>
        <v>332.97957235735464</v>
      </c>
      <c r="P3435" s="6">
        <f t="shared" si="9"/>
        <v>4.099501231377034E-2</v>
      </c>
      <c r="Q3435" s="6"/>
      <c r="R3435" s="2">
        <v>7395.06</v>
      </c>
      <c r="S3435" s="2">
        <f t="shared" si="4"/>
        <v>278.31529348006086</v>
      </c>
      <c r="T3435" s="6">
        <f t="shared" si="10"/>
        <v>7.605381462669536E-3</v>
      </c>
      <c r="U3435" s="6"/>
      <c r="V3435" s="2">
        <v>7646.1</v>
      </c>
      <c r="W3435" s="2">
        <f t="shared" si="5"/>
        <v>254.64336740301135</v>
      </c>
      <c r="X3435" s="6">
        <f t="shared" si="11"/>
        <v>-2.3151152466936442E-2</v>
      </c>
      <c r="Y3435" s="6"/>
      <c r="Z3435" s="1"/>
      <c r="AA3435" s="2"/>
      <c r="AB3435" s="2"/>
      <c r="AC3435" s="6"/>
    </row>
    <row r="3436" spans="1:29" ht="16.5" customHeight="1" outlineLevel="1" x14ac:dyDescent="0.25">
      <c r="A3436" s="5">
        <v>41753</v>
      </c>
      <c r="B3436" s="2">
        <v>22876.54</v>
      </c>
      <c r="C3436" s="2">
        <f t="shared" si="0"/>
        <v>367.32762454980309</v>
      </c>
      <c r="D3436" s="6">
        <f t="shared" si="6"/>
        <v>5.3628887253865276E-2</v>
      </c>
      <c r="E3436" s="1"/>
      <c r="F3436" s="2">
        <v>6864.07</v>
      </c>
      <c r="G3436" s="2">
        <f t="shared" si="1"/>
        <v>353.67584167190512</v>
      </c>
      <c r="H3436" s="6">
        <f t="shared" si="7"/>
        <v>4.871760856591334E-2</v>
      </c>
      <c r="I3436" s="6"/>
      <c r="J3436" s="2">
        <v>2743.71</v>
      </c>
      <c r="K3436" s="2">
        <f t="shared" si="2"/>
        <v>334.98687503815398</v>
      </c>
      <c r="L3436" s="6">
        <f t="shared" si="8"/>
        <v>4.6404725730240681E-2</v>
      </c>
      <c r="M3436" s="6"/>
      <c r="N3436" s="2">
        <v>8512.09</v>
      </c>
      <c r="O3436" s="2">
        <f t="shared" si="3"/>
        <v>332.97957235735464</v>
      </c>
      <c r="P3436" s="6">
        <f t="shared" si="9"/>
        <v>4.1386947648226258E-2</v>
      </c>
      <c r="Q3436" s="6"/>
      <c r="R3436" s="2">
        <v>7395.06</v>
      </c>
      <c r="S3436" s="2">
        <f t="shared" si="4"/>
        <v>278.31529348006086</v>
      </c>
      <c r="T3436" s="6">
        <f t="shared" si="10"/>
        <v>9.0866496573753786E-3</v>
      </c>
      <c r="U3436" s="6"/>
      <c r="V3436" s="2">
        <v>7646.1</v>
      </c>
      <c r="W3436" s="2">
        <f t="shared" si="5"/>
        <v>254.64336740301135</v>
      </c>
      <c r="X3436" s="6">
        <f t="shared" si="11"/>
        <v>-2.2058087566968032E-2</v>
      </c>
      <c r="Y3436" s="6"/>
      <c r="Z3436" s="1"/>
      <c r="AA3436" s="2"/>
      <c r="AB3436" s="2"/>
      <c r="AC3436" s="6"/>
    </row>
    <row r="3437" spans="1:29" ht="16.5" customHeight="1" outlineLevel="1" x14ac:dyDescent="0.25">
      <c r="A3437" s="5">
        <v>41754</v>
      </c>
      <c r="B3437" s="2">
        <v>22688.07</v>
      </c>
      <c r="C3437" s="2">
        <f t="shared" si="0"/>
        <v>364.301369819022</v>
      </c>
      <c r="D3437" s="6">
        <f t="shared" si="6"/>
        <v>4.798971419160436E-2</v>
      </c>
      <c r="E3437" s="1"/>
      <c r="F3437" s="2">
        <v>6811.35</v>
      </c>
      <c r="G3437" s="2">
        <f t="shared" si="1"/>
        <v>350.95940807304282</v>
      </c>
      <c r="H3437" s="6">
        <f t="shared" si="7"/>
        <v>4.3831686854890917E-2</v>
      </c>
      <c r="I3437" s="6"/>
      <c r="J3437" s="2">
        <v>2725.27</v>
      </c>
      <c r="K3437" s="2">
        <f t="shared" si="2"/>
        <v>332.73548623405162</v>
      </c>
      <c r="L3437" s="6">
        <f t="shared" si="8"/>
        <v>4.1913980922486438E-2</v>
      </c>
      <c r="M3437" s="6"/>
      <c r="N3437" s="2">
        <v>8456.0499999999993</v>
      </c>
      <c r="O3437" s="2">
        <f t="shared" si="3"/>
        <v>330.78737570119773</v>
      </c>
      <c r="P3437" s="6">
        <f t="shared" si="9"/>
        <v>3.7132032111498958E-2</v>
      </c>
      <c r="Q3437" s="6"/>
      <c r="R3437" s="2">
        <v>7373.64</v>
      </c>
      <c r="S3437" s="2">
        <f t="shared" si="4"/>
        <v>277.50914537763259</v>
      </c>
      <c r="T3437" s="6">
        <f t="shared" si="10"/>
        <v>7.3608586193092407E-3</v>
      </c>
      <c r="U3437" s="6"/>
      <c r="V3437" s="2">
        <v>7597.34</v>
      </c>
      <c r="W3437" s="2">
        <f t="shared" si="5"/>
        <v>253.01947933006289</v>
      </c>
      <c r="X3437" s="6">
        <f t="shared" si="11"/>
        <v>-2.2852497639751501E-2</v>
      </c>
      <c r="Y3437" s="6"/>
      <c r="Z3437" s="1"/>
      <c r="AA3437" s="2"/>
      <c r="AB3437" s="2"/>
      <c r="AC3437" s="6"/>
    </row>
    <row r="3438" spans="1:29" ht="16.5" customHeight="1" outlineLevel="1" x14ac:dyDescent="0.25">
      <c r="A3438" s="5">
        <v>41755</v>
      </c>
      <c r="B3438" s="2">
        <v>22688.07</v>
      </c>
      <c r="C3438" s="2">
        <f t="shared" si="0"/>
        <v>364.301369819022</v>
      </c>
      <c r="D3438" s="6">
        <f t="shared" si="6"/>
        <v>4.798971419160436E-2</v>
      </c>
      <c r="E3438" s="1"/>
      <c r="F3438" s="2">
        <v>6811.35</v>
      </c>
      <c r="G3438" s="2">
        <f t="shared" si="1"/>
        <v>350.95940807304282</v>
      </c>
      <c r="H3438" s="6">
        <f t="shared" si="7"/>
        <v>4.3831686854890917E-2</v>
      </c>
      <c r="I3438" s="6"/>
      <c r="J3438" s="2">
        <v>2725.27</v>
      </c>
      <c r="K3438" s="2">
        <f t="shared" si="2"/>
        <v>332.73548623405162</v>
      </c>
      <c r="L3438" s="6">
        <f t="shared" si="8"/>
        <v>4.1913980922486438E-2</v>
      </c>
      <c r="M3438" s="6"/>
      <c r="N3438" s="2">
        <v>8456.0499999999993</v>
      </c>
      <c r="O3438" s="2">
        <f t="shared" si="3"/>
        <v>330.78737570119773</v>
      </c>
      <c r="P3438" s="6">
        <f t="shared" si="9"/>
        <v>3.7132032111498958E-2</v>
      </c>
      <c r="Q3438" s="6"/>
      <c r="R3438" s="2">
        <v>7373.64</v>
      </c>
      <c r="S3438" s="2">
        <f t="shared" si="4"/>
        <v>277.50914537763259</v>
      </c>
      <c r="T3438" s="6">
        <f t="shared" si="10"/>
        <v>7.3608586193092407E-3</v>
      </c>
      <c r="U3438" s="6"/>
      <c r="V3438" s="2">
        <v>7597.34</v>
      </c>
      <c r="W3438" s="2">
        <f t="shared" si="5"/>
        <v>253.01947933006289</v>
      </c>
      <c r="X3438" s="6">
        <f t="shared" si="11"/>
        <v>-2.2852497639751501E-2</v>
      </c>
      <c r="Y3438" s="6"/>
      <c r="Z3438" s="1"/>
      <c r="AA3438" s="2"/>
      <c r="AB3438" s="2"/>
      <c r="AC3438" s="6"/>
    </row>
    <row r="3439" spans="1:29" ht="16.5" customHeight="1" outlineLevel="1" x14ac:dyDescent="0.25">
      <c r="A3439" s="5">
        <v>41756</v>
      </c>
      <c r="B3439" s="2">
        <v>22688.07</v>
      </c>
      <c r="C3439" s="2">
        <f t="shared" si="0"/>
        <v>364.301369819022</v>
      </c>
      <c r="D3439" s="6">
        <f t="shared" si="6"/>
        <v>4.798971419160436E-2</v>
      </c>
      <c r="E3439" s="1"/>
      <c r="F3439" s="2">
        <v>6811.35</v>
      </c>
      <c r="G3439" s="2">
        <f t="shared" si="1"/>
        <v>350.95940807304282</v>
      </c>
      <c r="H3439" s="6">
        <f t="shared" si="7"/>
        <v>4.3831686854890917E-2</v>
      </c>
      <c r="I3439" s="6"/>
      <c r="J3439" s="2">
        <v>2725.27</v>
      </c>
      <c r="K3439" s="2">
        <f t="shared" si="2"/>
        <v>332.73548623405162</v>
      </c>
      <c r="L3439" s="6">
        <f t="shared" si="8"/>
        <v>4.1913980922486438E-2</v>
      </c>
      <c r="M3439" s="6"/>
      <c r="N3439" s="2">
        <v>8456.0499999999993</v>
      </c>
      <c r="O3439" s="2">
        <f t="shared" si="3"/>
        <v>330.78737570119773</v>
      </c>
      <c r="P3439" s="6">
        <f t="shared" si="9"/>
        <v>3.7132032111498958E-2</v>
      </c>
      <c r="Q3439" s="6"/>
      <c r="R3439" s="2">
        <v>7373.64</v>
      </c>
      <c r="S3439" s="2">
        <f t="shared" si="4"/>
        <v>277.50914537763259</v>
      </c>
      <c r="T3439" s="6">
        <f t="shared" si="10"/>
        <v>7.3608586193092407E-3</v>
      </c>
      <c r="U3439" s="6"/>
      <c r="V3439" s="2">
        <v>7597.34</v>
      </c>
      <c r="W3439" s="2">
        <f t="shared" si="5"/>
        <v>253.01947933006289</v>
      </c>
      <c r="X3439" s="6">
        <f t="shared" si="11"/>
        <v>-2.2852497639751501E-2</v>
      </c>
      <c r="Y3439" s="6"/>
      <c r="Z3439" s="1"/>
      <c r="AA3439" s="2"/>
      <c r="AB3439" s="2"/>
      <c r="AC3439" s="6"/>
    </row>
    <row r="3440" spans="1:29" ht="16.5" customHeight="1" outlineLevel="1" x14ac:dyDescent="0.25">
      <c r="A3440" s="5">
        <v>41757</v>
      </c>
      <c r="B3440" s="2">
        <v>22631.61</v>
      </c>
      <c r="C3440" s="2">
        <f t="shared" si="0"/>
        <v>363.39479401332409</v>
      </c>
      <c r="D3440" s="6">
        <f t="shared" si="6"/>
        <v>4.8680435512508557E-2</v>
      </c>
      <c r="E3440" s="1"/>
      <c r="F3440" s="2">
        <v>6798.96</v>
      </c>
      <c r="G3440" s="2">
        <f t="shared" si="1"/>
        <v>350.32100495676997</v>
      </c>
      <c r="H3440" s="6">
        <f t="shared" si="7"/>
        <v>4.4191304402905862E-2</v>
      </c>
      <c r="I3440" s="6"/>
      <c r="J3440" s="2">
        <v>2721.69</v>
      </c>
      <c r="K3440" s="2">
        <f t="shared" si="2"/>
        <v>332.29839448141144</v>
      </c>
      <c r="L3440" s="6">
        <f t="shared" si="8"/>
        <v>4.2286805984264708E-2</v>
      </c>
      <c r="M3440" s="6"/>
      <c r="N3440" s="2">
        <v>8447.91</v>
      </c>
      <c r="O3440" s="2">
        <f t="shared" si="3"/>
        <v>330.46895170438984</v>
      </c>
      <c r="P3440" s="6">
        <f t="shared" si="9"/>
        <v>3.7416219120841587E-2</v>
      </c>
      <c r="Q3440" s="6"/>
      <c r="R3440" s="2">
        <v>7438.49</v>
      </c>
      <c r="S3440" s="2">
        <f t="shared" si="4"/>
        <v>279.94979451126801</v>
      </c>
      <c r="T3440" s="6">
        <f t="shared" si="10"/>
        <v>8.5656789486139306E-3</v>
      </c>
      <c r="U3440" s="6"/>
      <c r="V3440" s="2">
        <v>7617.28</v>
      </c>
      <c r="W3440" s="2">
        <f t="shared" si="5"/>
        <v>253.68355496941052</v>
      </c>
      <c r="X3440" s="6">
        <f t="shared" si="11"/>
        <v>-2.2090969405789584E-2</v>
      </c>
      <c r="Y3440" s="6"/>
      <c r="Z3440" s="1"/>
      <c r="AA3440" s="2"/>
      <c r="AB3440" s="2"/>
      <c r="AC3440" s="6"/>
    </row>
    <row r="3441" spans="1:29" ht="16.5" customHeight="1" outlineLevel="1" x14ac:dyDescent="0.25">
      <c r="A3441" s="5">
        <v>41758</v>
      </c>
      <c r="B3441" s="2">
        <v>22466.19</v>
      </c>
      <c r="C3441" s="2">
        <f t="shared" si="0"/>
        <v>360.73865214689545</v>
      </c>
      <c r="D3441" s="6">
        <f t="shared" si="6"/>
        <v>4.3725649769436936E-2</v>
      </c>
      <c r="E3441" s="1"/>
      <c r="F3441" s="2">
        <v>6748.67</v>
      </c>
      <c r="G3441" s="2">
        <f t="shared" si="1"/>
        <v>347.7297787487505</v>
      </c>
      <c r="H3441" s="6">
        <f t="shared" si="7"/>
        <v>3.9158787100727954E-2</v>
      </c>
      <c r="I3441" s="6"/>
      <c r="J3441" s="2">
        <v>2702.65</v>
      </c>
      <c r="K3441" s="2">
        <f t="shared" si="2"/>
        <v>329.97375007630797</v>
      </c>
      <c r="L3441" s="6">
        <f t="shared" si="8"/>
        <v>3.7530428488993683E-2</v>
      </c>
      <c r="M3441" s="6"/>
      <c r="N3441" s="2">
        <v>8392.19</v>
      </c>
      <c r="O3441" s="2">
        <f t="shared" si="3"/>
        <v>328.28927294491342</v>
      </c>
      <c r="P3441" s="6">
        <f t="shared" si="9"/>
        <v>3.2947021772247398E-2</v>
      </c>
      <c r="Q3441" s="6"/>
      <c r="R3441" s="2">
        <v>7406.12</v>
      </c>
      <c r="S3441" s="2">
        <f t="shared" si="4"/>
        <v>278.73153988588979</v>
      </c>
      <c r="T3441" s="6">
        <f t="shared" si="10"/>
        <v>5.9544901096049152E-3</v>
      </c>
      <c r="U3441" s="6"/>
      <c r="V3441" s="2">
        <v>7615.66</v>
      </c>
      <c r="W3441" s="2">
        <f t="shared" si="5"/>
        <v>253.6296029866752</v>
      </c>
      <c r="X3441" s="6">
        <f t="shared" si="11"/>
        <v>-2.353111450667611E-2</v>
      </c>
      <c r="Y3441" s="6"/>
      <c r="Z3441" s="1"/>
      <c r="AA3441" s="2"/>
      <c r="AB3441" s="2"/>
      <c r="AC3441" s="6"/>
    </row>
    <row r="3442" spans="1:29" ht="16.5" customHeight="1" outlineLevel="1" x14ac:dyDescent="0.25">
      <c r="A3442" s="5">
        <v>41759</v>
      </c>
      <c r="B3442" s="2">
        <v>22417.8</v>
      </c>
      <c r="C3442" s="2">
        <f t="shared" si="0"/>
        <v>359.96165598611395</v>
      </c>
      <c r="D3442" s="6">
        <f t="shared" si="6"/>
        <v>4.4265495645943398E-2</v>
      </c>
      <c r="E3442" s="1"/>
      <c r="F3442" s="2">
        <v>6715.36</v>
      </c>
      <c r="G3442" s="2">
        <f t="shared" si="1"/>
        <v>346.01345850637369</v>
      </c>
      <c r="H3442" s="6">
        <f t="shared" si="7"/>
        <v>3.9073937209118226E-2</v>
      </c>
      <c r="I3442" s="6"/>
      <c r="J3442" s="2">
        <v>2688.05</v>
      </c>
      <c r="K3442" s="2">
        <f t="shared" si="2"/>
        <v>328.19119711861305</v>
      </c>
      <c r="L3442" s="6">
        <f t="shared" si="8"/>
        <v>3.7322390193342825E-2</v>
      </c>
      <c r="M3442" s="6"/>
      <c r="N3442" s="2">
        <v>8342.15</v>
      </c>
      <c r="O3442" s="2">
        <f t="shared" si="3"/>
        <v>326.33178685151421</v>
      </c>
      <c r="P3442" s="6">
        <f t="shared" si="9"/>
        <v>3.2512598697729267E-2</v>
      </c>
      <c r="Q3442" s="6"/>
      <c r="R3442" s="2">
        <v>7323.46</v>
      </c>
      <c r="S3442" s="2">
        <f t="shared" si="4"/>
        <v>275.62060607885348</v>
      </c>
      <c r="T3442" s="6">
        <f t="shared" si="10"/>
        <v>4.2668444529554428E-3</v>
      </c>
      <c r="U3442" s="6"/>
      <c r="V3442" s="2">
        <v>7489.87</v>
      </c>
      <c r="W3442" s="2">
        <f t="shared" si="5"/>
        <v>249.44033143835318</v>
      </c>
      <c r="X3442" s="6">
        <f t="shared" si="11"/>
        <v>-2.6020859637272298E-2</v>
      </c>
      <c r="Y3442" s="6"/>
      <c r="Z3442" s="1"/>
      <c r="AA3442" s="2"/>
      <c r="AB3442" s="2"/>
      <c r="AC3442" s="6"/>
    </row>
    <row r="3443" spans="1:29" ht="16.5" customHeight="1" outlineLevel="1" x14ac:dyDescent="0.25">
      <c r="A3443" s="5">
        <v>41760</v>
      </c>
      <c r="B3443" s="2">
        <v>22417.8</v>
      </c>
      <c r="C3443" s="2">
        <f t="shared" si="0"/>
        <v>359.96165598611395</v>
      </c>
      <c r="D3443" s="6">
        <f t="shared" si="6"/>
        <v>4.4265495645943398E-2</v>
      </c>
      <c r="E3443" s="1"/>
      <c r="F3443" s="2">
        <v>6715.36</v>
      </c>
      <c r="G3443" s="2">
        <f t="shared" si="1"/>
        <v>346.01345850637369</v>
      </c>
      <c r="H3443" s="6">
        <f t="shared" si="7"/>
        <v>3.9073937209118226E-2</v>
      </c>
      <c r="I3443" s="6"/>
      <c r="J3443" s="2">
        <v>2688.05</v>
      </c>
      <c r="K3443" s="2">
        <f t="shared" si="2"/>
        <v>328.19119711861305</v>
      </c>
      <c r="L3443" s="6">
        <f t="shared" si="8"/>
        <v>3.7322390193342825E-2</v>
      </c>
      <c r="M3443" s="6"/>
      <c r="N3443" s="2">
        <v>8342.15</v>
      </c>
      <c r="O3443" s="2">
        <f t="shared" si="3"/>
        <v>326.33178685151421</v>
      </c>
      <c r="P3443" s="6">
        <f t="shared" si="9"/>
        <v>3.2512598697729267E-2</v>
      </c>
      <c r="Q3443" s="6"/>
      <c r="R3443" s="2">
        <v>7323.46</v>
      </c>
      <c r="S3443" s="2">
        <f t="shared" si="4"/>
        <v>275.62060607885348</v>
      </c>
      <c r="T3443" s="6">
        <f t="shared" si="10"/>
        <v>4.2668444529554428E-3</v>
      </c>
      <c r="U3443" s="6"/>
      <c r="V3443" s="2">
        <v>7489.87</v>
      </c>
      <c r="W3443" s="2">
        <f t="shared" si="5"/>
        <v>249.44033143835318</v>
      </c>
      <c r="X3443" s="6">
        <f t="shared" si="11"/>
        <v>-2.6020859637272298E-2</v>
      </c>
      <c r="Y3443" s="6"/>
      <c r="Z3443" s="1"/>
      <c r="AA3443" s="2"/>
      <c r="AB3443" s="2"/>
      <c r="AC3443" s="6"/>
    </row>
    <row r="3444" spans="1:29" ht="16.5" customHeight="1" outlineLevel="1" x14ac:dyDescent="0.25">
      <c r="A3444" s="5">
        <v>41761</v>
      </c>
      <c r="B3444" s="2">
        <v>22403.89</v>
      </c>
      <c r="C3444" s="2">
        <f t="shared" si="0"/>
        <v>359.73830371092339</v>
      </c>
      <c r="D3444" s="6">
        <f t="shared" si="6"/>
        <v>4.1041319237457907E-2</v>
      </c>
      <c r="E3444" s="1"/>
      <c r="F3444" s="2">
        <v>6718.32</v>
      </c>
      <c r="G3444" s="2">
        <f t="shared" si="1"/>
        <v>346.16597450509585</v>
      </c>
      <c r="H3444" s="6">
        <f t="shared" si="7"/>
        <v>3.636815254313519E-2</v>
      </c>
      <c r="I3444" s="6"/>
      <c r="J3444" s="2">
        <v>2690.81</v>
      </c>
      <c r="K3444" s="2">
        <f t="shared" si="2"/>
        <v>328.52817288321836</v>
      </c>
      <c r="L3444" s="6">
        <f t="shared" si="8"/>
        <v>3.4786254467603861E-2</v>
      </c>
      <c r="M3444" s="6"/>
      <c r="N3444" s="2">
        <v>8351.5300000000007</v>
      </c>
      <c r="O3444" s="2">
        <f t="shared" si="3"/>
        <v>326.69871769795884</v>
      </c>
      <c r="P3444" s="6">
        <f t="shared" si="9"/>
        <v>3.0101766982778777E-2</v>
      </c>
      <c r="Q3444" s="6"/>
      <c r="R3444" s="2">
        <v>7357.46</v>
      </c>
      <c r="S3444" s="2">
        <f t="shared" si="4"/>
        <v>276.90020624143801</v>
      </c>
      <c r="T3444" s="6">
        <f t="shared" si="10"/>
        <v>2.7442697447537245E-3</v>
      </c>
      <c r="U3444" s="6"/>
      <c r="V3444" s="2">
        <v>7532.81</v>
      </c>
      <c r="W3444" s="2">
        <f t="shared" si="5"/>
        <v>250.87039201777083</v>
      </c>
      <c r="X3444" s="6">
        <f t="shared" si="11"/>
        <v>-2.5981125412951389E-2</v>
      </c>
      <c r="Y3444" s="6"/>
      <c r="Z3444" s="1"/>
      <c r="AA3444" s="2"/>
      <c r="AB3444" s="2"/>
      <c r="AC3444" s="6"/>
    </row>
    <row r="3445" spans="1:29" ht="16.5" customHeight="1" outlineLevel="1" x14ac:dyDescent="0.25">
      <c r="A3445" s="5">
        <v>41762</v>
      </c>
      <c r="B3445" s="2">
        <v>22403.89</v>
      </c>
      <c r="C3445" s="2">
        <f t="shared" si="0"/>
        <v>359.73830371092339</v>
      </c>
      <c r="D3445" s="6">
        <f t="shared" si="6"/>
        <v>4.1041319237457907E-2</v>
      </c>
      <c r="E3445" s="1"/>
      <c r="F3445" s="2">
        <v>6718.32</v>
      </c>
      <c r="G3445" s="2">
        <f t="shared" si="1"/>
        <v>346.16597450509585</v>
      </c>
      <c r="H3445" s="6">
        <f t="shared" si="7"/>
        <v>3.636815254313519E-2</v>
      </c>
      <c r="I3445" s="6"/>
      <c r="J3445" s="2">
        <v>2690.81</v>
      </c>
      <c r="K3445" s="2">
        <f t="shared" si="2"/>
        <v>328.52817288321836</v>
      </c>
      <c r="L3445" s="6">
        <f t="shared" si="8"/>
        <v>3.4786254467603861E-2</v>
      </c>
      <c r="M3445" s="6"/>
      <c r="N3445" s="2">
        <v>8351.5300000000007</v>
      </c>
      <c r="O3445" s="2">
        <f t="shared" si="3"/>
        <v>326.69871769795884</v>
      </c>
      <c r="P3445" s="6">
        <f t="shared" si="9"/>
        <v>3.0101766982778777E-2</v>
      </c>
      <c r="Q3445" s="6"/>
      <c r="R3445" s="2">
        <v>7357.46</v>
      </c>
      <c r="S3445" s="2">
        <f t="shared" si="4"/>
        <v>276.90020624143801</v>
      </c>
      <c r="T3445" s="6">
        <f t="shared" si="10"/>
        <v>2.7442697447537245E-3</v>
      </c>
      <c r="U3445" s="6"/>
      <c r="V3445" s="2">
        <v>7532.81</v>
      </c>
      <c r="W3445" s="2">
        <f t="shared" si="5"/>
        <v>250.87039201777083</v>
      </c>
      <c r="X3445" s="6">
        <f t="shared" si="11"/>
        <v>-2.5981125412951389E-2</v>
      </c>
      <c r="Y3445" s="6"/>
      <c r="Z3445" s="1"/>
      <c r="AA3445" s="2"/>
      <c r="AB3445" s="2"/>
      <c r="AC3445" s="6"/>
    </row>
    <row r="3446" spans="1:29" ht="16.5" customHeight="1" outlineLevel="1" x14ac:dyDescent="0.25">
      <c r="A3446" s="5">
        <v>41763</v>
      </c>
      <c r="B3446" s="2">
        <v>22403.89</v>
      </c>
      <c r="C3446" s="2">
        <f t="shared" si="0"/>
        <v>359.73830371092339</v>
      </c>
      <c r="D3446" s="6">
        <f t="shared" si="6"/>
        <v>4.1041319237457907E-2</v>
      </c>
      <c r="E3446" s="1"/>
      <c r="F3446" s="2">
        <v>6718.32</v>
      </c>
      <c r="G3446" s="2">
        <f t="shared" si="1"/>
        <v>346.16597450509585</v>
      </c>
      <c r="H3446" s="6">
        <f t="shared" si="7"/>
        <v>3.636815254313519E-2</v>
      </c>
      <c r="I3446" s="6"/>
      <c r="J3446" s="2">
        <v>2690.81</v>
      </c>
      <c r="K3446" s="2">
        <f t="shared" si="2"/>
        <v>328.52817288321836</v>
      </c>
      <c r="L3446" s="6">
        <f t="shared" si="8"/>
        <v>3.4786254467603861E-2</v>
      </c>
      <c r="M3446" s="6"/>
      <c r="N3446" s="2">
        <v>8351.5300000000007</v>
      </c>
      <c r="O3446" s="2">
        <f t="shared" si="3"/>
        <v>326.69871769795884</v>
      </c>
      <c r="P3446" s="6">
        <f t="shared" si="9"/>
        <v>3.0101766982778777E-2</v>
      </c>
      <c r="Q3446" s="6"/>
      <c r="R3446" s="2">
        <v>7357.46</v>
      </c>
      <c r="S3446" s="2">
        <f t="shared" si="4"/>
        <v>276.90020624143801</v>
      </c>
      <c r="T3446" s="6">
        <f t="shared" si="10"/>
        <v>2.7442697447537245E-3</v>
      </c>
      <c r="U3446" s="6"/>
      <c r="V3446" s="2">
        <v>7532.81</v>
      </c>
      <c r="W3446" s="2">
        <f t="shared" si="5"/>
        <v>250.87039201777083</v>
      </c>
      <c r="X3446" s="6">
        <f t="shared" si="11"/>
        <v>-2.5981125412951389E-2</v>
      </c>
      <c r="Y3446" s="6"/>
      <c r="Z3446" s="1"/>
      <c r="AA3446" s="2"/>
      <c r="AB3446" s="2"/>
      <c r="AC3446" s="6"/>
    </row>
    <row r="3447" spans="1:29" ht="16.5" customHeight="1" outlineLevel="1" x14ac:dyDescent="0.25">
      <c r="A3447" s="5">
        <v>41764</v>
      </c>
      <c r="B3447" s="2">
        <v>22445.119999999999</v>
      </c>
      <c r="C3447" s="2">
        <f t="shared" si="0"/>
        <v>360.40033205787569</v>
      </c>
      <c r="D3447" s="6">
        <f t="shared" si="6"/>
        <v>4.2441347958002806E-2</v>
      </c>
      <c r="E3447" s="1"/>
      <c r="F3447" s="2">
        <v>6723.54</v>
      </c>
      <c r="G3447" s="2">
        <f t="shared" si="1"/>
        <v>346.43493852986944</v>
      </c>
      <c r="H3447" s="6">
        <f t="shared" si="7"/>
        <v>3.7132886352809757E-2</v>
      </c>
      <c r="I3447" s="6"/>
      <c r="J3447" s="2">
        <v>2692.65</v>
      </c>
      <c r="K3447" s="2">
        <f t="shared" si="2"/>
        <v>328.75282339295524</v>
      </c>
      <c r="L3447" s="6">
        <f t="shared" si="8"/>
        <v>3.5326583574397219E-2</v>
      </c>
      <c r="M3447" s="6"/>
      <c r="N3447" s="2">
        <v>8354.2800000000007</v>
      </c>
      <c r="O3447" s="2">
        <f t="shared" si="3"/>
        <v>326.80629337255607</v>
      </c>
      <c r="P3447" s="6">
        <f t="shared" si="9"/>
        <v>3.0369186181231411E-2</v>
      </c>
      <c r="Q3447" s="6"/>
      <c r="R3447" s="2">
        <v>7348.06</v>
      </c>
      <c r="S3447" s="2">
        <f t="shared" si="4"/>
        <v>276.5464344317823</v>
      </c>
      <c r="T3447" s="6">
        <f t="shared" si="10"/>
        <v>1.1111768423213153E-3</v>
      </c>
      <c r="U3447" s="6"/>
      <c r="V3447" s="2">
        <v>7498.09</v>
      </c>
      <c r="W3447" s="2">
        <f t="shared" si="5"/>
        <v>249.71408779519558</v>
      </c>
      <c r="X3447" s="6">
        <f t="shared" si="11"/>
        <v>-2.7164811427412783E-2</v>
      </c>
      <c r="Y3447" s="6"/>
      <c r="Z3447" s="1"/>
      <c r="AA3447" s="2"/>
      <c r="AB3447" s="2"/>
      <c r="AC3447" s="6"/>
    </row>
    <row r="3448" spans="1:29" ht="16.5" customHeight="1" outlineLevel="1" x14ac:dyDescent="0.25">
      <c r="A3448" s="5">
        <v>41765</v>
      </c>
      <c r="B3448" s="2">
        <v>22508.42</v>
      </c>
      <c r="C3448" s="2">
        <f t="shared" si="0"/>
        <v>361.41673745108648</v>
      </c>
      <c r="D3448" s="6">
        <f t="shared" si="6"/>
        <v>4.4106958432498899E-2</v>
      </c>
      <c r="E3448" s="1"/>
      <c r="F3448" s="2">
        <v>6736.93</v>
      </c>
      <c r="G3448" s="2">
        <f t="shared" si="1"/>
        <v>347.12486732138626</v>
      </c>
      <c r="H3448" s="6">
        <f t="shared" si="7"/>
        <v>3.9048653895136898E-2</v>
      </c>
      <c r="I3448" s="6"/>
      <c r="J3448" s="2">
        <v>2698.33</v>
      </c>
      <c r="K3448" s="2">
        <f t="shared" si="2"/>
        <v>329.44630974909956</v>
      </c>
      <c r="L3448" s="6">
        <f t="shared" si="8"/>
        <v>3.7265809724100318E-2</v>
      </c>
      <c r="M3448" s="6"/>
      <c r="N3448" s="2">
        <v>8372.7199999999993</v>
      </c>
      <c r="O3448" s="2">
        <f t="shared" si="3"/>
        <v>327.52763716876467</v>
      </c>
      <c r="P3448" s="6">
        <f t="shared" si="9"/>
        <v>3.2364012054904689E-2</v>
      </c>
      <c r="Q3448" s="6"/>
      <c r="R3448" s="2">
        <v>7370.69</v>
      </c>
      <c r="S3448" s="2">
        <f t="shared" si="4"/>
        <v>277.39812124587894</v>
      </c>
      <c r="T3448" s="6">
        <f t="shared" si="10"/>
        <v>3.2100432663195733E-3</v>
      </c>
      <c r="U3448" s="6"/>
      <c r="V3448" s="2">
        <v>7532.83</v>
      </c>
      <c r="W3448" s="2">
        <f t="shared" si="5"/>
        <v>250.8710580916318</v>
      </c>
      <c r="X3448" s="6">
        <f t="shared" si="11"/>
        <v>-2.4640677233162211E-2</v>
      </c>
      <c r="Y3448" s="6"/>
      <c r="Z3448" s="1"/>
      <c r="AA3448" s="2"/>
      <c r="AB3448" s="2"/>
      <c r="AC3448" s="6"/>
    </row>
    <row r="3449" spans="1:29" ht="16.5" customHeight="1" outlineLevel="1" x14ac:dyDescent="0.25">
      <c r="A3449" s="5">
        <v>41766</v>
      </c>
      <c r="B3449" s="2">
        <v>22323.9</v>
      </c>
      <c r="C3449" s="2">
        <f t="shared" si="0"/>
        <v>358.45390770139846</v>
      </c>
      <c r="D3449" s="6">
        <f t="shared" si="6"/>
        <v>4.3012971375758768E-2</v>
      </c>
      <c r="E3449" s="1"/>
      <c r="F3449" s="2">
        <v>6679.68</v>
      </c>
      <c r="G3449" s="2">
        <f t="shared" si="1"/>
        <v>344.17502241366873</v>
      </c>
      <c r="H3449" s="6">
        <f t="shared" si="7"/>
        <v>3.8020161330439617E-2</v>
      </c>
      <c r="I3449" s="6"/>
      <c r="J3449" s="2">
        <v>2677.63</v>
      </c>
      <c r="K3449" s="2">
        <f t="shared" si="2"/>
        <v>326.91899151455959</v>
      </c>
      <c r="L3449" s="6">
        <f t="shared" si="8"/>
        <v>3.640148249791042E-2</v>
      </c>
      <c r="M3449" s="6"/>
      <c r="N3449" s="2">
        <v>8314.02</v>
      </c>
      <c r="O3449" s="2">
        <f t="shared" si="3"/>
        <v>325.23138549645194</v>
      </c>
      <c r="P3449" s="6">
        <f t="shared" si="9"/>
        <v>3.1626313867424871E-2</v>
      </c>
      <c r="Q3449" s="6"/>
      <c r="R3449" s="2">
        <v>7360.08</v>
      </c>
      <c r="S3449" s="2">
        <f t="shared" si="4"/>
        <v>276.99881072455474</v>
      </c>
      <c r="T3449" s="6">
        <f t="shared" si="10"/>
        <v>3.635215499861344E-3</v>
      </c>
      <c r="U3449" s="6"/>
      <c r="V3449" s="2">
        <v>7526.99</v>
      </c>
      <c r="W3449" s="2">
        <f t="shared" si="5"/>
        <v>250.67656452424009</v>
      </c>
      <c r="X3449" s="6">
        <f t="shared" si="11"/>
        <v>-2.4356136757265556E-2</v>
      </c>
      <c r="Y3449" s="6"/>
      <c r="Z3449" s="1"/>
      <c r="AA3449" s="2"/>
      <c r="AB3449" s="2"/>
      <c r="AC3449" s="6"/>
    </row>
    <row r="3450" spans="1:29" ht="16.5" customHeight="1" outlineLevel="1" x14ac:dyDescent="0.25">
      <c r="A3450" s="5">
        <v>41767</v>
      </c>
      <c r="B3450" s="2">
        <v>22344.04</v>
      </c>
      <c r="C3450" s="2">
        <f t="shared" si="0"/>
        <v>358.77729482018617</v>
      </c>
      <c r="D3450" s="6">
        <f t="shared" si="6"/>
        <v>4.5786146441432862E-2</v>
      </c>
      <c r="E3450" s="1"/>
      <c r="F3450" s="2">
        <v>6681.61</v>
      </c>
      <c r="G3450" s="2">
        <f t="shared" si="1"/>
        <v>344.27446696688958</v>
      </c>
      <c r="H3450" s="6">
        <f t="shared" si="7"/>
        <v>4.0524592008803539E-2</v>
      </c>
      <c r="I3450" s="6"/>
      <c r="J3450" s="2">
        <v>2678.36</v>
      </c>
      <c r="K3450" s="2">
        <f t="shared" si="2"/>
        <v>327.0081191624443</v>
      </c>
      <c r="L3450" s="6">
        <f t="shared" si="8"/>
        <v>3.8748070397013556E-2</v>
      </c>
      <c r="M3450" s="6"/>
      <c r="N3450" s="2">
        <v>8317.85</v>
      </c>
      <c r="O3450" s="2">
        <f t="shared" si="3"/>
        <v>325.3812090723456</v>
      </c>
      <c r="P3450" s="6">
        <f t="shared" si="9"/>
        <v>3.3827559534298057E-2</v>
      </c>
      <c r="Q3450" s="6"/>
      <c r="R3450" s="2">
        <v>7347.98</v>
      </c>
      <c r="S3450" s="2">
        <f t="shared" si="4"/>
        <v>276.5434236078703</v>
      </c>
      <c r="T3450" s="6">
        <f t="shared" si="10"/>
        <v>4.4822626832721202E-3</v>
      </c>
      <c r="U3450" s="6"/>
      <c r="V3450" s="2">
        <v>7539.64</v>
      </c>
      <c r="W3450" s="2">
        <f t="shared" si="5"/>
        <v>251.09785624127858</v>
      </c>
      <c r="X3450" s="6">
        <f t="shared" si="11"/>
        <v>-2.3370581389339229E-2</v>
      </c>
      <c r="Y3450" s="6"/>
      <c r="Z3450" s="1"/>
      <c r="AA3450" s="2"/>
      <c r="AB3450" s="2"/>
      <c r="AC3450" s="6"/>
    </row>
    <row r="3451" spans="1:29" ht="16.5" customHeight="1" outlineLevel="1" x14ac:dyDescent="0.25">
      <c r="A3451" s="5">
        <v>41768</v>
      </c>
      <c r="B3451" s="2">
        <v>22994.23</v>
      </c>
      <c r="C3451" s="2">
        <f t="shared" si="0"/>
        <v>369.21736784722771</v>
      </c>
      <c r="D3451" s="6">
        <f t="shared" si="6"/>
        <v>5.4362391351123085E-2</v>
      </c>
      <c r="E3451" s="1"/>
      <c r="F3451" s="2">
        <v>6877.68</v>
      </c>
      <c r="G3451" s="2">
        <f t="shared" si="1"/>
        <v>354.37710611197565</v>
      </c>
      <c r="H3451" s="6">
        <f t="shared" si="7"/>
        <v>4.9676440220923324E-2</v>
      </c>
      <c r="I3451" s="6"/>
      <c r="J3451" s="2">
        <v>2751.24</v>
      </c>
      <c r="K3451" s="2">
        <f t="shared" si="2"/>
        <v>335.90623283071852</v>
      </c>
      <c r="L3451" s="6">
        <f t="shared" si="8"/>
        <v>4.7559735497435529E-2</v>
      </c>
      <c r="M3451" s="6"/>
      <c r="N3451" s="2">
        <v>8530.7999999999993</v>
      </c>
      <c r="O3451" s="2">
        <f t="shared" si="3"/>
        <v>333.71147812888734</v>
      </c>
      <c r="P3451" s="6">
        <f t="shared" si="9"/>
        <v>4.2294574500546966E-2</v>
      </c>
      <c r="Q3451" s="6"/>
      <c r="R3451" s="2">
        <v>7456.09</v>
      </c>
      <c r="S3451" s="2">
        <f t="shared" si="4"/>
        <v>280.61217577190001</v>
      </c>
      <c r="T3451" s="6">
        <f t="shared" si="10"/>
        <v>1.075241626853618E-2</v>
      </c>
      <c r="U3451" s="6"/>
      <c r="V3451" s="2">
        <v>7593.68</v>
      </c>
      <c r="W3451" s="2">
        <f t="shared" si="5"/>
        <v>252.89758781351264</v>
      </c>
      <c r="X3451" s="6">
        <f t="shared" si="11"/>
        <v>-1.872466562394548E-2</v>
      </c>
      <c r="Y3451" s="6"/>
      <c r="Z3451" s="1"/>
      <c r="AA3451" s="2"/>
      <c r="AB3451" s="2"/>
      <c r="AC3451" s="6"/>
    </row>
    <row r="3452" spans="1:29" ht="16.5" customHeight="1" outlineLevel="1" x14ac:dyDescent="0.25">
      <c r="A3452" s="5">
        <v>41769</v>
      </c>
      <c r="B3452" s="2">
        <v>22994.23</v>
      </c>
      <c r="C3452" s="2">
        <f t="shared" si="0"/>
        <v>369.21736784722771</v>
      </c>
      <c r="D3452" s="6">
        <f t="shared" si="6"/>
        <v>5.4362391351123085E-2</v>
      </c>
      <c r="E3452" s="1"/>
      <c r="F3452" s="2">
        <v>6877.68</v>
      </c>
      <c r="G3452" s="2">
        <f t="shared" si="1"/>
        <v>354.37710611197565</v>
      </c>
      <c r="H3452" s="6">
        <f t="shared" si="7"/>
        <v>4.9676440220923324E-2</v>
      </c>
      <c r="I3452" s="6"/>
      <c r="J3452" s="2">
        <v>2751.24</v>
      </c>
      <c r="K3452" s="2">
        <f t="shared" si="2"/>
        <v>335.90623283071852</v>
      </c>
      <c r="L3452" s="6">
        <f t="shared" si="8"/>
        <v>4.7559735497435529E-2</v>
      </c>
      <c r="M3452" s="6"/>
      <c r="N3452" s="2">
        <v>8530.7999999999993</v>
      </c>
      <c r="O3452" s="2">
        <f t="shared" si="3"/>
        <v>333.71147812888734</v>
      </c>
      <c r="P3452" s="6">
        <f t="shared" si="9"/>
        <v>4.2294574500546966E-2</v>
      </c>
      <c r="Q3452" s="6"/>
      <c r="R3452" s="2">
        <v>7456.09</v>
      </c>
      <c r="S3452" s="2">
        <f t="shared" si="4"/>
        <v>280.61217577190001</v>
      </c>
      <c r="T3452" s="6">
        <f t="shared" si="10"/>
        <v>1.075241626853618E-2</v>
      </c>
      <c r="U3452" s="6"/>
      <c r="V3452" s="2">
        <v>7593.68</v>
      </c>
      <c r="W3452" s="2">
        <f t="shared" si="5"/>
        <v>252.89758781351264</v>
      </c>
      <c r="X3452" s="6">
        <f t="shared" si="11"/>
        <v>-1.872466562394548E-2</v>
      </c>
      <c r="Y3452" s="6"/>
      <c r="Z3452" s="1"/>
      <c r="AA3452" s="2"/>
      <c r="AB3452" s="2"/>
      <c r="AC3452" s="6"/>
    </row>
    <row r="3453" spans="1:29" ht="16.5" customHeight="1" outlineLevel="1" x14ac:dyDescent="0.25">
      <c r="A3453" s="5">
        <v>41770</v>
      </c>
      <c r="B3453" s="2">
        <v>22994.23</v>
      </c>
      <c r="C3453" s="2">
        <f t="shared" si="0"/>
        <v>369.21736784722771</v>
      </c>
      <c r="D3453" s="6">
        <f t="shared" si="6"/>
        <v>5.4362391351123085E-2</v>
      </c>
      <c r="E3453" s="1"/>
      <c r="F3453" s="2">
        <v>6877.68</v>
      </c>
      <c r="G3453" s="2">
        <f t="shared" si="1"/>
        <v>354.37710611197565</v>
      </c>
      <c r="H3453" s="6">
        <f t="shared" si="7"/>
        <v>4.9676440220923324E-2</v>
      </c>
      <c r="I3453" s="6"/>
      <c r="J3453" s="2">
        <v>2751.24</v>
      </c>
      <c r="K3453" s="2">
        <f t="shared" si="2"/>
        <v>335.90623283071852</v>
      </c>
      <c r="L3453" s="6">
        <f t="shared" si="8"/>
        <v>4.7559735497435529E-2</v>
      </c>
      <c r="M3453" s="6"/>
      <c r="N3453" s="2">
        <v>8530.7999999999993</v>
      </c>
      <c r="O3453" s="2">
        <f t="shared" si="3"/>
        <v>333.71147812888734</v>
      </c>
      <c r="P3453" s="6">
        <f t="shared" si="9"/>
        <v>4.2294574500546966E-2</v>
      </c>
      <c r="Q3453" s="6"/>
      <c r="R3453" s="2">
        <v>7456.09</v>
      </c>
      <c r="S3453" s="2">
        <f t="shared" si="4"/>
        <v>280.61217577190001</v>
      </c>
      <c r="T3453" s="6">
        <f t="shared" si="10"/>
        <v>1.075241626853618E-2</v>
      </c>
      <c r="U3453" s="6"/>
      <c r="V3453" s="2">
        <v>7593.68</v>
      </c>
      <c r="W3453" s="2">
        <f t="shared" si="5"/>
        <v>252.89758781351264</v>
      </c>
      <c r="X3453" s="6">
        <f t="shared" si="11"/>
        <v>-1.872466562394548E-2</v>
      </c>
      <c r="Y3453" s="6"/>
      <c r="Z3453" s="1"/>
      <c r="AA3453" s="2"/>
      <c r="AB3453" s="2"/>
      <c r="AC3453" s="6"/>
    </row>
    <row r="3454" spans="1:29" ht="16.5" customHeight="1" outlineLevel="1" x14ac:dyDescent="0.25">
      <c r="A3454" s="5">
        <v>41771</v>
      </c>
      <c r="B3454" s="2">
        <v>23551</v>
      </c>
      <c r="C3454" s="2">
        <f t="shared" si="0"/>
        <v>378.15739992902826</v>
      </c>
      <c r="D3454" s="6">
        <f t="shared" si="6"/>
        <v>5.7275333115021088E-2</v>
      </c>
      <c r="E3454" s="1"/>
      <c r="F3454" s="2">
        <v>7028.71</v>
      </c>
      <c r="G3454" s="2">
        <f t="shared" si="1"/>
        <v>362.15902884407302</v>
      </c>
      <c r="H3454" s="6">
        <f t="shared" si="7"/>
        <v>5.254935221602941E-2</v>
      </c>
      <c r="I3454" s="6"/>
      <c r="J3454" s="2">
        <v>2807.13</v>
      </c>
      <c r="K3454" s="2">
        <f t="shared" si="2"/>
        <v>342.72999206397657</v>
      </c>
      <c r="L3454" s="6">
        <f t="shared" si="8"/>
        <v>5.031894150925309E-2</v>
      </c>
      <c r="M3454" s="6"/>
      <c r="N3454" s="2">
        <v>8693.5499999999993</v>
      </c>
      <c r="O3454" s="2">
        <f t="shared" si="3"/>
        <v>340.07800214368979</v>
      </c>
      <c r="P3454" s="6">
        <f t="shared" si="9"/>
        <v>4.504618542752814E-2</v>
      </c>
      <c r="Q3454" s="6"/>
      <c r="R3454" s="2">
        <v>7510.73</v>
      </c>
      <c r="S3454" s="2">
        <f t="shared" si="4"/>
        <v>282.66856850377104</v>
      </c>
      <c r="T3454" s="6">
        <f t="shared" si="10"/>
        <v>1.3115204241910039E-2</v>
      </c>
      <c r="U3454" s="6"/>
      <c r="V3454" s="2">
        <v>7632.29</v>
      </c>
      <c r="W3454" s="2">
        <f t="shared" si="5"/>
        <v>254.18344340203888</v>
      </c>
      <c r="X3454" s="6">
        <f t="shared" si="11"/>
        <v>-1.5916553702160718E-2</v>
      </c>
      <c r="Y3454" s="6"/>
      <c r="Z3454" s="1"/>
      <c r="AA3454" s="2"/>
      <c r="AB3454" s="2"/>
      <c r="AC3454" s="6"/>
    </row>
    <row r="3455" spans="1:29" ht="16.5" customHeight="1" outlineLevel="1" x14ac:dyDescent="0.25">
      <c r="A3455" s="5">
        <v>41772</v>
      </c>
      <c r="B3455" s="2">
        <v>23871.23</v>
      </c>
      <c r="C3455" s="2">
        <f t="shared" si="0"/>
        <v>383.29931934558266</v>
      </c>
      <c r="D3455" s="6">
        <f t="shared" si="6"/>
        <v>6.0793800610659199E-2</v>
      </c>
      <c r="E3455" s="1"/>
      <c r="F3455" s="2">
        <v>7137.42</v>
      </c>
      <c r="G3455" s="2">
        <f t="shared" si="1"/>
        <v>367.76038499984543</v>
      </c>
      <c r="H3455" s="6">
        <f t="shared" si="7"/>
        <v>5.6470302692354313E-2</v>
      </c>
      <c r="I3455" s="6"/>
      <c r="J3455" s="2">
        <v>2850.28</v>
      </c>
      <c r="K3455" s="2">
        <f t="shared" si="2"/>
        <v>347.99829070264337</v>
      </c>
      <c r="L3455" s="6">
        <f t="shared" si="8"/>
        <v>5.4000770460795655E-2</v>
      </c>
      <c r="M3455" s="6"/>
      <c r="N3455" s="2">
        <v>8826.61</v>
      </c>
      <c r="O3455" s="2">
        <f t="shared" si="3"/>
        <v>345.2831000571129</v>
      </c>
      <c r="P3455" s="6">
        <f t="shared" si="9"/>
        <v>4.859319518928551E-2</v>
      </c>
      <c r="Q3455" s="6"/>
      <c r="R3455" s="2">
        <v>7618.62</v>
      </c>
      <c r="S3455" s="2">
        <f t="shared" si="4"/>
        <v>286.72904090204281</v>
      </c>
      <c r="T3455" s="6">
        <f t="shared" si="10"/>
        <v>1.5260979900735272E-2</v>
      </c>
      <c r="U3455" s="6"/>
      <c r="V3455" s="2">
        <v>7762.92</v>
      </c>
      <c r="W3455" s="2">
        <f t="shared" si="5"/>
        <v>258.53390482470598</v>
      </c>
      <c r="X3455" s="6">
        <f t="shared" si="11"/>
        <v>-1.3014650305074427E-2</v>
      </c>
      <c r="Y3455" s="6"/>
      <c r="Z3455" s="1"/>
      <c r="AA3455" s="2"/>
      <c r="AB3455" s="2"/>
      <c r="AC3455" s="6"/>
    </row>
    <row r="3456" spans="1:29" ht="16.5" customHeight="1" outlineLevel="1" x14ac:dyDescent="0.25">
      <c r="A3456" s="5">
        <v>41773</v>
      </c>
      <c r="B3456" s="2">
        <v>23815.119999999999</v>
      </c>
      <c r="C3456" s="2">
        <f t="shared" si="0"/>
        <v>382.3983634749182</v>
      </c>
      <c r="D3456" s="6">
        <f t="shared" si="6"/>
        <v>5.8017575191944726E-2</v>
      </c>
      <c r="E3456" s="1"/>
      <c r="F3456" s="2">
        <v>7154.25</v>
      </c>
      <c r="G3456" s="2">
        <f t="shared" si="1"/>
        <v>368.62756211420151</v>
      </c>
      <c r="H3456" s="6">
        <f t="shared" si="7"/>
        <v>5.4577326466053178E-2</v>
      </c>
      <c r="I3456" s="6"/>
      <c r="J3456" s="2">
        <v>2859.61</v>
      </c>
      <c r="K3456" s="2">
        <f t="shared" si="2"/>
        <v>349.13741529821135</v>
      </c>
      <c r="L3456" s="6">
        <f t="shared" si="8"/>
        <v>5.2412750189144708E-2</v>
      </c>
      <c r="M3456" s="6"/>
      <c r="N3456" s="2">
        <v>8858.52</v>
      </c>
      <c r="O3456" s="2">
        <f t="shared" si="3"/>
        <v>346.53136906671256</v>
      </c>
      <c r="P3456" s="6">
        <f t="shared" si="9"/>
        <v>4.7244803274274716E-2</v>
      </c>
      <c r="Q3456" s="6"/>
      <c r="R3456" s="2">
        <v>7704.1</v>
      </c>
      <c r="S3456" s="2">
        <f t="shared" si="4"/>
        <v>289.94610625197589</v>
      </c>
      <c r="T3456" s="6">
        <f t="shared" si="10"/>
        <v>1.6348748595508944E-2</v>
      </c>
      <c r="U3456" s="6"/>
      <c r="V3456" s="2">
        <v>7859.03</v>
      </c>
      <c r="W3456" s="2">
        <f t="shared" si="5"/>
        <v>261.73472276340721</v>
      </c>
      <c r="X3456" s="6">
        <f t="shared" si="11"/>
        <v>-1.1708591757679909E-2</v>
      </c>
      <c r="Y3456" s="6"/>
      <c r="Z3456" s="1"/>
      <c r="AA3456" s="2"/>
      <c r="AB3456" s="2"/>
      <c r="AC3456" s="6"/>
    </row>
    <row r="3457" spans="1:29" ht="16.5" customHeight="1" outlineLevel="1" x14ac:dyDescent="0.25">
      <c r="A3457" s="5">
        <v>41774</v>
      </c>
      <c r="B3457" s="2">
        <v>23905.599999999999</v>
      </c>
      <c r="C3457" s="2">
        <f t="shared" si="0"/>
        <v>383.85119696587731</v>
      </c>
      <c r="D3457" s="6">
        <f t="shared" si="6"/>
        <v>5.4836772370078668E-2</v>
      </c>
      <c r="E3457" s="1"/>
      <c r="F3457" s="2">
        <v>7159.07</v>
      </c>
      <c r="G3457" s="2">
        <f t="shared" si="1"/>
        <v>368.87591586887748</v>
      </c>
      <c r="H3457" s="6">
        <f t="shared" si="7"/>
        <v>5.1107307695794191E-2</v>
      </c>
      <c r="I3457" s="6"/>
      <c r="J3457" s="2">
        <v>2858.43</v>
      </c>
      <c r="K3457" s="2">
        <f t="shared" si="2"/>
        <v>348.99334594957571</v>
      </c>
      <c r="L3457" s="6">
        <f t="shared" si="8"/>
        <v>4.8937569287209826E-2</v>
      </c>
      <c r="M3457" s="6"/>
      <c r="N3457" s="2">
        <v>8850.32</v>
      </c>
      <c r="O3457" s="2">
        <f t="shared" si="3"/>
        <v>346.21059796427704</v>
      </c>
      <c r="P3457" s="6">
        <f t="shared" si="9"/>
        <v>4.3789748817596008E-2</v>
      </c>
      <c r="Q3457" s="6"/>
      <c r="R3457" s="2">
        <v>7640.1</v>
      </c>
      <c r="S3457" s="2">
        <f t="shared" si="4"/>
        <v>287.53744712240507</v>
      </c>
      <c r="T3457" s="6">
        <f t="shared" si="10"/>
        <v>1.2764356791298725E-2</v>
      </c>
      <c r="U3457" s="6"/>
      <c r="V3457" s="2">
        <v>7791.12</v>
      </c>
      <c r="W3457" s="2">
        <f t="shared" si="5"/>
        <v>259.47306896861789</v>
      </c>
      <c r="X3457" s="6">
        <f t="shared" si="11"/>
        <v>-1.5302818165420118E-2</v>
      </c>
      <c r="Y3457" s="6"/>
      <c r="Z3457" s="1"/>
      <c r="AA3457" s="2"/>
      <c r="AB3457" s="2"/>
      <c r="AC3457" s="6"/>
    </row>
    <row r="3458" spans="1:29" ht="16.5" customHeight="1" outlineLevel="1" x14ac:dyDescent="0.25">
      <c r="A3458" s="5">
        <v>41775</v>
      </c>
      <c r="B3458" s="2">
        <v>24121.74</v>
      </c>
      <c r="C3458" s="2">
        <f t="shared" si="0"/>
        <v>387.3217477034537</v>
      </c>
      <c r="D3458" s="6">
        <f t="shared" si="6"/>
        <v>5.5596712850931151E-2</v>
      </c>
      <c r="E3458" s="1"/>
      <c r="F3458" s="2">
        <v>7259.89</v>
      </c>
      <c r="G3458" s="2">
        <f t="shared" si="1"/>
        <v>374.07073444697494</v>
      </c>
      <c r="H3458" s="6">
        <f t="shared" si="7"/>
        <v>5.2134892815917544E-2</v>
      </c>
      <c r="I3458" s="6"/>
      <c r="J3458" s="2">
        <v>2898.03</v>
      </c>
      <c r="K3458" s="2">
        <f t="shared" si="2"/>
        <v>353.82821561565237</v>
      </c>
      <c r="L3458" s="6">
        <f t="shared" si="8"/>
        <v>4.9915427617639452E-2</v>
      </c>
      <c r="M3458" s="6"/>
      <c r="N3458" s="2">
        <v>8970.17</v>
      </c>
      <c r="O3458" s="2">
        <f t="shared" si="3"/>
        <v>350.89894145536198</v>
      </c>
      <c r="P3458" s="6">
        <f t="shared" si="9"/>
        <v>4.4784861706247847E-2</v>
      </c>
      <c r="Q3458" s="6"/>
      <c r="R3458" s="2">
        <v>7765.72</v>
      </c>
      <c r="S3458" s="2">
        <f t="shared" si="4"/>
        <v>292.26519337016572</v>
      </c>
      <c r="T3458" s="6">
        <f t="shared" si="10"/>
        <v>1.4343565434828953E-2</v>
      </c>
      <c r="U3458" s="6"/>
      <c r="V3458" s="2">
        <v>7885.76</v>
      </c>
      <c r="W3458" s="2">
        <f t="shared" si="5"/>
        <v>262.62493047854076</v>
      </c>
      <c r="X3458" s="6">
        <f t="shared" si="11"/>
        <v>-1.4733163227470203E-2</v>
      </c>
      <c r="Y3458" s="6"/>
      <c r="Z3458" s="1"/>
      <c r="AA3458" s="2"/>
      <c r="AB3458" s="2"/>
      <c r="AC3458" s="6"/>
    </row>
    <row r="3459" spans="1:29" ht="16.5" customHeight="1" outlineLevel="1" x14ac:dyDescent="0.25">
      <c r="A3459" s="5">
        <v>41776</v>
      </c>
      <c r="B3459" s="2">
        <v>24121.74</v>
      </c>
      <c r="C3459" s="2">
        <f t="shared" si="0"/>
        <v>387.3217477034537</v>
      </c>
      <c r="D3459" s="6">
        <f t="shared" si="6"/>
        <v>5.5596712850931151E-2</v>
      </c>
      <c r="E3459" s="1"/>
      <c r="F3459" s="2">
        <v>7259.89</v>
      </c>
      <c r="G3459" s="2">
        <f t="shared" si="1"/>
        <v>374.07073444697494</v>
      </c>
      <c r="H3459" s="6">
        <f t="shared" si="7"/>
        <v>5.2134892815917544E-2</v>
      </c>
      <c r="I3459" s="6"/>
      <c r="J3459" s="2">
        <v>2898.03</v>
      </c>
      <c r="K3459" s="2">
        <f t="shared" si="2"/>
        <v>353.82821561565237</v>
      </c>
      <c r="L3459" s="6">
        <f t="shared" si="8"/>
        <v>4.9915427617639452E-2</v>
      </c>
      <c r="M3459" s="6"/>
      <c r="N3459" s="2">
        <v>8970.17</v>
      </c>
      <c r="O3459" s="2">
        <f t="shared" si="3"/>
        <v>350.89894145536198</v>
      </c>
      <c r="P3459" s="6">
        <f t="shared" si="9"/>
        <v>4.4784861706247847E-2</v>
      </c>
      <c r="Q3459" s="6"/>
      <c r="R3459" s="2">
        <v>7765.72</v>
      </c>
      <c r="S3459" s="2">
        <f t="shared" si="4"/>
        <v>292.26519337016572</v>
      </c>
      <c r="T3459" s="6">
        <f t="shared" si="10"/>
        <v>1.4343565434828953E-2</v>
      </c>
      <c r="U3459" s="6"/>
      <c r="V3459" s="2">
        <v>7885.76</v>
      </c>
      <c r="W3459" s="2">
        <f t="shared" si="5"/>
        <v>262.62493047854076</v>
      </c>
      <c r="X3459" s="6">
        <f t="shared" si="11"/>
        <v>-1.4733163227470203E-2</v>
      </c>
      <c r="Y3459" s="6"/>
      <c r="Z3459" s="1"/>
      <c r="AA3459" s="2"/>
      <c r="AB3459" s="2"/>
      <c r="AC3459" s="6"/>
    </row>
    <row r="3460" spans="1:29" ht="16.5" customHeight="1" outlineLevel="1" x14ac:dyDescent="0.25">
      <c r="A3460" s="5">
        <v>41777</v>
      </c>
      <c r="B3460" s="2">
        <v>24121.74</v>
      </c>
      <c r="C3460" s="2">
        <f t="shared" si="0"/>
        <v>387.3217477034537</v>
      </c>
      <c r="D3460" s="6">
        <f t="shared" si="6"/>
        <v>5.5596712850931151E-2</v>
      </c>
      <c r="E3460" s="1"/>
      <c r="F3460" s="2">
        <v>7259.89</v>
      </c>
      <c r="G3460" s="2">
        <f t="shared" si="1"/>
        <v>374.07073444697494</v>
      </c>
      <c r="H3460" s="6">
        <f t="shared" si="7"/>
        <v>5.2134892815917544E-2</v>
      </c>
      <c r="I3460" s="6"/>
      <c r="J3460" s="2">
        <v>2898.03</v>
      </c>
      <c r="K3460" s="2">
        <f t="shared" si="2"/>
        <v>353.82821561565237</v>
      </c>
      <c r="L3460" s="6">
        <f t="shared" si="8"/>
        <v>4.9915427617639452E-2</v>
      </c>
      <c r="M3460" s="6"/>
      <c r="N3460" s="2">
        <v>8970.17</v>
      </c>
      <c r="O3460" s="2">
        <f t="shared" si="3"/>
        <v>350.89894145536198</v>
      </c>
      <c r="P3460" s="6">
        <f t="shared" si="9"/>
        <v>4.4784861706247847E-2</v>
      </c>
      <c r="Q3460" s="6"/>
      <c r="R3460" s="2">
        <v>7765.72</v>
      </c>
      <c r="S3460" s="2">
        <f t="shared" si="4"/>
        <v>292.26519337016572</v>
      </c>
      <c r="T3460" s="6">
        <f t="shared" si="10"/>
        <v>1.4343565434828953E-2</v>
      </c>
      <c r="U3460" s="6"/>
      <c r="V3460" s="2">
        <v>7885.76</v>
      </c>
      <c r="W3460" s="2">
        <f t="shared" si="5"/>
        <v>262.62493047854076</v>
      </c>
      <c r="X3460" s="6">
        <f t="shared" si="11"/>
        <v>-1.4733163227470203E-2</v>
      </c>
      <c r="Y3460" s="6"/>
      <c r="Z3460" s="1"/>
      <c r="AA3460" s="2"/>
      <c r="AB3460" s="2"/>
      <c r="AC3460" s="6"/>
    </row>
    <row r="3461" spans="1:29" ht="16.5" customHeight="1" outlineLevel="1" x14ac:dyDescent="0.25">
      <c r="A3461" s="5">
        <v>41778</v>
      </c>
      <c r="B3461" s="2">
        <v>24363.05</v>
      </c>
      <c r="C3461" s="2">
        <f t="shared" si="0"/>
        <v>391.19645205472852</v>
      </c>
      <c r="D3461" s="6">
        <f t="shared" si="6"/>
        <v>5.7349424459078646E-2</v>
      </c>
      <c r="E3461" s="1"/>
      <c r="F3461" s="2">
        <v>7372.74</v>
      </c>
      <c r="G3461" s="2">
        <f t="shared" si="1"/>
        <v>379.88540689825737</v>
      </c>
      <c r="H3461" s="6">
        <f t="shared" si="7"/>
        <v>5.4843189956770511E-2</v>
      </c>
      <c r="I3461" s="6"/>
      <c r="J3461" s="2">
        <v>2947.3</v>
      </c>
      <c r="K3461" s="2">
        <f t="shared" si="2"/>
        <v>359.84372138453091</v>
      </c>
      <c r="L3461" s="6">
        <f t="shared" si="8"/>
        <v>5.2869540870975618E-2</v>
      </c>
      <c r="M3461" s="6"/>
      <c r="N3461" s="2">
        <v>9145.5300000000007</v>
      </c>
      <c r="O3461" s="2">
        <f t="shared" si="3"/>
        <v>357.7587488362268</v>
      </c>
      <c r="P3461" s="6">
        <f t="shared" si="9"/>
        <v>4.8161584977595595E-2</v>
      </c>
      <c r="Q3461" s="6"/>
      <c r="R3461" s="2">
        <v>8091.27</v>
      </c>
      <c r="S3461" s="2">
        <f t="shared" si="4"/>
        <v>304.51736492691225</v>
      </c>
      <c r="T3461" s="6">
        <f t="shared" si="10"/>
        <v>2.1309973258404336E-2</v>
      </c>
      <c r="U3461" s="6"/>
      <c r="V3461" s="2">
        <v>8344.7000000000007</v>
      </c>
      <c r="W3461" s="2">
        <f t="shared" si="5"/>
        <v>277.90932736531158</v>
      </c>
      <c r="X3461" s="6">
        <f t="shared" si="11"/>
        <v>-5.40013984532417E-3</v>
      </c>
      <c r="Y3461" s="6"/>
      <c r="Z3461" s="1"/>
      <c r="AA3461" s="2"/>
      <c r="AB3461" s="2"/>
      <c r="AC3461" s="6"/>
    </row>
    <row r="3462" spans="1:29" ht="16.5" customHeight="1" outlineLevel="1" x14ac:dyDescent="0.25">
      <c r="A3462" s="5">
        <v>41779</v>
      </c>
      <c r="B3462" s="2">
        <v>24376.880000000001</v>
      </c>
      <c r="C3462" s="2">
        <f t="shared" si="0"/>
        <v>391.41851977333999</v>
      </c>
      <c r="D3462" s="6">
        <f t="shared" si="6"/>
        <v>5.9533560613810099E-2</v>
      </c>
      <c r="E3462" s="1"/>
      <c r="F3462" s="2">
        <v>7379.06</v>
      </c>
      <c r="G3462" s="2">
        <f t="shared" si="1"/>
        <v>380.21104916579935</v>
      </c>
      <c r="H3462" s="6">
        <f t="shared" si="7"/>
        <v>5.6697081712194786E-2</v>
      </c>
      <c r="I3462" s="6"/>
      <c r="J3462" s="2">
        <v>2954.29</v>
      </c>
      <c r="K3462" s="2">
        <f t="shared" si="2"/>
        <v>360.69714913619435</v>
      </c>
      <c r="L3462" s="6">
        <f t="shared" si="8"/>
        <v>5.4811900236304112E-2</v>
      </c>
      <c r="M3462" s="6"/>
      <c r="N3462" s="2">
        <v>9186.39</v>
      </c>
      <c r="O3462" s="2">
        <f t="shared" si="3"/>
        <v>359.35712776860663</v>
      </c>
      <c r="P3462" s="6">
        <f t="shared" si="9"/>
        <v>5.0200167760817482E-2</v>
      </c>
      <c r="Q3462" s="6"/>
      <c r="R3462" s="2">
        <v>8232.4</v>
      </c>
      <c r="S3462" s="2">
        <f t="shared" si="4"/>
        <v>309.82883466060491</v>
      </c>
      <c r="T3462" s="6">
        <f t="shared" si="10"/>
        <v>2.482473512440353E-2</v>
      </c>
      <c r="U3462" s="6"/>
      <c r="V3462" s="2">
        <v>8600.33</v>
      </c>
      <c r="W3462" s="2">
        <f t="shared" si="5"/>
        <v>286.42275041879395</v>
      </c>
      <c r="X3462" s="6">
        <f t="shared" si="11"/>
        <v>-1.1249712435612569E-3</v>
      </c>
      <c r="Y3462" s="6"/>
      <c r="Z3462" s="1"/>
      <c r="AA3462" s="2"/>
      <c r="AB3462" s="2"/>
      <c r="AC3462" s="6"/>
    </row>
    <row r="3463" spans="1:29" ht="16.5" customHeight="1" outlineLevel="1" x14ac:dyDescent="0.25">
      <c r="A3463" s="5">
        <v>41780</v>
      </c>
      <c r="B3463" s="2">
        <v>24298.02</v>
      </c>
      <c r="C3463" s="2">
        <f t="shared" si="0"/>
        <v>390.15226812549474</v>
      </c>
      <c r="D3463" s="6">
        <f t="shared" si="6"/>
        <v>5.8828618730377258E-2</v>
      </c>
      <c r="E3463" s="1"/>
      <c r="F3463" s="2">
        <v>7359.46</v>
      </c>
      <c r="G3463" s="2">
        <f t="shared" si="1"/>
        <v>379.20114593101744</v>
      </c>
      <c r="H3463" s="6">
        <f t="shared" si="7"/>
        <v>5.5831069709010306E-2</v>
      </c>
      <c r="I3463" s="6"/>
      <c r="J3463" s="2">
        <v>2952.07</v>
      </c>
      <c r="K3463" s="2">
        <f t="shared" si="2"/>
        <v>360.42610341249014</v>
      </c>
      <c r="L3463" s="6">
        <f t="shared" si="8"/>
        <v>5.4158612571996168E-2</v>
      </c>
      <c r="M3463" s="6"/>
      <c r="N3463" s="2">
        <v>9191.92</v>
      </c>
      <c r="O3463" s="2">
        <f t="shared" si="3"/>
        <v>359.57345267061498</v>
      </c>
      <c r="P3463" s="6">
        <f t="shared" si="9"/>
        <v>4.9657294040061029E-2</v>
      </c>
      <c r="Q3463" s="6"/>
      <c r="R3463" s="2">
        <v>8342.36</v>
      </c>
      <c r="S3463" s="2">
        <f t="shared" si="4"/>
        <v>313.96721212759877</v>
      </c>
      <c r="T3463" s="6">
        <f t="shared" si="10"/>
        <v>2.6085516770793182E-2</v>
      </c>
      <c r="U3463" s="6"/>
      <c r="V3463" s="2">
        <v>8758.2800000000007</v>
      </c>
      <c r="W3463" s="2">
        <f t="shared" si="5"/>
        <v>291.6830687354921</v>
      </c>
      <c r="X3463" s="6">
        <f t="shared" si="11"/>
        <v>-5.8301754092804359E-4</v>
      </c>
      <c r="Y3463" s="6"/>
      <c r="Z3463" s="1"/>
      <c r="AA3463" s="2"/>
      <c r="AB3463" s="2"/>
      <c r="AC3463" s="6"/>
    </row>
    <row r="3464" spans="1:29" ht="16.5" customHeight="1" outlineLevel="1" x14ac:dyDescent="0.25">
      <c r="A3464" s="5">
        <v>41781</v>
      </c>
      <c r="B3464" s="2">
        <v>24374.400000000001</v>
      </c>
      <c r="C3464" s="2">
        <f t="shared" si="0"/>
        <v>391.37869851938797</v>
      </c>
      <c r="D3464" s="6">
        <f t="shared" si="6"/>
        <v>6.2863335602348913E-2</v>
      </c>
      <c r="E3464" s="1"/>
      <c r="F3464" s="2">
        <v>7395.96</v>
      </c>
      <c r="G3464" s="2">
        <f t="shared" si="1"/>
        <v>381.08183307742246</v>
      </c>
      <c r="H3464" s="6">
        <f t="shared" si="7"/>
        <v>6.0212600725599419E-2</v>
      </c>
      <c r="I3464" s="6"/>
      <c r="J3464" s="2">
        <v>2971.83</v>
      </c>
      <c r="K3464" s="2">
        <f t="shared" si="2"/>
        <v>362.83865453879491</v>
      </c>
      <c r="L3464" s="6">
        <f t="shared" si="8"/>
        <v>5.8738085403923224E-2</v>
      </c>
      <c r="M3464" s="6"/>
      <c r="N3464" s="2">
        <v>9266.2099999999991</v>
      </c>
      <c r="O3464" s="2">
        <f t="shared" si="3"/>
        <v>362.47956062182647</v>
      </c>
      <c r="P3464" s="6">
        <f t="shared" si="9"/>
        <v>5.4334801834004853E-2</v>
      </c>
      <c r="Q3464" s="6"/>
      <c r="R3464" s="2">
        <v>8518.2199999999993</v>
      </c>
      <c r="S3464" s="2">
        <f t="shared" si="4"/>
        <v>320.58575579207246</v>
      </c>
      <c r="T3464" s="6">
        <f t="shared" si="10"/>
        <v>3.2050598185195955E-2</v>
      </c>
      <c r="U3464" s="6"/>
      <c r="V3464" s="2">
        <v>8960.7000000000007</v>
      </c>
      <c r="W3464" s="2">
        <f t="shared" si="5"/>
        <v>298.42440228196904</v>
      </c>
      <c r="X3464" s="6">
        <f t="shared" si="11"/>
        <v>5.630845051515232E-3</v>
      </c>
      <c r="Y3464" s="6"/>
      <c r="Z3464" s="1"/>
      <c r="AA3464" s="2"/>
      <c r="AB3464" s="2"/>
      <c r="AC3464" s="6"/>
    </row>
    <row r="3465" spans="1:29" ht="16.5" customHeight="1" outlineLevel="1" x14ac:dyDescent="0.25">
      <c r="A3465" s="5">
        <v>41782</v>
      </c>
      <c r="B3465" s="2">
        <v>24693.35</v>
      </c>
      <c r="C3465" s="2">
        <f t="shared" si="0"/>
        <v>396.50006503067681</v>
      </c>
      <c r="D3465" s="6">
        <f t="shared" si="6"/>
        <v>6.7896576117383534E-2</v>
      </c>
      <c r="E3465" s="1"/>
      <c r="F3465" s="2">
        <v>7500.52</v>
      </c>
      <c r="G3465" s="2">
        <f t="shared" si="1"/>
        <v>386.46935768093243</v>
      </c>
      <c r="H3465" s="6">
        <f t="shared" si="7"/>
        <v>6.5408432729484822E-2</v>
      </c>
      <c r="I3465" s="6"/>
      <c r="J3465" s="2">
        <v>3013.65</v>
      </c>
      <c r="K3465" s="2">
        <f t="shared" si="2"/>
        <v>367.94456992857579</v>
      </c>
      <c r="L3465" s="6">
        <f t="shared" si="8"/>
        <v>6.3924144791059456E-2</v>
      </c>
      <c r="M3465" s="6"/>
      <c r="N3465" s="2">
        <v>9398.36</v>
      </c>
      <c r="O3465" s="2">
        <f t="shared" si="3"/>
        <v>367.64906076656467</v>
      </c>
      <c r="P3465" s="6">
        <f t="shared" si="9"/>
        <v>5.9535491681901531E-2</v>
      </c>
      <c r="Q3465" s="6"/>
      <c r="R3465" s="2">
        <v>8668.32</v>
      </c>
      <c r="S3465" s="2">
        <f t="shared" si="4"/>
        <v>326.23481415689406</v>
      </c>
      <c r="T3465" s="6">
        <f t="shared" si="10"/>
        <v>3.7829614288515057E-2</v>
      </c>
      <c r="U3465" s="6"/>
      <c r="V3465" s="2">
        <v>9128.0400000000009</v>
      </c>
      <c r="W3465" s="2">
        <f t="shared" si="5"/>
        <v>303.99744227637404</v>
      </c>
      <c r="X3465" s="6">
        <f t="shared" si="11"/>
        <v>1.1606226019904797E-2</v>
      </c>
      <c r="Y3465" s="6"/>
      <c r="Z3465" s="1"/>
      <c r="AA3465" s="2"/>
      <c r="AB3465" s="2"/>
      <c r="AC3465" s="6"/>
    </row>
    <row r="3466" spans="1:29" ht="16.5" customHeight="1" outlineLevel="1" x14ac:dyDescent="0.25">
      <c r="A3466" s="5">
        <v>41783</v>
      </c>
      <c r="B3466" s="2">
        <v>24693.35</v>
      </c>
      <c r="C3466" s="2">
        <f t="shared" si="0"/>
        <v>396.50006503067681</v>
      </c>
      <c r="D3466" s="6">
        <f t="shared" si="6"/>
        <v>6.7896576117383534E-2</v>
      </c>
      <c r="E3466" s="1"/>
      <c r="F3466" s="2">
        <v>7500.52</v>
      </c>
      <c r="G3466" s="2">
        <f t="shared" si="1"/>
        <v>386.46935768093243</v>
      </c>
      <c r="H3466" s="6">
        <f t="shared" si="7"/>
        <v>6.5408432729484822E-2</v>
      </c>
      <c r="I3466" s="6"/>
      <c r="J3466" s="2">
        <v>3013.65</v>
      </c>
      <c r="K3466" s="2">
        <f t="shared" si="2"/>
        <v>367.94456992857579</v>
      </c>
      <c r="L3466" s="6">
        <f t="shared" si="8"/>
        <v>6.3924144791059456E-2</v>
      </c>
      <c r="M3466" s="6"/>
      <c r="N3466" s="2">
        <v>9398.36</v>
      </c>
      <c r="O3466" s="2">
        <f t="shared" si="3"/>
        <v>367.64906076656467</v>
      </c>
      <c r="P3466" s="6">
        <f t="shared" si="9"/>
        <v>5.9535491681901531E-2</v>
      </c>
      <c r="Q3466" s="6"/>
      <c r="R3466" s="2">
        <v>8668.32</v>
      </c>
      <c r="S3466" s="2">
        <f t="shared" si="4"/>
        <v>326.23481415689406</v>
      </c>
      <c r="T3466" s="6">
        <f t="shared" si="10"/>
        <v>3.7829614288515057E-2</v>
      </c>
      <c r="U3466" s="6"/>
      <c r="V3466" s="2">
        <v>9128.0400000000009</v>
      </c>
      <c r="W3466" s="2">
        <f t="shared" si="5"/>
        <v>303.99744227637404</v>
      </c>
      <c r="X3466" s="6">
        <f t="shared" si="11"/>
        <v>1.1606226019904797E-2</v>
      </c>
      <c r="Y3466" s="6"/>
      <c r="Z3466" s="1"/>
      <c r="AA3466" s="2"/>
      <c r="AB3466" s="2"/>
      <c r="AC3466" s="6"/>
    </row>
    <row r="3467" spans="1:29" ht="16.5" customHeight="1" outlineLevel="1" x14ac:dyDescent="0.25">
      <c r="A3467" s="5">
        <v>41784</v>
      </c>
      <c r="B3467" s="2">
        <v>24693.35</v>
      </c>
      <c r="C3467" s="2">
        <f t="shared" si="0"/>
        <v>396.50006503067681</v>
      </c>
      <c r="D3467" s="6">
        <f t="shared" si="6"/>
        <v>6.7896576117383534E-2</v>
      </c>
      <c r="E3467" s="1"/>
      <c r="F3467" s="2">
        <v>7500.52</v>
      </c>
      <c r="G3467" s="2">
        <f t="shared" si="1"/>
        <v>386.46935768093243</v>
      </c>
      <c r="H3467" s="6">
        <f t="shared" si="7"/>
        <v>6.5408432729484822E-2</v>
      </c>
      <c r="I3467" s="6"/>
      <c r="J3467" s="2">
        <v>3013.65</v>
      </c>
      <c r="K3467" s="2">
        <f t="shared" si="2"/>
        <v>367.94456992857579</v>
      </c>
      <c r="L3467" s="6">
        <f t="shared" si="8"/>
        <v>6.3924144791059456E-2</v>
      </c>
      <c r="M3467" s="6"/>
      <c r="N3467" s="2">
        <v>9398.36</v>
      </c>
      <c r="O3467" s="2">
        <f t="shared" si="3"/>
        <v>367.64906076656467</v>
      </c>
      <c r="P3467" s="6">
        <f t="shared" si="9"/>
        <v>5.9535491681901531E-2</v>
      </c>
      <c r="Q3467" s="6"/>
      <c r="R3467" s="2">
        <v>8668.32</v>
      </c>
      <c r="S3467" s="2">
        <f t="shared" si="4"/>
        <v>326.23481415689406</v>
      </c>
      <c r="T3467" s="6">
        <f t="shared" si="10"/>
        <v>3.7829614288515057E-2</v>
      </c>
      <c r="U3467" s="6"/>
      <c r="V3467" s="2">
        <v>9128.0400000000009</v>
      </c>
      <c r="W3467" s="2">
        <f t="shared" si="5"/>
        <v>303.99744227637404</v>
      </c>
      <c r="X3467" s="6">
        <f t="shared" si="11"/>
        <v>1.1606226019904797E-2</v>
      </c>
      <c r="Y3467" s="6"/>
      <c r="Z3467" s="1"/>
      <c r="AA3467" s="2"/>
      <c r="AB3467" s="2"/>
      <c r="AC3467" s="6"/>
    </row>
    <row r="3468" spans="1:29" ht="16.5" customHeight="1" outlineLevel="1" x14ac:dyDescent="0.25">
      <c r="A3468" s="5">
        <v>41785</v>
      </c>
      <c r="B3468" s="2">
        <v>24716.880000000001</v>
      </c>
      <c r="C3468" s="2">
        <f t="shared" si="0"/>
        <v>396.87788523450382</v>
      </c>
      <c r="D3468" s="6">
        <f t="shared" si="6"/>
        <v>7.1320189784715327E-2</v>
      </c>
      <c r="E3468" s="1"/>
      <c r="F3468" s="2">
        <v>7473.49</v>
      </c>
      <c r="G3468" s="2">
        <f t="shared" si="1"/>
        <v>385.0766186790878</v>
      </c>
      <c r="H3468" s="6">
        <f t="shared" si="7"/>
        <v>6.8248622972866047E-2</v>
      </c>
      <c r="I3468" s="6"/>
      <c r="J3468" s="2">
        <v>2997.92</v>
      </c>
      <c r="K3468" s="2">
        <f t="shared" si="2"/>
        <v>366.02405225566207</v>
      </c>
      <c r="L3468" s="6">
        <f t="shared" si="8"/>
        <v>6.6597706161309889E-2</v>
      </c>
      <c r="M3468" s="6"/>
      <c r="N3468" s="2">
        <v>9336.7199999999993</v>
      </c>
      <c r="O3468" s="2">
        <f t="shared" si="3"/>
        <v>365.23780091850062</v>
      </c>
      <c r="P3468" s="6">
        <f t="shared" si="9"/>
        <v>6.2068698478924711E-2</v>
      </c>
      <c r="Q3468" s="6"/>
      <c r="R3468" s="2">
        <v>8485.06</v>
      </c>
      <c r="S3468" s="2">
        <f t="shared" si="4"/>
        <v>319.33776928056363</v>
      </c>
      <c r="T3468" s="6">
        <f t="shared" si="10"/>
        <v>3.8587583005618598E-2</v>
      </c>
      <c r="U3468" s="6"/>
      <c r="V3468" s="2">
        <v>8923.65</v>
      </c>
      <c r="W3468" s="2">
        <f t="shared" si="5"/>
        <v>297.19050045459539</v>
      </c>
      <c r="X3468" s="6">
        <f t="shared" si="11"/>
        <v>1.1778690568551076E-2</v>
      </c>
      <c r="Y3468" s="6"/>
      <c r="Z3468" s="1"/>
      <c r="AA3468" s="2"/>
      <c r="AB3468" s="2"/>
      <c r="AC3468" s="6"/>
    </row>
    <row r="3469" spans="1:29" ht="16.5" customHeight="1" outlineLevel="1" x14ac:dyDescent="0.25">
      <c r="A3469" s="5">
        <v>41786</v>
      </c>
      <c r="B3469" s="2">
        <v>24549.51</v>
      </c>
      <c r="C3469" s="2">
        <f t="shared" si="0"/>
        <v>394.19043230145974</v>
      </c>
      <c r="D3469" s="6">
        <f t="shared" si="6"/>
        <v>7.090516833092253E-2</v>
      </c>
      <c r="E3469" s="1"/>
      <c r="F3469" s="2">
        <v>7422.73</v>
      </c>
      <c r="G3469" s="2">
        <f t="shared" si="1"/>
        <v>382.46117540370363</v>
      </c>
      <c r="H3469" s="6">
        <f t="shared" si="7"/>
        <v>6.8044245905697798E-2</v>
      </c>
      <c r="I3469" s="6"/>
      <c r="J3469" s="2">
        <v>2977.5</v>
      </c>
      <c r="K3469" s="2">
        <f t="shared" si="2"/>
        <v>363.53091996825594</v>
      </c>
      <c r="L3469" s="6">
        <f t="shared" si="8"/>
        <v>6.6544164056897781E-2</v>
      </c>
      <c r="M3469" s="6"/>
      <c r="N3469" s="2">
        <v>9274.11</v>
      </c>
      <c r="O3469" s="2">
        <f t="shared" si="3"/>
        <v>362.78859619612416</v>
      </c>
      <c r="P3469" s="6">
        <f t="shared" si="9"/>
        <v>6.2200400896767594E-2</v>
      </c>
      <c r="Q3469" s="6"/>
      <c r="R3469" s="2">
        <v>8429.2000000000007</v>
      </c>
      <c r="S3469" s="2">
        <f t="shared" si="4"/>
        <v>317.23546148403511</v>
      </c>
      <c r="T3469" s="6">
        <f t="shared" si="10"/>
        <v>3.955337932538705E-2</v>
      </c>
      <c r="U3469" s="6"/>
      <c r="V3469" s="2">
        <v>8883.65</v>
      </c>
      <c r="W3469" s="2">
        <f t="shared" si="5"/>
        <v>295.85835273273455</v>
      </c>
      <c r="X3469" s="6">
        <f t="shared" si="11"/>
        <v>1.3228371024661012E-2</v>
      </c>
      <c r="Y3469" s="6"/>
      <c r="Z3469" s="1"/>
      <c r="AA3469" s="2"/>
      <c r="AB3469" s="2"/>
      <c r="AC3469" s="6"/>
    </row>
    <row r="3470" spans="1:29" ht="16.5" customHeight="1" outlineLevel="1" x14ac:dyDescent="0.25">
      <c r="A3470" s="5">
        <v>41787</v>
      </c>
      <c r="B3470" s="2">
        <v>24556.09</v>
      </c>
      <c r="C3470" s="2">
        <f t="shared" si="0"/>
        <v>394.2960870800905</v>
      </c>
      <c r="D3470" s="6">
        <f t="shared" si="6"/>
        <v>6.8237953696433484E-2</v>
      </c>
      <c r="E3470" s="1"/>
      <c r="F3470" s="2">
        <v>7438.97</v>
      </c>
      <c r="G3470" s="2">
        <f t="shared" si="1"/>
        <v>383.29795236966584</v>
      </c>
      <c r="H3470" s="6">
        <f t="shared" si="7"/>
        <v>6.5836842737169388E-2</v>
      </c>
      <c r="I3470" s="6"/>
      <c r="J3470" s="2">
        <v>2984.27</v>
      </c>
      <c r="K3470" s="2">
        <f t="shared" si="2"/>
        <v>364.35748733288568</v>
      </c>
      <c r="L3470" s="6">
        <f t="shared" si="8"/>
        <v>6.4403382665733311E-2</v>
      </c>
      <c r="M3470" s="6"/>
      <c r="N3470" s="2">
        <v>9299.81</v>
      </c>
      <c r="O3470" s="2">
        <f t="shared" si="3"/>
        <v>363.79393977326953</v>
      </c>
      <c r="P3470" s="6">
        <f t="shared" si="9"/>
        <v>6.0349345837136914E-2</v>
      </c>
      <c r="Q3470" s="6"/>
      <c r="R3470" s="2">
        <v>8463.09</v>
      </c>
      <c r="S3470" s="2">
        <f t="shared" si="4"/>
        <v>318.51092176374067</v>
      </c>
      <c r="T3470" s="6">
        <f t="shared" si="10"/>
        <v>3.8324307241342837E-2</v>
      </c>
      <c r="U3470" s="6"/>
      <c r="V3470" s="2">
        <v>9028.82</v>
      </c>
      <c r="W3470" s="2">
        <f t="shared" si="5"/>
        <v>300.69304985229815</v>
      </c>
      <c r="X3470" s="6">
        <f t="shared" si="11"/>
        <v>1.5413338376860874E-2</v>
      </c>
      <c r="Y3470" s="6"/>
      <c r="Z3470" s="1"/>
      <c r="AA3470" s="2"/>
      <c r="AB3470" s="2"/>
      <c r="AC3470" s="6"/>
    </row>
    <row r="3471" spans="1:29" ht="16.5" customHeight="1" outlineLevel="1" x14ac:dyDescent="0.25">
      <c r="A3471" s="5">
        <v>41788</v>
      </c>
      <c r="B3471" s="2">
        <v>24234.15</v>
      </c>
      <c r="C3471" s="2">
        <f t="shared" si="0"/>
        <v>389.12671026665794</v>
      </c>
      <c r="D3471" s="6">
        <f t="shared" si="6"/>
        <v>6.8155618154400077E-2</v>
      </c>
      <c r="E3471" s="1"/>
      <c r="F3471" s="2">
        <v>7345.63</v>
      </c>
      <c r="G3471" s="2">
        <f t="shared" si="1"/>
        <v>378.48854584239325</v>
      </c>
      <c r="H3471" s="6">
        <f t="shared" si="7"/>
        <v>6.5634244963120869E-2</v>
      </c>
      <c r="I3471" s="6"/>
      <c r="J3471" s="2">
        <v>2949.95</v>
      </c>
      <c r="K3471" s="2">
        <f t="shared" si="2"/>
        <v>360.16726695561931</v>
      </c>
      <c r="L3471" s="6">
        <f t="shared" si="8"/>
        <v>6.4271395449524871E-2</v>
      </c>
      <c r="M3471" s="6"/>
      <c r="N3471" s="2">
        <v>9199.11</v>
      </c>
      <c r="O3471" s="2">
        <f t="shared" si="3"/>
        <v>359.85471416165302</v>
      </c>
      <c r="P3471" s="6">
        <f t="shared" si="9"/>
        <v>6.0209353549573574E-2</v>
      </c>
      <c r="Q3471" s="6"/>
      <c r="R3471" s="2">
        <v>8434.4</v>
      </c>
      <c r="S3471" s="2">
        <f t="shared" si="4"/>
        <v>317.43116503831271</v>
      </c>
      <c r="T3471" s="6">
        <f t="shared" si="10"/>
        <v>3.8038554524715718E-2</v>
      </c>
      <c r="U3471" s="6"/>
      <c r="V3471" s="2">
        <v>8985.3700000000008</v>
      </c>
      <c r="W3471" s="2">
        <f t="shared" si="5"/>
        <v>299.24600438942679</v>
      </c>
      <c r="X3471" s="6">
        <f t="shared" si="11"/>
        <v>1.5751898592805347E-2</v>
      </c>
      <c r="Y3471" s="6"/>
      <c r="Z3471" s="1"/>
      <c r="AA3471" s="2"/>
      <c r="AB3471" s="2"/>
      <c r="AC3471" s="6"/>
    </row>
    <row r="3472" spans="1:29" ht="16.5" customHeight="1" outlineLevel="1" x14ac:dyDescent="0.25">
      <c r="A3472" s="5">
        <v>41789</v>
      </c>
      <c r="B3472" s="2">
        <v>24217.34</v>
      </c>
      <c r="C3472" s="2">
        <f t="shared" si="0"/>
        <v>388.85679281547505</v>
      </c>
      <c r="D3472" s="6">
        <f t="shared" si="6"/>
        <v>6.6952483439767008E-2</v>
      </c>
      <c r="E3472" s="1"/>
      <c r="F3472" s="2">
        <v>7345.12</v>
      </c>
      <c r="G3472" s="2">
        <f t="shared" si="1"/>
        <v>378.46226774801886</v>
      </c>
      <c r="H3472" s="6">
        <f t="shared" si="7"/>
        <v>6.4914034304127233E-2</v>
      </c>
      <c r="I3472" s="6"/>
      <c r="J3472" s="2">
        <v>2951.21</v>
      </c>
      <c r="K3472" s="2">
        <f t="shared" si="2"/>
        <v>360.32110371772177</v>
      </c>
      <c r="L3472" s="6">
        <f t="shared" si="8"/>
        <v>6.3632279949002557E-2</v>
      </c>
      <c r="M3472" s="6"/>
      <c r="N3472" s="2">
        <v>9206.01</v>
      </c>
      <c r="O3472" s="2">
        <f t="shared" si="3"/>
        <v>360.12463130882429</v>
      </c>
      <c r="P3472" s="6">
        <f t="shared" si="9"/>
        <v>6.0406253670165277E-2</v>
      </c>
      <c r="Q3472" s="6"/>
      <c r="R3472" s="2">
        <v>8467.2199999999993</v>
      </c>
      <c r="S3472" s="2">
        <f t="shared" si="4"/>
        <v>318.66635554819578</v>
      </c>
      <c r="T3472" s="6">
        <f t="shared" si="10"/>
        <v>3.822920888125747E-2</v>
      </c>
      <c r="U3472" s="6"/>
      <c r="V3472" s="2">
        <v>9015.73</v>
      </c>
      <c r="W3472" s="2">
        <f t="shared" si="5"/>
        <v>300.2571045103191</v>
      </c>
      <c r="X3472" s="6">
        <f t="shared" si="11"/>
        <v>1.7320973418179841E-2</v>
      </c>
      <c r="Y3472" s="6"/>
      <c r="Z3472" s="1"/>
      <c r="AA3472" s="2"/>
      <c r="AB3472" s="2"/>
      <c r="AC3472" s="6"/>
    </row>
    <row r="3473" spans="1:29" ht="16.5" customHeight="1" outlineLevel="1" x14ac:dyDescent="0.25">
      <c r="A3473" s="5">
        <v>41790</v>
      </c>
      <c r="B3473" s="2">
        <v>24217.34</v>
      </c>
      <c r="C3473" s="2">
        <f t="shared" si="0"/>
        <v>388.85679281547505</v>
      </c>
      <c r="D3473" s="6">
        <f t="shared" si="6"/>
        <v>6.6952483439767008E-2</v>
      </c>
      <c r="E3473" s="1"/>
      <c r="F3473" s="2">
        <v>7345.12</v>
      </c>
      <c r="G3473" s="2">
        <f t="shared" si="1"/>
        <v>378.46226774801886</v>
      </c>
      <c r="H3473" s="6">
        <f t="shared" si="7"/>
        <v>6.4914034304127233E-2</v>
      </c>
      <c r="I3473" s="6"/>
      <c r="J3473" s="2">
        <v>2951.21</v>
      </c>
      <c r="K3473" s="2">
        <f t="shared" si="2"/>
        <v>360.32110371772177</v>
      </c>
      <c r="L3473" s="6">
        <f t="shared" si="8"/>
        <v>6.3632279949002557E-2</v>
      </c>
      <c r="M3473" s="6"/>
      <c r="N3473" s="2">
        <v>9206.01</v>
      </c>
      <c r="O3473" s="2">
        <f t="shared" si="3"/>
        <v>360.12463130882429</v>
      </c>
      <c r="P3473" s="6">
        <f t="shared" si="9"/>
        <v>6.0406253670165277E-2</v>
      </c>
      <c r="Q3473" s="6"/>
      <c r="R3473" s="2">
        <v>8467.2199999999993</v>
      </c>
      <c r="S3473" s="2">
        <f t="shared" si="4"/>
        <v>318.66635554819578</v>
      </c>
      <c r="T3473" s="6">
        <f t="shared" si="10"/>
        <v>3.822920888125747E-2</v>
      </c>
      <c r="U3473" s="6"/>
      <c r="V3473" s="2">
        <v>9015.73</v>
      </c>
      <c r="W3473" s="2">
        <f t="shared" si="5"/>
        <v>300.2571045103191</v>
      </c>
      <c r="X3473" s="6">
        <f t="shared" si="11"/>
        <v>1.7320973418179841E-2</v>
      </c>
      <c r="Y3473" s="6"/>
      <c r="Z3473" s="1"/>
      <c r="AA3473" s="2"/>
      <c r="AB3473" s="2"/>
      <c r="AC3473" s="6"/>
    </row>
    <row r="3474" spans="1:29" ht="16.5" customHeight="1" outlineLevel="1" x14ac:dyDescent="0.25">
      <c r="A3474" s="5">
        <v>41791</v>
      </c>
      <c r="B3474" s="2">
        <v>24217.34</v>
      </c>
      <c r="C3474" s="2">
        <f t="shared" si="0"/>
        <v>388.85679281547505</v>
      </c>
      <c r="D3474" s="6">
        <f t="shared" si="6"/>
        <v>6.6952483439767008E-2</v>
      </c>
      <c r="E3474" s="1"/>
      <c r="F3474" s="2">
        <v>7345.12</v>
      </c>
      <c r="G3474" s="2">
        <f t="shared" si="1"/>
        <v>378.46226774801886</v>
      </c>
      <c r="H3474" s="6">
        <f t="shared" si="7"/>
        <v>6.4914034304127233E-2</v>
      </c>
      <c r="I3474" s="6"/>
      <c r="J3474" s="2">
        <v>2951.21</v>
      </c>
      <c r="K3474" s="2">
        <f t="shared" si="2"/>
        <v>360.32110371772177</v>
      </c>
      <c r="L3474" s="6">
        <f t="shared" si="8"/>
        <v>6.3632279949002557E-2</v>
      </c>
      <c r="M3474" s="6"/>
      <c r="N3474" s="2">
        <v>9206.01</v>
      </c>
      <c r="O3474" s="2">
        <f t="shared" si="3"/>
        <v>360.12463130882429</v>
      </c>
      <c r="P3474" s="6">
        <f t="shared" si="9"/>
        <v>6.0406253670165277E-2</v>
      </c>
      <c r="Q3474" s="6"/>
      <c r="R3474" s="2">
        <v>8467.2199999999993</v>
      </c>
      <c r="S3474" s="2">
        <f t="shared" si="4"/>
        <v>318.66635554819578</v>
      </c>
      <c r="T3474" s="6">
        <f t="shared" si="10"/>
        <v>3.822920888125747E-2</v>
      </c>
      <c r="U3474" s="6"/>
      <c r="V3474" s="2">
        <v>9015.73</v>
      </c>
      <c r="W3474" s="2">
        <f t="shared" si="5"/>
        <v>300.2571045103191</v>
      </c>
      <c r="X3474" s="6">
        <f t="shared" si="11"/>
        <v>1.7320973418179841E-2</v>
      </c>
      <c r="Y3474" s="6"/>
      <c r="Z3474" s="1"/>
      <c r="AA3474" s="2"/>
      <c r="AB3474" s="2"/>
      <c r="AC3474" s="6"/>
    </row>
    <row r="3475" spans="1:29" ht="16.5" customHeight="1" outlineLevel="1" x14ac:dyDescent="0.25">
      <c r="A3475" s="5">
        <v>41792</v>
      </c>
      <c r="B3475" s="2">
        <v>24684.85</v>
      </c>
      <c r="C3475" s="2">
        <f t="shared" si="0"/>
        <v>396.36358089414767</v>
      </c>
      <c r="D3475" s="6">
        <f t="shared" si="6"/>
        <v>7.4236309970586722E-2</v>
      </c>
      <c r="E3475" s="1"/>
      <c r="F3475" s="2">
        <v>7482.4</v>
      </c>
      <c r="G3475" s="2">
        <f t="shared" si="1"/>
        <v>385.53571244551159</v>
      </c>
      <c r="H3475" s="6">
        <f t="shared" si="7"/>
        <v>7.2249782137439933E-2</v>
      </c>
      <c r="I3475" s="6"/>
      <c r="J3475" s="2">
        <v>3006.11</v>
      </c>
      <c r="K3475" s="2">
        <f t="shared" si="2"/>
        <v>367.0239912093279</v>
      </c>
      <c r="L3475" s="6">
        <f t="shared" si="8"/>
        <v>7.109612623152306E-2</v>
      </c>
      <c r="M3475" s="6"/>
      <c r="N3475" s="2">
        <v>9379.4500000000007</v>
      </c>
      <c r="O3475" s="2">
        <f t="shared" si="3"/>
        <v>366.90933130960673</v>
      </c>
      <c r="P3475" s="6">
        <f t="shared" si="9"/>
        <v>6.7926992763593486E-2</v>
      </c>
      <c r="Q3475" s="6"/>
      <c r="R3475" s="2">
        <v>8650.52</v>
      </c>
      <c r="S3475" s="2">
        <f t="shared" si="4"/>
        <v>325.56490583648218</v>
      </c>
      <c r="T3475" s="6">
        <f t="shared" si="10"/>
        <v>4.6541954419822229E-2</v>
      </c>
      <c r="U3475" s="6"/>
      <c r="V3475" s="2">
        <v>9196.92</v>
      </c>
      <c r="W3475" s="2">
        <f t="shared" si="5"/>
        <v>306.29140065341846</v>
      </c>
      <c r="X3475" s="6">
        <f t="shared" si="11"/>
        <v>2.437588474039476E-2</v>
      </c>
      <c r="Y3475" s="6"/>
      <c r="Z3475" s="1"/>
      <c r="AA3475" s="2"/>
      <c r="AB3475" s="2"/>
      <c r="AC3475" s="6"/>
    </row>
    <row r="3476" spans="1:29" ht="16.5" customHeight="1" outlineLevel="1" x14ac:dyDescent="0.25">
      <c r="A3476" s="5">
        <v>41793</v>
      </c>
      <c r="B3476" s="2">
        <v>24858.59</v>
      </c>
      <c r="C3476" s="2">
        <f t="shared" si="0"/>
        <v>399.15331664480249</v>
      </c>
      <c r="D3476" s="6">
        <f t="shared" si="6"/>
        <v>7.6619706235488749E-2</v>
      </c>
      <c r="E3476" s="1"/>
      <c r="F3476" s="2">
        <v>7539.01</v>
      </c>
      <c r="G3476" s="2">
        <f t="shared" si="1"/>
        <v>388.45258092107298</v>
      </c>
      <c r="H3476" s="6">
        <f t="shared" si="7"/>
        <v>7.4601412243673115E-2</v>
      </c>
      <c r="I3476" s="6"/>
      <c r="J3476" s="2">
        <v>3028.23</v>
      </c>
      <c r="K3476" s="2">
        <f t="shared" si="2"/>
        <v>369.72468103290402</v>
      </c>
      <c r="L3476" s="6">
        <f t="shared" si="8"/>
        <v>7.343712981604944E-2</v>
      </c>
      <c r="M3476" s="6"/>
      <c r="N3476" s="2">
        <v>9448.69</v>
      </c>
      <c r="O3476" s="2">
        <f t="shared" si="3"/>
        <v>369.61789120383048</v>
      </c>
      <c r="P3476" s="6">
        <f t="shared" si="9"/>
        <v>7.0367559512889422E-2</v>
      </c>
      <c r="Q3476" s="6"/>
      <c r="R3476" s="2">
        <v>8705.06</v>
      </c>
      <c r="S3476" s="2">
        <f t="shared" si="4"/>
        <v>327.61753503846325</v>
      </c>
      <c r="T3476" s="6">
        <f t="shared" si="10"/>
        <v>4.8620285000706476E-2</v>
      </c>
      <c r="U3476" s="6"/>
      <c r="V3476" s="2">
        <v>9305.8700000000008</v>
      </c>
      <c r="W3476" s="2">
        <f t="shared" si="5"/>
        <v>309.91983801083705</v>
      </c>
      <c r="X3476" s="6">
        <f t="shared" si="11"/>
        <v>2.8057554337877377E-2</v>
      </c>
      <c r="Y3476" s="6"/>
      <c r="Z3476" s="1"/>
      <c r="AA3476" s="2"/>
      <c r="AB3476" s="2"/>
      <c r="AC3476" s="6"/>
    </row>
    <row r="3477" spans="1:29" ht="16.5" customHeight="1" outlineLevel="1" x14ac:dyDescent="0.25">
      <c r="A3477" s="5">
        <v>41794</v>
      </c>
      <c r="B3477" s="2">
        <v>24805.83</v>
      </c>
      <c r="C3477" s="2">
        <f t="shared" si="0"/>
        <v>398.30615158088779</v>
      </c>
      <c r="D3477" s="6">
        <f t="shared" si="6"/>
        <v>8.1354213749685433E-2</v>
      </c>
      <c r="E3477" s="1"/>
      <c r="F3477" s="2">
        <v>7540.84</v>
      </c>
      <c r="G3477" s="2">
        <f t="shared" si="1"/>
        <v>388.54687290676947</v>
      </c>
      <c r="H3477" s="6">
        <f t="shared" si="7"/>
        <v>8.0564603723675132E-2</v>
      </c>
      <c r="I3477" s="6"/>
      <c r="J3477" s="2">
        <v>3033.11</v>
      </c>
      <c r="K3477" s="2">
        <f t="shared" si="2"/>
        <v>370.3204932543801</v>
      </c>
      <c r="L3477" s="6">
        <f t="shared" si="8"/>
        <v>7.9508615704992902E-2</v>
      </c>
      <c r="M3477" s="6"/>
      <c r="N3477" s="2">
        <v>9476.77</v>
      </c>
      <c r="O3477" s="2">
        <f t="shared" si="3"/>
        <v>370.71633663753647</v>
      </c>
      <c r="P3477" s="6">
        <f t="shared" si="9"/>
        <v>7.6543992342645639E-2</v>
      </c>
      <c r="Q3477" s="6"/>
      <c r="R3477" s="2">
        <v>8865.94</v>
      </c>
      <c r="S3477" s="2">
        <f t="shared" si="4"/>
        <v>333.67230192542195</v>
      </c>
      <c r="T3477" s="6">
        <f t="shared" si="10"/>
        <v>5.5894561686262056E-2</v>
      </c>
      <c r="U3477" s="6"/>
      <c r="V3477" s="2">
        <v>9488.7099999999991</v>
      </c>
      <c r="W3477" s="2">
        <f t="shared" si="5"/>
        <v>316.00908524746308</v>
      </c>
      <c r="X3477" s="6">
        <f t="shared" si="11"/>
        <v>3.497344712090289E-2</v>
      </c>
      <c r="Y3477" s="6"/>
      <c r="Z3477" s="1"/>
      <c r="AA3477" s="2"/>
      <c r="AB3477" s="2"/>
      <c r="AC3477" s="6"/>
    </row>
    <row r="3478" spans="1:29" ht="16.5" customHeight="1" outlineLevel="1" x14ac:dyDescent="0.25">
      <c r="A3478" s="5">
        <v>41795</v>
      </c>
      <c r="B3478" s="2">
        <v>25019.51</v>
      </c>
      <c r="C3478" s="2">
        <f t="shared" si="0"/>
        <v>401.73720220365681</v>
      </c>
      <c r="D3478" s="6">
        <f t="shared" si="6"/>
        <v>7.9963645672009864E-2</v>
      </c>
      <c r="E3478" s="1"/>
      <c r="F3478" s="2">
        <v>7616.86</v>
      </c>
      <c r="G3478" s="2">
        <f t="shared" si="1"/>
        <v>392.46385473881634</v>
      </c>
      <c r="H3478" s="6">
        <f t="shared" si="7"/>
        <v>7.9335937903848741E-2</v>
      </c>
      <c r="I3478" s="6"/>
      <c r="J3478" s="2">
        <v>3063.56</v>
      </c>
      <c r="K3478" s="2">
        <f t="shared" si="2"/>
        <v>374.03821500518893</v>
      </c>
      <c r="L3478" s="6">
        <f t="shared" si="8"/>
        <v>7.8536843868367567E-2</v>
      </c>
      <c r="M3478" s="6"/>
      <c r="N3478" s="2">
        <v>9572.65</v>
      </c>
      <c r="O3478" s="2">
        <f t="shared" si="3"/>
        <v>374.4670114304044</v>
      </c>
      <c r="P3478" s="6">
        <f t="shared" si="9"/>
        <v>7.5972135130212504E-2</v>
      </c>
      <c r="Q3478" s="6"/>
      <c r="R3478" s="2">
        <v>8955.91</v>
      </c>
      <c r="S3478" s="2">
        <f t="shared" si="4"/>
        <v>337.05834976741386</v>
      </c>
      <c r="T3478" s="6">
        <f t="shared" si="10"/>
        <v>5.7592457052047852E-2</v>
      </c>
      <c r="U3478" s="6"/>
      <c r="V3478" s="2">
        <v>9623.92</v>
      </c>
      <c r="W3478" s="2">
        <f t="shared" si="5"/>
        <v>320.5120775842833</v>
      </c>
      <c r="X3478" s="6">
        <f t="shared" si="11"/>
        <v>3.7074032831740045E-2</v>
      </c>
      <c r="Y3478" s="6"/>
      <c r="Z3478" s="1"/>
      <c r="AA3478" s="2"/>
      <c r="AB3478" s="2"/>
      <c r="AC3478" s="6"/>
    </row>
    <row r="3479" spans="1:29" ht="16.5" customHeight="1" outlineLevel="1" x14ac:dyDescent="0.25">
      <c r="A3479" s="5">
        <v>41796</v>
      </c>
      <c r="B3479" s="2">
        <v>25396.46</v>
      </c>
      <c r="C3479" s="2">
        <f t="shared" si="0"/>
        <v>407.78987223479123</v>
      </c>
      <c r="D3479" s="6">
        <f t="shared" si="6"/>
        <v>8.4935604157062805E-2</v>
      </c>
      <c r="E3479" s="1"/>
      <c r="F3479" s="2">
        <v>7733.6</v>
      </c>
      <c r="G3479" s="2">
        <f t="shared" si="1"/>
        <v>398.47896206679792</v>
      </c>
      <c r="H3479" s="6">
        <f t="shared" si="7"/>
        <v>8.3900741743903495E-2</v>
      </c>
      <c r="I3479" s="6"/>
      <c r="J3479" s="2">
        <v>3109.4</v>
      </c>
      <c r="K3479" s="2">
        <f t="shared" si="2"/>
        <v>379.63494292167758</v>
      </c>
      <c r="L3479" s="6">
        <f t="shared" si="8"/>
        <v>8.3035325865101095E-2</v>
      </c>
      <c r="M3479" s="6"/>
      <c r="N3479" s="2">
        <v>9715.82</v>
      </c>
      <c r="O3479" s="2">
        <f t="shared" si="3"/>
        <v>380.06759664207419</v>
      </c>
      <c r="P3479" s="6">
        <f t="shared" si="9"/>
        <v>8.038751685010892E-2</v>
      </c>
      <c r="Q3479" s="6"/>
      <c r="R3479" s="2">
        <v>9098.5400000000009</v>
      </c>
      <c r="S3479" s="2">
        <f t="shared" si="4"/>
        <v>342.42627244945584</v>
      </c>
      <c r="T3479" s="6">
        <f t="shared" si="10"/>
        <v>6.1772046609436249E-2</v>
      </c>
      <c r="U3479" s="6"/>
      <c r="V3479" s="2">
        <v>9774.0400000000009</v>
      </c>
      <c r="W3479" s="2">
        <f t="shared" si="5"/>
        <v>325.51162798442721</v>
      </c>
      <c r="X3479" s="6">
        <f t="shared" si="11"/>
        <v>4.0641253993267235E-2</v>
      </c>
      <c r="Y3479" s="6"/>
      <c r="Z3479" s="1"/>
      <c r="AA3479" s="2"/>
      <c r="AB3479" s="2"/>
      <c r="AC3479" s="6"/>
    </row>
    <row r="3480" spans="1:29" ht="16.5" customHeight="1" outlineLevel="1" x14ac:dyDescent="0.25">
      <c r="A3480" s="5">
        <v>41797</v>
      </c>
      <c r="B3480" s="2">
        <v>25396.46</v>
      </c>
      <c r="C3480" s="2">
        <f t="shared" si="0"/>
        <v>407.78987223479123</v>
      </c>
      <c r="D3480" s="6">
        <f t="shared" si="6"/>
        <v>8.4935604157062805E-2</v>
      </c>
      <c r="E3480" s="1"/>
      <c r="F3480" s="2">
        <v>7733.6</v>
      </c>
      <c r="G3480" s="2">
        <f t="shared" si="1"/>
        <v>398.47896206679792</v>
      </c>
      <c r="H3480" s="6">
        <f t="shared" si="7"/>
        <v>8.3900741743903495E-2</v>
      </c>
      <c r="I3480" s="6"/>
      <c r="J3480" s="2">
        <v>3109.4</v>
      </c>
      <c r="K3480" s="2">
        <f t="shared" si="2"/>
        <v>379.63494292167758</v>
      </c>
      <c r="L3480" s="6">
        <f t="shared" si="8"/>
        <v>8.3035325865101095E-2</v>
      </c>
      <c r="M3480" s="6"/>
      <c r="N3480" s="2">
        <v>9715.82</v>
      </c>
      <c r="O3480" s="2">
        <f t="shared" si="3"/>
        <v>380.06759664207419</v>
      </c>
      <c r="P3480" s="6">
        <f t="shared" si="9"/>
        <v>8.038751685010892E-2</v>
      </c>
      <c r="Q3480" s="6"/>
      <c r="R3480" s="2">
        <v>9098.5400000000009</v>
      </c>
      <c r="S3480" s="2">
        <f t="shared" si="4"/>
        <v>342.42627244945584</v>
      </c>
      <c r="T3480" s="6">
        <f t="shared" si="10"/>
        <v>6.1772046609436249E-2</v>
      </c>
      <c r="U3480" s="6"/>
      <c r="V3480" s="2">
        <v>9774.0400000000009</v>
      </c>
      <c r="W3480" s="2">
        <f t="shared" si="5"/>
        <v>325.51162798442721</v>
      </c>
      <c r="X3480" s="6">
        <f t="shared" si="11"/>
        <v>4.0641253993267235E-2</v>
      </c>
      <c r="Y3480" s="6"/>
      <c r="Z3480" s="1"/>
      <c r="AA3480" s="2"/>
      <c r="AB3480" s="2"/>
      <c r="AC3480" s="6"/>
    </row>
    <row r="3481" spans="1:29" ht="16.5" customHeight="1" outlineLevel="1" x14ac:dyDescent="0.25">
      <c r="A3481" s="5">
        <v>41798</v>
      </c>
      <c r="B3481" s="2">
        <v>25396.46</v>
      </c>
      <c r="C3481" s="2">
        <f t="shared" si="0"/>
        <v>407.78987223479123</v>
      </c>
      <c r="D3481" s="6">
        <f t="shared" si="6"/>
        <v>8.4935604157062805E-2</v>
      </c>
      <c r="E3481" s="1"/>
      <c r="F3481" s="2">
        <v>7733.6</v>
      </c>
      <c r="G3481" s="2">
        <f t="shared" si="1"/>
        <v>398.47896206679792</v>
      </c>
      <c r="H3481" s="6">
        <f t="shared" si="7"/>
        <v>8.3900741743903495E-2</v>
      </c>
      <c r="I3481" s="6"/>
      <c r="J3481" s="2">
        <v>3109.4</v>
      </c>
      <c r="K3481" s="2">
        <f t="shared" si="2"/>
        <v>379.63494292167758</v>
      </c>
      <c r="L3481" s="6">
        <f t="shared" si="8"/>
        <v>8.3035325865101095E-2</v>
      </c>
      <c r="M3481" s="6"/>
      <c r="N3481" s="2">
        <v>9715.82</v>
      </c>
      <c r="O3481" s="2">
        <f t="shared" si="3"/>
        <v>380.06759664207419</v>
      </c>
      <c r="P3481" s="6">
        <f t="shared" si="9"/>
        <v>8.038751685010892E-2</v>
      </c>
      <c r="Q3481" s="6"/>
      <c r="R3481" s="2">
        <v>9098.5400000000009</v>
      </c>
      <c r="S3481" s="2">
        <f t="shared" si="4"/>
        <v>342.42627244945584</v>
      </c>
      <c r="T3481" s="6">
        <f t="shared" si="10"/>
        <v>6.1772046609436249E-2</v>
      </c>
      <c r="U3481" s="6"/>
      <c r="V3481" s="2">
        <v>9774.0400000000009</v>
      </c>
      <c r="W3481" s="2">
        <f t="shared" si="5"/>
        <v>325.51162798442721</v>
      </c>
      <c r="X3481" s="6">
        <f t="shared" si="11"/>
        <v>4.0641253993267235E-2</v>
      </c>
      <c r="Y3481" s="6"/>
      <c r="Z3481" s="1"/>
      <c r="AA3481" s="2"/>
      <c r="AB3481" s="2"/>
      <c r="AC3481" s="6"/>
    </row>
    <row r="3482" spans="1:29" ht="16.5" customHeight="1" outlineLevel="1" x14ac:dyDescent="0.25">
      <c r="A3482" s="5">
        <v>41799</v>
      </c>
      <c r="B3482" s="2">
        <v>25580.21</v>
      </c>
      <c r="C3482" s="2">
        <f t="shared" si="0"/>
        <v>410.74033812740555</v>
      </c>
      <c r="D3482" s="6">
        <f t="shared" si="6"/>
        <v>9.2237818880130718E-2</v>
      </c>
      <c r="E3482" s="1"/>
      <c r="F3482" s="2">
        <v>7816.22</v>
      </c>
      <c r="G3482" s="2">
        <f t="shared" si="1"/>
        <v>402.73601335545504</v>
      </c>
      <c r="H3482" s="6">
        <f t="shared" si="7"/>
        <v>9.1323766678199636E-2</v>
      </c>
      <c r="I3482" s="6"/>
      <c r="J3482" s="2">
        <v>3142.7</v>
      </c>
      <c r="K3482" s="2">
        <f t="shared" si="2"/>
        <v>383.70062877724195</v>
      </c>
      <c r="L3482" s="6">
        <f t="shared" si="8"/>
        <v>9.0430972287498079E-2</v>
      </c>
      <c r="M3482" s="6"/>
      <c r="N3482" s="2">
        <v>9829.01</v>
      </c>
      <c r="O3482" s="2">
        <f t="shared" si="3"/>
        <v>384.49541140849806</v>
      </c>
      <c r="P3482" s="6">
        <f t="shared" si="9"/>
        <v>8.792062722703764E-2</v>
      </c>
      <c r="Q3482" s="6"/>
      <c r="R3482" s="2">
        <v>9237.15</v>
      </c>
      <c r="S3482" s="2">
        <f t="shared" si="4"/>
        <v>347.64290122992156</v>
      </c>
      <c r="T3482" s="6">
        <f t="shared" si="10"/>
        <v>6.9559461964461056E-2</v>
      </c>
      <c r="U3482" s="6"/>
      <c r="V3482" s="2">
        <v>9991.0499999999993</v>
      </c>
      <c r="W3482" s="2">
        <f t="shared" si="5"/>
        <v>332.73886241245287</v>
      </c>
      <c r="X3482" s="6">
        <f t="shared" si="11"/>
        <v>5.0916711502517087E-2</v>
      </c>
      <c r="Y3482" s="6"/>
      <c r="Z3482" s="1"/>
      <c r="AA3482" s="2"/>
      <c r="AB3482" s="2"/>
      <c r="AC3482" s="6"/>
    </row>
    <row r="3483" spans="1:29" ht="16.5" customHeight="1" outlineLevel="1" x14ac:dyDescent="0.25">
      <c r="A3483" s="5">
        <v>41800</v>
      </c>
      <c r="B3483" s="2">
        <v>25583.69</v>
      </c>
      <c r="C3483" s="2">
        <f t="shared" si="0"/>
        <v>410.7962163385962</v>
      </c>
      <c r="D3483" s="6">
        <f t="shared" si="6"/>
        <v>9.4414219212286321E-2</v>
      </c>
      <c r="E3483" s="1"/>
      <c r="F3483" s="2">
        <v>7808.69</v>
      </c>
      <c r="G3483" s="2">
        <f t="shared" si="1"/>
        <v>402.34802502086791</v>
      </c>
      <c r="H3483" s="6">
        <f t="shared" si="7"/>
        <v>9.3098785373915138E-2</v>
      </c>
      <c r="I3483" s="6"/>
      <c r="J3483" s="2">
        <v>3140.12</v>
      </c>
      <c r="K3483" s="2">
        <f t="shared" si="2"/>
        <v>383.38562969293696</v>
      </c>
      <c r="L3483" s="6">
        <f t="shared" si="8"/>
        <v>9.2278343739653712E-2</v>
      </c>
      <c r="M3483" s="6"/>
      <c r="N3483" s="2">
        <v>9820.68</v>
      </c>
      <c r="O3483" s="2">
        <f t="shared" si="3"/>
        <v>384.16955491053614</v>
      </c>
      <c r="P3483" s="6">
        <f t="shared" si="9"/>
        <v>8.9731276094861867E-2</v>
      </c>
      <c r="Q3483" s="6"/>
      <c r="R3483" s="2">
        <v>9211.85</v>
      </c>
      <c r="S3483" s="2">
        <f t="shared" si="4"/>
        <v>346.69072816776315</v>
      </c>
      <c r="T3483" s="6">
        <f t="shared" si="10"/>
        <v>7.1003124989540867E-2</v>
      </c>
      <c r="U3483" s="6"/>
      <c r="V3483" s="2">
        <v>10017.44</v>
      </c>
      <c r="W3483" s="2">
        <f t="shared" si="5"/>
        <v>333.61774687195066</v>
      </c>
      <c r="X3483" s="6">
        <f t="shared" si="11"/>
        <v>5.3170478140856403E-2</v>
      </c>
      <c r="Y3483" s="6"/>
      <c r="Z3483" s="1"/>
      <c r="AA3483" s="2"/>
      <c r="AB3483" s="2"/>
      <c r="AC3483" s="6"/>
    </row>
    <row r="3484" spans="1:29" ht="16.5" customHeight="1" outlineLevel="1" x14ac:dyDescent="0.25">
      <c r="A3484" s="5">
        <v>41801</v>
      </c>
      <c r="B3484" s="2">
        <v>25473.89</v>
      </c>
      <c r="C3484" s="2">
        <f t="shared" si="0"/>
        <v>409.03316243378515</v>
      </c>
      <c r="D3484" s="6">
        <f t="shared" si="6"/>
        <v>9.0046990346102529E-2</v>
      </c>
      <c r="E3484" s="1"/>
      <c r="F3484" s="2">
        <v>7753.48</v>
      </c>
      <c r="G3484" s="2">
        <f t="shared" si="1"/>
        <v>399.50329249064811</v>
      </c>
      <c r="H3484" s="6">
        <f t="shared" si="7"/>
        <v>8.8852377754914835E-2</v>
      </c>
      <c r="I3484" s="6"/>
      <c r="J3484" s="2">
        <v>3117.97</v>
      </c>
      <c r="K3484" s="2">
        <f t="shared" si="2"/>
        <v>380.68127708931081</v>
      </c>
      <c r="L3484" s="6">
        <f t="shared" si="8"/>
        <v>8.807655224344435E-2</v>
      </c>
      <c r="M3484" s="6"/>
      <c r="N3484" s="2">
        <v>9751.15</v>
      </c>
      <c r="O3484" s="2">
        <f t="shared" si="3"/>
        <v>381.44965067244573</v>
      </c>
      <c r="P3484" s="6">
        <f t="shared" si="9"/>
        <v>8.5579851921098182E-2</v>
      </c>
      <c r="Q3484" s="6"/>
      <c r="R3484" s="2">
        <v>9118.89</v>
      </c>
      <c r="S3484" s="2">
        <f t="shared" si="4"/>
        <v>343.1921507820615</v>
      </c>
      <c r="T3484" s="6">
        <f t="shared" si="10"/>
        <v>6.6678322331269024E-2</v>
      </c>
      <c r="U3484" s="6"/>
      <c r="V3484" s="2">
        <v>9950.0300000000007</v>
      </c>
      <c r="W3484" s="2">
        <f t="shared" si="5"/>
        <v>331.37274492368459</v>
      </c>
      <c r="X3484" s="6">
        <f t="shared" si="11"/>
        <v>4.9003164790927478E-2</v>
      </c>
      <c r="Y3484" s="6"/>
      <c r="Z3484" s="1"/>
      <c r="AA3484" s="2"/>
      <c r="AB3484" s="2"/>
      <c r="AC3484" s="6"/>
    </row>
    <row r="3485" spans="1:29" ht="16.5" customHeight="1" outlineLevel="1" x14ac:dyDescent="0.25">
      <c r="A3485" s="5">
        <v>41802</v>
      </c>
      <c r="B3485" s="2">
        <v>25576.21</v>
      </c>
      <c r="C3485" s="2">
        <f t="shared" si="0"/>
        <v>410.67611029845068</v>
      </c>
      <c r="D3485" s="6">
        <f t="shared" si="6"/>
        <v>9.0000695307342005E-2</v>
      </c>
      <c r="E3485" s="1"/>
      <c r="F3485" s="2">
        <v>7774.89</v>
      </c>
      <c r="G3485" s="2">
        <f t="shared" si="1"/>
        <v>400.60645719762158</v>
      </c>
      <c r="H3485" s="6">
        <f t="shared" si="7"/>
        <v>8.8404791237458369E-2</v>
      </c>
      <c r="I3485" s="6"/>
      <c r="J3485" s="2">
        <v>3128.34</v>
      </c>
      <c r="K3485" s="2">
        <f t="shared" si="2"/>
        <v>381.94737805994754</v>
      </c>
      <c r="L3485" s="6">
        <f t="shared" si="8"/>
        <v>8.7707522958423878E-2</v>
      </c>
      <c r="M3485" s="6"/>
      <c r="N3485" s="2">
        <v>9783.3700000000008</v>
      </c>
      <c r="O3485" s="2">
        <f t="shared" si="3"/>
        <v>382.71004639445454</v>
      </c>
      <c r="P3485" s="6">
        <f t="shared" si="9"/>
        <v>8.521692882644083E-2</v>
      </c>
      <c r="Q3485" s="6"/>
      <c r="R3485" s="2">
        <v>9166.31</v>
      </c>
      <c r="S3485" s="2">
        <f t="shared" si="4"/>
        <v>344.97681665587783</v>
      </c>
      <c r="T3485" s="6">
        <f t="shared" si="10"/>
        <v>6.666155198954371E-2</v>
      </c>
      <c r="U3485" s="6"/>
      <c r="V3485" s="2">
        <v>9985.48</v>
      </c>
      <c r="W3485" s="2">
        <f t="shared" si="5"/>
        <v>332.55336084218379</v>
      </c>
      <c r="X3485" s="6">
        <f t="shared" si="11"/>
        <v>4.8258559100306853E-2</v>
      </c>
      <c r="Y3485" s="6"/>
      <c r="Z3485" s="1"/>
      <c r="AA3485" s="2"/>
      <c r="AB3485" s="2"/>
      <c r="AC3485" s="6"/>
    </row>
    <row r="3486" spans="1:29" ht="16.5" customHeight="1" outlineLevel="1" x14ac:dyDescent="0.25">
      <c r="A3486" s="5">
        <v>41803</v>
      </c>
      <c r="B3486" s="2">
        <v>25228.17</v>
      </c>
      <c r="C3486" s="2">
        <f t="shared" si="0"/>
        <v>405.08764690108751</v>
      </c>
      <c r="D3486" s="6">
        <f t="shared" si="6"/>
        <v>8.8236128308037731E-2</v>
      </c>
      <c r="E3486" s="1"/>
      <c r="F3486" s="2">
        <v>7644.23</v>
      </c>
      <c r="G3486" s="2">
        <f t="shared" si="1"/>
        <v>393.87411247024386</v>
      </c>
      <c r="H3486" s="6">
        <f t="shared" si="7"/>
        <v>8.6367746725873218E-2</v>
      </c>
      <c r="I3486" s="6"/>
      <c r="J3486" s="2">
        <v>3074.1</v>
      </c>
      <c r="K3486" s="2">
        <f t="shared" si="2"/>
        <v>375.32507172944264</v>
      </c>
      <c r="L3486" s="6">
        <f t="shared" si="8"/>
        <v>8.5500286481256627E-2</v>
      </c>
      <c r="M3486" s="6"/>
      <c r="N3486" s="2">
        <v>9606.41</v>
      </c>
      <c r="O3486" s="2">
        <f t="shared" si="3"/>
        <v>375.78764953018771</v>
      </c>
      <c r="P3486" s="6">
        <f t="shared" si="9"/>
        <v>8.2670412171960361E-2</v>
      </c>
      <c r="Q3486" s="6"/>
      <c r="R3486" s="2">
        <v>8935.93</v>
      </c>
      <c r="S3486" s="2">
        <f t="shared" si="4"/>
        <v>336.30639649540097</v>
      </c>
      <c r="T3486" s="6">
        <f t="shared" si="10"/>
        <v>6.2013123153797034E-2</v>
      </c>
      <c r="U3486" s="6"/>
      <c r="V3486" s="2">
        <v>9674.58</v>
      </c>
      <c r="W3486" s="2">
        <f t="shared" si="5"/>
        <v>322.19924267402013</v>
      </c>
      <c r="X3486" s="6">
        <f t="shared" si="11"/>
        <v>4.1463522095303462E-2</v>
      </c>
      <c r="Y3486" s="6"/>
      <c r="Z3486" s="1"/>
      <c r="AA3486" s="2"/>
      <c r="AB3486" s="2"/>
      <c r="AC3486" s="6"/>
    </row>
    <row r="3487" spans="1:29" ht="16.5" customHeight="1" outlineLevel="1" x14ac:dyDescent="0.25">
      <c r="A3487" s="5">
        <v>41804</v>
      </c>
      <c r="B3487" s="2">
        <v>25228.17</v>
      </c>
      <c r="C3487" s="2">
        <f t="shared" si="0"/>
        <v>405.08764690108751</v>
      </c>
      <c r="D3487" s="6">
        <f t="shared" si="6"/>
        <v>8.8236128308037731E-2</v>
      </c>
      <c r="E3487" s="1"/>
      <c r="F3487" s="2">
        <v>7644.23</v>
      </c>
      <c r="G3487" s="2">
        <f t="shared" si="1"/>
        <v>393.87411247024386</v>
      </c>
      <c r="H3487" s="6">
        <f t="shared" si="7"/>
        <v>8.6367746725873218E-2</v>
      </c>
      <c r="I3487" s="6"/>
      <c r="J3487" s="2">
        <v>3074.1</v>
      </c>
      <c r="K3487" s="2">
        <f t="shared" si="2"/>
        <v>375.32507172944264</v>
      </c>
      <c r="L3487" s="6">
        <f t="shared" si="8"/>
        <v>8.5500286481256627E-2</v>
      </c>
      <c r="M3487" s="6"/>
      <c r="N3487" s="2">
        <v>9606.41</v>
      </c>
      <c r="O3487" s="2">
        <f t="shared" si="3"/>
        <v>375.78764953018771</v>
      </c>
      <c r="P3487" s="6">
        <f t="shared" si="9"/>
        <v>8.2670412171960361E-2</v>
      </c>
      <c r="Q3487" s="6"/>
      <c r="R3487" s="2">
        <v>8935.93</v>
      </c>
      <c r="S3487" s="2">
        <f t="shared" si="4"/>
        <v>336.30639649540097</v>
      </c>
      <c r="T3487" s="6">
        <f t="shared" si="10"/>
        <v>6.2013123153797034E-2</v>
      </c>
      <c r="U3487" s="6"/>
      <c r="V3487" s="2">
        <v>9674.58</v>
      </c>
      <c r="W3487" s="2">
        <f t="shared" si="5"/>
        <v>322.19924267402013</v>
      </c>
      <c r="X3487" s="6">
        <f t="shared" si="11"/>
        <v>4.1463522095303462E-2</v>
      </c>
      <c r="Y3487" s="6"/>
      <c r="Z3487" s="1"/>
      <c r="AA3487" s="2"/>
      <c r="AB3487" s="2"/>
      <c r="AC3487" s="6"/>
    </row>
    <row r="3488" spans="1:29" ht="16.5" customHeight="1" outlineLevel="1" x14ac:dyDescent="0.25">
      <c r="A3488" s="5">
        <v>41805</v>
      </c>
      <c r="B3488" s="2">
        <v>25228.17</v>
      </c>
      <c r="C3488" s="2">
        <f t="shared" si="0"/>
        <v>405.08764690108751</v>
      </c>
      <c r="D3488" s="6">
        <f t="shared" si="6"/>
        <v>8.8236128308037731E-2</v>
      </c>
      <c r="E3488" s="1"/>
      <c r="F3488" s="2">
        <v>7644.23</v>
      </c>
      <c r="G3488" s="2">
        <f t="shared" si="1"/>
        <v>393.87411247024386</v>
      </c>
      <c r="H3488" s="6">
        <f t="shared" si="7"/>
        <v>8.6367746725873218E-2</v>
      </c>
      <c r="I3488" s="6"/>
      <c r="J3488" s="2">
        <v>3074.1</v>
      </c>
      <c r="K3488" s="2">
        <f t="shared" si="2"/>
        <v>375.32507172944264</v>
      </c>
      <c r="L3488" s="6">
        <f t="shared" si="8"/>
        <v>8.5500286481256627E-2</v>
      </c>
      <c r="M3488" s="6"/>
      <c r="N3488" s="2">
        <v>9606.41</v>
      </c>
      <c r="O3488" s="2">
        <f t="shared" si="3"/>
        <v>375.78764953018771</v>
      </c>
      <c r="P3488" s="6">
        <f t="shared" si="9"/>
        <v>8.2670412171960361E-2</v>
      </c>
      <c r="Q3488" s="6"/>
      <c r="R3488" s="2">
        <v>8935.93</v>
      </c>
      <c r="S3488" s="2">
        <f t="shared" si="4"/>
        <v>336.30639649540097</v>
      </c>
      <c r="T3488" s="6">
        <f t="shared" si="10"/>
        <v>6.2013123153797034E-2</v>
      </c>
      <c r="U3488" s="6"/>
      <c r="V3488" s="2">
        <v>9674.58</v>
      </c>
      <c r="W3488" s="2">
        <f t="shared" si="5"/>
        <v>322.19924267402013</v>
      </c>
      <c r="X3488" s="6">
        <f t="shared" si="11"/>
        <v>4.1463522095303462E-2</v>
      </c>
      <c r="Y3488" s="6"/>
      <c r="Z3488" s="1"/>
      <c r="AA3488" s="2"/>
      <c r="AB3488" s="2"/>
      <c r="AC3488" s="6"/>
    </row>
    <row r="3489" spans="1:29" ht="16.5" customHeight="1" outlineLevel="1" x14ac:dyDescent="0.25">
      <c r="A3489" s="5">
        <v>41806</v>
      </c>
      <c r="B3489" s="2">
        <v>25190.48</v>
      </c>
      <c r="C3489" s="2">
        <f t="shared" si="0"/>
        <v>404.48246018276029</v>
      </c>
      <c r="D3489" s="6">
        <f t="shared" si="6"/>
        <v>8.5522766672960326E-2</v>
      </c>
      <c r="E3489" s="1"/>
      <c r="F3489" s="2">
        <v>7644.11</v>
      </c>
      <c r="G3489" s="2">
        <f t="shared" si="1"/>
        <v>393.86792938921462</v>
      </c>
      <c r="H3489" s="6">
        <f t="shared" si="7"/>
        <v>8.3820015169567608E-2</v>
      </c>
      <c r="I3489" s="6"/>
      <c r="J3489" s="2">
        <v>3074.63</v>
      </c>
      <c r="K3489" s="2">
        <f t="shared" si="2"/>
        <v>375.38978084366039</v>
      </c>
      <c r="L3489" s="6">
        <f t="shared" si="8"/>
        <v>8.3030103451569026E-2</v>
      </c>
      <c r="M3489" s="6"/>
      <c r="N3489" s="2">
        <v>9610.51</v>
      </c>
      <c r="O3489" s="2">
        <f t="shared" si="3"/>
        <v>375.94803508140541</v>
      </c>
      <c r="P3489" s="6">
        <f t="shared" si="9"/>
        <v>8.0314519662151529E-2</v>
      </c>
      <c r="Q3489" s="6"/>
      <c r="R3489" s="2">
        <v>8966.8799999999992</v>
      </c>
      <c r="S3489" s="2">
        <f t="shared" si="4"/>
        <v>337.47120899634183</v>
      </c>
      <c r="T3489" s="6">
        <f t="shared" si="10"/>
        <v>6.0604222466917435E-2</v>
      </c>
      <c r="U3489" s="6"/>
      <c r="V3489" s="2">
        <v>9704.39</v>
      </c>
      <c r="W3489" s="2">
        <f t="shared" si="5"/>
        <v>323.19202576373692</v>
      </c>
      <c r="X3489" s="6">
        <f t="shared" si="11"/>
        <v>4.0009275001679834E-2</v>
      </c>
      <c r="Y3489" s="6"/>
      <c r="Z3489" s="1"/>
      <c r="AA3489" s="2"/>
      <c r="AB3489" s="2"/>
      <c r="AC3489" s="6"/>
    </row>
    <row r="3490" spans="1:29" ht="16.5" customHeight="1" outlineLevel="1" x14ac:dyDescent="0.25">
      <c r="A3490" s="5">
        <v>41807</v>
      </c>
      <c r="B3490" s="2">
        <v>25521.19</v>
      </c>
      <c r="C3490" s="2">
        <f t="shared" si="0"/>
        <v>409.79265651117646</v>
      </c>
      <c r="D3490" s="6">
        <f t="shared" si="6"/>
        <v>8.4379182430920796E-2</v>
      </c>
      <c r="E3490" s="1"/>
      <c r="F3490" s="2">
        <v>7750.84</v>
      </c>
      <c r="G3490" s="2">
        <f t="shared" si="1"/>
        <v>399.36726470800403</v>
      </c>
      <c r="H3490" s="6">
        <f t="shared" si="7"/>
        <v>8.2548400801544464E-2</v>
      </c>
      <c r="I3490" s="6"/>
      <c r="J3490" s="2">
        <v>3116.33</v>
      </c>
      <c r="K3490" s="2">
        <f t="shared" si="2"/>
        <v>380.48104511324095</v>
      </c>
      <c r="L3490" s="6">
        <f t="shared" si="8"/>
        <v>8.1780749551564336E-2</v>
      </c>
      <c r="M3490" s="6"/>
      <c r="N3490" s="2">
        <v>9744.31</v>
      </c>
      <c r="O3490" s="2">
        <f t="shared" si="3"/>
        <v>381.18208063090196</v>
      </c>
      <c r="P3490" s="6">
        <f t="shared" si="9"/>
        <v>7.9234137615557421E-2</v>
      </c>
      <c r="Q3490" s="6"/>
      <c r="R3490" s="2">
        <v>9101.4699999999993</v>
      </c>
      <c r="S3490" s="2">
        <f t="shared" si="4"/>
        <v>342.53654387523142</v>
      </c>
      <c r="T3490" s="6">
        <f t="shared" si="10"/>
        <v>6.0441118049633369E-2</v>
      </c>
      <c r="U3490" s="6"/>
      <c r="V3490" s="2">
        <v>9901.56</v>
      </c>
      <c r="W3490" s="2">
        <f t="shared" si="5"/>
        <v>329.75851492171967</v>
      </c>
      <c r="X3490" s="6">
        <f t="shared" si="11"/>
        <v>4.0978861554149759E-2</v>
      </c>
      <c r="Y3490" s="6"/>
      <c r="Z3490" s="1"/>
      <c r="AA3490" s="2"/>
      <c r="AB3490" s="2"/>
      <c r="AC3490" s="6"/>
    </row>
    <row r="3491" spans="1:29" ht="16.5" customHeight="1" outlineLevel="1" x14ac:dyDescent="0.25">
      <c r="A3491" s="5">
        <v>41808</v>
      </c>
      <c r="B3491" s="2">
        <v>25246.25</v>
      </c>
      <c r="C3491" s="2">
        <f t="shared" si="0"/>
        <v>405.37795668796355</v>
      </c>
      <c r="D3491" s="6">
        <f t="shared" si="6"/>
        <v>8.561184943324851E-2</v>
      </c>
      <c r="E3491" s="1"/>
      <c r="F3491" s="2">
        <v>7672.28</v>
      </c>
      <c r="G3491" s="2">
        <f t="shared" si="1"/>
        <v>395.31940766083738</v>
      </c>
      <c r="H3491" s="6">
        <f t="shared" si="7"/>
        <v>8.3802452863079857E-2</v>
      </c>
      <c r="I3491" s="6"/>
      <c r="J3491" s="2">
        <v>3086.67</v>
      </c>
      <c r="K3491" s="2">
        <f t="shared" si="2"/>
        <v>376.85977657041695</v>
      </c>
      <c r="L3491" s="6">
        <f t="shared" si="8"/>
        <v>8.296507270140574E-2</v>
      </c>
      <c r="M3491" s="6"/>
      <c r="N3491" s="2">
        <v>9656.27</v>
      </c>
      <c r="O3491" s="2">
        <f t="shared" si="3"/>
        <v>377.73809430670411</v>
      </c>
      <c r="P3491" s="6">
        <f t="shared" si="9"/>
        <v>8.0254841215846806E-2</v>
      </c>
      <c r="Q3491" s="6"/>
      <c r="R3491" s="2">
        <v>9035.25</v>
      </c>
      <c r="S3491" s="2">
        <f t="shared" si="4"/>
        <v>340.04433438210367</v>
      </c>
      <c r="T3491" s="6">
        <f t="shared" si="10"/>
        <v>6.0269413294896879E-2</v>
      </c>
      <c r="U3491" s="6"/>
      <c r="V3491" s="2">
        <v>9873.64</v>
      </c>
      <c r="W3491" s="2">
        <f t="shared" si="5"/>
        <v>328.82867581186076</v>
      </c>
      <c r="X3491" s="6">
        <f t="shared" si="11"/>
        <v>4.0623067606022634E-2</v>
      </c>
      <c r="Y3491" s="6"/>
      <c r="Z3491" s="1"/>
      <c r="AA3491" s="2"/>
      <c r="AB3491" s="2"/>
      <c r="AC3491" s="6"/>
    </row>
    <row r="3492" spans="1:29" ht="16.5" customHeight="1" outlineLevel="1" x14ac:dyDescent="0.25">
      <c r="A3492" s="5">
        <v>41809</v>
      </c>
      <c r="B3492" s="2">
        <v>25201.8</v>
      </c>
      <c r="C3492" s="2">
        <f t="shared" si="0"/>
        <v>404.6642249387026</v>
      </c>
      <c r="D3492" s="6">
        <f t="shared" si="6"/>
        <v>8.9264530933900854E-2</v>
      </c>
      <c r="E3492" s="1"/>
      <c r="F3492" s="2">
        <v>7645.06</v>
      </c>
      <c r="G3492" s="2">
        <f t="shared" si="1"/>
        <v>393.91687878069644</v>
      </c>
      <c r="H3492" s="6">
        <f t="shared" si="7"/>
        <v>8.6883864516701159E-2</v>
      </c>
      <c r="I3492" s="6"/>
      <c r="J3492" s="2">
        <v>3075.06</v>
      </c>
      <c r="K3492" s="2">
        <f t="shared" si="2"/>
        <v>375.44228069104452</v>
      </c>
      <c r="L3492" s="6">
        <f t="shared" si="8"/>
        <v>8.6017708082739341E-2</v>
      </c>
      <c r="M3492" s="6"/>
      <c r="N3492" s="2">
        <v>9622.39</v>
      </c>
      <c r="O3492" s="2">
        <f t="shared" si="3"/>
        <v>376.41276199566562</v>
      </c>
      <c r="P3492" s="6">
        <f t="shared" si="9"/>
        <v>8.3318458741499457E-2</v>
      </c>
      <c r="Q3492" s="6"/>
      <c r="R3492" s="2">
        <v>8997.35</v>
      </c>
      <c r="S3492" s="2">
        <f t="shared" si="4"/>
        <v>338.61795655381098</v>
      </c>
      <c r="T3492" s="6">
        <f t="shared" si="10"/>
        <v>6.3169362435028686E-2</v>
      </c>
      <c r="U3492" s="6"/>
      <c r="V3492" s="2">
        <v>9842.98</v>
      </c>
      <c r="W3492" s="2">
        <f t="shared" si="5"/>
        <v>327.80758458305439</v>
      </c>
      <c r="X3492" s="6">
        <f t="shared" si="11"/>
        <v>4.2667100089015308E-2</v>
      </c>
      <c r="Y3492" s="6"/>
      <c r="Z3492" s="1"/>
      <c r="AA3492" s="2"/>
      <c r="AB3492" s="2"/>
      <c r="AC3492" s="6"/>
    </row>
    <row r="3493" spans="1:29" ht="16.5" customHeight="1" outlineLevel="1" x14ac:dyDescent="0.25">
      <c r="A3493" s="5">
        <v>41810</v>
      </c>
      <c r="B3493" s="2">
        <v>25105.51</v>
      </c>
      <c r="C3493" s="2">
        <f t="shared" si="0"/>
        <v>403.11810052618648</v>
      </c>
      <c r="D3493" s="6">
        <f t="shared" si="6"/>
        <v>9.491021550031431E-2</v>
      </c>
      <c r="E3493" s="1"/>
      <c r="F3493" s="2">
        <v>7615.26</v>
      </c>
      <c r="G3493" s="2">
        <f t="shared" si="1"/>
        <v>392.38141365842603</v>
      </c>
      <c r="H3493" s="6">
        <f t="shared" si="7"/>
        <v>9.2635121272698351E-2</v>
      </c>
      <c r="I3493" s="6"/>
      <c r="J3493" s="2">
        <v>3062.19</v>
      </c>
      <c r="K3493" s="2">
        <f t="shared" si="2"/>
        <v>373.87094804956968</v>
      </c>
      <c r="L3493" s="6">
        <f t="shared" si="8"/>
        <v>9.1664846522558907E-2</v>
      </c>
      <c r="M3493" s="6"/>
      <c r="N3493" s="2">
        <v>9582.66</v>
      </c>
      <c r="O3493" s="2">
        <f t="shared" si="3"/>
        <v>374.85858688593845</v>
      </c>
      <c r="P3493" s="6">
        <f t="shared" si="9"/>
        <v>8.8928955159502721E-2</v>
      </c>
      <c r="Q3493" s="6"/>
      <c r="R3493" s="2">
        <v>8961.9599999999991</v>
      </c>
      <c r="S3493" s="2">
        <f t="shared" si="4"/>
        <v>337.28604332575605</v>
      </c>
      <c r="T3493" s="6">
        <f t="shared" si="10"/>
        <v>6.8198060308353181E-2</v>
      </c>
      <c r="U3493" s="6"/>
      <c r="V3493" s="2">
        <v>9761.2199999999993</v>
      </c>
      <c r="W3493" s="2">
        <f t="shared" si="5"/>
        <v>325.08467463957078</v>
      </c>
      <c r="X3493" s="6">
        <f t="shared" si="11"/>
        <v>4.7293212792625328E-2</v>
      </c>
      <c r="Y3493" s="6"/>
      <c r="Z3493" s="1"/>
      <c r="AA3493" s="2"/>
      <c r="AB3493" s="2"/>
      <c r="AC3493" s="6"/>
    </row>
    <row r="3494" spans="1:29" ht="16.5" customHeight="1" outlineLevel="1" x14ac:dyDescent="0.25">
      <c r="A3494" s="5">
        <v>41811</v>
      </c>
      <c r="B3494" s="2">
        <v>25105.51</v>
      </c>
      <c r="C3494" s="2">
        <f t="shared" si="0"/>
        <v>403.11810052618648</v>
      </c>
      <c r="D3494" s="6">
        <f t="shared" si="6"/>
        <v>9.491021550031431E-2</v>
      </c>
      <c r="E3494" s="1"/>
      <c r="F3494" s="2">
        <v>7615.26</v>
      </c>
      <c r="G3494" s="2">
        <f t="shared" si="1"/>
        <v>392.38141365842603</v>
      </c>
      <c r="H3494" s="6">
        <f t="shared" si="7"/>
        <v>9.2635121272698351E-2</v>
      </c>
      <c r="I3494" s="6"/>
      <c r="J3494" s="2">
        <v>3062.19</v>
      </c>
      <c r="K3494" s="2">
        <f t="shared" si="2"/>
        <v>373.87094804956968</v>
      </c>
      <c r="L3494" s="6">
        <f t="shared" si="8"/>
        <v>9.1664846522558907E-2</v>
      </c>
      <c r="M3494" s="6"/>
      <c r="N3494" s="2">
        <v>9582.66</v>
      </c>
      <c r="O3494" s="2">
        <f t="shared" si="3"/>
        <v>374.85858688593845</v>
      </c>
      <c r="P3494" s="6">
        <f t="shared" si="9"/>
        <v>8.8928955159502721E-2</v>
      </c>
      <c r="Q3494" s="6"/>
      <c r="R3494" s="2">
        <v>8961.9599999999991</v>
      </c>
      <c r="S3494" s="2">
        <f t="shared" si="4"/>
        <v>337.28604332575605</v>
      </c>
      <c r="T3494" s="6">
        <f t="shared" si="10"/>
        <v>6.8198060308353181E-2</v>
      </c>
      <c r="U3494" s="6"/>
      <c r="V3494" s="2">
        <v>9761.2199999999993</v>
      </c>
      <c r="W3494" s="2">
        <f t="shared" si="5"/>
        <v>325.08467463957078</v>
      </c>
      <c r="X3494" s="6">
        <f t="shared" si="11"/>
        <v>4.7293212792625328E-2</v>
      </c>
      <c r="Y3494" s="6"/>
      <c r="Z3494" s="1"/>
      <c r="AA3494" s="2"/>
      <c r="AB3494" s="2"/>
      <c r="AC3494" s="6"/>
    </row>
    <row r="3495" spans="1:29" ht="16.5" customHeight="1" outlineLevel="1" x14ac:dyDescent="0.25">
      <c r="A3495" s="5">
        <v>41812</v>
      </c>
      <c r="B3495" s="2">
        <v>25105.51</v>
      </c>
      <c r="C3495" s="2">
        <f t="shared" si="0"/>
        <v>403.11810052618648</v>
      </c>
      <c r="D3495" s="6">
        <f t="shared" si="6"/>
        <v>9.491021550031431E-2</v>
      </c>
      <c r="E3495" s="1"/>
      <c r="F3495" s="2">
        <v>7615.26</v>
      </c>
      <c r="G3495" s="2">
        <f t="shared" si="1"/>
        <v>392.38141365842603</v>
      </c>
      <c r="H3495" s="6">
        <f t="shared" si="7"/>
        <v>9.2635121272698351E-2</v>
      </c>
      <c r="I3495" s="6"/>
      <c r="J3495" s="2">
        <v>3062.19</v>
      </c>
      <c r="K3495" s="2">
        <f t="shared" si="2"/>
        <v>373.87094804956968</v>
      </c>
      <c r="L3495" s="6">
        <f t="shared" si="8"/>
        <v>9.1664846522558907E-2</v>
      </c>
      <c r="M3495" s="6"/>
      <c r="N3495" s="2">
        <v>9582.66</v>
      </c>
      <c r="O3495" s="2">
        <f t="shared" si="3"/>
        <v>374.85858688593845</v>
      </c>
      <c r="P3495" s="6">
        <f t="shared" si="9"/>
        <v>8.8928955159502721E-2</v>
      </c>
      <c r="Q3495" s="6"/>
      <c r="R3495" s="2">
        <v>8961.9599999999991</v>
      </c>
      <c r="S3495" s="2">
        <f t="shared" si="4"/>
        <v>337.28604332575605</v>
      </c>
      <c r="T3495" s="6">
        <f t="shared" si="10"/>
        <v>6.8198060308353181E-2</v>
      </c>
      <c r="U3495" s="6"/>
      <c r="V3495" s="2">
        <v>9761.2199999999993</v>
      </c>
      <c r="W3495" s="2">
        <f t="shared" si="5"/>
        <v>325.08467463957078</v>
      </c>
      <c r="X3495" s="6">
        <f t="shared" si="11"/>
        <v>4.7293212792625328E-2</v>
      </c>
      <c r="Y3495" s="6"/>
      <c r="Z3495" s="1"/>
      <c r="AA3495" s="2"/>
      <c r="AB3495" s="2"/>
      <c r="AC3495" s="6"/>
    </row>
    <row r="3496" spans="1:29" ht="16.5" customHeight="1" outlineLevel="1" x14ac:dyDescent="0.25">
      <c r="A3496" s="5">
        <v>41813</v>
      </c>
      <c r="B3496" s="2">
        <v>25031.32</v>
      </c>
      <c r="C3496" s="2">
        <f t="shared" si="0"/>
        <v>401.92683486864604</v>
      </c>
      <c r="D3496" s="6">
        <f t="shared" si="6"/>
        <v>9.7889013728244878E-2</v>
      </c>
      <c r="E3496" s="1"/>
      <c r="F3496" s="2">
        <v>7602.57</v>
      </c>
      <c r="G3496" s="2">
        <f t="shared" si="1"/>
        <v>391.72755283957997</v>
      </c>
      <c r="H3496" s="6">
        <f t="shared" si="7"/>
        <v>9.7027310272436385E-2</v>
      </c>
      <c r="I3496" s="6"/>
      <c r="J3496" s="2">
        <v>3059.61</v>
      </c>
      <c r="K3496" s="2">
        <f t="shared" si="2"/>
        <v>373.55594896526469</v>
      </c>
      <c r="L3496" s="6">
        <f t="shared" si="8"/>
        <v>9.6459699317406278E-2</v>
      </c>
      <c r="M3496" s="6"/>
      <c r="N3496" s="2">
        <v>9579.93</v>
      </c>
      <c r="O3496" s="2">
        <f t="shared" si="3"/>
        <v>374.75179357988372</v>
      </c>
      <c r="P3496" s="6">
        <f t="shared" si="9"/>
        <v>9.4013568331836161E-2</v>
      </c>
      <c r="Q3496" s="6"/>
      <c r="R3496" s="2">
        <v>9018.07</v>
      </c>
      <c r="S3496" s="2">
        <f t="shared" si="4"/>
        <v>339.39775994700949</v>
      </c>
      <c r="T3496" s="6">
        <f t="shared" si="10"/>
        <v>7.5865012381012953E-2</v>
      </c>
      <c r="U3496" s="6"/>
      <c r="V3496" s="2">
        <v>9816.35</v>
      </c>
      <c r="W3496" s="2">
        <f t="shared" si="5"/>
        <v>326.92070723722554</v>
      </c>
      <c r="X3496" s="6">
        <f t="shared" si="11"/>
        <v>5.4579899411241417E-2</v>
      </c>
      <c r="Y3496" s="6"/>
      <c r="Z3496" s="1"/>
      <c r="AA3496" s="2"/>
      <c r="AB3496" s="2"/>
      <c r="AC3496" s="6"/>
    </row>
    <row r="3497" spans="1:29" ht="16.5" customHeight="1" outlineLevel="1" x14ac:dyDescent="0.25">
      <c r="A3497" s="5">
        <v>41814</v>
      </c>
      <c r="B3497" s="2">
        <v>25368.9</v>
      </c>
      <c r="C3497" s="2">
        <f t="shared" si="0"/>
        <v>407.34734249329227</v>
      </c>
      <c r="D3497" s="6">
        <f t="shared" si="6"/>
        <v>0.10275740667479383</v>
      </c>
      <c r="E3497" s="1"/>
      <c r="F3497" s="2">
        <v>7699.78</v>
      </c>
      <c r="G3497" s="2">
        <f t="shared" si="1"/>
        <v>396.73636373004666</v>
      </c>
      <c r="H3497" s="6">
        <f t="shared" si="7"/>
        <v>0.10248438439895602</v>
      </c>
      <c r="I3497" s="6"/>
      <c r="J3497" s="2">
        <v>3098.51</v>
      </c>
      <c r="K3497" s="2">
        <f t="shared" si="2"/>
        <v>378.30535376350656</v>
      </c>
      <c r="L3497" s="6">
        <f t="shared" si="8"/>
        <v>0.10195527458438791</v>
      </c>
      <c r="M3497" s="6"/>
      <c r="N3497" s="2">
        <v>9702.2099999999991</v>
      </c>
      <c r="O3497" s="2">
        <f t="shared" si="3"/>
        <v>379.53519484888545</v>
      </c>
      <c r="P3497" s="6">
        <f t="shared" si="9"/>
        <v>9.9485141552426493E-2</v>
      </c>
      <c r="Q3497" s="6"/>
      <c r="R3497" s="2">
        <v>9161.18</v>
      </c>
      <c r="S3497" s="2">
        <f t="shared" si="4"/>
        <v>344.78374757252323</v>
      </c>
      <c r="T3497" s="6">
        <f t="shared" si="10"/>
        <v>8.1893453553762541E-2</v>
      </c>
      <c r="U3497" s="6"/>
      <c r="V3497" s="2">
        <v>9977.7099999999991</v>
      </c>
      <c r="W3497" s="2">
        <f t="shared" si="5"/>
        <v>332.29459114721232</v>
      </c>
      <c r="X3497" s="6">
        <f t="shared" si="11"/>
        <v>6.0691572472538091E-2</v>
      </c>
      <c r="Y3497" s="6"/>
      <c r="Z3497" s="1"/>
      <c r="AA3497" s="2"/>
      <c r="AB3497" s="2"/>
      <c r="AC3497" s="6"/>
    </row>
    <row r="3498" spans="1:29" ht="16.5" customHeight="1" outlineLevel="1" x14ac:dyDescent="0.25">
      <c r="A3498" s="5">
        <v>41815</v>
      </c>
      <c r="B3498" s="2">
        <v>25313.74</v>
      </c>
      <c r="C3498" s="2">
        <f t="shared" si="0"/>
        <v>406.46164073200464</v>
      </c>
      <c r="D3498" s="6">
        <f t="shared" si="6"/>
        <v>0.10088620613028509</v>
      </c>
      <c r="E3498" s="1"/>
      <c r="F3498" s="2">
        <v>7692.11</v>
      </c>
      <c r="G3498" s="2">
        <f t="shared" si="1"/>
        <v>396.34116180092536</v>
      </c>
      <c r="H3498" s="6">
        <f t="shared" si="7"/>
        <v>0.10046961427032075</v>
      </c>
      <c r="I3498" s="6"/>
      <c r="J3498" s="2">
        <v>3097.72</v>
      </c>
      <c r="K3498" s="2">
        <f t="shared" si="2"/>
        <v>378.20890055552161</v>
      </c>
      <c r="L3498" s="6">
        <f t="shared" si="8"/>
        <v>0.10008412883440165</v>
      </c>
      <c r="M3498" s="6"/>
      <c r="N3498" s="2">
        <v>9702.9500000000007</v>
      </c>
      <c r="O3498" s="2">
        <f t="shared" si="3"/>
        <v>379.56414248495895</v>
      </c>
      <c r="P3498" s="6">
        <f t="shared" si="9"/>
        <v>9.7803287724318011E-2</v>
      </c>
      <c r="Q3498" s="6"/>
      <c r="R3498" s="2">
        <v>9208.66</v>
      </c>
      <c r="S3498" s="2">
        <f t="shared" si="4"/>
        <v>346.5706715642736</v>
      </c>
      <c r="T3498" s="6">
        <f t="shared" si="10"/>
        <v>8.1758100254125443E-2</v>
      </c>
      <c r="U3498" s="6"/>
      <c r="V3498" s="2">
        <v>10012.790000000001</v>
      </c>
      <c r="W3498" s="2">
        <f t="shared" si="5"/>
        <v>333.46288469928436</v>
      </c>
      <c r="X3498" s="6">
        <f t="shared" si="11"/>
        <v>6.0015064140416241E-2</v>
      </c>
      <c r="Y3498" s="6"/>
      <c r="Z3498" s="1"/>
      <c r="AA3498" s="2"/>
      <c r="AB3498" s="2"/>
      <c r="AC3498" s="6"/>
    </row>
    <row r="3499" spans="1:29" ht="16.5" customHeight="1" outlineLevel="1" x14ac:dyDescent="0.25">
      <c r="A3499" s="5">
        <v>41816</v>
      </c>
      <c r="B3499" s="2">
        <v>25062.67</v>
      </c>
      <c r="C3499" s="2">
        <f t="shared" si="0"/>
        <v>402.43022047807983</v>
      </c>
      <c r="D3499" s="6">
        <f t="shared" si="6"/>
        <v>9.6481253180344728E-2</v>
      </c>
      <c r="E3499" s="1"/>
      <c r="F3499" s="2">
        <v>7619.04</v>
      </c>
      <c r="G3499" s="2">
        <f t="shared" si="1"/>
        <v>392.57618071084823</v>
      </c>
      <c r="H3499" s="6">
        <f t="shared" si="7"/>
        <v>9.6700514697726003E-2</v>
      </c>
      <c r="I3499" s="6"/>
      <c r="J3499" s="2">
        <v>3072.43</v>
      </c>
      <c r="K3499" s="2">
        <f t="shared" si="2"/>
        <v>375.12117697332275</v>
      </c>
      <c r="L3499" s="6">
        <f t="shared" si="8"/>
        <v>9.6837167138242863E-2</v>
      </c>
      <c r="M3499" s="6"/>
      <c r="N3499" s="2">
        <v>9627.5400000000009</v>
      </c>
      <c r="O3499" s="2">
        <f t="shared" si="3"/>
        <v>376.61422189536603</v>
      </c>
      <c r="P3499" s="6">
        <f t="shared" si="9"/>
        <v>9.4803923876861429E-2</v>
      </c>
      <c r="Q3499" s="6"/>
      <c r="R3499" s="2">
        <v>9180.84</v>
      </c>
      <c r="S3499" s="2">
        <f t="shared" si="4"/>
        <v>345.52365754888825</v>
      </c>
      <c r="T3499" s="6">
        <f t="shared" si="10"/>
        <v>8.1357676279729452E-2</v>
      </c>
      <c r="U3499" s="6"/>
      <c r="V3499" s="2">
        <v>9981.3799999999992</v>
      </c>
      <c r="W3499" s="2">
        <f t="shared" si="5"/>
        <v>332.41681570069306</v>
      </c>
      <c r="X3499" s="6">
        <f t="shared" si="11"/>
        <v>5.7692724347028879E-2</v>
      </c>
      <c r="Y3499" s="6"/>
      <c r="Z3499" s="1"/>
      <c r="AA3499" s="2"/>
      <c r="AB3499" s="2"/>
      <c r="AC3499" s="6"/>
    </row>
    <row r="3500" spans="1:29" ht="16.5" customHeight="1" outlineLevel="1" x14ac:dyDescent="0.25">
      <c r="A3500" s="5">
        <v>41817</v>
      </c>
      <c r="B3500" s="2">
        <v>25099.919999999998</v>
      </c>
      <c r="C3500" s="2">
        <f t="shared" si="0"/>
        <v>403.02834213522203</v>
      </c>
      <c r="D3500" s="6">
        <f t="shared" si="6"/>
        <v>0.10480907254690086</v>
      </c>
      <c r="E3500" s="1"/>
      <c r="F3500" s="2">
        <v>7635.67</v>
      </c>
      <c r="G3500" s="2">
        <f t="shared" si="1"/>
        <v>393.43305269015548</v>
      </c>
      <c r="H3500" s="6">
        <f t="shared" si="7"/>
        <v>0.10507488575167057</v>
      </c>
      <c r="I3500" s="6"/>
      <c r="J3500" s="2">
        <v>3080.51</v>
      </c>
      <c r="K3500" s="2">
        <f t="shared" si="2"/>
        <v>376.10768573347173</v>
      </c>
      <c r="L3500" s="6">
        <f t="shared" si="8"/>
        <v>0.10508157424728748</v>
      </c>
      <c r="M3500" s="6"/>
      <c r="N3500" s="2">
        <v>9651.9</v>
      </c>
      <c r="O3500" s="2">
        <f t="shared" si="3"/>
        <v>377.56714678016226</v>
      </c>
      <c r="P3500" s="6">
        <f t="shared" si="9"/>
        <v>0.10275145802920216</v>
      </c>
      <c r="Q3500" s="6"/>
      <c r="R3500" s="2">
        <v>9205.17</v>
      </c>
      <c r="S3500" s="2">
        <f t="shared" si="4"/>
        <v>346.4393243711142</v>
      </c>
      <c r="T3500" s="6">
        <f t="shared" si="10"/>
        <v>8.769995815790832E-2</v>
      </c>
      <c r="U3500" s="6"/>
      <c r="V3500" s="2">
        <v>10022.290000000001</v>
      </c>
      <c r="W3500" s="2">
        <f t="shared" si="5"/>
        <v>333.77926978322631</v>
      </c>
      <c r="X3500" s="6">
        <f t="shared" si="11"/>
        <v>6.3215700762087046E-2</v>
      </c>
      <c r="Y3500" s="6"/>
      <c r="Z3500" s="1"/>
      <c r="AA3500" s="2"/>
      <c r="AB3500" s="2"/>
      <c r="AC3500" s="6"/>
    </row>
    <row r="3501" spans="1:29" ht="16.5" customHeight="1" outlineLevel="1" x14ac:dyDescent="0.25">
      <c r="A3501" s="5">
        <v>41818</v>
      </c>
      <c r="B3501" s="2">
        <v>25099.919999999998</v>
      </c>
      <c r="C3501" s="2">
        <f t="shared" si="0"/>
        <v>403.02834213522203</v>
      </c>
      <c r="D3501" s="6">
        <f t="shared" si="6"/>
        <v>0.10480907254690086</v>
      </c>
      <c r="E3501" s="1"/>
      <c r="F3501" s="2">
        <v>7635.67</v>
      </c>
      <c r="G3501" s="2">
        <f t="shared" si="1"/>
        <v>393.43305269015548</v>
      </c>
      <c r="H3501" s="6">
        <f t="shared" si="7"/>
        <v>0.10507488575167057</v>
      </c>
      <c r="I3501" s="6"/>
      <c r="J3501" s="2">
        <v>3080.51</v>
      </c>
      <c r="K3501" s="2">
        <f t="shared" si="2"/>
        <v>376.10768573347173</v>
      </c>
      <c r="L3501" s="6">
        <f t="shared" si="8"/>
        <v>0.10508157424728748</v>
      </c>
      <c r="M3501" s="6"/>
      <c r="N3501" s="2">
        <v>9651.9</v>
      </c>
      <c r="O3501" s="2">
        <f t="shared" si="3"/>
        <v>377.56714678016226</v>
      </c>
      <c r="P3501" s="6">
        <f t="shared" si="9"/>
        <v>0.10275145802920216</v>
      </c>
      <c r="Q3501" s="6"/>
      <c r="R3501" s="2">
        <v>9205.17</v>
      </c>
      <c r="S3501" s="2">
        <f t="shared" si="4"/>
        <v>346.4393243711142</v>
      </c>
      <c r="T3501" s="6">
        <f t="shared" si="10"/>
        <v>8.769995815790832E-2</v>
      </c>
      <c r="U3501" s="6"/>
      <c r="V3501" s="2">
        <v>10022.290000000001</v>
      </c>
      <c r="W3501" s="2">
        <f t="shared" si="5"/>
        <v>333.77926978322631</v>
      </c>
      <c r="X3501" s="6">
        <f t="shared" si="11"/>
        <v>6.3215700762087046E-2</v>
      </c>
      <c r="Y3501" s="6"/>
      <c r="Z3501" s="1"/>
      <c r="AA3501" s="2"/>
      <c r="AB3501" s="2"/>
      <c r="AC3501" s="6"/>
    </row>
    <row r="3502" spans="1:29" ht="16.5" customHeight="1" outlineLevel="1" x14ac:dyDescent="0.25">
      <c r="A3502" s="5">
        <v>41819</v>
      </c>
      <c r="B3502" s="2">
        <v>25099.919999999998</v>
      </c>
      <c r="C3502" s="2">
        <f t="shared" si="0"/>
        <v>403.02834213522203</v>
      </c>
      <c r="D3502" s="6">
        <f t="shared" si="6"/>
        <v>0.10480907254690086</v>
      </c>
      <c r="E3502" s="1"/>
      <c r="F3502" s="2">
        <v>7635.67</v>
      </c>
      <c r="G3502" s="2">
        <f t="shared" si="1"/>
        <v>393.43305269015548</v>
      </c>
      <c r="H3502" s="6">
        <f t="shared" si="7"/>
        <v>0.10507488575167057</v>
      </c>
      <c r="I3502" s="6"/>
      <c r="J3502" s="2">
        <v>3080.51</v>
      </c>
      <c r="K3502" s="2">
        <f t="shared" si="2"/>
        <v>376.10768573347173</v>
      </c>
      <c r="L3502" s="6">
        <f t="shared" si="8"/>
        <v>0.10508157424728748</v>
      </c>
      <c r="M3502" s="6"/>
      <c r="N3502" s="2">
        <v>9651.9</v>
      </c>
      <c r="O3502" s="2">
        <f t="shared" si="3"/>
        <v>377.56714678016226</v>
      </c>
      <c r="P3502" s="6">
        <f t="shared" si="9"/>
        <v>0.10275145802920216</v>
      </c>
      <c r="Q3502" s="6"/>
      <c r="R3502" s="2">
        <v>9205.17</v>
      </c>
      <c r="S3502" s="2">
        <f t="shared" si="4"/>
        <v>346.4393243711142</v>
      </c>
      <c r="T3502" s="6">
        <f t="shared" si="10"/>
        <v>8.769995815790832E-2</v>
      </c>
      <c r="U3502" s="6"/>
      <c r="V3502" s="2">
        <v>10022.290000000001</v>
      </c>
      <c r="W3502" s="2">
        <f t="shared" si="5"/>
        <v>333.77926978322631</v>
      </c>
      <c r="X3502" s="6">
        <f t="shared" si="11"/>
        <v>6.3215700762087046E-2</v>
      </c>
      <c r="Y3502" s="6"/>
      <c r="Z3502" s="1"/>
      <c r="AA3502" s="2"/>
      <c r="AB3502" s="2"/>
      <c r="AC3502" s="6"/>
    </row>
    <row r="3503" spans="1:29" ht="16.5" customHeight="1" outlineLevel="1" x14ac:dyDescent="0.25">
      <c r="A3503" s="5">
        <v>41820</v>
      </c>
      <c r="B3503" s="2">
        <v>25413.78</v>
      </c>
      <c r="C3503" s="2">
        <f t="shared" si="0"/>
        <v>408.06797873416588</v>
      </c>
      <c r="D3503" s="6">
        <f t="shared" si="6"/>
        <v>0.11172003063805436</v>
      </c>
      <c r="E3503" s="1"/>
      <c r="F3503" s="2">
        <v>7742.66</v>
      </c>
      <c r="G3503" s="2">
        <f t="shared" si="1"/>
        <v>398.94578468450828</v>
      </c>
      <c r="H3503" s="6">
        <f t="shared" si="7"/>
        <v>0.11280860318168862</v>
      </c>
      <c r="I3503" s="6"/>
      <c r="J3503" s="2">
        <v>3124.4</v>
      </c>
      <c r="K3503" s="2">
        <f t="shared" si="2"/>
        <v>381.46633294670659</v>
      </c>
      <c r="L3503" s="6">
        <f t="shared" si="8"/>
        <v>0.11293434445309147</v>
      </c>
      <c r="M3503" s="6"/>
      <c r="N3503" s="2">
        <v>9791.34</v>
      </c>
      <c r="O3503" s="2">
        <f t="shared" si="3"/>
        <v>383.02182025865102</v>
      </c>
      <c r="P3503" s="6">
        <f t="shared" si="9"/>
        <v>0.11068993030448637</v>
      </c>
      <c r="Q3503" s="6"/>
      <c r="R3503" s="2">
        <v>9378.9500000000007</v>
      </c>
      <c r="S3503" s="2">
        <f t="shared" si="4"/>
        <v>352.9795866138769</v>
      </c>
      <c r="T3503" s="6">
        <f t="shared" si="10"/>
        <v>9.6835575376157612E-2</v>
      </c>
      <c r="U3503" s="6"/>
      <c r="V3503" s="2">
        <v>10203.19</v>
      </c>
      <c r="W3503" s="2">
        <f t="shared" si="5"/>
        <v>339.80390785534212</v>
      </c>
      <c r="X3503" s="6">
        <f t="shared" si="11"/>
        <v>7.256187871508879E-2</v>
      </c>
      <c r="Y3503" s="6"/>
      <c r="Z3503" s="1"/>
      <c r="AA3503" s="2"/>
      <c r="AB3503" s="2"/>
      <c r="AC3503" s="6"/>
    </row>
    <row r="3504" spans="1:29" ht="16.5" customHeight="1" outlineLevel="1" x14ac:dyDescent="0.25">
      <c r="A3504" s="5">
        <v>41821</v>
      </c>
      <c r="B3504" s="2">
        <v>25516.35</v>
      </c>
      <c r="C3504" s="2">
        <f t="shared" si="0"/>
        <v>409.71494083814105</v>
      </c>
      <c r="D3504" s="6">
        <f t="shared" si="6"/>
        <v>0.11950544240213046</v>
      </c>
      <c r="E3504" s="1"/>
      <c r="F3504" s="2">
        <v>7771.4</v>
      </c>
      <c r="G3504" s="2">
        <f t="shared" si="1"/>
        <v>400.42663259102005</v>
      </c>
      <c r="H3504" s="6">
        <f t="shared" si="7"/>
        <v>0.12102559876346741</v>
      </c>
      <c r="I3504" s="6"/>
      <c r="J3504" s="2">
        <v>3137.64</v>
      </c>
      <c r="K3504" s="2">
        <f t="shared" si="2"/>
        <v>383.08283987546548</v>
      </c>
      <c r="L3504" s="6">
        <f t="shared" si="8"/>
        <v>0.1213592387778053</v>
      </c>
      <c r="M3504" s="6"/>
      <c r="N3504" s="2">
        <v>9836.17</v>
      </c>
      <c r="O3504" s="2">
        <f t="shared" si="3"/>
        <v>384.77549934672226</v>
      </c>
      <c r="P3504" s="6">
        <f t="shared" si="9"/>
        <v>0.11927009960413959</v>
      </c>
      <c r="Q3504" s="6"/>
      <c r="R3504" s="2">
        <v>9433.74</v>
      </c>
      <c r="S3504" s="2">
        <f t="shared" si="4"/>
        <v>355.04162464058288</v>
      </c>
      <c r="T3504" s="6">
        <f t="shared" si="10"/>
        <v>0.10643849134250583</v>
      </c>
      <c r="U3504" s="6"/>
      <c r="V3504" s="2">
        <v>10321.629999999999</v>
      </c>
      <c r="W3504" s="2">
        <f t="shared" si="5"/>
        <v>343.7483972597721</v>
      </c>
      <c r="X3504" s="6">
        <f t="shared" si="11"/>
        <v>8.3336354043287653E-2</v>
      </c>
      <c r="Y3504" s="6"/>
      <c r="Z3504" s="1"/>
      <c r="AA3504" s="2"/>
      <c r="AB3504" s="2"/>
      <c r="AC3504" s="6"/>
    </row>
    <row r="3505" spans="1:29" ht="16.5" customHeight="1" outlineLevel="1" x14ac:dyDescent="0.25">
      <c r="A3505" s="5">
        <v>41822</v>
      </c>
      <c r="B3505" s="2">
        <v>25841.21</v>
      </c>
      <c r="C3505" s="2">
        <f t="shared" si="0"/>
        <v>414.93120396671071</v>
      </c>
      <c r="D3505" s="6">
        <f t="shared" si="6"/>
        <v>0.11203694102173856</v>
      </c>
      <c r="E3505" s="1"/>
      <c r="F3505" s="2">
        <v>7868.1</v>
      </c>
      <c r="G3505" s="2">
        <f t="shared" si="1"/>
        <v>405.40916538711241</v>
      </c>
      <c r="H3505" s="6">
        <f t="shared" si="7"/>
        <v>0.1138106983523639</v>
      </c>
      <c r="I3505" s="6"/>
      <c r="J3505" s="2">
        <v>3176.09</v>
      </c>
      <c r="K3505" s="2">
        <f t="shared" si="2"/>
        <v>387.77730297295648</v>
      </c>
      <c r="L3505" s="6">
        <f t="shared" si="8"/>
        <v>0.11437820401890919</v>
      </c>
      <c r="M3505" s="6"/>
      <c r="N3505" s="2">
        <v>9956</v>
      </c>
      <c r="O3505" s="2">
        <f t="shared" si="3"/>
        <v>389.46306046926463</v>
      </c>
      <c r="P3505" s="6">
        <f t="shared" si="9"/>
        <v>0.11273768713834253</v>
      </c>
      <c r="Q3505" s="6"/>
      <c r="R3505" s="2">
        <v>9506.9</v>
      </c>
      <c r="S3505" s="2">
        <f t="shared" si="4"/>
        <v>357.79502310807356</v>
      </c>
      <c r="T3505" s="6">
        <f t="shared" si="10"/>
        <v>0.10189365478302381</v>
      </c>
      <c r="U3505" s="6"/>
      <c r="V3505" s="2">
        <v>10434.18</v>
      </c>
      <c r="W3505" s="2">
        <f t="shared" si="5"/>
        <v>347.49672791215818</v>
      </c>
      <c r="X3505" s="6">
        <f t="shared" si="11"/>
        <v>8.1886772693335441E-2</v>
      </c>
      <c r="Y3505" s="6"/>
      <c r="Z3505" s="1"/>
      <c r="AA3505" s="2"/>
      <c r="AB3505" s="2"/>
      <c r="AC3505" s="6"/>
    </row>
    <row r="3506" spans="1:29" ht="16.5" customHeight="1" outlineLevel="1" x14ac:dyDescent="0.25">
      <c r="A3506" s="5">
        <v>41823</v>
      </c>
      <c r="B3506" s="2">
        <v>25823.75</v>
      </c>
      <c r="C3506" s="2">
        <f t="shared" si="0"/>
        <v>414.65084949332277</v>
      </c>
      <c r="D3506" s="6">
        <f t="shared" si="6"/>
        <v>0.11984320882983335</v>
      </c>
      <c r="E3506" s="1"/>
      <c r="F3506" s="2">
        <v>7854.4</v>
      </c>
      <c r="G3506" s="2">
        <f t="shared" si="1"/>
        <v>404.70326363626992</v>
      </c>
      <c r="H3506" s="6">
        <f t="shared" si="7"/>
        <v>0.1219602720893993</v>
      </c>
      <c r="I3506" s="6"/>
      <c r="J3506" s="2">
        <v>3171.89</v>
      </c>
      <c r="K3506" s="2">
        <f t="shared" si="2"/>
        <v>387.26451376594838</v>
      </c>
      <c r="L3506" s="6">
        <f t="shared" si="8"/>
        <v>0.12230936369672851</v>
      </c>
      <c r="M3506" s="6"/>
      <c r="N3506" s="2">
        <v>9942.65</v>
      </c>
      <c r="O3506" s="2">
        <f t="shared" si="3"/>
        <v>388.94082946712871</v>
      </c>
      <c r="P3506" s="6">
        <f t="shared" si="9"/>
        <v>0.12033668214083448</v>
      </c>
      <c r="Q3506" s="6"/>
      <c r="R3506" s="2">
        <v>9490.58</v>
      </c>
      <c r="S3506" s="2">
        <f t="shared" si="4"/>
        <v>357.18081503003299</v>
      </c>
      <c r="T3506" s="6">
        <f t="shared" si="10"/>
        <v>0.10683399911738434</v>
      </c>
      <c r="U3506" s="6"/>
      <c r="V3506" s="2">
        <v>10419.379999999999</v>
      </c>
      <c r="W3506" s="2">
        <f t="shared" si="5"/>
        <v>347.00383325506959</v>
      </c>
      <c r="X3506" s="6">
        <f t="shared" si="11"/>
        <v>8.6060837401263246E-2</v>
      </c>
      <c r="Y3506" s="6"/>
      <c r="Z3506" s="1"/>
      <c r="AA3506" s="2"/>
      <c r="AB3506" s="2"/>
      <c r="AC3506" s="6"/>
    </row>
    <row r="3507" spans="1:29" ht="16.5" customHeight="1" outlineLevel="1" x14ac:dyDescent="0.25">
      <c r="A3507" s="5">
        <v>41824</v>
      </c>
      <c r="B3507" s="2">
        <v>25962.06</v>
      </c>
      <c r="C3507" s="2">
        <f t="shared" si="0"/>
        <v>416.87168724900971</v>
      </c>
      <c r="D3507" s="6">
        <f t="shared" si="6"/>
        <v>0.11578697559534423</v>
      </c>
      <c r="E3507" s="1"/>
      <c r="F3507" s="2">
        <v>7888.5</v>
      </c>
      <c r="G3507" s="2">
        <f t="shared" si="1"/>
        <v>406.46028916208951</v>
      </c>
      <c r="H3507" s="6">
        <f t="shared" si="7"/>
        <v>0.11769580155420867</v>
      </c>
      <c r="I3507" s="6"/>
      <c r="J3507" s="2">
        <v>3185.73</v>
      </c>
      <c r="K3507" s="2">
        <f t="shared" si="2"/>
        <v>388.9542762957085</v>
      </c>
      <c r="L3507" s="6">
        <f t="shared" si="8"/>
        <v>0.11813955558323741</v>
      </c>
      <c r="M3507" s="6"/>
      <c r="N3507" s="2">
        <v>9987.99</v>
      </c>
      <c r="O3507" s="2">
        <f t="shared" si="3"/>
        <v>390.71445895303441</v>
      </c>
      <c r="P3507" s="6">
        <f t="shared" si="9"/>
        <v>0.11629162041670371</v>
      </c>
      <c r="Q3507" s="6"/>
      <c r="R3507" s="2">
        <v>9545.75</v>
      </c>
      <c r="S3507" s="2">
        <f t="shared" si="4"/>
        <v>359.25715447032081</v>
      </c>
      <c r="T3507" s="6">
        <f t="shared" si="10"/>
        <v>0.10379092832904346</v>
      </c>
      <c r="U3507" s="6"/>
      <c r="V3507" s="2">
        <v>10508.03</v>
      </c>
      <c r="W3507" s="2">
        <f t="shared" si="5"/>
        <v>349.95620564364384</v>
      </c>
      <c r="X3507" s="6">
        <f t="shared" si="11"/>
        <v>8.4752438141222353E-2</v>
      </c>
      <c r="Y3507" s="6"/>
      <c r="Z3507" s="1"/>
      <c r="AA3507" s="2"/>
      <c r="AB3507" s="2"/>
      <c r="AC3507" s="6"/>
    </row>
    <row r="3508" spans="1:29" ht="16.5" customHeight="1" outlineLevel="1" x14ac:dyDescent="0.25">
      <c r="A3508" s="5">
        <v>41825</v>
      </c>
      <c r="B3508" s="2">
        <v>25962.06</v>
      </c>
      <c r="C3508" s="2">
        <f t="shared" si="0"/>
        <v>416.87168724900971</v>
      </c>
      <c r="D3508" s="6">
        <f t="shared" si="6"/>
        <v>0.11578697559534423</v>
      </c>
      <c r="E3508" s="1"/>
      <c r="F3508" s="2">
        <v>7888.5</v>
      </c>
      <c r="G3508" s="2">
        <f t="shared" si="1"/>
        <v>406.46028916208951</v>
      </c>
      <c r="H3508" s="6">
        <f t="shared" si="7"/>
        <v>0.11769580155420867</v>
      </c>
      <c r="I3508" s="6"/>
      <c r="J3508" s="2">
        <v>3185.73</v>
      </c>
      <c r="K3508" s="2">
        <f t="shared" si="2"/>
        <v>388.9542762957085</v>
      </c>
      <c r="L3508" s="6">
        <f t="shared" si="8"/>
        <v>0.11813955558323741</v>
      </c>
      <c r="M3508" s="6"/>
      <c r="N3508" s="2">
        <v>9987.99</v>
      </c>
      <c r="O3508" s="2">
        <f t="shared" si="3"/>
        <v>390.71445895303441</v>
      </c>
      <c r="P3508" s="6">
        <f t="shared" si="9"/>
        <v>0.11629162041670371</v>
      </c>
      <c r="Q3508" s="6"/>
      <c r="R3508" s="2">
        <v>9545.75</v>
      </c>
      <c r="S3508" s="2">
        <f t="shared" si="4"/>
        <v>359.25715447032081</v>
      </c>
      <c r="T3508" s="6">
        <f t="shared" si="10"/>
        <v>0.10379092832904346</v>
      </c>
      <c r="U3508" s="6"/>
      <c r="V3508" s="2">
        <v>10508.03</v>
      </c>
      <c r="W3508" s="2">
        <f t="shared" si="5"/>
        <v>349.95620564364384</v>
      </c>
      <c r="X3508" s="6">
        <f t="shared" si="11"/>
        <v>8.4752438141222353E-2</v>
      </c>
      <c r="Y3508" s="6"/>
      <c r="Z3508" s="1"/>
      <c r="AA3508" s="2"/>
      <c r="AB3508" s="2"/>
      <c r="AC3508" s="6"/>
    </row>
    <row r="3509" spans="1:29" ht="16.5" customHeight="1" outlineLevel="1" x14ac:dyDescent="0.25">
      <c r="A3509" s="5">
        <v>41826</v>
      </c>
      <c r="B3509" s="2">
        <v>25962.06</v>
      </c>
      <c r="C3509" s="2">
        <f t="shared" si="0"/>
        <v>416.87168724900971</v>
      </c>
      <c r="D3509" s="6">
        <f t="shared" si="6"/>
        <v>0.11578697559534423</v>
      </c>
      <c r="E3509" s="1"/>
      <c r="F3509" s="2">
        <v>7888.5</v>
      </c>
      <c r="G3509" s="2">
        <f t="shared" si="1"/>
        <v>406.46028916208951</v>
      </c>
      <c r="H3509" s="6">
        <f t="shared" si="7"/>
        <v>0.11769580155420867</v>
      </c>
      <c r="I3509" s="6"/>
      <c r="J3509" s="2">
        <v>3185.73</v>
      </c>
      <c r="K3509" s="2">
        <f t="shared" si="2"/>
        <v>388.9542762957085</v>
      </c>
      <c r="L3509" s="6">
        <f t="shared" si="8"/>
        <v>0.11813955558323741</v>
      </c>
      <c r="M3509" s="6"/>
      <c r="N3509" s="2">
        <v>9987.99</v>
      </c>
      <c r="O3509" s="2">
        <f t="shared" si="3"/>
        <v>390.71445895303441</v>
      </c>
      <c r="P3509" s="6">
        <f t="shared" si="9"/>
        <v>0.11629162041670371</v>
      </c>
      <c r="Q3509" s="6"/>
      <c r="R3509" s="2">
        <v>9545.75</v>
      </c>
      <c r="S3509" s="2">
        <f t="shared" si="4"/>
        <v>359.25715447032081</v>
      </c>
      <c r="T3509" s="6">
        <f t="shared" si="10"/>
        <v>0.10379092832904346</v>
      </c>
      <c r="U3509" s="6"/>
      <c r="V3509" s="2">
        <v>10508.03</v>
      </c>
      <c r="W3509" s="2">
        <f t="shared" si="5"/>
        <v>349.95620564364384</v>
      </c>
      <c r="X3509" s="6">
        <f t="shared" si="11"/>
        <v>8.4752438141222353E-2</v>
      </c>
      <c r="Y3509" s="6"/>
      <c r="Z3509" s="1"/>
      <c r="AA3509" s="2"/>
      <c r="AB3509" s="2"/>
      <c r="AC3509" s="6"/>
    </row>
    <row r="3510" spans="1:29" ht="16.5" customHeight="1" outlineLevel="1" x14ac:dyDescent="0.25">
      <c r="A3510" s="5">
        <v>41827</v>
      </c>
      <c r="B3510" s="2">
        <v>26100.080000000002</v>
      </c>
      <c r="C3510" s="2">
        <f t="shared" si="0"/>
        <v>419.08786848709747</v>
      </c>
      <c r="D3510" s="6">
        <f t="shared" si="6"/>
        <v>0.11578057428575139</v>
      </c>
      <c r="E3510" s="1"/>
      <c r="F3510" s="2">
        <v>7916.37</v>
      </c>
      <c r="G3510" s="2">
        <f t="shared" si="1"/>
        <v>407.89630973113901</v>
      </c>
      <c r="H3510" s="6">
        <f t="shared" si="7"/>
        <v>0.11703496417349246</v>
      </c>
      <c r="I3510" s="6"/>
      <c r="J3510" s="2">
        <v>3197.34</v>
      </c>
      <c r="K3510" s="2">
        <f t="shared" si="2"/>
        <v>390.37177217508093</v>
      </c>
      <c r="L3510" s="6">
        <f t="shared" si="8"/>
        <v>0.11746564817250182</v>
      </c>
      <c r="M3510" s="6"/>
      <c r="N3510" s="2">
        <v>10023.56</v>
      </c>
      <c r="O3510" s="2">
        <f t="shared" si="3"/>
        <v>392.10590140591626</v>
      </c>
      <c r="P3510" s="6">
        <f t="shared" si="9"/>
        <v>0.11543638898995523</v>
      </c>
      <c r="Q3510" s="6"/>
      <c r="R3510" s="2">
        <v>9557.14</v>
      </c>
      <c r="S3510" s="2">
        <f t="shared" si="4"/>
        <v>359.68582052478661</v>
      </c>
      <c r="T3510" s="6">
        <f t="shared" si="10"/>
        <v>0.10187845296770326</v>
      </c>
      <c r="U3510" s="6"/>
      <c r="V3510" s="2">
        <v>10570.78</v>
      </c>
      <c r="W3510" s="2">
        <f t="shared" si="5"/>
        <v>352.04601238231305</v>
      </c>
      <c r="X3510" s="6">
        <f t="shared" si="11"/>
        <v>8.1858720127930829E-2</v>
      </c>
      <c r="Y3510" s="6"/>
      <c r="Z3510" s="1"/>
      <c r="AA3510" s="2"/>
      <c r="AB3510" s="2"/>
      <c r="AC3510" s="6"/>
    </row>
    <row r="3511" spans="1:29" ht="16.5" customHeight="1" outlineLevel="1" x14ac:dyDescent="0.25">
      <c r="A3511" s="5">
        <v>41828</v>
      </c>
      <c r="B3511" s="2">
        <v>25582.11</v>
      </c>
      <c r="C3511" s="2">
        <f t="shared" si="0"/>
        <v>410.77084634615915</v>
      </c>
      <c r="D3511" s="6">
        <f t="shared" si="6"/>
        <v>0.1144940316324834</v>
      </c>
      <c r="E3511" s="1"/>
      <c r="F3511" s="2">
        <v>7718.14</v>
      </c>
      <c r="G3511" s="2">
        <f t="shared" si="1"/>
        <v>397.68237512752609</v>
      </c>
      <c r="H3511" s="6">
        <f t="shared" si="7"/>
        <v>0.11422669618305048</v>
      </c>
      <c r="I3511" s="6"/>
      <c r="J3511" s="2">
        <v>3115.37</v>
      </c>
      <c r="K3511" s="2">
        <f t="shared" si="2"/>
        <v>380.36383615163908</v>
      </c>
      <c r="L3511" s="6">
        <f t="shared" si="8"/>
        <v>0.11431592174981886</v>
      </c>
      <c r="M3511" s="6"/>
      <c r="N3511" s="2">
        <v>9758.7900000000009</v>
      </c>
      <c r="O3511" s="2">
        <f t="shared" si="3"/>
        <v>381.74851545569055</v>
      </c>
      <c r="P3511" s="6">
        <f t="shared" si="9"/>
        <v>0.11206560987459091</v>
      </c>
      <c r="Q3511" s="6"/>
      <c r="R3511" s="2">
        <v>9210.2099999999991</v>
      </c>
      <c r="S3511" s="2">
        <f t="shared" si="4"/>
        <v>346.62900627756784</v>
      </c>
      <c r="T3511" s="6">
        <f t="shared" si="10"/>
        <v>9.5925156792203703E-2</v>
      </c>
      <c r="U3511" s="6"/>
      <c r="V3511" s="2">
        <v>10128.01</v>
      </c>
      <c r="W3511" s="2">
        <f t="shared" si="5"/>
        <v>337.30013621210458</v>
      </c>
      <c r="X3511" s="6">
        <f t="shared" si="11"/>
        <v>7.4998382094057181E-2</v>
      </c>
      <c r="Y3511" s="6"/>
      <c r="Z3511" s="1"/>
      <c r="AA3511" s="2"/>
      <c r="AB3511" s="2"/>
      <c r="AC3511" s="6"/>
    </row>
    <row r="3512" spans="1:29" ht="16.5" customHeight="1" outlineLevel="1" x14ac:dyDescent="0.25">
      <c r="A3512" s="5">
        <v>41829</v>
      </c>
      <c r="B3512" s="2">
        <v>25444.81</v>
      </c>
      <c r="C3512" s="2">
        <f t="shared" si="0"/>
        <v>408.56622611728329</v>
      </c>
      <c r="D3512" s="6">
        <f t="shared" si="6"/>
        <v>0.10517286770032253</v>
      </c>
      <c r="E3512" s="1"/>
      <c r="F3512" s="2">
        <v>7669.51</v>
      </c>
      <c r="G3512" s="2">
        <f t="shared" si="1"/>
        <v>395.17668154041161</v>
      </c>
      <c r="H3512" s="6">
        <f t="shared" si="7"/>
        <v>0.10482280403957711</v>
      </c>
      <c r="I3512" s="6"/>
      <c r="J3512" s="2">
        <v>3092.95</v>
      </c>
      <c r="K3512" s="2">
        <f t="shared" si="2"/>
        <v>377.62651852756244</v>
      </c>
      <c r="L3512" s="6">
        <f t="shared" si="8"/>
        <v>0.1049981459120175</v>
      </c>
      <c r="M3512" s="6"/>
      <c r="N3512" s="2">
        <v>9681.35</v>
      </c>
      <c r="O3512" s="2">
        <f t="shared" si="3"/>
        <v>378.71918445903128</v>
      </c>
      <c r="P3512" s="6">
        <f t="shared" si="9"/>
        <v>0.10292417661456299</v>
      </c>
      <c r="Q3512" s="6"/>
      <c r="R3512" s="2">
        <v>9077.36</v>
      </c>
      <c r="S3512" s="2">
        <f t="shared" si="4"/>
        <v>341.62915681876348</v>
      </c>
      <c r="T3512" s="6">
        <f t="shared" si="10"/>
        <v>8.8060492248751787E-2</v>
      </c>
      <c r="U3512" s="6"/>
      <c r="V3512" s="2">
        <v>9944.15</v>
      </c>
      <c r="W3512" s="2">
        <f t="shared" si="5"/>
        <v>331.17691920857101</v>
      </c>
      <c r="X3512" s="6">
        <f t="shared" si="11"/>
        <v>6.565737440365127E-2</v>
      </c>
      <c r="Y3512" s="6"/>
      <c r="Z3512" s="1"/>
      <c r="AA3512" s="2"/>
      <c r="AB3512" s="2"/>
      <c r="AC3512" s="6"/>
    </row>
    <row r="3513" spans="1:29" ht="16.5" customHeight="1" outlineLevel="1" x14ac:dyDescent="0.25">
      <c r="A3513" s="5">
        <v>41830</v>
      </c>
      <c r="B3513" s="2">
        <v>25372.75</v>
      </c>
      <c r="C3513" s="2">
        <f t="shared" si="0"/>
        <v>407.40916177866131</v>
      </c>
      <c r="D3513" s="6">
        <f t="shared" si="6"/>
        <v>0.10515267059399869</v>
      </c>
      <c r="E3513" s="1"/>
      <c r="F3513" s="2">
        <v>7669</v>
      </c>
      <c r="G3513" s="2">
        <f t="shared" si="1"/>
        <v>395.15040344603716</v>
      </c>
      <c r="H3513" s="6">
        <f t="shared" si="7"/>
        <v>0.10483501292134423</v>
      </c>
      <c r="I3513" s="6"/>
      <c r="J3513" s="2">
        <v>3094.48</v>
      </c>
      <c r="K3513" s="2">
        <f t="shared" si="2"/>
        <v>377.81332031011539</v>
      </c>
      <c r="L3513" s="6">
        <f t="shared" si="8"/>
        <v>0.1051217536723128</v>
      </c>
      <c r="M3513" s="6"/>
      <c r="N3513" s="2">
        <v>9690.6200000000008</v>
      </c>
      <c r="O3513" s="2">
        <f t="shared" si="3"/>
        <v>379.08181227849195</v>
      </c>
      <c r="P3513" s="6">
        <f t="shared" si="9"/>
        <v>0.10312096939195103</v>
      </c>
      <c r="Q3513" s="6"/>
      <c r="R3513" s="2">
        <v>9132.18</v>
      </c>
      <c r="S3513" s="2">
        <f t="shared" si="4"/>
        <v>343.69232390443642</v>
      </c>
      <c r="T3513" s="6">
        <f t="shared" si="10"/>
        <v>8.9003007633269293E-2</v>
      </c>
      <c r="U3513" s="6"/>
      <c r="V3513" s="2">
        <v>10019.969999999999</v>
      </c>
      <c r="W3513" s="2">
        <f t="shared" si="5"/>
        <v>333.70200521535833</v>
      </c>
      <c r="X3513" s="6">
        <f t="shared" si="11"/>
        <v>6.6501072671737216E-2</v>
      </c>
      <c r="Y3513" s="6"/>
      <c r="Z3513" s="1"/>
      <c r="AA3513" s="2"/>
      <c r="AB3513" s="2"/>
      <c r="AC3513" s="6"/>
    </row>
    <row r="3514" spans="1:29" ht="16.5" customHeight="1" outlineLevel="1" x14ac:dyDescent="0.25">
      <c r="A3514" s="5">
        <v>41831</v>
      </c>
      <c r="B3514" s="2">
        <v>25024.35</v>
      </c>
      <c r="C3514" s="2">
        <f t="shared" si="0"/>
        <v>401.81491787669216</v>
      </c>
      <c r="D3514" s="6">
        <f t="shared" si="6"/>
        <v>0.10874925500992227</v>
      </c>
      <c r="E3514" s="1"/>
      <c r="F3514" s="2">
        <v>7533.81</v>
      </c>
      <c r="G3514" s="2">
        <f t="shared" si="1"/>
        <v>388.18464740980431</v>
      </c>
      <c r="H3514" s="6">
        <f t="shared" si="7"/>
        <v>0.10720031100057037</v>
      </c>
      <c r="I3514" s="6"/>
      <c r="J3514" s="2">
        <v>3038.88</v>
      </c>
      <c r="K3514" s="2">
        <f t="shared" si="2"/>
        <v>371.02496795067464</v>
      </c>
      <c r="L3514" s="6">
        <f t="shared" si="8"/>
        <v>0.10724678141387178</v>
      </c>
      <c r="M3514" s="6"/>
      <c r="N3514" s="2">
        <v>9509.77</v>
      </c>
      <c r="O3514" s="2">
        <f t="shared" si="3"/>
        <v>372.00724473270378</v>
      </c>
      <c r="P3514" s="6">
        <f t="shared" si="9"/>
        <v>0.10489666508627193</v>
      </c>
      <c r="Q3514" s="6"/>
      <c r="R3514" s="2">
        <v>8875.24</v>
      </c>
      <c r="S3514" s="2">
        <f t="shared" si="4"/>
        <v>334.02231020518769</v>
      </c>
      <c r="T3514" s="6">
        <f t="shared" si="10"/>
        <v>8.7503031514145846E-2</v>
      </c>
      <c r="U3514" s="6"/>
      <c r="V3514" s="2">
        <v>9688.11</v>
      </c>
      <c r="W3514" s="2">
        <f t="shared" si="5"/>
        <v>322.6498416409396</v>
      </c>
      <c r="X3514" s="6">
        <f t="shared" si="11"/>
        <v>6.3032689073808656E-2</v>
      </c>
      <c r="Y3514" s="6"/>
      <c r="Z3514" s="1"/>
      <c r="AA3514" s="2"/>
      <c r="AB3514" s="2"/>
      <c r="AC3514" s="6"/>
    </row>
    <row r="3515" spans="1:29" ht="16.5" customHeight="1" outlineLevel="1" x14ac:dyDescent="0.25">
      <c r="A3515" s="5">
        <v>41832</v>
      </c>
      <c r="B3515" s="2">
        <v>25024.35</v>
      </c>
      <c r="C3515" s="2">
        <f t="shared" si="0"/>
        <v>401.81491787669216</v>
      </c>
      <c r="D3515" s="6">
        <f t="shared" si="6"/>
        <v>0.10874925500992227</v>
      </c>
      <c r="E3515" s="1"/>
      <c r="F3515" s="2">
        <v>7533.81</v>
      </c>
      <c r="G3515" s="2">
        <f t="shared" si="1"/>
        <v>388.18464740980431</v>
      </c>
      <c r="H3515" s="6">
        <f t="shared" si="7"/>
        <v>0.10720031100057037</v>
      </c>
      <c r="I3515" s="6"/>
      <c r="J3515" s="2">
        <v>3038.88</v>
      </c>
      <c r="K3515" s="2">
        <f t="shared" si="2"/>
        <v>371.02496795067464</v>
      </c>
      <c r="L3515" s="6">
        <f t="shared" si="8"/>
        <v>0.10724678141387178</v>
      </c>
      <c r="M3515" s="6"/>
      <c r="N3515" s="2">
        <v>9509.77</v>
      </c>
      <c r="O3515" s="2">
        <f t="shared" si="3"/>
        <v>372.00724473270378</v>
      </c>
      <c r="P3515" s="6">
        <f t="shared" si="9"/>
        <v>0.10489666508627193</v>
      </c>
      <c r="Q3515" s="6"/>
      <c r="R3515" s="2">
        <v>8875.24</v>
      </c>
      <c r="S3515" s="2">
        <f t="shared" si="4"/>
        <v>334.02231020518769</v>
      </c>
      <c r="T3515" s="6">
        <f t="shared" si="10"/>
        <v>8.7503031514145846E-2</v>
      </c>
      <c r="U3515" s="6"/>
      <c r="V3515" s="2">
        <v>9688.11</v>
      </c>
      <c r="W3515" s="2">
        <f t="shared" si="5"/>
        <v>322.6498416409396</v>
      </c>
      <c r="X3515" s="6">
        <f t="shared" si="11"/>
        <v>6.3032689073808656E-2</v>
      </c>
      <c r="Y3515" s="6"/>
      <c r="Z3515" s="1"/>
      <c r="AA3515" s="2"/>
      <c r="AB3515" s="2"/>
      <c r="AC3515" s="6"/>
    </row>
    <row r="3516" spans="1:29" ht="16.5" customHeight="1" outlineLevel="1" x14ac:dyDescent="0.25">
      <c r="A3516" s="5">
        <v>41833</v>
      </c>
      <c r="B3516" s="2">
        <v>25024.35</v>
      </c>
      <c r="C3516" s="2">
        <f t="shared" si="0"/>
        <v>401.81491787669216</v>
      </c>
      <c r="D3516" s="6">
        <f t="shared" si="6"/>
        <v>0.10874925500992227</v>
      </c>
      <c r="E3516" s="1"/>
      <c r="F3516" s="2">
        <v>7533.81</v>
      </c>
      <c r="G3516" s="2">
        <f t="shared" si="1"/>
        <v>388.18464740980431</v>
      </c>
      <c r="H3516" s="6">
        <f t="shared" si="7"/>
        <v>0.10720031100057037</v>
      </c>
      <c r="I3516" s="6"/>
      <c r="J3516" s="2">
        <v>3038.88</v>
      </c>
      <c r="K3516" s="2">
        <f t="shared" si="2"/>
        <v>371.02496795067464</v>
      </c>
      <c r="L3516" s="6">
        <f t="shared" si="8"/>
        <v>0.10724678141387178</v>
      </c>
      <c r="M3516" s="6"/>
      <c r="N3516" s="2">
        <v>9509.77</v>
      </c>
      <c r="O3516" s="2">
        <f t="shared" si="3"/>
        <v>372.00724473270378</v>
      </c>
      <c r="P3516" s="6">
        <f t="shared" si="9"/>
        <v>0.10489666508627193</v>
      </c>
      <c r="Q3516" s="6"/>
      <c r="R3516" s="2">
        <v>8875.24</v>
      </c>
      <c r="S3516" s="2">
        <f t="shared" si="4"/>
        <v>334.02231020518769</v>
      </c>
      <c r="T3516" s="6">
        <f t="shared" si="10"/>
        <v>8.7503031514145846E-2</v>
      </c>
      <c r="U3516" s="6"/>
      <c r="V3516" s="2">
        <v>9688.11</v>
      </c>
      <c r="W3516" s="2">
        <f t="shared" si="5"/>
        <v>322.6498416409396</v>
      </c>
      <c r="X3516" s="6">
        <f t="shared" si="11"/>
        <v>6.3032689073808656E-2</v>
      </c>
      <c r="Y3516" s="6"/>
      <c r="Z3516" s="1"/>
      <c r="AA3516" s="2"/>
      <c r="AB3516" s="2"/>
      <c r="AC3516" s="6"/>
    </row>
    <row r="3517" spans="1:29" ht="16.5" customHeight="1" outlineLevel="1" x14ac:dyDescent="0.25">
      <c r="A3517" s="5">
        <v>41834</v>
      </c>
      <c r="B3517" s="2">
        <v>25006.98</v>
      </c>
      <c r="C3517" s="2">
        <f t="shared" si="0"/>
        <v>401.53600852945567</v>
      </c>
      <c r="D3517" s="6">
        <f t="shared" si="6"/>
        <v>0.11054394090407871</v>
      </c>
      <c r="E3517" s="1"/>
      <c r="F3517" s="2">
        <v>7541.23</v>
      </c>
      <c r="G3517" s="2">
        <f t="shared" si="1"/>
        <v>388.56696792011456</v>
      </c>
      <c r="H3517" s="6">
        <f t="shared" si="7"/>
        <v>0.1088428708275726</v>
      </c>
      <c r="I3517" s="6"/>
      <c r="J3517" s="2">
        <v>3041.36</v>
      </c>
      <c r="K3517" s="2">
        <f t="shared" si="2"/>
        <v>371.32775776814606</v>
      </c>
      <c r="L3517" s="6">
        <f t="shared" si="8"/>
        <v>0.10878222051644015</v>
      </c>
      <c r="M3517" s="6"/>
      <c r="N3517" s="2">
        <v>9511.16</v>
      </c>
      <c r="O3517" s="2">
        <f t="shared" si="3"/>
        <v>372.06161934640932</v>
      </c>
      <c r="P3517" s="6">
        <f t="shared" si="9"/>
        <v>0.10634239733597894</v>
      </c>
      <c r="Q3517" s="6"/>
      <c r="R3517" s="2">
        <v>8873.7000000000007</v>
      </c>
      <c r="S3517" s="2">
        <f t="shared" si="4"/>
        <v>333.9643518448824</v>
      </c>
      <c r="T3517" s="6">
        <f t="shared" si="10"/>
        <v>8.864276883668909E-2</v>
      </c>
      <c r="U3517" s="6"/>
      <c r="V3517" s="2">
        <v>9642.4599999999991</v>
      </c>
      <c r="W3517" s="2">
        <f t="shared" si="5"/>
        <v>321.12952805336579</v>
      </c>
      <c r="X3517" s="6">
        <f t="shared" si="11"/>
        <v>6.4149487902358526E-2</v>
      </c>
      <c r="Y3517" s="6"/>
      <c r="Z3517" s="1"/>
      <c r="AA3517" s="2"/>
      <c r="AB3517" s="2"/>
      <c r="AC3517" s="6"/>
    </row>
    <row r="3518" spans="1:29" ht="16.5" customHeight="1" outlineLevel="1" x14ac:dyDescent="0.25">
      <c r="A3518" s="5">
        <v>41835</v>
      </c>
      <c r="B3518" s="2">
        <v>25228.65</v>
      </c>
      <c r="C3518" s="2">
        <f t="shared" si="0"/>
        <v>405.09535424056213</v>
      </c>
      <c r="D3518" s="6">
        <f t="shared" si="6"/>
        <v>0.12154717370302937</v>
      </c>
      <c r="E3518" s="1"/>
      <c r="F3518" s="2">
        <v>7627.97</v>
      </c>
      <c r="G3518" s="2">
        <f t="shared" si="1"/>
        <v>393.03630499077696</v>
      </c>
      <c r="H3518" s="6">
        <f t="shared" si="7"/>
        <v>0.12008633880837527</v>
      </c>
      <c r="I3518" s="6"/>
      <c r="J3518" s="2">
        <v>3078.05</v>
      </c>
      <c r="K3518" s="2">
        <f t="shared" si="2"/>
        <v>375.807337769367</v>
      </c>
      <c r="L3518" s="6">
        <f t="shared" si="8"/>
        <v>0.11975072729864911</v>
      </c>
      <c r="M3518" s="6"/>
      <c r="N3518" s="2">
        <v>9631.4500000000007</v>
      </c>
      <c r="O3518" s="2">
        <f t="shared" si="3"/>
        <v>376.76717494542982</v>
      </c>
      <c r="P3518" s="6">
        <f t="shared" si="9"/>
        <v>0.11708580216345554</v>
      </c>
      <c r="Q3518" s="6"/>
      <c r="R3518" s="2">
        <v>9044.92</v>
      </c>
      <c r="S3518" s="2">
        <f t="shared" si="4"/>
        <v>340.40826772246226</v>
      </c>
      <c r="T3518" s="6">
        <f t="shared" si="10"/>
        <v>9.7934970097903529E-2</v>
      </c>
      <c r="U3518" s="6"/>
      <c r="V3518" s="2">
        <v>9856</v>
      </c>
      <c r="W3518" s="2">
        <f t="shared" si="5"/>
        <v>328.24119866652012</v>
      </c>
      <c r="X3518" s="6">
        <f t="shared" si="11"/>
        <v>7.3754070154191886E-2</v>
      </c>
      <c r="Y3518" s="6"/>
      <c r="Z3518" s="1"/>
      <c r="AA3518" s="2"/>
      <c r="AB3518" s="2"/>
      <c r="AC3518" s="6"/>
    </row>
    <row r="3519" spans="1:29" ht="16.5" customHeight="1" outlineLevel="1" x14ac:dyDescent="0.25">
      <c r="A3519" s="5">
        <v>41836</v>
      </c>
      <c r="B3519" s="2">
        <v>25549.72</v>
      </c>
      <c r="C3519" s="2">
        <f t="shared" si="0"/>
        <v>410.25076150119702</v>
      </c>
      <c r="D3519" s="6">
        <f t="shared" si="6"/>
        <v>0.12540391214681401</v>
      </c>
      <c r="E3519" s="1"/>
      <c r="F3519" s="2">
        <v>7723.72</v>
      </c>
      <c r="G3519" s="2">
        <f t="shared" si="1"/>
        <v>397.96988839538744</v>
      </c>
      <c r="H3519" s="6">
        <f t="shared" si="7"/>
        <v>0.12466032830824858</v>
      </c>
      <c r="I3519" s="6"/>
      <c r="J3519" s="2">
        <v>3116.42</v>
      </c>
      <c r="K3519" s="2">
        <f t="shared" si="2"/>
        <v>380.49203345339112</v>
      </c>
      <c r="L3519" s="6">
        <f t="shared" si="8"/>
        <v>0.12437028223055546</v>
      </c>
      <c r="M3519" s="6"/>
      <c r="N3519" s="2">
        <v>9754.4</v>
      </c>
      <c r="O3519" s="2">
        <f t="shared" si="3"/>
        <v>381.57678556060614</v>
      </c>
      <c r="P3519" s="6">
        <f t="shared" si="9"/>
        <v>0.12177882552865582</v>
      </c>
      <c r="Q3519" s="6"/>
      <c r="R3519" s="2">
        <v>9165.92</v>
      </c>
      <c r="S3519" s="2">
        <f t="shared" si="4"/>
        <v>344.96213888930708</v>
      </c>
      <c r="T3519" s="6">
        <f t="shared" si="10"/>
        <v>0.1030643362893966</v>
      </c>
      <c r="U3519" s="6"/>
      <c r="V3519" s="2">
        <v>10057.370000000001</v>
      </c>
      <c r="W3519" s="2">
        <f t="shared" si="5"/>
        <v>334.94756333529824</v>
      </c>
      <c r="X3519" s="6">
        <f t="shared" si="11"/>
        <v>8.0381015225317487E-2</v>
      </c>
      <c r="Y3519" s="6"/>
      <c r="Z3519" s="1"/>
      <c r="AA3519" s="2"/>
      <c r="AB3519" s="2"/>
      <c r="AC3519" s="6"/>
    </row>
    <row r="3520" spans="1:29" ht="16.5" customHeight="1" outlineLevel="1" x14ac:dyDescent="0.25">
      <c r="A3520" s="5">
        <v>41837</v>
      </c>
      <c r="B3520" s="2">
        <v>25561.16</v>
      </c>
      <c r="C3520" s="2">
        <f t="shared" si="0"/>
        <v>410.43445309200797</v>
      </c>
      <c r="D3520" s="6">
        <f t="shared" si="6"/>
        <v>0.11768502216792753</v>
      </c>
      <c r="E3520" s="1"/>
      <c r="F3520" s="2">
        <v>7749.34</v>
      </c>
      <c r="G3520" s="2">
        <f t="shared" si="1"/>
        <v>399.28997619513808</v>
      </c>
      <c r="H3520" s="6">
        <f t="shared" si="7"/>
        <v>0.11875190474121422</v>
      </c>
      <c r="I3520" s="6"/>
      <c r="J3520" s="2">
        <v>3130.57</v>
      </c>
      <c r="K3520" s="2">
        <f t="shared" si="2"/>
        <v>382.21964471033522</v>
      </c>
      <c r="L3520" s="6">
        <f t="shared" si="8"/>
        <v>0.11914948223746324</v>
      </c>
      <c r="M3520" s="6"/>
      <c r="N3520" s="2">
        <v>9805.57</v>
      </c>
      <c r="O3520" s="2">
        <f t="shared" si="3"/>
        <v>383.57847547665801</v>
      </c>
      <c r="P3520" s="6">
        <f t="shared" si="9"/>
        <v>0.11711548521485726</v>
      </c>
      <c r="Q3520" s="6"/>
      <c r="R3520" s="2">
        <v>9291.69</v>
      </c>
      <c r="S3520" s="2">
        <f t="shared" si="4"/>
        <v>349.69553043190274</v>
      </c>
      <c r="T3520" s="6">
        <f t="shared" si="10"/>
        <v>0.1031626934702019</v>
      </c>
      <c r="U3520" s="6"/>
      <c r="V3520" s="2">
        <v>10193.120000000001</v>
      </c>
      <c r="W3520" s="2">
        <f t="shared" si="5"/>
        <v>339.4685396663636</v>
      </c>
      <c r="X3520" s="6">
        <f t="shared" si="11"/>
        <v>8.1019870474830613E-2</v>
      </c>
      <c r="Y3520" s="6"/>
      <c r="Z3520" s="1"/>
      <c r="AA3520" s="2"/>
      <c r="AB3520" s="2"/>
      <c r="AC3520" s="6"/>
    </row>
    <row r="3521" spans="1:29" ht="16.5" customHeight="1" outlineLevel="1" x14ac:dyDescent="0.25">
      <c r="A3521" s="5">
        <v>41838</v>
      </c>
      <c r="B3521" s="2">
        <v>25641.56</v>
      </c>
      <c r="C3521" s="2">
        <f t="shared" si="0"/>
        <v>411.72543245400084</v>
      </c>
      <c r="D3521" s="6">
        <f t="shared" si="6"/>
        <v>0.11099667747728614</v>
      </c>
      <c r="E3521" s="1"/>
      <c r="F3521" s="2">
        <v>7759.46</v>
      </c>
      <c r="G3521" s="2">
        <f t="shared" si="1"/>
        <v>399.81141602860708</v>
      </c>
      <c r="H3521" s="6">
        <f t="shared" si="7"/>
        <v>0.11245752721150537</v>
      </c>
      <c r="I3521" s="6"/>
      <c r="J3521" s="2">
        <v>3132.58</v>
      </c>
      <c r="K3521" s="2">
        <f t="shared" si="2"/>
        <v>382.46505097368907</v>
      </c>
      <c r="L3521" s="6">
        <f t="shared" si="8"/>
        <v>0.11312063431417796</v>
      </c>
      <c r="M3521" s="6"/>
      <c r="N3521" s="2">
        <v>9809.49</v>
      </c>
      <c r="O3521" s="2">
        <f t="shared" si="3"/>
        <v>383.73181971099302</v>
      </c>
      <c r="P3521" s="6">
        <f t="shared" si="9"/>
        <v>0.11143772819342268</v>
      </c>
      <c r="Q3521" s="6"/>
      <c r="R3521" s="2">
        <v>9252.7999999999993</v>
      </c>
      <c r="S3521" s="2">
        <f t="shared" si="4"/>
        <v>348.2318936576994</v>
      </c>
      <c r="T3521" s="6">
        <f t="shared" si="10"/>
        <v>9.9424493148082993E-2</v>
      </c>
      <c r="U3521" s="6"/>
      <c r="V3521" s="2">
        <v>10180.84</v>
      </c>
      <c r="W3521" s="2">
        <f t="shared" si="5"/>
        <v>339.0595703157523</v>
      </c>
      <c r="X3521" s="6">
        <f t="shared" si="11"/>
        <v>7.8875295018099312E-2</v>
      </c>
      <c r="Y3521" s="6"/>
      <c r="Z3521" s="1"/>
      <c r="AA3521" s="2"/>
      <c r="AB3521" s="2"/>
      <c r="AC3521" s="6"/>
    </row>
    <row r="3522" spans="1:29" ht="16.5" customHeight="1" outlineLevel="1" x14ac:dyDescent="0.25">
      <c r="A3522" s="5">
        <v>41839</v>
      </c>
      <c r="B3522" s="2">
        <v>25641.56</v>
      </c>
      <c r="C3522" s="2">
        <f t="shared" si="0"/>
        <v>411.72543245400084</v>
      </c>
      <c r="D3522" s="6">
        <f t="shared" si="6"/>
        <v>0.11099667747728614</v>
      </c>
      <c r="E3522" s="1"/>
      <c r="F3522" s="2">
        <v>7759.46</v>
      </c>
      <c r="G3522" s="2">
        <f t="shared" si="1"/>
        <v>399.81141602860708</v>
      </c>
      <c r="H3522" s="6">
        <f t="shared" si="7"/>
        <v>0.11245752721150537</v>
      </c>
      <c r="I3522" s="6"/>
      <c r="J3522" s="2">
        <v>3132.58</v>
      </c>
      <c r="K3522" s="2">
        <f t="shared" si="2"/>
        <v>382.46505097368907</v>
      </c>
      <c r="L3522" s="6">
        <f t="shared" si="8"/>
        <v>0.11312063431417796</v>
      </c>
      <c r="M3522" s="6"/>
      <c r="N3522" s="2">
        <v>9809.49</v>
      </c>
      <c r="O3522" s="2">
        <f t="shared" si="3"/>
        <v>383.73181971099302</v>
      </c>
      <c r="P3522" s="6">
        <f t="shared" si="9"/>
        <v>0.11143772819342268</v>
      </c>
      <c r="Q3522" s="6"/>
      <c r="R3522" s="2">
        <v>9252.7999999999993</v>
      </c>
      <c r="S3522" s="2">
        <f t="shared" si="4"/>
        <v>348.2318936576994</v>
      </c>
      <c r="T3522" s="6">
        <f t="shared" si="10"/>
        <v>9.9424493148082993E-2</v>
      </c>
      <c r="U3522" s="6"/>
      <c r="V3522" s="2">
        <v>10180.84</v>
      </c>
      <c r="W3522" s="2">
        <f t="shared" si="5"/>
        <v>339.0595703157523</v>
      </c>
      <c r="X3522" s="6">
        <f t="shared" si="11"/>
        <v>7.8875295018099312E-2</v>
      </c>
      <c r="Y3522" s="6"/>
      <c r="Z3522" s="1"/>
      <c r="AA3522" s="2"/>
      <c r="AB3522" s="2"/>
      <c r="AC3522" s="6"/>
    </row>
    <row r="3523" spans="1:29" ht="16.5" customHeight="1" outlineLevel="1" x14ac:dyDescent="0.25">
      <c r="A3523" s="5">
        <v>41840</v>
      </c>
      <c r="B3523" s="2">
        <v>25641.56</v>
      </c>
      <c r="C3523" s="2">
        <f t="shared" si="0"/>
        <v>411.72543245400084</v>
      </c>
      <c r="D3523" s="6">
        <f t="shared" si="6"/>
        <v>0.11099667747728614</v>
      </c>
      <c r="E3523" s="1"/>
      <c r="F3523" s="2">
        <v>7759.46</v>
      </c>
      <c r="G3523" s="2">
        <f t="shared" si="1"/>
        <v>399.81141602860708</v>
      </c>
      <c r="H3523" s="6">
        <f t="shared" si="7"/>
        <v>0.11245752721150537</v>
      </c>
      <c r="I3523" s="6"/>
      <c r="J3523" s="2">
        <v>3132.58</v>
      </c>
      <c r="K3523" s="2">
        <f t="shared" si="2"/>
        <v>382.46505097368907</v>
      </c>
      <c r="L3523" s="6">
        <f t="shared" si="8"/>
        <v>0.11312063431417796</v>
      </c>
      <c r="M3523" s="6"/>
      <c r="N3523" s="2">
        <v>9809.49</v>
      </c>
      <c r="O3523" s="2">
        <f t="shared" si="3"/>
        <v>383.73181971099302</v>
      </c>
      <c r="P3523" s="6">
        <f t="shared" si="9"/>
        <v>0.11143772819342268</v>
      </c>
      <c r="Q3523" s="6"/>
      <c r="R3523" s="2">
        <v>9252.7999999999993</v>
      </c>
      <c r="S3523" s="2">
        <f t="shared" si="4"/>
        <v>348.2318936576994</v>
      </c>
      <c r="T3523" s="6">
        <f t="shared" si="10"/>
        <v>9.9424493148082993E-2</v>
      </c>
      <c r="U3523" s="6"/>
      <c r="V3523" s="2">
        <v>10180.84</v>
      </c>
      <c r="W3523" s="2">
        <f t="shared" si="5"/>
        <v>339.0595703157523</v>
      </c>
      <c r="X3523" s="6">
        <f t="shared" si="11"/>
        <v>7.8875295018099312E-2</v>
      </c>
      <c r="Y3523" s="6"/>
      <c r="Z3523" s="1"/>
      <c r="AA3523" s="2"/>
      <c r="AB3523" s="2"/>
      <c r="AC3523" s="6"/>
    </row>
    <row r="3524" spans="1:29" ht="16.5" customHeight="1" outlineLevel="1" x14ac:dyDescent="0.25">
      <c r="A3524" s="5">
        <v>41841</v>
      </c>
      <c r="B3524" s="2">
        <v>25715.17</v>
      </c>
      <c r="C3524" s="2">
        <f t="shared" si="0"/>
        <v>412.90738507634279</v>
      </c>
      <c r="D3524" s="6">
        <f t="shared" si="6"/>
        <v>0.10863791872160844</v>
      </c>
      <c r="E3524" s="1"/>
      <c r="F3524" s="2">
        <v>7776.58</v>
      </c>
      <c r="G3524" s="2">
        <f t="shared" si="1"/>
        <v>400.69353558878385</v>
      </c>
      <c r="H3524" s="6">
        <f t="shared" si="7"/>
        <v>0.11050124814360296</v>
      </c>
      <c r="I3524" s="6"/>
      <c r="J3524" s="2">
        <v>3139.91</v>
      </c>
      <c r="K3524" s="2">
        <f t="shared" si="2"/>
        <v>383.35999023258654</v>
      </c>
      <c r="L3524" s="6">
        <f t="shared" si="8"/>
        <v>0.11133176625405872</v>
      </c>
      <c r="M3524" s="6"/>
      <c r="N3524" s="2">
        <v>9836.34</v>
      </c>
      <c r="O3524" s="2">
        <f t="shared" si="3"/>
        <v>384.78214947933373</v>
      </c>
      <c r="P3524" s="6">
        <f t="shared" si="9"/>
        <v>0.10995318592747716</v>
      </c>
      <c r="Q3524" s="6"/>
      <c r="R3524" s="2">
        <v>9300.42</v>
      </c>
      <c r="S3524" s="2">
        <f t="shared" si="4"/>
        <v>350.02408659129571</v>
      </c>
      <c r="T3524" s="6">
        <f t="shared" si="10"/>
        <v>9.9750669626934352E-2</v>
      </c>
      <c r="U3524" s="6"/>
      <c r="V3524" s="2">
        <v>10269.59</v>
      </c>
      <c r="W3524" s="2">
        <f t="shared" si="5"/>
        <v>342.01527307363114</v>
      </c>
      <c r="X3524" s="6">
        <f t="shared" si="11"/>
        <v>8.0937491681696061E-2</v>
      </c>
      <c r="Y3524" s="6"/>
      <c r="Z3524" s="1"/>
      <c r="AA3524" s="2"/>
      <c r="AB3524" s="2"/>
      <c r="AC3524" s="6"/>
    </row>
    <row r="3525" spans="1:29" ht="16.5" customHeight="1" outlineLevel="1" x14ac:dyDescent="0.25">
      <c r="A3525" s="5">
        <v>41842</v>
      </c>
      <c r="B3525" s="2">
        <v>26025.8</v>
      </c>
      <c r="C3525" s="2">
        <f t="shared" si="0"/>
        <v>417.89515770340546</v>
      </c>
      <c r="D3525" s="6">
        <f t="shared" si="6"/>
        <v>0.10749711878890555</v>
      </c>
      <c r="E3525" s="1"/>
      <c r="F3525" s="2">
        <v>7852.24</v>
      </c>
      <c r="G3525" s="2">
        <f t="shared" si="1"/>
        <v>404.59196817774296</v>
      </c>
      <c r="H3525" s="6">
        <f t="shared" si="7"/>
        <v>0.10826657287030317</v>
      </c>
      <c r="I3525" s="6"/>
      <c r="J3525" s="2">
        <v>3167.76</v>
      </c>
      <c r="K3525" s="2">
        <f t="shared" si="2"/>
        <v>386.76027104572375</v>
      </c>
      <c r="L3525" s="6">
        <f t="shared" si="8"/>
        <v>0.10897367522720369</v>
      </c>
      <c r="M3525" s="6"/>
      <c r="N3525" s="2">
        <v>9916.8700000000008</v>
      </c>
      <c r="O3525" s="2">
        <f t="shared" si="3"/>
        <v>387.93235641581327</v>
      </c>
      <c r="P3525" s="6">
        <f t="shared" si="9"/>
        <v>0.10757111387896678</v>
      </c>
      <c r="Q3525" s="6"/>
      <c r="R3525" s="2">
        <v>9311.09</v>
      </c>
      <c r="S3525" s="2">
        <f t="shared" si="4"/>
        <v>350.42565523055384</v>
      </c>
      <c r="T3525" s="6">
        <f t="shared" si="10"/>
        <v>9.6886072541070511E-2</v>
      </c>
      <c r="U3525" s="6"/>
      <c r="V3525" s="2">
        <v>10268.76</v>
      </c>
      <c r="W3525" s="2">
        <f t="shared" si="5"/>
        <v>341.9876310084025</v>
      </c>
      <c r="X3525" s="6">
        <f t="shared" si="11"/>
        <v>7.819258873738022E-2</v>
      </c>
      <c r="Y3525" s="6"/>
      <c r="Z3525" s="1"/>
      <c r="AA3525" s="2"/>
      <c r="AB3525" s="2"/>
      <c r="AC3525" s="6"/>
    </row>
    <row r="3526" spans="1:29" ht="16.5" customHeight="1" outlineLevel="1" x14ac:dyDescent="0.25">
      <c r="A3526" s="5">
        <v>41843</v>
      </c>
      <c r="B3526" s="2">
        <v>26147.33</v>
      </c>
      <c r="C3526" s="2">
        <f t="shared" si="0"/>
        <v>419.84655971662681</v>
      </c>
      <c r="D3526" s="6">
        <f t="shared" si="6"/>
        <v>9.7745704290685298E-2</v>
      </c>
      <c r="E3526" s="1"/>
      <c r="F3526" s="2">
        <v>7871.71</v>
      </c>
      <c r="G3526" s="2">
        <f t="shared" si="1"/>
        <v>405.59517307474317</v>
      </c>
      <c r="H3526" s="6">
        <f t="shared" si="7"/>
        <v>9.7640626426222621E-2</v>
      </c>
      <c r="I3526" s="6"/>
      <c r="J3526" s="2">
        <v>3174.1</v>
      </c>
      <c r="K3526" s="2">
        <f t="shared" si="2"/>
        <v>387.53433856296931</v>
      </c>
      <c r="L3526" s="6">
        <f t="shared" si="8"/>
        <v>9.8363869325958087E-2</v>
      </c>
      <c r="M3526" s="6"/>
      <c r="N3526" s="2">
        <v>9931.69</v>
      </c>
      <c r="O3526" s="2">
        <f t="shared" si="3"/>
        <v>388.51209150582474</v>
      </c>
      <c r="P3526" s="6">
        <f t="shared" si="9"/>
        <v>9.7210272376730966E-2</v>
      </c>
      <c r="Q3526" s="6"/>
      <c r="R3526" s="2">
        <v>9311.7199999999993</v>
      </c>
      <c r="S3526" s="2">
        <f t="shared" si="4"/>
        <v>350.44936546886049</v>
      </c>
      <c r="T3526" s="6">
        <f t="shared" si="10"/>
        <v>8.79307234973985E-2</v>
      </c>
      <c r="U3526" s="6"/>
      <c r="V3526" s="2">
        <v>10204.18</v>
      </c>
      <c r="W3526" s="2">
        <f t="shared" si="5"/>
        <v>339.83687851145817</v>
      </c>
      <c r="X3526" s="6">
        <f t="shared" si="11"/>
        <v>6.9655130243827745E-2</v>
      </c>
      <c r="Y3526" s="6"/>
      <c r="Z3526" s="1"/>
      <c r="AA3526" s="2"/>
      <c r="AB3526" s="2"/>
      <c r="AC3526" s="6"/>
    </row>
    <row r="3527" spans="1:29" ht="16.5" customHeight="1" outlineLevel="1" x14ac:dyDescent="0.25">
      <c r="A3527" s="5">
        <v>41844</v>
      </c>
      <c r="B3527" s="2">
        <v>26271.85</v>
      </c>
      <c r="C3527" s="2">
        <f t="shared" si="0"/>
        <v>421.84597203199183</v>
      </c>
      <c r="D3527" s="6">
        <f t="shared" si="6"/>
        <v>0.10065365835412154</v>
      </c>
      <c r="E3527" s="1"/>
      <c r="F3527" s="2">
        <v>7904.69</v>
      </c>
      <c r="G3527" s="2">
        <f t="shared" si="1"/>
        <v>407.29448984428939</v>
      </c>
      <c r="H3527" s="6">
        <f t="shared" si="7"/>
        <v>0.10025336362755266</v>
      </c>
      <c r="I3527" s="6"/>
      <c r="J3527" s="2">
        <v>3184.17</v>
      </c>
      <c r="K3527" s="2">
        <f t="shared" si="2"/>
        <v>388.76381173310546</v>
      </c>
      <c r="L3527" s="6">
        <f t="shared" si="8"/>
        <v>0.10072289902081866</v>
      </c>
      <c r="M3527" s="6"/>
      <c r="N3527" s="2">
        <v>9960</v>
      </c>
      <c r="O3527" s="2">
        <f t="shared" si="3"/>
        <v>389.61953417776976</v>
      </c>
      <c r="P3527" s="6">
        <f t="shared" si="9"/>
        <v>9.9381332735964056E-2</v>
      </c>
      <c r="Q3527" s="6"/>
      <c r="R3527" s="2">
        <v>9293.4599999999991</v>
      </c>
      <c r="S3527" s="2">
        <f t="shared" si="4"/>
        <v>349.76214491095487</v>
      </c>
      <c r="T3527" s="6">
        <f t="shared" si="10"/>
        <v>8.870996706393286E-2</v>
      </c>
      <c r="U3527" s="6"/>
      <c r="V3527" s="2">
        <v>10229.33</v>
      </c>
      <c r="W3527" s="2">
        <f t="shared" si="5"/>
        <v>340.67446639157816</v>
      </c>
      <c r="X3527" s="6">
        <f t="shared" si="11"/>
        <v>7.0527426599967802E-2</v>
      </c>
      <c r="Y3527" s="6"/>
      <c r="Z3527" s="1"/>
      <c r="AA3527" s="2"/>
      <c r="AB3527" s="2"/>
      <c r="AC3527" s="6"/>
    </row>
    <row r="3528" spans="1:29" ht="16.5" customHeight="1" outlineLevel="1" x14ac:dyDescent="0.25">
      <c r="A3528" s="5">
        <v>41845</v>
      </c>
      <c r="B3528" s="2">
        <v>26126.75</v>
      </c>
      <c r="C3528" s="2">
        <f t="shared" si="0"/>
        <v>419.51610753665403</v>
      </c>
      <c r="D3528" s="6">
        <f t="shared" si="6"/>
        <v>0.10599165391691479</v>
      </c>
      <c r="E3528" s="1"/>
      <c r="F3528" s="2">
        <v>7847.53</v>
      </c>
      <c r="G3528" s="2">
        <f t="shared" si="1"/>
        <v>404.34928224734381</v>
      </c>
      <c r="H3528" s="6">
        <f t="shared" si="7"/>
        <v>0.10436065094216773</v>
      </c>
      <c r="I3528" s="6"/>
      <c r="J3528" s="2">
        <v>3161.23</v>
      </c>
      <c r="K3528" s="2">
        <f t="shared" si="2"/>
        <v>385.96300592149441</v>
      </c>
      <c r="L3528" s="6">
        <f t="shared" si="8"/>
        <v>0.10418343405581854</v>
      </c>
      <c r="M3528" s="6"/>
      <c r="N3528" s="2">
        <v>9881.26</v>
      </c>
      <c r="O3528" s="2">
        <f t="shared" si="3"/>
        <v>386.53934922584631</v>
      </c>
      <c r="P3528" s="6">
        <f t="shared" si="9"/>
        <v>0.10229993197116927</v>
      </c>
      <c r="Q3528" s="6"/>
      <c r="R3528" s="2">
        <v>9178.2099999999991</v>
      </c>
      <c r="S3528" s="2">
        <f t="shared" si="4"/>
        <v>345.42467671278246</v>
      </c>
      <c r="T3528" s="6">
        <f t="shared" si="10"/>
        <v>8.6717889602798692E-2</v>
      </c>
      <c r="U3528" s="6"/>
      <c r="V3528" s="2">
        <v>10037.17</v>
      </c>
      <c r="W3528" s="2">
        <f t="shared" si="5"/>
        <v>334.27482873575849</v>
      </c>
      <c r="X3528" s="6">
        <f t="shared" si="11"/>
        <v>6.7603420946886317E-2</v>
      </c>
      <c r="Y3528" s="6"/>
      <c r="Z3528" s="1"/>
      <c r="AA3528" s="2"/>
      <c r="AB3528" s="2"/>
      <c r="AC3528" s="6"/>
    </row>
    <row r="3529" spans="1:29" ht="16.5" customHeight="1" outlineLevel="1" x14ac:dyDescent="0.25">
      <c r="A3529" s="5">
        <v>41846</v>
      </c>
      <c r="B3529" s="2">
        <v>26126.75</v>
      </c>
      <c r="C3529" s="2">
        <f t="shared" si="0"/>
        <v>419.51610753665403</v>
      </c>
      <c r="D3529" s="6">
        <f t="shared" si="6"/>
        <v>0.10599165391691479</v>
      </c>
      <c r="E3529" s="1"/>
      <c r="F3529" s="2">
        <v>7847.53</v>
      </c>
      <c r="G3529" s="2">
        <f t="shared" si="1"/>
        <v>404.34928224734381</v>
      </c>
      <c r="H3529" s="6">
        <f t="shared" si="7"/>
        <v>0.10436065094216773</v>
      </c>
      <c r="I3529" s="6"/>
      <c r="J3529" s="2">
        <v>3161.23</v>
      </c>
      <c r="K3529" s="2">
        <f t="shared" si="2"/>
        <v>385.96300592149441</v>
      </c>
      <c r="L3529" s="6">
        <f t="shared" si="8"/>
        <v>0.10418343405581854</v>
      </c>
      <c r="M3529" s="6"/>
      <c r="N3529" s="2">
        <v>9881.26</v>
      </c>
      <c r="O3529" s="2">
        <f t="shared" si="3"/>
        <v>386.53934922584631</v>
      </c>
      <c r="P3529" s="6">
        <f t="shared" si="9"/>
        <v>0.10229993197116927</v>
      </c>
      <c r="Q3529" s="6"/>
      <c r="R3529" s="2">
        <v>9178.2099999999991</v>
      </c>
      <c r="S3529" s="2">
        <f t="shared" si="4"/>
        <v>345.42467671278246</v>
      </c>
      <c r="T3529" s="6">
        <f t="shared" si="10"/>
        <v>8.6717889602798692E-2</v>
      </c>
      <c r="U3529" s="6"/>
      <c r="V3529" s="2">
        <v>10037.17</v>
      </c>
      <c r="W3529" s="2">
        <f t="shared" si="5"/>
        <v>334.27482873575849</v>
      </c>
      <c r="X3529" s="6">
        <f t="shared" si="11"/>
        <v>6.7603420946886317E-2</v>
      </c>
      <c r="Y3529" s="6"/>
      <c r="Z3529" s="1"/>
      <c r="AA3529" s="2"/>
      <c r="AB3529" s="2"/>
      <c r="AC3529" s="6"/>
    </row>
    <row r="3530" spans="1:29" ht="16.5" customHeight="1" outlineLevel="1" x14ac:dyDescent="0.25">
      <c r="A3530" s="5">
        <v>41847</v>
      </c>
      <c r="B3530" s="2">
        <v>26126.75</v>
      </c>
      <c r="C3530" s="2">
        <f t="shared" si="0"/>
        <v>419.51610753665403</v>
      </c>
      <c r="D3530" s="6">
        <f t="shared" si="6"/>
        <v>0.10599165391691479</v>
      </c>
      <c r="E3530" s="1"/>
      <c r="F3530" s="2">
        <v>7847.53</v>
      </c>
      <c r="G3530" s="2">
        <f t="shared" si="1"/>
        <v>404.34928224734381</v>
      </c>
      <c r="H3530" s="6">
        <f t="shared" si="7"/>
        <v>0.10436065094216773</v>
      </c>
      <c r="I3530" s="6"/>
      <c r="J3530" s="2">
        <v>3161.23</v>
      </c>
      <c r="K3530" s="2">
        <f t="shared" si="2"/>
        <v>385.96300592149441</v>
      </c>
      <c r="L3530" s="6">
        <f t="shared" si="8"/>
        <v>0.10418343405581854</v>
      </c>
      <c r="M3530" s="6"/>
      <c r="N3530" s="2">
        <v>9881.26</v>
      </c>
      <c r="O3530" s="2">
        <f t="shared" si="3"/>
        <v>386.53934922584631</v>
      </c>
      <c r="P3530" s="6">
        <f t="shared" si="9"/>
        <v>0.10229993197116927</v>
      </c>
      <c r="Q3530" s="6"/>
      <c r="R3530" s="2">
        <v>9178.2099999999991</v>
      </c>
      <c r="S3530" s="2">
        <f t="shared" si="4"/>
        <v>345.42467671278246</v>
      </c>
      <c r="T3530" s="6">
        <f t="shared" si="10"/>
        <v>8.6717889602798692E-2</v>
      </c>
      <c r="U3530" s="6"/>
      <c r="V3530" s="2">
        <v>10037.17</v>
      </c>
      <c r="W3530" s="2">
        <f t="shared" si="5"/>
        <v>334.27482873575849</v>
      </c>
      <c r="X3530" s="6">
        <f t="shared" si="11"/>
        <v>6.7603420946886317E-2</v>
      </c>
      <c r="Y3530" s="6"/>
      <c r="Z3530" s="1"/>
      <c r="AA3530" s="2"/>
      <c r="AB3530" s="2"/>
      <c r="AC3530" s="6"/>
    </row>
    <row r="3531" spans="1:29" ht="16.5" customHeight="1" outlineLevel="1" x14ac:dyDescent="0.25">
      <c r="A3531" s="5">
        <v>41848</v>
      </c>
      <c r="B3531" s="2">
        <v>25991.23</v>
      </c>
      <c r="C3531" s="2">
        <f t="shared" si="0"/>
        <v>417.34006869166302</v>
      </c>
      <c r="D3531" s="6">
        <f t="shared" si="6"/>
        <v>0.10407941116962127</v>
      </c>
      <c r="E3531" s="1"/>
      <c r="F3531" s="2">
        <v>7810.9</v>
      </c>
      <c r="G3531" s="2">
        <f t="shared" si="1"/>
        <v>402.46189676315709</v>
      </c>
      <c r="H3531" s="6">
        <f t="shared" si="7"/>
        <v>0.10268224950801663</v>
      </c>
      <c r="I3531" s="6"/>
      <c r="J3531" s="2">
        <v>3146.87</v>
      </c>
      <c r="K3531" s="2">
        <f t="shared" si="2"/>
        <v>384.20975520420001</v>
      </c>
      <c r="L3531" s="6">
        <f t="shared" si="8"/>
        <v>0.10237473561128918</v>
      </c>
      <c r="M3531" s="6"/>
      <c r="N3531" s="2">
        <v>9835.3700000000008</v>
      </c>
      <c r="O3531" s="2">
        <f t="shared" si="3"/>
        <v>384.74420460502125</v>
      </c>
      <c r="P3531" s="6">
        <f t="shared" si="9"/>
        <v>0.1003418202619466</v>
      </c>
      <c r="Q3531" s="6"/>
      <c r="R3531" s="2">
        <v>9139.2199999999993</v>
      </c>
      <c r="S3531" s="2">
        <f t="shared" si="4"/>
        <v>343.95727640868921</v>
      </c>
      <c r="T3531" s="6">
        <f t="shared" si="10"/>
        <v>8.4068591995261288E-2</v>
      </c>
      <c r="U3531" s="6"/>
      <c r="V3531" s="2">
        <v>9966.64</v>
      </c>
      <c r="W3531" s="2">
        <f t="shared" si="5"/>
        <v>331.9259192651873</v>
      </c>
      <c r="X3531" s="6">
        <f t="shared" si="11"/>
        <v>6.2871051061394345E-2</v>
      </c>
      <c r="Y3531" s="6"/>
      <c r="Z3531" s="1"/>
      <c r="AA3531" s="2"/>
      <c r="AB3531" s="2"/>
      <c r="AC3531" s="6"/>
    </row>
    <row r="3532" spans="1:29" ht="16.5" customHeight="1" outlineLevel="1" x14ac:dyDescent="0.25">
      <c r="A3532" s="5">
        <v>41849</v>
      </c>
      <c r="B3532" s="2">
        <v>25991.23</v>
      </c>
      <c r="C3532" s="2">
        <f t="shared" si="0"/>
        <v>417.34006869166302</v>
      </c>
      <c r="D3532" s="6">
        <f t="shared" si="6"/>
        <v>0.11139646604056819</v>
      </c>
      <c r="E3532" s="1"/>
      <c r="F3532" s="2">
        <v>7810.9</v>
      </c>
      <c r="G3532" s="2">
        <f t="shared" si="1"/>
        <v>402.46189676315709</v>
      </c>
      <c r="H3532" s="6">
        <f t="shared" si="7"/>
        <v>0.10994091887781487</v>
      </c>
      <c r="I3532" s="6"/>
      <c r="J3532" s="2">
        <v>3146.87</v>
      </c>
      <c r="K3532" s="2">
        <f t="shared" si="2"/>
        <v>384.20975520420001</v>
      </c>
      <c r="L3532" s="6">
        <f t="shared" si="8"/>
        <v>0.10948789204808684</v>
      </c>
      <c r="M3532" s="6"/>
      <c r="N3532" s="2">
        <v>9835.3700000000008</v>
      </c>
      <c r="O3532" s="2">
        <f t="shared" si="3"/>
        <v>384.74420460502125</v>
      </c>
      <c r="P3532" s="6">
        <f t="shared" si="9"/>
        <v>0.10707299920616631</v>
      </c>
      <c r="Q3532" s="6"/>
      <c r="R3532" s="2">
        <v>9139.2199999999993</v>
      </c>
      <c r="S3532" s="2">
        <f t="shared" si="4"/>
        <v>343.95727640868921</v>
      </c>
      <c r="T3532" s="6">
        <f t="shared" si="10"/>
        <v>8.869991458341242E-2</v>
      </c>
      <c r="U3532" s="6"/>
      <c r="V3532" s="2">
        <v>9966.64</v>
      </c>
      <c r="W3532" s="2">
        <f t="shared" si="5"/>
        <v>331.9259192651873</v>
      </c>
      <c r="X3532" s="6">
        <f t="shared" si="11"/>
        <v>6.4986187307277232E-2</v>
      </c>
      <c r="Y3532" s="6"/>
      <c r="Z3532" s="1"/>
      <c r="AA3532" s="2"/>
      <c r="AB3532" s="2"/>
      <c r="AC3532" s="6"/>
    </row>
    <row r="3533" spans="1:29" ht="16.5" customHeight="1" outlineLevel="1" x14ac:dyDescent="0.25">
      <c r="A3533" s="5">
        <v>41850</v>
      </c>
      <c r="B3533" s="2">
        <v>26087.42</v>
      </c>
      <c r="C3533" s="2">
        <f t="shared" si="0"/>
        <v>418.88458740845527</v>
      </c>
      <c r="D3533" s="6">
        <f t="shared" si="6"/>
        <v>0.10555567188543979</v>
      </c>
      <c r="E3533" s="1"/>
      <c r="F3533" s="2">
        <v>7857.24</v>
      </c>
      <c r="G3533" s="2">
        <f t="shared" si="1"/>
        <v>404.84959655396284</v>
      </c>
      <c r="H3533" s="6">
        <f t="shared" si="7"/>
        <v>0.10442791473915691</v>
      </c>
      <c r="I3533" s="6"/>
      <c r="J3533" s="2">
        <v>3164.31</v>
      </c>
      <c r="K3533" s="2">
        <f t="shared" si="2"/>
        <v>386.33905133996706</v>
      </c>
      <c r="L3533" s="6">
        <f t="shared" si="8"/>
        <v>0.10428248513609728</v>
      </c>
      <c r="M3533" s="6"/>
      <c r="N3533" s="2">
        <v>9884.83</v>
      </c>
      <c r="O3533" s="2">
        <f t="shared" si="3"/>
        <v>386.6790020106871</v>
      </c>
      <c r="P3533" s="6">
        <f t="shared" si="9"/>
        <v>0.10216396211844736</v>
      </c>
      <c r="Q3533" s="6"/>
      <c r="R3533" s="2">
        <v>9171.51</v>
      </c>
      <c r="S3533" s="2">
        <f t="shared" si="4"/>
        <v>345.17252021015554</v>
      </c>
      <c r="T3533" s="6">
        <f t="shared" si="10"/>
        <v>8.6312242264824812E-2</v>
      </c>
      <c r="U3533" s="6"/>
      <c r="V3533" s="2">
        <v>9964.93</v>
      </c>
      <c r="W3533" s="2">
        <f t="shared" si="5"/>
        <v>331.86896995007777</v>
      </c>
      <c r="X3533" s="6">
        <f t="shared" si="11"/>
        <v>6.246649021391093E-2</v>
      </c>
      <c r="Y3533" s="6"/>
      <c r="Z3533" s="1"/>
      <c r="AA3533" s="2"/>
      <c r="AB3533" s="2"/>
      <c r="AC3533" s="6"/>
    </row>
    <row r="3534" spans="1:29" ht="16.5" customHeight="1" outlineLevel="1" x14ac:dyDescent="0.25">
      <c r="A3534" s="5">
        <v>41851</v>
      </c>
      <c r="B3534" s="2">
        <v>25894.97</v>
      </c>
      <c r="C3534" s="2">
        <f t="shared" si="0"/>
        <v>415.7944259878642</v>
      </c>
      <c r="D3534" s="6">
        <f t="shared" si="6"/>
        <v>0.1033117777597361</v>
      </c>
      <c r="E3534" s="1"/>
      <c r="F3534" s="2">
        <v>7799.72</v>
      </c>
      <c r="G3534" s="2">
        <f t="shared" si="1"/>
        <v>401.88583971392944</v>
      </c>
      <c r="H3534" s="6">
        <f t="shared" si="7"/>
        <v>0.10249390557270033</v>
      </c>
      <c r="I3534" s="6"/>
      <c r="J3534" s="2">
        <v>3144.77</v>
      </c>
      <c r="K3534" s="2">
        <f t="shared" si="2"/>
        <v>383.95336060069599</v>
      </c>
      <c r="L3534" s="6">
        <f t="shared" si="8"/>
        <v>0.10271164488355367</v>
      </c>
      <c r="M3534" s="6"/>
      <c r="N3534" s="2">
        <v>9831.51</v>
      </c>
      <c r="O3534" s="2">
        <f t="shared" si="3"/>
        <v>384.59320747631381</v>
      </c>
      <c r="P3534" s="6">
        <f t="shared" si="9"/>
        <v>0.10079023968357848</v>
      </c>
      <c r="Q3534" s="6"/>
      <c r="R3534" s="2">
        <v>9188.19</v>
      </c>
      <c r="S3534" s="2">
        <f t="shared" si="4"/>
        <v>345.80027699579989</v>
      </c>
      <c r="T3534" s="6">
        <f t="shared" si="10"/>
        <v>8.708452566089564E-2</v>
      </c>
      <c r="U3534" s="6"/>
      <c r="V3534" s="2">
        <v>9989.42</v>
      </c>
      <c r="W3534" s="2">
        <f t="shared" si="5"/>
        <v>332.68457739278705</v>
      </c>
      <c r="X3534" s="6">
        <f t="shared" si="11"/>
        <v>6.3280424103339339E-2</v>
      </c>
      <c r="Y3534" s="6"/>
      <c r="Z3534" s="1"/>
      <c r="AA3534" s="2"/>
      <c r="AB3534" s="2"/>
      <c r="AC3534" s="6"/>
    </row>
    <row r="3535" spans="1:29" ht="16.5" customHeight="1" outlineLevel="1" x14ac:dyDescent="0.25">
      <c r="A3535" s="5">
        <v>41852</v>
      </c>
      <c r="B3535" s="2">
        <v>25480.84</v>
      </c>
      <c r="C3535" s="2">
        <f t="shared" si="0"/>
        <v>409.1447582865942</v>
      </c>
      <c r="D3535" s="6">
        <f t="shared" si="6"/>
        <v>9.655303120601455E-2</v>
      </c>
      <c r="E3535" s="1"/>
      <c r="F3535" s="2">
        <v>7691.19</v>
      </c>
      <c r="G3535" s="2">
        <f t="shared" si="1"/>
        <v>396.29375817970094</v>
      </c>
      <c r="H3535" s="6">
        <f t="shared" si="7"/>
        <v>9.5741561537699083E-2</v>
      </c>
      <c r="I3535" s="6"/>
      <c r="J3535" s="2">
        <v>3103.29</v>
      </c>
      <c r="K3535" s="2">
        <f t="shared" si="2"/>
        <v>378.88895671814907</v>
      </c>
      <c r="L3535" s="6">
        <f t="shared" si="8"/>
        <v>9.6210000153738928E-2</v>
      </c>
      <c r="M3535" s="6"/>
      <c r="N3535" s="2">
        <v>9703.32</v>
      </c>
      <c r="O3535" s="2">
        <f t="shared" si="3"/>
        <v>379.57861630299567</v>
      </c>
      <c r="P3535" s="6">
        <f t="shared" si="9"/>
        <v>9.4562503503454076E-2</v>
      </c>
      <c r="Q3535" s="6"/>
      <c r="R3535" s="2">
        <v>9114.33</v>
      </c>
      <c r="S3535" s="2">
        <f t="shared" si="4"/>
        <v>343.02053381907956</v>
      </c>
      <c r="T3535" s="6">
        <f t="shared" si="10"/>
        <v>8.319285054612835E-2</v>
      </c>
      <c r="U3535" s="6"/>
      <c r="V3535" s="2">
        <v>9890.9699999999993</v>
      </c>
      <c r="W3535" s="2">
        <f t="shared" si="5"/>
        <v>329.40582881235696</v>
      </c>
      <c r="X3535" s="6">
        <f t="shared" si="11"/>
        <v>5.9813726250098398E-2</v>
      </c>
      <c r="Y3535" s="6"/>
      <c r="Z3535" s="1"/>
      <c r="AA3535" s="2"/>
      <c r="AB3535" s="2"/>
      <c r="AC3535" s="6"/>
    </row>
    <row r="3536" spans="1:29" ht="16.5" customHeight="1" outlineLevel="1" x14ac:dyDescent="0.25">
      <c r="A3536" s="5">
        <v>41853</v>
      </c>
      <c r="B3536" s="2">
        <v>25480.84</v>
      </c>
      <c r="C3536" s="2">
        <f t="shared" si="0"/>
        <v>409.1447582865942</v>
      </c>
      <c r="D3536" s="6">
        <f t="shared" si="6"/>
        <v>9.655303120601455E-2</v>
      </c>
      <c r="E3536" s="1"/>
      <c r="F3536" s="2">
        <v>7691.19</v>
      </c>
      <c r="G3536" s="2">
        <f t="shared" si="1"/>
        <v>396.29375817970094</v>
      </c>
      <c r="H3536" s="6">
        <f t="shared" si="7"/>
        <v>9.5741561537699083E-2</v>
      </c>
      <c r="I3536" s="6"/>
      <c r="J3536" s="2">
        <v>3103.29</v>
      </c>
      <c r="K3536" s="2">
        <f t="shared" si="2"/>
        <v>378.88895671814907</v>
      </c>
      <c r="L3536" s="6">
        <f t="shared" si="8"/>
        <v>9.6210000153738928E-2</v>
      </c>
      <c r="M3536" s="6"/>
      <c r="N3536" s="2">
        <v>9703.32</v>
      </c>
      <c r="O3536" s="2">
        <f t="shared" si="3"/>
        <v>379.57861630299567</v>
      </c>
      <c r="P3536" s="6">
        <f t="shared" si="9"/>
        <v>9.4562503503454076E-2</v>
      </c>
      <c r="Q3536" s="6"/>
      <c r="R3536" s="2">
        <v>9114.33</v>
      </c>
      <c r="S3536" s="2">
        <f t="shared" si="4"/>
        <v>343.02053381907956</v>
      </c>
      <c r="T3536" s="6">
        <f t="shared" si="10"/>
        <v>8.319285054612835E-2</v>
      </c>
      <c r="U3536" s="6"/>
      <c r="V3536" s="2">
        <v>9890.9699999999993</v>
      </c>
      <c r="W3536" s="2">
        <f t="shared" si="5"/>
        <v>329.40582881235696</v>
      </c>
      <c r="X3536" s="6">
        <f t="shared" si="11"/>
        <v>5.9813726250098398E-2</v>
      </c>
      <c r="Y3536" s="6"/>
      <c r="Z3536" s="1"/>
      <c r="AA3536" s="2"/>
      <c r="AB3536" s="2"/>
      <c r="AC3536" s="6"/>
    </row>
    <row r="3537" spans="1:29" ht="16.5" customHeight="1" outlineLevel="1" x14ac:dyDescent="0.25">
      <c r="A3537" s="5">
        <v>41854</v>
      </c>
      <c r="B3537" s="2">
        <v>25480.84</v>
      </c>
      <c r="C3537" s="2">
        <f t="shared" si="0"/>
        <v>409.1447582865942</v>
      </c>
      <c r="D3537" s="6">
        <f t="shared" si="6"/>
        <v>9.655303120601455E-2</v>
      </c>
      <c r="E3537" s="1"/>
      <c r="F3537" s="2">
        <v>7691.19</v>
      </c>
      <c r="G3537" s="2">
        <f t="shared" si="1"/>
        <v>396.29375817970094</v>
      </c>
      <c r="H3537" s="6">
        <f t="shared" si="7"/>
        <v>9.5741561537699083E-2</v>
      </c>
      <c r="I3537" s="6"/>
      <c r="J3537" s="2">
        <v>3103.29</v>
      </c>
      <c r="K3537" s="2">
        <f t="shared" si="2"/>
        <v>378.88895671814907</v>
      </c>
      <c r="L3537" s="6">
        <f t="shared" si="8"/>
        <v>9.6210000153738928E-2</v>
      </c>
      <c r="M3537" s="6"/>
      <c r="N3537" s="2">
        <v>9703.32</v>
      </c>
      <c r="O3537" s="2">
        <f t="shared" si="3"/>
        <v>379.57861630299567</v>
      </c>
      <c r="P3537" s="6">
        <f t="shared" si="9"/>
        <v>9.4562503503454076E-2</v>
      </c>
      <c r="Q3537" s="6"/>
      <c r="R3537" s="2">
        <v>9114.33</v>
      </c>
      <c r="S3537" s="2">
        <f t="shared" si="4"/>
        <v>343.02053381907956</v>
      </c>
      <c r="T3537" s="6">
        <f t="shared" si="10"/>
        <v>8.319285054612835E-2</v>
      </c>
      <c r="U3537" s="6"/>
      <c r="V3537" s="2">
        <v>9890.9699999999993</v>
      </c>
      <c r="W3537" s="2">
        <f t="shared" si="5"/>
        <v>329.40582881235696</v>
      </c>
      <c r="X3537" s="6">
        <f t="shared" si="11"/>
        <v>5.9813726250098398E-2</v>
      </c>
      <c r="Y3537" s="6"/>
      <c r="Z3537" s="1"/>
      <c r="AA3537" s="2"/>
      <c r="AB3537" s="2"/>
      <c r="AC3537" s="6"/>
    </row>
    <row r="3538" spans="1:29" ht="16.5" customHeight="1" outlineLevel="1" x14ac:dyDescent="0.25">
      <c r="A3538" s="5">
        <v>41855</v>
      </c>
      <c r="B3538" s="2">
        <v>25723.16</v>
      </c>
      <c r="C3538" s="2">
        <f t="shared" si="0"/>
        <v>413.03568016468012</v>
      </c>
      <c r="D3538" s="6">
        <f t="shared" si="6"/>
        <v>9.9271683572863312E-2</v>
      </c>
      <c r="E3538" s="1"/>
      <c r="F3538" s="2">
        <v>7777.33</v>
      </c>
      <c r="G3538" s="2">
        <f t="shared" si="1"/>
        <v>400.73217984521688</v>
      </c>
      <c r="H3538" s="6">
        <f t="shared" si="7"/>
        <v>9.7427849025012003E-2</v>
      </c>
      <c r="I3538" s="6"/>
      <c r="J3538" s="2">
        <v>3135.47</v>
      </c>
      <c r="K3538" s="2">
        <f t="shared" si="2"/>
        <v>382.81789878517793</v>
      </c>
      <c r="L3538" s="6">
        <f t="shared" si="8"/>
        <v>9.737558165784943E-2</v>
      </c>
      <c r="M3538" s="6"/>
      <c r="N3538" s="2">
        <v>9802.2800000000007</v>
      </c>
      <c r="O3538" s="2">
        <f t="shared" si="3"/>
        <v>383.44977585141254</v>
      </c>
      <c r="P3538" s="6">
        <f t="shared" si="9"/>
        <v>9.5500346188247986E-2</v>
      </c>
      <c r="Q3538" s="6"/>
      <c r="R3538" s="2">
        <v>9196.81</v>
      </c>
      <c r="S3538" s="2">
        <f t="shared" si="4"/>
        <v>346.12469327231395</v>
      </c>
      <c r="T3538" s="6">
        <f t="shared" si="10"/>
        <v>8.1649603542303328E-2</v>
      </c>
      <c r="U3538" s="6"/>
      <c r="V3538" s="2">
        <v>9999.75</v>
      </c>
      <c r="W3538" s="2">
        <f t="shared" si="5"/>
        <v>333.02860454195763</v>
      </c>
      <c r="X3538" s="6">
        <f t="shared" si="11"/>
        <v>5.8654927602735052E-2</v>
      </c>
      <c r="Y3538" s="6"/>
      <c r="Z3538" s="1"/>
      <c r="AA3538" s="2"/>
      <c r="AB3538" s="2"/>
      <c r="AC3538" s="6"/>
    </row>
    <row r="3539" spans="1:29" ht="16.5" customHeight="1" outlineLevel="1" x14ac:dyDescent="0.25">
      <c r="A3539" s="5">
        <v>41856</v>
      </c>
      <c r="B3539" s="2">
        <v>25908.01</v>
      </c>
      <c r="C3539" s="2">
        <f t="shared" si="0"/>
        <v>416.00380871025698</v>
      </c>
      <c r="D3539" s="6">
        <f t="shared" si="6"/>
        <v>9.5835167072112259E-2</v>
      </c>
      <c r="E3539" s="1"/>
      <c r="F3539" s="2">
        <v>7831.85</v>
      </c>
      <c r="G3539" s="2">
        <f t="shared" si="1"/>
        <v>403.54135965951843</v>
      </c>
      <c r="H3539" s="6">
        <f t="shared" si="7"/>
        <v>9.4170164235079179E-2</v>
      </c>
      <c r="I3539" s="6"/>
      <c r="J3539" s="2">
        <v>3158.64</v>
      </c>
      <c r="K3539" s="2">
        <f t="shared" si="2"/>
        <v>385.64678591050608</v>
      </c>
      <c r="L3539" s="6">
        <f t="shared" si="8"/>
        <v>9.4368779397617564E-2</v>
      </c>
      <c r="M3539" s="6"/>
      <c r="N3539" s="2">
        <v>9878.17</v>
      </c>
      <c r="O3539" s="2">
        <f t="shared" si="3"/>
        <v>386.41847328602609</v>
      </c>
      <c r="P3539" s="6">
        <f t="shared" si="9"/>
        <v>9.2689772544100935E-2</v>
      </c>
      <c r="Q3539" s="6"/>
      <c r="R3539" s="2">
        <v>9272.5400000000009</v>
      </c>
      <c r="S3539" s="2">
        <f t="shared" si="4"/>
        <v>348.97481445797649</v>
      </c>
      <c r="T3539" s="6">
        <f t="shared" si="10"/>
        <v>7.9981304928015584E-2</v>
      </c>
      <c r="U3539" s="6"/>
      <c r="V3539" s="2">
        <v>10111.27</v>
      </c>
      <c r="W3539" s="2">
        <f t="shared" si="5"/>
        <v>336.74263239050578</v>
      </c>
      <c r="X3539" s="6">
        <f t="shared" si="11"/>
        <v>5.8403793492843636E-2</v>
      </c>
      <c r="Y3539" s="6"/>
      <c r="Z3539" s="1"/>
      <c r="AA3539" s="2"/>
      <c r="AB3539" s="2"/>
      <c r="AC3539" s="6"/>
    </row>
    <row r="3540" spans="1:29" ht="16.5" customHeight="1" outlineLevel="1" x14ac:dyDescent="0.25">
      <c r="A3540" s="5">
        <v>41857</v>
      </c>
      <c r="B3540" s="2">
        <v>25665.27</v>
      </c>
      <c r="C3540" s="2">
        <f t="shared" si="0"/>
        <v>412.10614291013081</v>
      </c>
      <c r="D3540" s="6">
        <f t="shared" si="6"/>
        <v>9.2752385606561072E-2</v>
      </c>
      <c r="E3540" s="1"/>
      <c r="F3540" s="2">
        <v>7763.28</v>
      </c>
      <c r="G3540" s="2">
        <f t="shared" si="1"/>
        <v>400.00824410803898</v>
      </c>
      <c r="H3540" s="6">
        <f t="shared" si="7"/>
        <v>9.2229321760764149E-2</v>
      </c>
      <c r="I3540" s="6"/>
      <c r="J3540" s="2">
        <v>3131.93</v>
      </c>
      <c r="K3540" s="2">
        <f t="shared" si="2"/>
        <v>382.38569073927107</v>
      </c>
      <c r="L3540" s="6">
        <f t="shared" si="8"/>
        <v>9.2502321011533217E-2</v>
      </c>
      <c r="M3540" s="6"/>
      <c r="N3540" s="2">
        <v>9798.36</v>
      </c>
      <c r="O3540" s="2">
        <f t="shared" si="3"/>
        <v>383.29643161707753</v>
      </c>
      <c r="P3540" s="6">
        <f t="shared" si="9"/>
        <v>9.0951648322300294E-2</v>
      </c>
      <c r="Q3540" s="6"/>
      <c r="R3540" s="2">
        <v>9201.24</v>
      </c>
      <c r="S3540" s="2">
        <f t="shared" si="4"/>
        <v>346.29141764643896</v>
      </c>
      <c r="T3540" s="6">
        <f t="shared" si="10"/>
        <v>7.8238209448953322E-2</v>
      </c>
      <c r="U3540" s="6"/>
      <c r="V3540" s="2">
        <v>10096.280000000001</v>
      </c>
      <c r="W3540" s="2">
        <f t="shared" si="5"/>
        <v>336.24341003173845</v>
      </c>
      <c r="X3540" s="6">
        <f t="shared" si="11"/>
        <v>5.9339922759325869E-2</v>
      </c>
      <c r="Y3540" s="6"/>
      <c r="Z3540" s="1"/>
      <c r="AA3540" s="2"/>
      <c r="AB3540" s="2"/>
      <c r="AC3540" s="6"/>
    </row>
    <row r="3541" spans="1:29" ht="16.5" customHeight="1" outlineLevel="1" x14ac:dyDescent="0.25">
      <c r="A3541" s="5">
        <v>41858</v>
      </c>
      <c r="B3541" s="2">
        <v>25589.01</v>
      </c>
      <c r="C3541" s="2">
        <f t="shared" si="0"/>
        <v>410.88163935110617</v>
      </c>
      <c r="D3541" s="6">
        <f t="shared" si="6"/>
        <v>9.1683588362375223E-2</v>
      </c>
      <c r="E3541" s="1"/>
      <c r="F3541" s="2">
        <v>7746.09</v>
      </c>
      <c r="G3541" s="2">
        <f t="shared" si="1"/>
        <v>399.12251775059514</v>
      </c>
      <c r="H3541" s="6">
        <f t="shared" si="7"/>
        <v>9.1323655107208968E-2</v>
      </c>
      <c r="I3541" s="6"/>
      <c r="J3541" s="2">
        <v>3123.98</v>
      </c>
      <c r="K3541" s="2">
        <f t="shared" si="2"/>
        <v>381.41505402600575</v>
      </c>
      <c r="L3541" s="6">
        <f t="shared" si="8"/>
        <v>9.1525673006490837E-2</v>
      </c>
      <c r="M3541" s="6"/>
      <c r="N3541" s="2">
        <v>9769.4500000000007</v>
      </c>
      <c r="O3541" s="2">
        <f t="shared" si="3"/>
        <v>382.16551788885675</v>
      </c>
      <c r="P3541" s="6">
        <f t="shared" si="9"/>
        <v>8.9866076086246194E-2</v>
      </c>
      <c r="Q3541" s="6"/>
      <c r="R3541" s="2">
        <v>9150.74</v>
      </c>
      <c r="S3541" s="2">
        <f t="shared" si="4"/>
        <v>344.39083505201199</v>
      </c>
      <c r="T3541" s="6">
        <f t="shared" si="10"/>
        <v>7.6448991195279259E-2</v>
      </c>
      <c r="U3541" s="6"/>
      <c r="V3541" s="2">
        <v>10043.209999999999</v>
      </c>
      <c r="W3541" s="2">
        <f t="shared" si="5"/>
        <v>334.47598304175943</v>
      </c>
      <c r="X3541" s="6">
        <f t="shared" si="11"/>
        <v>5.7846428681369355E-2</v>
      </c>
      <c r="Y3541" s="6"/>
      <c r="Z3541" s="1"/>
      <c r="AA3541" s="2"/>
      <c r="AB3541" s="2"/>
      <c r="AC3541" s="6"/>
    </row>
    <row r="3542" spans="1:29" ht="16.5" customHeight="1" outlineLevel="1" x14ac:dyDescent="0.25">
      <c r="A3542" s="5">
        <v>41859</v>
      </c>
      <c r="B3542" s="2">
        <v>25329.14</v>
      </c>
      <c r="C3542" s="2">
        <f t="shared" si="0"/>
        <v>406.70891787348086</v>
      </c>
      <c r="D3542" s="6">
        <f t="shared" si="6"/>
        <v>8.9221519599245624E-2</v>
      </c>
      <c r="E3542" s="1"/>
      <c r="F3542" s="2">
        <v>7645.95</v>
      </c>
      <c r="G3542" s="2">
        <f t="shared" si="1"/>
        <v>393.96273663166357</v>
      </c>
      <c r="H3542" s="6">
        <f t="shared" si="7"/>
        <v>8.8451288148659657E-2</v>
      </c>
      <c r="I3542" s="6"/>
      <c r="J3542" s="2">
        <v>3084.34</v>
      </c>
      <c r="K3542" s="2">
        <f t="shared" si="2"/>
        <v>376.57530065319582</v>
      </c>
      <c r="L3542" s="6">
        <f t="shared" si="8"/>
        <v>8.8723193211752038E-2</v>
      </c>
      <c r="M3542" s="6"/>
      <c r="N3542" s="2">
        <v>9637.9</v>
      </c>
      <c r="O3542" s="2">
        <f t="shared" si="3"/>
        <v>377.0194888003943</v>
      </c>
      <c r="P3542" s="6">
        <f t="shared" si="9"/>
        <v>8.6924560666871598E-2</v>
      </c>
      <c r="Q3542" s="6"/>
      <c r="R3542" s="2">
        <v>8962.18</v>
      </c>
      <c r="S3542" s="2">
        <f t="shared" si="4"/>
        <v>337.294323091514</v>
      </c>
      <c r="T3542" s="6">
        <f t="shared" si="10"/>
        <v>7.2556814687222859E-2</v>
      </c>
      <c r="U3542" s="6"/>
      <c r="V3542" s="2">
        <v>9828.2999999999993</v>
      </c>
      <c r="W3542" s="2">
        <f t="shared" si="5"/>
        <v>327.31868636913146</v>
      </c>
      <c r="X3542" s="6">
        <f t="shared" si="11"/>
        <v>5.3678506135387272E-2</v>
      </c>
      <c r="Y3542" s="6"/>
      <c r="Z3542" s="1"/>
      <c r="AA3542" s="2"/>
      <c r="AB3542" s="2"/>
      <c r="AC3542" s="6"/>
    </row>
    <row r="3543" spans="1:29" ht="16.5" customHeight="1" outlineLevel="1" x14ac:dyDescent="0.25">
      <c r="A3543" s="5">
        <v>41860</v>
      </c>
      <c r="B3543" s="2">
        <v>25329.14</v>
      </c>
      <c r="C3543" s="2">
        <f t="shared" si="0"/>
        <v>406.70891787348086</v>
      </c>
      <c r="D3543" s="6">
        <f t="shared" si="6"/>
        <v>8.9221519599245624E-2</v>
      </c>
      <c r="E3543" s="1"/>
      <c r="F3543" s="2">
        <v>7645.95</v>
      </c>
      <c r="G3543" s="2">
        <f t="shared" si="1"/>
        <v>393.96273663166357</v>
      </c>
      <c r="H3543" s="6">
        <f t="shared" si="7"/>
        <v>8.8451288148659657E-2</v>
      </c>
      <c r="I3543" s="6"/>
      <c r="J3543" s="2">
        <v>3084.34</v>
      </c>
      <c r="K3543" s="2">
        <f t="shared" si="2"/>
        <v>376.57530065319582</v>
      </c>
      <c r="L3543" s="6">
        <f t="shared" si="8"/>
        <v>8.8723193211752038E-2</v>
      </c>
      <c r="M3543" s="6"/>
      <c r="N3543" s="2">
        <v>9637.9</v>
      </c>
      <c r="O3543" s="2">
        <f t="shared" si="3"/>
        <v>377.0194888003943</v>
      </c>
      <c r="P3543" s="6">
        <f t="shared" si="9"/>
        <v>8.6924560666871598E-2</v>
      </c>
      <c r="Q3543" s="6"/>
      <c r="R3543" s="2">
        <v>8962.18</v>
      </c>
      <c r="S3543" s="2">
        <f t="shared" si="4"/>
        <v>337.294323091514</v>
      </c>
      <c r="T3543" s="6">
        <f t="shared" si="10"/>
        <v>7.2556814687222859E-2</v>
      </c>
      <c r="U3543" s="6"/>
      <c r="V3543" s="2">
        <v>9828.2999999999993</v>
      </c>
      <c r="W3543" s="2">
        <f t="shared" si="5"/>
        <v>327.31868636913146</v>
      </c>
      <c r="X3543" s="6">
        <f t="shared" si="11"/>
        <v>5.3678506135387272E-2</v>
      </c>
      <c r="Y3543" s="6"/>
      <c r="Z3543" s="1"/>
      <c r="AA3543" s="2"/>
      <c r="AB3543" s="2"/>
      <c r="AC3543" s="6"/>
    </row>
    <row r="3544" spans="1:29" ht="16.5" customHeight="1" outlineLevel="1" x14ac:dyDescent="0.25">
      <c r="A3544" s="5">
        <v>41861</v>
      </c>
      <c r="B3544" s="2">
        <v>25329.14</v>
      </c>
      <c r="C3544" s="2">
        <f t="shared" si="0"/>
        <v>406.70891787348086</v>
      </c>
      <c r="D3544" s="6">
        <f t="shared" si="6"/>
        <v>8.9221519599245624E-2</v>
      </c>
      <c r="E3544" s="1"/>
      <c r="F3544" s="2">
        <v>7645.95</v>
      </c>
      <c r="G3544" s="2">
        <f t="shared" si="1"/>
        <v>393.96273663166357</v>
      </c>
      <c r="H3544" s="6">
        <f t="shared" si="7"/>
        <v>8.8451288148659657E-2</v>
      </c>
      <c r="I3544" s="6"/>
      <c r="J3544" s="2">
        <v>3084.34</v>
      </c>
      <c r="K3544" s="2">
        <f t="shared" si="2"/>
        <v>376.57530065319582</v>
      </c>
      <c r="L3544" s="6">
        <f t="shared" si="8"/>
        <v>8.8723193211752038E-2</v>
      </c>
      <c r="M3544" s="6"/>
      <c r="N3544" s="2">
        <v>9637.9</v>
      </c>
      <c r="O3544" s="2">
        <f t="shared" si="3"/>
        <v>377.0194888003943</v>
      </c>
      <c r="P3544" s="6">
        <f t="shared" si="9"/>
        <v>8.6924560666871598E-2</v>
      </c>
      <c r="Q3544" s="6"/>
      <c r="R3544" s="2">
        <v>8962.18</v>
      </c>
      <c r="S3544" s="2">
        <f t="shared" si="4"/>
        <v>337.294323091514</v>
      </c>
      <c r="T3544" s="6">
        <f t="shared" si="10"/>
        <v>7.2556814687222859E-2</v>
      </c>
      <c r="U3544" s="6"/>
      <c r="V3544" s="2">
        <v>9828.2999999999993</v>
      </c>
      <c r="W3544" s="2">
        <f t="shared" si="5"/>
        <v>327.31868636913146</v>
      </c>
      <c r="X3544" s="6">
        <f t="shared" si="11"/>
        <v>5.3678506135387272E-2</v>
      </c>
      <c r="Y3544" s="6"/>
      <c r="Z3544" s="1"/>
      <c r="AA3544" s="2"/>
      <c r="AB3544" s="2"/>
      <c r="AC3544" s="6"/>
    </row>
    <row r="3545" spans="1:29" ht="16.5" customHeight="1" outlineLevel="1" x14ac:dyDescent="0.25">
      <c r="A3545" s="5">
        <v>41862</v>
      </c>
      <c r="B3545" s="2">
        <v>25519.24</v>
      </c>
      <c r="C3545" s="2">
        <f t="shared" si="0"/>
        <v>409.76134544456102</v>
      </c>
      <c r="D3545" s="6">
        <f t="shared" si="6"/>
        <v>8.660334156830829E-2</v>
      </c>
      <c r="E3545" s="1"/>
      <c r="F3545" s="2">
        <v>7702.12</v>
      </c>
      <c r="G3545" s="2">
        <f t="shared" si="1"/>
        <v>396.8569338101176</v>
      </c>
      <c r="H3545" s="6">
        <f t="shared" si="7"/>
        <v>8.5849483675842109E-2</v>
      </c>
      <c r="I3545" s="6"/>
      <c r="J3545" s="2">
        <v>3107.08</v>
      </c>
      <c r="K3545" s="2">
        <f t="shared" si="2"/>
        <v>379.35168793113974</v>
      </c>
      <c r="L3545" s="6">
        <f t="shared" si="8"/>
        <v>8.6255534365994535E-2</v>
      </c>
      <c r="M3545" s="6"/>
      <c r="N3545" s="2">
        <v>9705.61</v>
      </c>
      <c r="O3545" s="2">
        <f t="shared" si="3"/>
        <v>379.66819750111489</v>
      </c>
      <c r="P3545" s="6">
        <f t="shared" si="9"/>
        <v>8.4514890654746821E-2</v>
      </c>
      <c r="Q3545" s="6"/>
      <c r="R3545" s="2">
        <v>9012.0499999999993</v>
      </c>
      <c r="S3545" s="2">
        <f t="shared" si="4"/>
        <v>339.1711954476342</v>
      </c>
      <c r="T3545" s="6">
        <f t="shared" si="10"/>
        <v>7.0667540707624488E-2</v>
      </c>
      <c r="U3545" s="6"/>
      <c r="V3545" s="2">
        <v>9902.67</v>
      </c>
      <c r="W3545" s="2">
        <f t="shared" si="5"/>
        <v>329.79548202100131</v>
      </c>
      <c r="X3545" s="6">
        <f t="shared" si="11"/>
        <v>5.2825049791820344E-2</v>
      </c>
      <c r="Y3545" s="6"/>
      <c r="Z3545" s="1"/>
      <c r="AA3545" s="2"/>
      <c r="AB3545" s="2"/>
      <c r="AC3545" s="6"/>
    </row>
    <row r="3546" spans="1:29" ht="16.5" customHeight="1" outlineLevel="1" x14ac:dyDescent="0.25">
      <c r="A3546" s="5">
        <v>41863</v>
      </c>
      <c r="B3546" s="2">
        <v>25880.77</v>
      </c>
      <c r="C3546" s="2">
        <f t="shared" si="0"/>
        <v>415.56641719507439</v>
      </c>
      <c r="D3546" s="6">
        <f t="shared" si="6"/>
        <v>9.2608381021424657E-2</v>
      </c>
      <c r="E3546" s="1"/>
      <c r="F3546" s="2">
        <v>7800.68</v>
      </c>
      <c r="G3546" s="2">
        <f t="shared" si="1"/>
        <v>401.93530436216366</v>
      </c>
      <c r="H3546" s="6">
        <f t="shared" si="7"/>
        <v>9.1379366012396268E-2</v>
      </c>
      <c r="I3546" s="6"/>
      <c r="J3546" s="2">
        <v>3143.89</v>
      </c>
      <c r="K3546" s="2">
        <f t="shared" si="2"/>
        <v>383.84591905256087</v>
      </c>
      <c r="L3546" s="6">
        <f t="shared" si="8"/>
        <v>9.1405589169522017E-2</v>
      </c>
      <c r="M3546" s="6"/>
      <c r="N3546" s="2">
        <v>9814.14</v>
      </c>
      <c r="O3546" s="2">
        <f t="shared" si="3"/>
        <v>383.91372039713019</v>
      </c>
      <c r="P3546" s="6">
        <f t="shared" si="9"/>
        <v>8.9361519617858987E-2</v>
      </c>
      <c r="Q3546" s="6"/>
      <c r="R3546" s="2">
        <v>9055.9500000000007</v>
      </c>
      <c r="S3546" s="2">
        <f t="shared" si="4"/>
        <v>340.82338506932427</v>
      </c>
      <c r="T3546" s="6">
        <f t="shared" si="10"/>
        <v>7.2949014669196455E-2</v>
      </c>
      <c r="U3546" s="6"/>
      <c r="V3546" s="2">
        <v>9947.06</v>
      </c>
      <c r="W3546" s="2">
        <f t="shared" si="5"/>
        <v>331.27383295533639</v>
      </c>
      <c r="X3546" s="6">
        <f t="shared" si="11"/>
        <v>5.484515593165562E-2</v>
      </c>
      <c r="Y3546" s="6"/>
      <c r="Z3546" s="1"/>
      <c r="AA3546" s="2"/>
      <c r="AB3546" s="2"/>
      <c r="AC3546" s="6"/>
    </row>
    <row r="3547" spans="1:29" ht="16.5" customHeight="1" outlineLevel="1" x14ac:dyDescent="0.25">
      <c r="A3547" s="5">
        <v>41864</v>
      </c>
      <c r="B3547" s="2">
        <v>25918.95</v>
      </c>
      <c r="C3547" s="2">
        <f t="shared" si="0"/>
        <v>416.17947182244859</v>
      </c>
      <c r="D3547" s="6">
        <f t="shared" si="6"/>
        <v>9.4308392200536106E-2</v>
      </c>
      <c r="E3547" s="1"/>
      <c r="F3547" s="2">
        <v>7787.91</v>
      </c>
      <c r="G3547" s="2">
        <f t="shared" si="1"/>
        <v>401.27732148929806</v>
      </c>
      <c r="H3547" s="6">
        <f t="shared" si="7"/>
        <v>9.2130027259629488E-2</v>
      </c>
      <c r="I3547" s="6"/>
      <c r="J3547" s="2">
        <v>3135.66</v>
      </c>
      <c r="K3547" s="2">
        <f t="shared" si="2"/>
        <v>382.84109639216166</v>
      </c>
      <c r="L3547" s="6">
        <f t="shared" si="8"/>
        <v>9.1930078313482211E-2</v>
      </c>
      <c r="M3547" s="6"/>
      <c r="N3547" s="2">
        <v>9775.1200000000008</v>
      </c>
      <c r="O3547" s="2">
        <f t="shared" si="3"/>
        <v>382.38731937066274</v>
      </c>
      <c r="P3547" s="6">
        <f t="shared" si="9"/>
        <v>8.9508775033932952E-2</v>
      </c>
      <c r="Q3547" s="6"/>
      <c r="R3547" s="2">
        <v>8900.75</v>
      </c>
      <c r="S3547" s="2">
        <f t="shared" si="4"/>
        <v>334.98238668011504</v>
      </c>
      <c r="T3547" s="6">
        <f t="shared" si="10"/>
        <v>7.0047381380588858E-2</v>
      </c>
      <c r="U3547" s="6"/>
      <c r="V3547" s="2">
        <v>9711.31</v>
      </c>
      <c r="W3547" s="2">
        <f t="shared" si="5"/>
        <v>323.42248731961882</v>
      </c>
      <c r="X3547" s="6">
        <f t="shared" si="11"/>
        <v>5.0410101019937814E-2</v>
      </c>
      <c r="Y3547" s="6"/>
      <c r="Z3547" s="1"/>
      <c r="AA3547" s="2"/>
      <c r="AB3547" s="2"/>
      <c r="AC3547" s="6"/>
    </row>
    <row r="3548" spans="1:29" ht="16.5" customHeight="1" outlineLevel="1" x14ac:dyDescent="0.25">
      <c r="A3548" s="5">
        <v>41865</v>
      </c>
      <c r="B3548" s="2">
        <v>26103.23</v>
      </c>
      <c r="C3548" s="2">
        <f t="shared" si="0"/>
        <v>419.13844790239938</v>
      </c>
      <c r="D3548" s="6">
        <f t="shared" si="6"/>
        <v>0.10012961371554407</v>
      </c>
      <c r="E3548" s="1"/>
      <c r="F3548" s="2">
        <v>7851.12</v>
      </c>
      <c r="G3548" s="2">
        <f t="shared" si="1"/>
        <v>404.5342594214697</v>
      </c>
      <c r="H3548" s="6">
        <f t="shared" si="7"/>
        <v>9.8250499448821582E-2</v>
      </c>
      <c r="I3548" s="6"/>
      <c r="J3548" s="2">
        <v>3161.05</v>
      </c>
      <c r="K3548" s="2">
        <f t="shared" si="2"/>
        <v>385.94102924119409</v>
      </c>
      <c r="L3548" s="6">
        <f t="shared" si="8"/>
        <v>9.7934095645356489E-2</v>
      </c>
      <c r="M3548" s="6"/>
      <c r="N3548" s="2">
        <v>9857.33</v>
      </c>
      <c r="O3548" s="2">
        <f t="shared" si="3"/>
        <v>385.60324526471436</v>
      </c>
      <c r="P3548" s="6">
        <f t="shared" si="9"/>
        <v>9.5411621048526518E-2</v>
      </c>
      <c r="Q3548" s="6"/>
      <c r="R3548" s="2">
        <v>9007.85</v>
      </c>
      <c r="S3548" s="2">
        <f t="shared" si="4"/>
        <v>339.01312719225621</v>
      </c>
      <c r="T3548" s="6">
        <f t="shared" si="10"/>
        <v>7.5409425744856984E-2</v>
      </c>
      <c r="U3548" s="6"/>
      <c r="V3548" s="2">
        <v>9824.06</v>
      </c>
      <c r="W3548" s="2">
        <f t="shared" si="5"/>
        <v>327.1774787106142</v>
      </c>
      <c r="X3548" s="6">
        <f t="shared" si="11"/>
        <v>5.535625464198457E-2</v>
      </c>
      <c r="Y3548" s="6"/>
      <c r="Z3548" s="1"/>
      <c r="AA3548" s="2"/>
      <c r="AB3548" s="2"/>
      <c r="AC3548" s="6"/>
    </row>
    <row r="3549" spans="1:29" ht="16.5" customHeight="1" outlineLevel="1" x14ac:dyDescent="0.25">
      <c r="A3549" s="5">
        <v>41866</v>
      </c>
      <c r="B3549" s="2">
        <v>26103.23</v>
      </c>
      <c r="C3549" s="2">
        <f t="shared" si="0"/>
        <v>419.13844790239938</v>
      </c>
      <c r="D3549" s="6">
        <f t="shared" si="6"/>
        <v>0.10012961371554407</v>
      </c>
      <c r="E3549" s="1"/>
      <c r="F3549" s="2">
        <v>7851.12</v>
      </c>
      <c r="G3549" s="2">
        <f t="shared" si="1"/>
        <v>404.5342594214697</v>
      </c>
      <c r="H3549" s="6">
        <f t="shared" si="7"/>
        <v>9.8250499448821582E-2</v>
      </c>
      <c r="I3549" s="6"/>
      <c r="J3549" s="2">
        <v>3161.05</v>
      </c>
      <c r="K3549" s="2">
        <f t="shared" si="2"/>
        <v>385.94102924119409</v>
      </c>
      <c r="L3549" s="6">
        <f t="shared" si="8"/>
        <v>9.7934095645356489E-2</v>
      </c>
      <c r="M3549" s="6"/>
      <c r="N3549" s="2">
        <v>9857.33</v>
      </c>
      <c r="O3549" s="2">
        <f t="shared" si="3"/>
        <v>385.60324526471436</v>
      </c>
      <c r="P3549" s="6">
        <f t="shared" si="9"/>
        <v>9.5411621048526518E-2</v>
      </c>
      <c r="Q3549" s="6"/>
      <c r="R3549" s="2">
        <v>9007.85</v>
      </c>
      <c r="S3549" s="2">
        <f t="shared" si="4"/>
        <v>339.01312719225621</v>
      </c>
      <c r="T3549" s="6">
        <f t="shared" si="10"/>
        <v>7.5409425744856984E-2</v>
      </c>
      <c r="U3549" s="6"/>
      <c r="V3549" s="2">
        <v>9824.06</v>
      </c>
      <c r="W3549" s="2">
        <f t="shared" si="5"/>
        <v>327.1774787106142</v>
      </c>
      <c r="X3549" s="6">
        <f t="shared" si="11"/>
        <v>5.535625464198457E-2</v>
      </c>
      <c r="Y3549" s="6"/>
      <c r="Z3549" s="1"/>
      <c r="AA3549" s="2"/>
      <c r="AB3549" s="2"/>
      <c r="AC3549" s="6"/>
    </row>
    <row r="3550" spans="1:29" ht="16.5" customHeight="1" outlineLevel="1" x14ac:dyDescent="0.25">
      <c r="A3550" s="5">
        <v>41867</v>
      </c>
      <c r="B3550" s="2">
        <v>26103.23</v>
      </c>
      <c r="C3550" s="2">
        <f t="shared" si="0"/>
        <v>419.13844790239938</v>
      </c>
      <c r="D3550" s="6">
        <f t="shared" si="6"/>
        <v>0.10012961371554407</v>
      </c>
      <c r="E3550" s="1"/>
      <c r="F3550" s="2">
        <v>7851.12</v>
      </c>
      <c r="G3550" s="2">
        <f t="shared" si="1"/>
        <v>404.5342594214697</v>
      </c>
      <c r="H3550" s="6">
        <f t="shared" si="7"/>
        <v>9.8250499448821582E-2</v>
      </c>
      <c r="I3550" s="6"/>
      <c r="J3550" s="2">
        <v>3161.05</v>
      </c>
      <c r="K3550" s="2">
        <f t="shared" si="2"/>
        <v>385.94102924119409</v>
      </c>
      <c r="L3550" s="6">
        <f t="shared" si="8"/>
        <v>9.7934095645356489E-2</v>
      </c>
      <c r="M3550" s="6"/>
      <c r="N3550" s="2">
        <v>9857.33</v>
      </c>
      <c r="O3550" s="2">
        <f t="shared" si="3"/>
        <v>385.60324526471436</v>
      </c>
      <c r="P3550" s="6">
        <f t="shared" si="9"/>
        <v>9.5411621048526518E-2</v>
      </c>
      <c r="Q3550" s="6"/>
      <c r="R3550" s="2">
        <v>9007.85</v>
      </c>
      <c r="S3550" s="2">
        <f t="shared" si="4"/>
        <v>339.01312719225621</v>
      </c>
      <c r="T3550" s="6">
        <f t="shared" si="10"/>
        <v>7.5409425744856984E-2</v>
      </c>
      <c r="U3550" s="6"/>
      <c r="V3550" s="2">
        <v>9824.06</v>
      </c>
      <c r="W3550" s="2">
        <f t="shared" si="5"/>
        <v>327.1774787106142</v>
      </c>
      <c r="X3550" s="6">
        <f t="shared" si="11"/>
        <v>5.535625464198457E-2</v>
      </c>
      <c r="Y3550" s="6"/>
      <c r="Z3550" s="1"/>
      <c r="AA3550" s="2"/>
      <c r="AB3550" s="2"/>
      <c r="AC3550" s="6"/>
    </row>
    <row r="3551" spans="1:29" ht="16.5" customHeight="1" outlineLevel="1" x14ac:dyDescent="0.25">
      <c r="A3551" s="5">
        <v>41868</v>
      </c>
      <c r="B3551" s="2">
        <v>26103.23</v>
      </c>
      <c r="C3551" s="2">
        <f t="shared" si="0"/>
        <v>419.13844790239938</v>
      </c>
      <c r="D3551" s="6">
        <f t="shared" si="6"/>
        <v>0.10012961371554407</v>
      </c>
      <c r="E3551" s="1"/>
      <c r="F3551" s="2">
        <v>7851.12</v>
      </c>
      <c r="G3551" s="2">
        <f t="shared" si="1"/>
        <v>404.5342594214697</v>
      </c>
      <c r="H3551" s="6">
        <f t="shared" si="7"/>
        <v>9.8250499448821582E-2</v>
      </c>
      <c r="I3551" s="6"/>
      <c r="J3551" s="2">
        <v>3161.05</v>
      </c>
      <c r="K3551" s="2">
        <f t="shared" si="2"/>
        <v>385.94102924119409</v>
      </c>
      <c r="L3551" s="6">
        <f t="shared" si="8"/>
        <v>9.7934095645356489E-2</v>
      </c>
      <c r="M3551" s="6"/>
      <c r="N3551" s="2">
        <v>9857.33</v>
      </c>
      <c r="O3551" s="2">
        <f t="shared" si="3"/>
        <v>385.60324526471436</v>
      </c>
      <c r="P3551" s="6">
        <f t="shared" si="9"/>
        <v>9.5411621048526518E-2</v>
      </c>
      <c r="Q3551" s="6"/>
      <c r="R3551" s="2">
        <v>9007.85</v>
      </c>
      <c r="S3551" s="2">
        <f t="shared" si="4"/>
        <v>339.01312719225621</v>
      </c>
      <c r="T3551" s="6">
        <f t="shared" si="10"/>
        <v>7.5409425744856984E-2</v>
      </c>
      <c r="U3551" s="6"/>
      <c r="V3551" s="2">
        <v>9824.06</v>
      </c>
      <c r="W3551" s="2">
        <f t="shared" si="5"/>
        <v>327.1774787106142</v>
      </c>
      <c r="X3551" s="6">
        <f t="shared" si="11"/>
        <v>5.535625464198457E-2</v>
      </c>
      <c r="Y3551" s="6"/>
      <c r="Z3551" s="1"/>
      <c r="AA3551" s="2"/>
      <c r="AB3551" s="2"/>
      <c r="AC3551" s="6"/>
    </row>
    <row r="3552" spans="1:29" ht="16.5" customHeight="1" outlineLevel="1" x14ac:dyDescent="0.25">
      <c r="A3552" s="5">
        <v>41869</v>
      </c>
      <c r="B3552" s="2">
        <v>26390.959999999999</v>
      </c>
      <c r="C3552" s="2">
        <f t="shared" si="0"/>
        <v>423.75851620869548</v>
      </c>
      <c r="D3552" s="6">
        <f t="shared" si="6"/>
        <v>0.1031241017978004</v>
      </c>
      <c r="E3552" s="1"/>
      <c r="F3552" s="2">
        <v>7947.28</v>
      </c>
      <c r="G3552" s="2">
        <f t="shared" si="1"/>
        <v>409.48896835293027</v>
      </c>
      <c r="H3552" s="6">
        <f t="shared" si="7"/>
        <v>0.10200553662759315</v>
      </c>
      <c r="I3552" s="6"/>
      <c r="J3552" s="2">
        <v>3200.33</v>
      </c>
      <c r="K3552" s="2">
        <f t="shared" si="2"/>
        <v>390.73682925340336</v>
      </c>
      <c r="L3552" s="6">
        <f t="shared" si="8"/>
        <v>0.1017032706469676</v>
      </c>
      <c r="M3552" s="6"/>
      <c r="N3552" s="2">
        <v>9986.23</v>
      </c>
      <c r="O3552" s="2">
        <f t="shared" si="3"/>
        <v>390.64561052129216</v>
      </c>
      <c r="P3552" s="6">
        <f t="shared" si="9"/>
        <v>9.9300242079447543E-2</v>
      </c>
      <c r="Q3552" s="6"/>
      <c r="R3552" s="2">
        <v>9170.34</v>
      </c>
      <c r="S3552" s="2">
        <f t="shared" si="4"/>
        <v>345.12848691044303</v>
      </c>
      <c r="T3552" s="6">
        <f t="shared" si="10"/>
        <v>7.9908755249018304E-2</v>
      </c>
      <c r="U3552" s="6"/>
      <c r="V3552" s="2">
        <v>10047.469999999999</v>
      </c>
      <c r="W3552" s="2">
        <f t="shared" si="5"/>
        <v>334.61785677413769</v>
      </c>
      <c r="X3552" s="6">
        <f t="shared" si="11"/>
        <v>6.1163262197279522E-2</v>
      </c>
      <c r="Y3552" s="6"/>
      <c r="Z3552" s="1"/>
      <c r="AA3552" s="2"/>
      <c r="AB3552" s="2"/>
      <c r="AC3552" s="6"/>
    </row>
    <row r="3553" spans="1:29" ht="16.5" customHeight="1" outlineLevel="1" x14ac:dyDescent="0.25">
      <c r="A3553" s="5">
        <v>41870</v>
      </c>
      <c r="B3553" s="2">
        <v>26420.67</v>
      </c>
      <c r="C3553" s="2">
        <f t="shared" si="0"/>
        <v>424.23556840825773</v>
      </c>
      <c r="D3553" s="6">
        <f t="shared" si="6"/>
        <v>0.10461601949161992</v>
      </c>
      <c r="E3553" s="1"/>
      <c r="F3553" s="2">
        <v>7982.73</v>
      </c>
      <c r="G3553" s="2">
        <f t="shared" si="1"/>
        <v>411.31555354032912</v>
      </c>
      <c r="H3553" s="6">
        <f t="shared" si="7"/>
        <v>0.10397740483185269</v>
      </c>
      <c r="I3553" s="6"/>
      <c r="J3553" s="2">
        <v>3216.51</v>
      </c>
      <c r="K3553" s="2">
        <f t="shared" si="2"/>
        <v>392.71228862706795</v>
      </c>
      <c r="L3553" s="6">
        <f t="shared" si="8"/>
        <v>0.10371351704628884</v>
      </c>
      <c r="M3553" s="6"/>
      <c r="N3553" s="2">
        <v>10042.31</v>
      </c>
      <c r="O3553" s="2">
        <f t="shared" si="3"/>
        <v>392.83937191453401</v>
      </c>
      <c r="P3553" s="6">
        <f t="shared" si="9"/>
        <v>0.10134508200114545</v>
      </c>
      <c r="Q3553" s="6"/>
      <c r="R3553" s="2">
        <v>9270.86</v>
      </c>
      <c r="S3553" s="2">
        <f t="shared" si="4"/>
        <v>348.9115871558252</v>
      </c>
      <c r="T3553" s="6">
        <f t="shared" si="10"/>
        <v>8.235621149002248E-2</v>
      </c>
      <c r="U3553" s="6"/>
      <c r="V3553" s="2">
        <v>10168.799999999999</v>
      </c>
      <c r="W3553" s="2">
        <f t="shared" si="5"/>
        <v>338.65859385147218</v>
      </c>
      <c r="X3553" s="6">
        <f t="shared" si="11"/>
        <v>6.3890656320684691E-2</v>
      </c>
      <c r="Y3553" s="6"/>
      <c r="Z3553" s="1"/>
      <c r="AA3553" s="2"/>
      <c r="AB3553" s="2"/>
      <c r="AC3553" s="6"/>
    </row>
    <row r="3554" spans="1:29" ht="16.5" customHeight="1" outlineLevel="1" x14ac:dyDescent="0.25">
      <c r="A3554" s="5">
        <v>41871</v>
      </c>
      <c r="B3554" s="2">
        <v>26314.29</v>
      </c>
      <c r="C3554" s="2">
        <f t="shared" si="0"/>
        <v>422.52742929720301</v>
      </c>
      <c r="D3554" s="6">
        <f t="shared" si="6"/>
        <v>0.10218118911895191</v>
      </c>
      <c r="E3554" s="1"/>
      <c r="F3554" s="2">
        <v>7965.62</v>
      </c>
      <c r="G3554" s="2">
        <f t="shared" si="1"/>
        <v>410.43394923690471</v>
      </c>
      <c r="H3554" s="6">
        <f t="shared" si="7"/>
        <v>0.10175836021271678</v>
      </c>
      <c r="I3554" s="6"/>
      <c r="J3554" s="2">
        <v>3211.61</v>
      </c>
      <c r="K3554" s="2">
        <f t="shared" si="2"/>
        <v>392.11403455222518</v>
      </c>
      <c r="L3554" s="6">
        <f t="shared" si="8"/>
        <v>0.10162645635273804</v>
      </c>
      <c r="M3554" s="6"/>
      <c r="N3554" s="2">
        <v>10033.91</v>
      </c>
      <c r="O3554" s="2">
        <f t="shared" si="3"/>
        <v>392.5107771266733</v>
      </c>
      <c r="P3554" s="6">
        <f t="shared" si="9"/>
        <v>9.9395885117594451E-2</v>
      </c>
      <c r="Q3554" s="6"/>
      <c r="R3554" s="2">
        <v>9276.34</v>
      </c>
      <c r="S3554" s="2">
        <f t="shared" si="4"/>
        <v>349.11782859379474</v>
      </c>
      <c r="T3554" s="6">
        <f t="shared" si="10"/>
        <v>8.0595362966856321E-2</v>
      </c>
      <c r="U3554" s="6"/>
      <c r="V3554" s="2">
        <v>10263.51</v>
      </c>
      <c r="W3554" s="2">
        <f t="shared" si="5"/>
        <v>341.81278661990831</v>
      </c>
      <c r="X3554" s="6">
        <f t="shared" si="11"/>
        <v>6.418718157048886E-2</v>
      </c>
      <c r="Y3554" s="6"/>
      <c r="Z3554" s="1"/>
      <c r="AA3554" s="2"/>
      <c r="AB3554" s="2"/>
      <c r="AC3554" s="6"/>
    </row>
    <row r="3555" spans="1:29" ht="16.5" customHeight="1" outlineLevel="1" x14ac:dyDescent="0.25">
      <c r="A3555" s="5">
        <v>41872</v>
      </c>
      <c r="B3555" s="2">
        <v>26360.11</v>
      </c>
      <c r="C3555" s="2">
        <f t="shared" si="0"/>
        <v>423.26315907788103</v>
      </c>
      <c r="D3555" s="6">
        <f t="shared" si="6"/>
        <v>0.10803611082146647</v>
      </c>
      <c r="E3555" s="1"/>
      <c r="F3555" s="2">
        <v>7982.64</v>
      </c>
      <c r="G3555" s="2">
        <f t="shared" si="1"/>
        <v>411.31091622955722</v>
      </c>
      <c r="H3555" s="6">
        <f t="shared" si="7"/>
        <v>0.10760014449235444</v>
      </c>
      <c r="I3555" s="6"/>
      <c r="J3555" s="2">
        <v>3219.53</v>
      </c>
      <c r="K3555" s="2">
        <f t="shared" si="2"/>
        <v>393.08100848544052</v>
      </c>
      <c r="L3555" s="6">
        <f t="shared" si="8"/>
        <v>0.10732948637420003</v>
      </c>
      <c r="M3555" s="6"/>
      <c r="N3555" s="2">
        <v>10059.790000000001</v>
      </c>
      <c r="O3555" s="2">
        <f t="shared" si="3"/>
        <v>393.52316202070148</v>
      </c>
      <c r="P3555" s="6">
        <f t="shared" si="9"/>
        <v>0.1049648624671764</v>
      </c>
      <c r="Q3555" s="6"/>
      <c r="R3555" s="2">
        <v>9320.5499999999993</v>
      </c>
      <c r="S3555" s="2">
        <f t="shared" si="4"/>
        <v>350.78168515814355</v>
      </c>
      <c r="T3555" s="6">
        <f t="shared" si="10"/>
        <v>8.5174993290411116E-2</v>
      </c>
      <c r="U3555" s="6"/>
      <c r="V3555" s="2">
        <v>10298.5</v>
      </c>
      <c r="W3555" s="2">
        <f t="shared" si="5"/>
        <v>342.97808283960609</v>
      </c>
      <c r="X3555" s="6">
        <f t="shared" si="11"/>
        <v>6.8071117434082895E-2</v>
      </c>
      <c r="Y3555" s="6"/>
      <c r="Z3555" s="1"/>
      <c r="AA3555" s="2"/>
      <c r="AB3555" s="2"/>
      <c r="AC3555" s="6"/>
    </row>
    <row r="3556" spans="1:29" ht="16.5" customHeight="1" outlineLevel="1" x14ac:dyDescent="0.25">
      <c r="A3556" s="5">
        <v>41873</v>
      </c>
      <c r="B3556" s="2">
        <v>26419.55</v>
      </c>
      <c r="C3556" s="2">
        <f t="shared" si="0"/>
        <v>424.21758461615042</v>
      </c>
      <c r="D3556" s="6">
        <f t="shared" si="6"/>
        <v>0.10641910119024911</v>
      </c>
      <c r="E3556" s="1"/>
      <c r="F3556" s="2">
        <v>8002.76</v>
      </c>
      <c r="G3556" s="2">
        <f t="shared" si="1"/>
        <v>412.34761281546594</v>
      </c>
      <c r="H3556" s="6">
        <f t="shared" si="7"/>
        <v>0.10634569396636206</v>
      </c>
      <c r="I3556" s="6"/>
      <c r="J3556" s="2">
        <v>3227.16</v>
      </c>
      <c r="K3556" s="2">
        <f t="shared" si="2"/>
        <v>394.01257554483851</v>
      </c>
      <c r="L3556" s="6">
        <f t="shared" si="8"/>
        <v>0.10617803265835879</v>
      </c>
      <c r="M3556" s="6"/>
      <c r="N3556" s="2">
        <v>10081.59</v>
      </c>
      <c r="O3556" s="2">
        <f t="shared" si="3"/>
        <v>394.37594373205445</v>
      </c>
      <c r="P3556" s="6">
        <f t="shared" si="9"/>
        <v>0.1039249066671224</v>
      </c>
      <c r="Q3556" s="6"/>
      <c r="R3556" s="2">
        <v>9340.8700000000008</v>
      </c>
      <c r="S3556" s="2">
        <f t="shared" si="4"/>
        <v>351.5464344317823</v>
      </c>
      <c r="T3556" s="6">
        <f t="shared" si="10"/>
        <v>8.4955485597286495E-2</v>
      </c>
      <c r="U3556" s="6"/>
      <c r="V3556" s="2">
        <v>10298.52</v>
      </c>
      <c r="W3556" s="2">
        <f t="shared" si="5"/>
        <v>342.97874891346703</v>
      </c>
      <c r="X3556" s="6">
        <f t="shared" si="11"/>
        <v>6.8358367728596159E-2</v>
      </c>
      <c r="Y3556" s="6"/>
      <c r="Z3556" s="1"/>
      <c r="AA3556" s="2"/>
      <c r="AB3556" s="2"/>
      <c r="AC3556" s="6"/>
    </row>
    <row r="3557" spans="1:29" ht="16.5" customHeight="1" outlineLevel="1" x14ac:dyDescent="0.25">
      <c r="A3557" s="5">
        <v>41874</v>
      </c>
      <c r="B3557" s="2">
        <v>26419.55</v>
      </c>
      <c r="C3557" s="2">
        <f t="shared" si="0"/>
        <v>424.21758461615042</v>
      </c>
      <c r="D3557" s="6">
        <f t="shared" si="6"/>
        <v>0.10641910119024911</v>
      </c>
      <c r="E3557" s="1"/>
      <c r="F3557" s="2">
        <v>8002.76</v>
      </c>
      <c r="G3557" s="2">
        <f t="shared" si="1"/>
        <v>412.34761281546594</v>
      </c>
      <c r="H3557" s="6">
        <f t="shared" si="7"/>
        <v>0.10634569396636206</v>
      </c>
      <c r="I3557" s="6"/>
      <c r="J3557" s="2">
        <v>3227.16</v>
      </c>
      <c r="K3557" s="2">
        <f t="shared" si="2"/>
        <v>394.01257554483851</v>
      </c>
      <c r="L3557" s="6">
        <f t="shared" si="8"/>
        <v>0.10617803265835879</v>
      </c>
      <c r="M3557" s="6"/>
      <c r="N3557" s="2">
        <v>10081.59</v>
      </c>
      <c r="O3557" s="2">
        <f t="shared" si="3"/>
        <v>394.37594373205445</v>
      </c>
      <c r="P3557" s="6">
        <f t="shared" si="9"/>
        <v>0.1039249066671224</v>
      </c>
      <c r="Q3557" s="6"/>
      <c r="R3557" s="2">
        <v>9340.8700000000008</v>
      </c>
      <c r="S3557" s="2">
        <f t="shared" si="4"/>
        <v>351.5464344317823</v>
      </c>
      <c r="T3557" s="6">
        <f t="shared" si="10"/>
        <v>8.4955485597286495E-2</v>
      </c>
      <c r="U3557" s="6"/>
      <c r="V3557" s="2">
        <v>10298.52</v>
      </c>
      <c r="W3557" s="2">
        <f t="shared" si="5"/>
        <v>342.97874891346703</v>
      </c>
      <c r="X3557" s="6">
        <f t="shared" si="11"/>
        <v>6.8358367728596159E-2</v>
      </c>
      <c r="Y3557" s="6"/>
      <c r="Z3557" s="1"/>
      <c r="AA3557" s="2"/>
      <c r="AB3557" s="2"/>
      <c r="AC3557" s="6"/>
    </row>
    <row r="3558" spans="1:29" ht="16.5" customHeight="1" outlineLevel="1" x14ac:dyDescent="0.25">
      <c r="A3558" s="5">
        <v>41875</v>
      </c>
      <c r="B3558" s="2">
        <v>26419.55</v>
      </c>
      <c r="C3558" s="2">
        <f t="shared" si="0"/>
        <v>424.21758461615042</v>
      </c>
      <c r="D3558" s="6">
        <f t="shared" si="6"/>
        <v>0.10641910119024911</v>
      </c>
      <c r="E3558" s="1"/>
      <c r="F3558" s="2">
        <v>8002.76</v>
      </c>
      <c r="G3558" s="2">
        <f t="shared" si="1"/>
        <v>412.34761281546594</v>
      </c>
      <c r="H3558" s="6">
        <f t="shared" si="7"/>
        <v>0.10634569396636206</v>
      </c>
      <c r="I3558" s="6"/>
      <c r="J3558" s="2">
        <v>3227.16</v>
      </c>
      <c r="K3558" s="2">
        <f t="shared" si="2"/>
        <v>394.01257554483851</v>
      </c>
      <c r="L3558" s="6">
        <f t="shared" si="8"/>
        <v>0.10617803265835879</v>
      </c>
      <c r="M3558" s="6"/>
      <c r="N3558" s="2">
        <v>10081.59</v>
      </c>
      <c r="O3558" s="2">
        <f t="shared" si="3"/>
        <v>394.37594373205445</v>
      </c>
      <c r="P3558" s="6">
        <f t="shared" si="9"/>
        <v>0.1039249066671224</v>
      </c>
      <c r="Q3558" s="6"/>
      <c r="R3558" s="2">
        <v>9340.8700000000008</v>
      </c>
      <c r="S3558" s="2">
        <f t="shared" si="4"/>
        <v>351.5464344317823</v>
      </c>
      <c r="T3558" s="6">
        <f t="shared" si="10"/>
        <v>8.4955485597286495E-2</v>
      </c>
      <c r="U3558" s="6"/>
      <c r="V3558" s="2">
        <v>10298.52</v>
      </c>
      <c r="W3558" s="2">
        <f t="shared" si="5"/>
        <v>342.97874891346703</v>
      </c>
      <c r="X3558" s="6">
        <f t="shared" si="11"/>
        <v>6.8358367728596159E-2</v>
      </c>
      <c r="Y3558" s="6"/>
      <c r="Z3558" s="1"/>
      <c r="AA3558" s="2"/>
      <c r="AB3558" s="2"/>
      <c r="AC3558" s="6"/>
    </row>
    <row r="3559" spans="1:29" ht="16.5" customHeight="1" outlineLevel="1" x14ac:dyDescent="0.25">
      <c r="A3559" s="5">
        <v>41876</v>
      </c>
      <c r="B3559" s="2">
        <v>26437.02</v>
      </c>
      <c r="C3559" s="2">
        <f t="shared" si="0"/>
        <v>424.49809965911084</v>
      </c>
      <c r="D3559" s="6">
        <f t="shared" si="6"/>
        <v>0.10591654554893637</v>
      </c>
      <c r="E3559" s="1"/>
      <c r="F3559" s="2">
        <v>7981.04</v>
      </c>
      <c r="G3559" s="2">
        <f t="shared" si="1"/>
        <v>411.22847514916685</v>
      </c>
      <c r="H3559" s="6">
        <f t="shared" si="7"/>
        <v>0.10525578755184428</v>
      </c>
      <c r="I3559" s="6"/>
      <c r="J3559" s="2">
        <v>3217.94</v>
      </c>
      <c r="K3559" s="2">
        <f t="shared" si="2"/>
        <v>392.88688114278744</v>
      </c>
      <c r="L3559" s="6">
        <f t="shared" si="8"/>
        <v>0.1050794662841017</v>
      </c>
      <c r="M3559" s="6"/>
      <c r="N3559" s="2">
        <v>10051.77</v>
      </c>
      <c r="O3559" s="2">
        <f t="shared" si="3"/>
        <v>393.20943223514871</v>
      </c>
      <c r="P3559" s="6">
        <f t="shared" si="9"/>
        <v>0.10282769914963108</v>
      </c>
      <c r="Q3559" s="6"/>
      <c r="R3559" s="2">
        <v>9281.1</v>
      </c>
      <c r="S3559" s="2">
        <f t="shared" si="4"/>
        <v>349.29697261655656</v>
      </c>
      <c r="T3559" s="6">
        <f t="shared" si="10"/>
        <v>8.334305425428945E-2</v>
      </c>
      <c r="U3559" s="6"/>
      <c r="V3559" s="2">
        <v>10255.379999999999</v>
      </c>
      <c r="W3559" s="2">
        <f t="shared" si="5"/>
        <v>341.54202759544006</v>
      </c>
      <c r="X3559" s="6">
        <f t="shared" si="11"/>
        <v>6.7703696282357839E-2</v>
      </c>
      <c r="Y3559" s="6"/>
      <c r="Z3559" s="1"/>
      <c r="AA3559" s="2"/>
      <c r="AB3559" s="2"/>
      <c r="AC3559" s="6"/>
    </row>
    <row r="3560" spans="1:29" ht="16.5" customHeight="1" outlineLevel="1" x14ac:dyDescent="0.25">
      <c r="A3560" s="5">
        <v>41877</v>
      </c>
      <c r="B3560" s="2">
        <v>26442.81</v>
      </c>
      <c r="C3560" s="2">
        <f t="shared" si="0"/>
        <v>424.59106944152296</v>
      </c>
      <c r="D3560" s="6">
        <f t="shared" si="6"/>
        <v>0.10555090386177257</v>
      </c>
      <c r="E3560" s="1"/>
      <c r="F3560" s="2">
        <v>7975.98</v>
      </c>
      <c r="G3560" s="2">
        <f t="shared" si="1"/>
        <v>410.9677552324323</v>
      </c>
      <c r="H3560" s="6">
        <f t="shared" si="7"/>
        <v>0.10481661221869665</v>
      </c>
      <c r="I3560" s="6"/>
      <c r="J3560" s="2">
        <v>3217.3</v>
      </c>
      <c r="K3560" s="2">
        <f t="shared" si="2"/>
        <v>392.80874183505284</v>
      </c>
      <c r="L3560" s="6">
        <f t="shared" si="8"/>
        <v>0.10466907406945425</v>
      </c>
      <c r="M3560" s="6"/>
      <c r="N3560" s="2">
        <v>10044.31</v>
      </c>
      <c r="O3560" s="2">
        <f t="shared" si="3"/>
        <v>392.91760876878658</v>
      </c>
      <c r="P3560" s="6">
        <f t="shared" si="9"/>
        <v>0.10237250358798122</v>
      </c>
      <c r="Q3560" s="6"/>
      <c r="R3560" s="2">
        <v>9258.82</v>
      </c>
      <c r="S3560" s="2">
        <f t="shared" si="4"/>
        <v>348.45845815707469</v>
      </c>
      <c r="T3560" s="6">
        <f t="shared" si="10"/>
        <v>8.2797304282184347E-2</v>
      </c>
      <c r="U3560" s="6"/>
      <c r="V3560" s="2">
        <v>10173.379999999999</v>
      </c>
      <c r="W3560" s="2">
        <f t="shared" si="5"/>
        <v>338.81112476562521</v>
      </c>
      <c r="X3560" s="6">
        <f t="shared" si="11"/>
        <v>6.6523503210930812E-2</v>
      </c>
      <c r="Y3560" s="6"/>
      <c r="Z3560" s="1"/>
      <c r="AA3560" s="2"/>
      <c r="AB3560" s="2"/>
      <c r="AC3560" s="6"/>
    </row>
    <row r="3561" spans="1:29" ht="16.5" customHeight="1" outlineLevel="1" x14ac:dyDescent="0.25">
      <c r="A3561" s="5">
        <v>41878</v>
      </c>
      <c r="B3561" s="2">
        <v>26560.15</v>
      </c>
      <c r="C3561" s="2">
        <f t="shared" si="0"/>
        <v>426.47519280391413</v>
      </c>
      <c r="D3561" s="6">
        <f t="shared" si="6"/>
        <v>0.10874582515567432</v>
      </c>
      <c r="E3561" s="1"/>
      <c r="F3561" s="2">
        <v>8003.94</v>
      </c>
      <c r="G3561" s="2">
        <f t="shared" si="1"/>
        <v>412.40841311225387</v>
      </c>
      <c r="H3561" s="6">
        <f t="shared" si="7"/>
        <v>0.10748677648242322</v>
      </c>
      <c r="I3561" s="6"/>
      <c r="J3561" s="2">
        <v>3229.91</v>
      </c>
      <c r="K3561" s="2">
        <f t="shared" si="2"/>
        <v>394.34833038276054</v>
      </c>
      <c r="L3561" s="6">
        <f t="shared" si="8"/>
        <v>0.10743806251706345</v>
      </c>
      <c r="M3561" s="6"/>
      <c r="N3561" s="2">
        <v>10086.44</v>
      </c>
      <c r="O3561" s="2">
        <f t="shared" si="3"/>
        <v>394.56566810361687</v>
      </c>
      <c r="P3561" s="6">
        <f t="shared" si="9"/>
        <v>0.10509791776791166</v>
      </c>
      <c r="Q3561" s="6"/>
      <c r="R3561" s="2">
        <v>9326.59</v>
      </c>
      <c r="S3561" s="2">
        <f t="shared" si="4"/>
        <v>351.00900236349679</v>
      </c>
      <c r="T3561" s="6">
        <f t="shared" si="10"/>
        <v>8.5960089617572066E-2</v>
      </c>
      <c r="U3561" s="6"/>
      <c r="V3561" s="2">
        <v>10253.870000000001</v>
      </c>
      <c r="W3561" s="2">
        <f t="shared" si="5"/>
        <v>341.49173901893982</v>
      </c>
      <c r="X3561" s="6">
        <f t="shared" si="11"/>
        <v>6.9288505176029913E-2</v>
      </c>
      <c r="Y3561" s="6"/>
      <c r="Z3561" s="1"/>
      <c r="AA3561" s="2"/>
      <c r="AB3561" s="2"/>
      <c r="AC3561" s="6"/>
    </row>
    <row r="3562" spans="1:29" ht="16.5" customHeight="1" outlineLevel="1" x14ac:dyDescent="0.25">
      <c r="A3562" s="5">
        <v>41879</v>
      </c>
      <c r="B3562" s="2">
        <v>26638.11</v>
      </c>
      <c r="C3562" s="2">
        <f t="shared" si="0"/>
        <v>427.72699319024446</v>
      </c>
      <c r="D3562" s="6">
        <f t="shared" si="6"/>
        <v>0.11253342139755507</v>
      </c>
      <c r="E3562" s="1"/>
      <c r="F3562" s="2">
        <v>8016.74</v>
      </c>
      <c r="G3562" s="2">
        <f t="shared" si="1"/>
        <v>413.06794175537675</v>
      </c>
      <c r="H3562" s="6">
        <f t="shared" si="7"/>
        <v>0.11068503166999411</v>
      </c>
      <c r="I3562" s="6"/>
      <c r="J3562" s="2">
        <v>3233.65</v>
      </c>
      <c r="K3562" s="2">
        <f t="shared" si="2"/>
        <v>394.80495696233447</v>
      </c>
      <c r="L3562" s="6">
        <f t="shared" si="8"/>
        <v>0.11053930993866512</v>
      </c>
      <c r="M3562" s="6"/>
      <c r="N3562" s="2">
        <v>10096.08</v>
      </c>
      <c r="O3562" s="2">
        <f t="shared" si="3"/>
        <v>394.9427697411142</v>
      </c>
      <c r="P3562" s="6">
        <f t="shared" si="9"/>
        <v>0.10807923951192588</v>
      </c>
      <c r="Q3562" s="6"/>
      <c r="R3562" s="2">
        <v>9298.9</v>
      </c>
      <c r="S3562" s="2">
        <f t="shared" si="4"/>
        <v>349.96688093696838</v>
      </c>
      <c r="T3562" s="6">
        <f t="shared" si="10"/>
        <v>8.7909974545834269E-2</v>
      </c>
      <c r="U3562" s="6"/>
      <c r="V3562" s="2">
        <v>10264.450000000001</v>
      </c>
      <c r="W3562" s="2">
        <f t="shared" si="5"/>
        <v>341.84409209137203</v>
      </c>
      <c r="X3562" s="6">
        <f t="shared" si="11"/>
        <v>7.1502317274066751E-2</v>
      </c>
      <c r="Y3562" s="6"/>
      <c r="Z3562" s="1"/>
      <c r="AA3562" s="2"/>
      <c r="AB3562" s="2"/>
      <c r="AC3562" s="6"/>
    </row>
    <row r="3563" spans="1:29" ht="16.5" customHeight="1" outlineLevel="1" x14ac:dyDescent="0.25">
      <c r="A3563" s="5">
        <v>41880</v>
      </c>
      <c r="B3563" s="2">
        <v>26638.11</v>
      </c>
      <c r="C3563" s="2">
        <f t="shared" si="0"/>
        <v>427.72699319024446</v>
      </c>
      <c r="D3563" s="6">
        <f t="shared" si="6"/>
        <v>0.105862561838312</v>
      </c>
      <c r="E3563" s="1"/>
      <c r="F3563" s="2">
        <v>8016.74</v>
      </c>
      <c r="G3563" s="2">
        <f t="shared" si="1"/>
        <v>413.06794175537675</v>
      </c>
      <c r="H3563" s="6">
        <f t="shared" si="7"/>
        <v>0.10430543005092474</v>
      </c>
      <c r="I3563" s="6"/>
      <c r="J3563" s="2">
        <v>3233.65</v>
      </c>
      <c r="K3563" s="2">
        <f t="shared" si="2"/>
        <v>394.80495696233447</v>
      </c>
      <c r="L3563" s="6">
        <f t="shared" si="8"/>
        <v>0.10440314797291839</v>
      </c>
      <c r="M3563" s="6"/>
      <c r="N3563" s="2">
        <v>10096.08</v>
      </c>
      <c r="O3563" s="2">
        <f t="shared" si="3"/>
        <v>394.9427697411142</v>
      </c>
      <c r="P3563" s="6">
        <f t="shared" si="9"/>
        <v>0.10218540011041921</v>
      </c>
      <c r="Q3563" s="6"/>
      <c r="R3563" s="2">
        <v>9298.9</v>
      </c>
      <c r="S3563" s="2">
        <f t="shared" si="4"/>
        <v>349.96688093696838</v>
      </c>
      <c r="T3563" s="6">
        <f t="shared" si="10"/>
        <v>8.3655091759310629E-2</v>
      </c>
      <c r="U3563" s="6"/>
      <c r="V3563" s="2">
        <v>10264.450000000001</v>
      </c>
      <c r="W3563" s="2">
        <f t="shared" si="5"/>
        <v>341.84409209137203</v>
      </c>
      <c r="X3563" s="6">
        <f t="shared" si="11"/>
        <v>6.8650065587332332E-2</v>
      </c>
      <c r="Y3563" s="6"/>
      <c r="Z3563" s="1"/>
      <c r="AA3563" s="2"/>
      <c r="AB3563" s="2"/>
      <c r="AC3563" s="6"/>
    </row>
    <row r="3564" spans="1:29" ht="16.5" customHeight="1" outlineLevel="1" x14ac:dyDescent="0.25">
      <c r="A3564" s="5">
        <v>41881</v>
      </c>
      <c r="B3564" s="2">
        <v>26638.11</v>
      </c>
      <c r="C3564" s="2">
        <f t="shared" si="0"/>
        <v>427.72699319024446</v>
      </c>
      <c r="D3564" s="6">
        <f t="shared" si="6"/>
        <v>0.105862561838312</v>
      </c>
      <c r="E3564" s="1"/>
      <c r="F3564" s="2">
        <v>8016.74</v>
      </c>
      <c r="G3564" s="2">
        <f t="shared" si="1"/>
        <v>413.06794175537675</v>
      </c>
      <c r="H3564" s="6">
        <f t="shared" si="7"/>
        <v>0.10430543005092474</v>
      </c>
      <c r="I3564" s="6"/>
      <c r="J3564" s="2">
        <v>3233.65</v>
      </c>
      <c r="K3564" s="2">
        <f t="shared" si="2"/>
        <v>394.80495696233447</v>
      </c>
      <c r="L3564" s="6">
        <f t="shared" si="8"/>
        <v>0.10440314797291839</v>
      </c>
      <c r="M3564" s="6"/>
      <c r="N3564" s="2">
        <v>10096.08</v>
      </c>
      <c r="O3564" s="2">
        <f t="shared" si="3"/>
        <v>394.9427697411142</v>
      </c>
      <c r="P3564" s="6">
        <f t="shared" si="9"/>
        <v>0.10218540011041921</v>
      </c>
      <c r="Q3564" s="6"/>
      <c r="R3564" s="2">
        <v>9298.9</v>
      </c>
      <c r="S3564" s="2">
        <f t="shared" si="4"/>
        <v>349.96688093696838</v>
      </c>
      <c r="T3564" s="6">
        <f t="shared" si="10"/>
        <v>8.3655091759310629E-2</v>
      </c>
      <c r="U3564" s="6"/>
      <c r="V3564" s="2">
        <v>10264.450000000001</v>
      </c>
      <c r="W3564" s="2">
        <f t="shared" si="5"/>
        <v>341.84409209137203</v>
      </c>
      <c r="X3564" s="6">
        <f t="shared" si="11"/>
        <v>6.8650065587332332E-2</v>
      </c>
      <c r="Y3564" s="6"/>
      <c r="Z3564" s="1"/>
      <c r="AA3564" s="2"/>
      <c r="AB3564" s="2"/>
      <c r="AC3564" s="6"/>
    </row>
    <row r="3565" spans="1:29" ht="16.5" customHeight="1" outlineLevel="1" x14ac:dyDescent="0.25">
      <c r="A3565" s="5">
        <v>41882</v>
      </c>
      <c r="B3565" s="2">
        <v>26638.11</v>
      </c>
      <c r="C3565" s="2">
        <f t="shared" si="0"/>
        <v>427.72699319024446</v>
      </c>
      <c r="D3565" s="6">
        <f t="shared" si="6"/>
        <v>0.105862561838312</v>
      </c>
      <c r="E3565" s="1"/>
      <c r="F3565" s="2">
        <v>8016.74</v>
      </c>
      <c r="G3565" s="2">
        <f t="shared" si="1"/>
        <v>413.06794175537675</v>
      </c>
      <c r="H3565" s="6">
        <f t="shared" si="7"/>
        <v>0.10430543005092474</v>
      </c>
      <c r="I3565" s="6"/>
      <c r="J3565" s="2">
        <v>3233.65</v>
      </c>
      <c r="K3565" s="2">
        <f t="shared" si="2"/>
        <v>394.80495696233447</v>
      </c>
      <c r="L3565" s="6">
        <f t="shared" si="8"/>
        <v>0.10440314797291839</v>
      </c>
      <c r="M3565" s="6"/>
      <c r="N3565" s="2">
        <v>10096.08</v>
      </c>
      <c r="O3565" s="2">
        <f t="shared" si="3"/>
        <v>394.9427697411142</v>
      </c>
      <c r="P3565" s="6">
        <f t="shared" si="9"/>
        <v>0.10218540011041921</v>
      </c>
      <c r="Q3565" s="6"/>
      <c r="R3565" s="2">
        <v>9298.9</v>
      </c>
      <c r="S3565" s="2">
        <f t="shared" si="4"/>
        <v>349.96688093696838</v>
      </c>
      <c r="T3565" s="6">
        <f t="shared" si="10"/>
        <v>8.3655091759310629E-2</v>
      </c>
      <c r="U3565" s="6"/>
      <c r="V3565" s="2">
        <v>10264.450000000001</v>
      </c>
      <c r="W3565" s="2">
        <f t="shared" si="5"/>
        <v>341.84409209137203</v>
      </c>
      <c r="X3565" s="6">
        <f t="shared" si="11"/>
        <v>6.8650065587332332E-2</v>
      </c>
      <c r="Y3565" s="6"/>
      <c r="Z3565" s="1"/>
      <c r="AA3565" s="2"/>
      <c r="AB3565" s="2"/>
      <c r="AC3565" s="6"/>
    </row>
    <row r="3566" spans="1:29" ht="16.5" customHeight="1" outlineLevel="1" x14ac:dyDescent="0.25">
      <c r="A3566" s="5">
        <v>41883</v>
      </c>
      <c r="B3566" s="2">
        <v>26867.55</v>
      </c>
      <c r="C3566" s="2">
        <f t="shared" si="0"/>
        <v>431.41110145909573</v>
      </c>
      <c r="D3566" s="6">
        <f t="shared" si="6"/>
        <v>0.10828328223209804</v>
      </c>
      <c r="E3566" s="1"/>
      <c r="F3566" s="2">
        <v>8114.95</v>
      </c>
      <c r="G3566" s="2">
        <f t="shared" si="1"/>
        <v>418.12827832108741</v>
      </c>
      <c r="H3566" s="6">
        <f t="shared" si="7"/>
        <v>0.10719884249926648</v>
      </c>
      <c r="I3566" s="6"/>
      <c r="J3566" s="2">
        <v>3273.32</v>
      </c>
      <c r="K3566" s="2">
        <f t="shared" si="2"/>
        <v>399.64837311519449</v>
      </c>
      <c r="L3566" s="6">
        <f t="shared" si="8"/>
        <v>0.10718579551799068</v>
      </c>
      <c r="M3566" s="6"/>
      <c r="N3566" s="2">
        <v>10220.219999999999</v>
      </c>
      <c r="O3566" s="2">
        <f t="shared" si="3"/>
        <v>399.79893128457087</v>
      </c>
      <c r="P3566" s="6">
        <f t="shared" si="9"/>
        <v>0.10490368947006812</v>
      </c>
      <c r="Q3566" s="6"/>
      <c r="R3566" s="2">
        <v>9444.59</v>
      </c>
      <c r="S3566" s="2">
        <f t="shared" si="4"/>
        <v>355.44996763364298</v>
      </c>
      <c r="T3566" s="6">
        <f t="shared" si="10"/>
        <v>8.6476254426795629E-2</v>
      </c>
      <c r="U3566" s="6"/>
      <c r="V3566" s="2">
        <v>10397.59</v>
      </c>
      <c r="W3566" s="2">
        <f t="shared" si="5"/>
        <v>346.27814578358596</v>
      </c>
      <c r="X3566" s="6">
        <f t="shared" si="11"/>
        <v>7.0954393042565123E-2</v>
      </c>
      <c r="Y3566" s="6"/>
      <c r="Z3566" s="1"/>
      <c r="AA3566" s="2"/>
      <c r="AB3566" s="2"/>
      <c r="AC3566" s="6"/>
    </row>
    <row r="3567" spans="1:29" ht="16.5" customHeight="1" outlineLevel="1" x14ac:dyDescent="0.25">
      <c r="A3567" s="5">
        <v>41884</v>
      </c>
      <c r="B3567" s="2">
        <v>27019.39</v>
      </c>
      <c r="C3567" s="2">
        <f t="shared" si="0"/>
        <v>433.84918984622249</v>
      </c>
      <c r="D3567" s="6">
        <f t="shared" si="6"/>
        <v>0.10244562926520806</v>
      </c>
      <c r="E3567" s="1"/>
      <c r="F3567" s="2">
        <v>8167.33</v>
      </c>
      <c r="G3567" s="2">
        <f t="shared" si="1"/>
        <v>420.82719319036681</v>
      </c>
      <c r="H3567" s="6">
        <f t="shared" si="7"/>
        <v>0.102039063418361</v>
      </c>
      <c r="I3567" s="6"/>
      <c r="J3567" s="2">
        <v>3295.41</v>
      </c>
      <c r="K3567" s="2">
        <f t="shared" si="2"/>
        <v>402.34540015872051</v>
      </c>
      <c r="L3567" s="6">
        <f t="shared" si="8"/>
        <v>0.10241166454813944</v>
      </c>
      <c r="M3567" s="6"/>
      <c r="N3567" s="2">
        <v>10291.36</v>
      </c>
      <c r="O3567" s="2">
        <f t="shared" si="3"/>
        <v>402.58181619033462</v>
      </c>
      <c r="P3567" s="6">
        <f t="shared" si="9"/>
        <v>0.10052774627787731</v>
      </c>
      <c r="Q3567" s="6"/>
      <c r="R3567" s="2">
        <v>9523.77</v>
      </c>
      <c r="S3567" s="2">
        <f t="shared" si="4"/>
        <v>358.42993060050884</v>
      </c>
      <c r="T3567" s="6">
        <f t="shared" si="10"/>
        <v>8.5016668880407043E-2</v>
      </c>
      <c r="U3567" s="6"/>
      <c r="V3567" s="2">
        <v>10492.42</v>
      </c>
      <c r="W3567" s="2">
        <f t="shared" si="5"/>
        <v>349.43633499518762</v>
      </c>
      <c r="X3567" s="6">
        <f t="shared" si="11"/>
        <v>7.0233630723163909E-2</v>
      </c>
      <c r="Y3567" s="6"/>
      <c r="Z3567" s="1"/>
      <c r="AA3567" s="2"/>
      <c r="AB3567" s="2"/>
      <c r="AC3567" s="6"/>
    </row>
    <row r="3568" spans="1:29" ht="16.5" customHeight="1" outlineLevel="1" x14ac:dyDescent="0.25">
      <c r="A3568" s="5">
        <v>41885</v>
      </c>
      <c r="B3568" s="2">
        <v>27139.94</v>
      </c>
      <c r="C3568" s="2">
        <f t="shared" si="0"/>
        <v>435.78485604134983</v>
      </c>
      <c r="D3568" s="6">
        <f t="shared" si="6"/>
        <v>0.10326388997075453</v>
      </c>
      <c r="E3568" s="1"/>
      <c r="F3568" s="2">
        <v>8203.49</v>
      </c>
      <c r="G3568" s="2">
        <f t="shared" si="1"/>
        <v>422.69036160718889</v>
      </c>
      <c r="H3568" s="6">
        <f t="shared" si="7"/>
        <v>0.10285076112313174</v>
      </c>
      <c r="I3568" s="6"/>
      <c r="J3568" s="2">
        <v>3311.53</v>
      </c>
      <c r="K3568" s="2">
        <f t="shared" si="2"/>
        <v>404.31353397228503</v>
      </c>
      <c r="L3568" s="6">
        <f t="shared" si="8"/>
        <v>0.10330860724213409</v>
      </c>
      <c r="M3568" s="6"/>
      <c r="N3568" s="2">
        <v>10343.89</v>
      </c>
      <c r="O3568" s="2">
        <f t="shared" si="3"/>
        <v>404.63670716727813</v>
      </c>
      <c r="P3568" s="6">
        <f t="shared" si="9"/>
        <v>0.10146199522924104</v>
      </c>
      <c r="Q3568" s="6"/>
      <c r="R3568" s="2">
        <v>9604.8700000000008</v>
      </c>
      <c r="S3568" s="2">
        <f t="shared" si="4"/>
        <v>361.48215334126184</v>
      </c>
      <c r="T3568" s="6">
        <f t="shared" si="10"/>
        <v>8.6551149603261157E-2</v>
      </c>
      <c r="U3568" s="6"/>
      <c r="V3568" s="2">
        <v>10533.72</v>
      </c>
      <c r="W3568" s="2">
        <f t="shared" si="5"/>
        <v>350.81177751800897</v>
      </c>
      <c r="X3568" s="6">
        <f t="shared" si="11"/>
        <v>7.0934586437781944E-2</v>
      </c>
      <c r="Y3568" s="6"/>
      <c r="Z3568" s="1"/>
      <c r="AA3568" s="2"/>
      <c r="AB3568" s="2"/>
      <c r="AC3568" s="6"/>
    </row>
    <row r="3569" spans="1:29" ht="16.5" customHeight="1" outlineLevel="1" x14ac:dyDescent="0.25">
      <c r="A3569" s="5">
        <v>41886</v>
      </c>
      <c r="B3569" s="2">
        <v>27085.93</v>
      </c>
      <c r="C3569" s="2">
        <f t="shared" si="0"/>
        <v>434.91761978088681</v>
      </c>
      <c r="D3569" s="6">
        <f t="shared" si="6"/>
        <v>0.10474985385154745</v>
      </c>
      <c r="E3569" s="1"/>
      <c r="F3569" s="2">
        <v>8181.14</v>
      </c>
      <c r="G3569" s="2">
        <f t="shared" si="1"/>
        <v>421.53876276548601</v>
      </c>
      <c r="H3569" s="6">
        <f t="shared" si="7"/>
        <v>0.10410318155232079</v>
      </c>
      <c r="I3569" s="6"/>
      <c r="J3569" s="2">
        <v>3304.91</v>
      </c>
      <c r="K3569" s="2">
        <f t="shared" si="2"/>
        <v>403.50528050790552</v>
      </c>
      <c r="L3569" s="6">
        <f t="shared" si="8"/>
        <v>0.10456206793145806</v>
      </c>
      <c r="M3569" s="6"/>
      <c r="N3569" s="2">
        <v>10320.48</v>
      </c>
      <c r="O3569" s="2">
        <f t="shared" si="3"/>
        <v>403.72094478825193</v>
      </c>
      <c r="P3569" s="6">
        <f t="shared" si="9"/>
        <v>0.10249934253456372</v>
      </c>
      <c r="Q3569" s="6"/>
      <c r="R3569" s="2">
        <v>9615.07</v>
      </c>
      <c r="S3569" s="2">
        <f t="shared" si="4"/>
        <v>361.86603339003722</v>
      </c>
      <c r="T3569" s="6">
        <f t="shared" si="10"/>
        <v>8.698684508071719E-2</v>
      </c>
      <c r="U3569" s="6"/>
      <c r="V3569" s="2">
        <v>10495.46</v>
      </c>
      <c r="W3569" s="2">
        <f t="shared" si="5"/>
        <v>349.53757822204898</v>
      </c>
      <c r="X3569" s="6">
        <f t="shared" si="11"/>
        <v>7.0490331176055188E-2</v>
      </c>
      <c r="Y3569" s="6"/>
      <c r="Z3569" s="1"/>
      <c r="AA3569" s="2"/>
      <c r="AB3569" s="2"/>
      <c r="AC3569" s="6"/>
    </row>
    <row r="3570" spans="1:29" ht="16.5" customHeight="1" outlineLevel="1" x14ac:dyDescent="0.25">
      <c r="A3570" s="5">
        <v>41887</v>
      </c>
      <c r="B3570" s="2">
        <v>27026.7</v>
      </c>
      <c r="C3570" s="2">
        <f t="shared" si="0"/>
        <v>433.96656620363751</v>
      </c>
      <c r="D3570" s="6">
        <f t="shared" si="6"/>
        <v>0.10956206553426684</v>
      </c>
      <c r="E3570" s="1"/>
      <c r="F3570" s="2">
        <v>8173.68</v>
      </c>
      <c r="G3570" s="2">
        <f t="shared" si="1"/>
        <v>421.15438122816602</v>
      </c>
      <c r="H3570" s="6">
        <f t="shared" si="7"/>
        <v>0.10870660776150687</v>
      </c>
      <c r="I3570" s="6"/>
      <c r="J3570" s="2">
        <v>3302.84</v>
      </c>
      <c r="K3570" s="2">
        <f t="shared" si="2"/>
        <v>403.25254868445154</v>
      </c>
      <c r="L3570" s="6">
        <f t="shared" si="8"/>
        <v>0.10896651761976495</v>
      </c>
      <c r="M3570" s="6"/>
      <c r="N3570" s="2">
        <v>10321.39</v>
      </c>
      <c r="O3570" s="2">
        <f t="shared" si="3"/>
        <v>403.75654255693678</v>
      </c>
      <c r="P3570" s="6">
        <f t="shared" si="9"/>
        <v>0.10678481260075778</v>
      </c>
      <c r="Q3570" s="6"/>
      <c r="R3570" s="2">
        <v>9668.76</v>
      </c>
      <c r="S3570" s="2">
        <f t="shared" si="4"/>
        <v>363.88667258795368</v>
      </c>
      <c r="T3570" s="6">
        <f t="shared" si="10"/>
        <v>9.0361084146286963E-2</v>
      </c>
      <c r="U3570" s="6"/>
      <c r="V3570" s="2">
        <v>10627.07</v>
      </c>
      <c r="W3570" s="2">
        <f t="shared" si="5"/>
        <v>353.92067726390178</v>
      </c>
      <c r="X3570" s="6">
        <f t="shared" si="11"/>
        <v>7.449897017062268E-2</v>
      </c>
      <c r="Y3570" s="6"/>
      <c r="Z3570" s="1"/>
      <c r="AA3570" s="2"/>
      <c r="AB3570" s="2"/>
      <c r="AC3570" s="6"/>
    </row>
    <row r="3571" spans="1:29" ht="16.5" customHeight="1" outlineLevel="1" x14ac:dyDescent="0.25">
      <c r="A3571" s="5">
        <v>41888</v>
      </c>
      <c r="B3571" s="2">
        <v>27026.7</v>
      </c>
      <c r="C3571" s="2">
        <f t="shared" si="0"/>
        <v>433.96656620363751</v>
      </c>
      <c r="D3571" s="6">
        <f t="shared" si="6"/>
        <v>0.10956206553426684</v>
      </c>
      <c r="E3571" s="1"/>
      <c r="F3571" s="2">
        <v>8173.68</v>
      </c>
      <c r="G3571" s="2">
        <f t="shared" si="1"/>
        <v>421.15438122816602</v>
      </c>
      <c r="H3571" s="6">
        <f t="shared" si="7"/>
        <v>0.10870660776150687</v>
      </c>
      <c r="I3571" s="6"/>
      <c r="J3571" s="2">
        <v>3302.84</v>
      </c>
      <c r="K3571" s="2">
        <f t="shared" si="2"/>
        <v>403.25254868445154</v>
      </c>
      <c r="L3571" s="6">
        <f t="shared" si="8"/>
        <v>0.10896651761976495</v>
      </c>
      <c r="M3571" s="6"/>
      <c r="N3571" s="2">
        <v>10321.39</v>
      </c>
      <c r="O3571" s="2">
        <f t="shared" si="3"/>
        <v>403.75654255693678</v>
      </c>
      <c r="P3571" s="6">
        <f t="shared" si="9"/>
        <v>0.10678481260075778</v>
      </c>
      <c r="Q3571" s="6"/>
      <c r="R3571" s="2">
        <v>9668.76</v>
      </c>
      <c r="S3571" s="2">
        <f t="shared" si="4"/>
        <v>363.88667258795368</v>
      </c>
      <c r="T3571" s="6">
        <f t="shared" si="10"/>
        <v>9.0361084146286963E-2</v>
      </c>
      <c r="U3571" s="6"/>
      <c r="V3571" s="2">
        <v>10627.07</v>
      </c>
      <c r="W3571" s="2">
        <f t="shared" si="5"/>
        <v>353.92067726390178</v>
      </c>
      <c r="X3571" s="6">
        <f t="shared" si="11"/>
        <v>7.449897017062268E-2</v>
      </c>
      <c r="Y3571" s="6"/>
      <c r="Z3571" s="1"/>
      <c r="AA3571" s="2"/>
      <c r="AB3571" s="2"/>
      <c r="AC3571" s="6"/>
    </row>
    <row r="3572" spans="1:29" ht="16.5" customHeight="1" outlineLevel="1" x14ac:dyDescent="0.25">
      <c r="A3572" s="5">
        <v>41889</v>
      </c>
      <c r="B3572" s="2">
        <v>27026.7</v>
      </c>
      <c r="C3572" s="2">
        <f t="shared" si="0"/>
        <v>433.96656620363751</v>
      </c>
      <c r="D3572" s="6">
        <f t="shared" si="6"/>
        <v>0.10956206553426684</v>
      </c>
      <c r="E3572" s="1"/>
      <c r="F3572" s="2">
        <v>8173.68</v>
      </c>
      <c r="G3572" s="2">
        <f t="shared" si="1"/>
        <v>421.15438122816602</v>
      </c>
      <c r="H3572" s="6">
        <f t="shared" si="7"/>
        <v>0.10870660776150687</v>
      </c>
      <c r="I3572" s="6"/>
      <c r="J3572" s="2">
        <v>3302.84</v>
      </c>
      <c r="K3572" s="2">
        <f t="shared" si="2"/>
        <v>403.25254868445154</v>
      </c>
      <c r="L3572" s="6">
        <f t="shared" si="8"/>
        <v>0.10896651761976495</v>
      </c>
      <c r="M3572" s="6"/>
      <c r="N3572" s="2">
        <v>10321.39</v>
      </c>
      <c r="O3572" s="2">
        <f t="shared" si="3"/>
        <v>403.75654255693678</v>
      </c>
      <c r="P3572" s="6">
        <f t="shared" si="9"/>
        <v>0.10678481260075778</v>
      </c>
      <c r="Q3572" s="6"/>
      <c r="R3572" s="2">
        <v>9668.76</v>
      </c>
      <c r="S3572" s="2">
        <f t="shared" si="4"/>
        <v>363.88667258795368</v>
      </c>
      <c r="T3572" s="6">
        <f t="shared" si="10"/>
        <v>9.0361084146286963E-2</v>
      </c>
      <c r="U3572" s="6"/>
      <c r="V3572" s="2">
        <v>10627.07</v>
      </c>
      <c r="W3572" s="2">
        <f t="shared" si="5"/>
        <v>353.92067726390178</v>
      </c>
      <c r="X3572" s="6">
        <f t="shared" si="11"/>
        <v>7.449897017062268E-2</v>
      </c>
      <c r="Y3572" s="6"/>
      <c r="Z3572" s="1"/>
      <c r="AA3572" s="2"/>
      <c r="AB3572" s="2"/>
      <c r="AC3572" s="6"/>
    </row>
    <row r="3573" spans="1:29" ht="16.5" customHeight="1" outlineLevel="1" x14ac:dyDescent="0.25">
      <c r="A3573" s="5">
        <v>41890</v>
      </c>
      <c r="B3573" s="2">
        <v>27319.85</v>
      </c>
      <c r="C3573" s="2">
        <f t="shared" si="0"/>
        <v>438.67366321816752</v>
      </c>
      <c r="D3573" s="6">
        <f t="shared" si="6"/>
        <v>0.10576764224063684</v>
      </c>
      <c r="E3573" s="1"/>
      <c r="F3573" s="2">
        <v>8264.2199999999993</v>
      </c>
      <c r="G3573" s="2">
        <f t="shared" si="1"/>
        <v>425.81951586475537</v>
      </c>
      <c r="H3573" s="6">
        <f t="shared" si="7"/>
        <v>0.10567083253056864</v>
      </c>
      <c r="I3573" s="6"/>
      <c r="J3573" s="2">
        <v>3340.63</v>
      </c>
      <c r="K3573" s="2">
        <f t="shared" si="2"/>
        <v>407.86643062084124</v>
      </c>
      <c r="L3573" s="6">
        <f t="shared" si="8"/>
        <v>0.10636157855797146</v>
      </c>
      <c r="M3573" s="6"/>
      <c r="N3573" s="2">
        <v>10441.89</v>
      </c>
      <c r="O3573" s="2">
        <f t="shared" si="3"/>
        <v>408.47031302565381</v>
      </c>
      <c r="P3573" s="6">
        <f t="shared" si="9"/>
        <v>0.10448171235111792</v>
      </c>
      <c r="Q3573" s="6"/>
      <c r="R3573" s="2">
        <v>9793.67</v>
      </c>
      <c r="S3573" s="2">
        <f t="shared" si="4"/>
        <v>368.58769777349573</v>
      </c>
      <c r="T3573" s="6">
        <f t="shared" si="10"/>
        <v>9.0615791335968421E-2</v>
      </c>
      <c r="U3573" s="6"/>
      <c r="V3573" s="2">
        <v>10851.83</v>
      </c>
      <c r="W3573" s="2">
        <f t="shared" si="5"/>
        <v>361.40601531303804</v>
      </c>
      <c r="X3573" s="6">
        <f t="shared" si="11"/>
        <v>7.624845425706428E-2</v>
      </c>
      <c r="Y3573" s="6"/>
      <c r="Z3573" s="1"/>
      <c r="AA3573" s="2"/>
      <c r="AB3573" s="2"/>
      <c r="AC3573" s="6"/>
    </row>
    <row r="3574" spans="1:29" ht="16.5" customHeight="1" outlineLevel="1" x14ac:dyDescent="0.25">
      <c r="A3574" s="5">
        <v>41891</v>
      </c>
      <c r="B3574" s="2">
        <v>27265.32</v>
      </c>
      <c r="C3574" s="2">
        <f t="shared" si="0"/>
        <v>437.79807733994022</v>
      </c>
      <c r="D3574" s="6">
        <f t="shared" si="6"/>
        <v>0.10594542540876462</v>
      </c>
      <c r="E3574" s="1"/>
      <c r="F3574" s="2">
        <v>8258.49</v>
      </c>
      <c r="G3574" s="2">
        <f t="shared" si="1"/>
        <v>425.52427374560739</v>
      </c>
      <c r="H3574" s="6">
        <f t="shared" si="7"/>
        <v>0.10624156002112572</v>
      </c>
      <c r="I3574" s="6"/>
      <c r="J3574" s="2">
        <v>3340.58</v>
      </c>
      <c r="K3574" s="2">
        <f t="shared" si="2"/>
        <v>407.86032598742452</v>
      </c>
      <c r="L3574" s="6">
        <f t="shared" si="8"/>
        <v>0.10719921286676781</v>
      </c>
      <c r="M3574" s="6"/>
      <c r="N3574" s="2">
        <v>10446.200000000001</v>
      </c>
      <c r="O3574" s="2">
        <f t="shared" si="3"/>
        <v>408.63891344656815</v>
      </c>
      <c r="P3574" s="6">
        <f t="shared" si="9"/>
        <v>0.10539649949541197</v>
      </c>
      <c r="Q3574" s="6"/>
      <c r="R3574" s="2">
        <v>9843.3700000000008</v>
      </c>
      <c r="S3574" s="2">
        <f t="shared" si="4"/>
        <v>370.45817212880308</v>
      </c>
      <c r="T3574" s="6">
        <f t="shared" si="10"/>
        <v>9.2844925494591335E-2</v>
      </c>
      <c r="U3574" s="6"/>
      <c r="V3574" s="2">
        <v>10885.98</v>
      </c>
      <c r="W3574" s="2">
        <f t="shared" si="5"/>
        <v>362.54333643057674</v>
      </c>
      <c r="X3574" s="6">
        <f t="shared" si="11"/>
        <v>7.7279647458771139E-2</v>
      </c>
      <c r="Y3574" s="6"/>
      <c r="Z3574" s="1"/>
      <c r="AA3574" s="2"/>
      <c r="AB3574" s="2"/>
      <c r="AC3574" s="6"/>
    </row>
    <row r="3575" spans="1:29" ht="16.5" customHeight="1" outlineLevel="1" x14ac:dyDescent="0.25">
      <c r="A3575" s="5">
        <v>41892</v>
      </c>
      <c r="B3575" s="2">
        <v>27057.41</v>
      </c>
      <c r="C3575" s="2">
        <f t="shared" si="0"/>
        <v>434.4596753604385</v>
      </c>
      <c r="D3575" s="6">
        <f t="shared" si="6"/>
        <v>0.10750532546832825</v>
      </c>
      <c r="E3575" s="1"/>
      <c r="F3575" s="2">
        <v>8199.27</v>
      </c>
      <c r="G3575" s="2">
        <f t="shared" si="1"/>
        <v>422.47292325765937</v>
      </c>
      <c r="H3575" s="6">
        <f t="shared" si="7"/>
        <v>0.10750677424678878</v>
      </c>
      <c r="I3575" s="6"/>
      <c r="J3575" s="2">
        <v>3319.27</v>
      </c>
      <c r="K3575" s="2">
        <f t="shared" si="2"/>
        <v>405.25853122519993</v>
      </c>
      <c r="L3575" s="6">
        <f t="shared" si="8"/>
        <v>0.10853763220628321</v>
      </c>
      <c r="M3575" s="6"/>
      <c r="N3575" s="2">
        <v>10387.06</v>
      </c>
      <c r="O3575" s="2">
        <f t="shared" si="3"/>
        <v>406.32544966631974</v>
      </c>
      <c r="P3575" s="6">
        <f t="shared" si="9"/>
        <v>0.1068192973683606</v>
      </c>
      <c r="Q3575" s="6"/>
      <c r="R3575" s="2">
        <v>9850.7900000000009</v>
      </c>
      <c r="S3575" s="2">
        <f t="shared" si="4"/>
        <v>370.73742604663772</v>
      </c>
      <c r="T3575" s="6">
        <f t="shared" si="10"/>
        <v>9.5181394443334399E-2</v>
      </c>
      <c r="U3575" s="6"/>
      <c r="V3575" s="2">
        <v>10951.03</v>
      </c>
      <c r="W3575" s="2">
        <f t="shared" si="5"/>
        <v>364.70974166325306</v>
      </c>
      <c r="X3575" s="6">
        <f t="shared" si="11"/>
        <v>7.9937060868043641E-2</v>
      </c>
      <c r="Y3575" s="6"/>
      <c r="Z3575" s="1"/>
      <c r="AA3575" s="2"/>
      <c r="AB3575" s="2"/>
      <c r="AC3575" s="6"/>
    </row>
    <row r="3576" spans="1:29" ht="16.5" customHeight="1" outlineLevel="1" x14ac:dyDescent="0.25">
      <c r="A3576" s="5">
        <v>41893</v>
      </c>
      <c r="B3576" s="2">
        <v>26995.87</v>
      </c>
      <c r="C3576" s="2">
        <f t="shared" si="0"/>
        <v>433.47153021196789</v>
      </c>
      <c r="D3576" s="6">
        <f t="shared" si="6"/>
        <v>0.11140079696421656</v>
      </c>
      <c r="E3576" s="1"/>
      <c r="F3576" s="2">
        <v>8194.17</v>
      </c>
      <c r="G3576" s="2">
        <f t="shared" si="1"/>
        <v>422.21014231391507</v>
      </c>
      <c r="H3576" s="6">
        <f t="shared" si="7"/>
        <v>0.11142005504226038</v>
      </c>
      <c r="I3576" s="6"/>
      <c r="J3576" s="2">
        <v>3321.59</v>
      </c>
      <c r="K3576" s="2">
        <f t="shared" si="2"/>
        <v>405.54178621573777</v>
      </c>
      <c r="L3576" s="6">
        <f t="shared" si="8"/>
        <v>0.11245953863016367</v>
      </c>
      <c r="M3576" s="6"/>
      <c r="N3576" s="2">
        <v>10406.35</v>
      </c>
      <c r="O3576" s="2">
        <f t="shared" si="3"/>
        <v>407.0800441255858</v>
      </c>
      <c r="P3576" s="6">
        <f t="shared" si="9"/>
        <v>0.11080906261864887</v>
      </c>
      <c r="Q3576" s="6"/>
      <c r="R3576" s="2">
        <v>9963.51</v>
      </c>
      <c r="S3576" s="2">
        <f t="shared" si="4"/>
        <v>374.97967693859431</v>
      </c>
      <c r="T3576" s="6">
        <f t="shared" si="10"/>
        <v>9.9250146123596394E-2</v>
      </c>
      <c r="U3576" s="6"/>
      <c r="V3576" s="2">
        <v>11110.92</v>
      </c>
      <c r="W3576" s="2">
        <f t="shared" si="5"/>
        <v>370.03466914446142</v>
      </c>
      <c r="X3576" s="6">
        <f t="shared" si="11"/>
        <v>8.4773243960166278E-2</v>
      </c>
      <c r="Y3576" s="6"/>
      <c r="Z3576" s="1"/>
      <c r="AA3576" s="2"/>
      <c r="AB3576" s="2"/>
      <c r="AC3576" s="6"/>
    </row>
    <row r="3577" spans="1:29" ht="16.5" customHeight="1" outlineLevel="1" x14ac:dyDescent="0.25">
      <c r="A3577" s="5">
        <v>41894</v>
      </c>
      <c r="B3577" s="2">
        <v>27061.040000000001</v>
      </c>
      <c r="C3577" s="2">
        <f t="shared" si="0"/>
        <v>434.51796211521508</v>
      </c>
      <c r="D3577" s="6">
        <f t="shared" si="6"/>
        <v>0.11608829514009855</v>
      </c>
      <c r="E3577" s="1"/>
      <c r="F3577" s="2">
        <v>8208.26</v>
      </c>
      <c r="G3577" s="2">
        <f t="shared" si="1"/>
        <v>422.9361390781026</v>
      </c>
      <c r="H3577" s="6">
        <f t="shared" si="7"/>
        <v>0.11552208284366672</v>
      </c>
      <c r="I3577" s="6"/>
      <c r="J3577" s="2">
        <v>3329.12</v>
      </c>
      <c r="K3577" s="2">
        <f t="shared" si="2"/>
        <v>406.46114400830226</v>
      </c>
      <c r="L3577" s="6">
        <f t="shared" si="8"/>
        <v>0.11664396469930072</v>
      </c>
      <c r="M3577" s="6"/>
      <c r="N3577" s="2">
        <v>10431.17</v>
      </c>
      <c r="O3577" s="2">
        <f t="shared" si="3"/>
        <v>408.05096348686016</v>
      </c>
      <c r="P3577" s="6">
        <f t="shared" si="9"/>
        <v>0.11495686280784767</v>
      </c>
      <c r="Q3577" s="6"/>
      <c r="R3577" s="2">
        <v>9983.08</v>
      </c>
      <c r="S3577" s="2">
        <f t="shared" si="4"/>
        <v>375.71619973805832</v>
      </c>
      <c r="T3577" s="6">
        <f t="shared" si="10"/>
        <v>0.1032226623496284</v>
      </c>
      <c r="U3577" s="6"/>
      <c r="V3577" s="2">
        <v>11166.79</v>
      </c>
      <c r="W3577" s="2">
        <f t="shared" si="5"/>
        <v>371.89534647497061</v>
      </c>
      <c r="X3577" s="6">
        <f t="shared" si="11"/>
        <v>8.8556631025932475E-2</v>
      </c>
      <c r="Y3577" s="6"/>
      <c r="Z3577" s="1"/>
      <c r="AA3577" s="2"/>
      <c r="AB3577" s="2"/>
      <c r="AC3577" s="6"/>
    </row>
    <row r="3578" spans="1:29" ht="16.5" customHeight="1" outlineLevel="1" x14ac:dyDescent="0.25">
      <c r="A3578" s="5">
        <v>41895</v>
      </c>
      <c r="B3578" s="2">
        <v>27061.040000000001</v>
      </c>
      <c r="C3578" s="2">
        <f t="shared" si="0"/>
        <v>434.51796211521508</v>
      </c>
      <c r="D3578" s="6">
        <f t="shared" si="6"/>
        <v>0.11608829514009855</v>
      </c>
      <c r="E3578" s="1"/>
      <c r="F3578" s="2">
        <v>8208.26</v>
      </c>
      <c r="G3578" s="2">
        <f t="shared" si="1"/>
        <v>422.9361390781026</v>
      </c>
      <c r="H3578" s="6">
        <f t="shared" si="7"/>
        <v>0.11552208284366672</v>
      </c>
      <c r="I3578" s="6"/>
      <c r="J3578" s="2">
        <v>3329.12</v>
      </c>
      <c r="K3578" s="2">
        <f t="shared" si="2"/>
        <v>406.46114400830226</v>
      </c>
      <c r="L3578" s="6">
        <f t="shared" si="8"/>
        <v>0.11664396469930072</v>
      </c>
      <c r="M3578" s="6"/>
      <c r="N3578" s="2">
        <v>10431.17</v>
      </c>
      <c r="O3578" s="2">
        <f t="shared" si="3"/>
        <v>408.05096348686016</v>
      </c>
      <c r="P3578" s="6">
        <f t="shared" si="9"/>
        <v>0.11495686280784767</v>
      </c>
      <c r="Q3578" s="6"/>
      <c r="R3578" s="2">
        <v>9983.08</v>
      </c>
      <c r="S3578" s="2">
        <f t="shared" si="4"/>
        <v>375.71619973805832</v>
      </c>
      <c r="T3578" s="6">
        <f t="shared" si="10"/>
        <v>0.1032226623496284</v>
      </c>
      <c r="U3578" s="6"/>
      <c r="V3578" s="2">
        <v>11166.79</v>
      </c>
      <c r="W3578" s="2">
        <f t="shared" si="5"/>
        <v>371.89534647497061</v>
      </c>
      <c r="X3578" s="6">
        <f t="shared" si="11"/>
        <v>8.8556631025932475E-2</v>
      </c>
      <c r="Y3578" s="6"/>
      <c r="Z3578" s="1"/>
      <c r="AA3578" s="2"/>
      <c r="AB3578" s="2"/>
      <c r="AC3578" s="6"/>
    </row>
    <row r="3579" spans="1:29" ht="16.5" customHeight="1" outlineLevel="1" x14ac:dyDescent="0.25">
      <c r="A3579" s="5">
        <v>41896</v>
      </c>
      <c r="B3579" s="2">
        <v>27061.040000000001</v>
      </c>
      <c r="C3579" s="2">
        <f t="shared" si="0"/>
        <v>434.51796211521508</v>
      </c>
      <c r="D3579" s="6">
        <f t="shared" si="6"/>
        <v>0.11608829514009855</v>
      </c>
      <c r="E3579" s="1"/>
      <c r="F3579" s="2">
        <v>8208.26</v>
      </c>
      <c r="G3579" s="2">
        <f t="shared" si="1"/>
        <v>422.9361390781026</v>
      </c>
      <c r="H3579" s="6">
        <f t="shared" si="7"/>
        <v>0.11552208284366672</v>
      </c>
      <c r="I3579" s="6"/>
      <c r="J3579" s="2">
        <v>3329.12</v>
      </c>
      <c r="K3579" s="2">
        <f t="shared" si="2"/>
        <v>406.46114400830226</v>
      </c>
      <c r="L3579" s="6">
        <f t="shared" si="8"/>
        <v>0.11664396469930072</v>
      </c>
      <c r="M3579" s="6"/>
      <c r="N3579" s="2">
        <v>10431.17</v>
      </c>
      <c r="O3579" s="2">
        <f t="shared" si="3"/>
        <v>408.05096348686016</v>
      </c>
      <c r="P3579" s="6">
        <f t="shared" si="9"/>
        <v>0.11495686280784767</v>
      </c>
      <c r="Q3579" s="6"/>
      <c r="R3579" s="2">
        <v>9983.08</v>
      </c>
      <c r="S3579" s="2">
        <f t="shared" si="4"/>
        <v>375.71619973805832</v>
      </c>
      <c r="T3579" s="6">
        <f t="shared" si="10"/>
        <v>0.1032226623496284</v>
      </c>
      <c r="U3579" s="6"/>
      <c r="V3579" s="2">
        <v>11166.79</v>
      </c>
      <c r="W3579" s="2">
        <f t="shared" si="5"/>
        <v>371.89534647497061</v>
      </c>
      <c r="X3579" s="6">
        <f t="shared" si="11"/>
        <v>8.8556631025932475E-2</v>
      </c>
      <c r="Y3579" s="6"/>
      <c r="Z3579" s="1"/>
      <c r="AA3579" s="2"/>
      <c r="AB3579" s="2"/>
      <c r="AC3579" s="6"/>
    </row>
    <row r="3580" spans="1:29" ht="16.5" customHeight="1" outlineLevel="1" x14ac:dyDescent="0.25">
      <c r="A3580" s="5">
        <v>41897</v>
      </c>
      <c r="B3580" s="2">
        <v>26816.560000000001</v>
      </c>
      <c r="C3580" s="2">
        <f t="shared" si="0"/>
        <v>430.59235720949357</v>
      </c>
      <c r="D3580" s="6">
        <f t="shared" si="6"/>
        <v>0.120755170322012</v>
      </c>
      <c r="E3580" s="1"/>
      <c r="F3580" s="2">
        <v>8146.61</v>
      </c>
      <c r="G3580" s="2">
        <f t="shared" si="1"/>
        <v>419.75958119931158</v>
      </c>
      <c r="H3580" s="6">
        <f t="shared" si="7"/>
        <v>0.12095287694758605</v>
      </c>
      <c r="I3580" s="6"/>
      <c r="J3580" s="2">
        <v>3308.39</v>
      </c>
      <c r="K3580" s="2">
        <f t="shared" si="2"/>
        <v>403.9301629937122</v>
      </c>
      <c r="L3580" s="6">
        <f t="shared" si="8"/>
        <v>0.12253840390660065</v>
      </c>
      <c r="M3580" s="6"/>
      <c r="N3580" s="2">
        <v>10378.280000000001</v>
      </c>
      <c r="O3580" s="2">
        <f t="shared" si="3"/>
        <v>405.98198987615103</v>
      </c>
      <c r="P3580" s="6">
        <f t="shared" si="9"/>
        <v>0.12119623917578637</v>
      </c>
      <c r="Q3580" s="6"/>
      <c r="R3580" s="2">
        <v>10000.86</v>
      </c>
      <c r="S3580" s="2">
        <f t="shared" si="4"/>
        <v>376.38535535249224</v>
      </c>
      <c r="T3580" s="6">
        <f t="shared" si="10"/>
        <v>0.11202932839090174</v>
      </c>
      <c r="U3580" s="6"/>
      <c r="V3580" s="2">
        <v>11245.52</v>
      </c>
      <c r="W3580" s="2">
        <f t="shared" si="5"/>
        <v>374.51734622852331</v>
      </c>
      <c r="X3580" s="6">
        <f t="shared" si="11"/>
        <v>9.9059349843135136E-2</v>
      </c>
      <c r="Y3580" s="6"/>
      <c r="Z3580" s="1"/>
      <c r="AA3580" s="2"/>
      <c r="AB3580" s="2"/>
      <c r="AC3580" s="6"/>
    </row>
    <row r="3581" spans="1:29" ht="16.5" customHeight="1" outlineLevel="1" x14ac:dyDescent="0.25">
      <c r="A3581" s="5">
        <v>41898</v>
      </c>
      <c r="B3581" s="2">
        <v>26492.51</v>
      </c>
      <c r="C3581" s="2">
        <f t="shared" si="0"/>
        <v>425.3891002162872</v>
      </c>
      <c r="D3581" s="6">
        <f t="shared" si="6"/>
        <v>0.11865841515667386</v>
      </c>
      <c r="E3581" s="1"/>
      <c r="F3581" s="2">
        <v>8012.35</v>
      </c>
      <c r="G3581" s="2">
        <f t="shared" si="1"/>
        <v>412.84174404105568</v>
      </c>
      <c r="H3581" s="6">
        <f t="shared" si="7"/>
        <v>0.11820228708912173</v>
      </c>
      <c r="I3581" s="6"/>
      <c r="J3581" s="2">
        <v>3248.52</v>
      </c>
      <c r="K3581" s="2">
        <f t="shared" si="2"/>
        <v>396.62047494047982</v>
      </c>
      <c r="L3581" s="6">
        <f t="shared" si="8"/>
        <v>0.11967722984479101</v>
      </c>
      <c r="M3581" s="6"/>
      <c r="N3581" s="2">
        <v>10177.81</v>
      </c>
      <c r="O3581" s="2">
        <f t="shared" si="3"/>
        <v>398.1399187901452</v>
      </c>
      <c r="P3581" s="6">
        <f t="shared" si="9"/>
        <v>0.11828946295880227</v>
      </c>
      <c r="Q3581" s="6"/>
      <c r="R3581" s="2">
        <v>9659.31</v>
      </c>
      <c r="S3581" s="2">
        <f t="shared" si="4"/>
        <v>363.53101901335299</v>
      </c>
      <c r="T3581" s="6">
        <f t="shared" si="10"/>
        <v>0.10811306682699917</v>
      </c>
      <c r="U3581" s="6"/>
      <c r="V3581" s="2">
        <v>10796.31</v>
      </c>
      <c r="W3581" s="2">
        <f t="shared" si="5"/>
        <v>359.55699427509512</v>
      </c>
      <c r="X3581" s="6">
        <f t="shared" si="11"/>
        <v>9.4235767532622194E-2</v>
      </c>
      <c r="Y3581" s="6"/>
      <c r="Z3581" s="1"/>
      <c r="AA3581" s="2"/>
      <c r="AB3581" s="2"/>
      <c r="AC3581" s="6"/>
    </row>
    <row r="3582" spans="1:29" ht="16.5" customHeight="1" outlineLevel="1" x14ac:dyDescent="0.25">
      <c r="A3582" s="5">
        <v>41899</v>
      </c>
      <c r="B3582" s="2">
        <v>26631.29</v>
      </c>
      <c r="C3582" s="2">
        <f t="shared" si="0"/>
        <v>427.61748474187635</v>
      </c>
      <c r="D3582" s="6">
        <f t="shared" si="6"/>
        <v>0.12320480184224158</v>
      </c>
      <c r="E3582" s="1"/>
      <c r="F3582" s="2">
        <v>8050.89</v>
      </c>
      <c r="G3582" s="2">
        <f t="shared" si="1"/>
        <v>414.82754356495849</v>
      </c>
      <c r="H3582" s="6">
        <f t="shared" si="7"/>
        <v>0.12317630938322943</v>
      </c>
      <c r="I3582" s="6"/>
      <c r="J3582" s="2">
        <v>3264.07</v>
      </c>
      <c r="K3582" s="2">
        <f t="shared" si="2"/>
        <v>398.51901593309327</v>
      </c>
      <c r="L3582" s="6">
        <f t="shared" si="8"/>
        <v>0.12449519532110132</v>
      </c>
      <c r="M3582" s="6"/>
      <c r="N3582" s="2">
        <v>10222.02</v>
      </c>
      <c r="O3582" s="2">
        <f t="shared" si="3"/>
        <v>399.86934445339818</v>
      </c>
      <c r="P3582" s="6">
        <f t="shared" si="9"/>
        <v>0.12286958824863747</v>
      </c>
      <c r="Q3582" s="6"/>
      <c r="R3582" s="2">
        <v>9683.92</v>
      </c>
      <c r="S3582" s="2">
        <f t="shared" si="4"/>
        <v>364.45722371927076</v>
      </c>
      <c r="T3582" s="6">
        <f t="shared" si="10"/>
        <v>0.11135606247902441</v>
      </c>
      <c r="U3582" s="6"/>
      <c r="V3582" s="2">
        <v>10829.84</v>
      </c>
      <c r="W3582" s="2">
        <f t="shared" si="5"/>
        <v>360.67366710294505</v>
      </c>
      <c r="X3582" s="6">
        <f t="shared" si="11"/>
        <v>9.6982576208828553E-2</v>
      </c>
      <c r="Y3582" s="6"/>
      <c r="Z3582" s="1"/>
      <c r="AA3582" s="2"/>
      <c r="AB3582" s="2"/>
      <c r="AC3582" s="6"/>
    </row>
    <row r="3583" spans="1:29" ht="16.5" customHeight="1" outlineLevel="1" x14ac:dyDescent="0.25">
      <c r="A3583" s="5">
        <v>41900</v>
      </c>
      <c r="B3583" s="2">
        <v>27112.21</v>
      </c>
      <c r="C3583" s="2">
        <f t="shared" si="0"/>
        <v>435.33959661712026</v>
      </c>
      <c r="D3583" s="6">
        <f t="shared" si="6"/>
        <v>0.12581586177529336</v>
      </c>
      <c r="E3583" s="1"/>
      <c r="F3583" s="2">
        <v>8200.86</v>
      </c>
      <c r="G3583" s="2">
        <f t="shared" si="1"/>
        <v>422.55484908129722</v>
      </c>
      <c r="H3583" s="6">
        <f t="shared" si="7"/>
        <v>0.12606727231454595</v>
      </c>
      <c r="I3583" s="6"/>
      <c r="J3583" s="2">
        <v>3323.57</v>
      </c>
      <c r="K3583" s="2">
        <f t="shared" si="2"/>
        <v>405.78352969904159</v>
      </c>
      <c r="L3583" s="6">
        <f t="shared" si="8"/>
        <v>0.12754857313994772</v>
      </c>
      <c r="M3583" s="6"/>
      <c r="N3583" s="2">
        <v>10409.32</v>
      </c>
      <c r="O3583" s="2">
        <f t="shared" si="3"/>
        <v>407.19622585415084</v>
      </c>
      <c r="P3583" s="6">
        <f t="shared" si="9"/>
        <v>0.1262830958731449</v>
      </c>
      <c r="Q3583" s="6"/>
      <c r="R3583" s="2">
        <v>9861.2199999999993</v>
      </c>
      <c r="S3583" s="2">
        <f t="shared" si="4"/>
        <v>371.12996221415989</v>
      </c>
      <c r="T3583" s="6">
        <f t="shared" si="10"/>
        <v>0.11692382051857741</v>
      </c>
      <c r="U3583" s="6"/>
      <c r="V3583" s="2">
        <v>11121.16</v>
      </c>
      <c r="W3583" s="2">
        <f t="shared" si="5"/>
        <v>370.3756989612578</v>
      </c>
      <c r="X3583" s="6">
        <f t="shared" si="11"/>
        <v>0.10601795655587209</v>
      </c>
      <c r="Y3583" s="6"/>
      <c r="Z3583" s="1"/>
      <c r="AA3583" s="2"/>
      <c r="AB3583" s="2"/>
      <c r="AC3583" s="6"/>
    </row>
    <row r="3584" spans="1:29" ht="16.5" customHeight="1" outlineLevel="1" x14ac:dyDescent="0.25">
      <c r="A3584" s="5">
        <v>41901</v>
      </c>
      <c r="B3584" s="2">
        <v>27090.42</v>
      </c>
      <c r="C3584" s="2">
        <f t="shared" si="0"/>
        <v>434.9897155188886</v>
      </c>
      <c r="D3584" s="6">
        <f t="shared" si="6"/>
        <v>0.11573950931731858</v>
      </c>
      <c r="E3584" s="1"/>
      <c r="F3584" s="2">
        <v>8190.88</v>
      </c>
      <c r="G3584" s="2">
        <f t="shared" si="1"/>
        <v>422.04062284236238</v>
      </c>
      <c r="H3584" s="6">
        <f t="shared" si="7"/>
        <v>0.11661757858372401</v>
      </c>
      <c r="I3584" s="6"/>
      <c r="J3584" s="2">
        <v>3319.05</v>
      </c>
      <c r="K3584" s="2">
        <f t="shared" si="2"/>
        <v>405.23167083816622</v>
      </c>
      <c r="L3584" s="6">
        <f t="shared" si="8"/>
        <v>0.11842302802340976</v>
      </c>
      <c r="M3584" s="6"/>
      <c r="N3584" s="2">
        <v>10402.83</v>
      </c>
      <c r="O3584" s="2">
        <f t="shared" si="3"/>
        <v>406.94234726210129</v>
      </c>
      <c r="P3584" s="6">
        <f t="shared" si="9"/>
        <v>0.1176925139175673</v>
      </c>
      <c r="Q3584" s="6"/>
      <c r="R3584" s="2">
        <v>9865.26</v>
      </c>
      <c r="S3584" s="2">
        <f t="shared" si="4"/>
        <v>371.2820088217141</v>
      </c>
      <c r="T3584" s="6">
        <f t="shared" si="10"/>
        <v>0.11160722548769098</v>
      </c>
      <c r="U3584" s="6"/>
      <c r="V3584" s="2">
        <v>11191.18</v>
      </c>
      <c r="W3584" s="2">
        <f t="shared" si="5"/>
        <v>372.7076235483753</v>
      </c>
      <c r="X3584" s="6">
        <f t="shared" si="11"/>
        <v>0.10296296227147717</v>
      </c>
      <c r="Y3584" s="6"/>
      <c r="Z3584" s="1"/>
      <c r="AA3584" s="2"/>
      <c r="AB3584" s="2"/>
      <c r="AC3584" s="6"/>
    </row>
    <row r="3585" spans="1:29" ht="16.5" customHeight="1" outlineLevel="1" x14ac:dyDescent="0.25">
      <c r="A3585" s="5">
        <v>41902</v>
      </c>
      <c r="B3585" s="2">
        <v>27090.42</v>
      </c>
      <c r="C3585" s="2">
        <f t="shared" si="0"/>
        <v>434.9897155188886</v>
      </c>
      <c r="D3585" s="6">
        <f t="shared" si="6"/>
        <v>0.11573950931731858</v>
      </c>
      <c r="E3585" s="1"/>
      <c r="F3585" s="2">
        <v>8190.88</v>
      </c>
      <c r="G3585" s="2">
        <f t="shared" si="1"/>
        <v>422.04062284236238</v>
      </c>
      <c r="H3585" s="6">
        <f t="shared" si="7"/>
        <v>0.11661757858372401</v>
      </c>
      <c r="I3585" s="6"/>
      <c r="J3585" s="2">
        <v>3319.05</v>
      </c>
      <c r="K3585" s="2">
        <f t="shared" si="2"/>
        <v>405.23167083816622</v>
      </c>
      <c r="L3585" s="6">
        <f t="shared" si="8"/>
        <v>0.11842302802340976</v>
      </c>
      <c r="M3585" s="6"/>
      <c r="N3585" s="2">
        <v>10402.83</v>
      </c>
      <c r="O3585" s="2">
        <f t="shared" si="3"/>
        <v>406.94234726210129</v>
      </c>
      <c r="P3585" s="6">
        <f t="shared" si="9"/>
        <v>0.1176925139175673</v>
      </c>
      <c r="Q3585" s="6"/>
      <c r="R3585" s="2">
        <v>9865.26</v>
      </c>
      <c r="S3585" s="2">
        <f t="shared" si="4"/>
        <v>371.2820088217141</v>
      </c>
      <c r="T3585" s="6">
        <f t="shared" si="10"/>
        <v>0.11160722548769098</v>
      </c>
      <c r="U3585" s="6"/>
      <c r="V3585" s="2">
        <v>11191.18</v>
      </c>
      <c r="W3585" s="2">
        <f t="shared" si="5"/>
        <v>372.7076235483753</v>
      </c>
      <c r="X3585" s="6">
        <f t="shared" si="11"/>
        <v>0.10296296227147717</v>
      </c>
      <c r="Y3585" s="6"/>
      <c r="Z3585" s="1"/>
      <c r="AA3585" s="2"/>
      <c r="AB3585" s="2"/>
      <c r="AC3585" s="6"/>
    </row>
    <row r="3586" spans="1:29" ht="16.5" customHeight="1" outlineLevel="1" x14ac:dyDescent="0.25">
      <c r="A3586" s="5">
        <v>41903</v>
      </c>
      <c r="B3586" s="2">
        <v>27090.42</v>
      </c>
      <c r="C3586" s="2">
        <f t="shared" si="0"/>
        <v>434.9897155188886</v>
      </c>
      <c r="D3586" s="6">
        <f t="shared" si="6"/>
        <v>0.11573950931731858</v>
      </c>
      <c r="E3586" s="1"/>
      <c r="F3586" s="2">
        <v>8190.88</v>
      </c>
      <c r="G3586" s="2">
        <f t="shared" si="1"/>
        <v>422.04062284236238</v>
      </c>
      <c r="H3586" s="6">
        <f t="shared" si="7"/>
        <v>0.11661757858372401</v>
      </c>
      <c r="I3586" s="6"/>
      <c r="J3586" s="2">
        <v>3319.05</v>
      </c>
      <c r="K3586" s="2">
        <f t="shared" si="2"/>
        <v>405.23167083816622</v>
      </c>
      <c r="L3586" s="6">
        <f t="shared" si="8"/>
        <v>0.11842302802340976</v>
      </c>
      <c r="M3586" s="6"/>
      <c r="N3586" s="2">
        <v>10402.83</v>
      </c>
      <c r="O3586" s="2">
        <f t="shared" si="3"/>
        <v>406.94234726210129</v>
      </c>
      <c r="P3586" s="6">
        <f t="shared" si="9"/>
        <v>0.1176925139175673</v>
      </c>
      <c r="Q3586" s="6"/>
      <c r="R3586" s="2">
        <v>9865.26</v>
      </c>
      <c r="S3586" s="2">
        <f t="shared" si="4"/>
        <v>371.2820088217141</v>
      </c>
      <c r="T3586" s="6">
        <f t="shared" si="10"/>
        <v>0.11160722548769098</v>
      </c>
      <c r="U3586" s="6"/>
      <c r="V3586" s="2">
        <v>11191.18</v>
      </c>
      <c r="W3586" s="2">
        <f t="shared" si="5"/>
        <v>372.7076235483753</v>
      </c>
      <c r="X3586" s="6">
        <f t="shared" si="11"/>
        <v>0.10296296227147717</v>
      </c>
      <c r="Y3586" s="6"/>
      <c r="Z3586" s="1"/>
      <c r="AA3586" s="2"/>
      <c r="AB3586" s="2"/>
      <c r="AC3586" s="6"/>
    </row>
    <row r="3587" spans="1:29" ht="16.5" customHeight="1" outlineLevel="1" x14ac:dyDescent="0.25">
      <c r="A3587" s="5">
        <v>41904</v>
      </c>
      <c r="B3587" s="2">
        <v>27206.74</v>
      </c>
      <c r="C3587" s="2">
        <f t="shared" si="0"/>
        <v>436.8574607848962</v>
      </c>
      <c r="D3587" s="6">
        <f t="shared" si="6"/>
        <v>0.11716539366294132</v>
      </c>
      <c r="E3587" s="1"/>
      <c r="F3587" s="2">
        <v>8214.07</v>
      </c>
      <c r="G3587" s="2">
        <f t="shared" si="1"/>
        <v>423.23550325127013</v>
      </c>
      <c r="H3587" s="6">
        <f t="shared" si="7"/>
        <v>0.11780923596712833</v>
      </c>
      <c r="I3587" s="6"/>
      <c r="J3587" s="2">
        <v>3326.18</v>
      </c>
      <c r="K3587" s="2">
        <f t="shared" si="2"/>
        <v>406.10219156339662</v>
      </c>
      <c r="L3587" s="6">
        <f t="shared" si="8"/>
        <v>0.11946104074268526</v>
      </c>
      <c r="M3587" s="6"/>
      <c r="N3587" s="2">
        <v>10425.52</v>
      </c>
      <c r="O3587" s="2">
        <f t="shared" si="3"/>
        <v>407.82994437359667</v>
      </c>
      <c r="P3587" s="6">
        <f t="shared" si="9"/>
        <v>0.11872479959262572</v>
      </c>
      <c r="Q3587" s="6"/>
      <c r="R3587" s="2">
        <v>9884.82</v>
      </c>
      <c r="S3587" s="2">
        <f t="shared" si="4"/>
        <v>372.01815526818916</v>
      </c>
      <c r="T3587" s="6">
        <f t="shared" si="10"/>
        <v>0.11225167019163074</v>
      </c>
      <c r="U3587" s="6"/>
      <c r="V3587" s="2">
        <v>11248.69</v>
      </c>
      <c r="W3587" s="2">
        <f t="shared" si="5"/>
        <v>374.62291893548075</v>
      </c>
      <c r="X3587" s="6">
        <f t="shared" si="11"/>
        <v>0.10455455879550324</v>
      </c>
      <c r="Y3587" s="6"/>
      <c r="Z3587" s="1"/>
      <c r="AA3587" s="2"/>
      <c r="AB3587" s="2"/>
      <c r="AC3587" s="6"/>
    </row>
    <row r="3588" spans="1:29" ht="16.5" customHeight="1" outlineLevel="1" x14ac:dyDescent="0.25">
      <c r="A3588" s="5">
        <v>41905</v>
      </c>
      <c r="B3588" s="2">
        <v>26775.69</v>
      </c>
      <c r="C3588" s="2">
        <f t="shared" si="0"/>
        <v>429.9361093671472</v>
      </c>
      <c r="D3588" s="6">
        <f t="shared" si="6"/>
        <v>0.11993242056170006</v>
      </c>
      <c r="E3588" s="1"/>
      <c r="F3588" s="2">
        <v>8079.88</v>
      </c>
      <c r="G3588" s="2">
        <f t="shared" si="1"/>
        <v>416.32127289028125</v>
      </c>
      <c r="H3588" s="6">
        <f t="shared" si="7"/>
        <v>0.11947911777969811</v>
      </c>
      <c r="I3588" s="6"/>
      <c r="J3588" s="2">
        <v>3272.84</v>
      </c>
      <c r="K3588" s="2">
        <f t="shared" si="2"/>
        <v>399.58976863439352</v>
      </c>
      <c r="L3588" s="6">
        <f t="shared" si="8"/>
        <v>0.12111643927554328</v>
      </c>
      <c r="M3588" s="6"/>
      <c r="N3588" s="2">
        <v>10252.09</v>
      </c>
      <c r="O3588" s="2">
        <f t="shared" si="3"/>
        <v>401.04563555708552</v>
      </c>
      <c r="P3588" s="6">
        <f t="shared" si="9"/>
        <v>0.12011137152729656</v>
      </c>
      <c r="Q3588" s="6"/>
      <c r="R3588" s="2">
        <v>9696.15</v>
      </c>
      <c r="S3588" s="2">
        <f t="shared" si="4"/>
        <v>364.9175034248122</v>
      </c>
      <c r="T3588" s="6">
        <f t="shared" si="10"/>
        <v>0.11254144976455538</v>
      </c>
      <c r="U3588" s="6"/>
      <c r="V3588" s="2">
        <v>10969.3</v>
      </c>
      <c r="W3588" s="2">
        <f t="shared" si="5"/>
        <v>365.31820013521298</v>
      </c>
      <c r="X3588" s="6">
        <f t="shared" si="11"/>
        <v>0.10295631703896535</v>
      </c>
      <c r="Y3588" s="6"/>
      <c r="Z3588" s="1"/>
      <c r="AA3588" s="2"/>
      <c r="AB3588" s="2"/>
      <c r="AC3588" s="6"/>
    </row>
    <row r="3589" spans="1:29" ht="16.5" customHeight="1" outlineLevel="1" x14ac:dyDescent="0.25">
      <c r="A3589" s="5">
        <v>41906</v>
      </c>
      <c r="B3589" s="2">
        <v>26744.69</v>
      </c>
      <c r="C3589" s="2">
        <f t="shared" si="0"/>
        <v>429.43834369274691</v>
      </c>
      <c r="D3589" s="6">
        <f t="shared" si="6"/>
        <v>0.1180443486300613</v>
      </c>
      <c r="E3589" s="1"/>
      <c r="F3589" s="2">
        <v>8059.2</v>
      </c>
      <c r="G3589" s="2">
        <f t="shared" si="1"/>
        <v>415.25572192623582</v>
      </c>
      <c r="H3589" s="6">
        <f t="shared" si="7"/>
        <v>0.11747186776790586</v>
      </c>
      <c r="I3589" s="6"/>
      <c r="J3589" s="2">
        <v>3263.57</v>
      </c>
      <c r="K3589" s="2">
        <f t="shared" si="2"/>
        <v>398.45796959892562</v>
      </c>
      <c r="L3589" s="6">
        <f t="shared" si="8"/>
        <v>0.11923932038547669</v>
      </c>
      <c r="M3589" s="6"/>
      <c r="N3589" s="2">
        <v>10210.35</v>
      </c>
      <c r="O3589" s="2">
        <f t="shared" si="3"/>
        <v>399.4128324088345</v>
      </c>
      <c r="P3589" s="6">
        <f t="shared" si="9"/>
        <v>0.11807745250139323</v>
      </c>
      <c r="Q3589" s="6"/>
      <c r="R3589" s="2">
        <v>9580.83</v>
      </c>
      <c r="S3589" s="2">
        <f t="shared" si="4"/>
        <v>360.57740075571678</v>
      </c>
      <c r="T3589" s="6">
        <f t="shared" si="10"/>
        <v>0.10983838713020821</v>
      </c>
      <c r="U3589" s="6"/>
      <c r="V3589" s="2">
        <v>10791.44</v>
      </c>
      <c r="W3589" s="2">
        <f t="shared" si="5"/>
        <v>359.39480528995864</v>
      </c>
      <c r="X3589" s="6">
        <f t="shared" si="11"/>
        <v>9.9698616895686598E-2</v>
      </c>
      <c r="Y3589" s="6"/>
      <c r="Z3589" s="1"/>
      <c r="AA3589" s="2"/>
      <c r="AB3589" s="2"/>
      <c r="AC3589" s="6"/>
    </row>
    <row r="3590" spans="1:29" ht="16.5" customHeight="1" outlineLevel="1" x14ac:dyDescent="0.25">
      <c r="A3590" s="5">
        <v>41907</v>
      </c>
      <c r="B3590" s="2">
        <v>26468.36</v>
      </c>
      <c r="C3590" s="2">
        <f t="shared" si="0"/>
        <v>425.00132469897221</v>
      </c>
      <c r="D3590" s="6">
        <f t="shared" si="6"/>
        <v>0.11809753138237555</v>
      </c>
      <c r="E3590" s="1"/>
      <c r="F3590" s="2">
        <v>7951.94</v>
      </c>
      <c r="G3590" s="2">
        <f t="shared" si="1"/>
        <v>409.72907799956715</v>
      </c>
      <c r="H3590" s="6">
        <f t="shared" si="7"/>
        <v>0.11691901653704107</v>
      </c>
      <c r="I3590" s="6"/>
      <c r="J3590" s="2">
        <v>3220.03</v>
      </c>
      <c r="K3590" s="2">
        <f t="shared" si="2"/>
        <v>393.14205481960812</v>
      </c>
      <c r="L3590" s="6">
        <f t="shared" si="8"/>
        <v>0.1186597155140674</v>
      </c>
      <c r="M3590" s="6"/>
      <c r="N3590" s="2">
        <v>10062.89</v>
      </c>
      <c r="O3590" s="2">
        <f t="shared" si="3"/>
        <v>393.64442914479292</v>
      </c>
      <c r="P3590" s="6">
        <f t="shared" si="9"/>
        <v>0.11721941022523463</v>
      </c>
      <c r="Q3590" s="6"/>
      <c r="R3590" s="2">
        <v>9350.7199999999993</v>
      </c>
      <c r="S3590" s="2">
        <f t="shared" si="4"/>
        <v>351.91714212594275</v>
      </c>
      <c r="T3590" s="6">
        <f t="shared" si="10"/>
        <v>0.10656735053296207</v>
      </c>
      <c r="U3590" s="6"/>
      <c r="V3590" s="2">
        <v>10444.790000000001</v>
      </c>
      <c r="W3590" s="2">
        <f t="shared" si="5"/>
        <v>347.85008009538177</v>
      </c>
      <c r="X3590" s="6">
        <f t="shared" si="11"/>
        <v>9.5276317807093003E-2</v>
      </c>
      <c r="Y3590" s="6"/>
      <c r="Z3590" s="1"/>
      <c r="AA3590" s="2"/>
      <c r="AB3590" s="2"/>
      <c r="AC3590" s="6"/>
    </row>
    <row r="3591" spans="1:29" ht="16.5" customHeight="1" outlineLevel="1" x14ac:dyDescent="0.25">
      <c r="A3591" s="5">
        <v>41908</v>
      </c>
      <c r="B3591" s="2">
        <v>26626.32</v>
      </c>
      <c r="C3591" s="2">
        <f t="shared" si="0"/>
        <v>427.53768166439994</v>
      </c>
      <c r="D3591" s="6">
        <f t="shared" si="6"/>
        <v>0.12545447135107746</v>
      </c>
      <c r="E3591" s="1"/>
      <c r="F3591" s="2">
        <v>8021.17</v>
      </c>
      <c r="G3591" s="2">
        <f t="shared" si="1"/>
        <v>413.29620049670746</v>
      </c>
      <c r="H3591" s="6">
        <f t="shared" si="7"/>
        <v>0.12465934936224898</v>
      </c>
      <c r="I3591" s="6"/>
      <c r="J3591" s="2">
        <v>3247.23</v>
      </c>
      <c r="K3591" s="2">
        <f t="shared" si="2"/>
        <v>396.46297539832733</v>
      </c>
      <c r="L3591" s="6">
        <f t="shared" si="8"/>
        <v>0.12631427616996205</v>
      </c>
      <c r="M3591" s="6"/>
      <c r="N3591" s="2">
        <v>10144.61</v>
      </c>
      <c r="O3591" s="2">
        <f t="shared" si="3"/>
        <v>396.84118700955275</v>
      </c>
      <c r="P3591" s="6">
        <f t="shared" si="9"/>
        <v>0.12474853651934215</v>
      </c>
      <c r="Q3591" s="6"/>
      <c r="R3591" s="2">
        <v>9421.4</v>
      </c>
      <c r="S3591" s="2">
        <f t="shared" si="4"/>
        <v>354.57720505216253</v>
      </c>
      <c r="T3591" s="6">
        <f t="shared" si="10"/>
        <v>0.11357481892811139</v>
      </c>
      <c r="U3591" s="6"/>
      <c r="V3591" s="2">
        <v>10510.99</v>
      </c>
      <c r="W3591" s="2">
        <f t="shared" si="5"/>
        <v>350.05478457506149</v>
      </c>
      <c r="X3591" s="6">
        <f t="shared" si="11"/>
        <v>0.10222185499159608</v>
      </c>
      <c r="Y3591" s="6"/>
      <c r="Z3591" s="1"/>
      <c r="AA3591" s="2"/>
      <c r="AB3591" s="2"/>
      <c r="AC3591" s="6"/>
    </row>
    <row r="3592" spans="1:29" ht="16.5" customHeight="1" outlineLevel="1" x14ac:dyDescent="0.25">
      <c r="A3592" s="5">
        <v>41909</v>
      </c>
      <c r="B3592" s="2">
        <v>26626.32</v>
      </c>
      <c r="C3592" s="2">
        <f t="shared" si="0"/>
        <v>427.53768166439994</v>
      </c>
      <c r="D3592" s="6">
        <f t="shared" si="6"/>
        <v>0.12545447135107746</v>
      </c>
      <c r="E3592" s="1"/>
      <c r="F3592" s="2">
        <v>8021.17</v>
      </c>
      <c r="G3592" s="2">
        <f t="shared" si="1"/>
        <v>413.29620049670746</v>
      </c>
      <c r="H3592" s="6">
        <f t="shared" si="7"/>
        <v>0.12465934936224898</v>
      </c>
      <c r="I3592" s="6"/>
      <c r="J3592" s="2">
        <v>3247.23</v>
      </c>
      <c r="K3592" s="2">
        <f t="shared" si="2"/>
        <v>396.46297539832733</v>
      </c>
      <c r="L3592" s="6">
        <f t="shared" si="8"/>
        <v>0.12631427616996205</v>
      </c>
      <c r="M3592" s="6"/>
      <c r="N3592" s="2">
        <v>10144.61</v>
      </c>
      <c r="O3592" s="2">
        <f t="shared" si="3"/>
        <v>396.84118700955275</v>
      </c>
      <c r="P3592" s="6">
        <f t="shared" si="9"/>
        <v>0.12474853651934215</v>
      </c>
      <c r="Q3592" s="6"/>
      <c r="R3592" s="2">
        <v>9421.4</v>
      </c>
      <c r="S3592" s="2">
        <f t="shared" si="4"/>
        <v>354.57720505216253</v>
      </c>
      <c r="T3592" s="6">
        <f t="shared" si="10"/>
        <v>0.11357481892811139</v>
      </c>
      <c r="U3592" s="6"/>
      <c r="V3592" s="2">
        <v>10510.99</v>
      </c>
      <c r="W3592" s="2">
        <f t="shared" si="5"/>
        <v>350.05478457506149</v>
      </c>
      <c r="X3592" s="6">
        <f t="shared" si="11"/>
        <v>0.10222185499159608</v>
      </c>
      <c r="Y3592" s="6"/>
      <c r="Z3592" s="1"/>
      <c r="AA3592" s="2"/>
      <c r="AB3592" s="2"/>
      <c r="AC3592" s="6"/>
    </row>
    <row r="3593" spans="1:29" ht="16.5" customHeight="1" outlineLevel="1" x14ac:dyDescent="0.25">
      <c r="A3593" s="5">
        <v>41910</v>
      </c>
      <c r="B3593" s="2">
        <v>26626.32</v>
      </c>
      <c r="C3593" s="2">
        <f t="shared" si="0"/>
        <v>427.53768166439994</v>
      </c>
      <c r="D3593" s="6">
        <f t="shared" si="6"/>
        <v>0.12545447135107746</v>
      </c>
      <c r="E3593" s="1"/>
      <c r="F3593" s="2">
        <v>8021.17</v>
      </c>
      <c r="G3593" s="2">
        <f t="shared" si="1"/>
        <v>413.29620049670746</v>
      </c>
      <c r="H3593" s="6">
        <f t="shared" si="7"/>
        <v>0.12465934936224898</v>
      </c>
      <c r="I3593" s="6"/>
      <c r="J3593" s="2">
        <v>3247.23</v>
      </c>
      <c r="K3593" s="2">
        <f t="shared" si="2"/>
        <v>396.46297539832733</v>
      </c>
      <c r="L3593" s="6">
        <f t="shared" si="8"/>
        <v>0.12631427616996205</v>
      </c>
      <c r="M3593" s="6"/>
      <c r="N3593" s="2">
        <v>10144.61</v>
      </c>
      <c r="O3593" s="2">
        <f t="shared" si="3"/>
        <v>396.84118700955275</v>
      </c>
      <c r="P3593" s="6">
        <f t="shared" si="9"/>
        <v>0.12474853651934215</v>
      </c>
      <c r="Q3593" s="6"/>
      <c r="R3593" s="2">
        <v>9421.4</v>
      </c>
      <c r="S3593" s="2">
        <f t="shared" si="4"/>
        <v>354.57720505216253</v>
      </c>
      <c r="T3593" s="6">
        <f t="shared" si="10"/>
        <v>0.11357481892811139</v>
      </c>
      <c r="U3593" s="6"/>
      <c r="V3593" s="2">
        <v>10510.99</v>
      </c>
      <c r="W3593" s="2">
        <f t="shared" si="5"/>
        <v>350.05478457506149</v>
      </c>
      <c r="X3593" s="6">
        <f t="shared" si="11"/>
        <v>0.10222185499159608</v>
      </c>
      <c r="Y3593" s="6"/>
      <c r="Z3593" s="1"/>
      <c r="AA3593" s="2"/>
      <c r="AB3593" s="2"/>
      <c r="AC3593" s="6"/>
    </row>
    <row r="3594" spans="1:29" ht="16.5" customHeight="1" outlineLevel="1" x14ac:dyDescent="0.25">
      <c r="A3594" s="5">
        <v>41911</v>
      </c>
      <c r="B3594" s="2">
        <v>26597.11</v>
      </c>
      <c r="C3594" s="2">
        <f t="shared" si="0"/>
        <v>427.06865794345703</v>
      </c>
      <c r="D3594" s="6">
        <f t="shared" si="6"/>
        <v>0.13266566620297393</v>
      </c>
      <c r="E3594" s="1"/>
      <c r="F3594" s="2">
        <v>8014.1</v>
      </c>
      <c r="G3594" s="2">
        <f t="shared" si="1"/>
        <v>412.93191397273262</v>
      </c>
      <c r="H3594" s="6">
        <f t="shared" si="7"/>
        <v>0.13207655104807214</v>
      </c>
      <c r="I3594" s="6"/>
      <c r="J3594" s="2">
        <v>3249.02</v>
      </c>
      <c r="K3594" s="2">
        <f t="shared" si="2"/>
        <v>396.68152127464748</v>
      </c>
      <c r="L3594" s="6">
        <f t="shared" si="8"/>
        <v>0.1340725775220275</v>
      </c>
      <c r="M3594" s="6"/>
      <c r="N3594" s="2">
        <v>10162.469999999999</v>
      </c>
      <c r="O3594" s="2">
        <f t="shared" si="3"/>
        <v>397.53984211802805</v>
      </c>
      <c r="P3594" s="6">
        <f t="shared" si="9"/>
        <v>0.13277046035798468</v>
      </c>
      <c r="Q3594" s="6"/>
      <c r="R3594" s="2">
        <v>9516.7800000000007</v>
      </c>
      <c r="S3594" s="2">
        <f t="shared" si="4"/>
        <v>358.16685986120109</v>
      </c>
      <c r="T3594" s="6">
        <f t="shared" si="10"/>
        <v>0.12360863590760851</v>
      </c>
      <c r="U3594" s="6"/>
      <c r="V3594" s="2">
        <v>10667.67</v>
      </c>
      <c r="W3594" s="2">
        <f t="shared" si="5"/>
        <v>355.27280720159058</v>
      </c>
      <c r="X3594" s="6">
        <f t="shared" si="11"/>
        <v>0.11495308141653826</v>
      </c>
      <c r="Y3594" s="6"/>
      <c r="Z3594" s="1"/>
      <c r="AA3594" s="2"/>
      <c r="AB3594" s="2"/>
      <c r="AC3594" s="6"/>
    </row>
    <row r="3595" spans="1:29" ht="16.5" customHeight="1" outlineLevel="1" x14ac:dyDescent="0.25">
      <c r="A3595" s="5">
        <v>41912</v>
      </c>
      <c r="B3595" s="2">
        <v>26630.51</v>
      </c>
      <c r="C3595" s="2">
        <f t="shared" si="0"/>
        <v>427.60496031523019</v>
      </c>
      <c r="D3595" s="6">
        <f t="shared" si="6"/>
        <v>0.12898281763624952</v>
      </c>
      <c r="E3595" s="1"/>
      <c r="F3595" s="2">
        <v>8015.71</v>
      </c>
      <c r="G3595" s="2">
        <f t="shared" si="1"/>
        <v>413.01487030987545</v>
      </c>
      <c r="H3595" s="6">
        <f t="shared" si="7"/>
        <v>0.12848989380018527</v>
      </c>
      <c r="I3595" s="6"/>
      <c r="J3595" s="2">
        <v>3251.84</v>
      </c>
      <c r="K3595" s="2">
        <f t="shared" si="2"/>
        <v>397.02582259935298</v>
      </c>
      <c r="L3595" s="6">
        <f t="shared" si="8"/>
        <v>0.13075162236684101</v>
      </c>
      <c r="M3595" s="6"/>
      <c r="N3595" s="2">
        <v>10173.26</v>
      </c>
      <c r="O3595" s="2">
        <f t="shared" si="3"/>
        <v>397.96192994672072</v>
      </c>
      <c r="P3595" s="6">
        <f t="shared" si="9"/>
        <v>0.129569489050537</v>
      </c>
      <c r="Q3595" s="6"/>
      <c r="R3595" s="2">
        <v>9530.35</v>
      </c>
      <c r="S3595" s="2">
        <f t="shared" si="4"/>
        <v>358.67757086726783</v>
      </c>
      <c r="T3595" s="6">
        <f t="shared" si="10"/>
        <v>0.12116722347283804</v>
      </c>
      <c r="U3595" s="6"/>
      <c r="V3595" s="2">
        <v>10681.46</v>
      </c>
      <c r="W3595" s="2">
        <f t="shared" si="5"/>
        <v>355.73206512870212</v>
      </c>
      <c r="X3595" s="6">
        <f t="shared" si="11"/>
        <v>0.11437722911272497</v>
      </c>
      <c r="Y3595" s="6"/>
      <c r="Z3595" s="1"/>
      <c r="AA3595" s="2"/>
      <c r="AB3595" s="2"/>
      <c r="AC3595" s="6"/>
    </row>
    <row r="3596" spans="1:29" ht="16.5" customHeight="1" outlineLevel="1" x14ac:dyDescent="0.25">
      <c r="A3596" s="5">
        <v>41913</v>
      </c>
      <c r="B3596" s="2">
        <v>26567.99</v>
      </c>
      <c r="C3596" s="2">
        <f t="shared" si="0"/>
        <v>426.60107934866562</v>
      </c>
      <c r="D3596" s="6">
        <f t="shared" si="6"/>
        <v>0.12571016872723084</v>
      </c>
      <c r="E3596" s="1"/>
      <c r="F3596" s="2">
        <v>7996.71</v>
      </c>
      <c r="G3596" s="2">
        <f t="shared" si="1"/>
        <v>412.03588248023993</v>
      </c>
      <c r="H3596" s="6">
        <f t="shared" si="7"/>
        <v>0.12566488304780599</v>
      </c>
      <c r="I3596" s="6"/>
      <c r="J3596" s="2">
        <v>3243.23</v>
      </c>
      <c r="K3596" s="2">
        <f t="shared" si="2"/>
        <v>395.97460472498625</v>
      </c>
      <c r="L3596" s="6">
        <f t="shared" si="8"/>
        <v>0.12797483716091462</v>
      </c>
      <c r="M3596" s="6"/>
      <c r="N3596" s="2">
        <v>10146.17</v>
      </c>
      <c r="O3596" s="2">
        <f t="shared" si="3"/>
        <v>396.9022117558697</v>
      </c>
      <c r="P3596" s="6">
        <f t="shared" si="9"/>
        <v>0.12692905037004598</v>
      </c>
      <c r="Q3596" s="6"/>
      <c r="R3596" s="2">
        <v>9511.4</v>
      </c>
      <c r="S3596" s="2">
        <f t="shared" si="4"/>
        <v>357.96438195312146</v>
      </c>
      <c r="T3596" s="6">
        <f t="shared" si="10"/>
        <v>0.11979138974445802</v>
      </c>
      <c r="U3596" s="6"/>
      <c r="V3596" s="2">
        <v>10641.82</v>
      </c>
      <c r="W3596" s="2">
        <f t="shared" si="5"/>
        <v>354.41190673633798</v>
      </c>
      <c r="X3596" s="6">
        <f t="shared" si="11"/>
        <v>0.11271379942403148</v>
      </c>
      <c r="Y3596" s="6"/>
      <c r="Z3596" s="1"/>
      <c r="AA3596" s="2"/>
      <c r="AB3596" s="2"/>
      <c r="AC3596" s="6"/>
    </row>
    <row r="3597" spans="1:29" ht="16.5" customHeight="1" outlineLevel="1" x14ac:dyDescent="0.25">
      <c r="A3597" s="5">
        <v>41914</v>
      </c>
      <c r="B3597" s="2">
        <v>26567.99</v>
      </c>
      <c r="C3597" s="2">
        <f t="shared" si="0"/>
        <v>426.60107934866562</v>
      </c>
      <c r="D3597" s="6">
        <f t="shared" si="6"/>
        <v>0.12571016872723084</v>
      </c>
      <c r="E3597" s="1"/>
      <c r="F3597" s="2">
        <v>7996.71</v>
      </c>
      <c r="G3597" s="2">
        <f t="shared" si="1"/>
        <v>412.03588248023993</v>
      </c>
      <c r="H3597" s="6">
        <f t="shared" si="7"/>
        <v>0.12566488304780599</v>
      </c>
      <c r="I3597" s="6"/>
      <c r="J3597" s="2">
        <v>3243.23</v>
      </c>
      <c r="K3597" s="2">
        <f t="shared" si="2"/>
        <v>395.97460472498625</v>
      </c>
      <c r="L3597" s="6">
        <f t="shared" si="8"/>
        <v>0.12797483716091462</v>
      </c>
      <c r="M3597" s="6"/>
      <c r="N3597" s="2">
        <v>10146.17</v>
      </c>
      <c r="O3597" s="2">
        <f t="shared" si="3"/>
        <v>396.9022117558697</v>
      </c>
      <c r="P3597" s="6">
        <f t="shared" si="9"/>
        <v>0.12692905037004598</v>
      </c>
      <c r="Q3597" s="6"/>
      <c r="R3597" s="2">
        <v>9511.4</v>
      </c>
      <c r="S3597" s="2">
        <f t="shared" si="4"/>
        <v>357.96438195312146</v>
      </c>
      <c r="T3597" s="6">
        <f t="shared" si="10"/>
        <v>0.11979138974445802</v>
      </c>
      <c r="U3597" s="6"/>
      <c r="V3597" s="2">
        <v>10641.82</v>
      </c>
      <c r="W3597" s="2">
        <f t="shared" si="5"/>
        <v>354.41190673633798</v>
      </c>
      <c r="X3597" s="6">
        <f t="shared" si="11"/>
        <v>0.11271379942403148</v>
      </c>
      <c r="Y3597" s="6"/>
      <c r="Z3597" s="1"/>
      <c r="AA3597" s="2"/>
      <c r="AB3597" s="2"/>
      <c r="AC3597" s="6"/>
    </row>
    <row r="3598" spans="1:29" ht="16.5" customHeight="1" outlineLevel="1" x14ac:dyDescent="0.25">
      <c r="A3598" s="5">
        <v>41915</v>
      </c>
      <c r="B3598" s="2">
        <v>26567.99</v>
      </c>
      <c r="C3598" s="2">
        <f t="shared" si="0"/>
        <v>426.60107934866562</v>
      </c>
      <c r="D3598" s="6">
        <f t="shared" si="6"/>
        <v>0.13350263184829458</v>
      </c>
      <c r="E3598" s="1"/>
      <c r="F3598" s="2">
        <v>7996.71</v>
      </c>
      <c r="G3598" s="2">
        <f t="shared" si="1"/>
        <v>412.03588248023993</v>
      </c>
      <c r="H3598" s="6">
        <f t="shared" si="7"/>
        <v>0.13308888424720444</v>
      </c>
      <c r="I3598" s="6"/>
      <c r="J3598" s="2">
        <v>3243.23</v>
      </c>
      <c r="K3598" s="2">
        <f t="shared" si="2"/>
        <v>395.97460472498625</v>
      </c>
      <c r="L3598" s="6">
        <f t="shared" si="8"/>
        <v>0.13522077923702813</v>
      </c>
      <c r="M3598" s="6"/>
      <c r="N3598" s="2">
        <v>10146.17</v>
      </c>
      <c r="O3598" s="2">
        <f t="shared" si="3"/>
        <v>396.9022117558697</v>
      </c>
      <c r="P3598" s="6">
        <f t="shared" si="9"/>
        <v>0.13400428200721493</v>
      </c>
      <c r="Q3598" s="6"/>
      <c r="R3598" s="2">
        <v>9511.4</v>
      </c>
      <c r="S3598" s="2">
        <f t="shared" si="4"/>
        <v>357.96438195312146</v>
      </c>
      <c r="T3598" s="6">
        <f t="shared" si="10"/>
        <v>0.12555606575144895</v>
      </c>
      <c r="U3598" s="6"/>
      <c r="V3598" s="2">
        <v>10641.82</v>
      </c>
      <c r="W3598" s="2">
        <f t="shared" si="5"/>
        <v>354.41190673633798</v>
      </c>
      <c r="X3598" s="6">
        <f t="shared" si="11"/>
        <v>0.11746087419516216</v>
      </c>
      <c r="Y3598" s="6"/>
      <c r="Z3598" s="1"/>
      <c r="AA3598" s="2"/>
      <c r="AB3598" s="2"/>
      <c r="AC3598" s="6"/>
    </row>
    <row r="3599" spans="1:29" ht="16.5" customHeight="1" outlineLevel="1" x14ac:dyDescent="0.25">
      <c r="A3599" s="5">
        <v>41916</v>
      </c>
      <c r="B3599" s="2">
        <v>26567.99</v>
      </c>
      <c r="C3599" s="2">
        <f t="shared" si="0"/>
        <v>426.60107934866562</v>
      </c>
      <c r="D3599" s="6">
        <f t="shared" si="6"/>
        <v>0.13350263184829458</v>
      </c>
      <c r="E3599" s="1"/>
      <c r="F3599" s="2">
        <v>7996.71</v>
      </c>
      <c r="G3599" s="2">
        <f t="shared" si="1"/>
        <v>412.03588248023993</v>
      </c>
      <c r="H3599" s="6">
        <f t="shared" si="7"/>
        <v>0.13308888424720444</v>
      </c>
      <c r="I3599" s="6"/>
      <c r="J3599" s="2">
        <v>3243.23</v>
      </c>
      <c r="K3599" s="2">
        <f t="shared" si="2"/>
        <v>395.97460472498625</v>
      </c>
      <c r="L3599" s="6">
        <f t="shared" si="8"/>
        <v>0.13522077923702813</v>
      </c>
      <c r="M3599" s="6"/>
      <c r="N3599" s="2">
        <v>10146.17</v>
      </c>
      <c r="O3599" s="2">
        <f t="shared" si="3"/>
        <v>396.9022117558697</v>
      </c>
      <c r="P3599" s="6">
        <f t="shared" si="9"/>
        <v>0.13400428200721493</v>
      </c>
      <c r="Q3599" s="6"/>
      <c r="R3599" s="2">
        <v>9511.4</v>
      </c>
      <c r="S3599" s="2">
        <f t="shared" si="4"/>
        <v>357.96438195312146</v>
      </c>
      <c r="T3599" s="6">
        <f t="shared" si="10"/>
        <v>0.12555606575144895</v>
      </c>
      <c r="U3599" s="6"/>
      <c r="V3599" s="2">
        <v>10641.82</v>
      </c>
      <c r="W3599" s="2">
        <f t="shared" si="5"/>
        <v>354.41190673633798</v>
      </c>
      <c r="X3599" s="6">
        <f t="shared" si="11"/>
        <v>0.11746087419516216</v>
      </c>
      <c r="Y3599" s="6"/>
      <c r="Z3599" s="1"/>
      <c r="AA3599" s="2"/>
      <c r="AB3599" s="2"/>
      <c r="AC3599" s="6"/>
    </row>
    <row r="3600" spans="1:29" ht="16.5" customHeight="1" outlineLevel="1" x14ac:dyDescent="0.25">
      <c r="A3600" s="5">
        <v>41917</v>
      </c>
      <c r="B3600" s="2">
        <v>26567.99</v>
      </c>
      <c r="C3600" s="2">
        <f t="shared" si="0"/>
        <v>426.60107934866562</v>
      </c>
      <c r="D3600" s="6">
        <f t="shared" si="6"/>
        <v>0.13350263184829458</v>
      </c>
      <c r="E3600" s="1"/>
      <c r="F3600" s="2">
        <v>7996.71</v>
      </c>
      <c r="G3600" s="2">
        <f t="shared" si="1"/>
        <v>412.03588248023993</v>
      </c>
      <c r="H3600" s="6">
        <f t="shared" si="7"/>
        <v>0.13308888424720444</v>
      </c>
      <c r="I3600" s="6"/>
      <c r="J3600" s="2">
        <v>3243.23</v>
      </c>
      <c r="K3600" s="2">
        <f t="shared" si="2"/>
        <v>395.97460472498625</v>
      </c>
      <c r="L3600" s="6">
        <f t="shared" si="8"/>
        <v>0.13522077923702813</v>
      </c>
      <c r="M3600" s="6"/>
      <c r="N3600" s="2">
        <v>10146.17</v>
      </c>
      <c r="O3600" s="2">
        <f t="shared" si="3"/>
        <v>396.9022117558697</v>
      </c>
      <c r="P3600" s="6">
        <f t="shared" si="9"/>
        <v>0.13400428200721493</v>
      </c>
      <c r="Q3600" s="6"/>
      <c r="R3600" s="2">
        <v>9511.4</v>
      </c>
      <c r="S3600" s="2">
        <f t="shared" si="4"/>
        <v>357.96438195312146</v>
      </c>
      <c r="T3600" s="6">
        <f t="shared" si="10"/>
        <v>0.12555606575144895</v>
      </c>
      <c r="U3600" s="6"/>
      <c r="V3600" s="2">
        <v>10641.82</v>
      </c>
      <c r="W3600" s="2">
        <f t="shared" si="5"/>
        <v>354.41190673633798</v>
      </c>
      <c r="X3600" s="6">
        <f t="shared" si="11"/>
        <v>0.11746087419516216</v>
      </c>
      <c r="Y3600" s="6"/>
      <c r="Z3600" s="1"/>
      <c r="AA3600" s="2"/>
      <c r="AB3600" s="2"/>
      <c r="AC3600" s="6"/>
    </row>
    <row r="3601" spans="1:29" ht="16.5" customHeight="1" outlineLevel="1" x14ac:dyDescent="0.25">
      <c r="A3601" s="5">
        <v>41918</v>
      </c>
      <c r="B3601" s="2">
        <v>26567.99</v>
      </c>
      <c r="C3601" s="2">
        <f t="shared" si="0"/>
        <v>426.60107934866562</v>
      </c>
      <c r="D3601" s="6">
        <f t="shared" si="6"/>
        <v>0.14481599358393415</v>
      </c>
      <c r="E3601" s="1"/>
      <c r="F3601" s="2">
        <v>7996.71</v>
      </c>
      <c r="G3601" s="2">
        <f t="shared" si="1"/>
        <v>412.03588248023993</v>
      </c>
      <c r="H3601" s="6">
        <f t="shared" si="7"/>
        <v>0.14483685911307842</v>
      </c>
      <c r="I3601" s="6"/>
      <c r="J3601" s="2">
        <v>3243.23</v>
      </c>
      <c r="K3601" s="2">
        <f t="shared" si="2"/>
        <v>395.97460472498625</v>
      </c>
      <c r="L3601" s="6">
        <f t="shared" si="8"/>
        <v>0.14712972291584747</v>
      </c>
      <c r="M3601" s="6"/>
      <c r="N3601" s="2">
        <v>10146.17</v>
      </c>
      <c r="O3601" s="2">
        <f t="shared" si="3"/>
        <v>396.9022117558697</v>
      </c>
      <c r="P3601" s="6">
        <f t="shared" si="9"/>
        <v>0.14603743785199108</v>
      </c>
      <c r="Q3601" s="6"/>
      <c r="R3601" s="2">
        <v>9511.4</v>
      </c>
      <c r="S3601" s="2">
        <f t="shared" si="4"/>
        <v>357.96438195312146</v>
      </c>
      <c r="T3601" s="6">
        <f t="shared" si="10"/>
        <v>0.13951996670993205</v>
      </c>
      <c r="U3601" s="6"/>
      <c r="V3601" s="2">
        <v>10641.82</v>
      </c>
      <c r="W3601" s="2">
        <f t="shared" si="5"/>
        <v>354.41190673633798</v>
      </c>
      <c r="X3601" s="6">
        <f t="shared" si="11"/>
        <v>0.13090647656345578</v>
      </c>
      <c r="Y3601" s="6"/>
      <c r="Z3601" s="1"/>
      <c r="AA3601" s="2"/>
      <c r="AB3601" s="2"/>
      <c r="AC3601" s="6"/>
    </row>
    <row r="3602" spans="1:29" ht="16.5" customHeight="1" outlineLevel="1" x14ac:dyDescent="0.25">
      <c r="A3602" s="5">
        <v>41919</v>
      </c>
      <c r="B3602" s="2">
        <v>26271.97</v>
      </c>
      <c r="C3602" s="2">
        <f t="shared" si="0"/>
        <v>421.84789886686059</v>
      </c>
      <c r="D3602" s="6">
        <f t="shared" si="6"/>
        <v>0.14440720531582629</v>
      </c>
      <c r="E3602" s="1"/>
      <c r="F3602" s="2">
        <v>7902.19</v>
      </c>
      <c r="G3602" s="2">
        <f t="shared" si="1"/>
        <v>407.16567565617947</v>
      </c>
      <c r="H3602" s="6">
        <f t="shared" si="7"/>
        <v>0.14456353650963161</v>
      </c>
      <c r="I3602" s="6"/>
      <c r="J3602" s="2">
        <v>3206.14</v>
      </c>
      <c r="K3602" s="2">
        <f t="shared" si="2"/>
        <v>391.44618765643122</v>
      </c>
      <c r="L3602" s="6">
        <f t="shared" si="8"/>
        <v>0.14718717298049588</v>
      </c>
      <c r="M3602" s="6"/>
      <c r="N3602" s="2">
        <v>10033.41</v>
      </c>
      <c r="O3602" s="2">
        <f t="shared" si="3"/>
        <v>392.49121791311012</v>
      </c>
      <c r="P3602" s="6">
        <f t="shared" si="9"/>
        <v>0.14626449218457305</v>
      </c>
      <c r="Q3602" s="6"/>
      <c r="R3602" s="2">
        <v>9425.39</v>
      </c>
      <c r="S3602" s="2">
        <f t="shared" si="4"/>
        <v>354.7273698947717</v>
      </c>
      <c r="T3602" s="6">
        <f t="shared" si="10"/>
        <v>0.14164188177445758</v>
      </c>
      <c r="U3602" s="6"/>
      <c r="V3602" s="2">
        <v>10557.96</v>
      </c>
      <c r="W3602" s="2">
        <f t="shared" si="5"/>
        <v>351.61905903745662</v>
      </c>
      <c r="X3602" s="6">
        <f t="shared" si="11"/>
        <v>0.13355935981961609</v>
      </c>
      <c r="Y3602" s="6"/>
      <c r="Z3602" s="1"/>
      <c r="AA3602" s="2"/>
      <c r="AB3602" s="2"/>
      <c r="AC3602" s="6"/>
    </row>
    <row r="3603" spans="1:29" ht="16.5" customHeight="1" outlineLevel="1" x14ac:dyDescent="0.25">
      <c r="A3603" s="5">
        <v>41920</v>
      </c>
      <c r="B3603" s="2">
        <v>26246.79</v>
      </c>
      <c r="C3603" s="2">
        <f t="shared" si="0"/>
        <v>421.44358468358962</v>
      </c>
      <c r="D3603" s="6">
        <f t="shared" si="6"/>
        <v>0.15031873321354516</v>
      </c>
      <c r="E3603" s="1"/>
      <c r="F3603" s="2">
        <v>7899.71</v>
      </c>
      <c r="G3603" s="2">
        <f t="shared" si="1"/>
        <v>407.03789198157443</v>
      </c>
      <c r="H3603" s="6">
        <f t="shared" si="7"/>
        <v>0.1513209091927965</v>
      </c>
      <c r="I3603" s="6"/>
      <c r="J3603" s="2">
        <v>3202.52</v>
      </c>
      <c r="K3603" s="2">
        <f t="shared" si="2"/>
        <v>391.00421219705754</v>
      </c>
      <c r="L3603" s="6">
        <f t="shared" si="8"/>
        <v>0.15424153047101719</v>
      </c>
      <c r="M3603" s="6"/>
      <c r="N3603" s="2">
        <v>10021.16</v>
      </c>
      <c r="O3603" s="2">
        <f t="shared" si="3"/>
        <v>392.01201718081313</v>
      </c>
      <c r="P3603" s="6">
        <f t="shared" si="9"/>
        <v>0.15357757190390808</v>
      </c>
      <c r="Q3603" s="6"/>
      <c r="R3603" s="2">
        <v>9403.83</v>
      </c>
      <c r="S3603" s="2">
        <f t="shared" si="4"/>
        <v>353.91595285049755</v>
      </c>
      <c r="T3603" s="6">
        <f t="shared" si="10"/>
        <v>0.15261624372065752</v>
      </c>
      <c r="U3603" s="6"/>
      <c r="V3603" s="2">
        <v>10564.14</v>
      </c>
      <c r="W3603" s="2">
        <f t="shared" si="5"/>
        <v>351.82487586048416</v>
      </c>
      <c r="X3603" s="6">
        <f t="shared" si="11"/>
        <v>0.14455110897973511</v>
      </c>
      <c r="Y3603" s="6"/>
      <c r="Z3603" s="1"/>
      <c r="AA3603" s="2"/>
      <c r="AB3603" s="2"/>
      <c r="AC3603" s="6"/>
    </row>
    <row r="3604" spans="1:29" ht="16.5" customHeight="1" outlineLevel="1" x14ac:dyDescent="0.25">
      <c r="A3604" s="5">
        <v>41921</v>
      </c>
      <c r="B3604" s="2">
        <v>26637.279999999999</v>
      </c>
      <c r="C3604" s="2">
        <f t="shared" si="0"/>
        <v>427.71366591573627</v>
      </c>
      <c r="D3604" s="6">
        <f t="shared" si="6"/>
        <v>0.15315354649495183</v>
      </c>
      <c r="E3604" s="1"/>
      <c r="F3604" s="2">
        <v>8021.35</v>
      </c>
      <c r="G3604" s="2">
        <f t="shared" si="1"/>
        <v>413.30547511825148</v>
      </c>
      <c r="H3604" s="6">
        <f t="shared" si="7"/>
        <v>0.15425680855147905</v>
      </c>
      <c r="I3604" s="6"/>
      <c r="J3604" s="2">
        <v>3250.76</v>
      </c>
      <c r="K3604" s="2">
        <f t="shared" si="2"/>
        <v>396.8939625175509</v>
      </c>
      <c r="L3604" s="6">
        <f t="shared" si="8"/>
        <v>0.15712125882088346</v>
      </c>
      <c r="M3604" s="6"/>
      <c r="N3604" s="2">
        <v>10172.99</v>
      </c>
      <c r="O3604" s="2">
        <f t="shared" si="3"/>
        <v>397.95136797139656</v>
      </c>
      <c r="P3604" s="6">
        <f t="shared" si="9"/>
        <v>0.1564723153469707</v>
      </c>
      <c r="Q3604" s="6"/>
      <c r="R3604" s="2">
        <v>9576.3799999999992</v>
      </c>
      <c r="S3604" s="2">
        <f t="shared" si="4"/>
        <v>360.40992367561381</v>
      </c>
      <c r="T3604" s="6">
        <f t="shared" si="10"/>
        <v>0.15611446770129533</v>
      </c>
      <c r="U3604" s="6"/>
      <c r="V3604" s="2">
        <v>10731.69</v>
      </c>
      <c r="W3604" s="2">
        <f t="shared" si="5"/>
        <v>357.40490963042896</v>
      </c>
      <c r="X3604" s="6">
        <f t="shared" si="11"/>
        <v>0.14755678647851522</v>
      </c>
      <c r="Y3604" s="6"/>
      <c r="Z3604" s="1"/>
      <c r="AA3604" s="2"/>
      <c r="AB3604" s="2"/>
      <c r="AC3604" s="6"/>
    </row>
    <row r="3605" spans="1:29" ht="16.5" customHeight="1" outlineLevel="1" x14ac:dyDescent="0.25">
      <c r="A3605" s="5">
        <v>41922</v>
      </c>
      <c r="B3605" s="2">
        <v>26297.38</v>
      </c>
      <c r="C3605" s="2">
        <f t="shared" si="0"/>
        <v>422.25590615029631</v>
      </c>
      <c r="D3605" s="6">
        <f t="shared" si="6"/>
        <v>0.16482888680155261</v>
      </c>
      <c r="E3605" s="1"/>
      <c r="F3605" s="2">
        <v>7916.44</v>
      </c>
      <c r="G3605" s="2">
        <f t="shared" si="1"/>
        <v>407.8999165284061</v>
      </c>
      <c r="H3605" s="6">
        <f t="shared" si="7"/>
        <v>0.16662445049141517</v>
      </c>
      <c r="I3605" s="6"/>
      <c r="J3605" s="2">
        <v>3207.91</v>
      </c>
      <c r="K3605" s="2">
        <f t="shared" si="2"/>
        <v>391.66229167938462</v>
      </c>
      <c r="L3605" s="6">
        <f t="shared" si="8"/>
        <v>0.16954330229524217</v>
      </c>
      <c r="M3605" s="6"/>
      <c r="N3605" s="2">
        <v>10039.93</v>
      </c>
      <c r="O3605" s="2">
        <f t="shared" si="3"/>
        <v>392.7462700579735</v>
      </c>
      <c r="P3605" s="6">
        <f t="shared" si="9"/>
        <v>0.168969490882795</v>
      </c>
      <c r="Q3605" s="6"/>
      <c r="R3605" s="2">
        <v>9444.41</v>
      </c>
      <c r="S3605" s="2">
        <f t="shared" si="4"/>
        <v>355.44319327984101</v>
      </c>
      <c r="T3605" s="6">
        <f t="shared" si="10"/>
        <v>0.1703072306045752</v>
      </c>
      <c r="U3605" s="6"/>
      <c r="V3605" s="2">
        <v>10611</v>
      </c>
      <c r="W3605" s="2">
        <f t="shared" si="5"/>
        <v>353.3854869166442</v>
      </c>
      <c r="X3605" s="6">
        <f t="shared" si="11"/>
        <v>0.15998902523568748</v>
      </c>
      <c r="Y3605" s="6"/>
      <c r="Z3605" s="1"/>
      <c r="AA3605" s="2"/>
      <c r="AB3605" s="2"/>
      <c r="AC3605" s="6"/>
    </row>
    <row r="3606" spans="1:29" ht="16.5" customHeight="1" outlineLevel="1" x14ac:dyDescent="0.25">
      <c r="A3606" s="5">
        <v>41923</v>
      </c>
      <c r="B3606" s="2">
        <v>26297.38</v>
      </c>
      <c r="C3606" s="2">
        <f t="shared" si="0"/>
        <v>422.25590615029631</v>
      </c>
      <c r="D3606" s="6">
        <f t="shared" si="6"/>
        <v>0.16482888680155261</v>
      </c>
      <c r="E3606" s="1"/>
      <c r="F3606" s="2">
        <v>7916.44</v>
      </c>
      <c r="G3606" s="2">
        <f t="shared" si="1"/>
        <v>407.8999165284061</v>
      </c>
      <c r="H3606" s="6">
        <f t="shared" si="7"/>
        <v>0.16662445049141517</v>
      </c>
      <c r="I3606" s="6"/>
      <c r="J3606" s="2">
        <v>3207.91</v>
      </c>
      <c r="K3606" s="2">
        <f t="shared" si="2"/>
        <v>391.66229167938462</v>
      </c>
      <c r="L3606" s="6">
        <f t="shared" si="8"/>
        <v>0.16954330229524217</v>
      </c>
      <c r="M3606" s="6"/>
      <c r="N3606" s="2">
        <v>10039.93</v>
      </c>
      <c r="O3606" s="2">
        <f t="shared" si="3"/>
        <v>392.7462700579735</v>
      </c>
      <c r="P3606" s="6">
        <f t="shared" si="9"/>
        <v>0.168969490882795</v>
      </c>
      <c r="Q3606" s="6"/>
      <c r="R3606" s="2">
        <v>9444.41</v>
      </c>
      <c r="S3606" s="2">
        <f t="shared" si="4"/>
        <v>355.44319327984101</v>
      </c>
      <c r="T3606" s="6">
        <f t="shared" si="10"/>
        <v>0.1703072306045752</v>
      </c>
      <c r="U3606" s="6"/>
      <c r="V3606" s="2">
        <v>10611</v>
      </c>
      <c r="W3606" s="2">
        <f t="shared" si="5"/>
        <v>353.3854869166442</v>
      </c>
      <c r="X3606" s="6">
        <f t="shared" si="11"/>
        <v>0.15998902523568748</v>
      </c>
      <c r="Y3606" s="6"/>
      <c r="Z3606" s="1"/>
      <c r="AA3606" s="2"/>
      <c r="AB3606" s="2"/>
      <c r="AC3606" s="6"/>
    </row>
    <row r="3607" spans="1:29" ht="16.5" customHeight="1" outlineLevel="1" x14ac:dyDescent="0.25">
      <c r="A3607" s="5">
        <v>41924</v>
      </c>
      <c r="B3607" s="2">
        <v>26297.38</v>
      </c>
      <c r="C3607" s="2">
        <f t="shared" si="0"/>
        <v>422.25590615029631</v>
      </c>
      <c r="D3607" s="6">
        <f t="shared" si="6"/>
        <v>0.16482888680155261</v>
      </c>
      <c r="E3607" s="1"/>
      <c r="F3607" s="2">
        <v>7916.44</v>
      </c>
      <c r="G3607" s="2">
        <f t="shared" si="1"/>
        <v>407.8999165284061</v>
      </c>
      <c r="H3607" s="6">
        <f t="shared" si="7"/>
        <v>0.16662445049141517</v>
      </c>
      <c r="I3607" s="6"/>
      <c r="J3607" s="2">
        <v>3207.91</v>
      </c>
      <c r="K3607" s="2">
        <f t="shared" si="2"/>
        <v>391.66229167938462</v>
      </c>
      <c r="L3607" s="6">
        <f t="shared" si="8"/>
        <v>0.16954330229524217</v>
      </c>
      <c r="M3607" s="6"/>
      <c r="N3607" s="2">
        <v>10039.93</v>
      </c>
      <c r="O3607" s="2">
        <f t="shared" si="3"/>
        <v>392.7462700579735</v>
      </c>
      <c r="P3607" s="6">
        <f t="shared" si="9"/>
        <v>0.168969490882795</v>
      </c>
      <c r="Q3607" s="6"/>
      <c r="R3607" s="2">
        <v>9444.41</v>
      </c>
      <c r="S3607" s="2">
        <f t="shared" si="4"/>
        <v>355.44319327984101</v>
      </c>
      <c r="T3607" s="6">
        <f t="shared" si="10"/>
        <v>0.1703072306045752</v>
      </c>
      <c r="U3607" s="6"/>
      <c r="V3607" s="2">
        <v>10611</v>
      </c>
      <c r="W3607" s="2">
        <f t="shared" si="5"/>
        <v>353.3854869166442</v>
      </c>
      <c r="X3607" s="6">
        <f t="shared" si="11"/>
        <v>0.15998902523568748</v>
      </c>
      <c r="Y3607" s="6"/>
      <c r="Z3607" s="1"/>
      <c r="AA3607" s="2"/>
      <c r="AB3607" s="2"/>
      <c r="AC3607" s="6"/>
    </row>
    <row r="3608" spans="1:29" ht="16.5" customHeight="1" outlineLevel="1" x14ac:dyDescent="0.25">
      <c r="A3608" s="5">
        <v>41925</v>
      </c>
      <c r="B3608" s="2">
        <v>26384.07</v>
      </c>
      <c r="C3608" s="2">
        <f t="shared" si="0"/>
        <v>423.6478837733207</v>
      </c>
      <c r="D3608" s="6">
        <f t="shared" si="6"/>
        <v>0.15164604827629735</v>
      </c>
      <c r="E3608" s="1"/>
      <c r="F3608" s="2">
        <v>7945.57</v>
      </c>
      <c r="G3608" s="2">
        <f t="shared" si="1"/>
        <v>409.40085944826308</v>
      </c>
      <c r="H3608" s="6">
        <f t="shared" si="7"/>
        <v>0.15391798561448833</v>
      </c>
      <c r="I3608" s="6"/>
      <c r="J3608" s="2">
        <v>3219.53</v>
      </c>
      <c r="K3608" s="2">
        <f t="shared" si="2"/>
        <v>393.08100848544052</v>
      </c>
      <c r="L3608" s="6">
        <f t="shared" si="8"/>
        <v>0.15736865868661165</v>
      </c>
      <c r="M3608" s="6"/>
      <c r="N3608" s="2">
        <v>10076.44</v>
      </c>
      <c r="O3608" s="2">
        <f t="shared" si="3"/>
        <v>394.1744838323541</v>
      </c>
      <c r="P3608" s="6">
        <f t="shared" si="9"/>
        <v>0.15738412615745689</v>
      </c>
      <c r="Q3608" s="6"/>
      <c r="R3608" s="2">
        <v>9489.76</v>
      </c>
      <c r="S3608" s="2">
        <f t="shared" si="4"/>
        <v>357.14995408493536</v>
      </c>
      <c r="T3608" s="6">
        <f t="shared" si="10"/>
        <v>0.16322871743260015</v>
      </c>
      <c r="U3608" s="6"/>
      <c r="V3608" s="2">
        <v>10646.47</v>
      </c>
      <c r="W3608" s="2">
        <f t="shared" si="5"/>
        <v>354.56676890900428</v>
      </c>
      <c r="X3608" s="6">
        <f t="shared" si="11"/>
        <v>0.15373200798761344</v>
      </c>
      <c r="Y3608" s="6"/>
      <c r="Z3608" s="1"/>
      <c r="AA3608" s="2"/>
      <c r="AB3608" s="2"/>
      <c r="AC3608" s="6"/>
    </row>
    <row r="3609" spans="1:29" ht="16.5" customHeight="1" outlineLevel="1" x14ac:dyDescent="0.25">
      <c r="A3609" s="5">
        <v>41926</v>
      </c>
      <c r="B3609" s="2">
        <v>26349.33</v>
      </c>
      <c r="C3609" s="2">
        <f t="shared" si="0"/>
        <v>423.09006507884772</v>
      </c>
      <c r="D3609" s="6">
        <f t="shared" si="6"/>
        <v>0.14846169329173797</v>
      </c>
      <c r="E3609" s="1"/>
      <c r="F3609" s="2">
        <v>7932.15</v>
      </c>
      <c r="G3609" s="2">
        <f t="shared" si="1"/>
        <v>408.70938488648892</v>
      </c>
      <c r="H3609" s="6">
        <f t="shared" si="7"/>
        <v>0.15083249840738455</v>
      </c>
      <c r="I3609" s="6"/>
      <c r="J3609" s="2">
        <v>3213.09</v>
      </c>
      <c r="K3609" s="2">
        <f t="shared" si="2"/>
        <v>392.2947317013614</v>
      </c>
      <c r="L3609" s="6">
        <f t="shared" si="8"/>
        <v>0.15419055092760914</v>
      </c>
      <c r="M3609" s="6"/>
      <c r="N3609" s="2">
        <v>10057.48</v>
      </c>
      <c r="O3609" s="2">
        <f t="shared" si="3"/>
        <v>393.43279845403976</v>
      </c>
      <c r="P3609" s="6">
        <f t="shared" si="9"/>
        <v>0.15417204047936095</v>
      </c>
      <c r="Q3609" s="6"/>
      <c r="R3609" s="2">
        <v>9473.08</v>
      </c>
      <c r="S3609" s="2">
        <f t="shared" si="4"/>
        <v>356.52219729929095</v>
      </c>
      <c r="T3609" s="6">
        <f t="shared" si="10"/>
        <v>0.15980729917354952</v>
      </c>
      <c r="U3609" s="6"/>
      <c r="V3609" s="2">
        <v>10631.25</v>
      </c>
      <c r="W3609" s="2">
        <f t="shared" si="5"/>
        <v>354.05988670083627</v>
      </c>
      <c r="X3609" s="6">
        <f t="shared" si="11"/>
        <v>0.14918023194921859</v>
      </c>
      <c r="Y3609" s="6"/>
      <c r="Z3609" s="1"/>
      <c r="AA3609" s="2"/>
      <c r="AB3609" s="2"/>
      <c r="AC3609" s="6"/>
    </row>
    <row r="3610" spans="1:29" ht="16.5" customHeight="1" outlineLevel="1" x14ac:dyDescent="0.25">
      <c r="A3610" s="5">
        <v>41927</v>
      </c>
      <c r="B3610" s="2">
        <v>26349.33</v>
      </c>
      <c r="C3610" s="2">
        <f t="shared" si="0"/>
        <v>423.09006507884772</v>
      </c>
      <c r="D3610" s="6">
        <f t="shared" si="6"/>
        <v>0.16010297289381592</v>
      </c>
      <c r="E3610" s="1"/>
      <c r="F3610" s="2">
        <v>7932.15</v>
      </c>
      <c r="G3610" s="2">
        <f t="shared" si="1"/>
        <v>408.70938488648892</v>
      </c>
      <c r="H3610" s="6">
        <f t="shared" si="7"/>
        <v>0.16139599451550501</v>
      </c>
      <c r="I3610" s="6"/>
      <c r="J3610" s="2">
        <v>3213.09</v>
      </c>
      <c r="K3610" s="2">
        <f t="shared" si="2"/>
        <v>392.2947317013614</v>
      </c>
      <c r="L3610" s="6">
        <f t="shared" si="8"/>
        <v>0.16457299186275298</v>
      </c>
      <c r="M3610" s="6"/>
      <c r="N3610" s="2">
        <v>10057.48</v>
      </c>
      <c r="O3610" s="2">
        <f t="shared" si="3"/>
        <v>393.43279845403976</v>
      </c>
      <c r="P3610" s="6">
        <f t="shared" si="9"/>
        <v>0.16442700963390244</v>
      </c>
      <c r="Q3610" s="6"/>
      <c r="R3610" s="2">
        <v>9473.08</v>
      </c>
      <c r="S3610" s="2">
        <f t="shared" si="4"/>
        <v>356.52219729929095</v>
      </c>
      <c r="T3610" s="6">
        <f t="shared" si="10"/>
        <v>0.1685537813940996</v>
      </c>
      <c r="U3610" s="6"/>
      <c r="V3610" s="2">
        <v>10631.25</v>
      </c>
      <c r="W3610" s="2">
        <f t="shared" si="5"/>
        <v>354.05988670083627</v>
      </c>
      <c r="X3610" s="6">
        <f t="shared" si="11"/>
        <v>0.15867892336070244</v>
      </c>
      <c r="Y3610" s="6"/>
      <c r="Z3610" s="1"/>
      <c r="AA3610" s="2"/>
      <c r="AB3610" s="2"/>
      <c r="AC3610" s="6"/>
    </row>
    <row r="3611" spans="1:29" ht="16.5" customHeight="1" outlineLevel="1" x14ac:dyDescent="0.25">
      <c r="A3611" s="5">
        <v>41928</v>
      </c>
      <c r="B3611" s="2">
        <v>25999.34</v>
      </c>
      <c r="C3611" s="2">
        <f t="shared" si="0"/>
        <v>417.4702906148691</v>
      </c>
      <c r="D3611" s="6">
        <f t="shared" si="6"/>
        <v>0.16163382517731839</v>
      </c>
      <c r="E3611" s="1"/>
      <c r="F3611" s="2">
        <v>7799.83</v>
      </c>
      <c r="G3611" s="2">
        <f t="shared" si="1"/>
        <v>401.89150753820633</v>
      </c>
      <c r="H3611" s="6">
        <f t="shared" si="7"/>
        <v>0.16159957727805074</v>
      </c>
      <c r="I3611" s="6"/>
      <c r="J3611" s="2">
        <v>3157.58</v>
      </c>
      <c r="K3611" s="2">
        <f t="shared" si="2"/>
        <v>385.5173676820707</v>
      </c>
      <c r="L3611" s="6">
        <f t="shared" si="8"/>
        <v>0.16449141900461983</v>
      </c>
      <c r="M3611" s="6"/>
      <c r="N3611" s="2">
        <v>9877.16</v>
      </c>
      <c r="O3611" s="2">
        <f t="shared" si="3"/>
        <v>386.37896367462855</v>
      </c>
      <c r="P3611" s="6">
        <f t="shared" si="9"/>
        <v>0.16426797376935065</v>
      </c>
      <c r="Q3611" s="6"/>
      <c r="R3611" s="2">
        <v>9243.9500000000007</v>
      </c>
      <c r="S3611" s="2">
        <f t="shared" si="4"/>
        <v>347.8988212624385</v>
      </c>
      <c r="T3611" s="6">
        <f t="shared" si="10"/>
        <v>0.16713080407898606</v>
      </c>
      <c r="U3611" s="6"/>
      <c r="V3611" s="2">
        <v>10343.09</v>
      </c>
      <c r="W3611" s="2">
        <f t="shared" si="5"/>
        <v>344.46309451255053</v>
      </c>
      <c r="X3611" s="6">
        <f t="shared" si="11"/>
        <v>0.15813790691676299</v>
      </c>
      <c r="Y3611" s="6"/>
      <c r="Z3611" s="1"/>
      <c r="AA3611" s="2"/>
      <c r="AB3611" s="2"/>
      <c r="AC3611" s="6"/>
    </row>
    <row r="3612" spans="1:29" ht="16.5" customHeight="1" outlineLevel="1" x14ac:dyDescent="0.25">
      <c r="A3612" s="5">
        <v>41929</v>
      </c>
      <c r="B3612" s="2">
        <v>26108.53</v>
      </c>
      <c r="C3612" s="2">
        <f t="shared" si="0"/>
        <v>419.22354977576458</v>
      </c>
      <c r="D3612" s="6">
        <f t="shared" si="6"/>
        <v>0.17393048218921181</v>
      </c>
      <c r="E3612" s="1"/>
      <c r="F3612" s="2">
        <v>7837.64</v>
      </c>
      <c r="G3612" s="2">
        <f t="shared" si="1"/>
        <v>403.83969331918098</v>
      </c>
      <c r="H3612" s="6">
        <f t="shared" si="7"/>
        <v>0.17325601347389963</v>
      </c>
      <c r="I3612" s="6"/>
      <c r="J3612" s="2">
        <v>3172.95</v>
      </c>
      <c r="K3612" s="2">
        <f t="shared" si="2"/>
        <v>387.39393199438371</v>
      </c>
      <c r="L3612" s="6">
        <f t="shared" si="8"/>
        <v>0.17560873537397148</v>
      </c>
      <c r="M3612" s="6"/>
      <c r="N3612" s="2">
        <v>9919.11</v>
      </c>
      <c r="O3612" s="2">
        <f t="shared" si="3"/>
        <v>388.0199816925761</v>
      </c>
      <c r="P3612" s="6">
        <f t="shared" si="9"/>
        <v>0.17486954080688455</v>
      </c>
      <c r="Q3612" s="6"/>
      <c r="R3612" s="2">
        <v>9272.49</v>
      </c>
      <c r="S3612" s="2">
        <f t="shared" si="4"/>
        <v>348.97293269303145</v>
      </c>
      <c r="T3612" s="6">
        <f t="shared" si="10"/>
        <v>0.17381581355902931</v>
      </c>
      <c r="U3612" s="6"/>
      <c r="V3612" s="2">
        <v>10313.969999999999</v>
      </c>
      <c r="W3612" s="2">
        <f t="shared" si="5"/>
        <v>343.49329097103578</v>
      </c>
      <c r="X3612" s="6">
        <f t="shared" si="11"/>
        <v>0.16301537711360403</v>
      </c>
      <c r="Y3612" s="6"/>
      <c r="Z3612" s="1"/>
      <c r="AA3612" s="2"/>
      <c r="AB3612" s="2"/>
      <c r="AC3612" s="6"/>
    </row>
    <row r="3613" spans="1:29" ht="16.5" customHeight="1" outlineLevel="1" x14ac:dyDescent="0.25">
      <c r="A3613" s="5">
        <v>41930</v>
      </c>
      <c r="B3613" s="2">
        <v>26108.53</v>
      </c>
      <c r="C3613" s="2">
        <f t="shared" si="0"/>
        <v>419.22354977576458</v>
      </c>
      <c r="D3613" s="6">
        <f t="shared" si="6"/>
        <v>0.17393048218921181</v>
      </c>
      <c r="E3613" s="1"/>
      <c r="F3613" s="2">
        <v>7837.64</v>
      </c>
      <c r="G3613" s="2">
        <f t="shared" si="1"/>
        <v>403.83969331918098</v>
      </c>
      <c r="H3613" s="6">
        <f t="shared" si="7"/>
        <v>0.17325601347389963</v>
      </c>
      <c r="I3613" s="6"/>
      <c r="J3613" s="2">
        <v>3172.95</v>
      </c>
      <c r="K3613" s="2">
        <f t="shared" si="2"/>
        <v>387.39393199438371</v>
      </c>
      <c r="L3613" s="6">
        <f t="shared" si="8"/>
        <v>0.17560873537397148</v>
      </c>
      <c r="M3613" s="6"/>
      <c r="N3613" s="2">
        <v>9919.11</v>
      </c>
      <c r="O3613" s="2">
        <f t="shared" si="3"/>
        <v>388.0199816925761</v>
      </c>
      <c r="P3613" s="6">
        <f t="shared" si="9"/>
        <v>0.17486954080688455</v>
      </c>
      <c r="Q3613" s="6"/>
      <c r="R3613" s="2">
        <v>9272.49</v>
      </c>
      <c r="S3613" s="2">
        <f t="shared" si="4"/>
        <v>348.97293269303145</v>
      </c>
      <c r="T3613" s="6">
        <f t="shared" si="10"/>
        <v>0.17381581355902931</v>
      </c>
      <c r="U3613" s="6"/>
      <c r="V3613" s="2">
        <v>10313.969999999999</v>
      </c>
      <c r="W3613" s="2">
        <f t="shared" si="5"/>
        <v>343.49329097103578</v>
      </c>
      <c r="X3613" s="6">
        <f t="shared" si="11"/>
        <v>0.16301537711360403</v>
      </c>
      <c r="Y3613" s="6"/>
      <c r="Z3613" s="1"/>
      <c r="AA3613" s="2"/>
      <c r="AB3613" s="2"/>
      <c r="AC3613" s="6"/>
    </row>
    <row r="3614" spans="1:29" ht="16.5" customHeight="1" outlineLevel="1" x14ac:dyDescent="0.25">
      <c r="A3614" s="5">
        <v>41931</v>
      </c>
      <c r="B3614" s="2">
        <v>26108.53</v>
      </c>
      <c r="C3614" s="2">
        <f t="shared" si="0"/>
        <v>419.22354977576458</v>
      </c>
      <c r="D3614" s="6">
        <f t="shared" si="6"/>
        <v>0.17393048218921181</v>
      </c>
      <c r="E3614" s="1"/>
      <c r="F3614" s="2">
        <v>7837.64</v>
      </c>
      <c r="G3614" s="2">
        <f t="shared" si="1"/>
        <v>403.83969331918098</v>
      </c>
      <c r="H3614" s="6">
        <f t="shared" si="7"/>
        <v>0.17325601347389963</v>
      </c>
      <c r="I3614" s="6"/>
      <c r="J3614" s="2">
        <v>3172.95</v>
      </c>
      <c r="K3614" s="2">
        <f t="shared" si="2"/>
        <v>387.39393199438371</v>
      </c>
      <c r="L3614" s="6">
        <f t="shared" si="8"/>
        <v>0.17560873537397148</v>
      </c>
      <c r="M3614" s="6"/>
      <c r="N3614" s="2">
        <v>9919.11</v>
      </c>
      <c r="O3614" s="2">
        <f t="shared" si="3"/>
        <v>388.0199816925761</v>
      </c>
      <c r="P3614" s="6">
        <f t="shared" si="9"/>
        <v>0.17486954080688455</v>
      </c>
      <c r="Q3614" s="6"/>
      <c r="R3614" s="2">
        <v>9272.49</v>
      </c>
      <c r="S3614" s="2">
        <f t="shared" si="4"/>
        <v>348.97293269303145</v>
      </c>
      <c r="T3614" s="6">
        <f t="shared" si="10"/>
        <v>0.17381581355902931</v>
      </c>
      <c r="U3614" s="6"/>
      <c r="V3614" s="2">
        <v>10313.969999999999</v>
      </c>
      <c r="W3614" s="2">
        <f t="shared" si="5"/>
        <v>343.49329097103578</v>
      </c>
      <c r="X3614" s="6">
        <f t="shared" si="11"/>
        <v>0.16301537711360403</v>
      </c>
      <c r="Y3614" s="6"/>
      <c r="Z3614" s="1"/>
      <c r="AA3614" s="2"/>
      <c r="AB3614" s="2"/>
      <c r="AC3614" s="6"/>
    </row>
    <row r="3615" spans="1:29" ht="16.5" customHeight="1" outlineLevel="1" x14ac:dyDescent="0.25">
      <c r="A3615" s="5">
        <v>41932</v>
      </c>
      <c r="B3615" s="2">
        <v>26429.85</v>
      </c>
      <c r="C3615" s="2">
        <f t="shared" si="0"/>
        <v>424.38297127570917</v>
      </c>
      <c r="D3615" s="6">
        <f t="shared" si="6"/>
        <v>0.17152641606527608</v>
      </c>
      <c r="E3615" s="1"/>
      <c r="F3615" s="2">
        <v>7941.88</v>
      </c>
      <c r="G3615" s="2">
        <f t="shared" si="1"/>
        <v>409.21072970661282</v>
      </c>
      <c r="H3615" s="6">
        <f t="shared" si="7"/>
        <v>0.17196278343698124</v>
      </c>
      <c r="I3615" s="6"/>
      <c r="J3615" s="2">
        <v>3215.01</v>
      </c>
      <c r="K3615" s="2">
        <f t="shared" si="2"/>
        <v>392.52914962456509</v>
      </c>
      <c r="L3615" s="6">
        <f t="shared" si="8"/>
        <v>0.17483712358852443</v>
      </c>
      <c r="M3615" s="6"/>
      <c r="N3615" s="2">
        <v>10045.1</v>
      </c>
      <c r="O3615" s="2">
        <f t="shared" si="3"/>
        <v>392.94851232621636</v>
      </c>
      <c r="P3615" s="6">
        <f t="shared" si="9"/>
        <v>0.1745201185576466</v>
      </c>
      <c r="Q3615" s="6"/>
      <c r="R3615" s="2">
        <v>9376.08</v>
      </c>
      <c r="S3615" s="2">
        <f t="shared" si="4"/>
        <v>352.8715733060352</v>
      </c>
      <c r="T3615" s="6">
        <f t="shared" si="10"/>
        <v>0.17813305151337921</v>
      </c>
      <c r="U3615" s="6"/>
      <c r="V3615" s="2">
        <v>10363.450000000001</v>
      </c>
      <c r="W3615" s="2">
        <f t="shared" si="5"/>
        <v>345.14115770297769</v>
      </c>
      <c r="X3615" s="6">
        <f t="shared" si="11"/>
        <v>0.1665251565218302</v>
      </c>
      <c r="Y3615" s="6"/>
      <c r="Z3615" s="1"/>
      <c r="AA3615" s="2"/>
      <c r="AB3615" s="2"/>
      <c r="AC3615" s="6"/>
    </row>
    <row r="3616" spans="1:29" ht="16.5" customHeight="1" outlineLevel="1" x14ac:dyDescent="0.25">
      <c r="A3616" s="5">
        <v>41933</v>
      </c>
      <c r="B3616" s="2">
        <v>26575.65</v>
      </c>
      <c r="C3616" s="2">
        <f t="shared" si="0"/>
        <v>426.72407564111421</v>
      </c>
      <c r="D3616" s="6">
        <f t="shared" si="6"/>
        <v>0.16402543139924886</v>
      </c>
      <c r="E3616" s="1"/>
      <c r="F3616" s="2">
        <v>7993.27</v>
      </c>
      <c r="G3616" s="2">
        <f t="shared" si="1"/>
        <v>411.85863415740067</v>
      </c>
      <c r="H3616" s="6">
        <f t="shared" si="7"/>
        <v>0.16552636563510315</v>
      </c>
      <c r="I3616" s="6"/>
      <c r="J3616" s="2">
        <v>3237.26</v>
      </c>
      <c r="K3616" s="2">
        <f t="shared" si="2"/>
        <v>395.24571149502481</v>
      </c>
      <c r="L3616" s="6">
        <f t="shared" si="8"/>
        <v>0.16876518625964843</v>
      </c>
      <c r="M3616" s="6"/>
      <c r="N3616" s="2">
        <v>10113.76</v>
      </c>
      <c r="O3616" s="2">
        <f t="shared" si="3"/>
        <v>395.63438353270692</v>
      </c>
      <c r="P3616" s="6">
        <f t="shared" si="9"/>
        <v>0.16879382627973705</v>
      </c>
      <c r="Q3616" s="6"/>
      <c r="R3616" s="2">
        <v>9461.81</v>
      </c>
      <c r="S3616" s="2">
        <f t="shared" si="4"/>
        <v>356.09804748069308</v>
      </c>
      <c r="T3616" s="6">
        <f t="shared" si="10"/>
        <v>0.17544496008926425</v>
      </c>
      <c r="U3616" s="6"/>
      <c r="V3616" s="2">
        <v>10382.719999999999</v>
      </c>
      <c r="W3616" s="2">
        <f t="shared" si="5"/>
        <v>345.78291986798411</v>
      </c>
      <c r="X3616" s="6">
        <f t="shared" si="11"/>
        <v>0.16298589406896102</v>
      </c>
      <c r="Y3616" s="6"/>
      <c r="Z3616" s="1"/>
      <c r="AA3616" s="2"/>
      <c r="AB3616" s="2"/>
      <c r="AC3616" s="6"/>
    </row>
    <row r="3617" spans="1:29" ht="16.5" customHeight="1" outlineLevel="1" x14ac:dyDescent="0.25">
      <c r="A3617" s="5">
        <v>41934</v>
      </c>
      <c r="B3617" s="2">
        <v>26787.23</v>
      </c>
      <c r="C3617" s="2">
        <f t="shared" si="0"/>
        <v>430.12140665368196</v>
      </c>
      <c r="D3617" s="6">
        <f t="shared" si="6"/>
        <v>0.17517313307769</v>
      </c>
      <c r="E3617" s="1"/>
      <c r="F3617" s="2">
        <v>8062.37</v>
      </c>
      <c r="G3617" s="2">
        <f t="shared" si="1"/>
        <v>415.41905831675922</v>
      </c>
      <c r="H3617" s="6">
        <f t="shared" si="7"/>
        <v>0.17705641153503326</v>
      </c>
      <c r="I3617" s="6"/>
      <c r="J3617" s="2">
        <v>3265.64</v>
      </c>
      <c r="K3617" s="2">
        <f t="shared" si="2"/>
        <v>398.7107014223796</v>
      </c>
      <c r="L3617" s="6">
        <f t="shared" si="8"/>
        <v>0.17983523761145626</v>
      </c>
      <c r="M3617" s="6"/>
      <c r="N3617" s="2">
        <v>10206.950000000001</v>
      </c>
      <c r="O3617" s="2">
        <f t="shared" si="3"/>
        <v>399.27982975660512</v>
      </c>
      <c r="P3617" s="6">
        <f t="shared" si="9"/>
        <v>0.17951572087045231</v>
      </c>
      <c r="Q3617" s="6"/>
      <c r="R3617" s="2">
        <v>9575.83</v>
      </c>
      <c r="S3617" s="2">
        <f t="shared" si="4"/>
        <v>360.38922426121911</v>
      </c>
      <c r="T3617" s="6">
        <f t="shared" si="10"/>
        <v>0.18317888856258469</v>
      </c>
      <c r="U3617" s="6"/>
      <c r="V3617" s="2">
        <v>10504.15</v>
      </c>
      <c r="W3617" s="2">
        <f t="shared" si="5"/>
        <v>349.8269873146233</v>
      </c>
      <c r="X3617" s="6">
        <f t="shared" si="11"/>
        <v>0.16920345994796016</v>
      </c>
      <c r="Y3617" s="6"/>
      <c r="Z3617" s="1"/>
      <c r="AA3617" s="2"/>
      <c r="AB3617" s="2"/>
      <c r="AC3617" s="6"/>
    </row>
    <row r="3618" spans="1:29" ht="16.5" customHeight="1" outlineLevel="1" x14ac:dyDescent="0.25">
      <c r="A3618" s="5">
        <v>41935</v>
      </c>
      <c r="B3618" s="2">
        <v>26851.05</v>
      </c>
      <c r="C3618" s="2">
        <f t="shared" si="0"/>
        <v>431.14616166465692</v>
      </c>
      <c r="D3618" s="6">
        <f t="shared" si="6"/>
        <v>0.18349163141013913</v>
      </c>
      <c r="E3618" s="1"/>
      <c r="F3618" s="2">
        <v>8088.01</v>
      </c>
      <c r="G3618" s="2">
        <f t="shared" si="1"/>
        <v>416.74017663001479</v>
      </c>
      <c r="H3618" s="6">
        <f t="shared" si="7"/>
        <v>0.18595741814779432</v>
      </c>
      <c r="I3618" s="6"/>
      <c r="J3618" s="2">
        <v>3278.22</v>
      </c>
      <c r="K3618" s="2">
        <f t="shared" si="2"/>
        <v>400.24662719003726</v>
      </c>
      <c r="L3618" s="6">
        <f t="shared" si="8"/>
        <v>0.18861744767278066</v>
      </c>
      <c r="M3618" s="6"/>
      <c r="N3618" s="2">
        <v>10254.700000000001</v>
      </c>
      <c r="O3618" s="2">
        <f t="shared" si="3"/>
        <v>401.14773465188512</v>
      </c>
      <c r="P3618" s="6">
        <f t="shared" si="9"/>
        <v>0.18841540882246743</v>
      </c>
      <c r="Q3618" s="6"/>
      <c r="R3618" s="2">
        <v>9673.0300000000007</v>
      </c>
      <c r="S3618" s="2">
        <f t="shared" si="4"/>
        <v>364.04737531425479</v>
      </c>
      <c r="T3618" s="6">
        <f t="shared" si="10"/>
        <v>0.19161251383665023</v>
      </c>
      <c r="U3618" s="6"/>
      <c r="V3618" s="2">
        <v>10662.65</v>
      </c>
      <c r="W3618" s="2">
        <f t="shared" si="5"/>
        <v>355.10562266249701</v>
      </c>
      <c r="X3618" s="6">
        <f t="shared" si="11"/>
        <v>0.17920926495679357</v>
      </c>
      <c r="Y3618" s="6"/>
      <c r="Z3618" s="1"/>
      <c r="AA3618" s="2"/>
      <c r="AB3618" s="2"/>
      <c r="AC3618" s="6"/>
    </row>
    <row r="3619" spans="1:29" ht="16.5" customHeight="1" outlineLevel="1" x14ac:dyDescent="0.25">
      <c r="A3619" s="5">
        <v>41936</v>
      </c>
      <c r="B3619" s="2">
        <v>26851.05</v>
      </c>
      <c r="C3619" s="2">
        <f t="shared" si="0"/>
        <v>431.14616166465692</v>
      </c>
      <c r="D3619" s="6">
        <f t="shared" si="6"/>
        <v>0.20660402152095214</v>
      </c>
      <c r="E3619" s="1"/>
      <c r="F3619" s="2">
        <v>8088.01</v>
      </c>
      <c r="G3619" s="2">
        <f t="shared" si="1"/>
        <v>416.74017663001479</v>
      </c>
      <c r="H3619" s="6">
        <f t="shared" si="7"/>
        <v>0.20928929553889053</v>
      </c>
      <c r="I3619" s="6"/>
      <c r="J3619" s="2">
        <v>3278.22</v>
      </c>
      <c r="K3619" s="2">
        <f t="shared" si="2"/>
        <v>400.24662719003726</v>
      </c>
      <c r="L3619" s="6">
        <f t="shared" si="8"/>
        <v>0.21130656646870483</v>
      </c>
      <c r="M3619" s="6"/>
      <c r="N3619" s="2">
        <v>10254.700000000001</v>
      </c>
      <c r="O3619" s="2">
        <f t="shared" si="3"/>
        <v>401.14773465188512</v>
      </c>
      <c r="P3619" s="6">
        <f t="shared" si="9"/>
        <v>0.21059807491364224</v>
      </c>
      <c r="Q3619" s="6"/>
      <c r="R3619" s="2">
        <v>9673.0300000000007</v>
      </c>
      <c r="S3619" s="2">
        <f t="shared" si="4"/>
        <v>364.04737531425479</v>
      </c>
      <c r="T3619" s="6">
        <f t="shared" si="10"/>
        <v>0.209115380295396</v>
      </c>
      <c r="U3619" s="6"/>
      <c r="V3619" s="2">
        <v>10662.65</v>
      </c>
      <c r="W3619" s="2">
        <f t="shared" si="5"/>
        <v>355.10562266249701</v>
      </c>
      <c r="X3619" s="6">
        <f t="shared" si="11"/>
        <v>0.19498144696407005</v>
      </c>
      <c r="Y3619" s="6"/>
      <c r="Z3619" s="1"/>
      <c r="AA3619" s="2"/>
      <c r="AB3619" s="2"/>
      <c r="AC3619" s="6"/>
    </row>
    <row r="3620" spans="1:29" ht="16.5" customHeight="1" outlineLevel="1" x14ac:dyDescent="0.25">
      <c r="A3620" s="5">
        <v>41937</v>
      </c>
      <c r="B3620" s="2">
        <v>26851.05</v>
      </c>
      <c r="C3620" s="2">
        <f t="shared" si="0"/>
        <v>431.14616166465692</v>
      </c>
      <c r="D3620" s="6">
        <f t="shared" si="6"/>
        <v>0.20660402152095214</v>
      </c>
      <c r="E3620" s="1"/>
      <c r="F3620" s="2">
        <v>8088.01</v>
      </c>
      <c r="G3620" s="2">
        <f t="shared" si="1"/>
        <v>416.74017663001479</v>
      </c>
      <c r="H3620" s="6">
        <f t="shared" si="7"/>
        <v>0.20928929553889053</v>
      </c>
      <c r="I3620" s="6"/>
      <c r="J3620" s="2">
        <v>3278.22</v>
      </c>
      <c r="K3620" s="2">
        <f t="shared" si="2"/>
        <v>400.24662719003726</v>
      </c>
      <c r="L3620" s="6">
        <f t="shared" si="8"/>
        <v>0.21130656646870483</v>
      </c>
      <c r="M3620" s="6"/>
      <c r="N3620" s="2">
        <v>10254.700000000001</v>
      </c>
      <c r="O3620" s="2">
        <f t="shared" si="3"/>
        <v>401.14773465188512</v>
      </c>
      <c r="P3620" s="6">
        <f t="shared" si="9"/>
        <v>0.21059807491364224</v>
      </c>
      <c r="Q3620" s="6"/>
      <c r="R3620" s="2">
        <v>9673.0300000000007</v>
      </c>
      <c r="S3620" s="2">
        <f t="shared" si="4"/>
        <v>364.04737531425479</v>
      </c>
      <c r="T3620" s="6">
        <f t="shared" si="10"/>
        <v>0.209115380295396</v>
      </c>
      <c r="U3620" s="6"/>
      <c r="V3620" s="2">
        <v>10662.65</v>
      </c>
      <c r="W3620" s="2">
        <f t="shared" si="5"/>
        <v>355.10562266249701</v>
      </c>
      <c r="X3620" s="6">
        <f t="shared" si="11"/>
        <v>0.19498144696407005</v>
      </c>
      <c r="Y3620" s="6"/>
      <c r="Z3620" s="1"/>
      <c r="AA3620" s="2"/>
      <c r="AB3620" s="2"/>
      <c r="AC3620" s="6"/>
    </row>
    <row r="3621" spans="1:29" ht="16.5" customHeight="1" outlineLevel="1" x14ac:dyDescent="0.25">
      <c r="A3621" s="5">
        <v>41938</v>
      </c>
      <c r="B3621" s="2">
        <v>26851.05</v>
      </c>
      <c r="C3621" s="2">
        <f t="shared" si="0"/>
        <v>431.14616166465692</v>
      </c>
      <c r="D3621" s="6">
        <f t="shared" si="6"/>
        <v>0.20660402152095214</v>
      </c>
      <c r="E3621" s="1"/>
      <c r="F3621" s="2">
        <v>8088.01</v>
      </c>
      <c r="G3621" s="2">
        <f t="shared" si="1"/>
        <v>416.74017663001479</v>
      </c>
      <c r="H3621" s="6">
        <f t="shared" si="7"/>
        <v>0.20928929553889053</v>
      </c>
      <c r="I3621" s="6"/>
      <c r="J3621" s="2">
        <v>3278.22</v>
      </c>
      <c r="K3621" s="2">
        <f t="shared" si="2"/>
        <v>400.24662719003726</v>
      </c>
      <c r="L3621" s="6">
        <f t="shared" si="8"/>
        <v>0.21130656646870483</v>
      </c>
      <c r="M3621" s="6"/>
      <c r="N3621" s="2">
        <v>10254.700000000001</v>
      </c>
      <c r="O3621" s="2">
        <f t="shared" si="3"/>
        <v>401.14773465188512</v>
      </c>
      <c r="P3621" s="6">
        <f t="shared" si="9"/>
        <v>0.21059807491364224</v>
      </c>
      <c r="Q3621" s="6"/>
      <c r="R3621" s="2">
        <v>9673.0300000000007</v>
      </c>
      <c r="S3621" s="2">
        <f t="shared" si="4"/>
        <v>364.04737531425479</v>
      </c>
      <c r="T3621" s="6">
        <f t="shared" si="10"/>
        <v>0.209115380295396</v>
      </c>
      <c r="U3621" s="6"/>
      <c r="V3621" s="2">
        <v>10662.65</v>
      </c>
      <c r="W3621" s="2">
        <f t="shared" si="5"/>
        <v>355.10562266249701</v>
      </c>
      <c r="X3621" s="6">
        <f t="shared" si="11"/>
        <v>0.19498144696407005</v>
      </c>
      <c r="Y3621" s="6"/>
      <c r="Z3621" s="1"/>
      <c r="AA3621" s="2"/>
      <c r="AB3621" s="2"/>
      <c r="AC3621" s="6"/>
    </row>
    <row r="3622" spans="1:29" ht="16.5" customHeight="1" outlineLevel="1" x14ac:dyDescent="0.25">
      <c r="A3622" s="5">
        <v>41939</v>
      </c>
      <c r="B3622" s="2">
        <v>26752.9</v>
      </c>
      <c r="C3622" s="2">
        <f t="shared" si="0"/>
        <v>429.57017131167686</v>
      </c>
      <c r="D3622" s="6">
        <f t="shared" si="6"/>
        <v>0.2103490312013836</v>
      </c>
      <c r="E3622" s="1"/>
      <c r="F3622" s="2">
        <v>8058.21</v>
      </c>
      <c r="G3622" s="2">
        <f t="shared" si="1"/>
        <v>415.20471150774432</v>
      </c>
      <c r="H3622" s="6">
        <f t="shared" si="7"/>
        <v>0.21385462726782545</v>
      </c>
      <c r="I3622" s="6"/>
      <c r="J3622" s="2">
        <v>3265.53</v>
      </c>
      <c r="K3622" s="2">
        <f t="shared" si="2"/>
        <v>398.69727122886275</v>
      </c>
      <c r="L3622" s="6">
        <f t="shared" si="8"/>
        <v>0.21606457142535263</v>
      </c>
      <c r="M3622" s="6"/>
      <c r="N3622" s="2">
        <v>10214.15</v>
      </c>
      <c r="O3622" s="2">
        <f t="shared" si="3"/>
        <v>399.56148243191433</v>
      </c>
      <c r="P3622" s="6">
        <f t="shared" si="9"/>
        <v>0.21580908079334482</v>
      </c>
      <c r="Q3622" s="6"/>
      <c r="R3622" s="2">
        <v>9592.09</v>
      </c>
      <c r="S3622" s="2">
        <f t="shared" si="4"/>
        <v>361.0011742213257</v>
      </c>
      <c r="T3622" s="6">
        <f t="shared" si="10"/>
        <v>0.21604992046161575</v>
      </c>
      <c r="U3622" s="6"/>
      <c r="V3622" s="2">
        <v>10642.69</v>
      </c>
      <c r="W3622" s="2">
        <f t="shared" si="5"/>
        <v>354.4408809492885</v>
      </c>
      <c r="X3622" s="6">
        <f t="shared" si="11"/>
        <v>0.20485881540271955</v>
      </c>
      <c r="Y3622" s="6"/>
      <c r="Z3622" s="1"/>
      <c r="AA3622" s="2"/>
      <c r="AB3622" s="2"/>
      <c r="AC3622" s="6"/>
    </row>
    <row r="3623" spans="1:29" ht="16.5" customHeight="1" outlineLevel="1" x14ac:dyDescent="0.25">
      <c r="A3623" s="5">
        <v>41940</v>
      </c>
      <c r="B3623" s="2">
        <v>26880.82</v>
      </c>
      <c r="C3623" s="2">
        <f t="shared" si="0"/>
        <v>431.62417728165349</v>
      </c>
      <c r="D3623" s="6">
        <f t="shared" si="6"/>
        <v>0.19987235239475853</v>
      </c>
      <c r="E3623" s="1"/>
      <c r="F3623" s="2">
        <v>8090.16</v>
      </c>
      <c r="G3623" s="2">
        <f t="shared" si="1"/>
        <v>416.85095683178923</v>
      </c>
      <c r="H3623" s="6">
        <f t="shared" si="7"/>
        <v>0.2027703480901657</v>
      </c>
      <c r="I3623" s="6"/>
      <c r="J3623" s="2">
        <v>3278.44</v>
      </c>
      <c r="K3623" s="2">
        <f t="shared" si="2"/>
        <v>400.27348757707102</v>
      </c>
      <c r="L3623" s="6">
        <f t="shared" si="8"/>
        <v>0.20495504065407699</v>
      </c>
      <c r="M3623" s="6"/>
      <c r="N3623" s="2">
        <v>10251.4</v>
      </c>
      <c r="O3623" s="2">
        <f t="shared" si="3"/>
        <v>401.01864384236831</v>
      </c>
      <c r="P3623" s="6">
        <f t="shared" si="9"/>
        <v>0.20460112609492676</v>
      </c>
      <c r="Q3623" s="6"/>
      <c r="R3623" s="2">
        <v>9600.4</v>
      </c>
      <c r="S3623" s="2">
        <f t="shared" si="4"/>
        <v>361.31392355518085</v>
      </c>
      <c r="T3623" s="6">
        <f t="shared" si="10"/>
        <v>0.20362697352344217</v>
      </c>
      <c r="U3623" s="6"/>
      <c r="V3623" s="2">
        <v>10724.06</v>
      </c>
      <c r="W3623" s="2">
        <f t="shared" si="5"/>
        <v>357.1508024524839</v>
      </c>
      <c r="X3623" s="6">
        <f t="shared" si="11"/>
        <v>0.19343695895722801</v>
      </c>
      <c r="Y3623" s="6"/>
      <c r="Z3623" s="1"/>
      <c r="AA3623" s="2"/>
      <c r="AB3623" s="2"/>
      <c r="AC3623" s="6"/>
    </row>
    <row r="3624" spans="1:29" ht="16.5" customHeight="1" outlineLevel="1" x14ac:dyDescent="0.25">
      <c r="A3624" s="5">
        <v>41941</v>
      </c>
      <c r="B3624" s="2">
        <v>27098.17</v>
      </c>
      <c r="C3624" s="2">
        <f t="shared" si="0"/>
        <v>435.11415693748859</v>
      </c>
      <c r="D3624" s="6">
        <f t="shared" si="6"/>
        <v>0.2006759729926435</v>
      </c>
      <c r="E3624" s="1"/>
      <c r="F3624" s="2">
        <v>8149.29</v>
      </c>
      <c r="G3624" s="2">
        <f t="shared" si="1"/>
        <v>419.89767000896546</v>
      </c>
      <c r="H3624" s="6">
        <f t="shared" si="7"/>
        <v>0.20372031641375754</v>
      </c>
      <c r="I3624" s="6"/>
      <c r="J3624" s="2">
        <v>3302.52</v>
      </c>
      <c r="K3624" s="2">
        <f t="shared" si="2"/>
        <v>403.21347903058421</v>
      </c>
      <c r="L3624" s="6">
        <f t="shared" si="8"/>
        <v>0.20640870982013215</v>
      </c>
      <c r="M3624" s="6"/>
      <c r="N3624" s="2">
        <v>10324.42</v>
      </c>
      <c r="O3624" s="2">
        <f t="shared" si="3"/>
        <v>403.8750713911295</v>
      </c>
      <c r="P3624" s="6">
        <f t="shared" si="9"/>
        <v>0.20630394421746567</v>
      </c>
      <c r="Q3624" s="6"/>
      <c r="R3624" s="2">
        <v>9650.2900000000009</v>
      </c>
      <c r="S3624" s="2">
        <f t="shared" si="4"/>
        <v>363.19154861727918</v>
      </c>
      <c r="T3624" s="6">
        <f t="shared" si="10"/>
        <v>0.20871927414761982</v>
      </c>
      <c r="U3624" s="6"/>
      <c r="V3624" s="2">
        <v>10790.46</v>
      </c>
      <c r="W3624" s="2">
        <f t="shared" si="5"/>
        <v>359.36216767077298</v>
      </c>
      <c r="X3624" s="6">
        <f t="shared" si="11"/>
        <v>0.19666186462272561</v>
      </c>
      <c r="Y3624" s="6"/>
      <c r="Z3624" s="1"/>
      <c r="AA3624" s="2"/>
      <c r="AB3624" s="2"/>
      <c r="AC3624" s="6"/>
    </row>
    <row r="3625" spans="1:29" ht="16.5" customHeight="1" outlineLevel="1" x14ac:dyDescent="0.25">
      <c r="A3625" s="5">
        <v>41942</v>
      </c>
      <c r="B3625" s="2">
        <v>27346.33</v>
      </c>
      <c r="C3625" s="2">
        <f t="shared" si="0"/>
        <v>439.09885144584877</v>
      </c>
      <c r="D3625" s="6">
        <f t="shared" si="6"/>
        <v>0.20250161367643482</v>
      </c>
      <c r="E3625" s="1"/>
      <c r="F3625" s="2">
        <v>8230.69</v>
      </c>
      <c r="G3625" s="2">
        <f t="shared" si="1"/>
        <v>424.09185997382497</v>
      </c>
      <c r="H3625" s="6">
        <f t="shared" si="7"/>
        <v>0.20571594035006724</v>
      </c>
      <c r="I3625" s="6"/>
      <c r="J3625" s="2">
        <v>3333.16</v>
      </c>
      <c r="K3625" s="2">
        <f t="shared" si="2"/>
        <v>406.95439838837677</v>
      </c>
      <c r="L3625" s="6">
        <f t="shared" si="8"/>
        <v>0.20826700153530875</v>
      </c>
      <c r="M3625" s="6"/>
      <c r="N3625" s="2">
        <v>10417</v>
      </c>
      <c r="O3625" s="2">
        <f t="shared" si="3"/>
        <v>407.49665537448072</v>
      </c>
      <c r="P3625" s="6">
        <f t="shared" si="9"/>
        <v>0.20810008424532267</v>
      </c>
      <c r="Q3625" s="6"/>
      <c r="R3625" s="2">
        <v>9714.43</v>
      </c>
      <c r="S3625" s="2">
        <f t="shared" si="4"/>
        <v>365.60547668869589</v>
      </c>
      <c r="T3625" s="6">
        <f t="shared" si="10"/>
        <v>0.21005452628946886</v>
      </c>
      <c r="U3625" s="6"/>
      <c r="V3625" s="2">
        <v>10827.46</v>
      </c>
      <c r="W3625" s="2">
        <f t="shared" si="5"/>
        <v>360.59440431349429</v>
      </c>
      <c r="X3625" s="6">
        <f t="shared" si="11"/>
        <v>0.19734477282786544</v>
      </c>
      <c r="Y3625" s="6"/>
      <c r="Z3625" s="1"/>
      <c r="AA3625" s="2"/>
      <c r="AB3625" s="2"/>
      <c r="AC3625" s="6"/>
    </row>
    <row r="3626" spans="1:29" ht="16.5" customHeight="1" outlineLevel="1" x14ac:dyDescent="0.25">
      <c r="A3626" s="5">
        <v>41943</v>
      </c>
      <c r="B3626" s="2">
        <v>27865.83</v>
      </c>
      <c r="C3626" s="2">
        <f t="shared" si="0"/>
        <v>447.44044073136234</v>
      </c>
      <c r="D3626" s="6">
        <f t="shared" si="6"/>
        <v>0.19049952575708007</v>
      </c>
      <c r="E3626" s="1"/>
      <c r="F3626" s="2">
        <v>8383.91</v>
      </c>
      <c r="G3626" s="2">
        <f t="shared" si="1"/>
        <v>431.9866239347067</v>
      </c>
      <c r="H3626" s="6">
        <f t="shared" si="7"/>
        <v>0.19539294178458166</v>
      </c>
      <c r="I3626" s="6"/>
      <c r="J3626" s="2">
        <v>3392.39</v>
      </c>
      <c r="K3626" s="2">
        <f t="shared" si="2"/>
        <v>414.18594713387461</v>
      </c>
      <c r="L3626" s="6">
        <f t="shared" si="8"/>
        <v>0.19832257345032622</v>
      </c>
      <c r="M3626" s="6"/>
      <c r="N3626" s="2">
        <v>10594.89</v>
      </c>
      <c r="O3626" s="2">
        <f t="shared" si="3"/>
        <v>414.45543237597502</v>
      </c>
      <c r="P3626" s="6">
        <f t="shared" si="9"/>
        <v>0.19877208171283312</v>
      </c>
      <c r="Q3626" s="6"/>
      <c r="R3626" s="2">
        <v>9834.6</v>
      </c>
      <c r="S3626" s="2">
        <f t="shared" si="4"/>
        <v>370.12811055745408</v>
      </c>
      <c r="T3626" s="6">
        <f t="shared" si="10"/>
        <v>0.20577794164143937</v>
      </c>
      <c r="U3626" s="6"/>
      <c r="V3626" s="2">
        <v>10930.95</v>
      </c>
      <c r="W3626" s="2">
        <f t="shared" si="5"/>
        <v>364.04100350687889</v>
      </c>
      <c r="X3626" s="6">
        <f t="shared" si="11"/>
        <v>0.19439150673236538</v>
      </c>
      <c r="Y3626" s="6"/>
      <c r="Z3626" s="1"/>
      <c r="AA3626" s="2"/>
      <c r="AB3626" s="2"/>
      <c r="AC3626" s="6"/>
    </row>
    <row r="3627" spans="1:29" ht="16.5" customHeight="1" outlineLevel="1" x14ac:dyDescent="0.25">
      <c r="A3627" s="5">
        <v>41944</v>
      </c>
      <c r="B3627" s="2">
        <v>27865.83</v>
      </c>
      <c r="C3627" s="2">
        <f t="shared" si="0"/>
        <v>447.44044073136234</v>
      </c>
      <c r="D3627" s="6">
        <f t="shared" si="6"/>
        <v>0.19049952575708007</v>
      </c>
      <c r="E3627" s="1"/>
      <c r="F3627" s="2">
        <v>8383.91</v>
      </c>
      <c r="G3627" s="2">
        <f t="shared" si="1"/>
        <v>431.9866239347067</v>
      </c>
      <c r="H3627" s="6">
        <f t="shared" si="7"/>
        <v>0.19539294178458166</v>
      </c>
      <c r="I3627" s="6"/>
      <c r="J3627" s="2">
        <v>3392.39</v>
      </c>
      <c r="K3627" s="2">
        <f t="shared" si="2"/>
        <v>414.18594713387461</v>
      </c>
      <c r="L3627" s="6">
        <f t="shared" si="8"/>
        <v>0.19832257345032622</v>
      </c>
      <c r="M3627" s="6"/>
      <c r="N3627" s="2">
        <v>10594.89</v>
      </c>
      <c r="O3627" s="2">
        <f t="shared" si="3"/>
        <v>414.45543237597502</v>
      </c>
      <c r="P3627" s="6">
        <f t="shared" si="9"/>
        <v>0.19877208171283312</v>
      </c>
      <c r="Q3627" s="6"/>
      <c r="R3627" s="2">
        <v>9834.6</v>
      </c>
      <c r="S3627" s="2">
        <f t="shared" si="4"/>
        <v>370.12811055745408</v>
      </c>
      <c r="T3627" s="6">
        <f t="shared" si="10"/>
        <v>0.20577794164143937</v>
      </c>
      <c r="U3627" s="6"/>
      <c r="V3627" s="2">
        <v>10930.95</v>
      </c>
      <c r="W3627" s="2">
        <f t="shared" si="5"/>
        <v>364.04100350687889</v>
      </c>
      <c r="X3627" s="6">
        <f t="shared" si="11"/>
        <v>0.19439150673236538</v>
      </c>
      <c r="Y3627" s="6"/>
      <c r="Z3627" s="1"/>
      <c r="AA3627" s="2"/>
      <c r="AB3627" s="2"/>
      <c r="AC3627" s="6"/>
    </row>
    <row r="3628" spans="1:29" ht="16.5" customHeight="1" outlineLevel="1" x14ac:dyDescent="0.25">
      <c r="A3628" s="5">
        <v>41945</v>
      </c>
      <c r="B3628" s="2">
        <v>27865.83</v>
      </c>
      <c r="C3628" s="2">
        <f t="shared" si="0"/>
        <v>447.44044073136234</v>
      </c>
      <c r="D3628" s="6">
        <f t="shared" si="6"/>
        <v>0.19049952575708007</v>
      </c>
      <c r="E3628" s="1"/>
      <c r="F3628" s="2">
        <v>8383.91</v>
      </c>
      <c r="G3628" s="2">
        <f t="shared" si="1"/>
        <v>431.9866239347067</v>
      </c>
      <c r="H3628" s="6">
        <f t="shared" si="7"/>
        <v>0.19539294178458166</v>
      </c>
      <c r="I3628" s="6"/>
      <c r="J3628" s="2">
        <v>3392.39</v>
      </c>
      <c r="K3628" s="2">
        <f t="shared" si="2"/>
        <v>414.18594713387461</v>
      </c>
      <c r="L3628" s="6">
        <f t="shared" si="8"/>
        <v>0.19832257345032622</v>
      </c>
      <c r="M3628" s="6"/>
      <c r="N3628" s="2">
        <v>10594.89</v>
      </c>
      <c r="O3628" s="2">
        <f t="shared" si="3"/>
        <v>414.45543237597502</v>
      </c>
      <c r="P3628" s="6">
        <f t="shared" si="9"/>
        <v>0.19877208171283312</v>
      </c>
      <c r="Q3628" s="6"/>
      <c r="R3628" s="2">
        <v>9834.6</v>
      </c>
      <c r="S3628" s="2">
        <f t="shared" si="4"/>
        <v>370.12811055745408</v>
      </c>
      <c r="T3628" s="6">
        <f t="shared" si="10"/>
        <v>0.20577794164143937</v>
      </c>
      <c r="U3628" s="6"/>
      <c r="V3628" s="2">
        <v>10930.95</v>
      </c>
      <c r="W3628" s="2">
        <f t="shared" si="5"/>
        <v>364.04100350687889</v>
      </c>
      <c r="X3628" s="6">
        <f t="shared" si="11"/>
        <v>0.19439150673236538</v>
      </c>
      <c r="Y3628" s="6"/>
      <c r="Z3628" s="1"/>
      <c r="AA3628" s="2"/>
      <c r="AB3628" s="2"/>
      <c r="AC3628" s="6"/>
    </row>
    <row r="3629" spans="1:29" ht="16.5" customHeight="1" outlineLevel="1" x14ac:dyDescent="0.25">
      <c r="A3629" s="5">
        <v>41946</v>
      </c>
      <c r="B3629" s="2">
        <v>27860.38</v>
      </c>
      <c r="C3629" s="2">
        <f t="shared" si="0"/>
        <v>447.35293031441137</v>
      </c>
      <c r="D3629" s="6">
        <f t="shared" si="6"/>
        <v>0.17967033527489518</v>
      </c>
      <c r="E3629" s="1"/>
      <c r="F3629" s="2">
        <v>8389.17</v>
      </c>
      <c r="G3629" s="2">
        <f t="shared" si="1"/>
        <v>432.25764898648993</v>
      </c>
      <c r="H3629" s="6">
        <f t="shared" si="7"/>
        <v>0.18502377146833116</v>
      </c>
      <c r="I3629" s="6"/>
      <c r="J3629" s="2">
        <v>3398.61</v>
      </c>
      <c r="K3629" s="2">
        <f t="shared" si="2"/>
        <v>414.94536353092002</v>
      </c>
      <c r="L3629" s="6">
        <f t="shared" si="8"/>
        <v>0.1883236547469207</v>
      </c>
      <c r="M3629" s="6"/>
      <c r="N3629" s="2">
        <v>10622.42</v>
      </c>
      <c r="O3629" s="2">
        <f t="shared" si="3"/>
        <v>415.53236267476154</v>
      </c>
      <c r="P3629" s="6">
        <f t="shared" si="9"/>
        <v>0.18908169454819412</v>
      </c>
      <c r="Q3629" s="6"/>
      <c r="R3629" s="2">
        <v>9941.4</v>
      </c>
      <c r="S3629" s="2">
        <f t="shared" si="4"/>
        <v>374.14756047992535</v>
      </c>
      <c r="T3629" s="6">
        <f t="shared" si="10"/>
        <v>0.19843418322248096</v>
      </c>
      <c r="U3629" s="6"/>
      <c r="V3629" s="2">
        <v>11077.12</v>
      </c>
      <c r="W3629" s="2">
        <f t="shared" si="5"/>
        <v>368.90900431948899</v>
      </c>
      <c r="X3629" s="6">
        <f t="shared" si="11"/>
        <v>0.18866411006418682</v>
      </c>
      <c r="Y3629" s="6"/>
      <c r="Z3629" s="1"/>
      <c r="AA3629" s="2"/>
      <c r="AB3629" s="2"/>
      <c r="AC3629" s="6"/>
    </row>
    <row r="3630" spans="1:29" ht="16.5" customHeight="1" outlineLevel="1" x14ac:dyDescent="0.25">
      <c r="A3630" s="5">
        <v>41947</v>
      </c>
      <c r="B3630" s="2">
        <v>27860.38</v>
      </c>
      <c r="C3630" s="2">
        <f t="shared" si="0"/>
        <v>447.35293031441137</v>
      </c>
      <c r="D3630" s="6">
        <f t="shared" si="6"/>
        <v>0.17417997438771837</v>
      </c>
      <c r="E3630" s="1"/>
      <c r="F3630" s="2">
        <v>8389.17</v>
      </c>
      <c r="G3630" s="2">
        <f t="shared" si="1"/>
        <v>432.25764898648993</v>
      </c>
      <c r="H3630" s="6">
        <f t="shared" si="7"/>
        <v>0.1786061069141569</v>
      </c>
      <c r="I3630" s="6"/>
      <c r="J3630" s="2">
        <v>3398.61</v>
      </c>
      <c r="K3630" s="2">
        <f t="shared" si="2"/>
        <v>414.94536353092002</v>
      </c>
      <c r="L3630" s="6">
        <f t="shared" si="8"/>
        <v>0.18189017758800796</v>
      </c>
      <c r="M3630" s="6"/>
      <c r="N3630" s="2">
        <v>10622.42</v>
      </c>
      <c r="O3630" s="2">
        <f t="shared" si="3"/>
        <v>415.53236267476154</v>
      </c>
      <c r="P3630" s="6">
        <f t="shared" si="9"/>
        <v>0.18278677389872922</v>
      </c>
      <c r="Q3630" s="6"/>
      <c r="R3630" s="2">
        <v>9941.4</v>
      </c>
      <c r="S3630" s="2">
        <f t="shared" si="4"/>
        <v>374.14756047992535</v>
      </c>
      <c r="T3630" s="6">
        <f t="shared" si="10"/>
        <v>0.19311990628785702</v>
      </c>
      <c r="U3630" s="6"/>
      <c r="V3630" s="2">
        <v>11077.12</v>
      </c>
      <c r="W3630" s="2">
        <f t="shared" si="5"/>
        <v>368.90900431948899</v>
      </c>
      <c r="X3630" s="6">
        <f t="shared" si="11"/>
        <v>0.18330104218630017</v>
      </c>
      <c r="Y3630" s="6"/>
      <c r="Z3630" s="1"/>
      <c r="AA3630" s="2"/>
      <c r="AB3630" s="2"/>
      <c r="AC3630" s="6"/>
    </row>
    <row r="3631" spans="1:29" ht="16.5" customHeight="1" outlineLevel="1" x14ac:dyDescent="0.25">
      <c r="A3631" s="5">
        <v>41948</v>
      </c>
      <c r="B3631" s="2">
        <v>27915.88</v>
      </c>
      <c r="C3631" s="2">
        <f t="shared" si="0"/>
        <v>448.24409144116009</v>
      </c>
      <c r="D3631" s="6">
        <f t="shared" si="6"/>
        <v>0.18425455416136272</v>
      </c>
      <c r="E3631" s="1"/>
      <c r="F3631" s="2">
        <v>8400.9500000000007</v>
      </c>
      <c r="G3631" s="2">
        <f t="shared" si="1"/>
        <v>432.86462144086403</v>
      </c>
      <c r="H3631" s="6">
        <f t="shared" si="7"/>
        <v>0.18764776072051248</v>
      </c>
      <c r="I3631" s="6"/>
      <c r="J3631" s="2">
        <v>3403.8</v>
      </c>
      <c r="K3631" s="2">
        <f t="shared" si="2"/>
        <v>415.57902447958003</v>
      </c>
      <c r="L3631" s="6">
        <f t="shared" si="8"/>
        <v>0.1903249677253207</v>
      </c>
      <c r="M3631" s="6"/>
      <c r="N3631" s="2">
        <v>10636.17</v>
      </c>
      <c r="O3631" s="2">
        <f t="shared" si="3"/>
        <v>416.07024104774791</v>
      </c>
      <c r="P3631" s="6">
        <f t="shared" si="9"/>
        <v>0.19078528865796018</v>
      </c>
      <c r="Q3631" s="6"/>
      <c r="R3631" s="2">
        <v>9964.61</v>
      </c>
      <c r="S3631" s="2">
        <f t="shared" si="4"/>
        <v>375.02107576738382</v>
      </c>
      <c r="T3631" s="6">
        <f t="shared" si="10"/>
        <v>0.19658917570119727</v>
      </c>
      <c r="U3631" s="6"/>
      <c r="V3631" s="2">
        <v>11160.98</v>
      </c>
      <c r="W3631" s="2">
        <f t="shared" si="5"/>
        <v>371.70185201837029</v>
      </c>
      <c r="X3631" s="6">
        <f t="shared" si="11"/>
        <v>0.18826655235790257</v>
      </c>
      <c r="Y3631" s="6"/>
      <c r="Z3631" s="1"/>
      <c r="AA3631" s="2"/>
      <c r="AB3631" s="2"/>
      <c r="AC3631" s="6"/>
    </row>
    <row r="3632" spans="1:29" ht="16.5" customHeight="1" outlineLevel="1" x14ac:dyDescent="0.25">
      <c r="A3632" s="5">
        <v>41949</v>
      </c>
      <c r="B3632" s="2">
        <v>27915.88</v>
      </c>
      <c r="C3632" s="2">
        <f t="shared" si="0"/>
        <v>448.24409144116009</v>
      </c>
      <c r="D3632" s="6">
        <f t="shared" si="6"/>
        <v>0.19195088630654134</v>
      </c>
      <c r="E3632" s="1"/>
      <c r="F3632" s="2">
        <v>8400.9500000000007</v>
      </c>
      <c r="G3632" s="2">
        <f t="shared" si="1"/>
        <v>432.86462144086403</v>
      </c>
      <c r="H3632" s="6">
        <f t="shared" si="7"/>
        <v>0.19467271830218436</v>
      </c>
      <c r="I3632" s="6"/>
      <c r="J3632" s="2">
        <v>3403.8</v>
      </c>
      <c r="K3632" s="2">
        <f t="shared" si="2"/>
        <v>415.57902447958003</v>
      </c>
      <c r="L3632" s="6">
        <f t="shared" si="8"/>
        <v>0.19698021576660074</v>
      </c>
      <c r="M3632" s="6"/>
      <c r="N3632" s="2">
        <v>10636.17</v>
      </c>
      <c r="O3632" s="2">
        <f t="shared" si="3"/>
        <v>416.07024104774791</v>
      </c>
      <c r="P3632" s="6">
        <f t="shared" si="9"/>
        <v>0.19729559035261501</v>
      </c>
      <c r="Q3632" s="6"/>
      <c r="R3632" s="2">
        <v>9964.61</v>
      </c>
      <c r="S3632" s="2">
        <f t="shared" si="4"/>
        <v>375.02107576738382</v>
      </c>
      <c r="T3632" s="6">
        <f t="shared" si="10"/>
        <v>0.20112547197789321</v>
      </c>
      <c r="U3632" s="6"/>
      <c r="V3632" s="2">
        <v>11160.98</v>
      </c>
      <c r="W3632" s="2">
        <f t="shared" si="5"/>
        <v>371.70185201837029</v>
      </c>
      <c r="X3632" s="6">
        <f t="shared" si="11"/>
        <v>0.19254121454426043</v>
      </c>
      <c r="Y3632" s="6"/>
      <c r="Z3632" s="1"/>
      <c r="AA3632" s="2"/>
      <c r="AB3632" s="2"/>
      <c r="AC3632" s="6"/>
    </row>
    <row r="3633" spans="1:29" ht="16.5" customHeight="1" outlineLevel="1" x14ac:dyDescent="0.25">
      <c r="A3633" s="5">
        <v>41950</v>
      </c>
      <c r="B3633" s="2">
        <v>27868.63</v>
      </c>
      <c r="C3633" s="2">
        <f t="shared" si="0"/>
        <v>447.48540021163069</v>
      </c>
      <c r="D3633" s="6">
        <f t="shared" si="6"/>
        <v>0.18698403257695095</v>
      </c>
      <c r="E3633" s="1"/>
      <c r="F3633" s="2">
        <v>8409.06</v>
      </c>
      <c r="G3633" s="2">
        <f t="shared" si="1"/>
        <v>433.28249466709264</v>
      </c>
      <c r="H3633" s="6">
        <f t="shared" si="7"/>
        <v>0.19012971616596208</v>
      </c>
      <c r="I3633" s="6"/>
      <c r="J3633" s="2">
        <v>3407.58</v>
      </c>
      <c r="K3633" s="2">
        <f t="shared" si="2"/>
        <v>416.04053476588729</v>
      </c>
      <c r="L3633" s="6">
        <f t="shared" si="8"/>
        <v>0.19255507345784872</v>
      </c>
      <c r="M3633" s="6"/>
      <c r="N3633" s="2">
        <v>10650.66</v>
      </c>
      <c r="O3633" s="2">
        <f t="shared" si="3"/>
        <v>416.63706705680772</v>
      </c>
      <c r="P3633" s="6">
        <f t="shared" si="9"/>
        <v>0.19322051192944922</v>
      </c>
      <c r="Q3633" s="6"/>
      <c r="R3633" s="2">
        <v>9999.69</v>
      </c>
      <c r="S3633" s="2">
        <f t="shared" si="4"/>
        <v>376.34132205277979</v>
      </c>
      <c r="T3633" s="6">
        <f t="shared" si="10"/>
        <v>0.19961200752868158</v>
      </c>
      <c r="U3633" s="6"/>
      <c r="V3633" s="2">
        <v>11117.17</v>
      </c>
      <c r="W3633" s="2">
        <f t="shared" si="5"/>
        <v>370.24281722600216</v>
      </c>
      <c r="X3633" s="6">
        <f t="shared" si="11"/>
        <v>0.19074769828333649</v>
      </c>
      <c r="Y3633" s="6"/>
      <c r="Z3633" s="1"/>
      <c r="AA3633" s="2"/>
      <c r="AB3633" s="2"/>
      <c r="AC3633" s="6"/>
    </row>
    <row r="3634" spans="1:29" ht="16.5" customHeight="1" outlineLevel="1" x14ac:dyDescent="0.25">
      <c r="A3634" s="5">
        <v>41951</v>
      </c>
      <c r="B3634" s="2">
        <v>27868.63</v>
      </c>
      <c r="C3634" s="2">
        <f t="shared" si="0"/>
        <v>447.48540021163069</v>
      </c>
      <c r="D3634" s="6">
        <f t="shared" si="6"/>
        <v>0.18698403257695095</v>
      </c>
      <c r="E3634" s="1"/>
      <c r="F3634" s="2">
        <v>8409.06</v>
      </c>
      <c r="G3634" s="2">
        <f t="shared" si="1"/>
        <v>433.28249466709264</v>
      </c>
      <c r="H3634" s="6">
        <f t="shared" si="7"/>
        <v>0.19012971616596208</v>
      </c>
      <c r="I3634" s="6"/>
      <c r="J3634" s="2">
        <v>3407.58</v>
      </c>
      <c r="K3634" s="2">
        <f t="shared" si="2"/>
        <v>416.04053476588729</v>
      </c>
      <c r="L3634" s="6">
        <f t="shared" si="8"/>
        <v>0.19255507345784872</v>
      </c>
      <c r="M3634" s="6"/>
      <c r="N3634" s="2">
        <v>10650.66</v>
      </c>
      <c r="O3634" s="2">
        <f t="shared" si="3"/>
        <v>416.63706705680772</v>
      </c>
      <c r="P3634" s="6">
        <f t="shared" si="9"/>
        <v>0.19322051192944922</v>
      </c>
      <c r="Q3634" s="6"/>
      <c r="R3634" s="2">
        <v>9999.69</v>
      </c>
      <c r="S3634" s="2">
        <f t="shared" si="4"/>
        <v>376.34132205277979</v>
      </c>
      <c r="T3634" s="6">
        <f t="shared" si="10"/>
        <v>0.19961200752868158</v>
      </c>
      <c r="U3634" s="6"/>
      <c r="V3634" s="2">
        <v>11117.17</v>
      </c>
      <c r="W3634" s="2">
        <f t="shared" si="5"/>
        <v>370.24281722600216</v>
      </c>
      <c r="X3634" s="6">
        <f t="shared" si="11"/>
        <v>0.19074769828333649</v>
      </c>
      <c r="Y3634" s="6"/>
      <c r="Z3634" s="1"/>
      <c r="AA3634" s="2"/>
      <c r="AB3634" s="2"/>
      <c r="AC3634" s="6"/>
    </row>
    <row r="3635" spans="1:29" ht="16.5" customHeight="1" outlineLevel="1" x14ac:dyDescent="0.25">
      <c r="A3635" s="5">
        <v>41952</v>
      </c>
      <c r="B3635" s="2">
        <v>27868.63</v>
      </c>
      <c r="C3635" s="2">
        <f t="shared" si="0"/>
        <v>447.48540021163069</v>
      </c>
      <c r="D3635" s="6">
        <f t="shared" si="6"/>
        <v>0.18698403257695095</v>
      </c>
      <c r="E3635" s="1"/>
      <c r="F3635" s="2">
        <v>8409.06</v>
      </c>
      <c r="G3635" s="2">
        <f t="shared" si="1"/>
        <v>433.28249466709264</v>
      </c>
      <c r="H3635" s="6">
        <f t="shared" si="7"/>
        <v>0.19012971616596208</v>
      </c>
      <c r="I3635" s="6"/>
      <c r="J3635" s="2">
        <v>3407.58</v>
      </c>
      <c r="K3635" s="2">
        <f t="shared" si="2"/>
        <v>416.04053476588729</v>
      </c>
      <c r="L3635" s="6">
        <f t="shared" si="8"/>
        <v>0.19255507345784872</v>
      </c>
      <c r="M3635" s="6"/>
      <c r="N3635" s="2">
        <v>10650.66</v>
      </c>
      <c r="O3635" s="2">
        <f t="shared" si="3"/>
        <v>416.63706705680772</v>
      </c>
      <c r="P3635" s="6">
        <f t="shared" si="9"/>
        <v>0.19322051192944922</v>
      </c>
      <c r="Q3635" s="6"/>
      <c r="R3635" s="2">
        <v>9999.69</v>
      </c>
      <c r="S3635" s="2">
        <f t="shared" si="4"/>
        <v>376.34132205277979</v>
      </c>
      <c r="T3635" s="6">
        <f t="shared" si="10"/>
        <v>0.19961200752868158</v>
      </c>
      <c r="U3635" s="6"/>
      <c r="V3635" s="2">
        <v>11117.17</v>
      </c>
      <c r="W3635" s="2">
        <f t="shared" si="5"/>
        <v>370.24281722600216</v>
      </c>
      <c r="X3635" s="6">
        <f t="shared" si="11"/>
        <v>0.19074769828333649</v>
      </c>
      <c r="Y3635" s="6"/>
      <c r="Z3635" s="1"/>
      <c r="AA3635" s="2"/>
      <c r="AB3635" s="2"/>
      <c r="AC3635" s="6"/>
    </row>
    <row r="3636" spans="1:29" ht="16.5" customHeight="1" outlineLevel="1" x14ac:dyDescent="0.25">
      <c r="A3636" s="5">
        <v>41953</v>
      </c>
      <c r="B3636" s="2">
        <v>27874.73</v>
      </c>
      <c r="C3636" s="2">
        <f t="shared" si="0"/>
        <v>447.58334765078683</v>
      </c>
      <c r="D3636" s="6">
        <f t="shared" si="6"/>
        <v>0.17603808271523791</v>
      </c>
      <c r="E3636" s="1"/>
      <c r="F3636" s="2">
        <v>8411.6299999999992</v>
      </c>
      <c r="G3636" s="2">
        <f t="shared" si="1"/>
        <v>433.41491565246963</v>
      </c>
      <c r="H3636" s="6">
        <f t="shared" si="7"/>
        <v>0.17978195051210477</v>
      </c>
      <c r="I3636" s="6"/>
      <c r="J3636" s="2">
        <v>3409.16</v>
      </c>
      <c r="K3636" s="2">
        <f t="shared" si="2"/>
        <v>416.23344118185707</v>
      </c>
      <c r="L3636" s="6">
        <f t="shared" si="8"/>
        <v>0.18251982860699933</v>
      </c>
      <c r="M3636" s="6"/>
      <c r="N3636" s="2">
        <v>10656.54</v>
      </c>
      <c r="O3636" s="2">
        <f t="shared" si="3"/>
        <v>416.86708340831035</v>
      </c>
      <c r="P3636" s="6">
        <f t="shared" si="9"/>
        <v>0.18358494647242751</v>
      </c>
      <c r="Q3636" s="6"/>
      <c r="R3636" s="2">
        <v>10013.27</v>
      </c>
      <c r="S3636" s="2">
        <f t="shared" si="4"/>
        <v>376.85240941183554</v>
      </c>
      <c r="T3636" s="6">
        <f t="shared" si="10"/>
        <v>0.19289342545139498</v>
      </c>
      <c r="U3636" s="6"/>
      <c r="V3636" s="2">
        <v>11134.81</v>
      </c>
      <c r="W3636" s="2">
        <f t="shared" si="5"/>
        <v>370.8302943713428</v>
      </c>
      <c r="X3636" s="6">
        <f t="shared" si="11"/>
        <v>0.18664477789920064</v>
      </c>
      <c r="Y3636" s="6"/>
      <c r="Z3636" s="1"/>
      <c r="AA3636" s="2"/>
      <c r="AB3636" s="2"/>
      <c r="AC3636" s="6"/>
    </row>
    <row r="3637" spans="1:29" ht="16.5" customHeight="1" outlineLevel="1" x14ac:dyDescent="0.25">
      <c r="A3637" s="5">
        <v>41954</v>
      </c>
      <c r="B3637" s="2">
        <v>27910.06</v>
      </c>
      <c r="C3637" s="2">
        <f t="shared" si="0"/>
        <v>448.15063995003078</v>
      </c>
      <c r="D3637" s="6">
        <f t="shared" si="6"/>
        <v>0.18977057981826873</v>
      </c>
      <c r="E3637" s="1"/>
      <c r="F3637" s="2">
        <v>8433.84</v>
      </c>
      <c r="G3637" s="2">
        <f t="shared" si="1"/>
        <v>434.55930089963834</v>
      </c>
      <c r="H3637" s="6">
        <f t="shared" si="7"/>
        <v>0.19304029274085144</v>
      </c>
      <c r="I3637" s="6"/>
      <c r="J3637" s="2">
        <v>3421.21</v>
      </c>
      <c r="K3637" s="2">
        <f t="shared" si="2"/>
        <v>417.70465783529698</v>
      </c>
      <c r="L3637" s="6">
        <f t="shared" si="8"/>
        <v>0.19533474508772963</v>
      </c>
      <c r="M3637" s="6"/>
      <c r="N3637" s="2">
        <v>10697.67</v>
      </c>
      <c r="O3637" s="2">
        <f t="shared" si="3"/>
        <v>418.47602431601427</v>
      </c>
      <c r="P3637" s="6">
        <f t="shared" si="9"/>
        <v>0.19595387111108176</v>
      </c>
      <c r="Q3637" s="6"/>
      <c r="R3637" s="2">
        <v>10085.65</v>
      </c>
      <c r="S3637" s="2">
        <f t="shared" si="4"/>
        <v>379.57645234618451</v>
      </c>
      <c r="T3637" s="6">
        <f t="shared" si="10"/>
        <v>0.20124583270521712</v>
      </c>
      <c r="U3637" s="6"/>
      <c r="V3637" s="2">
        <v>11161.95</v>
      </c>
      <c r="W3637" s="2">
        <f t="shared" si="5"/>
        <v>371.73415660062545</v>
      </c>
      <c r="X3637" s="6">
        <f t="shared" si="11"/>
        <v>0.19216248115005952</v>
      </c>
      <c r="Y3637" s="6"/>
      <c r="Z3637" s="1"/>
      <c r="AA3637" s="2"/>
      <c r="AB3637" s="2"/>
      <c r="AC3637" s="6"/>
    </row>
    <row r="3638" spans="1:29" ht="16.5" customHeight="1" outlineLevel="1" x14ac:dyDescent="0.25">
      <c r="A3638" s="5">
        <v>41955</v>
      </c>
      <c r="B3638" s="2">
        <v>28008.9</v>
      </c>
      <c r="C3638" s="2">
        <f t="shared" si="0"/>
        <v>449.73770960350555</v>
      </c>
      <c r="D3638" s="6">
        <f t="shared" si="6"/>
        <v>0.19670139411627319</v>
      </c>
      <c r="E3638" s="1"/>
      <c r="F3638" s="2">
        <v>8463.59</v>
      </c>
      <c r="G3638" s="2">
        <f t="shared" si="1"/>
        <v>436.09218973814654</v>
      </c>
      <c r="H3638" s="6">
        <f t="shared" si="7"/>
        <v>0.19963482603890492</v>
      </c>
      <c r="I3638" s="6"/>
      <c r="J3638" s="2">
        <v>3434.74</v>
      </c>
      <c r="K3638" s="2">
        <f t="shared" si="2"/>
        <v>419.35657163787312</v>
      </c>
      <c r="L3638" s="6">
        <f t="shared" si="8"/>
        <v>0.20189649243901298</v>
      </c>
      <c r="M3638" s="6"/>
      <c r="N3638" s="2">
        <v>10736.99</v>
      </c>
      <c r="O3638" s="2">
        <f t="shared" si="3"/>
        <v>420.01416087061966</v>
      </c>
      <c r="P3638" s="6">
        <f t="shared" si="9"/>
        <v>0.20230115893593981</v>
      </c>
      <c r="Q3638" s="6"/>
      <c r="R3638" s="2">
        <v>10133.27</v>
      </c>
      <c r="S3638" s="2">
        <f t="shared" si="4"/>
        <v>381.36864527978082</v>
      </c>
      <c r="T3638" s="6">
        <f t="shared" si="10"/>
        <v>0.20675176060859113</v>
      </c>
      <c r="U3638" s="6"/>
      <c r="V3638" s="2">
        <v>11184.35</v>
      </c>
      <c r="W3638" s="2">
        <f t="shared" si="5"/>
        <v>372.48015932486754</v>
      </c>
      <c r="X3638" s="6">
        <f t="shared" si="11"/>
        <v>0.1964193934214582</v>
      </c>
      <c r="Y3638" s="6"/>
      <c r="Z3638" s="1"/>
      <c r="AA3638" s="2"/>
      <c r="AB3638" s="2"/>
      <c r="AC3638" s="6"/>
    </row>
    <row r="3639" spans="1:29" ht="16.5" customHeight="1" outlineLevel="1" x14ac:dyDescent="0.25">
      <c r="A3639" s="5">
        <v>41956</v>
      </c>
      <c r="B3639" s="2">
        <v>27940.639999999999</v>
      </c>
      <c r="C3639" s="2">
        <f t="shared" si="0"/>
        <v>448.64166170239071</v>
      </c>
      <c r="D3639" s="6">
        <f t="shared" si="6"/>
        <v>0.19621482312218363</v>
      </c>
      <c r="E3639" s="1"/>
      <c r="F3639" s="2">
        <v>8432.4699999999993</v>
      </c>
      <c r="G3639" s="2">
        <f t="shared" si="1"/>
        <v>434.48871072455404</v>
      </c>
      <c r="H3639" s="6">
        <f t="shared" si="7"/>
        <v>0.19889853564263382</v>
      </c>
      <c r="I3639" s="6"/>
      <c r="J3639" s="2">
        <v>3422.66</v>
      </c>
      <c r="K3639" s="2">
        <f t="shared" si="2"/>
        <v>417.88169220438311</v>
      </c>
      <c r="L3639" s="6">
        <f t="shared" si="8"/>
        <v>0.20119094501485235</v>
      </c>
      <c r="M3639" s="6"/>
      <c r="N3639" s="2">
        <v>10702.54</v>
      </c>
      <c r="O3639" s="2">
        <f t="shared" si="3"/>
        <v>418.66653105611931</v>
      </c>
      <c r="P3639" s="6">
        <f t="shared" si="9"/>
        <v>0.20165736030568371</v>
      </c>
      <c r="Q3639" s="6"/>
      <c r="R3639" s="2">
        <v>10102.17</v>
      </c>
      <c r="S3639" s="2">
        <f t="shared" si="4"/>
        <v>380.19818748400502</v>
      </c>
      <c r="T3639" s="6">
        <f t="shared" si="10"/>
        <v>0.20613369649962276</v>
      </c>
      <c r="U3639" s="6"/>
      <c r="V3639" s="2">
        <v>11159.54</v>
      </c>
      <c r="W3639" s="2">
        <f t="shared" si="5"/>
        <v>371.65389470038338</v>
      </c>
      <c r="X3639" s="6">
        <f t="shared" si="11"/>
        <v>0.19597665217983828</v>
      </c>
      <c r="Y3639" s="6"/>
      <c r="Z3639" s="1"/>
      <c r="AA3639" s="2"/>
      <c r="AB3639" s="2"/>
      <c r="AC3639" s="6"/>
    </row>
    <row r="3640" spans="1:29" ht="16.5" customHeight="1" outlineLevel="1" x14ac:dyDescent="0.25">
      <c r="A3640" s="5">
        <v>41957</v>
      </c>
      <c r="B3640" s="2">
        <v>28046.66</v>
      </c>
      <c r="C3640" s="2">
        <f t="shared" si="0"/>
        <v>450.3440203088395</v>
      </c>
      <c r="D3640" s="6">
        <f t="shared" si="6"/>
        <v>0.2001565681591202</v>
      </c>
      <c r="E3640" s="1"/>
      <c r="F3640" s="2">
        <v>8467.7999999999993</v>
      </c>
      <c r="G3640" s="2">
        <f t="shared" si="1"/>
        <v>436.3091128309236</v>
      </c>
      <c r="H3640" s="6">
        <f t="shared" si="7"/>
        <v>0.20296706747530679</v>
      </c>
      <c r="I3640" s="6"/>
      <c r="J3640" s="2">
        <v>3438.71</v>
      </c>
      <c r="K3640" s="2">
        <f t="shared" si="2"/>
        <v>419.84127953116416</v>
      </c>
      <c r="L3640" s="6">
        <f t="shared" si="8"/>
        <v>0.20558599338848782</v>
      </c>
      <c r="M3640" s="6"/>
      <c r="N3640" s="2">
        <v>10751.96</v>
      </c>
      <c r="O3640" s="2">
        <f t="shared" si="3"/>
        <v>420.5997637247001</v>
      </c>
      <c r="P3640" s="6">
        <f t="shared" si="9"/>
        <v>0.20601673005544829</v>
      </c>
      <c r="Q3640" s="6"/>
      <c r="R3640" s="2">
        <v>10154.81</v>
      </c>
      <c r="S3640" s="2">
        <f t="shared" si="4"/>
        <v>382.17930961807696</v>
      </c>
      <c r="T3640" s="6">
        <f t="shared" si="10"/>
        <v>0.21122314141366694</v>
      </c>
      <c r="U3640" s="6"/>
      <c r="V3640" s="2">
        <v>11217.39</v>
      </c>
      <c r="W3640" s="2">
        <f t="shared" si="5"/>
        <v>373.58051334312461</v>
      </c>
      <c r="X3640" s="6">
        <f t="shared" si="11"/>
        <v>0.19955503663193319</v>
      </c>
      <c r="Y3640" s="6"/>
      <c r="Z3640" s="1"/>
      <c r="AA3640" s="2"/>
      <c r="AB3640" s="2"/>
      <c r="AC3640" s="6"/>
    </row>
    <row r="3641" spans="1:29" ht="16.5" customHeight="1" outlineLevel="1" x14ac:dyDescent="0.25">
      <c r="A3641" s="5">
        <v>41958</v>
      </c>
      <c r="B3641" s="2">
        <v>28046.66</v>
      </c>
      <c r="C3641" s="2">
        <f t="shared" si="0"/>
        <v>450.3440203088395</v>
      </c>
      <c r="D3641" s="6">
        <f t="shared" si="6"/>
        <v>0.2001565681591202</v>
      </c>
      <c r="E3641" s="1"/>
      <c r="F3641" s="2">
        <v>8467.7999999999993</v>
      </c>
      <c r="G3641" s="2">
        <f t="shared" si="1"/>
        <v>436.3091128309236</v>
      </c>
      <c r="H3641" s="6">
        <f t="shared" si="7"/>
        <v>0.20296706747530679</v>
      </c>
      <c r="I3641" s="6"/>
      <c r="J3641" s="2">
        <v>3438.71</v>
      </c>
      <c r="K3641" s="2">
        <f t="shared" si="2"/>
        <v>419.84127953116416</v>
      </c>
      <c r="L3641" s="6">
        <f t="shared" si="8"/>
        <v>0.20558599338848782</v>
      </c>
      <c r="M3641" s="6"/>
      <c r="N3641" s="2">
        <v>10751.96</v>
      </c>
      <c r="O3641" s="2">
        <f t="shared" si="3"/>
        <v>420.5997637247001</v>
      </c>
      <c r="P3641" s="6">
        <f t="shared" si="9"/>
        <v>0.20601673005544829</v>
      </c>
      <c r="Q3641" s="6"/>
      <c r="R3641" s="2">
        <v>10154.81</v>
      </c>
      <c r="S3641" s="2">
        <f t="shared" si="4"/>
        <v>382.17930961807696</v>
      </c>
      <c r="T3641" s="6">
        <f t="shared" si="10"/>
        <v>0.21122314141366694</v>
      </c>
      <c r="U3641" s="6"/>
      <c r="V3641" s="2">
        <v>11217.39</v>
      </c>
      <c r="W3641" s="2">
        <f t="shared" si="5"/>
        <v>373.58051334312461</v>
      </c>
      <c r="X3641" s="6">
        <f t="shared" si="11"/>
        <v>0.19955503663193319</v>
      </c>
      <c r="Y3641" s="6"/>
      <c r="Z3641" s="1"/>
      <c r="AA3641" s="2"/>
      <c r="AB3641" s="2"/>
      <c r="AC3641" s="6"/>
    </row>
    <row r="3642" spans="1:29" ht="16.5" customHeight="1" outlineLevel="1" x14ac:dyDescent="0.25">
      <c r="A3642" s="5">
        <v>41959</v>
      </c>
      <c r="B3642" s="2">
        <v>28046.66</v>
      </c>
      <c r="C3642" s="2">
        <f t="shared" si="0"/>
        <v>450.3440203088395</v>
      </c>
      <c r="D3642" s="6">
        <f t="shared" si="6"/>
        <v>0.2001565681591202</v>
      </c>
      <c r="E3642" s="1"/>
      <c r="F3642" s="2">
        <v>8467.7999999999993</v>
      </c>
      <c r="G3642" s="2">
        <f t="shared" si="1"/>
        <v>436.3091128309236</v>
      </c>
      <c r="H3642" s="6">
        <f t="shared" si="7"/>
        <v>0.20296706747530679</v>
      </c>
      <c r="I3642" s="6"/>
      <c r="J3642" s="2">
        <v>3438.71</v>
      </c>
      <c r="K3642" s="2">
        <f t="shared" si="2"/>
        <v>419.84127953116416</v>
      </c>
      <c r="L3642" s="6">
        <f t="shared" si="8"/>
        <v>0.20558599338848782</v>
      </c>
      <c r="M3642" s="6"/>
      <c r="N3642" s="2">
        <v>10751.96</v>
      </c>
      <c r="O3642" s="2">
        <f t="shared" si="3"/>
        <v>420.5997637247001</v>
      </c>
      <c r="P3642" s="6">
        <f t="shared" si="9"/>
        <v>0.20601673005544829</v>
      </c>
      <c r="Q3642" s="6"/>
      <c r="R3642" s="2">
        <v>10154.81</v>
      </c>
      <c r="S3642" s="2">
        <f t="shared" si="4"/>
        <v>382.17930961807696</v>
      </c>
      <c r="T3642" s="6">
        <f t="shared" si="10"/>
        <v>0.21122314141366694</v>
      </c>
      <c r="U3642" s="6"/>
      <c r="V3642" s="2">
        <v>11217.39</v>
      </c>
      <c r="W3642" s="2">
        <f t="shared" si="5"/>
        <v>373.58051334312461</v>
      </c>
      <c r="X3642" s="6">
        <f t="shared" si="11"/>
        <v>0.19955503663193319</v>
      </c>
      <c r="Y3642" s="6"/>
      <c r="Z3642" s="1"/>
      <c r="AA3642" s="2"/>
      <c r="AB3642" s="2"/>
      <c r="AC3642" s="6"/>
    </row>
    <row r="3643" spans="1:29" ht="16.5" customHeight="1" outlineLevel="1" x14ac:dyDescent="0.25">
      <c r="A3643" s="5">
        <v>41960</v>
      </c>
      <c r="B3643" s="2">
        <v>28177.88</v>
      </c>
      <c r="C3643" s="2">
        <f t="shared" si="0"/>
        <v>452.45101423770404</v>
      </c>
      <c r="D3643" s="6">
        <f t="shared" si="6"/>
        <v>0.20311617231273393</v>
      </c>
      <c r="E3643" s="1"/>
      <c r="F3643" s="2">
        <v>8509.5300000000007</v>
      </c>
      <c r="G3643" s="2">
        <f t="shared" si="1"/>
        <v>438.45927925885474</v>
      </c>
      <c r="H3643" s="6">
        <f t="shared" si="7"/>
        <v>0.20681047078382253</v>
      </c>
      <c r="I3643" s="6"/>
      <c r="J3643" s="2">
        <v>3456.41</v>
      </c>
      <c r="K3643" s="2">
        <f t="shared" si="2"/>
        <v>422.00231976069836</v>
      </c>
      <c r="L3643" s="6">
        <f t="shared" si="8"/>
        <v>0.20987346792459749</v>
      </c>
      <c r="M3643" s="6"/>
      <c r="N3643" s="2">
        <v>10812.8</v>
      </c>
      <c r="O3643" s="2">
        <f t="shared" si="3"/>
        <v>422.97972883106308</v>
      </c>
      <c r="P3643" s="6">
        <f t="shared" si="9"/>
        <v>0.21054999924837214</v>
      </c>
      <c r="Q3643" s="6"/>
      <c r="R3643" s="2">
        <v>10247.700000000001</v>
      </c>
      <c r="S3643" s="2">
        <f t="shared" si="4"/>
        <v>385.67525253285567</v>
      </c>
      <c r="T3643" s="6">
        <f t="shared" si="10"/>
        <v>0.21834237984717286</v>
      </c>
      <c r="U3643" s="6"/>
      <c r="V3643" s="2">
        <v>11337.96</v>
      </c>
      <c r="W3643" s="2">
        <f t="shared" si="5"/>
        <v>377.59593961374372</v>
      </c>
      <c r="X3643" s="6">
        <f t="shared" si="11"/>
        <v>0.20729894624170608</v>
      </c>
      <c r="Y3643" s="6"/>
      <c r="Z3643" s="1"/>
      <c r="AA3643" s="2"/>
      <c r="AB3643" s="2"/>
      <c r="AC3643" s="6"/>
    </row>
    <row r="3644" spans="1:29" ht="16.5" customHeight="1" outlineLevel="1" x14ac:dyDescent="0.25">
      <c r="A3644" s="5">
        <v>41961</v>
      </c>
      <c r="B3644" s="2">
        <v>28163.29</v>
      </c>
      <c r="C3644" s="2">
        <f t="shared" si="0"/>
        <v>452.21674323159118</v>
      </c>
      <c r="D3644" s="6">
        <f t="shared" si="6"/>
        <v>0.21082204217615397</v>
      </c>
      <c r="E3644" s="1"/>
      <c r="F3644" s="2">
        <v>8515.86</v>
      </c>
      <c r="G3644" s="2">
        <f t="shared" si="1"/>
        <v>438.78543678314907</v>
      </c>
      <c r="H3644" s="6">
        <f t="shared" si="7"/>
        <v>0.21446632725597436</v>
      </c>
      <c r="I3644" s="6"/>
      <c r="J3644" s="2">
        <v>3461.83</v>
      </c>
      <c r="K3644" s="2">
        <f t="shared" si="2"/>
        <v>422.66406202307553</v>
      </c>
      <c r="L3644" s="6">
        <f t="shared" si="8"/>
        <v>0.2174253330531819</v>
      </c>
      <c r="M3644" s="6"/>
      <c r="N3644" s="2">
        <v>10831.07</v>
      </c>
      <c r="O3644" s="2">
        <f t="shared" si="3"/>
        <v>423.69442249466027</v>
      </c>
      <c r="P3644" s="6">
        <f t="shared" si="9"/>
        <v>0.21796769444962072</v>
      </c>
      <c r="Q3644" s="6"/>
      <c r="R3644" s="2">
        <v>10275.299999999999</v>
      </c>
      <c r="S3644" s="2">
        <f t="shared" si="4"/>
        <v>386.713986782483</v>
      </c>
      <c r="T3644" s="6">
        <f t="shared" si="10"/>
        <v>0.22368962619235666</v>
      </c>
      <c r="U3644" s="6"/>
      <c r="V3644" s="2">
        <v>11443.16</v>
      </c>
      <c r="W3644" s="2">
        <f t="shared" si="5"/>
        <v>381.09948812223786</v>
      </c>
      <c r="X3644" s="6">
        <f t="shared" si="11"/>
        <v>0.21490759088133715</v>
      </c>
      <c r="Y3644" s="6"/>
      <c r="Z3644" s="1"/>
      <c r="AA3644" s="2"/>
      <c r="AB3644" s="2"/>
      <c r="AC3644" s="6"/>
    </row>
    <row r="3645" spans="1:29" ht="16.5" customHeight="1" outlineLevel="1" x14ac:dyDescent="0.25">
      <c r="A3645" s="5">
        <v>41962</v>
      </c>
      <c r="B3645" s="2">
        <v>28032.85</v>
      </c>
      <c r="C3645" s="2">
        <f t="shared" si="0"/>
        <v>450.12227372937286</v>
      </c>
      <c r="D3645" s="6">
        <f t="shared" si="6"/>
        <v>0.21361262436219097</v>
      </c>
      <c r="E3645" s="1"/>
      <c r="F3645" s="2">
        <v>8462.2000000000007</v>
      </c>
      <c r="G3645" s="2">
        <f t="shared" si="1"/>
        <v>436.02056904955742</v>
      </c>
      <c r="H3645" s="6">
        <f t="shared" si="7"/>
        <v>0.21689121756958962</v>
      </c>
      <c r="I3645" s="6"/>
      <c r="J3645" s="2">
        <v>3443.15</v>
      </c>
      <c r="K3645" s="2">
        <f t="shared" si="2"/>
        <v>420.38337097857277</v>
      </c>
      <c r="L3645" s="6">
        <f t="shared" si="8"/>
        <v>0.22004126744769215</v>
      </c>
      <c r="M3645" s="6"/>
      <c r="N3645" s="2">
        <v>10771.32</v>
      </c>
      <c r="O3645" s="2">
        <f t="shared" si="3"/>
        <v>421.35709647386494</v>
      </c>
      <c r="P3645" s="6">
        <f t="shared" si="9"/>
        <v>0.22058702880141601</v>
      </c>
      <c r="Q3645" s="6"/>
      <c r="R3645" s="2">
        <v>10210.6</v>
      </c>
      <c r="S3645" s="2">
        <f t="shared" si="4"/>
        <v>384.27898294368259</v>
      </c>
      <c r="T3645" s="6">
        <f t="shared" si="10"/>
        <v>0.22657428933572699</v>
      </c>
      <c r="U3645" s="6"/>
      <c r="V3645" s="2">
        <v>11368.55</v>
      </c>
      <c r="W3645" s="2">
        <f t="shared" si="5"/>
        <v>378.61469958403683</v>
      </c>
      <c r="X3645" s="6">
        <f t="shared" si="11"/>
        <v>0.21734944423806302</v>
      </c>
      <c r="Y3645" s="6"/>
      <c r="Z3645" s="1"/>
      <c r="AA3645" s="2"/>
      <c r="AB3645" s="2"/>
      <c r="AC3645" s="6"/>
    </row>
    <row r="3646" spans="1:29" ht="16.5" customHeight="1" outlineLevel="1" x14ac:dyDescent="0.25">
      <c r="A3646" s="5">
        <v>41963</v>
      </c>
      <c r="B3646" s="2">
        <v>28067.56</v>
      </c>
      <c r="C3646" s="2">
        <f t="shared" si="0"/>
        <v>450.67961071512872</v>
      </c>
      <c r="D3646" s="6">
        <f t="shared" si="6"/>
        <v>0.2214696318322793</v>
      </c>
      <c r="E3646" s="1"/>
      <c r="F3646" s="2">
        <v>8474.7199999999993</v>
      </c>
      <c r="G3646" s="2">
        <f t="shared" si="1"/>
        <v>436.66567050361192</v>
      </c>
      <c r="H3646" s="6">
        <f t="shared" si="7"/>
        <v>0.22461226668629397</v>
      </c>
      <c r="I3646" s="6"/>
      <c r="J3646" s="2">
        <v>3447.71</v>
      </c>
      <c r="K3646" s="2">
        <f t="shared" si="2"/>
        <v>420.94011354618158</v>
      </c>
      <c r="L3646" s="6">
        <f t="shared" si="8"/>
        <v>0.22763879961365707</v>
      </c>
      <c r="M3646" s="6"/>
      <c r="N3646" s="2">
        <v>10782.89</v>
      </c>
      <c r="O3646" s="2">
        <f t="shared" si="3"/>
        <v>421.809696675716</v>
      </c>
      <c r="P3646" s="6">
        <f t="shared" si="9"/>
        <v>0.22808606975782908</v>
      </c>
      <c r="Q3646" s="6"/>
      <c r="R3646" s="2">
        <v>10203.73</v>
      </c>
      <c r="S3646" s="2">
        <f t="shared" si="4"/>
        <v>384.02042844024265</v>
      </c>
      <c r="T3646" s="6">
        <f t="shared" si="10"/>
        <v>0.23357430821895186</v>
      </c>
      <c r="U3646" s="6"/>
      <c r="V3646" s="2">
        <v>11336.73</v>
      </c>
      <c r="W3646" s="2">
        <f t="shared" si="5"/>
        <v>377.55497607129655</v>
      </c>
      <c r="X3646" s="6">
        <f t="shared" si="11"/>
        <v>0.22315337631273868</v>
      </c>
      <c r="Y3646" s="6"/>
      <c r="Z3646" s="1"/>
      <c r="AA3646" s="2"/>
      <c r="AB3646" s="2"/>
      <c r="AC3646" s="6"/>
    </row>
    <row r="3647" spans="1:29" ht="16.5" customHeight="1" outlineLevel="1" x14ac:dyDescent="0.25">
      <c r="A3647" s="5">
        <v>41964</v>
      </c>
      <c r="B3647" s="2">
        <v>28334.63</v>
      </c>
      <c r="C3647" s="2">
        <f t="shared" si="0"/>
        <v>454.96794228487295</v>
      </c>
      <c r="D3647" s="6">
        <f t="shared" si="6"/>
        <v>0.21254443119146638</v>
      </c>
      <c r="E3647" s="1"/>
      <c r="F3647" s="2">
        <v>8544.74</v>
      </c>
      <c r="G3647" s="2">
        <f t="shared" si="1"/>
        <v>440.273498284195</v>
      </c>
      <c r="H3647" s="6">
        <f t="shared" si="7"/>
        <v>0.21728850863538973</v>
      </c>
      <c r="I3647" s="6"/>
      <c r="J3647" s="2">
        <v>3472.19</v>
      </c>
      <c r="K3647" s="2">
        <f t="shared" si="2"/>
        <v>423.92894206702891</v>
      </c>
      <c r="L3647" s="6">
        <f t="shared" si="8"/>
        <v>0.22080882426846205</v>
      </c>
      <c r="M3647" s="6"/>
      <c r="N3647" s="2">
        <v>10849.39</v>
      </c>
      <c r="O3647" s="2">
        <f t="shared" si="3"/>
        <v>424.41107207961375</v>
      </c>
      <c r="P3647" s="6">
        <f t="shared" si="9"/>
        <v>0.22174406355384546</v>
      </c>
      <c r="Q3647" s="6"/>
      <c r="R3647" s="2">
        <v>10195.790000000001</v>
      </c>
      <c r="S3647" s="2">
        <f t="shared" si="4"/>
        <v>383.72160416698034</v>
      </c>
      <c r="T3647" s="6">
        <f t="shared" si="10"/>
        <v>0.231938929905533</v>
      </c>
      <c r="U3647" s="6"/>
      <c r="V3647" s="2">
        <v>11325.84</v>
      </c>
      <c r="W3647" s="2">
        <f t="shared" si="5"/>
        <v>377.1922988540199</v>
      </c>
      <c r="X3647" s="6">
        <f t="shared" si="11"/>
        <v>0.22263144650627398</v>
      </c>
      <c r="Y3647" s="6"/>
      <c r="Z3647" s="1"/>
      <c r="AA3647" s="2"/>
      <c r="AB3647" s="2"/>
      <c r="AC3647" s="6"/>
    </row>
    <row r="3648" spans="1:29" ht="16.5" customHeight="1" outlineLevel="1" x14ac:dyDescent="0.25">
      <c r="A3648" s="5">
        <v>41965</v>
      </c>
      <c r="B3648" s="2">
        <v>28334.63</v>
      </c>
      <c r="C3648" s="2">
        <f t="shared" si="0"/>
        <v>454.96794228487295</v>
      </c>
      <c r="D3648" s="6">
        <f t="shared" si="6"/>
        <v>0.21254443119146638</v>
      </c>
      <c r="E3648" s="1"/>
      <c r="F3648" s="2">
        <v>8544.74</v>
      </c>
      <c r="G3648" s="2">
        <f t="shared" si="1"/>
        <v>440.273498284195</v>
      </c>
      <c r="H3648" s="6">
        <f t="shared" si="7"/>
        <v>0.21728850863538973</v>
      </c>
      <c r="I3648" s="6"/>
      <c r="J3648" s="2">
        <v>3472.19</v>
      </c>
      <c r="K3648" s="2">
        <f t="shared" si="2"/>
        <v>423.92894206702891</v>
      </c>
      <c r="L3648" s="6">
        <f t="shared" si="8"/>
        <v>0.22080882426846205</v>
      </c>
      <c r="M3648" s="6"/>
      <c r="N3648" s="2">
        <v>10849.39</v>
      </c>
      <c r="O3648" s="2">
        <f t="shared" si="3"/>
        <v>424.41107207961375</v>
      </c>
      <c r="P3648" s="6">
        <f t="shared" si="9"/>
        <v>0.22174406355384546</v>
      </c>
      <c r="Q3648" s="6"/>
      <c r="R3648" s="2">
        <v>10195.790000000001</v>
      </c>
      <c r="S3648" s="2">
        <f t="shared" si="4"/>
        <v>383.72160416698034</v>
      </c>
      <c r="T3648" s="6">
        <f t="shared" si="10"/>
        <v>0.231938929905533</v>
      </c>
      <c r="U3648" s="6"/>
      <c r="V3648" s="2">
        <v>11325.84</v>
      </c>
      <c r="W3648" s="2">
        <f t="shared" si="5"/>
        <v>377.1922988540199</v>
      </c>
      <c r="X3648" s="6">
        <f t="shared" si="11"/>
        <v>0.22263144650627398</v>
      </c>
      <c r="Y3648" s="6"/>
      <c r="Z3648" s="1"/>
      <c r="AA3648" s="2"/>
      <c r="AB3648" s="2"/>
      <c r="AC3648" s="6"/>
    </row>
    <row r="3649" spans="1:29" ht="16.5" customHeight="1" outlineLevel="1" x14ac:dyDescent="0.25">
      <c r="A3649" s="5">
        <v>41966</v>
      </c>
      <c r="B3649" s="2">
        <v>28334.63</v>
      </c>
      <c r="C3649" s="2">
        <f t="shared" si="0"/>
        <v>454.96794228487295</v>
      </c>
      <c r="D3649" s="6">
        <f t="shared" si="6"/>
        <v>0.21254443119146638</v>
      </c>
      <c r="E3649" s="1"/>
      <c r="F3649" s="2">
        <v>8544.74</v>
      </c>
      <c r="G3649" s="2">
        <f t="shared" si="1"/>
        <v>440.273498284195</v>
      </c>
      <c r="H3649" s="6">
        <f t="shared" si="7"/>
        <v>0.21728850863538973</v>
      </c>
      <c r="I3649" s="6"/>
      <c r="J3649" s="2">
        <v>3472.19</v>
      </c>
      <c r="K3649" s="2">
        <f t="shared" si="2"/>
        <v>423.92894206702891</v>
      </c>
      <c r="L3649" s="6">
        <f t="shared" si="8"/>
        <v>0.22080882426846205</v>
      </c>
      <c r="M3649" s="6"/>
      <c r="N3649" s="2">
        <v>10849.39</v>
      </c>
      <c r="O3649" s="2">
        <f t="shared" si="3"/>
        <v>424.41107207961375</v>
      </c>
      <c r="P3649" s="6">
        <f t="shared" si="9"/>
        <v>0.22174406355384546</v>
      </c>
      <c r="Q3649" s="6"/>
      <c r="R3649" s="2">
        <v>10195.790000000001</v>
      </c>
      <c r="S3649" s="2">
        <f t="shared" si="4"/>
        <v>383.72160416698034</v>
      </c>
      <c r="T3649" s="6">
        <f t="shared" si="10"/>
        <v>0.231938929905533</v>
      </c>
      <c r="U3649" s="6"/>
      <c r="V3649" s="2">
        <v>11325.84</v>
      </c>
      <c r="W3649" s="2">
        <f t="shared" si="5"/>
        <v>377.1922988540199</v>
      </c>
      <c r="X3649" s="6">
        <f t="shared" si="11"/>
        <v>0.22263144650627398</v>
      </c>
      <c r="Y3649" s="6"/>
      <c r="Z3649" s="1"/>
      <c r="AA3649" s="2"/>
      <c r="AB3649" s="2"/>
      <c r="AC3649" s="6"/>
    </row>
    <row r="3650" spans="1:29" ht="16.5" customHeight="1" outlineLevel="1" x14ac:dyDescent="0.25">
      <c r="A3650" s="5">
        <v>41967</v>
      </c>
      <c r="B3650" s="2">
        <v>28499.54</v>
      </c>
      <c r="C3650" s="2">
        <f t="shared" si="0"/>
        <v>457.61589510310978</v>
      </c>
      <c r="D3650" s="6">
        <f t="shared" si="6"/>
        <v>0.21399231416326092</v>
      </c>
      <c r="E3650" s="1"/>
      <c r="F3650" s="2">
        <v>8588.89</v>
      </c>
      <c r="G3650" s="2">
        <f t="shared" si="1"/>
        <v>442.54835684621645</v>
      </c>
      <c r="H3650" s="6">
        <f t="shared" si="7"/>
        <v>0.21830979143937546</v>
      </c>
      <c r="I3650" s="6"/>
      <c r="J3650" s="2">
        <v>3488.26</v>
      </c>
      <c r="K3650" s="2">
        <f t="shared" si="2"/>
        <v>425.89097124717671</v>
      </c>
      <c r="L3650" s="6">
        <f t="shared" si="8"/>
        <v>0.22188271268658033</v>
      </c>
      <c r="M3650" s="6"/>
      <c r="N3650" s="2">
        <v>10894.8</v>
      </c>
      <c r="O3650" s="2">
        <f t="shared" si="3"/>
        <v>426.18743985541823</v>
      </c>
      <c r="P3650" s="6">
        <f t="shared" si="9"/>
        <v>0.22278608168269587</v>
      </c>
      <c r="Q3650" s="6"/>
      <c r="R3650" s="2">
        <v>10202.969999999999</v>
      </c>
      <c r="S3650" s="2">
        <f t="shared" si="4"/>
        <v>383.99182561307896</v>
      </c>
      <c r="T3650" s="6">
        <f t="shared" si="10"/>
        <v>0.2330981155081151</v>
      </c>
      <c r="U3650" s="6"/>
      <c r="V3650" s="2">
        <v>11318.83</v>
      </c>
      <c r="W3650" s="2">
        <f t="shared" si="5"/>
        <v>376.95883996576379</v>
      </c>
      <c r="X3650" s="6">
        <f t="shared" si="11"/>
        <v>0.22412317212901378</v>
      </c>
      <c r="Y3650" s="6"/>
      <c r="Z3650" s="1"/>
      <c r="AA3650" s="2"/>
      <c r="AB3650" s="2"/>
      <c r="AC3650" s="6"/>
    </row>
    <row r="3651" spans="1:29" ht="16.5" customHeight="1" outlineLevel="1" x14ac:dyDescent="0.25">
      <c r="A3651" s="5">
        <v>41968</v>
      </c>
      <c r="B3651" s="2">
        <v>28338.05</v>
      </c>
      <c r="C3651" s="2">
        <f t="shared" si="0"/>
        <v>455.02285707862933</v>
      </c>
      <c r="D3651" s="6">
        <f t="shared" si="6"/>
        <v>0.2176215264012229</v>
      </c>
      <c r="E3651" s="1"/>
      <c r="F3651" s="2">
        <v>8510.9500000000007</v>
      </c>
      <c r="G3651" s="2">
        <f t="shared" si="1"/>
        <v>438.53244571770114</v>
      </c>
      <c r="H3651" s="6">
        <f t="shared" si="7"/>
        <v>0.22067044669239633</v>
      </c>
      <c r="I3651" s="6"/>
      <c r="J3651" s="2">
        <v>3455.25</v>
      </c>
      <c r="K3651" s="2">
        <f t="shared" si="2"/>
        <v>421.86069226542946</v>
      </c>
      <c r="L3651" s="6">
        <f t="shared" si="8"/>
        <v>0.22389711328904949</v>
      </c>
      <c r="M3651" s="6"/>
      <c r="N3651" s="2">
        <v>10787.55</v>
      </c>
      <c r="O3651" s="2">
        <f t="shared" si="3"/>
        <v>421.9919885461245</v>
      </c>
      <c r="P3651" s="6">
        <f t="shared" si="9"/>
        <v>0.22454899442899312</v>
      </c>
      <c r="Q3651" s="6"/>
      <c r="R3651" s="2">
        <v>10057.41</v>
      </c>
      <c r="S3651" s="2">
        <f t="shared" si="4"/>
        <v>378.5136315052614</v>
      </c>
      <c r="T3651" s="6">
        <f t="shared" si="10"/>
        <v>0.23225924494782713</v>
      </c>
      <c r="U3651" s="6"/>
      <c r="V3651" s="2">
        <v>11055.96</v>
      </c>
      <c r="W3651" s="2">
        <f t="shared" si="5"/>
        <v>368.20429817462457</v>
      </c>
      <c r="X3651" s="6">
        <f t="shared" si="11"/>
        <v>0.22119327401819455</v>
      </c>
      <c r="Y3651" s="6"/>
      <c r="Z3651" s="1"/>
      <c r="AA3651" s="2"/>
      <c r="AB3651" s="2"/>
      <c r="AC3651" s="6"/>
    </row>
    <row r="3652" spans="1:29" ht="16.5" customHeight="1" outlineLevel="1" x14ac:dyDescent="0.25">
      <c r="A3652" s="5">
        <v>41969</v>
      </c>
      <c r="B3652" s="2">
        <v>28386.19</v>
      </c>
      <c r="C3652" s="2">
        <f t="shared" si="0"/>
        <v>455.79583900010113</v>
      </c>
      <c r="D3652" s="6">
        <f t="shared" si="6"/>
        <v>0.21040169265783626</v>
      </c>
      <c r="E3652" s="1"/>
      <c r="F3652" s="2">
        <v>8526.18</v>
      </c>
      <c r="G3652" s="2">
        <f t="shared" si="1"/>
        <v>439.31718175166691</v>
      </c>
      <c r="H3652" s="6">
        <f t="shared" si="7"/>
        <v>0.21463218437320819</v>
      </c>
      <c r="I3652" s="6"/>
      <c r="J3652" s="2">
        <v>3462.03</v>
      </c>
      <c r="K3652" s="2">
        <f t="shared" si="2"/>
        <v>422.6884805567426</v>
      </c>
      <c r="L3652" s="6">
        <f t="shared" si="8"/>
        <v>0.21856276163574129</v>
      </c>
      <c r="M3652" s="6"/>
      <c r="N3652" s="2">
        <v>10813.44</v>
      </c>
      <c r="O3652" s="2">
        <f t="shared" si="3"/>
        <v>423.00476462442396</v>
      </c>
      <c r="P3652" s="6">
        <f t="shared" si="9"/>
        <v>0.21987971329686018</v>
      </c>
      <c r="Q3652" s="6"/>
      <c r="R3652" s="2">
        <v>10119.950000000001</v>
      </c>
      <c r="S3652" s="2">
        <f t="shared" si="4"/>
        <v>380.86734309843894</v>
      </c>
      <c r="T3652" s="6">
        <f t="shared" si="10"/>
        <v>0.2331905584677012</v>
      </c>
      <c r="U3652" s="6"/>
      <c r="V3652" s="2">
        <v>11180.24</v>
      </c>
      <c r="W3652" s="2">
        <f t="shared" si="5"/>
        <v>372.34328114644632</v>
      </c>
      <c r="X3652" s="6">
        <f t="shared" si="11"/>
        <v>0.22460774224119606</v>
      </c>
      <c r="Y3652" s="6"/>
      <c r="Z3652" s="1"/>
      <c r="AA3652" s="2"/>
      <c r="AB3652" s="2"/>
      <c r="AC3652" s="6"/>
    </row>
    <row r="3653" spans="1:29" ht="16.5" customHeight="1" outlineLevel="1" x14ac:dyDescent="0.25">
      <c r="A3653" s="5">
        <v>41970</v>
      </c>
      <c r="B3653" s="2">
        <v>28438.91</v>
      </c>
      <c r="C3653" s="2">
        <f t="shared" si="0"/>
        <v>456.64236178572634</v>
      </c>
      <c r="D3653" s="6">
        <f t="shared" si="6"/>
        <v>0.21077607102029283</v>
      </c>
      <c r="E3653" s="1"/>
      <c r="F3653" s="2">
        <v>8547.14</v>
      </c>
      <c r="G3653" s="2">
        <f t="shared" si="1"/>
        <v>440.39715990478055</v>
      </c>
      <c r="H3653" s="6">
        <f t="shared" si="7"/>
        <v>0.21512933261649181</v>
      </c>
      <c r="I3653" s="6"/>
      <c r="J3653" s="2">
        <v>3471.86</v>
      </c>
      <c r="K3653" s="2">
        <f t="shared" si="2"/>
        <v>423.8886514864783</v>
      </c>
      <c r="L3653" s="6">
        <f t="shared" si="8"/>
        <v>0.21913873994344391</v>
      </c>
      <c r="M3653" s="6"/>
      <c r="N3653" s="2">
        <v>10842.27</v>
      </c>
      <c r="O3653" s="2">
        <f t="shared" si="3"/>
        <v>424.13254887847467</v>
      </c>
      <c r="P3653" s="6">
        <f t="shared" si="9"/>
        <v>0.22042117106869941</v>
      </c>
      <c r="Q3653" s="6"/>
      <c r="R3653" s="2">
        <v>10171.92</v>
      </c>
      <c r="S3653" s="2">
        <f t="shared" si="4"/>
        <v>382.8232495822482</v>
      </c>
      <c r="T3653" s="6">
        <f t="shared" si="10"/>
        <v>0.23424379502613868</v>
      </c>
      <c r="U3653" s="6"/>
      <c r="V3653" s="2">
        <v>11241.65</v>
      </c>
      <c r="W3653" s="2">
        <f t="shared" si="5"/>
        <v>374.38846093643321</v>
      </c>
      <c r="X3653" s="6">
        <f t="shared" si="11"/>
        <v>0.22572625764982757</v>
      </c>
      <c r="Y3653" s="6"/>
      <c r="Z3653" s="1"/>
      <c r="AA3653" s="2"/>
      <c r="AB3653" s="2"/>
      <c r="AC3653" s="6"/>
    </row>
    <row r="3654" spans="1:29" ht="16.5" customHeight="1" outlineLevel="1" x14ac:dyDescent="0.25">
      <c r="A3654" s="5">
        <v>41971</v>
      </c>
      <c r="B3654" s="2">
        <v>28693.99</v>
      </c>
      <c r="C3654" s="2">
        <f t="shared" si="0"/>
        <v>460.73817043817832</v>
      </c>
      <c r="D3654" s="6">
        <f t="shared" si="6"/>
        <v>0.21110794777899256</v>
      </c>
      <c r="E3654" s="1"/>
      <c r="F3654" s="2">
        <v>8644.3700000000008</v>
      </c>
      <c r="G3654" s="2">
        <f t="shared" si="1"/>
        <v>445.40700130875217</v>
      </c>
      <c r="H3654" s="6">
        <f t="shared" si="7"/>
        <v>0.21642181561595164</v>
      </c>
      <c r="I3654" s="6"/>
      <c r="J3654" s="2">
        <v>3510.28</v>
      </c>
      <c r="K3654" s="2">
        <f t="shared" si="2"/>
        <v>428.5794518039192</v>
      </c>
      <c r="L3654" s="6">
        <f t="shared" si="8"/>
        <v>0.22042854301524639</v>
      </c>
      <c r="M3654" s="6"/>
      <c r="N3654" s="2">
        <v>10956.16</v>
      </c>
      <c r="O3654" s="2">
        <f t="shared" si="3"/>
        <v>428.58774654388691</v>
      </c>
      <c r="P3654" s="6">
        <f t="shared" si="9"/>
        <v>0.22167019518754838</v>
      </c>
      <c r="Q3654" s="6"/>
      <c r="R3654" s="2">
        <v>10270.61</v>
      </c>
      <c r="S3654" s="2">
        <f t="shared" si="4"/>
        <v>386.53747723064419</v>
      </c>
      <c r="T3654" s="6">
        <f t="shared" si="10"/>
        <v>0.2356325439274829</v>
      </c>
      <c r="U3654" s="6"/>
      <c r="V3654" s="2">
        <v>11270.79</v>
      </c>
      <c r="W3654" s="2">
        <f t="shared" si="5"/>
        <v>375.3589305518089</v>
      </c>
      <c r="X3654" s="6">
        <f t="shared" si="11"/>
        <v>0.22689018136188532</v>
      </c>
      <c r="Y3654" s="6"/>
      <c r="Z3654" s="1"/>
      <c r="AA3654" s="2"/>
      <c r="AB3654" s="2"/>
      <c r="AC3654" s="6"/>
    </row>
    <row r="3655" spans="1:29" ht="16.5" customHeight="1" outlineLevel="1" x14ac:dyDescent="0.25">
      <c r="A3655" s="5">
        <v>41972</v>
      </c>
      <c r="B3655" s="2">
        <v>28693.99</v>
      </c>
      <c r="C3655" s="2">
        <f t="shared" si="0"/>
        <v>460.73817043817832</v>
      </c>
      <c r="D3655" s="6">
        <f t="shared" si="6"/>
        <v>0.21110794777899256</v>
      </c>
      <c r="E3655" s="1"/>
      <c r="F3655" s="2">
        <v>8644.3700000000008</v>
      </c>
      <c r="G3655" s="2">
        <f t="shared" si="1"/>
        <v>445.40700130875217</v>
      </c>
      <c r="H3655" s="6">
        <f t="shared" si="7"/>
        <v>0.21642181561595164</v>
      </c>
      <c r="I3655" s="6"/>
      <c r="J3655" s="2">
        <v>3510.28</v>
      </c>
      <c r="K3655" s="2">
        <f t="shared" si="2"/>
        <v>428.5794518039192</v>
      </c>
      <c r="L3655" s="6">
        <f t="shared" si="8"/>
        <v>0.22042854301524639</v>
      </c>
      <c r="M3655" s="6"/>
      <c r="N3655" s="2">
        <v>10956.16</v>
      </c>
      <c r="O3655" s="2">
        <f t="shared" si="3"/>
        <v>428.58774654388691</v>
      </c>
      <c r="P3655" s="6">
        <f t="shared" si="9"/>
        <v>0.22167019518754838</v>
      </c>
      <c r="Q3655" s="6"/>
      <c r="R3655" s="2">
        <v>10270.61</v>
      </c>
      <c r="S3655" s="2">
        <f t="shared" si="4"/>
        <v>386.53747723064419</v>
      </c>
      <c r="T3655" s="6">
        <f t="shared" si="10"/>
        <v>0.2356325439274829</v>
      </c>
      <c r="U3655" s="6"/>
      <c r="V3655" s="2">
        <v>11270.79</v>
      </c>
      <c r="W3655" s="2">
        <f t="shared" si="5"/>
        <v>375.3589305518089</v>
      </c>
      <c r="X3655" s="6">
        <f t="shared" si="11"/>
        <v>0.22689018136188532</v>
      </c>
      <c r="Y3655" s="6"/>
      <c r="Z3655" s="1"/>
      <c r="AA3655" s="2"/>
      <c r="AB3655" s="2"/>
      <c r="AC3655" s="6"/>
    </row>
    <row r="3656" spans="1:29" ht="16.5" customHeight="1" outlineLevel="1" x14ac:dyDescent="0.25">
      <c r="A3656" s="5">
        <v>41973</v>
      </c>
      <c r="B3656" s="2">
        <v>28693.99</v>
      </c>
      <c r="C3656" s="2">
        <f t="shared" si="0"/>
        <v>460.73817043817832</v>
      </c>
      <c r="D3656" s="6">
        <f t="shared" si="6"/>
        <v>0.21110794777899256</v>
      </c>
      <c r="E3656" s="1"/>
      <c r="F3656" s="2">
        <v>8644.3700000000008</v>
      </c>
      <c r="G3656" s="2">
        <f t="shared" si="1"/>
        <v>445.40700130875217</v>
      </c>
      <c r="H3656" s="6">
        <f t="shared" si="7"/>
        <v>0.21642181561595164</v>
      </c>
      <c r="I3656" s="6"/>
      <c r="J3656" s="2">
        <v>3510.28</v>
      </c>
      <c r="K3656" s="2">
        <f t="shared" si="2"/>
        <v>428.5794518039192</v>
      </c>
      <c r="L3656" s="6">
        <f t="shared" si="8"/>
        <v>0.22042854301524639</v>
      </c>
      <c r="M3656" s="6"/>
      <c r="N3656" s="2">
        <v>10956.16</v>
      </c>
      <c r="O3656" s="2">
        <f t="shared" si="3"/>
        <v>428.58774654388691</v>
      </c>
      <c r="P3656" s="6">
        <f t="shared" si="9"/>
        <v>0.22167019518754838</v>
      </c>
      <c r="Q3656" s="6"/>
      <c r="R3656" s="2">
        <v>10270.61</v>
      </c>
      <c r="S3656" s="2">
        <f t="shared" si="4"/>
        <v>386.53747723064419</v>
      </c>
      <c r="T3656" s="6">
        <f t="shared" si="10"/>
        <v>0.2356325439274829</v>
      </c>
      <c r="U3656" s="6"/>
      <c r="V3656" s="2">
        <v>11270.79</v>
      </c>
      <c r="W3656" s="2">
        <f t="shared" si="5"/>
        <v>375.3589305518089</v>
      </c>
      <c r="X3656" s="6">
        <f t="shared" si="11"/>
        <v>0.22689018136188532</v>
      </c>
      <c r="Y3656" s="6"/>
      <c r="Z3656" s="1"/>
      <c r="AA3656" s="2"/>
      <c r="AB3656" s="2"/>
      <c r="AC3656" s="6"/>
    </row>
    <row r="3657" spans="1:29" ht="16.5" customHeight="1" outlineLevel="1" x14ac:dyDescent="0.25">
      <c r="A3657" s="5">
        <v>41974</v>
      </c>
      <c r="B3657" s="2">
        <v>28559.62</v>
      </c>
      <c r="C3657" s="2">
        <f t="shared" si="0"/>
        <v>458.58059709401192</v>
      </c>
      <c r="D3657" s="6">
        <f t="shared" si="6"/>
        <v>0.21586238904168931</v>
      </c>
      <c r="E3657" s="1"/>
      <c r="F3657" s="2">
        <v>8616.59</v>
      </c>
      <c r="G3657" s="2">
        <f t="shared" si="1"/>
        <v>443.97561805047457</v>
      </c>
      <c r="H3657" s="6">
        <f t="shared" si="7"/>
        <v>0.22081445047056403</v>
      </c>
      <c r="I3657" s="6"/>
      <c r="J3657" s="2">
        <v>3501.4</v>
      </c>
      <c r="K3657" s="2">
        <f t="shared" si="2"/>
        <v>427.49526890910204</v>
      </c>
      <c r="L3657" s="6">
        <f t="shared" si="8"/>
        <v>0.22468228525418033</v>
      </c>
      <c r="M3657" s="6"/>
      <c r="N3657" s="2">
        <v>10927.82</v>
      </c>
      <c r="O3657" s="2">
        <f t="shared" si="3"/>
        <v>427.47913031912805</v>
      </c>
      <c r="P3657" s="6">
        <f t="shared" si="9"/>
        <v>0.22567169026384226</v>
      </c>
      <c r="Q3657" s="6"/>
      <c r="R3657" s="2">
        <v>10262.9</v>
      </c>
      <c r="S3657" s="2">
        <f t="shared" si="4"/>
        <v>386.24730907612872</v>
      </c>
      <c r="T3657" s="6">
        <f t="shared" si="10"/>
        <v>0.23830391991672628</v>
      </c>
      <c r="U3657" s="6"/>
      <c r="V3657" s="2">
        <v>11189.7</v>
      </c>
      <c r="W3657" s="2">
        <f t="shared" si="5"/>
        <v>372.65833408266644</v>
      </c>
      <c r="X3657" s="6">
        <f t="shared" si="11"/>
        <v>0.22584029003355033</v>
      </c>
      <c r="Y3657" s="6"/>
      <c r="Z3657" s="1"/>
      <c r="AA3657" s="2"/>
      <c r="AB3657" s="2"/>
      <c r="AC3657" s="6"/>
    </row>
    <row r="3658" spans="1:29" ht="16.5" customHeight="1" outlineLevel="1" x14ac:dyDescent="0.25">
      <c r="A3658" s="5">
        <v>41975</v>
      </c>
      <c r="B3658" s="2">
        <v>28444.01</v>
      </c>
      <c r="C3658" s="2">
        <f t="shared" si="0"/>
        <v>456.72425226764375</v>
      </c>
      <c r="D3658" s="6">
        <f t="shared" si="6"/>
        <v>0.21736139721480696</v>
      </c>
      <c r="E3658" s="1"/>
      <c r="F3658" s="2">
        <v>8597.7900000000009</v>
      </c>
      <c r="G3658" s="2">
        <f t="shared" si="1"/>
        <v>443.00693535588789</v>
      </c>
      <c r="H3658" s="6">
        <f t="shared" si="7"/>
        <v>0.22237823702331094</v>
      </c>
      <c r="I3658" s="6"/>
      <c r="J3658" s="2">
        <v>3498.97</v>
      </c>
      <c r="K3658" s="2">
        <f t="shared" si="2"/>
        <v>427.19858372504734</v>
      </c>
      <c r="L3658" s="6">
        <f t="shared" si="8"/>
        <v>0.22655414634161142</v>
      </c>
      <c r="M3658" s="6"/>
      <c r="N3658" s="2">
        <v>10927.48</v>
      </c>
      <c r="O3658" s="2">
        <f t="shared" si="3"/>
        <v>427.46583005390517</v>
      </c>
      <c r="P3658" s="6">
        <f t="shared" si="9"/>
        <v>0.22776358832590615</v>
      </c>
      <c r="Q3658" s="6"/>
      <c r="R3658" s="2">
        <v>10356.11</v>
      </c>
      <c r="S3658" s="2">
        <f t="shared" si="4"/>
        <v>389.75529528655517</v>
      </c>
      <c r="T3658" s="6">
        <f t="shared" si="10"/>
        <v>0.24318410802599244</v>
      </c>
      <c r="U3658" s="6"/>
      <c r="V3658" s="2">
        <v>11251.21</v>
      </c>
      <c r="W3658" s="2">
        <f t="shared" si="5"/>
        <v>374.70684424195798</v>
      </c>
      <c r="X3658" s="6">
        <f t="shared" si="11"/>
        <v>0.22979386970814208</v>
      </c>
      <c r="Y3658" s="6"/>
      <c r="Z3658" s="1"/>
      <c r="AA3658" s="2"/>
      <c r="AB3658" s="2"/>
      <c r="AC3658" s="6"/>
    </row>
    <row r="3659" spans="1:29" ht="16.5" customHeight="1" outlineLevel="1" x14ac:dyDescent="0.25">
      <c r="A3659" s="5">
        <v>41976</v>
      </c>
      <c r="B3659" s="2">
        <v>28442.71</v>
      </c>
      <c r="C3659" s="2">
        <f t="shared" si="0"/>
        <v>456.70337822323341</v>
      </c>
      <c r="D3659" s="6">
        <f t="shared" si="6"/>
        <v>0.21716208715079111</v>
      </c>
      <c r="E3659" s="1"/>
      <c r="F3659" s="2">
        <v>8616.41</v>
      </c>
      <c r="G3659" s="2">
        <f t="shared" si="1"/>
        <v>443.9663434289306</v>
      </c>
      <c r="H3659" s="6">
        <f t="shared" si="7"/>
        <v>0.22223248497448833</v>
      </c>
      <c r="I3659" s="6"/>
      <c r="J3659" s="2">
        <v>3514.53</v>
      </c>
      <c r="K3659" s="2">
        <f t="shared" si="2"/>
        <v>429.09834564434408</v>
      </c>
      <c r="L3659" s="6">
        <f t="shared" si="8"/>
        <v>0.22659568689980358</v>
      </c>
      <c r="M3659" s="6"/>
      <c r="N3659" s="2">
        <v>10985.7</v>
      </c>
      <c r="O3659" s="2">
        <f t="shared" si="3"/>
        <v>429.74330488119728</v>
      </c>
      <c r="P3659" s="6">
        <f t="shared" si="9"/>
        <v>0.22794918315127655</v>
      </c>
      <c r="Q3659" s="6"/>
      <c r="R3659" s="2">
        <v>10499.86</v>
      </c>
      <c r="S3659" s="2">
        <f t="shared" si="4"/>
        <v>395.16536950336467</v>
      </c>
      <c r="T3659" s="6">
        <f t="shared" si="10"/>
        <v>0.2441834594366743</v>
      </c>
      <c r="U3659" s="6"/>
      <c r="V3659" s="2">
        <v>11435.88</v>
      </c>
      <c r="W3659" s="2">
        <f t="shared" si="5"/>
        <v>380.85703723685913</v>
      </c>
      <c r="X3659" s="6">
        <f t="shared" si="11"/>
        <v>0.23233519074379161</v>
      </c>
      <c r="Y3659" s="6"/>
      <c r="Z3659" s="1"/>
      <c r="AA3659" s="2"/>
      <c r="AB3659" s="2"/>
      <c r="AC3659" s="6"/>
    </row>
    <row r="3660" spans="1:29" ht="16.5" customHeight="1" outlineLevel="1" x14ac:dyDescent="0.25">
      <c r="A3660" s="5">
        <v>41977</v>
      </c>
      <c r="B3660" s="2">
        <v>28562.82</v>
      </c>
      <c r="C3660" s="2">
        <f t="shared" si="0"/>
        <v>458.63197935717579</v>
      </c>
      <c r="D3660" s="6">
        <f t="shared" si="6"/>
        <v>0.20717025067426853</v>
      </c>
      <c r="E3660" s="1"/>
      <c r="F3660" s="2">
        <v>8644.1299999999992</v>
      </c>
      <c r="G3660" s="2">
        <f t="shared" si="1"/>
        <v>445.39463514669359</v>
      </c>
      <c r="H3660" s="6">
        <f t="shared" si="7"/>
        <v>0.21282996912884022</v>
      </c>
      <c r="I3660" s="6"/>
      <c r="J3660" s="2">
        <v>3526.58</v>
      </c>
      <c r="K3660" s="2">
        <f t="shared" si="2"/>
        <v>430.56956229778399</v>
      </c>
      <c r="L3660" s="6">
        <f t="shared" si="8"/>
        <v>0.21773239332315319</v>
      </c>
      <c r="M3660" s="6"/>
      <c r="N3660" s="2">
        <v>11024.46</v>
      </c>
      <c r="O3660" s="2">
        <f t="shared" si="3"/>
        <v>431.25953511661203</v>
      </c>
      <c r="P3660" s="6">
        <f t="shared" si="9"/>
        <v>0.21938060828195005</v>
      </c>
      <c r="Q3660" s="6"/>
      <c r="R3660" s="2">
        <v>10525.82</v>
      </c>
      <c r="S3660" s="2">
        <f t="shared" si="4"/>
        <v>396.14238186279675</v>
      </c>
      <c r="T3660" s="6">
        <f t="shared" si="10"/>
        <v>0.238063176703039</v>
      </c>
      <c r="U3660" s="6"/>
      <c r="V3660" s="2">
        <v>11471.25</v>
      </c>
      <c r="W3660" s="2">
        <f t="shared" si="5"/>
        <v>382.03498885991462</v>
      </c>
      <c r="X3660" s="6">
        <f t="shared" si="11"/>
        <v>0.2288210344077386</v>
      </c>
      <c r="Y3660" s="6"/>
      <c r="Z3660" s="1"/>
      <c r="AA3660" s="2"/>
      <c r="AB3660" s="2"/>
      <c r="AC3660" s="6"/>
    </row>
    <row r="3661" spans="1:29" ht="16.5" customHeight="1" outlineLevel="1" x14ac:dyDescent="0.25">
      <c r="A3661" s="5">
        <v>41978</v>
      </c>
      <c r="B3661" s="2">
        <v>28458.1</v>
      </c>
      <c r="C3661" s="2">
        <f t="shared" si="0"/>
        <v>456.95049479513727</v>
      </c>
      <c r="D3661" s="6">
        <f t="shared" si="6"/>
        <v>0.21229315530435877</v>
      </c>
      <c r="E3661" s="1"/>
      <c r="F3661" s="2">
        <v>8612.67</v>
      </c>
      <c r="G3661" s="2">
        <f t="shared" si="1"/>
        <v>443.77363740351814</v>
      </c>
      <c r="H3661" s="6">
        <f t="shared" si="7"/>
        <v>0.21722096639709321</v>
      </c>
      <c r="I3661" s="6"/>
      <c r="J3661" s="2">
        <v>3514.01</v>
      </c>
      <c r="K3661" s="2">
        <f t="shared" si="2"/>
        <v>429.03485745680979</v>
      </c>
      <c r="L3661" s="6">
        <f t="shared" si="8"/>
        <v>0.22189380085647614</v>
      </c>
      <c r="M3661" s="6"/>
      <c r="N3661" s="2">
        <v>10989.6</v>
      </c>
      <c r="O3661" s="2">
        <f t="shared" si="3"/>
        <v>429.89586674698978</v>
      </c>
      <c r="P3661" s="6">
        <f t="shared" si="9"/>
        <v>0.22333119842848537</v>
      </c>
      <c r="Q3661" s="6"/>
      <c r="R3661" s="2">
        <v>10498.29</v>
      </c>
      <c r="S3661" s="2">
        <f t="shared" si="4"/>
        <v>395.10628208409236</v>
      </c>
      <c r="T3661" s="6">
        <f t="shared" si="10"/>
        <v>0.23964197406695065</v>
      </c>
      <c r="U3661" s="6"/>
      <c r="V3661" s="2">
        <v>11474.69</v>
      </c>
      <c r="W3661" s="2">
        <f t="shared" si="5"/>
        <v>382.14955356399469</v>
      </c>
      <c r="X3661" s="6">
        <f t="shared" si="11"/>
        <v>0.22939094088284606</v>
      </c>
      <c r="Y3661" s="6"/>
      <c r="Z3661" s="1"/>
      <c r="AA3661" s="2"/>
      <c r="AB3661" s="2"/>
      <c r="AC3661" s="6"/>
    </row>
    <row r="3662" spans="1:29" ht="16.5" customHeight="1" outlineLevel="1" x14ac:dyDescent="0.25">
      <c r="A3662" s="5">
        <v>41979</v>
      </c>
      <c r="B3662" s="2">
        <v>28458.1</v>
      </c>
      <c r="C3662" s="2">
        <f t="shared" si="0"/>
        <v>456.95049479513727</v>
      </c>
      <c r="D3662" s="6">
        <f t="shared" si="6"/>
        <v>0.21229315530435877</v>
      </c>
      <c r="E3662" s="1"/>
      <c r="F3662" s="2">
        <v>8612.67</v>
      </c>
      <c r="G3662" s="2">
        <f t="shared" si="1"/>
        <v>443.77363740351814</v>
      </c>
      <c r="H3662" s="6">
        <f t="shared" si="7"/>
        <v>0.21722096639709321</v>
      </c>
      <c r="I3662" s="6"/>
      <c r="J3662" s="2">
        <v>3514.01</v>
      </c>
      <c r="K3662" s="2">
        <f t="shared" si="2"/>
        <v>429.03485745680979</v>
      </c>
      <c r="L3662" s="6">
        <f t="shared" si="8"/>
        <v>0.22189380085647614</v>
      </c>
      <c r="M3662" s="6"/>
      <c r="N3662" s="2">
        <v>10989.6</v>
      </c>
      <c r="O3662" s="2">
        <f t="shared" si="3"/>
        <v>429.89586674698978</v>
      </c>
      <c r="P3662" s="6">
        <f t="shared" si="9"/>
        <v>0.22333119842848537</v>
      </c>
      <c r="Q3662" s="6"/>
      <c r="R3662" s="2">
        <v>10498.29</v>
      </c>
      <c r="S3662" s="2">
        <f t="shared" si="4"/>
        <v>395.10628208409236</v>
      </c>
      <c r="T3662" s="6">
        <f t="shared" si="10"/>
        <v>0.23964197406695065</v>
      </c>
      <c r="U3662" s="6"/>
      <c r="V3662" s="2">
        <v>11474.69</v>
      </c>
      <c r="W3662" s="2">
        <f t="shared" si="5"/>
        <v>382.14955356399469</v>
      </c>
      <c r="X3662" s="6">
        <f t="shared" si="11"/>
        <v>0.22939094088284606</v>
      </c>
      <c r="Y3662" s="6"/>
      <c r="Z3662" s="1"/>
      <c r="AA3662" s="2"/>
      <c r="AB3662" s="2"/>
      <c r="AC3662" s="6"/>
    </row>
    <row r="3663" spans="1:29" ht="16.5" customHeight="1" outlineLevel="1" x14ac:dyDescent="0.25">
      <c r="A3663" s="5">
        <v>41980</v>
      </c>
      <c r="B3663" s="2">
        <v>28458.1</v>
      </c>
      <c r="C3663" s="2">
        <f t="shared" si="0"/>
        <v>456.95049479513727</v>
      </c>
      <c r="D3663" s="6">
        <f t="shared" si="6"/>
        <v>0.21229315530435877</v>
      </c>
      <c r="E3663" s="1"/>
      <c r="F3663" s="2">
        <v>8612.67</v>
      </c>
      <c r="G3663" s="2">
        <f t="shared" si="1"/>
        <v>443.77363740351814</v>
      </c>
      <c r="H3663" s="6">
        <f t="shared" si="7"/>
        <v>0.21722096639709321</v>
      </c>
      <c r="I3663" s="6"/>
      <c r="J3663" s="2">
        <v>3514.01</v>
      </c>
      <c r="K3663" s="2">
        <f t="shared" si="2"/>
        <v>429.03485745680979</v>
      </c>
      <c r="L3663" s="6">
        <f t="shared" si="8"/>
        <v>0.22189380085647614</v>
      </c>
      <c r="M3663" s="6"/>
      <c r="N3663" s="2">
        <v>10989.6</v>
      </c>
      <c r="O3663" s="2">
        <f t="shared" si="3"/>
        <v>429.89586674698978</v>
      </c>
      <c r="P3663" s="6">
        <f t="shared" si="9"/>
        <v>0.22333119842848537</v>
      </c>
      <c r="Q3663" s="6"/>
      <c r="R3663" s="2">
        <v>10498.29</v>
      </c>
      <c r="S3663" s="2">
        <f t="shared" si="4"/>
        <v>395.10628208409236</v>
      </c>
      <c r="T3663" s="6">
        <f t="shared" si="10"/>
        <v>0.23964197406695065</v>
      </c>
      <c r="U3663" s="6"/>
      <c r="V3663" s="2">
        <v>11474.69</v>
      </c>
      <c r="W3663" s="2">
        <f t="shared" si="5"/>
        <v>382.14955356399469</v>
      </c>
      <c r="X3663" s="6">
        <f t="shared" si="11"/>
        <v>0.22939094088284606</v>
      </c>
      <c r="Y3663" s="6"/>
      <c r="Z3663" s="1"/>
      <c r="AA3663" s="2"/>
      <c r="AB3663" s="2"/>
      <c r="AC3663" s="6"/>
    </row>
    <row r="3664" spans="1:29" ht="16.5" customHeight="1" outlineLevel="1" x14ac:dyDescent="0.25">
      <c r="A3664" s="5">
        <v>41981</v>
      </c>
      <c r="B3664" s="2">
        <v>28119.4</v>
      </c>
      <c r="C3664" s="2">
        <f t="shared" si="0"/>
        <v>451.51200337838384</v>
      </c>
      <c r="D3664" s="6">
        <f t="shared" si="6"/>
        <v>0.20549217507757556</v>
      </c>
      <c r="E3664" s="1"/>
      <c r="F3664" s="2">
        <v>8512.9</v>
      </c>
      <c r="G3664" s="2">
        <f t="shared" si="1"/>
        <v>438.63292078442686</v>
      </c>
      <c r="H3664" s="6">
        <f t="shared" si="7"/>
        <v>0.21086476495604645</v>
      </c>
      <c r="I3664" s="6"/>
      <c r="J3664" s="2">
        <v>3475.36</v>
      </c>
      <c r="K3664" s="2">
        <f t="shared" si="2"/>
        <v>424.31597582565178</v>
      </c>
      <c r="L3664" s="6">
        <f t="shared" si="8"/>
        <v>0.2160914545645376</v>
      </c>
      <c r="M3664" s="6"/>
      <c r="N3664" s="2">
        <v>10868.29</v>
      </c>
      <c r="O3664" s="2">
        <f t="shared" si="3"/>
        <v>425.15041035230058</v>
      </c>
      <c r="P3664" s="6">
        <f t="shared" si="9"/>
        <v>0.2177813078683648</v>
      </c>
      <c r="Q3664" s="6"/>
      <c r="R3664" s="2">
        <v>10369.84</v>
      </c>
      <c r="S3664" s="2">
        <f t="shared" si="4"/>
        <v>390.27202794044592</v>
      </c>
      <c r="T3664" s="6">
        <f t="shared" si="10"/>
        <v>0.23766645529785246</v>
      </c>
      <c r="U3664" s="6"/>
      <c r="V3664" s="2">
        <v>11374.63</v>
      </c>
      <c r="W3664" s="2">
        <f t="shared" si="5"/>
        <v>378.81718603775971</v>
      </c>
      <c r="X3664" s="6">
        <f t="shared" si="11"/>
        <v>0.22639156101346902</v>
      </c>
      <c r="Y3664" s="6"/>
      <c r="Z3664" s="1"/>
      <c r="AA3664" s="2"/>
      <c r="AB3664" s="2"/>
      <c r="AC3664" s="6"/>
    </row>
    <row r="3665" spans="1:29" ht="16.5" customHeight="1" outlineLevel="1" x14ac:dyDescent="0.25">
      <c r="A3665" s="5">
        <v>41982</v>
      </c>
      <c r="B3665" s="2">
        <v>27797.01</v>
      </c>
      <c r="C3665" s="2">
        <f t="shared" si="0"/>
        <v>446.33540093419379</v>
      </c>
      <c r="D3665" s="6">
        <f t="shared" si="6"/>
        <v>0.20317759094669485</v>
      </c>
      <c r="E3665" s="1"/>
      <c r="F3665" s="2">
        <v>8405.1299999999992</v>
      </c>
      <c r="G3665" s="2">
        <f t="shared" si="1"/>
        <v>433.07999876338374</v>
      </c>
      <c r="H3665" s="6">
        <f t="shared" si="7"/>
        <v>0.2082963372632225</v>
      </c>
      <c r="I3665" s="6"/>
      <c r="J3665" s="2">
        <v>3430.91</v>
      </c>
      <c r="K3665" s="2">
        <f t="shared" si="2"/>
        <v>418.88895671814907</v>
      </c>
      <c r="L3665" s="6">
        <f t="shared" si="8"/>
        <v>0.213485220590933</v>
      </c>
      <c r="M3665" s="6"/>
      <c r="N3665" s="2">
        <v>10726.86</v>
      </c>
      <c r="O3665" s="2">
        <f t="shared" si="3"/>
        <v>419.61789120383048</v>
      </c>
      <c r="P3665" s="6">
        <f t="shared" si="9"/>
        <v>0.21512568982756863</v>
      </c>
      <c r="Q3665" s="6"/>
      <c r="R3665" s="2">
        <v>10206.530000000001</v>
      </c>
      <c r="S3665" s="2">
        <f t="shared" si="4"/>
        <v>384.12580727716141</v>
      </c>
      <c r="T3665" s="6">
        <f t="shared" si="10"/>
        <v>0.23439635453624841</v>
      </c>
      <c r="U3665" s="6"/>
      <c r="V3665" s="2">
        <v>11194.12</v>
      </c>
      <c r="W3665" s="2">
        <f t="shared" si="5"/>
        <v>372.80553640593206</v>
      </c>
      <c r="X3665" s="6">
        <f t="shared" si="11"/>
        <v>0.22312619321599825</v>
      </c>
      <c r="Y3665" s="6"/>
      <c r="Z3665" s="1"/>
      <c r="AA3665" s="2"/>
      <c r="AB3665" s="2"/>
      <c r="AC3665" s="6"/>
    </row>
    <row r="3666" spans="1:29" ht="16.5" customHeight="1" outlineLevel="1" x14ac:dyDescent="0.25">
      <c r="A3666" s="5">
        <v>41983</v>
      </c>
      <c r="B3666" s="2">
        <v>27831.1</v>
      </c>
      <c r="C3666" s="2">
        <f t="shared" si="0"/>
        <v>446.8827826064616</v>
      </c>
      <c r="D3666" s="6">
        <f t="shared" si="6"/>
        <v>0.19297249833746766</v>
      </c>
      <c r="E3666" s="1"/>
      <c r="F3666" s="2">
        <v>8433.52</v>
      </c>
      <c r="G3666" s="2">
        <f t="shared" si="1"/>
        <v>434.54281268356027</v>
      </c>
      <c r="H3666" s="6">
        <f t="shared" si="7"/>
        <v>0.19928901904175489</v>
      </c>
      <c r="I3666" s="6"/>
      <c r="J3666" s="2">
        <v>3443.57</v>
      </c>
      <c r="K3666" s="2">
        <f t="shared" si="2"/>
        <v>420.43464989927361</v>
      </c>
      <c r="L3666" s="6">
        <f t="shared" si="8"/>
        <v>0.20498916894568953</v>
      </c>
      <c r="M3666" s="6"/>
      <c r="N3666" s="2">
        <v>10773.21</v>
      </c>
      <c r="O3666" s="2">
        <f t="shared" si="3"/>
        <v>421.4310303011336</v>
      </c>
      <c r="P3666" s="6">
        <f t="shared" si="9"/>
        <v>0.20726159657856758</v>
      </c>
      <c r="Q3666" s="6"/>
      <c r="R3666" s="2">
        <v>10301.35</v>
      </c>
      <c r="S3666" s="2">
        <f t="shared" si="4"/>
        <v>387.69438631881616</v>
      </c>
      <c r="T3666" s="6">
        <f t="shared" si="10"/>
        <v>0.2318425977855465</v>
      </c>
      <c r="U3666" s="6"/>
      <c r="V3666" s="2">
        <v>11312.54</v>
      </c>
      <c r="W3666" s="2">
        <f t="shared" si="5"/>
        <v>376.74935973650122</v>
      </c>
      <c r="X3666" s="6">
        <f t="shared" si="11"/>
        <v>0.22211046978960503</v>
      </c>
      <c r="Y3666" s="6"/>
      <c r="Z3666" s="1"/>
      <c r="AA3666" s="2"/>
      <c r="AB3666" s="2"/>
      <c r="AC3666" s="6"/>
    </row>
    <row r="3667" spans="1:29" ht="16.5" customHeight="1" outlineLevel="1" x14ac:dyDescent="0.25">
      <c r="A3667" s="5">
        <v>41984</v>
      </c>
      <c r="B3667" s="2">
        <v>27602.01</v>
      </c>
      <c r="C3667" s="2">
        <f t="shared" si="0"/>
        <v>443.20429427264389</v>
      </c>
      <c r="D3667" s="6">
        <f t="shared" si="6"/>
        <v>0.19152445628350856</v>
      </c>
      <c r="E3667" s="1"/>
      <c r="F3667" s="2">
        <v>8365.01</v>
      </c>
      <c r="G3667" s="2">
        <f t="shared" si="1"/>
        <v>431.01278867259555</v>
      </c>
      <c r="H3667" s="6">
        <f t="shared" si="7"/>
        <v>0.19735227761049723</v>
      </c>
      <c r="I3667" s="6"/>
      <c r="J3667" s="2">
        <v>3416.93</v>
      </c>
      <c r="K3667" s="2">
        <f t="shared" si="2"/>
        <v>417.18210121482207</v>
      </c>
      <c r="L3667" s="6">
        <f t="shared" si="8"/>
        <v>0.20285551529774493</v>
      </c>
      <c r="M3667" s="6"/>
      <c r="N3667" s="2">
        <v>10691.51</v>
      </c>
      <c r="O3667" s="2">
        <f t="shared" si="3"/>
        <v>418.23505480491639</v>
      </c>
      <c r="P3667" s="6">
        <f t="shared" si="9"/>
        <v>0.2048914605443839</v>
      </c>
      <c r="Q3667" s="6"/>
      <c r="R3667" s="2">
        <v>10239.700000000001</v>
      </c>
      <c r="S3667" s="2">
        <f t="shared" si="4"/>
        <v>385.37417014165931</v>
      </c>
      <c r="T3667" s="6">
        <f t="shared" si="10"/>
        <v>0.22683659478066698</v>
      </c>
      <c r="U3667" s="6"/>
      <c r="V3667" s="2">
        <v>11236.53</v>
      </c>
      <c r="W3667" s="2">
        <f t="shared" si="5"/>
        <v>374.21794602803504</v>
      </c>
      <c r="X3667" s="6">
        <f t="shared" si="11"/>
        <v>0.21787709586338022</v>
      </c>
      <c r="Y3667" s="6"/>
      <c r="Z3667" s="1"/>
      <c r="AA3667" s="2"/>
      <c r="AB3667" s="2"/>
      <c r="AC3667" s="6"/>
    </row>
    <row r="3668" spans="1:29" ht="16.5" customHeight="1" outlineLevel="1" x14ac:dyDescent="0.25">
      <c r="A3668" s="5">
        <v>41985</v>
      </c>
      <c r="B3668" s="2">
        <v>27350.68</v>
      </c>
      <c r="C3668" s="2">
        <f t="shared" si="0"/>
        <v>439.16869920983714</v>
      </c>
      <c r="D3668" s="6">
        <f t="shared" si="6"/>
        <v>0.18879472406588427</v>
      </c>
      <c r="E3668" s="1"/>
      <c r="F3668" s="2">
        <v>8290.01</v>
      </c>
      <c r="G3668" s="2">
        <f t="shared" si="1"/>
        <v>427.14836302929751</v>
      </c>
      <c r="H3668" s="6">
        <f t="shared" si="7"/>
        <v>0.19470353105045235</v>
      </c>
      <c r="I3668" s="6"/>
      <c r="J3668" s="2">
        <v>3386.94</v>
      </c>
      <c r="K3668" s="2">
        <f t="shared" si="2"/>
        <v>413.5205420914474</v>
      </c>
      <c r="L3668" s="6">
        <f t="shared" si="8"/>
        <v>0.20004044509733876</v>
      </c>
      <c r="M3668" s="6"/>
      <c r="N3668" s="2">
        <v>10590.69</v>
      </c>
      <c r="O3668" s="2">
        <f t="shared" si="3"/>
        <v>414.29113498204464</v>
      </c>
      <c r="P3668" s="6">
        <f t="shared" si="9"/>
        <v>0.2017206040215378</v>
      </c>
      <c r="Q3668" s="6"/>
      <c r="R3668" s="2">
        <v>10108.6</v>
      </c>
      <c r="S3668" s="2">
        <f t="shared" si="4"/>
        <v>380.44018245592912</v>
      </c>
      <c r="T3668" s="6">
        <f t="shared" si="10"/>
        <v>0.22101351667311531</v>
      </c>
      <c r="U3668" s="6"/>
      <c r="V3668" s="2">
        <v>11068.48</v>
      </c>
      <c r="W3668" s="2">
        <f t="shared" si="5"/>
        <v>368.62126041156699</v>
      </c>
      <c r="X3668" s="6">
        <f t="shared" si="11"/>
        <v>0.20975993621334821</v>
      </c>
      <c r="Y3668" s="6"/>
      <c r="Z3668" s="1"/>
      <c r="AA3668" s="2"/>
      <c r="AB3668" s="2"/>
      <c r="AC3668" s="6"/>
    </row>
    <row r="3669" spans="1:29" ht="16.5" customHeight="1" outlineLevel="1" x14ac:dyDescent="0.25">
      <c r="A3669" s="5">
        <v>41986</v>
      </c>
      <c r="B3669" s="2">
        <v>27350.68</v>
      </c>
      <c r="C3669" s="2">
        <f t="shared" si="0"/>
        <v>439.16869920983714</v>
      </c>
      <c r="D3669" s="6">
        <f t="shared" si="6"/>
        <v>0.18879472406588427</v>
      </c>
      <c r="E3669" s="1"/>
      <c r="F3669" s="2">
        <v>8290.01</v>
      </c>
      <c r="G3669" s="2">
        <f t="shared" si="1"/>
        <v>427.14836302929751</v>
      </c>
      <c r="H3669" s="6">
        <f t="shared" si="7"/>
        <v>0.19470353105045235</v>
      </c>
      <c r="I3669" s="6"/>
      <c r="J3669" s="2">
        <v>3386.94</v>
      </c>
      <c r="K3669" s="2">
        <f t="shared" si="2"/>
        <v>413.5205420914474</v>
      </c>
      <c r="L3669" s="6">
        <f t="shared" si="8"/>
        <v>0.20004044509733876</v>
      </c>
      <c r="M3669" s="6"/>
      <c r="N3669" s="2">
        <v>10590.69</v>
      </c>
      <c r="O3669" s="2">
        <f t="shared" si="3"/>
        <v>414.29113498204464</v>
      </c>
      <c r="P3669" s="6">
        <f t="shared" si="9"/>
        <v>0.2017206040215378</v>
      </c>
      <c r="Q3669" s="6"/>
      <c r="R3669" s="2">
        <v>10108.6</v>
      </c>
      <c r="S3669" s="2">
        <f t="shared" si="4"/>
        <v>380.44018245592912</v>
      </c>
      <c r="T3669" s="6">
        <f t="shared" si="10"/>
        <v>0.22101351667311531</v>
      </c>
      <c r="U3669" s="6"/>
      <c r="V3669" s="2">
        <v>11068.48</v>
      </c>
      <c r="W3669" s="2">
        <f t="shared" si="5"/>
        <v>368.62126041156699</v>
      </c>
      <c r="X3669" s="6">
        <f t="shared" si="11"/>
        <v>0.20975993621334821</v>
      </c>
      <c r="Y3669" s="6"/>
      <c r="Z3669" s="1"/>
      <c r="AA3669" s="2"/>
      <c r="AB3669" s="2"/>
      <c r="AC3669" s="6"/>
    </row>
    <row r="3670" spans="1:29" ht="16.5" customHeight="1" outlineLevel="1" x14ac:dyDescent="0.25">
      <c r="A3670" s="5">
        <v>41987</v>
      </c>
      <c r="B3670" s="2">
        <v>27350.68</v>
      </c>
      <c r="C3670" s="2">
        <f t="shared" si="0"/>
        <v>439.16869920983714</v>
      </c>
      <c r="D3670" s="6">
        <f t="shared" si="6"/>
        <v>0.18879472406588427</v>
      </c>
      <c r="E3670" s="1"/>
      <c r="F3670" s="2">
        <v>8290.01</v>
      </c>
      <c r="G3670" s="2">
        <f t="shared" si="1"/>
        <v>427.14836302929751</v>
      </c>
      <c r="H3670" s="6">
        <f t="shared" si="7"/>
        <v>0.19470353105045235</v>
      </c>
      <c r="I3670" s="6"/>
      <c r="J3670" s="2">
        <v>3386.94</v>
      </c>
      <c r="K3670" s="2">
        <f t="shared" si="2"/>
        <v>413.5205420914474</v>
      </c>
      <c r="L3670" s="6">
        <f t="shared" si="8"/>
        <v>0.20004044509733876</v>
      </c>
      <c r="M3670" s="6"/>
      <c r="N3670" s="2">
        <v>10590.69</v>
      </c>
      <c r="O3670" s="2">
        <f t="shared" si="3"/>
        <v>414.29113498204464</v>
      </c>
      <c r="P3670" s="6">
        <f t="shared" si="9"/>
        <v>0.2017206040215378</v>
      </c>
      <c r="Q3670" s="6"/>
      <c r="R3670" s="2">
        <v>10108.6</v>
      </c>
      <c r="S3670" s="2">
        <f t="shared" si="4"/>
        <v>380.44018245592912</v>
      </c>
      <c r="T3670" s="6">
        <f t="shared" si="10"/>
        <v>0.22101351667311531</v>
      </c>
      <c r="U3670" s="6"/>
      <c r="V3670" s="2">
        <v>11068.48</v>
      </c>
      <c r="W3670" s="2">
        <f t="shared" si="5"/>
        <v>368.62126041156699</v>
      </c>
      <c r="X3670" s="6">
        <f t="shared" si="11"/>
        <v>0.20975993621334821</v>
      </c>
      <c r="Y3670" s="6"/>
      <c r="Z3670" s="1"/>
      <c r="AA3670" s="2"/>
      <c r="AB3670" s="2"/>
      <c r="AC3670" s="6"/>
    </row>
    <row r="3671" spans="1:29" ht="16.5" customHeight="1" outlineLevel="1" x14ac:dyDescent="0.25">
      <c r="A3671" s="5">
        <v>41988</v>
      </c>
      <c r="B3671" s="2">
        <v>27319.56</v>
      </c>
      <c r="C3671" s="2">
        <f t="shared" si="0"/>
        <v>438.66900670056827</v>
      </c>
      <c r="D3671" s="6">
        <f t="shared" si="6"/>
        <v>0.1856843856969399</v>
      </c>
      <c r="E3671" s="1"/>
      <c r="F3671" s="2">
        <v>8273.75</v>
      </c>
      <c r="G3671" s="2">
        <f t="shared" si="1"/>
        <v>426.31055554983044</v>
      </c>
      <c r="H3671" s="6">
        <f t="shared" si="7"/>
        <v>0.19037192122786628</v>
      </c>
      <c r="I3671" s="6"/>
      <c r="J3671" s="2">
        <v>3378.67</v>
      </c>
      <c r="K3671" s="2">
        <f t="shared" si="2"/>
        <v>412.5108357243148</v>
      </c>
      <c r="L3671" s="6">
        <f t="shared" si="8"/>
        <v>0.19533931206316324</v>
      </c>
      <c r="M3671" s="6"/>
      <c r="N3671" s="2">
        <v>10565.02</v>
      </c>
      <c r="O3671" s="2">
        <f t="shared" si="3"/>
        <v>413.28696495771294</v>
      </c>
      <c r="P3671" s="6">
        <f t="shared" si="9"/>
        <v>0.19678320366326063</v>
      </c>
      <c r="Q3671" s="6"/>
      <c r="R3671" s="2">
        <v>10062.58</v>
      </c>
      <c r="S3671" s="2">
        <f t="shared" si="4"/>
        <v>378.70820600057209</v>
      </c>
      <c r="T3671" s="6">
        <f t="shared" si="10"/>
        <v>0.21260960642410254</v>
      </c>
      <c r="U3671" s="6"/>
      <c r="V3671" s="2">
        <v>10997.91</v>
      </c>
      <c r="W3671" s="2">
        <f t="shared" si="5"/>
        <v>366.27101879327398</v>
      </c>
      <c r="X3671" s="6">
        <f t="shared" si="11"/>
        <v>0.20131300407400254</v>
      </c>
      <c r="Y3671" s="6"/>
      <c r="Z3671" s="1"/>
      <c r="AA3671" s="2"/>
      <c r="AB3671" s="2"/>
      <c r="AC3671" s="6"/>
    </row>
    <row r="3672" spans="1:29" ht="16.5" customHeight="1" outlineLevel="1" x14ac:dyDescent="0.25">
      <c r="A3672" s="5">
        <v>41989</v>
      </c>
      <c r="B3672" s="2">
        <v>26781.439999999999</v>
      </c>
      <c r="C3672" s="2">
        <f t="shared" si="0"/>
        <v>430.02843687126972</v>
      </c>
      <c r="D3672" s="6">
        <f t="shared" si="6"/>
        <v>0.17888779237180508</v>
      </c>
      <c r="E3672" s="1"/>
      <c r="F3672" s="2">
        <v>8107.91</v>
      </c>
      <c r="G3672" s="2">
        <f t="shared" si="1"/>
        <v>417.76553756736979</v>
      </c>
      <c r="H3672" s="6">
        <f t="shared" si="7"/>
        <v>0.18290108231736046</v>
      </c>
      <c r="I3672" s="6"/>
      <c r="J3672" s="2">
        <v>3309.71</v>
      </c>
      <c r="K3672" s="2">
        <f t="shared" si="2"/>
        <v>404.09132531591479</v>
      </c>
      <c r="L3672" s="6">
        <f t="shared" si="8"/>
        <v>0.18763397517891089</v>
      </c>
      <c r="M3672" s="6"/>
      <c r="N3672" s="2">
        <v>10338.629999999999</v>
      </c>
      <c r="O3672" s="2">
        <f t="shared" si="3"/>
        <v>404.43094424059393</v>
      </c>
      <c r="P3672" s="6">
        <f t="shared" si="9"/>
        <v>0.18872238096137806</v>
      </c>
      <c r="Q3672" s="6"/>
      <c r="R3672" s="2">
        <v>9764.69</v>
      </c>
      <c r="S3672" s="2">
        <f t="shared" si="4"/>
        <v>367.497026811387</v>
      </c>
      <c r="T3672" s="6">
        <f t="shared" si="10"/>
        <v>0.20159538117331777</v>
      </c>
      <c r="U3672" s="6"/>
      <c r="V3672" s="2">
        <v>10628.62</v>
      </c>
      <c r="W3672" s="2">
        <f t="shared" si="5"/>
        <v>353.9722979881239</v>
      </c>
      <c r="X3672" s="6">
        <f t="shared" si="11"/>
        <v>0.18821498086643906</v>
      </c>
      <c r="Y3672" s="6"/>
      <c r="Z3672" s="1"/>
      <c r="AA3672" s="2"/>
      <c r="AB3672" s="2"/>
      <c r="AC3672" s="6"/>
    </row>
    <row r="3673" spans="1:29" ht="16.5" customHeight="1" outlineLevel="1" x14ac:dyDescent="0.25">
      <c r="A3673" s="5">
        <v>41990</v>
      </c>
      <c r="B3673" s="2">
        <v>26710.13</v>
      </c>
      <c r="C3673" s="2">
        <f t="shared" si="0"/>
        <v>428.88341525057683</v>
      </c>
      <c r="D3673" s="6">
        <f t="shared" si="6"/>
        <v>0.18359568219707256</v>
      </c>
      <c r="E3673" s="1"/>
      <c r="F3673" s="2">
        <v>8075.47</v>
      </c>
      <c r="G3673" s="2">
        <f t="shared" si="1"/>
        <v>416.09404466245536</v>
      </c>
      <c r="H3673" s="6">
        <f t="shared" si="7"/>
        <v>0.18766880477112968</v>
      </c>
      <c r="I3673" s="6"/>
      <c r="J3673" s="2">
        <v>3295.4</v>
      </c>
      <c r="K3673" s="2">
        <f t="shared" si="2"/>
        <v>402.34417923203711</v>
      </c>
      <c r="L3673" s="6">
        <f t="shared" si="8"/>
        <v>0.19243917956168599</v>
      </c>
      <c r="M3673" s="6"/>
      <c r="N3673" s="2">
        <v>10287.09</v>
      </c>
      <c r="O3673" s="2">
        <f t="shared" si="3"/>
        <v>402.41478050650539</v>
      </c>
      <c r="P3673" s="6">
        <f t="shared" si="9"/>
        <v>0.1933919453260009</v>
      </c>
      <c r="Q3673" s="6"/>
      <c r="R3673" s="2">
        <v>9706.4500000000007</v>
      </c>
      <c r="S3673" s="2">
        <f t="shared" si="4"/>
        <v>365.30514700347754</v>
      </c>
      <c r="T3673" s="6">
        <f t="shared" si="10"/>
        <v>0.20719326624734125</v>
      </c>
      <c r="U3673" s="6"/>
      <c r="V3673" s="2">
        <v>10516.12</v>
      </c>
      <c r="W3673" s="2">
        <f t="shared" si="5"/>
        <v>350.22563252039021</v>
      </c>
      <c r="X3673" s="6">
        <f t="shared" si="11"/>
        <v>0.19132324244861509</v>
      </c>
      <c r="Y3673" s="6"/>
      <c r="Z3673" s="1"/>
      <c r="AA3673" s="2"/>
      <c r="AB3673" s="2"/>
      <c r="AC3673" s="6"/>
    </row>
    <row r="3674" spans="1:29" ht="16.5" customHeight="1" outlineLevel="1" x14ac:dyDescent="0.25">
      <c r="A3674" s="5">
        <v>41991</v>
      </c>
      <c r="B3674" s="2">
        <v>27126.57</v>
      </c>
      <c r="C3674" s="2">
        <f t="shared" si="0"/>
        <v>435.5701745230682</v>
      </c>
      <c r="D3674" s="6">
        <f t="shared" si="6"/>
        <v>0.17945497107460939</v>
      </c>
      <c r="E3674" s="1"/>
      <c r="F3674" s="2">
        <v>8224.84</v>
      </c>
      <c r="G3674" s="2">
        <f t="shared" si="1"/>
        <v>423.79043477364775</v>
      </c>
      <c r="H3674" s="6">
        <f t="shared" si="7"/>
        <v>0.18391417191686732</v>
      </c>
      <c r="I3674" s="6"/>
      <c r="J3674" s="2">
        <v>3360.21</v>
      </c>
      <c r="K3674" s="2">
        <f t="shared" si="2"/>
        <v>410.25700506684581</v>
      </c>
      <c r="L3674" s="6">
        <f t="shared" si="8"/>
        <v>0.18917602641197973</v>
      </c>
      <c r="M3674" s="6"/>
      <c r="N3674" s="2">
        <v>10494.31</v>
      </c>
      <c r="O3674" s="2">
        <f t="shared" si="3"/>
        <v>410.52090097561347</v>
      </c>
      <c r="P3674" s="6">
        <f t="shared" si="9"/>
        <v>0.19057634829096881</v>
      </c>
      <c r="Q3674" s="6"/>
      <c r="R3674" s="2">
        <v>9964.67</v>
      </c>
      <c r="S3674" s="2">
        <f t="shared" si="4"/>
        <v>375.0233338853177</v>
      </c>
      <c r="T3674" s="6">
        <f t="shared" si="10"/>
        <v>0.20813579582732111</v>
      </c>
      <c r="U3674" s="6"/>
      <c r="V3674" s="2">
        <v>10860.76</v>
      </c>
      <c r="W3674" s="2">
        <f t="shared" si="5"/>
        <v>361.70341729194348</v>
      </c>
      <c r="X3674" s="6">
        <f t="shared" si="11"/>
        <v>0.19594080254770274</v>
      </c>
      <c r="Y3674" s="6"/>
      <c r="Z3674" s="1"/>
      <c r="AA3674" s="2"/>
      <c r="AB3674" s="2"/>
      <c r="AC3674" s="6"/>
    </row>
    <row r="3675" spans="1:29" ht="16.5" customHeight="1" outlineLevel="1" x14ac:dyDescent="0.25">
      <c r="A3675" s="5">
        <v>41992</v>
      </c>
      <c r="B3675" s="2">
        <v>27371.84</v>
      </c>
      <c r="C3675" s="2">
        <f t="shared" si="0"/>
        <v>439.50846442500841</v>
      </c>
      <c r="D3675" s="6">
        <f t="shared" si="6"/>
        <v>0.18076756496819124</v>
      </c>
      <c r="E3675" s="1"/>
      <c r="F3675" s="2">
        <v>8281.67</v>
      </c>
      <c r="G3675" s="2">
        <f t="shared" si="1"/>
        <v>426.71863889776273</v>
      </c>
      <c r="H3675" s="6">
        <f t="shared" si="7"/>
        <v>0.18403936766053941</v>
      </c>
      <c r="I3675" s="6"/>
      <c r="J3675" s="2">
        <v>3381.13</v>
      </c>
      <c r="K3675" s="2">
        <f t="shared" si="2"/>
        <v>412.81118368841953</v>
      </c>
      <c r="L3675" s="6">
        <f t="shared" si="8"/>
        <v>0.18897017961148443</v>
      </c>
      <c r="M3675" s="6"/>
      <c r="N3675" s="2">
        <v>10560.47</v>
      </c>
      <c r="O3675" s="2">
        <f t="shared" si="3"/>
        <v>413.10897611428834</v>
      </c>
      <c r="P3675" s="6">
        <f t="shared" si="9"/>
        <v>0.19025130282683844</v>
      </c>
      <c r="Q3675" s="6"/>
      <c r="R3675" s="2">
        <v>10000.41</v>
      </c>
      <c r="S3675" s="2">
        <f t="shared" si="4"/>
        <v>376.36841946798739</v>
      </c>
      <c r="T3675" s="6">
        <f t="shared" si="10"/>
        <v>0.20516033935607658</v>
      </c>
      <c r="U3675" s="6"/>
      <c r="V3675" s="2">
        <v>10922.21</v>
      </c>
      <c r="W3675" s="2">
        <f t="shared" si="5"/>
        <v>363.74992922965225</v>
      </c>
      <c r="X3675" s="6">
        <f t="shared" si="11"/>
        <v>0.19535084733073838</v>
      </c>
      <c r="Y3675" s="6"/>
      <c r="Z3675" s="1"/>
      <c r="AA3675" s="2"/>
      <c r="AB3675" s="2"/>
      <c r="AC3675" s="6"/>
    </row>
    <row r="3676" spans="1:29" ht="16.5" customHeight="1" outlineLevel="1" x14ac:dyDescent="0.25">
      <c r="A3676" s="5">
        <v>41993</v>
      </c>
      <c r="B3676" s="2">
        <v>27371.84</v>
      </c>
      <c r="C3676" s="2">
        <f t="shared" si="0"/>
        <v>439.50846442500841</v>
      </c>
      <c r="D3676" s="6">
        <f t="shared" si="6"/>
        <v>0.18076756496819124</v>
      </c>
      <c r="E3676" s="1"/>
      <c r="F3676" s="2">
        <v>8281.67</v>
      </c>
      <c r="G3676" s="2">
        <f t="shared" si="1"/>
        <v>426.71863889776273</v>
      </c>
      <c r="H3676" s="6">
        <f t="shared" si="7"/>
        <v>0.18403936766053941</v>
      </c>
      <c r="I3676" s="6"/>
      <c r="J3676" s="2">
        <v>3381.13</v>
      </c>
      <c r="K3676" s="2">
        <f t="shared" si="2"/>
        <v>412.81118368841953</v>
      </c>
      <c r="L3676" s="6">
        <f t="shared" si="8"/>
        <v>0.18897017961148443</v>
      </c>
      <c r="M3676" s="6"/>
      <c r="N3676" s="2">
        <v>10560.47</v>
      </c>
      <c r="O3676" s="2">
        <f t="shared" si="3"/>
        <v>413.10897611428834</v>
      </c>
      <c r="P3676" s="6">
        <f t="shared" si="9"/>
        <v>0.19025130282683844</v>
      </c>
      <c r="Q3676" s="6"/>
      <c r="R3676" s="2">
        <v>10000.41</v>
      </c>
      <c r="S3676" s="2">
        <f t="shared" si="4"/>
        <v>376.36841946798739</v>
      </c>
      <c r="T3676" s="6">
        <f t="shared" si="10"/>
        <v>0.20516033935607658</v>
      </c>
      <c r="U3676" s="6"/>
      <c r="V3676" s="2">
        <v>10922.21</v>
      </c>
      <c r="W3676" s="2">
        <f t="shared" si="5"/>
        <v>363.74992922965225</v>
      </c>
      <c r="X3676" s="6">
        <f t="shared" si="11"/>
        <v>0.19535084733073838</v>
      </c>
      <c r="Y3676" s="6"/>
      <c r="Z3676" s="1"/>
      <c r="AA3676" s="2"/>
      <c r="AB3676" s="2"/>
      <c r="AC3676" s="6"/>
    </row>
    <row r="3677" spans="1:29" ht="16.5" customHeight="1" outlineLevel="1" x14ac:dyDescent="0.25">
      <c r="A3677" s="5">
        <v>41994</v>
      </c>
      <c r="B3677" s="2">
        <v>27371.84</v>
      </c>
      <c r="C3677" s="2">
        <f t="shared" si="0"/>
        <v>439.50846442500841</v>
      </c>
      <c r="D3677" s="6">
        <f t="shared" si="6"/>
        <v>0.18076756496819124</v>
      </c>
      <c r="E3677" s="1"/>
      <c r="F3677" s="2">
        <v>8281.67</v>
      </c>
      <c r="G3677" s="2">
        <f t="shared" si="1"/>
        <v>426.71863889776273</v>
      </c>
      <c r="H3677" s="6">
        <f t="shared" si="7"/>
        <v>0.18403936766053941</v>
      </c>
      <c r="I3677" s="6"/>
      <c r="J3677" s="2">
        <v>3381.13</v>
      </c>
      <c r="K3677" s="2">
        <f t="shared" si="2"/>
        <v>412.81118368841953</v>
      </c>
      <c r="L3677" s="6">
        <f t="shared" si="8"/>
        <v>0.18897017961148443</v>
      </c>
      <c r="M3677" s="6"/>
      <c r="N3677" s="2">
        <v>10560.47</v>
      </c>
      <c r="O3677" s="2">
        <f t="shared" si="3"/>
        <v>413.10897611428834</v>
      </c>
      <c r="P3677" s="6">
        <f t="shared" si="9"/>
        <v>0.19025130282683844</v>
      </c>
      <c r="Q3677" s="6"/>
      <c r="R3677" s="2">
        <v>10000.41</v>
      </c>
      <c r="S3677" s="2">
        <f t="shared" si="4"/>
        <v>376.36841946798739</v>
      </c>
      <c r="T3677" s="6">
        <f t="shared" si="10"/>
        <v>0.20516033935607658</v>
      </c>
      <c r="U3677" s="6"/>
      <c r="V3677" s="2">
        <v>10922.21</v>
      </c>
      <c r="W3677" s="2">
        <f t="shared" si="5"/>
        <v>363.74992922965225</v>
      </c>
      <c r="X3677" s="6">
        <f t="shared" si="11"/>
        <v>0.19535084733073838</v>
      </c>
      <c r="Y3677" s="6"/>
      <c r="Z3677" s="1"/>
      <c r="AA3677" s="2"/>
      <c r="AB3677" s="2"/>
      <c r="AC3677" s="6"/>
    </row>
    <row r="3678" spans="1:29" ht="16.5" customHeight="1" outlineLevel="1" x14ac:dyDescent="0.25">
      <c r="A3678" s="5">
        <v>41995</v>
      </c>
      <c r="B3678" s="2">
        <v>27701.79</v>
      </c>
      <c r="C3678" s="2">
        <f t="shared" si="0"/>
        <v>444.80645746592319</v>
      </c>
      <c r="D3678" s="6">
        <f t="shared" si="6"/>
        <v>0.18651106407975138</v>
      </c>
      <c r="E3678" s="1"/>
      <c r="F3678" s="2">
        <v>8378.07</v>
      </c>
      <c r="G3678" s="2">
        <f t="shared" si="1"/>
        <v>431.68571399128189</v>
      </c>
      <c r="H3678" s="6">
        <f t="shared" si="7"/>
        <v>0.18916597248619271</v>
      </c>
      <c r="I3678" s="6"/>
      <c r="J3678" s="2">
        <v>3419.46</v>
      </c>
      <c r="K3678" s="2">
        <f t="shared" si="2"/>
        <v>417.49099566571033</v>
      </c>
      <c r="L3678" s="6">
        <f t="shared" si="8"/>
        <v>0.19376992571392515</v>
      </c>
      <c r="M3678" s="6"/>
      <c r="N3678" s="2">
        <v>10674.44</v>
      </c>
      <c r="O3678" s="2">
        <f t="shared" si="3"/>
        <v>417.56730325387076</v>
      </c>
      <c r="P3678" s="6">
        <f t="shared" si="9"/>
        <v>0.19477235358090783</v>
      </c>
      <c r="Q3678" s="6"/>
      <c r="R3678" s="2">
        <v>10092.16</v>
      </c>
      <c r="S3678" s="2">
        <f t="shared" si="4"/>
        <v>379.82145814202056</v>
      </c>
      <c r="T3678" s="6">
        <f t="shared" si="10"/>
        <v>0.20725519803534653</v>
      </c>
      <c r="U3678" s="6"/>
      <c r="V3678" s="2">
        <v>10960.24</v>
      </c>
      <c r="W3678" s="2">
        <f t="shared" si="5"/>
        <v>365.0164686762115</v>
      </c>
      <c r="X3678" s="6">
        <f t="shared" si="11"/>
        <v>0.19652711644284282</v>
      </c>
      <c r="Y3678" s="6"/>
      <c r="Z3678" s="1"/>
      <c r="AA3678" s="2"/>
      <c r="AB3678" s="2"/>
      <c r="AC3678" s="6"/>
    </row>
    <row r="3679" spans="1:29" ht="16.5" customHeight="1" outlineLevel="1" x14ac:dyDescent="0.25">
      <c r="A3679" s="5">
        <v>41996</v>
      </c>
      <c r="B3679" s="2">
        <v>27506.46</v>
      </c>
      <c r="C3679" s="2">
        <f t="shared" si="0"/>
        <v>441.6700520084845</v>
      </c>
      <c r="D3679" s="6">
        <f t="shared" si="6"/>
        <v>0.18998851082529455</v>
      </c>
      <c r="E3679" s="1"/>
      <c r="F3679" s="2">
        <v>8321.91</v>
      </c>
      <c r="G3679" s="2">
        <f t="shared" si="1"/>
        <v>428.79203206958027</v>
      </c>
      <c r="H3679" s="6">
        <f t="shared" si="7"/>
        <v>0.19300953552622602</v>
      </c>
      <c r="I3679" s="6"/>
      <c r="J3679" s="2">
        <v>3398.06</v>
      </c>
      <c r="K3679" s="2">
        <f t="shared" si="2"/>
        <v>414.87821256333558</v>
      </c>
      <c r="L3679" s="6">
        <f t="shared" si="8"/>
        <v>0.19767203269088873</v>
      </c>
      <c r="M3679" s="6"/>
      <c r="N3679" s="2">
        <v>10610.96</v>
      </c>
      <c r="O3679" s="2">
        <f t="shared" si="3"/>
        <v>415.08406549989434</v>
      </c>
      <c r="P3679" s="6">
        <f t="shared" si="9"/>
        <v>0.19871648929765184</v>
      </c>
      <c r="Q3679" s="6"/>
      <c r="R3679" s="2">
        <v>10059.290000000001</v>
      </c>
      <c r="S3679" s="2">
        <f t="shared" si="4"/>
        <v>378.58438586719257</v>
      </c>
      <c r="T3679" s="6">
        <f t="shared" si="10"/>
        <v>0.211859121639834</v>
      </c>
      <c r="U3679" s="6"/>
      <c r="V3679" s="2">
        <v>10890.44</v>
      </c>
      <c r="W3679" s="2">
        <f t="shared" si="5"/>
        <v>362.6918709015643</v>
      </c>
      <c r="X3679" s="6">
        <f t="shared" si="11"/>
        <v>0.20043960407392203</v>
      </c>
      <c r="Y3679" s="6"/>
      <c r="Z3679" s="1"/>
      <c r="AA3679" s="2"/>
      <c r="AB3679" s="2"/>
      <c r="AC3679" s="6"/>
    </row>
    <row r="3680" spans="1:29" ht="16.5" customHeight="1" outlineLevel="1" x14ac:dyDescent="0.25">
      <c r="A3680" s="5">
        <v>41997</v>
      </c>
      <c r="B3680" s="2">
        <v>27208.61</v>
      </c>
      <c r="C3680" s="2">
        <f t="shared" si="0"/>
        <v>436.88748729493261</v>
      </c>
      <c r="D3680" s="6">
        <f t="shared" si="6"/>
        <v>0.19026067412296244</v>
      </c>
      <c r="E3680" s="1"/>
      <c r="F3680" s="2">
        <v>8248.8799999999992</v>
      </c>
      <c r="G3680" s="2">
        <f t="shared" si="1"/>
        <v>425.02911200651283</v>
      </c>
      <c r="H3680" s="6">
        <f t="shared" si="7"/>
        <v>0.19332672260273887</v>
      </c>
      <c r="I3680" s="6"/>
      <c r="J3680" s="2">
        <v>3372.09</v>
      </c>
      <c r="K3680" s="2">
        <f t="shared" si="2"/>
        <v>411.70746596666874</v>
      </c>
      <c r="L3680" s="6">
        <f t="shared" si="8"/>
        <v>0.19819709915449368</v>
      </c>
      <c r="M3680" s="6"/>
      <c r="N3680" s="2">
        <v>10538.25</v>
      </c>
      <c r="O3680" s="2">
        <f t="shared" si="3"/>
        <v>412.23976466354236</v>
      </c>
      <c r="P3680" s="6">
        <f t="shared" si="9"/>
        <v>0.19938502849289663</v>
      </c>
      <c r="Q3680" s="6"/>
      <c r="R3680" s="2">
        <v>10074.52</v>
      </c>
      <c r="S3680" s="2">
        <f t="shared" si="4"/>
        <v>379.15757146943264</v>
      </c>
      <c r="T3680" s="6">
        <f t="shared" si="10"/>
        <v>0.2140972568737407</v>
      </c>
      <c r="U3680" s="6"/>
      <c r="V3680" s="2">
        <v>10892.93</v>
      </c>
      <c r="W3680" s="2">
        <f t="shared" si="5"/>
        <v>362.77479709725014</v>
      </c>
      <c r="X3680" s="6">
        <f t="shared" si="11"/>
        <v>0.20264194696255022</v>
      </c>
      <c r="Y3680" s="6"/>
      <c r="Z3680" s="1"/>
      <c r="AA3680" s="2"/>
      <c r="AB3680" s="2"/>
      <c r="AC3680" s="6"/>
    </row>
    <row r="3681" spans="1:29" ht="16.5" customHeight="1" outlineLevel="1" x14ac:dyDescent="0.25">
      <c r="A3681" s="5">
        <v>41998</v>
      </c>
      <c r="B3681" s="2">
        <v>27208.61</v>
      </c>
      <c r="C3681" s="2">
        <f t="shared" si="0"/>
        <v>436.88748729493261</v>
      </c>
      <c r="D3681" s="6">
        <f t="shared" si="6"/>
        <v>0.19026067412296244</v>
      </c>
      <c r="E3681" s="1"/>
      <c r="F3681" s="2">
        <v>8248.8799999999992</v>
      </c>
      <c r="G3681" s="2">
        <f t="shared" si="1"/>
        <v>425.02911200651283</v>
      </c>
      <c r="H3681" s="6">
        <f t="shared" si="7"/>
        <v>0.19332672260273887</v>
      </c>
      <c r="I3681" s="6"/>
      <c r="J3681" s="2">
        <v>3372.09</v>
      </c>
      <c r="K3681" s="2">
        <f t="shared" si="2"/>
        <v>411.70746596666874</v>
      </c>
      <c r="L3681" s="6">
        <f t="shared" si="8"/>
        <v>0.19819709915449368</v>
      </c>
      <c r="M3681" s="6"/>
      <c r="N3681" s="2">
        <v>10538.25</v>
      </c>
      <c r="O3681" s="2">
        <f t="shared" si="3"/>
        <v>412.23976466354236</v>
      </c>
      <c r="P3681" s="6">
        <f t="shared" si="9"/>
        <v>0.19938502849289663</v>
      </c>
      <c r="Q3681" s="6"/>
      <c r="R3681" s="2">
        <v>10074.52</v>
      </c>
      <c r="S3681" s="2">
        <f t="shared" si="4"/>
        <v>379.15757146943264</v>
      </c>
      <c r="T3681" s="6">
        <f t="shared" si="10"/>
        <v>0.2140972568737407</v>
      </c>
      <c r="U3681" s="6"/>
      <c r="V3681" s="2">
        <v>10892.93</v>
      </c>
      <c r="W3681" s="2">
        <f t="shared" si="5"/>
        <v>362.77479709725014</v>
      </c>
      <c r="X3681" s="6">
        <f t="shared" si="11"/>
        <v>0.20264194696255022</v>
      </c>
      <c r="Y3681" s="6"/>
      <c r="Z3681" s="1"/>
      <c r="AA3681" s="2"/>
      <c r="AB3681" s="2"/>
      <c r="AC3681" s="6"/>
    </row>
    <row r="3682" spans="1:29" ht="16.5" customHeight="1" outlineLevel="1" x14ac:dyDescent="0.25">
      <c r="A3682" s="5">
        <v>41999</v>
      </c>
      <c r="B3682" s="2">
        <v>27241.78</v>
      </c>
      <c r="C3682" s="2">
        <f t="shared" si="0"/>
        <v>437.42009656654079</v>
      </c>
      <c r="D3682" s="6">
        <f t="shared" si="6"/>
        <v>0.19554892169733651</v>
      </c>
      <c r="E3682" s="1"/>
      <c r="F3682" s="2">
        <v>8266.7900000000009</v>
      </c>
      <c r="G3682" s="2">
        <f t="shared" si="1"/>
        <v>425.95193685013248</v>
      </c>
      <c r="H3682" s="6">
        <f t="shared" si="7"/>
        <v>0.19815135140866613</v>
      </c>
      <c r="I3682" s="6"/>
      <c r="J3682" s="2">
        <v>3380.42</v>
      </c>
      <c r="K3682" s="2">
        <f t="shared" si="2"/>
        <v>412.72449789390151</v>
      </c>
      <c r="L3682" s="6">
        <f t="shared" si="8"/>
        <v>0.20289252319013662</v>
      </c>
      <c r="M3682" s="6"/>
      <c r="N3682" s="2">
        <v>10562.71</v>
      </c>
      <c r="O3682" s="2">
        <f t="shared" si="3"/>
        <v>413.19660139105122</v>
      </c>
      <c r="P3682" s="6">
        <f t="shared" si="9"/>
        <v>0.20388717300226245</v>
      </c>
      <c r="Q3682" s="6"/>
      <c r="R3682" s="2">
        <v>10115.85</v>
      </c>
      <c r="S3682" s="2">
        <f t="shared" si="4"/>
        <v>380.71303837295079</v>
      </c>
      <c r="T3682" s="6">
        <f t="shared" si="10"/>
        <v>0.21744955859732418</v>
      </c>
      <c r="U3682" s="6"/>
      <c r="V3682" s="2">
        <v>10894.89</v>
      </c>
      <c r="W3682" s="2">
        <f t="shared" si="5"/>
        <v>362.8400723356213</v>
      </c>
      <c r="X3682" s="6">
        <f t="shared" si="11"/>
        <v>0.20557858284734598</v>
      </c>
      <c r="Y3682" s="6"/>
      <c r="Z3682" s="1"/>
      <c r="AA3682" s="2"/>
      <c r="AB3682" s="2"/>
      <c r="AC3682" s="6"/>
    </row>
    <row r="3683" spans="1:29" ht="16.5" customHeight="1" outlineLevel="1" x14ac:dyDescent="0.25">
      <c r="A3683" s="5">
        <v>42000</v>
      </c>
      <c r="B3683" s="2">
        <v>27241.78</v>
      </c>
      <c r="C3683" s="2">
        <f t="shared" si="0"/>
        <v>437.42009656654079</v>
      </c>
      <c r="D3683" s="6">
        <f t="shared" si="6"/>
        <v>0.19554892169733651</v>
      </c>
      <c r="E3683" s="1"/>
      <c r="F3683" s="2">
        <v>8266.7900000000009</v>
      </c>
      <c r="G3683" s="2">
        <f t="shared" si="1"/>
        <v>425.95193685013248</v>
      </c>
      <c r="H3683" s="6">
        <f t="shared" si="7"/>
        <v>0.19815135140866613</v>
      </c>
      <c r="I3683" s="6"/>
      <c r="J3683" s="2">
        <v>3380.42</v>
      </c>
      <c r="K3683" s="2">
        <f t="shared" si="2"/>
        <v>412.72449789390151</v>
      </c>
      <c r="L3683" s="6">
        <f t="shared" si="8"/>
        <v>0.20289252319013662</v>
      </c>
      <c r="M3683" s="6"/>
      <c r="N3683" s="2">
        <v>10562.71</v>
      </c>
      <c r="O3683" s="2">
        <f t="shared" si="3"/>
        <v>413.19660139105122</v>
      </c>
      <c r="P3683" s="6">
        <f t="shared" si="9"/>
        <v>0.20388717300226245</v>
      </c>
      <c r="Q3683" s="6"/>
      <c r="R3683" s="2">
        <v>10115.85</v>
      </c>
      <c r="S3683" s="2">
        <f t="shared" si="4"/>
        <v>380.71303837295079</v>
      </c>
      <c r="T3683" s="6">
        <f t="shared" si="10"/>
        <v>0.21744955859732418</v>
      </c>
      <c r="U3683" s="6"/>
      <c r="V3683" s="2">
        <v>10894.89</v>
      </c>
      <c r="W3683" s="2">
        <f t="shared" si="5"/>
        <v>362.8400723356213</v>
      </c>
      <c r="X3683" s="6">
        <f t="shared" si="11"/>
        <v>0.20557858284734598</v>
      </c>
      <c r="Y3683" s="6"/>
      <c r="Z3683" s="1"/>
      <c r="AA3683" s="2"/>
      <c r="AB3683" s="2"/>
      <c r="AC3683" s="6"/>
    </row>
    <row r="3684" spans="1:29" ht="16.5" customHeight="1" outlineLevel="1" x14ac:dyDescent="0.25">
      <c r="A3684" s="5">
        <v>42001</v>
      </c>
      <c r="B3684" s="2">
        <v>27241.78</v>
      </c>
      <c r="C3684" s="2">
        <f t="shared" si="0"/>
        <v>437.42009656654079</v>
      </c>
      <c r="D3684" s="6">
        <f t="shared" si="6"/>
        <v>0.19554892169733651</v>
      </c>
      <c r="E3684" s="1"/>
      <c r="F3684" s="2">
        <v>8266.7900000000009</v>
      </c>
      <c r="G3684" s="2">
        <f t="shared" si="1"/>
        <v>425.95193685013248</v>
      </c>
      <c r="H3684" s="6">
        <f t="shared" si="7"/>
        <v>0.19815135140866613</v>
      </c>
      <c r="I3684" s="6"/>
      <c r="J3684" s="2">
        <v>3380.42</v>
      </c>
      <c r="K3684" s="2">
        <f t="shared" si="2"/>
        <v>412.72449789390151</v>
      </c>
      <c r="L3684" s="6">
        <f t="shared" si="8"/>
        <v>0.20289252319013662</v>
      </c>
      <c r="M3684" s="6"/>
      <c r="N3684" s="2">
        <v>10562.71</v>
      </c>
      <c r="O3684" s="2">
        <f t="shared" si="3"/>
        <v>413.19660139105122</v>
      </c>
      <c r="P3684" s="6">
        <f t="shared" si="9"/>
        <v>0.20388717300226245</v>
      </c>
      <c r="Q3684" s="6"/>
      <c r="R3684" s="2">
        <v>10115.85</v>
      </c>
      <c r="S3684" s="2">
        <f t="shared" si="4"/>
        <v>380.71303837295079</v>
      </c>
      <c r="T3684" s="6">
        <f t="shared" si="10"/>
        <v>0.21744955859732418</v>
      </c>
      <c r="U3684" s="6"/>
      <c r="V3684" s="2">
        <v>10894.89</v>
      </c>
      <c r="W3684" s="2">
        <f t="shared" si="5"/>
        <v>362.8400723356213</v>
      </c>
      <c r="X3684" s="6">
        <f t="shared" si="11"/>
        <v>0.20557858284734598</v>
      </c>
      <c r="Y3684" s="6"/>
      <c r="Z3684" s="1"/>
      <c r="AA3684" s="2"/>
      <c r="AB3684" s="2"/>
      <c r="AC3684" s="6"/>
    </row>
    <row r="3685" spans="1:29" ht="16.5" customHeight="1" outlineLevel="1" x14ac:dyDescent="0.25">
      <c r="A3685" s="5">
        <v>42002</v>
      </c>
      <c r="B3685" s="2">
        <v>27395.73</v>
      </c>
      <c r="C3685" s="2">
        <f t="shared" si="0"/>
        <v>439.89206513344135</v>
      </c>
      <c r="D3685" s="6">
        <f t="shared" si="6"/>
        <v>0.19235323012376693</v>
      </c>
      <c r="E3685" s="1"/>
      <c r="F3685" s="2">
        <v>8319.17</v>
      </c>
      <c r="G3685" s="2">
        <f t="shared" si="1"/>
        <v>428.65085171941183</v>
      </c>
      <c r="H3685" s="6">
        <f t="shared" si="7"/>
        <v>0.19500642667231127</v>
      </c>
      <c r="I3685" s="6"/>
      <c r="J3685" s="2">
        <v>3404.01</v>
      </c>
      <c r="K3685" s="2">
        <f t="shared" si="2"/>
        <v>415.6046639399305</v>
      </c>
      <c r="L3685" s="6">
        <f t="shared" si="8"/>
        <v>0.19995194720102138</v>
      </c>
      <c r="M3685" s="6"/>
      <c r="N3685" s="2">
        <v>10636.32</v>
      </c>
      <c r="O3685" s="2">
        <f t="shared" si="3"/>
        <v>416.07610881181688</v>
      </c>
      <c r="P3685" s="6">
        <f t="shared" si="9"/>
        <v>0.20116235675646066</v>
      </c>
      <c r="Q3685" s="6"/>
      <c r="R3685" s="2">
        <v>10203.64</v>
      </c>
      <c r="S3685" s="2">
        <f t="shared" si="4"/>
        <v>384.0170412633417</v>
      </c>
      <c r="T3685" s="6">
        <f t="shared" si="10"/>
        <v>0.21655191008946595</v>
      </c>
      <c r="U3685" s="6"/>
      <c r="V3685" s="2">
        <v>10952.38</v>
      </c>
      <c r="W3685" s="2">
        <f t="shared" si="5"/>
        <v>364.75470164886576</v>
      </c>
      <c r="X3685" s="6">
        <f t="shared" si="11"/>
        <v>0.20533963835193436</v>
      </c>
      <c r="Y3685" s="6"/>
      <c r="Z3685" s="1"/>
      <c r="AA3685" s="2"/>
      <c r="AB3685" s="2"/>
      <c r="AC3685" s="6"/>
    </row>
    <row r="3686" spans="1:29" ht="16.5" customHeight="1" outlineLevel="1" x14ac:dyDescent="0.25">
      <c r="A3686" s="5">
        <v>42003</v>
      </c>
      <c r="B3686" s="2">
        <v>27403.54</v>
      </c>
      <c r="C3686" s="2">
        <f t="shared" si="0"/>
        <v>440.01746996947571</v>
      </c>
      <c r="D3686" s="6">
        <f t="shared" si="6"/>
        <v>0.18864454554920629</v>
      </c>
      <c r="E3686" s="1"/>
      <c r="F3686" s="2">
        <v>8334.3700000000008</v>
      </c>
      <c r="G3686" s="2">
        <f t="shared" si="1"/>
        <v>429.43404198312027</v>
      </c>
      <c r="H3686" s="6">
        <f t="shared" si="7"/>
        <v>0.19172004193549541</v>
      </c>
      <c r="I3686" s="6"/>
      <c r="J3686" s="2">
        <v>3411.38</v>
      </c>
      <c r="K3686" s="2">
        <f t="shared" si="2"/>
        <v>416.50448690556129</v>
      </c>
      <c r="L3686" s="6">
        <f t="shared" si="8"/>
        <v>0.19665324697822228</v>
      </c>
      <c r="M3686" s="6"/>
      <c r="N3686" s="2">
        <v>10662.5</v>
      </c>
      <c r="O3686" s="2">
        <f t="shared" si="3"/>
        <v>417.10022923398293</v>
      </c>
      <c r="P3686" s="6">
        <f t="shared" si="9"/>
        <v>0.19789857945013378</v>
      </c>
      <c r="Q3686" s="6"/>
      <c r="R3686" s="2">
        <v>10258.64</v>
      </c>
      <c r="S3686" s="2">
        <f t="shared" si="4"/>
        <v>386.08698270281661</v>
      </c>
      <c r="T3686" s="6">
        <f t="shared" si="10"/>
        <v>0.21328350036046229</v>
      </c>
      <c r="U3686" s="6"/>
      <c r="V3686" s="2">
        <v>10971.1</v>
      </c>
      <c r="W3686" s="2">
        <f t="shared" si="5"/>
        <v>365.37814678269672</v>
      </c>
      <c r="X3686" s="6">
        <f t="shared" si="11"/>
        <v>0.20212068170304898</v>
      </c>
      <c r="Y3686" s="6"/>
      <c r="Z3686" s="1"/>
      <c r="AA3686" s="2"/>
      <c r="AB3686" s="2"/>
      <c r="AC3686" s="6"/>
    </row>
    <row r="3687" spans="1:29" ht="16.5" customHeight="1" outlineLevel="1" x14ac:dyDescent="0.25">
      <c r="A3687" s="5">
        <v>42004</v>
      </c>
      <c r="B3687" s="2">
        <v>27499.42</v>
      </c>
      <c r="C3687" s="2">
        <f t="shared" si="0"/>
        <v>441.55701102952395</v>
      </c>
      <c r="D3687" s="6">
        <f t="shared" si="6"/>
        <v>0.19074714802491721</v>
      </c>
      <c r="E3687" s="1"/>
      <c r="F3687" s="2">
        <v>8369.27</v>
      </c>
      <c r="G3687" s="2">
        <f t="shared" si="1"/>
        <v>431.23228804913492</v>
      </c>
      <c r="H3687" s="6">
        <f t="shared" si="7"/>
        <v>0.19368120658302868</v>
      </c>
      <c r="I3687" s="6"/>
      <c r="J3687" s="2">
        <v>3428.09</v>
      </c>
      <c r="K3687" s="2">
        <f t="shared" si="2"/>
        <v>418.54465539344369</v>
      </c>
      <c r="L3687" s="6">
        <f t="shared" si="8"/>
        <v>0.19852049147692674</v>
      </c>
      <c r="M3687" s="6"/>
      <c r="N3687" s="2">
        <v>10721.62</v>
      </c>
      <c r="O3687" s="2">
        <f t="shared" si="3"/>
        <v>419.41291064568878</v>
      </c>
      <c r="P3687" s="6">
        <f t="shared" si="9"/>
        <v>0.19965494170770648</v>
      </c>
      <c r="Q3687" s="6"/>
      <c r="R3687" s="2">
        <v>10372.58</v>
      </c>
      <c r="S3687" s="2">
        <f t="shared" si="4"/>
        <v>390.37514865943069</v>
      </c>
      <c r="T3687" s="6">
        <f t="shared" si="10"/>
        <v>0.21432321918565966</v>
      </c>
      <c r="U3687" s="6"/>
      <c r="V3687" s="2">
        <v>11087.07</v>
      </c>
      <c r="W3687" s="2">
        <f t="shared" si="5"/>
        <v>369.24037606530186</v>
      </c>
      <c r="X3687" s="6">
        <f t="shared" si="11"/>
        <v>0.20161963597294297</v>
      </c>
      <c r="Y3687" s="6"/>
      <c r="Z3687" s="1"/>
      <c r="AA3687" s="2"/>
      <c r="AB3687" s="2"/>
      <c r="AC3687" s="6"/>
    </row>
    <row r="3688" spans="1:29" ht="16.5" customHeight="1" outlineLevel="1" x14ac:dyDescent="0.25">
      <c r="A3688" s="5">
        <v>42005</v>
      </c>
      <c r="B3688" s="2">
        <v>27507.54</v>
      </c>
      <c r="C3688" s="2">
        <f t="shared" si="0"/>
        <v>441.68739352230233</v>
      </c>
      <c r="D3688" s="6">
        <f t="shared" si="6"/>
        <v>0.18561622396430044</v>
      </c>
      <c r="E3688" s="1"/>
      <c r="F3688" s="2">
        <v>8378.82</v>
      </c>
      <c r="G3688" s="2">
        <f t="shared" si="1"/>
        <v>431.72435824771486</v>
      </c>
      <c r="H3688" s="6">
        <f t="shared" si="7"/>
        <v>0.18876011383521907</v>
      </c>
      <c r="I3688" s="6"/>
      <c r="J3688" s="2">
        <v>3433.21</v>
      </c>
      <c r="K3688" s="2">
        <f t="shared" si="2"/>
        <v>419.16976985532023</v>
      </c>
      <c r="L3688" s="6">
        <f t="shared" si="8"/>
        <v>0.19361249518207702</v>
      </c>
      <c r="M3688" s="6"/>
      <c r="N3688" s="2">
        <v>10744.62</v>
      </c>
      <c r="O3688" s="2">
        <f t="shared" si="3"/>
        <v>420.31263446959326</v>
      </c>
      <c r="P3688" s="6">
        <f t="shared" si="9"/>
        <v>0.19488597286640119</v>
      </c>
      <c r="Q3688" s="6"/>
      <c r="R3688" s="2">
        <v>10440.17</v>
      </c>
      <c r="S3688" s="2">
        <f t="shared" si="4"/>
        <v>392.91891851205082</v>
      </c>
      <c r="T3688" s="6">
        <f t="shared" si="10"/>
        <v>0.21045283572918239</v>
      </c>
      <c r="U3688" s="6"/>
      <c r="V3688" s="2">
        <v>11225.22</v>
      </c>
      <c r="W3688" s="2">
        <f t="shared" si="5"/>
        <v>373.84128125967885</v>
      </c>
      <c r="X3688" s="6">
        <f t="shared" si="11"/>
        <v>0.19730241599498943</v>
      </c>
      <c r="Y3688" s="6"/>
      <c r="Z3688" s="1"/>
      <c r="AA3688" s="2"/>
      <c r="AB3688" s="2"/>
      <c r="AC3688" s="6"/>
    </row>
    <row r="3689" spans="1:29" ht="16.5" customHeight="1" outlineLevel="1" x14ac:dyDescent="0.25">
      <c r="A3689" s="5">
        <v>42006</v>
      </c>
      <c r="B3689" s="2">
        <v>27887.9</v>
      </c>
      <c r="C3689" s="2">
        <f t="shared" si="0"/>
        <v>447.79481777762084</v>
      </c>
      <c r="D3689" s="6">
        <f t="shared" si="6"/>
        <v>0.18724135517969653</v>
      </c>
      <c r="E3689" s="1"/>
      <c r="F3689" s="2">
        <v>8485.1200000000008</v>
      </c>
      <c r="G3689" s="2">
        <f t="shared" si="1"/>
        <v>437.20153752614931</v>
      </c>
      <c r="H3689" s="6">
        <f t="shared" si="7"/>
        <v>0.18988055718293606</v>
      </c>
      <c r="I3689" s="6"/>
      <c r="J3689" s="2">
        <v>3474.24</v>
      </c>
      <c r="K3689" s="2">
        <f t="shared" si="2"/>
        <v>424.17923203711621</v>
      </c>
      <c r="L3689" s="6">
        <f t="shared" si="8"/>
        <v>0.19433233989525855</v>
      </c>
      <c r="M3689" s="6"/>
      <c r="N3689" s="2">
        <v>10866.41</v>
      </c>
      <c r="O3689" s="2">
        <f t="shared" si="3"/>
        <v>425.07686770930314</v>
      </c>
      <c r="P3689" s="6">
        <f t="shared" si="9"/>
        <v>0.19532476693864331</v>
      </c>
      <c r="Q3689" s="6"/>
      <c r="R3689" s="2">
        <v>10530.2</v>
      </c>
      <c r="S3689" s="2">
        <f t="shared" si="4"/>
        <v>396.30722447197678</v>
      </c>
      <c r="T3689" s="6">
        <f t="shared" si="10"/>
        <v>0.20785359500845413</v>
      </c>
      <c r="U3689" s="6"/>
      <c r="V3689" s="2">
        <v>11308.15</v>
      </c>
      <c r="W3689" s="2">
        <f t="shared" si="5"/>
        <v>376.60315652402693</v>
      </c>
      <c r="X3689" s="6">
        <f t="shared" si="11"/>
        <v>0.19565261089942476</v>
      </c>
      <c r="Y3689" s="6"/>
      <c r="Z3689" s="1"/>
      <c r="AA3689" s="2"/>
      <c r="AB3689" s="2"/>
      <c r="AC3689" s="6"/>
    </row>
    <row r="3690" spans="1:29" ht="16.5" customHeight="1" outlineLevel="1" x14ac:dyDescent="0.25">
      <c r="A3690" s="5">
        <v>42007</v>
      </c>
      <c r="B3690" s="2">
        <v>27887.9</v>
      </c>
      <c r="C3690" s="2">
        <f t="shared" si="0"/>
        <v>447.79481777762084</v>
      </c>
      <c r="D3690" s="6">
        <f t="shared" si="6"/>
        <v>0.18724135517969653</v>
      </c>
      <c r="E3690" s="1"/>
      <c r="F3690" s="2">
        <v>8485.1200000000008</v>
      </c>
      <c r="G3690" s="2">
        <f t="shared" si="1"/>
        <v>437.20153752614931</v>
      </c>
      <c r="H3690" s="6">
        <f t="shared" si="7"/>
        <v>0.18988055718293606</v>
      </c>
      <c r="I3690" s="6"/>
      <c r="J3690" s="2">
        <v>3474.24</v>
      </c>
      <c r="K3690" s="2">
        <f t="shared" si="2"/>
        <v>424.17923203711621</v>
      </c>
      <c r="L3690" s="6">
        <f t="shared" si="8"/>
        <v>0.19433233989525855</v>
      </c>
      <c r="M3690" s="6"/>
      <c r="N3690" s="2">
        <v>10866.41</v>
      </c>
      <c r="O3690" s="2">
        <f t="shared" si="3"/>
        <v>425.07686770930314</v>
      </c>
      <c r="P3690" s="6">
        <f t="shared" si="9"/>
        <v>0.19532476693864331</v>
      </c>
      <c r="Q3690" s="6"/>
      <c r="R3690" s="2">
        <v>10530.2</v>
      </c>
      <c r="S3690" s="2">
        <f t="shared" si="4"/>
        <v>396.30722447197678</v>
      </c>
      <c r="T3690" s="6">
        <f t="shared" si="10"/>
        <v>0.20785359500845413</v>
      </c>
      <c r="U3690" s="6"/>
      <c r="V3690" s="2">
        <v>11308.15</v>
      </c>
      <c r="W3690" s="2">
        <f t="shared" si="5"/>
        <v>376.60315652402693</v>
      </c>
      <c r="X3690" s="6">
        <f t="shared" si="11"/>
        <v>0.19565261089942476</v>
      </c>
      <c r="Y3690" s="6"/>
      <c r="Z3690" s="1"/>
      <c r="AA3690" s="2"/>
      <c r="AB3690" s="2"/>
      <c r="AC3690" s="6"/>
    </row>
    <row r="3691" spans="1:29" ht="16.5" customHeight="1" outlineLevel="1" x14ac:dyDescent="0.25">
      <c r="A3691" s="5">
        <v>42008</v>
      </c>
      <c r="B3691" s="2">
        <v>27887.9</v>
      </c>
      <c r="C3691" s="2">
        <f t="shared" si="0"/>
        <v>447.79481777762084</v>
      </c>
      <c r="D3691" s="6">
        <f t="shared" si="6"/>
        <v>0.18724135517969653</v>
      </c>
      <c r="E3691" s="1"/>
      <c r="F3691" s="2">
        <v>8485.1200000000008</v>
      </c>
      <c r="G3691" s="2">
        <f t="shared" si="1"/>
        <v>437.20153752614931</v>
      </c>
      <c r="H3691" s="6">
        <f t="shared" si="7"/>
        <v>0.18988055718293606</v>
      </c>
      <c r="I3691" s="6"/>
      <c r="J3691" s="2">
        <v>3474.24</v>
      </c>
      <c r="K3691" s="2">
        <f t="shared" si="2"/>
        <v>424.17923203711621</v>
      </c>
      <c r="L3691" s="6">
        <f t="shared" si="8"/>
        <v>0.19433233989525855</v>
      </c>
      <c r="M3691" s="6"/>
      <c r="N3691" s="2">
        <v>10866.41</v>
      </c>
      <c r="O3691" s="2">
        <f t="shared" si="3"/>
        <v>425.07686770930314</v>
      </c>
      <c r="P3691" s="6">
        <f t="shared" si="9"/>
        <v>0.19532476693864331</v>
      </c>
      <c r="Q3691" s="6"/>
      <c r="R3691" s="2">
        <v>10530.2</v>
      </c>
      <c r="S3691" s="2">
        <f t="shared" si="4"/>
        <v>396.30722447197678</v>
      </c>
      <c r="T3691" s="6">
        <f t="shared" si="10"/>
        <v>0.20785359500845413</v>
      </c>
      <c r="U3691" s="6"/>
      <c r="V3691" s="2">
        <v>11308.15</v>
      </c>
      <c r="W3691" s="2">
        <f t="shared" si="5"/>
        <v>376.60315652402693</v>
      </c>
      <c r="X3691" s="6">
        <f t="shared" si="11"/>
        <v>0.19565261089942476</v>
      </c>
      <c r="Y3691" s="6"/>
      <c r="Z3691" s="1"/>
      <c r="AA3691" s="2"/>
      <c r="AB3691" s="2"/>
      <c r="AC3691" s="6"/>
    </row>
    <row r="3692" spans="1:29" ht="16.5" customHeight="1" outlineLevel="1" x14ac:dyDescent="0.25">
      <c r="A3692" s="5">
        <v>42009</v>
      </c>
      <c r="B3692" s="2">
        <v>27842.32</v>
      </c>
      <c r="C3692" s="2">
        <f t="shared" si="0"/>
        <v>447.06294166668005</v>
      </c>
      <c r="D3692" s="6">
        <f t="shared" si="6"/>
        <v>0.18072757259979277</v>
      </c>
      <c r="E3692" s="1"/>
      <c r="F3692" s="2">
        <v>8471.1200000000008</v>
      </c>
      <c r="G3692" s="2">
        <f t="shared" si="1"/>
        <v>436.48017807273368</v>
      </c>
      <c r="H3692" s="6">
        <f t="shared" si="7"/>
        <v>0.18404411565032719</v>
      </c>
      <c r="I3692" s="6"/>
      <c r="J3692" s="2">
        <v>3469.4</v>
      </c>
      <c r="K3692" s="2">
        <f t="shared" si="2"/>
        <v>423.58830352237351</v>
      </c>
      <c r="L3692" s="6">
        <f t="shared" si="8"/>
        <v>0.18865348536616167</v>
      </c>
      <c r="M3692" s="6"/>
      <c r="N3692" s="2">
        <v>10854.03</v>
      </c>
      <c r="O3692" s="2">
        <f t="shared" si="3"/>
        <v>424.59258158147975</v>
      </c>
      <c r="P3692" s="6">
        <f t="shared" si="9"/>
        <v>0.18991769062043629</v>
      </c>
      <c r="Q3692" s="6"/>
      <c r="R3692" s="2">
        <v>10547.17</v>
      </c>
      <c r="S3692" s="2">
        <f t="shared" si="4"/>
        <v>396.94589549430202</v>
      </c>
      <c r="T3692" s="6">
        <f t="shared" si="10"/>
        <v>0.2046246398057241</v>
      </c>
      <c r="U3692" s="6"/>
      <c r="V3692" s="2">
        <v>11320.21</v>
      </c>
      <c r="W3692" s="2">
        <f t="shared" si="5"/>
        <v>377.00479906216799</v>
      </c>
      <c r="X3692" s="6">
        <f t="shared" si="11"/>
        <v>0.19346580925902179</v>
      </c>
      <c r="Y3692" s="6"/>
      <c r="Z3692" s="1"/>
      <c r="AA3692" s="2"/>
      <c r="AB3692" s="2"/>
      <c r="AC3692" s="6"/>
    </row>
    <row r="3693" spans="1:29" ht="16.5" customHeight="1" outlineLevel="1" x14ac:dyDescent="0.25">
      <c r="A3693" s="5">
        <v>42010</v>
      </c>
      <c r="B3693" s="2">
        <v>26987.46</v>
      </c>
      <c r="C3693" s="2">
        <f t="shared" si="0"/>
        <v>433.33649120159021</v>
      </c>
      <c r="D3693" s="6">
        <f t="shared" si="6"/>
        <v>0.17346122062132707</v>
      </c>
      <c r="E3693" s="1"/>
      <c r="F3693" s="2">
        <v>8220.43</v>
      </c>
      <c r="G3693" s="2">
        <f t="shared" si="1"/>
        <v>423.5632065458218</v>
      </c>
      <c r="H3693" s="6">
        <f t="shared" si="7"/>
        <v>0.17707510044984165</v>
      </c>
      <c r="I3693" s="6"/>
      <c r="J3693" s="2">
        <v>3368.77</v>
      </c>
      <c r="K3693" s="2">
        <f t="shared" si="2"/>
        <v>411.30211830779564</v>
      </c>
      <c r="L3693" s="6">
        <f t="shared" si="8"/>
        <v>0.18191918094947868</v>
      </c>
      <c r="M3693" s="6"/>
      <c r="N3693" s="2">
        <v>10538.67</v>
      </c>
      <c r="O3693" s="2">
        <f t="shared" si="3"/>
        <v>412.25619440293542</v>
      </c>
      <c r="P3693" s="6">
        <f t="shared" si="9"/>
        <v>0.18332089927405337</v>
      </c>
      <c r="Q3693" s="6"/>
      <c r="R3693" s="2">
        <v>10235.74</v>
      </c>
      <c r="S3693" s="2">
        <f t="shared" si="4"/>
        <v>385.2251343580171</v>
      </c>
      <c r="T3693" s="6">
        <f t="shared" si="10"/>
        <v>0.19900918593146177</v>
      </c>
      <c r="U3693" s="6"/>
      <c r="V3693" s="2">
        <v>10986.22</v>
      </c>
      <c r="W3693" s="2">
        <f t="shared" si="5"/>
        <v>365.88169862156008</v>
      </c>
      <c r="X3693" s="6">
        <f t="shared" si="11"/>
        <v>0.18796989910193784</v>
      </c>
      <c r="Y3693" s="6"/>
      <c r="Z3693" s="1"/>
      <c r="AA3693" s="2"/>
      <c r="AB3693" s="2"/>
      <c r="AC3693" s="6"/>
    </row>
    <row r="3694" spans="1:29" ht="16.5" customHeight="1" outlineLevel="1" x14ac:dyDescent="0.25">
      <c r="A3694" s="5">
        <v>42011</v>
      </c>
      <c r="B3694" s="2">
        <v>26908.82</v>
      </c>
      <c r="C3694" s="2">
        <f t="shared" si="0"/>
        <v>432.07377208433752</v>
      </c>
      <c r="D3694" s="6">
        <f t="shared" si="6"/>
        <v>0.18768943625769396</v>
      </c>
      <c r="E3694" s="1"/>
      <c r="F3694" s="2">
        <v>8199.67</v>
      </c>
      <c r="G3694" s="2">
        <f t="shared" si="1"/>
        <v>422.49353352775688</v>
      </c>
      <c r="H3694" s="6">
        <f t="shared" si="7"/>
        <v>0.19114758014570254</v>
      </c>
      <c r="I3694" s="6"/>
      <c r="J3694" s="2">
        <v>3363.5</v>
      </c>
      <c r="K3694" s="2">
        <f t="shared" si="2"/>
        <v>410.65868994566881</v>
      </c>
      <c r="L3694" s="6">
        <f t="shared" si="8"/>
        <v>0.19609423022936157</v>
      </c>
      <c r="M3694" s="6"/>
      <c r="N3694" s="2">
        <v>10522.96</v>
      </c>
      <c r="O3694" s="2">
        <f t="shared" si="3"/>
        <v>411.64164391278149</v>
      </c>
      <c r="P3694" s="6">
        <f t="shared" si="9"/>
        <v>0.19750237642016644</v>
      </c>
      <c r="Q3694" s="6"/>
      <c r="R3694" s="2">
        <v>10234.549999999999</v>
      </c>
      <c r="S3694" s="2">
        <f t="shared" si="4"/>
        <v>385.18034835232663</v>
      </c>
      <c r="T3694" s="6">
        <f t="shared" si="10"/>
        <v>0.21394893701997786</v>
      </c>
      <c r="U3694" s="6"/>
      <c r="V3694" s="2">
        <v>10988.99</v>
      </c>
      <c r="W3694" s="2">
        <f t="shared" si="5"/>
        <v>365.97394985129898</v>
      </c>
      <c r="X3694" s="6">
        <f t="shared" si="11"/>
        <v>0.20096300352409568</v>
      </c>
      <c r="Y3694" s="6"/>
      <c r="Z3694" s="1"/>
      <c r="AA3694" s="2"/>
      <c r="AB3694" s="2"/>
      <c r="AC3694" s="6"/>
    </row>
    <row r="3695" spans="1:29" ht="16.5" customHeight="1" outlineLevel="1" x14ac:dyDescent="0.25">
      <c r="A3695" s="5">
        <v>42012</v>
      </c>
      <c r="B3695" s="2">
        <v>27274.71</v>
      </c>
      <c r="C3695" s="2">
        <f t="shared" si="0"/>
        <v>437.94885216841175</v>
      </c>
      <c r="D3695" s="6">
        <f t="shared" si="6"/>
        <v>0.19036589385582459</v>
      </c>
      <c r="E3695" s="1"/>
      <c r="F3695" s="2">
        <v>8331.66</v>
      </c>
      <c r="G3695" s="2">
        <f t="shared" si="1"/>
        <v>429.29440740320899</v>
      </c>
      <c r="H3695" s="6">
        <f t="shared" si="7"/>
        <v>0.19432200345041162</v>
      </c>
      <c r="I3695" s="6"/>
      <c r="J3695" s="2">
        <v>3416.92</v>
      </c>
      <c r="K3695" s="2">
        <f t="shared" si="2"/>
        <v>417.18088028813878</v>
      </c>
      <c r="L3695" s="6">
        <f t="shared" si="8"/>
        <v>0.19923959356877319</v>
      </c>
      <c r="M3695" s="6"/>
      <c r="N3695" s="2">
        <v>10688.99</v>
      </c>
      <c r="O3695" s="2">
        <f t="shared" si="3"/>
        <v>418.13647636855819</v>
      </c>
      <c r="P3695" s="6">
        <f t="shared" si="9"/>
        <v>0.20063088000823237</v>
      </c>
      <c r="Q3695" s="6"/>
      <c r="R3695" s="2">
        <v>10420.629999999999</v>
      </c>
      <c r="S3695" s="2">
        <f t="shared" si="4"/>
        <v>392.18352477155372</v>
      </c>
      <c r="T3695" s="6">
        <f t="shared" si="10"/>
        <v>0.21759995433427859</v>
      </c>
      <c r="U3695" s="6"/>
      <c r="V3695" s="2">
        <v>11185.88</v>
      </c>
      <c r="W3695" s="2">
        <f t="shared" si="5"/>
        <v>372.53111397522866</v>
      </c>
      <c r="X3695" s="6">
        <f t="shared" si="11"/>
        <v>0.20452280042327597</v>
      </c>
      <c r="Y3695" s="6"/>
      <c r="Z3695" s="1"/>
      <c r="AA3695" s="2"/>
      <c r="AB3695" s="2"/>
      <c r="AC3695" s="6"/>
    </row>
    <row r="3696" spans="1:29" ht="16.5" customHeight="1" outlineLevel="1" x14ac:dyDescent="0.25">
      <c r="A3696" s="5">
        <v>42013</v>
      </c>
      <c r="B3696" s="2">
        <v>27458.38</v>
      </c>
      <c r="C3696" s="2">
        <f t="shared" si="0"/>
        <v>440.89803350444703</v>
      </c>
      <c r="D3696" s="6">
        <f t="shared" si="6"/>
        <v>0.19547740642322831</v>
      </c>
      <c r="E3696" s="1"/>
      <c r="F3696" s="2">
        <v>8371.2199999999993</v>
      </c>
      <c r="G3696" s="2">
        <f t="shared" si="1"/>
        <v>431.33276311586064</v>
      </c>
      <c r="H3696" s="6">
        <f t="shared" si="7"/>
        <v>0.19954294278197482</v>
      </c>
      <c r="I3696" s="6"/>
      <c r="J3696" s="2">
        <v>3431.17</v>
      </c>
      <c r="K3696" s="2">
        <f t="shared" si="2"/>
        <v>418.92070081191628</v>
      </c>
      <c r="L3696" s="6">
        <f t="shared" si="8"/>
        <v>0.20430773224091148</v>
      </c>
      <c r="M3696" s="6"/>
      <c r="N3696" s="2">
        <v>10731.21</v>
      </c>
      <c r="O3696" s="2">
        <f t="shared" si="3"/>
        <v>419.78805636182972</v>
      </c>
      <c r="P3696" s="6">
        <f t="shared" si="9"/>
        <v>0.20575275882297683</v>
      </c>
      <c r="Q3696" s="6"/>
      <c r="R3696" s="2">
        <v>10426.01</v>
      </c>
      <c r="S3696" s="2">
        <f t="shared" si="4"/>
        <v>392.38600267963329</v>
      </c>
      <c r="T3696" s="6">
        <f t="shared" si="10"/>
        <v>0.22266908678098796</v>
      </c>
      <c r="U3696" s="6"/>
      <c r="V3696" s="2">
        <v>11198.34</v>
      </c>
      <c r="W3696" s="2">
        <f t="shared" si="5"/>
        <v>372.94607799058838</v>
      </c>
      <c r="X3696" s="6">
        <f t="shared" si="11"/>
        <v>0.21070998816603059</v>
      </c>
      <c r="Y3696" s="6"/>
      <c r="Z3696" s="1"/>
      <c r="AA3696" s="2"/>
      <c r="AB3696" s="2"/>
      <c r="AC3696" s="6"/>
    </row>
    <row r="3697" spans="1:29" ht="16.5" customHeight="1" outlineLevel="1" x14ac:dyDescent="0.25">
      <c r="A3697" s="5">
        <v>42014</v>
      </c>
      <c r="B3697" s="2">
        <v>27458.38</v>
      </c>
      <c r="C3697" s="2">
        <f t="shared" si="0"/>
        <v>440.89803350444703</v>
      </c>
      <c r="D3697" s="6">
        <f t="shared" si="6"/>
        <v>0.19547740642322831</v>
      </c>
      <c r="E3697" s="1"/>
      <c r="F3697" s="2">
        <v>8371.2199999999993</v>
      </c>
      <c r="G3697" s="2">
        <f t="shared" si="1"/>
        <v>431.33276311586064</v>
      </c>
      <c r="H3697" s="6">
        <f t="shared" si="7"/>
        <v>0.19954294278197482</v>
      </c>
      <c r="I3697" s="6"/>
      <c r="J3697" s="2">
        <v>3431.17</v>
      </c>
      <c r="K3697" s="2">
        <f t="shared" si="2"/>
        <v>418.92070081191628</v>
      </c>
      <c r="L3697" s="6">
        <f t="shared" si="8"/>
        <v>0.20430773224091148</v>
      </c>
      <c r="M3697" s="6"/>
      <c r="N3697" s="2">
        <v>10731.21</v>
      </c>
      <c r="O3697" s="2">
        <f t="shared" si="3"/>
        <v>419.78805636182972</v>
      </c>
      <c r="P3697" s="6">
        <f t="shared" si="9"/>
        <v>0.20575275882297683</v>
      </c>
      <c r="Q3697" s="6"/>
      <c r="R3697" s="2">
        <v>10426.01</v>
      </c>
      <c r="S3697" s="2">
        <f t="shared" si="4"/>
        <v>392.38600267963329</v>
      </c>
      <c r="T3697" s="6">
        <f t="shared" si="10"/>
        <v>0.22266908678098796</v>
      </c>
      <c r="U3697" s="6"/>
      <c r="V3697" s="2">
        <v>11198.34</v>
      </c>
      <c r="W3697" s="2">
        <f t="shared" si="5"/>
        <v>372.94607799058838</v>
      </c>
      <c r="X3697" s="6">
        <f t="shared" si="11"/>
        <v>0.21070998816603059</v>
      </c>
      <c r="Y3697" s="6"/>
      <c r="Z3697" s="1"/>
      <c r="AA3697" s="2"/>
      <c r="AB3697" s="2"/>
      <c r="AC3697" s="6"/>
    </row>
    <row r="3698" spans="1:29" ht="16.5" customHeight="1" outlineLevel="1" x14ac:dyDescent="0.25">
      <c r="A3698" s="5">
        <v>42015</v>
      </c>
      <c r="B3698" s="2">
        <v>27458.38</v>
      </c>
      <c r="C3698" s="2">
        <f t="shared" si="0"/>
        <v>440.89803350444703</v>
      </c>
      <c r="D3698" s="6">
        <f t="shared" si="6"/>
        <v>0.19547740642322831</v>
      </c>
      <c r="E3698" s="1"/>
      <c r="F3698" s="2">
        <v>8371.2199999999993</v>
      </c>
      <c r="G3698" s="2">
        <f t="shared" si="1"/>
        <v>431.33276311586064</v>
      </c>
      <c r="H3698" s="6">
        <f t="shared" si="7"/>
        <v>0.19954294278197482</v>
      </c>
      <c r="I3698" s="6"/>
      <c r="J3698" s="2">
        <v>3431.17</v>
      </c>
      <c r="K3698" s="2">
        <f t="shared" si="2"/>
        <v>418.92070081191628</v>
      </c>
      <c r="L3698" s="6">
        <f t="shared" si="8"/>
        <v>0.20430773224091148</v>
      </c>
      <c r="M3698" s="6"/>
      <c r="N3698" s="2">
        <v>10731.21</v>
      </c>
      <c r="O3698" s="2">
        <f t="shared" si="3"/>
        <v>419.78805636182972</v>
      </c>
      <c r="P3698" s="6">
        <f t="shared" si="9"/>
        <v>0.20575275882297683</v>
      </c>
      <c r="Q3698" s="6"/>
      <c r="R3698" s="2">
        <v>10426.01</v>
      </c>
      <c r="S3698" s="2">
        <f t="shared" si="4"/>
        <v>392.38600267963329</v>
      </c>
      <c r="T3698" s="6">
        <f t="shared" si="10"/>
        <v>0.22266908678098796</v>
      </c>
      <c r="U3698" s="6"/>
      <c r="V3698" s="2">
        <v>11198.34</v>
      </c>
      <c r="W3698" s="2">
        <f t="shared" si="5"/>
        <v>372.94607799058838</v>
      </c>
      <c r="X3698" s="6">
        <f t="shared" si="11"/>
        <v>0.21070998816603059</v>
      </c>
      <c r="Y3698" s="6"/>
      <c r="Z3698" s="1"/>
      <c r="AA3698" s="2"/>
      <c r="AB3698" s="2"/>
      <c r="AC3698" s="6"/>
    </row>
    <row r="3699" spans="1:29" ht="16.5" customHeight="1" outlineLevel="1" x14ac:dyDescent="0.25">
      <c r="A3699" s="5">
        <v>42016</v>
      </c>
      <c r="B3699" s="2">
        <v>27585.27</v>
      </c>
      <c r="C3699" s="2">
        <f t="shared" si="0"/>
        <v>442.93550080846779</v>
      </c>
      <c r="D3699" s="6">
        <f t="shared" si="6"/>
        <v>0.20279813607847208</v>
      </c>
      <c r="E3699" s="1"/>
      <c r="F3699" s="2">
        <v>8417.26</v>
      </c>
      <c r="G3699" s="2">
        <f t="shared" si="1"/>
        <v>433.7050052040932</v>
      </c>
      <c r="H3699" s="6">
        <f t="shared" si="7"/>
        <v>0.20678025510335685</v>
      </c>
      <c r="I3699" s="6"/>
      <c r="J3699" s="2">
        <v>3449.38</v>
      </c>
      <c r="K3699" s="2">
        <f t="shared" si="2"/>
        <v>421.14400830230147</v>
      </c>
      <c r="L3699" s="6">
        <f t="shared" si="8"/>
        <v>0.21142027569424582</v>
      </c>
      <c r="M3699" s="6"/>
      <c r="N3699" s="2">
        <v>10789.73</v>
      </c>
      <c r="O3699" s="2">
        <f t="shared" si="3"/>
        <v>422.07726671725982</v>
      </c>
      <c r="P3699" s="6">
        <f t="shared" si="9"/>
        <v>0.21267969695186917</v>
      </c>
      <c r="Q3699" s="6"/>
      <c r="R3699" s="2">
        <v>10486.18</v>
      </c>
      <c r="S3699" s="2">
        <f t="shared" si="4"/>
        <v>394.65051861441884</v>
      </c>
      <c r="T3699" s="6">
        <f t="shared" si="10"/>
        <v>0.22853068269701948</v>
      </c>
      <c r="U3699" s="6"/>
      <c r="V3699" s="2">
        <v>11291.5</v>
      </c>
      <c r="W3699" s="2">
        <f t="shared" si="5"/>
        <v>376.04865003480239</v>
      </c>
      <c r="X3699" s="6">
        <f t="shared" si="11"/>
        <v>0.21584692032836372</v>
      </c>
      <c r="Y3699" s="6"/>
      <c r="Z3699" s="1"/>
      <c r="AA3699" s="2"/>
      <c r="AB3699" s="2"/>
      <c r="AC3699" s="6"/>
    </row>
    <row r="3700" spans="1:29" ht="16.5" customHeight="1" outlineLevel="1" x14ac:dyDescent="0.25">
      <c r="A3700" s="5">
        <v>42017</v>
      </c>
      <c r="B3700" s="2">
        <v>27425.73</v>
      </c>
      <c r="C3700" s="2">
        <f t="shared" si="0"/>
        <v>440.37377385060284</v>
      </c>
      <c r="D3700" s="6">
        <f t="shared" si="6"/>
        <v>0.20248859396279695</v>
      </c>
      <c r="E3700" s="1"/>
      <c r="F3700" s="2">
        <v>8391.06</v>
      </c>
      <c r="G3700" s="2">
        <f t="shared" si="1"/>
        <v>432.35503251270109</v>
      </c>
      <c r="H3700" s="6">
        <f t="shared" si="7"/>
        <v>0.20773402354313997</v>
      </c>
      <c r="I3700" s="6"/>
      <c r="J3700" s="2">
        <v>3441.8</v>
      </c>
      <c r="K3700" s="2">
        <f t="shared" si="2"/>
        <v>420.21854587632015</v>
      </c>
      <c r="L3700" s="6">
        <f t="shared" si="8"/>
        <v>0.21268784768841975</v>
      </c>
      <c r="M3700" s="6"/>
      <c r="N3700" s="2">
        <v>10767.46</v>
      </c>
      <c r="O3700" s="2">
        <f t="shared" si="3"/>
        <v>421.20609934515744</v>
      </c>
      <c r="P3700" s="6">
        <f t="shared" si="9"/>
        <v>0.21409598690450138</v>
      </c>
      <c r="Q3700" s="6"/>
      <c r="R3700" s="2">
        <v>10492.77</v>
      </c>
      <c r="S3700" s="2">
        <f t="shared" si="4"/>
        <v>394.89853523416684</v>
      </c>
      <c r="T3700" s="6">
        <f t="shared" si="10"/>
        <v>0.23161127950477778</v>
      </c>
      <c r="U3700" s="6"/>
      <c r="V3700" s="2">
        <v>11251.51</v>
      </c>
      <c r="W3700" s="2">
        <f t="shared" si="5"/>
        <v>374.71683534987193</v>
      </c>
      <c r="X3700" s="6">
        <f t="shared" si="11"/>
        <v>0.21822067052344507</v>
      </c>
      <c r="Y3700" s="6"/>
      <c r="Z3700" s="1"/>
      <c r="AA3700" s="2"/>
      <c r="AB3700" s="2"/>
      <c r="AC3700" s="6"/>
    </row>
    <row r="3701" spans="1:29" ht="16.5" customHeight="1" outlineLevel="1" x14ac:dyDescent="0.25">
      <c r="A3701" s="5">
        <v>42018</v>
      </c>
      <c r="B3701" s="2">
        <v>27346.82</v>
      </c>
      <c r="C3701" s="2">
        <f t="shared" si="0"/>
        <v>439.10671935489569</v>
      </c>
      <c r="D3701" s="6">
        <f t="shared" si="6"/>
        <v>0.19542982911924711</v>
      </c>
      <c r="E3701" s="1"/>
      <c r="F3701" s="2">
        <v>8373.14</v>
      </c>
      <c r="G3701" s="2">
        <f t="shared" si="1"/>
        <v>431.43169241232908</v>
      </c>
      <c r="H3701" s="6">
        <f t="shared" si="7"/>
        <v>0.20105221382235761</v>
      </c>
      <c r="I3701" s="6"/>
      <c r="J3701" s="2">
        <v>3436.3</v>
      </c>
      <c r="K3701" s="2">
        <f t="shared" si="2"/>
        <v>419.54703620047621</v>
      </c>
      <c r="L3701" s="6">
        <f t="shared" si="8"/>
        <v>0.20634440690806244</v>
      </c>
      <c r="M3701" s="6"/>
      <c r="N3701" s="2">
        <v>10748.22</v>
      </c>
      <c r="O3701" s="2">
        <f t="shared" si="3"/>
        <v>420.45346080724784</v>
      </c>
      <c r="P3701" s="6">
        <f t="shared" si="9"/>
        <v>0.20795027391484666</v>
      </c>
      <c r="Q3701" s="6"/>
      <c r="R3701" s="2">
        <v>10471.91</v>
      </c>
      <c r="S3701" s="2">
        <f t="shared" si="4"/>
        <v>394.11346289912234</v>
      </c>
      <c r="T3701" s="6">
        <f t="shared" si="10"/>
        <v>0.22735013660011916</v>
      </c>
      <c r="U3701" s="6"/>
      <c r="V3701" s="2">
        <v>11201.08</v>
      </c>
      <c r="W3701" s="2">
        <f t="shared" si="5"/>
        <v>373.03733010953579</v>
      </c>
      <c r="X3701" s="6">
        <f t="shared" si="11"/>
        <v>0.2147731655831191</v>
      </c>
      <c r="Y3701" s="6"/>
      <c r="Z3701" s="1"/>
      <c r="AA3701" s="2"/>
      <c r="AB3701" s="2"/>
      <c r="AC3701" s="6"/>
    </row>
    <row r="3702" spans="1:29" ht="16.5" customHeight="1" outlineLevel="1" x14ac:dyDescent="0.25">
      <c r="A3702" s="5">
        <v>42019</v>
      </c>
      <c r="B3702" s="2">
        <v>28075.55</v>
      </c>
      <c r="C3702" s="2">
        <f t="shared" si="0"/>
        <v>450.80790580346604</v>
      </c>
      <c r="D3702" s="6">
        <f t="shared" si="6"/>
        <v>0.20773789685148314</v>
      </c>
      <c r="E3702" s="1"/>
      <c r="F3702" s="2">
        <v>8577.2099999999991</v>
      </c>
      <c r="G3702" s="2">
        <f t="shared" si="1"/>
        <v>441.94653695936682</v>
      </c>
      <c r="H3702" s="6">
        <f t="shared" si="7"/>
        <v>0.21272154375040997</v>
      </c>
      <c r="I3702" s="6"/>
      <c r="J3702" s="2">
        <v>3512.79</v>
      </c>
      <c r="K3702" s="2">
        <f t="shared" si="2"/>
        <v>428.88590440144065</v>
      </c>
      <c r="L3702" s="6">
        <f t="shared" si="8"/>
        <v>0.21728100182198151</v>
      </c>
      <c r="M3702" s="6"/>
      <c r="N3702" s="2">
        <v>10975.37</v>
      </c>
      <c r="O3702" s="2">
        <f t="shared" si="3"/>
        <v>429.33921152898284</v>
      </c>
      <c r="P3702" s="6">
        <f t="shared" si="9"/>
        <v>0.21842251311128336</v>
      </c>
      <c r="Q3702" s="6"/>
      <c r="R3702" s="2">
        <v>10598.69</v>
      </c>
      <c r="S3702" s="2">
        <f t="shared" si="4"/>
        <v>398.88486609360655</v>
      </c>
      <c r="T3702" s="6">
        <f t="shared" si="10"/>
        <v>0.23337404986065469</v>
      </c>
      <c r="U3702" s="6"/>
      <c r="V3702" s="2">
        <v>11314.1</v>
      </c>
      <c r="W3702" s="2">
        <f t="shared" si="5"/>
        <v>376.80131349765378</v>
      </c>
      <c r="X3702" s="6">
        <f t="shared" si="11"/>
        <v>0.22123924193139333</v>
      </c>
      <c r="Y3702" s="6"/>
      <c r="Z3702" s="1"/>
      <c r="AA3702" s="2"/>
      <c r="AB3702" s="2"/>
      <c r="AC3702" s="6"/>
    </row>
    <row r="3703" spans="1:29" ht="16.5" customHeight="1" outlineLevel="1" x14ac:dyDescent="0.25">
      <c r="A3703" s="5">
        <v>42020</v>
      </c>
      <c r="B3703" s="2">
        <v>28121.89</v>
      </c>
      <c r="C3703" s="2">
        <f t="shared" si="0"/>
        <v>451.55198520190822</v>
      </c>
      <c r="D3703" s="6">
        <f t="shared" si="6"/>
        <v>0.20201592906800792</v>
      </c>
      <c r="E3703" s="1"/>
      <c r="F3703" s="2">
        <v>8605.7099999999991</v>
      </c>
      <c r="G3703" s="2">
        <f t="shared" si="1"/>
        <v>443.41501870382007</v>
      </c>
      <c r="H3703" s="6">
        <f t="shared" si="7"/>
        <v>0.2080440802597443</v>
      </c>
      <c r="I3703" s="6"/>
      <c r="J3703" s="2">
        <v>3525.95</v>
      </c>
      <c r="K3703" s="2">
        <f t="shared" si="2"/>
        <v>430.49264391673285</v>
      </c>
      <c r="L3703" s="6">
        <f t="shared" si="8"/>
        <v>0.21304886995337768</v>
      </c>
      <c r="M3703" s="6"/>
      <c r="N3703" s="2">
        <v>11013.09</v>
      </c>
      <c r="O3703" s="2">
        <f t="shared" si="3"/>
        <v>430.81475860018622</v>
      </c>
      <c r="P3703" s="6">
        <f t="shared" si="9"/>
        <v>0.21451159765274808</v>
      </c>
      <c r="Q3703" s="6"/>
      <c r="R3703" s="2">
        <v>10633.11</v>
      </c>
      <c r="S3703" s="2">
        <f t="shared" si="4"/>
        <v>400.18027308172879</v>
      </c>
      <c r="T3703" s="6">
        <f t="shared" si="10"/>
        <v>0.23294975738899315</v>
      </c>
      <c r="U3703" s="6"/>
      <c r="V3703" s="2">
        <v>11309.93</v>
      </c>
      <c r="W3703" s="2">
        <f t="shared" si="5"/>
        <v>376.66243709764979</v>
      </c>
      <c r="X3703" s="6">
        <f t="shared" si="11"/>
        <v>0.22102760546639999</v>
      </c>
      <c r="Y3703" s="6"/>
      <c r="Z3703" s="1"/>
      <c r="AA3703" s="2"/>
      <c r="AB3703" s="2"/>
      <c r="AC3703" s="6"/>
    </row>
    <row r="3704" spans="1:29" ht="16.5" customHeight="1" outlineLevel="1" x14ac:dyDescent="0.25">
      <c r="A3704" s="5">
        <v>42021</v>
      </c>
      <c r="B3704" s="2">
        <v>28121.89</v>
      </c>
      <c r="C3704" s="2">
        <f t="shared" si="0"/>
        <v>451.55198520190822</v>
      </c>
      <c r="D3704" s="6">
        <f t="shared" si="6"/>
        <v>0.20201592906800792</v>
      </c>
      <c r="E3704" s="1"/>
      <c r="F3704" s="2">
        <v>8605.7099999999991</v>
      </c>
      <c r="G3704" s="2">
        <f t="shared" si="1"/>
        <v>443.41501870382007</v>
      </c>
      <c r="H3704" s="6">
        <f t="shared" si="7"/>
        <v>0.2080440802597443</v>
      </c>
      <c r="I3704" s="6"/>
      <c r="J3704" s="2">
        <v>3525.95</v>
      </c>
      <c r="K3704" s="2">
        <f t="shared" si="2"/>
        <v>430.49264391673285</v>
      </c>
      <c r="L3704" s="6">
        <f t="shared" si="8"/>
        <v>0.21304886995337768</v>
      </c>
      <c r="M3704" s="6"/>
      <c r="N3704" s="2">
        <v>11013.09</v>
      </c>
      <c r="O3704" s="2">
        <f t="shared" si="3"/>
        <v>430.81475860018622</v>
      </c>
      <c r="P3704" s="6">
        <f t="shared" si="9"/>
        <v>0.21451159765274808</v>
      </c>
      <c r="Q3704" s="6"/>
      <c r="R3704" s="2">
        <v>10633.11</v>
      </c>
      <c r="S3704" s="2">
        <f t="shared" si="4"/>
        <v>400.18027308172879</v>
      </c>
      <c r="T3704" s="6">
        <f t="shared" si="10"/>
        <v>0.23294975738899315</v>
      </c>
      <c r="U3704" s="6"/>
      <c r="V3704" s="2">
        <v>11309.93</v>
      </c>
      <c r="W3704" s="2">
        <f t="shared" si="5"/>
        <v>376.66243709764979</v>
      </c>
      <c r="X3704" s="6">
        <f t="shared" si="11"/>
        <v>0.22102760546639999</v>
      </c>
      <c r="Y3704" s="6"/>
      <c r="Z3704" s="1"/>
      <c r="AA3704" s="2"/>
      <c r="AB3704" s="2"/>
      <c r="AC3704" s="6"/>
    </row>
    <row r="3705" spans="1:29" ht="16.5" customHeight="1" outlineLevel="1" x14ac:dyDescent="0.25">
      <c r="A3705" s="5">
        <v>42022</v>
      </c>
      <c r="B3705" s="2">
        <v>28121.89</v>
      </c>
      <c r="C3705" s="2">
        <f t="shared" si="0"/>
        <v>451.55198520190822</v>
      </c>
      <c r="D3705" s="6">
        <f t="shared" si="6"/>
        <v>0.20201592906800792</v>
      </c>
      <c r="E3705" s="1"/>
      <c r="F3705" s="2">
        <v>8605.7099999999991</v>
      </c>
      <c r="G3705" s="2">
        <f t="shared" si="1"/>
        <v>443.41501870382007</v>
      </c>
      <c r="H3705" s="6">
        <f t="shared" si="7"/>
        <v>0.2080440802597443</v>
      </c>
      <c r="I3705" s="6"/>
      <c r="J3705" s="2">
        <v>3525.95</v>
      </c>
      <c r="K3705" s="2">
        <f t="shared" si="2"/>
        <v>430.49264391673285</v>
      </c>
      <c r="L3705" s="6">
        <f t="shared" si="8"/>
        <v>0.21304886995337768</v>
      </c>
      <c r="M3705" s="6"/>
      <c r="N3705" s="2">
        <v>11013.09</v>
      </c>
      <c r="O3705" s="2">
        <f t="shared" si="3"/>
        <v>430.81475860018622</v>
      </c>
      <c r="P3705" s="6">
        <f t="shared" si="9"/>
        <v>0.21451159765274808</v>
      </c>
      <c r="Q3705" s="6"/>
      <c r="R3705" s="2">
        <v>10633.11</v>
      </c>
      <c r="S3705" s="2">
        <f t="shared" si="4"/>
        <v>400.18027308172879</v>
      </c>
      <c r="T3705" s="6">
        <f t="shared" si="10"/>
        <v>0.23294975738899315</v>
      </c>
      <c r="U3705" s="6"/>
      <c r="V3705" s="2">
        <v>11309.93</v>
      </c>
      <c r="W3705" s="2">
        <f t="shared" si="5"/>
        <v>376.66243709764979</v>
      </c>
      <c r="X3705" s="6">
        <f t="shared" si="11"/>
        <v>0.22102760546639999</v>
      </c>
      <c r="Y3705" s="6"/>
      <c r="Z3705" s="1"/>
      <c r="AA3705" s="2"/>
      <c r="AB3705" s="2"/>
      <c r="AC3705" s="6"/>
    </row>
    <row r="3706" spans="1:29" ht="16.5" customHeight="1" outlineLevel="1" x14ac:dyDescent="0.25">
      <c r="A3706" s="5">
        <v>42023</v>
      </c>
      <c r="B3706" s="2">
        <v>28262.01</v>
      </c>
      <c r="C3706" s="2">
        <f t="shared" si="0"/>
        <v>453.8018860501972</v>
      </c>
      <c r="D3706" s="6">
        <f t="shared" si="6"/>
        <v>0.20288350554261392</v>
      </c>
      <c r="E3706" s="1"/>
      <c r="F3706" s="2">
        <v>8648.6200000000008</v>
      </c>
      <c r="G3706" s="2">
        <f t="shared" si="1"/>
        <v>445.62598542853908</v>
      </c>
      <c r="H3706" s="6">
        <f t="shared" si="7"/>
        <v>0.20854739219058627</v>
      </c>
      <c r="I3706" s="6"/>
      <c r="J3706" s="2">
        <v>3542.5</v>
      </c>
      <c r="K3706" s="2">
        <f t="shared" si="2"/>
        <v>432.51327757768149</v>
      </c>
      <c r="L3706" s="6">
        <f t="shared" si="8"/>
        <v>0.21341007174085114</v>
      </c>
      <c r="M3706" s="6"/>
      <c r="N3706" s="2">
        <v>11067.17</v>
      </c>
      <c r="O3706" s="2">
        <f t="shared" si="3"/>
        <v>432.93028313917546</v>
      </c>
      <c r="P3706" s="6">
        <f t="shared" si="9"/>
        <v>0.21483832734021613</v>
      </c>
      <c r="Q3706" s="6"/>
      <c r="R3706" s="2">
        <v>10681.02</v>
      </c>
      <c r="S3706" s="2">
        <f t="shared" si="4"/>
        <v>401.98338025200593</v>
      </c>
      <c r="T3706" s="6">
        <f t="shared" si="10"/>
        <v>0.23274293880384689</v>
      </c>
      <c r="U3706" s="6"/>
      <c r="V3706" s="2">
        <v>11399.86</v>
      </c>
      <c r="W3706" s="2">
        <f t="shared" si="5"/>
        <v>379.65743821332347</v>
      </c>
      <c r="X3706" s="6">
        <f t="shared" si="11"/>
        <v>0.22034542931150036</v>
      </c>
      <c r="Y3706" s="6"/>
      <c r="Z3706" s="1"/>
      <c r="AA3706" s="2"/>
      <c r="AB3706" s="2"/>
      <c r="AC3706" s="6"/>
    </row>
    <row r="3707" spans="1:29" ht="16.5" customHeight="1" outlineLevel="1" x14ac:dyDescent="0.25">
      <c r="A3707" s="5">
        <v>42024</v>
      </c>
      <c r="B3707" s="2">
        <v>28784.67</v>
      </c>
      <c r="C3707" s="2">
        <f t="shared" si="0"/>
        <v>462.19421532058516</v>
      </c>
      <c r="D3707" s="6">
        <f t="shared" si="6"/>
        <v>0.2115711847538877</v>
      </c>
      <c r="E3707" s="1"/>
      <c r="F3707" s="2">
        <v>8771.82</v>
      </c>
      <c r="G3707" s="2">
        <f t="shared" si="1"/>
        <v>451.97394861859664</v>
      </c>
      <c r="H3707" s="6">
        <f t="shared" si="7"/>
        <v>0.21589697447276257</v>
      </c>
      <c r="I3707" s="6"/>
      <c r="J3707" s="2">
        <v>3588.23</v>
      </c>
      <c r="K3707" s="2">
        <f t="shared" si="2"/>
        <v>438.09657530065323</v>
      </c>
      <c r="L3707" s="6">
        <f t="shared" si="8"/>
        <v>0.22017600386550962</v>
      </c>
      <c r="M3707" s="6"/>
      <c r="N3707" s="2">
        <v>11201.75</v>
      </c>
      <c r="O3707" s="2">
        <f t="shared" si="3"/>
        <v>438.19484106183057</v>
      </c>
      <c r="P3707" s="6">
        <f t="shared" si="9"/>
        <v>0.22121776188973175</v>
      </c>
      <c r="Q3707" s="6"/>
      <c r="R3707" s="2">
        <v>10727.81</v>
      </c>
      <c r="S3707" s="2">
        <f t="shared" si="4"/>
        <v>403.7443358875156</v>
      </c>
      <c r="T3707" s="6">
        <f t="shared" si="10"/>
        <v>0.23551033514273012</v>
      </c>
      <c r="U3707" s="6"/>
      <c r="V3707" s="2">
        <v>11446.27</v>
      </c>
      <c r="W3707" s="2">
        <f t="shared" si="5"/>
        <v>381.20306260761254</v>
      </c>
      <c r="X3707" s="6">
        <f t="shared" si="11"/>
        <v>0.22190302729915001</v>
      </c>
      <c r="Y3707" s="6"/>
      <c r="Z3707" s="1"/>
      <c r="AA3707" s="2"/>
      <c r="AB3707" s="2"/>
      <c r="AC3707" s="6"/>
    </row>
    <row r="3708" spans="1:29" ht="16.5" customHeight="1" outlineLevel="1" x14ac:dyDescent="0.25">
      <c r="A3708" s="5">
        <v>42025</v>
      </c>
      <c r="B3708" s="2">
        <v>28888.86</v>
      </c>
      <c r="C3708" s="2">
        <f t="shared" si="0"/>
        <v>463.86718969528715</v>
      </c>
      <c r="D3708" s="6">
        <f t="shared" si="6"/>
        <v>0.21958710620046618</v>
      </c>
      <c r="E3708" s="1"/>
      <c r="F3708" s="2">
        <v>8798.48</v>
      </c>
      <c r="G3708" s="2">
        <f t="shared" si="1"/>
        <v>453.34762312060104</v>
      </c>
      <c r="H3708" s="6">
        <f t="shared" si="7"/>
        <v>0.22326013187291682</v>
      </c>
      <c r="I3708" s="6"/>
      <c r="J3708" s="2">
        <v>3597.93</v>
      </c>
      <c r="K3708" s="2">
        <f t="shared" si="2"/>
        <v>439.28087418350526</v>
      </c>
      <c r="L3708" s="6">
        <f t="shared" si="8"/>
        <v>0.22719237404644477</v>
      </c>
      <c r="M3708" s="6"/>
      <c r="N3708" s="2">
        <v>11225.88</v>
      </c>
      <c r="O3708" s="2">
        <f t="shared" si="3"/>
        <v>439.13876870838766</v>
      </c>
      <c r="P3708" s="6">
        <f t="shared" si="9"/>
        <v>0.22786216962570727</v>
      </c>
      <c r="Q3708" s="6"/>
      <c r="R3708" s="2">
        <v>10702.24</v>
      </c>
      <c r="S3708" s="2">
        <f t="shared" si="4"/>
        <v>402.78200129465426</v>
      </c>
      <c r="T3708" s="6">
        <f t="shared" si="10"/>
        <v>0.23912719624281187</v>
      </c>
      <c r="U3708" s="6"/>
      <c r="V3708" s="2">
        <v>11422.88</v>
      </c>
      <c r="W3708" s="2">
        <f t="shared" si="5"/>
        <v>380.4240892272544</v>
      </c>
      <c r="X3708" s="6">
        <f t="shared" si="11"/>
        <v>0.22546446758337058</v>
      </c>
      <c r="Y3708" s="6"/>
      <c r="Z3708" s="1"/>
      <c r="AA3708" s="2"/>
      <c r="AB3708" s="2"/>
      <c r="AC3708" s="6"/>
    </row>
    <row r="3709" spans="1:29" ht="16.5" customHeight="1" outlineLevel="1" x14ac:dyDescent="0.25">
      <c r="A3709" s="5">
        <v>42026</v>
      </c>
      <c r="B3709" s="2">
        <v>29006.02</v>
      </c>
      <c r="C3709" s="2">
        <f t="shared" si="0"/>
        <v>465.74842280537518</v>
      </c>
      <c r="D3709" s="6">
        <f t="shared" si="6"/>
        <v>0.21960865198326762</v>
      </c>
      <c r="E3709" s="1"/>
      <c r="F3709" s="2">
        <v>8836.0400000000009</v>
      </c>
      <c r="G3709" s="2">
        <f t="shared" si="1"/>
        <v>455.28292748276471</v>
      </c>
      <c r="H3709" s="6">
        <f t="shared" si="7"/>
        <v>0.22434659638739696</v>
      </c>
      <c r="I3709" s="6"/>
      <c r="J3709" s="2">
        <v>3612.45</v>
      </c>
      <c r="K3709" s="2">
        <f t="shared" si="2"/>
        <v>441.05365972773336</v>
      </c>
      <c r="L3709" s="6">
        <f t="shared" si="8"/>
        <v>0.2286334294005925</v>
      </c>
      <c r="M3709" s="6"/>
      <c r="N3709" s="2">
        <v>11270.57</v>
      </c>
      <c r="O3709" s="2">
        <f t="shared" si="3"/>
        <v>440.88697121666132</v>
      </c>
      <c r="P3709" s="6">
        <f t="shared" si="9"/>
        <v>0.22955286024033139</v>
      </c>
      <c r="Q3709" s="6"/>
      <c r="R3709" s="2">
        <v>10710.24</v>
      </c>
      <c r="S3709" s="2">
        <f t="shared" si="4"/>
        <v>403.08308368585062</v>
      </c>
      <c r="T3709" s="6">
        <f t="shared" si="10"/>
        <v>0.24359945252543747</v>
      </c>
      <c r="U3709" s="6"/>
      <c r="V3709" s="2">
        <v>11449.5</v>
      </c>
      <c r="W3709" s="2">
        <f t="shared" si="5"/>
        <v>381.31063353615281</v>
      </c>
      <c r="X3709" s="6">
        <f t="shared" si="11"/>
        <v>0.23009014180749232</v>
      </c>
      <c r="Y3709" s="6"/>
      <c r="Z3709" s="1"/>
      <c r="AA3709" s="2"/>
      <c r="AB3709" s="2"/>
      <c r="AC3709" s="6"/>
    </row>
    <row r="3710" spans="1:29" ht="16.5" customHeight="1" outlineLevel="1" x14ac:dyDescent="0.25">
      <c r="A3710" s="5">
        <v>42027</v>
      </c>
      <c r="B3710" s="2">
        <v>29278.84</v>
      </c>
      <c r="C3710" s="2">
        <f t="shared" si="0"/>
        <v>470.12908187924205</v>
      </c>
      <c r="D3710" s="6">
        <f t="shared" si="6"/>
        <v>0.22476515158434163</v>
      </c>
      <c r="E3710" s="1"/>
      <c r="F3710" s="2">
        <v>8911.4</v>
      </c>
      <c r="G3710" s="2">
        <f t="shared" si="1"/>
        <v>459.16590236915056</v>
      </c>
      <c r="H3710" s="6">
        <f t="shared" si="7"/>
        <v>0.22977528379476353</v>
      </c>
      <c r="I3710" s="6"/>
      <c r="J3710" s="2">
        <v>3639.64</v>
      </c>
      <c r="K3710" s="2">
        <f t="shared" si="2"/>
        <v>444.37335937976928</v>
      </c>
      <c r="L3710" s="6">
        <f t="shared" si="8"/>
        <v>0.23387305450098106</v>
      </c>
      <c r="M3710" s="6"/>
      <c r="N3710" s="2">
        <v>11343.2</v>
      </c>
      <c r="O3710" s="2">
        <f t="shared" si="3"/>
        <v>443.72814257884318</v>
      </c>
      <c r="P3710" s="6">
        <f t="shared" si="9"/>
        <v>0.23451490377705597</v>
      </c>
      <c r="Q3710" s="6"/>
      <c r="R3710" s="2">
        <v>10695.67</v>
      </c>
      <c r="S3710" s="2">
        <f t="shared" si="4"/>
        <v>402.53473738088428</v>
      </c>
      <c r="T3710" s="6">
        <f t="shared" si="10"/>
        <v>0.24658634057744311</v>
      </c>
      <c r="U3710" s="6"/>
      <c r="V3710" s="2">
        <v>11366.09</v>
      </c>
      <c r="W3710" s="2">
        <f t="shared" si="5"/>
        <v>378.53277249914242</v>
      </c>
      <c r="X3710" s="6">
        <f t="shared" si="11"/>
        <v>0.2316803395329019</v>
      </c>
      <c r="Y3710" s="6"/>
      <c r="Z3710" s="1"/>
      <c r="AA3710" s="2"/>
      <c r="AB3710" s="2"/>
      <c r="AC3710" s="6"/>
    </row>
    <row r="3711" spans="1:29" ht="16.5" customHeight="1" outlineLevel="1" x14ac:dyDescent="0.25">
      <c r="A3711" s="5">
        <v>42028</v>
      </c>
      <c r="B3711" s="2">
        <v>29278.84</v>
      </c>
      <c r="C3711" s="2">
        <f t="shared" si="0"/>
        <v>470.12908187924205</v>
      </c>
      <c r="D3711" s="6">
        <f t="shared" si="6"/>
        <v>0.22476515158434163</v>
      </c>
      <c r="E3711" s="1"/>
      <c r="F3711" s="2">
        <v>8911.4</v>
      </c>
      <c r="G3711" s="2">
        <f t="shared" si="1"/>
        <v>459.16590236915056</v>
      </c>
      <c r="H3711" s="6">
        <f t="shared" si="7"/>
        <v>0.22977528379476353</v>
      </c>
      <c r="I3711" s="6"/>
      <c r="J3711" s="2">
        <v>3639.64</v>
      </c>
      <c r="K3711" s="2">
        <f t="shared" si="2"/>
        <v>444.37335937976928</v>
      </c>
      <c r="L3711" s="6">
        <f t="shared" si="8"/>
        <v>0.23387305450098106</v>
      </c>
      <c r="M3711" s="6"/>
      <c r="N3711" s="2">
        <v>11343.2</v>
      </c>
      <c r="O3711" s="2">
        <f t="shared" si="3"/>
        <v>443.72814257884318</v>
      </c>
      <c r="P3711" s="6">
        <f t="shared" si="9"/>
        <v>0.23451490377705597</v>
      </c>
      <c r="Q3711" s="6"/>
      <c r="R3711" s="2">
        <v>10695.67</v>
      </c>
      <c r="S3711" s="2">
        <f t="shared" si="4"/>
        <v>402.53473738088428</v>
      </c>
      <c r="T3711" s="6">
        <f t="shared" si="10"/>
        <v>0.24658634057744311</v>
      </c>
      <c r="U3711" s="6"/>
      <c r="V3711" s="2">
        <v>11366.09</v>
      </c>
      <c r="W3711" s="2">
        <f t="shared" si="5"/>
        <v>378.53277249914242</v>
      </c>
      <c r="X3711" s="6">
        <f t="shared" si="11"/>
        <v>0.2316803395329019</v>
      </c>
      <c r="Y3711" s="6"/>
      <c r="Z3711" s="1"/>
      <c r="AA3711" s="2"/>
      <c r="AB3711" s="2"/>
      <c r="AC3711" s="6"/>
    </row>
    <row r="3712" spans="1:29" ht="16.5" customHeight="1" outlineLevel="1" x14ac:dyDescent="0.25">
      <c r="A3712" s="5">
        <v>42029</v>
      </c>
      <c r="B3712" s="2">
        <v>29278.84</v>
      </c>
      <c r="C3712" s="2">
        <f t="shared" si="0"/>
        <v>470.12908187924205</v>
      </c>
      <c r="D3712" s="6">
        <f t="shared" si="6"/>
        <v>0.22476515158434163</v>
      </c>
      <c r="E3712" s="1"/>
      <c r="F3712" s="2">
        <v>8911.4</v>
      </c>
      <c r="G3712" s="2">
        <f t="shared" si="1"/>
        <v>459.16590236915056</v>
      </c>
      <c r="H3712" s="6">
        <f t="shared" si="7"/>
        <v>0.22977528379476353</v>
      </c>
      <c r="I3712" s="6"/>
      <c r="J3712" s="2">
        <v>3639.64</v>
      </c>
      <c r="K3712" s="2">
        <f t="shared" si="2"/>
        <v>444.37335937976928</v>
      </c>
      <c r="L3712" s="6">
        <f t="shared" si="8"/>
        <v>0.23387305450098106</v>
      </c>
      <c r="M3712" s="6"/>
      <c r="N3712" s="2">
        <v>11343.2</v>
      </c>
      <c r="O3712" s="2">
        <f t="shared" si="3"/>
        <v>443.72814257884318</v>
      </c>
      <c r="P3712" s="6">
        <f t="shared" si="9"/>
        <v>0.23451490377705597</v>
      </c>
      <c r="Q3712" s="6"/>
      <c r="R3712" s="2">
        <v>10695.67</v>
      </c>
      <c r="S3712" s="2">
        <f t="shared" si="4"/>
        <v>402.53473738088428</v>
      </c>
      <c r="T3712" s="6">
        <f t="shared" si="10"/>
        <v>0.24658634057744311</v>
      </c>
      <c r="U3712" s="6"/>
      <c r="V3712" s="2">
        <v>11366.09</v>
      </c>
      <c r="W3712" s="2">
        <f t="shared" si="5"/>
        <v>378.53277249914242</v>
      </c>
      <c r="X3712" s="6">
        <f t="shared" si="11"/>
        <v>0.2316803395329019</v>
      </c>
      <c r="Y3712" s="6"/>
      <c r="Z3712" s="1"/>
      <c r="AA3712" s="2"/>
      <c r="AB3712" s="2"/>
      <c r="AC3712" s="6"/>
    </row>
    <row r="3713" spans="1:29" ht="16.5" customHeight="1" outlineLevel="1" x14ac:dyDescent="0.25">
      <c r="A3713" s="5">
        <v>42030</v>
      </c>
      <c r="B3713" s="2">
        <v>29278.84</v>
      </c>
      <c r="C3713" s="2">
        <f t="shared" si="0"/>
        <v>470.12908187924205</v>
      </c>
      <c r="D3713" s="6">
        <f t="shared" si="6"/>
        <v>0.22476515158434163</v>
      </c>
      <c r="E3713" s="1"/>
      <c r="F3713" s="2">
        <v>8911.4</v>
      </c>
      <c r="G3713" s="2">
        <f t="shared" si="1"/>
        <v>459.16590236915056</v>
      </c>
      <c r="H3713" s="6">
        <f t="shared" si="7"/>
        <v>0.22977528379476353</v>
      </c>
      <c r="I3713" s="6"/>
      <c r="J3713" s="2">
        <v>3639.64</v>
      </c>
      <c r="K3713" s="2">
        <f t="shared" si="2"/>
        <v>444.37335937976928</v>
      </c>
      <c r="L3713" s="6">
        <f t="shared" si="8"/>
        <v>0.23387305450098106</v>
      </c>
      <c r="M3713" s="6"/>
      <c r="N3713" s="2">
        <v>11343.2</v>
      </c>
      <c r="O3713" s="2">
        <f t="shared" si="3"/>
        <v>443.72814257884318</v>
      </c>
      <c r="P3713" s="6">
        <f t="shared" si="9"/>
        <v>0.23451490377705597</v>
      </c>
      <c r="Q3713" s="6"/>
      <c r="R3713" s="2">
        <v>10695.67</v>
      </c>
      <c r="S3713" s="2">
        <f t="shared" si="4"/>
        <v>402.53473738088428</v>
      </c>
      <c r="T3713" s="6">
        <f t="shared" si="10"/>
        <v>0.24658634057744311</v>
      </c>
      <c r="U3713" s="6"/>
      <c r="V3713" s="2">
        <v>11366.09</v>
      </c>
      <c r="W3713" s="2">
        <f t="shared" si="5"/>
        <v>378.53277249914242</v>
      </c>
      <c r="X3713" s="6">
        <f t="shared" si="11"/>
        <v>0.2316803395329019</v>
      </c>
      <c r="Y3713" s="6"/>
      <c r="Z3713" s="1"/>
      <c r="AA3713" s="2"/>
      <c r="AB3713" s="2"/>
      <c r="AC3713" s="6"/>
    </row>
    <row r="3714" spans="1:29" ht="16.5" customHeight="1" outlineLevel="1" x14ac:dyDescent="0.25">
      <c r="A3714" s="5">
        <v>42031</v>
      </c>
      <c r="B3714" s="2">
        <v>29571.040000000001</v>
      </c>
      <c r="C3714" s="2">
        <f t="shared" si="0"/>
        <v>474.82092478439529</v>
      </c>
      <c r="D3714" s="6">
        <f t="shared" si="6"/>
        <v>0.21918948655466775</v>
      </c>
      <c r="E3714" s="1"/>
      <c r="F3714" s="2">
        <v>8983.7999999999993</v>
      </c>
      <c r="G3714" s="2">
        <f t="shared" si="1"/>
        <v>462.89636125681426</v>
      </c>
      <c r="H3714" s="6">
        <f t="shared" si="7"/>
        <v>0.22497174917821638</v>
      </c>
      <c r="I3714" s="6"/>
      <c r="J3714" s="2">
        <v>3671.35</v>
      </c>
      <c r="K3714" s="2">
        <f t="shared" si="2"/>
        <v>448.24491789268058</v>
      </c>
      <c r="L3714" s="6">
        <f t="shared" si="8"/>
        <v>0.22972523705592884</v>
      </c>
      <c r="M3714" s="6"/>
      <c r="N3714" s="2">
        <v>11439.15</v>
      </c>
      <c r="O3714" s="2">
        <f t="shared" si="3"/>
        <v>447.48155566160995</v>
      </c>
      <c r="P3714" s="6">
        <f t="shared" si="9"/>
        <v>0.23067427627287995</v>
      </c>
      <c r="Q3714" s="6"/>
      <c r="R3714" s="2">
        <v>10780.47</v>
      </c>
      <c r="S3714" s="2">
        <f t="shared" si="4"/>
        <v>405.72621072756556</v>
      </c>
      <c r="T3714" s="6">
        <f t="shared" si="10"/>
        <v>0.2469423420576542</v>
      </c>
      <c r="U3714" s="6"/>
      <c r="V3714" s="2">
        <v>11424.48</v>
      </c>
      <c r="W3714" s="2">
        <f t="shared" si="5"/>
        <v>380.47737513612884</v>
      </c>
      <c r="X3714" s="6">
        <f t="shared" si="11"/>
        <v>0.23203981685201702</v>
      </c>
      <c r="Y3714" s="6"/>
      <c r="Z3714" s="1"/>
      <c r="AA3714" s="2"/>
      <c r="AB3714" s="2"/>
      <c r="AC3714" s="6"/>
    </row>
    <row r="3715" spans="1:29" ht="16.5" customHeight="1" outlineLevel="1" x14ac:dyDescent="0.25">
      <c r="A3715" s="5">
        <v>42032</v>
      </c>
      <c r="B3715" s="2">
        <v>29559.18</v>
      </c>
      <c r="C3715" s="2">
        <f t="shared" si="0"/>
        <v>474.63048927154404</v>
      </c>
      <c r="D3715" s="6">
        <f t="shared" si="6"/>
        <v>0.21348201711778025</v>
      </c>
      <c r="E3715" s="1"/>
      <c r="F3715" s="2">
        <v>8992.0300000000007</v>
      </c>
      <c r="G3715" s="2">
        <f t="shared" si="1"/>
        <v>463.32041756407227</v>
      </c>
      <c r="H3715" s="6">
        <f t="shared" si="7"/>
        <v>0.21921037175994185</v>
      </c>
      <c r="I3715" s="6"/>
      <c r="J3715" s="2">
        <v>3677.42</v>
      </c>
      <c r="K3715" s="2">
        <f t="shared" si="2"/>
        <v>448.98602038947564</v>
      </c>
      <c r="L3715" s="6">
        <f t="shared" si="8"/>
        <v>0.22439226907126142</v>
      </c>
      <c r="M3715" s="6"/>
      <c r="N3715" s="2">
        <v>11455.35</v>
      </c>
      <c r="O3715" s="2">
        <f t="shared" si="3"/>
        <v>448.11527418105567</v>
      </c>
      <c r="P3715" s="6">
        <f t="shared" si="9"/>
        <v>0.22557119805909664</v>
      </c>
      <c r="Q3715" s="6"/>
      <c r="R3715" s="2">
        <v>10808.44</v>
      </c>
      <c r="S3715" s="2">
        <f t="shared" si="4"/>
        <v>406.77887003778591</v>
      </c>
      <c r="T3715" s="6">
        <f t="shared" si="10"/>
        <v>0.24411074947895206</v>
      </c>
      <c r="U3715" s="6"/>
      <c r="V3715" s="2">
        <v>11369.11</v>
      </c>
      <c r="W3715" s="2">
        <f t="shared" si="5"/>
        <v>378.6333496521429</v>
      </c>
      <c r="X3715" s="6">
        <f t="shared" si="11"/>
        <v>0.22864458838198365</v>
      </c>
      <c r="Y3715" s="6"/>
      <c r="Z3715" s="1"/>
      <c r="AA3715" s="2"/>
      <c r="AB3715" s="2"/>
      <c r="AC3715" s="6"/>
    </row>
    <row r="3716" spans="1:29" ht="16.5" customHeight="1" outlineLevel="1" x14ac:dyDescent="0.25">
      <c r="A3716" s="5">
        <v>42033</v>
      </c>
      <c r="B3716" s="2">
        <v>29681.77</v>
      </c>
      <c r="C3716" s="2">
        <f t="shared" si="0"/>
        <v>476.59891165943833</v>
      </c>
      <c r="D3716" s="6">
        <f t="shared" si="6"/>
        <v>0.21478321974253656</v>
      </c>
      <c r="E3716" s="1"/>
      <c r="F3716" s="2">
        <v>9019.26</v>
      </c>
      <c r="G3716" s="2">
        <f t="shared" si="1"/>
        <v>464.72346170096557</v>
      </c>
      <c r="H3716" s="6">
        <f t="shared" si="7"/>
        <v>0.22081915327282631</v>
      </c>
      <c r="I3716" s="6"/>
      <c r="J3716" s="2">
        <v>3684.6</v>
      </c>
      <c r="K3716" s="2">
        <f t="shared" si="2"/>
        <v>449.86264574812287</v>
      </c>
      <c r="L3716" s="6">
        <f t="shared" si="8"/>
        <v>0.22581638121357983</v>
      </c>
      <c r="M3716" s="6"/>
      <c r="N3716" s="2">
        <v>11474.52</v>
      </c>
      <c r="O3716" s="2">
        <f t="shared" si="3"/>
        <v>448.86517442906654</v>
      </c>
      <c r="P3716" s="6">
        <f t="shared" si="9"/>
        <v>0.22690804498513883</v>
      </c>
      <c r="Q3716" s="6"/>
      <c r="R3716" s="2">
        <v>10771.08</v>
      </c>
      <c r="S3716" s="2">
        <f t="shared" si="4"/>
        <v>405.37281527089891</v>
      </c>
      <c r="T3716" s="6">
        <f t="shared" si="10"/>
        <v>0.24420248948040935</v>
      </c>
      <c r="U3716" s="6"/>
      <c r="V3716" s="2">
        <v>11378.75</v>
      </c>
      <c r="W3716" s="2">
        <f t="shared" si="5"/>
        <v>378.95439725311138</v>
      </c>
      <c r="X3716" s="6">
        <f t="shared" si="11"/>
        <v>0.2289154741404722</v>
      </c>
      <c r="Y3716" s="6"/>
      <c r="Z3716" s="1"/>
      <c r="AA3716" s="2"/>
      <c r="AB3716" s="2"/>
      <c r="AC3716" s="6"/>
    </row>
    <row r="3717" spans="1:29" ht="16.5" customHeight="1" outlineLevel="1" x14ac:dyDescent="0.25">
      <c r="A3717" s="5">
        <v>42034</v>
      </c>
      <c r="B3717" s="2">
        <v>29182.95</v>
      </c>
      <c r="C3717" s="2">
        <f t="shared" si="0"/>
        <v>468.58938024962146</v>
      </c>
      <c r="D3717" s="6">
        <f t="shared" si="6"/>
        <v>0.207296131215569</v>
      </c>
      <c r="E3717" s="1"/>
      <c r="F3717" s="2">
        <v>8903.1</v>
      </c>
      <c r="G3717" s="2">
        <f t="shared" si="1"/>
        <v>458.73823926462558</v>
      </c>
      <c r="H3717" s="6">
        <f t="shared" si="7"/>
        <v>0.21420310940115228</v>
      </c>
      <c r="I3717" s="6"/>
      <c r="J3717" s="2">
        <v>3641.16</v>
      </c>
      <c r="K3717" s="2">
        <f t="shared" si="2"/>
        <v>444.55894023563883</v>
      </c>
      <c r="L3717" s="6">
        <f t="shared" si="8"/>
        <v>0.21948959920455979</v>
      </c>
      <c r="M3717" s="6"/>
      <c r="N3717" s="2">
        <v>11346.24</v>
      </c>
      <c r="O3717" s="2">
        <f t="shared" si="3"/>
        <v>443.84706259730706</v>
      </c>
      <c r="P3717" s="6">
        <f t="shared" si="9"/>
        <v>0.22084739113050444</v>
      </c>
      <c r="Q3717" s="6"/>
      <c r="R3717" s="2">
        <v>10738.59</v>
      </c>
      <c r="S3717" s="2">
        <f t="shared" si="4"/>
        <v>404.15004440965265</v>
      </c>
      <c r="T3717" s="6">
        <f t="shared" si="10"/>
        <v>0.24088196620642477</v>
      </c>
      <c r="U3717" s="6"/>
      <c r="V3717" s="2">
        <v>11329.26</v>
      </c>
      <c r="W3717" s="2">
        <f t="shared" si="5"/>
        <v>377.30619748423902</v>
      </c>
      <c r="X3717" s="6">
        <f t="shared" si="11"/>
        <v>0.22582865785756323</v>
      </c>
      <c r="Y3717" s="6"/>
      <c r="Z3717" s="1"/>
      <c r="AA3717" s="2"/>
      <c r="AB3717" s="2"/>
      <c r="AC3717" s="6"/>
    </row>
    <row r="3718" spans="1:29" ht="16.5" customHeight="1" outlineLevel="1" x14ac:dyDescent="0.25">
      <c r="A3718" s="5">
        <v>42035</v>
      </c>
      <c r="B3718" s="2">
        <v>29182.95</v>
      </c>
      <c r="C3718" s="2">
        <f t="shared" si="0"/>
        <v>468.58938024962146</v>
      </c>
      <c r="D3718" s="6">
        <f t="shared" si="6"/>
        <v>0.207296131215569</v>
      </c>
      <c r="E3718" s="1"/>
      <c r="F3718" s="2">
        <v>8903.1</v>
      </c>
      <c r="G3718" s="2">
        <f t="shared" si="1"/>
        <v>458.73823926462558</v>
      </c>
      <c r="H3718" s="6">
        <f t="shared" si="7"/>
        <v>0.21420310940115228</v>
      </c>
      <c r="I3718" s="6"/>
      <c r="J3718" s="2">
        <v>3641.16</v>
      </c>
      <c r="K3718" s="2">
        <f t="shared" si="2"/>
        <v>444.55894023563883</v>
      </c>
      <c r="L3718" s="6">
        <f t="shared" si="8"/>
        <v>0.21948959920455979</v>
      </c>
      <c r="M3718" s="6"/>
      <c r="N3718" s="2">
        <v>11346.24</v>
      </c>
      <c r="O3718" s="2">
        <f t="shared" si="3"/>
        <v>443.84706259730706</v>
      </c>
      <c r="P3718" s="6">
        <f t="shared" si="9"/>
        <v>0.22084739113050444</v>
      </c>
      <c r="Q3718" s="6"/>
      <c r="R3718" s="2">
        <v>10738.59</v>
      </c>
      <c r="S3718" s="2">
        <f t="shared" si="4"/>
        <v>404.15004440965265</v>
      </c>
      <c r="T3718" s="6">
        <f t="shared" si="10"/>
        <v>0.24088196620642477</v>
      </c>
      <c r="U3718" s="6"/>
      <c r="V3718" s="2">
        <v>11329.26</v>
      </c>
      <c r="W3718" s="2">
        <f t="shared" si="5"/>
        <v>377.30619748423902</v>
      </c>
      <c r="X3718" s="6">
        <f t="shared" si="11"/>
        <v>0.22582865785756323</v>
      </c>
      <c r="Y3718" s="6"/>
      <c r="Z3718" s="1"/>
      <c r="AA3718" s="2"/>
      <c r="AB3718" s="2"/>
      <c r="AC3718" s="6"/>
    </row>
    <row r="3719" spans="1:29" ht="16.5" customHeight="1" outlineLevel="1" x14ac:dyDescent="0.25">
      <c r="A3719" s="5">
        <v>42036</v>
      </c>
      <c r="B3719" s="2">
        <v>29182.95</v>
      </c>
      <c r="C3719" s="2">
        <f t="shared" si="0"/>
        <v>468.58938024962146</v>
      </c>
      <c r="D3719" s="6">
        <f t="shared" si="6"/>
        <v>0.207296131215569</v>
      </c>
      <c r="E3719" s="1"/>
      <c r="F3719" s="2">
        <v>8903.1</v>
      </c>
      <c r="G3719" s="2">
        <f t="shared" si="1"/>
        <v>458.73823926462558</v>
      </c>
      <c r="H3719" s="6">
        <f t="shared" si="7"/>
        <v>0.21420310940115228</v>
      </c>
      <c r="I3719" s="6"/>
      <c r="J3719" s="2">
        <v>3641.16</v>
      </c>
      <c r="K3719" s="2">
        <f t="shared" si="2"/>
        <v>444.55894023563883</v>
      </c>
      <c r="L3719" s="6">
        <f t="shared" si="8"/>
        <v>0.21948959920455979</v>
      </c>
      <c r="M3719" s="6"/>
      <c r="N3719" s="2">
        <v>11346.24</v>
      </c>
      <c r="O3719" s="2">
        <f t="shared" si="3"/>
        <v>443.84706259730706</v>
      </c>
      <c r="P3719" s="6">
        <f t="shared" si="9"/>
        <v>0.22084739113050444</v>
      </c>
      <c r="Q3719" s="6"/>
      <c r="R3719" s="2">
        <v>10738.59</v>
      </c>
      <c r="S3719" s="2">
        <f t="shared" si="4"/>
        <v>404.15004440965265</v>
      </c>
      <c r="T3719" s="6">
        <f t="shared" si="10"/>
        <v>0.24088196620642477</v>
      </c>
      <c r="U3719" s="6"/>
      <c r="V3719" s="2">
        <v>11329.26</v>
      </c>
      <c r="W3719" s="2">
        <f t="shared" si="5"/>
        <v>377.30619748423902</v>
      </c>
      <c r="X3719" s="6">
        <f t="shared" si="11"/>
        <v>0.22582865785756323</v>
      </c>
      <c r="Y3719" s="6"/>
      <c r="Z3719" s="1"/>
      <c r="AA3719" s="2"/>
      <c r="AB3719" s="2"/>
      <c r="AC3719" s="6"/>
    </row>
    <row r="3720" spans="1:29" ht="16.5" customHeight="1" outlineLevel="1" x14ac:dyDescent="0.25">
      <c r="A3720" s="5">
        <v>42037</v>
      </c>
      <c r="B3720" s="2">
        <v>29122.27</v>
      </c>
      <c r="C3720" s="2">
        <f t="shared" si="0"/>
        <v>467.61504408437611</v>
      </c>
      <c r="D3720" s="6">
        <f t="shared" si="6"/>
        <v>0.21468218779911186</v>
      </c>
      <c r="E3720" s="1"/>
      <c r="F3720" s="2">
        <v>8895.2900000000009</v>
      </c>
      <c r="G3720" s="2">
        <f t="shared" si="1"/>
        <v>458.33582374097023</v>
      </c>
      <c r="H3720" s="6">
        <f t="shared" si="7"/>
        <v>0.22135716540700212</v>
      </c>
      <c r="I3720" s="6"/>
      <c r="J3720" s="2">
        <v>3641.01</v>
      </c>
      <c r="K3720" s="2">
        <f t="shared" si="2"/>
        <v>444.54062633538865</v>
      </c>
      <c r="L3720" s="6">
        <f t="shared" si="8"/>
        <v>0.22635635508639473</v>
      </c>
      <c r="M3720" s="6"/>
      <c r="N3720" s="2">
        <v>11353.84</v>
      </c>
      <c r="O3720" s="2">
        <f t="shared" si="3"/>
        <v>444.14436264346682</v>
      </c>
      <c r="P3720" s="6">
        <f t="shared" si="9"/>
        <v>0.22750121870677931</v>
      </c>
      <c r="Q3720" s="6"/>
      <c r="R3720" s="2">
        <v>10799.13</v>
      </c>
      <c r="S3720" s="2">
        <f t="shared" si="4"/>
        <v>406.42848540503104</v>
      </c>
      <c r="T3720" s="6">
        <f t="shared" si="10"/>
        <v>0.24528077897761569</v>
      </c>
      <c r="U3720" s="6"/>
      <c r="V3720" s="2">
        <v>11456.84</v>
      </c>
      <c r="W3720" s="2">
        <f t="shared" si="5"/>
        <v>381.5550826431143</v>
      </c>
      <c r="X3720" s="6">
        <f t="shared" si="11"/>
        <v>0.23127938213349553</v>
      </c>
      <c r="Y3720" s="6"/>
      <c r="Z3720" s="1"/>
      <c r="AA3720" s="2"/>
      <c r="AB3720" s="2"/>
      <c r="AC3720" s="6"/>
    </row>
    <row r="3721" spans="1:29" ht="16.5" customHeight="1" outlineLevel="1" x14ac:dyDescent="0.25">
      <c r="A3721" s="5">
        <v>42038</v>
      </c>
      <c r="B3721" s="2">
        <v>29000.14</v>
      </c>
      <c r="C3721" s="2">
        <f t="shared" si="0"/>
        <v>465.65400789681155</v>
      </c>
      <c r="D3721" s="6">
        <f t="shared" si="6"/>
        <v>0.21199837552710532</v>
      </c>
      <c r="E3721" s="1"/>
      <c r="F3721" s="2">
        <v>8849.75</v>
      </c>
      <c r="G3721" s="2">
        <f t="shared" si="1"/>
        <v>455.98934449035954</v>
      </c>
      <c r="H3721" s="6">
        <f t="shared" si="7"/>
        <v>0.2193704529746654</v>
      </c>
      <c r="I3721" s="6"/>
      <c r="J3721" s="2">
        <v>3621.62</v>
      </c>
      <c r="K3721" s="2">
        <f t="shared" si="2"/>
        <v>442.17324949636776</v>
      </c>
      <c r="L3721" s="6">
        <f t="shared" si="8"/>
        <v>0.22449824729466172</v>
      </c>
      <c r="M3721" s="6"/>
      <c r="N3721" s="2">
        <v>11299.26</v>
      </c>
      <c r="O3721" s="2">
        <f t="shared" si="3"/>
        <v>442.00927889091435</v>
      </c>
      <c r="P3721" s="6">
        <f t="shared" si="9"/>
        <v>0.22587701734612153</v>
      </c>
      <c r="Q3721" s="6"/>
      <c r="R3721" s="2">
        <v>10768.23</v>
      </c>
      <c r="S3721" s="2">
        <f t="shared" si="4"/>
        <v>405.26555466903511</v>
      </c>
      <c r="T3721" s="6">
        <f t="shared" si="10"/>
        <v>0.24628943188181984</v>
      </c>
      <c r="U3721" s="6"/>
      <c r="V3721" s="2">
        <v>11426.78</v>
      </c>
      <c r="W3721" s="2">
        <f t="shared" si="5"/>
        <v>380.55397363013583</v>
      </c>
      <c r="X3721" s="6">
        <f t="shared" si="11"/>
        <v>0.23161093232797092</v>
      </c>
      <c r="Y3721" s="6"/>
      <c r="Z3721" s="1"/>
      <c r="AA3721" s="2"/>
      <c r="AB3721" s="2"/>
      <c r="AC3721" s="6"/>
    </row>
    <row r="3722" spans="1:29" ht="16.5" customHeight="1" outlineLevel="1" x14ac:dyDescent="0.25">
      <c r="A3722" s="5">
        <v>42039</v>
      </c>
      <c r="B3722" s="2">
        <v>28883.11</v>
      </c>
      <c r="C3722" s="2">
        <f t="shared" si="0"/>
        <v>463.77486219116452</v>
      </c>
      <c r="D3722" s="6">
        <f t="shared" si="6"/>
        <v>0.21002627478172275</v>
      </c>
      <c r="E3722" s="1"/>
      <c r="F3722" s="2">
        <v>8813.17</v>
      </c>
      <c r="G3722" s="2">
        <f t="shared" si="1"/>
        <v>454.10453528993503</v>
      </c>
      <c r="H3722" s="6">
        <f t="shared" si="7"/>
        <v>0.21761259776652819</v>
      </c>
      <c r="I3722" s="6"/>
      <c r="J3722" s="2">
        <v>3606.5</v>
      </c>
      <c r="K3722" s="2">
        <f t="shared" si="2"/>
        <v>440.32720835113855</v>
      </c>
      <c r="L3722" s="6">
        <f t="shared" si="8"/>
        <v>0.22288329969158771</v>
      </c>
      <c r="M3722" s="6"/>
      <c r="N3722" s="2">
        <v>11252.23</v>
      </c>
      <c r="O3722" s="2">
        <f t="shared" si="3"/>
        <v>440.16953926316529</v>
      </c>
      <c r="P3722" s="6">
        <f t="shared" si="9"/>
        <v>0.22433233812989184</v>
      </c>
      <c r="Q3722" s="6"/>
      <c r="R3722" s="2">
        <v>10741.38</v>
      </c>
      <c r="S3722" s="2">
        <f t="shared" si="4"/>
        <v>404.2550468935824</v>
      </c>
      <c r="T3722" s="6">
        <f t="shared" si="10"/>
        <v>0.24671782801503861</v>
      </c>
      <c r="U3722" s="6"/>
      <c r="V3722" s="2">
        <v>11432.4</v>
      </c>
      <c r="W3722" s="2">
        <f t="shared" si="5"/>
        <v>380.74114038505729</v>
      </c>
      <c r="X3722" s="6">
        <f t="shared" si="11"/>
        <v>0.23177081716507875</v>
      </c>
      <c r="Y3722" s="6"/>
      <c r="Z3722" s="1"/>
      <c r="AA3722" s="2"/>
      <c r="AB3722" s="2"/>
      <c r="AC3722" s="6"/>
    </row>
    <row r="3723" spans="1:29" ht="16.5" customHeight="1" outlineLevel="1" x14ac:dyDescent="0.25">
      <c r="A3723" s="5">
        <v>42040</v>
      </c>
      <c r="B3723" s="2">
        <v>28850.97</v>
      </c>
      <c r="C3723" s="2">
        <f t="shared" si="0"/>
        <v>463.25879158551214</v>
      </c>
      <c r="D3723" s="6">
        <f t="shared" si="6"/>
        <v>0.21225062216081447</v>
      </c>
      <c r="E3723" s="1"/>
      <c r="F3723" s="2">
        <v>8789</v>
      </c>
      <c r="G3723" s="2">
        <f t="shared" si="1"/>
        <v>452.85915971928813</v>
      </c>
      <c r="H3723" s="6">
        <f t="shared" si="7"/>
        <v>0.21894598818555555</v>
      </c>
      <c r="I3723" s="6"/>
      <c r="J3723" s="2">
        <v>3592.36</v>
      </c>
      <c r="K3723" s="2">
        <f t="shared" si="2"/>
        <v>438.60081802087791</v>
      </c>
      <c r="L3723" s="6">
        <f t="shared" si="8"/>
        <v>0.22389793720592222</v>
      </c>
      <c r="M3723" s="6"/>
      <c r="N3723" s="2">
        <v>11203.24</v>
      </c>
      <c r="O3723" s="2">
        <f t="shared" si="3"/>
        <v>438.25312751824868</v>
      </c>
      <c r="P3723" s="6">
        <f t="shared" si="9"/>
        <v>0.22527626950478208</v>
      </c>
      <c r="Q3723" s="6"/>
      <c r="R3723" s="2">
        <v>10603.57</v>
      </c>
      <c r="S3723" s="2">
        <f t="shared" si="4"/>
        <v>399.06852635223629</v>
      </c>
      <c r="T3723" s="6">
        <f t="shared" si="10"/>
        <v>0.24538068411772973</v>
      </c>
      <c r="U3723" s="6"/>
      <c r="V3723" s="2">
        <v>11283.14</v>
      </c>
      <c r="W3723" s="2">
        <f t="shared" si="5"/>
        <v>375.77023116093341</v>
      </c>
      <c r="X3723" s="6">
        <f t="shared" si="11"/>
        <v>0.2308237123138297</v>
      </c>
      <c r="Y3723" s="6"/>
      <c r="Z3723" s="1"/>
      <c r="AA3723" s="2"/>
      <c r="AB3723" s="2"/>
      <c r="AC3723" s="6"/>
    </row>
    <row r="3724" spans="1:29" ht="16.5" customHeight="1" outlineLevel="1" x14ac:dyDescent="0.25">
      <c r="A3724" s="5">
        <v>42041</v>
      </c>
      <c r="B3724" s="2">
        <v>28717.91</v>
      </c>
      <c r="C3724" s="2">
        <f t="shared" si="0"/>
        <v>461.12225285532844</v>
      </c>
      <c r="D3724" s="6">
        <f t="shared" si="6"/>
        <v>0.20671567400003021</v>
      </c>
      <c r="E3724" s="1"/>
      <c r="F3724" s="2">
        <v>8741.2099999999991</v>
      </c>
      <c r="G3724" s="2">
        <f t="shared" si="1"/>
        <v>450.39674769937852</v>
      </c>
      <c r="H3724" s="6">
        <f t="shared" si="7"/>
        <v>0.21349157788091255</v>
      </c>
      <c r="I3724" s="6"/>
      <c r="J3724" s="2">
        <v>3571.07</v>
      </c>
      <c r="K3724" s="2">
        <f t="shared" si="2"/>
        <v>436.00146511202007</v>
      </c>
      <c r="L3724" s="6">
        <f t="shared" si="8"/>
        <v>0.21846859760624904</v>
      </c>
      <c r="M3724" s="6"/>
      <c r="N3724" s="2">
        <v>11128.09</v>
      </c>
      <c r="O3724" s="2">
        <f t="shared" si="3"/>
        <v>435.31337771970857</v>
      </c>
      <c r="P3724" s="6">
        <f t="shared" si="9"/>
        <v>0.21979321232392413</v>
      </c>
      <c r="Q3724" s="6"/>
      <c r="R3724" s="2">
        <v>10490.68</v>
      </c>
      <c r="S3724" s="2">
        <f t="shared" si="4"/>
        <v>394.8198774594668</v>
      </c>
      <c r="T3724" s="6">
        <f t="shared" si="10"/>
        <v>0.24021844982346452</v>
      </c>
      <c r="U3724" s="6"/>
      <c r="V3724" s="2">
        <v>11077.34</v>
      </c>
      <c r="W3724" s="2">
        <f t="shared" si="5"/>
        <v>368.91633113195923</v>
      </c>
      <c r="X3724" s="6">
        <f t="shared" si="11"/>
        <v>0.22492748788006711</v>
      </c>
      <c r="Y3724" s="6"/>
      <c r="Z3724" s="1"/>
      <c r="AA3724" s="2"/>
      <c r="AB3724" s="2"/>
      <c r="AC3724" s="6"/>
    </row>
    <row r="3725" spans="1:29" ht="16.5" customHeight="1" outlineLevel="1" x14ac:dyDescent="0.25">
      <c r="A3725" s="5">
        <v>42042</v>
      </c>
      <c r="B3725" s="2">
        <v>28717.91</v>
      </c>
      <c r="C3725" s="2">
        <f t="shared" si="0"/>
        <v>461.12225285532844</v>
      </c>
      <c r="D3725" s="6">
        <f t="shared" si="6"/>
        <v>0.20671567400003021</v>
      </c>
      <c r="E3725" s="1"/>
      <c r="F3725" s="2">
        <v>8741.2099999999991</v>
      </c>
      <c r="G3725" s="2">
        <f t="shared" si="1"/>
        <v>450.39674769937852</v>
      </c>
      <c r="H3725" s="6">
        <f t="shared" si="7"/>
        <v>0.21349157788091255</v>
      </c>
      <c r="I3725" s="6"/>
      <c r="J3725" s="2">
        <v>3571.07</v>
      </c>
      <c r="K3725" s="2">
        <f t="shared" si="2"/>
        <v>436.00146511202007</v>
      </c>
      <c r="L3725" s="6">
        <f t="shared" si="8"/>
        <v>0.21846859760624904</v>
      </c>
      <c r="M3725" s="6"/>
      <c r="N3725" s="2">
        <v>11128.09</v>
      </c>
      <c r="O3725" s="2">
        <f t="shared" si="3"/>
        <v>435.31337771970857</v>
      </c>
      <c r="P3725" s="6">
        <f t="shared" si="9"/>
        <v>0.21979321232392413</v>
      </c>
      <c r="Q3725" s="6"/>
      <c r="R3725" s="2">
        <v>10490.68</v>
      </c>
      <c r="S3725" s="2">
        <f t="shared" si="4"/>
        <v>394.8198774594668</v>
      </c>
      <c r="T3725" s="6">
        <f t="shared" si="10"/>
        <v>0.24021844982346452</v>
      </c>
      <c r="U3725" s="6"/>
      <c r="V3725" s="2">
        <v>11077.34</v>
      </c>
      <c r="W3725" s="2">
        <f t="shared" si="5"/>
        <v>368.91633113195923</v>
      </c>
      <c r="X3725" s="6">
        <f t="shared" si="11"/>
        <v>0.22492748788006711</v>
      </c>
      <c r="Y3725" s="6"/>
      <c r="Z3725" s="1"/>
      <c r="AA3725" s="2"/>
      <c r="AB3725" s="2"/>
      <c r="AC3725" s="6"/>
    </row>
    <row r="3726" spans="1:29" ht="16.5" customHeight="1" outlineLevel="1" x14ac:dyDescent="0.25">
      <c r="A3726" s="5">
        <v>42043</v>
      </c>
      <c r="B3726" s="2">
        <v>28717.91</v>
      </c>
      <c r="C3726" s="2">
        <f t="shared" si="0"/>
        <v>461.12225285532844</v>
      </c>
      <c r="D3726" s="6">
        <f t="shared" si="6"/>
        <v>0.20671567400003021</v>
      </c>
      <c r="E3726" s="1"/>
      <c r="F3726" s="2">
        <v>8741.2099999999991</v>
      </c>
      <c r="G3726" s="2">
        <f t="shared" si="1"/>
        <v>450.39674769937852</v>
      </c>
      <c r="H3726" s="6">
        <f t="shared" si="7"/>
        <v>0.21349157788091255</v>
      </c>
      <c r="I3726" s="6"/>
      <c r="J3726" s="2">
        <v>3571.07</v>
      </c>
      <c r="K3726" s="2">
        <f t="shared" si="2"/>
        <v>436.00146511202007</v>
      </c>
      <c r="L3726" s="6">
        <f t="shared" si="8"/>
        <v>0.21846859760624904</v>
      </c>
      <c r="M3726" s="6"/>
      <c r="N3726" s="2">
        <v>11128.09</v>
      </c>
      <c r="O3726" s="2">
        <f t="shared" si="3"/>
        <v>435.31337771970857</v>
      </c>
      <c r="P3726" s="6">
        <f t="shared" si="9"/>
        <v>0.21979321232392413</v>
      </c>
      <c r="Q3726" s="6"/>
      <c r="R3726" s="2">
        <v>10490.68</v>
      </c>
      <c r="S3726" s="2">
        <f t="shared" si="4"/>
        <v>394.8198774594668</v>
      </c>
      <c r="T3726" s="6">
        <f t="shared" si="10"/>
        <v>0.24021844982346452</v>
      </c>
      <c r="U3726" s="6"/>
      <c r="V3726" s="2">
        <v>11077.34</v>
      </c>
      <c r="W3726" s="2">
        <f t="shared" si="5"/>
        <v>368.91633113195923</v>
      </c>
      <c r="X3726" s="6">
        <f t="shared" si="11"/>
        <v>0.22492748788006711</v>
      </c>
      <c r="Y3726" s="6"/>
      <c r="Z3726" s="1"/>
      <c r="AA3726" s="2"/>
      <c r="AB3726" s="2"/>
      <c r="AC3726" s="6"/>
    </row>
    <row r="3727" spans="1:29" ht="16.5" customHeight="1" outlineLevel="1" x14ac:dyDescent="0.25">
      <c r="A3727" s="5">
        <v>42044</v>
      </c>
      <c r="B3727" s="2">
        <v>28227.39</v>
      </c>
      <c r="C3727" s="2">
        <f t="shared" si="0"/>
        <v>453.24599419059285</v>
      </c>
      <c r="D3727" s="6">
        <f t="shared" si="6"/>
        <v>0.19725911068166724</v>
      </c>
      <c r="E3727" s="1"/>
      <c r="F3727" s="2">
        <v>8603.9500000000007</v>
      </c>
      <c r="G3727" s="2">
        <f t="shared" si="1"/>
        <v>443.32433351539072</v>
      </c>
      <c r="H3727" s="6">
        <f t="shared" si="7"/>
        <v>0.20464580198613058</v>
      </c>
      <c r="I3727" s="6"/>
      <c r="J3727" s="2">
        <v>3516.16</v>
      </c>
      <c r="K3727" s="2">
        <f t="shared" si="2"/>
        <v>429.29735669373059</v>
      </c>
      <c r="L3727" s="6">
        <f t="shared" si="8"/>
        <v>0.20989148125030455</v>
      </c>
      <c r="M3727" s="6"/>
      <c r="N3727" s="2">
        <v>10962.32</v>
      </c>
      <c r="O3727" s="2">
        <f t="shared" si="3"/>
        <v>428.82871605498485</v>
      </c>
      <c r="P3727" s="6">
        <f t="shared" si="9"/>
        <v>0.21154163656846259</v>
      </c>
      <c r="Q3727" s="6"/>
      <c r="R3727" s="2">
        <v>10342.27</v>
      </c>
      <c r="S3727" s="2">
        <f t="shared" si="4"/>
        <v>389.23442274978555</v>
      </c>
      <c r="T3727" s="6">
        <f t="shared" si="10"/>
        <v>0.23379560425311463</v>
      </c>
      <c r="U3727" s="6"/>
      <c r="V3727" s="2">
        <v>10911.54</v>
      </c>
      <c r="W3727" s="2">
        <f t="shared" si="5"/>
        <v>363.39457882484589</v>
      </c>
      <c r="X3727" s="6">
        <f t="shared" si="11"/>
        <v>0.21856328107948353</v>
      </c>
      <c r="Y3727" s="6"/>
      <c r="Z3727" s="1"/>
      <c r="AA3727" s="2"/>
      <c r="AB3727" s="2"/>
      <c r="AC3727" s="6"/>
    </row>
    <row r="3728" spans="1:29" ht="16.5" customHeight="1" outlineLevel="1" x14ac:dyDescent="0.25">
      <c r="A3728" s="5">
        <v>42045</v>
      </c>
      <c r="B3728" s="2">
        <v>28355.62</v>
      </c>
      <c r="C3728" s="2">
        <f t="shared" si="0"/>
        <v>455.30497781731356</v>
      </c>
      <c r="D3728" s="6">
        <f t="shared" si="6"/>
        <v>0.19684419716795287</v>
      </c>
      <c r="E3728" s="1"/>
      <c r="F3728" s="2">
        <v>8650.91</v>
      </c>
      <c r="G3728" s="2">
        <f t="shared" si="1"/>
        <v>445.74397922484775</v>
      </c>
      <c r="H3728" s="6">
        <f t="shared" si="7"/>
        <v>0.2042905759966589</v>
      </c>
      <c r="I3728" s="6"/>
      <c r="J3728" s="2">
        <v>3535.77</v>
      </c>
      <c r="K3728" s="2">
        <f t="shared" si="2"/>
        <v>431.69159391978519</v>
      </c>
      <c r="L3728" s="6">
        <f t="shared" si="8"/>
        <v>0.20959865398818223</v>
      </c>
      <c r="M3728" s="6"/>
      <c r="N3728" s="2">
        <v>11019.09</v>
      </c>
      <c r="O3728" s="2">
        <f t="shared" si="3"/>
        <v>431.04946916294386</v>
      </c>
      <c r="P3728" s="6">
        <f t="shared" si="9"/>
        <v>0.21120531851886959</v>
      </c>
      <c r="Q3728" s="6"/>
      <c r="R3728" s="2">
        <v>10381.76</v>
      </c>
      <c r="S3728" s="2">
        <f t="shared" si="4"/>
        <v>390.72064070332846</v>
      </c>
      <c r="T3728" s="6">
        <f t="shared" si="10"/>
        <v>0.23302142635071554</v>
      </c>
      <c r="U3728" s="6"/>
      <c r="V3728" s="2">
        <v>10899.01</v>
      </c>
      <c r="W3728" s="2">
        <f t="shared" si="5"/>
        <v>362.97728355097297</v>
      </c>
      <c r="X3728" s="6">
        <f t="shared" si="11"/>
        <v>0.21773327303466106</v>
      </c>
      <c r="Y3728" s="6"/>
      <c r="Z3728" s="1"/>
      <c r="AA3728" s="2"/>
      <c r="AB3728" s="2"/>
      <c r="AC3728" s="6"/>
    </row>
    <row r="3729" spans="1:29" ht="16.5" customHeight="1" outlineLevel="1" x14ac:dyDescent="0.25">
      <c r="A3729" s="5">
        <v>42046</v>
      </c>
      <c r="B3729" s="2">
        <v>28533.97</v>
      </c>
      <c r="C3729" s="2">
        <f t="shared" si="0"/>
        <v>458.1687361408388</v>
      </c>
      <c r="D3729" s="6">
        <f t="shared" si="6"/>
        <v>0.19869540577553124</v>
      </c>
      <c r="E3729" s="1"/>
      <c r="F3729" s="2">
        <v>8727.2900000000009</v>
      </c>
      <c r="G3729" s="2">
        <f t="shared" si="1"/>
        <v>449.6795102999825</v>
      </c>
      <c r="H3729" s="6">
        <f t="shared" si="7"/>
        <v>0.20650905923668472</v>
      </c>
      <c r="I3729" s="6"/>
      <c r="J3729" s="2">
        <v>3570.91</v>
      </c>
      <c r="K3729" s="2">
        <f t="shared" si="2"/>
        <v>435.98193028508643</v>
      </c>
      <c r="L3729" s="6">
        <f t="shared" si="8"/>
        <v>0.2118714835706994</v>
      </c>
      <c r="M3729" s="6"/>
      <c r="N3729" s="2">
        <v>11132.06</v>
      </c>
      <c r="O3729" s="2">
        <f t="shared" si="3"/>
        <v>435.46867787539992</v>
      </c>
      <c r="P3729" s="6">
        <f t="shared" si="9"/>
        <v>0.21347018370250193</v>
      </c>
      <c r="Q3729" s="6"/>
      <c r="R3729" s="2">
        <v>10543.11</v>
      </c>
      <c r="S3729" s="2">
        <f t="shared" si="4"/>
        <v>396.79309618076991</v>
      </c>
      <c r="T3729" s="6">
        <f t="shared" si="10"/>
        <v>0.2354369578428599</v>
      </c>
      <c r="U3729" s="6"/>
      <c r="V3729" s="2">
        <v>11059.39</v>
      </c>
      <c r="W3729" s="2">
        <f t="shared" si="5"/>
        <v>368.31852984177414</v>
      </c>
      <c r="X3729" s="6">
        <f t="shared" si="11"/>
        <v>0.22018806371398214</v>
      </c>
      <c r="Y3729" s="6"/>
      <c r="Z3729" s="1"/>
      <c r="AA3729" s="2"/>
      <c r="AB3729" s="2"/>
      <c r="AC3729" s="6"/>
    </row>
    <row r="3730" spans="1:29" ht="16.5" customHeight="1" outlineLevel="1" x14ac:dyDescent="0.25">
      <c r="A3730" s="5">
        <v>42047</v>
      </c>
      <c r="B3730" s="2">
        <v>28805.1</v>
      </c>
      <c r="C3730" s="2">
        <f t="shared" si="0"/>
        <v>462.52225895697217</v>
      </c>
      <c r="D3730" s="6">
        <f t="shared" si="6"/>
        <v>0.20379290997936184</v>
      </c>
      <c r="E3730" s="1"/>
      <c r="F3730" s="2">
        <v>8813.66</v>
      </c>
      <c r="G3730" s="2">
        <f t="shared" si="1"/>
        <v>454.12978287080455</v>
      </c>
      <c r="H3730" s="6">
        <f t="shared" si="7"/>
        <v>0.21101433133395897</v>
      </c>
      <c r="I3730" s="6"/>
      <c r="J3730" s="2">
        <v>3607.93</v>
      </c>
      <c r="K3730" s="2">
        <f t="shared" si="2"/>
        <v>440.50180086685799</v>
      </c>
      <c r="L3730" s="6">
        <f t="shared" si="8"/>
        <v>0.21621817471068061</v>
      </c>
      <c r="M3730" s="6"/>
      <c r="N3730" s="2">
        <v>11250.45</v>
      </c>
      <c r="O3730" s="2">
        <f t="shared" si="3"/>
        <v>440.09990846288048</v>
      </c>
      <c r="P3730" s="6">
        <f t="shared" si="9"/>
        <v>0.21764506116246318</v>
      </c>
      <c r="Q3730" s="6"/>
      <c r="R3730" s="2">
        <v>10662.11</v>
      </c>
      <c r="S3730" s="2">
        <f t="shared" si="4"/>
        <v>401.27169674981565</v>
      </c>
      <c r="T3730" s="6">
        <f t="shared" si="10"/>
        <v>0.2375436548166443</v>
      </c>
      <c r="U3730" s="6"/>
      <c r="V3730" s="2">
        <v>11200.15</v>
      </c>
      <c r="W3730" s="2">
        <f t="shared" si="5"/>
        <v>373.00635767500256</v>
      </c>
      <c r="X3730" s="6">
        <f t="shared" si="11"/>
        <v>0.22132012713543525</v>
      </c>
      <c r="Y3730" s="6"/>
      <c r="Z3730" s="1"/>
      <c r="AA3730" s="2"/>
      <c r="AB3730" s="2"/>
      <c r="AC3730" s="6"/>
    </row>
    <row r="3731" spans="1:29" ht="16.5" customHeight="1" outlineLevel="1" x14ac:dyDescent="0.25">
      <c r="A3731" s="5">
        <v>42048</v>
      </c>
      <c r="B3731" s="2">
        <v>29094.93</v>
      </c>
      <c r="C3731" s="2">
        <f t="shared" si="0"/>
        <v>467.17604687346955</v>
      </c>
      <c r="D3731" s="6">
        <f t="shared" si="6"/>
        <v>0.20225396915251936</v>
      </c>
      <c r="E3731" s="1"/>
      <c r="F3731" s="2">
        <v>8902.14</v>
      </c>
      <c r="G3731" s="2">
        <f t="shared" si="1"/>
        <v>458.6887746163913</v>
      </c>
      <c r="H3731" s="6">
        <f t="shared" si="7"/>
        <v>0.20957863431510759</v>
      </c>
      <c r="I3731" s="6"/>
      <c r="J3731" s="2">
        <v>3642.17</v>
      </c>
      <c r="K3731" s="2">
        <f t="shared" si="2"/>
        <v>444.68225383065754</v>
      </c>
      <c r="L3731" s="6">
        <f t="shared" si="8"/>
        <v>0.21471696133950924</v>
      </c>
      <c r="M3731" s="6"/>
      <c r="N3731" s="2">
        <v>11354.29</v>
      </c>
      <c r="O3731" s="2">
        <f t="shared" si="3"/>
        <v>444.16196593567366</v>
      </c>
      <c r="P3731" s="6">
        <f t="shared" si="9"/>
        <v>0.21617681878775752</v>
      </c>
      <c r="Q3731" s="6"/>
      <c r="R3731" s="2">
        <v>10740.95</v>
      </c>
      <c r="S3731" s="2">
        <f t="shared" si="4"/>
        <v>404.23886371505569</v>
      </c>
      <c r="T3731" s="6">
        <f t="shared" si="10"/>
        <v>0.23597151466423694</v>
      </c>
      <c r="U3731" s="6"/>
      <c r="V3731" s="2">
        <v>11239.28</v>
      </c>
      <c r="W3731" s="2">
        <f t="shared" si="5"/>
        <v>374.30953118391301</v>
      </c>
      <c r="X3731" s="6">
        <f t="shared" si="11"/>
        <v>0.2207800421782169</v>
      </c>
      <c r="Y3731" s="6"/>
      <c r="Z3731" s="1"/>
      <c r="AA3731" s="2"/>
      <c r="AB3731" s="2"/>
      <c r="AC3731" s="6"/>
    </row>
    <row r="3732" spans="1:29" ht="16.5" customHeight="1" outlineLevel="1" x14ac:dyDescent="0.25">
      <c r="A3732" s="5">
        <v>42049</v>
      </c>
      <c r="B3732" s="2">
        <v>29094.93</v>
      </c>
      <c r="C3732" s="2">
        <f t="shared" si="0"/>
        <v>467.17604687346955</v>
      </c>
      <c r="D3732" s="6">
        <f t="shared" si="6"/>
        <v>0.20225396915251936</v>
      </c>
      <c r="E3732" s="1"/>
      <c r="F3732" s="2">
        <v>8902.14</v>
      </c>
      <c r="G3732" s="2">
        <f t="shared" si="1"/>
        <v>458.6887746163913</v>
      </c>
      <c r="H3732" s="6">
        <f t="shared" si="7"/>
        <v>0.20957863431510759</v>
      </c>
      <c r="I3732" s="6"/>
      <c r="J3732" s="2">
        <v>3642.17</v>
      </c>
      <c r="K3732" s="2">
        <f t="shared" si="2"/>
        <v>444.68225383065754</v>
      </c>
      <c r="L3732" s="6">
        <f t="shared" si="8"/>
        <v>0.21471696133950924</v>
      </c>
      <c r="M3732" s="6"/>
      <c r="N3732" s="2">
        <v>11354.29</v>
      </c>
      <c r="O3732" s="2">
        <f t="shared" si="3"/>
        <v>444.16196593567366</v>
      </c>
      <c r="P3732" s="6">
        <f t="shared" si="9"/>
        <v>0.21617681878775752</v>
      </c>
      <c r="Q3732" s="6"/>
      <c r="R3732" s="2">
        <v>10740.95</v>
      </c>
      <c r="S3732" s="2">
        <f t="shared" si="4"/>
        <v>404.23886371505569</v>
      </c>
      <c r="T3732" s="6">
        <f t="shared" si="10"/>
        <v>0.23597151466423694</v>
      </c>
      <c r="U3732" s="6"/>
      <c r="V3732" s="2">
        <v>11239.28</v>
      </c>
      <c r="W3732" s="2">
        <f t="shared" si="5"/>
        <v>374.30953118391301</v>
      </c>
      <c r="X3732" s="6">
        <f t="shared" si="11"/>
        <v>0.2207800421782169</v>
      </c>
      <c r="Y3732" s="6"/>
      <c r="Z3732" s="1"/>
      <c r="AA3732" s="2"/>
      <c r="AB3732" s="2"/>
      <c r="AC3732" s="6"/>
    </row>
    <row r="3733" spans="1:29" ht="16.5" customHeight="1" outlineLevel="1" x14ac:dyDescent="0.25">
      <c r="A3733" s="5">
        <v>42050</v>
      </c>
      <c r="B3733" s="2">
        <v>29094.93</v>
      </c>
      <c r="C3733" s="2">
        <f t="shared" si="0"/>
        <v>467.17604687346955</v>
      </c>
      <c r="D3733" s="6">
        <f t="shared" si="6"/>
        <v>0.20225396915251936</v>
      </c>
      <c r="E3733" s="1"/>
      <c r="F3733" s="2">
        <v>8902.14</v>
      </c>
      <c r="G3733" s="2">
        <f t="shared" si="1"/>
        <v>458.6887746163913</v>
      </c>
      <c r="H3733" s="6">
        <f t="shared" si="7"/>
        <v>0.20957863431510759</v>
      </c>
      <c r="I3733" s="6"/>
      <c r="J3733" s="2">
        <v>3642.17</v>
      </c>
      <c r="K3733" s="2">
        <f t="shared" si="2"/>
        <v>444.68225383065754</v>
      </c>
      <c r="L3733" s="6">
        <f t="shared" si="8"/>
        <v>0.21471696133950924</v>
      </c>
      <c r="M3733" s="6"/>
      <c r="N3733" s="2">
        <v>11354.29</v>
      </c>
      <c r="O3733" s="2">
        <f t="shared" si="3"/>
        <v>444.16196593567366</v>
      </c>
      <c r="P3733" s="6">
        <f t="shared" si="9"/>
        <v>0.21617681878775752</v>
      </c>
      <c r="Q3733" s="6"/>
      <c r="R3733" s="2">
        <v>10740.95</v>
      </c>
      <c r="S3733" s="2">
        <f t="shared" si="4"/>
        <v>404.23886371505569</v>
      </c>
      <c r="T3733" s="6">
        <f t="shared" si="10"/>
        <v>0.23597151466423694</v>
      </c>
      <c r="U3733" s="6"/>
      <c r="V3733" s="2">
        <v>11239.28</v>
      </c>
      <c r="W3733" s="2">
        <f t="shared" si="5"/>
        <v>374.30953118391301</v>
      </c>
      <c r="X3733" s="6">
        <f t="shared" si="11"/>
        <v>0.2207800421782169</v>
      </c>
      <c r="Y3733" s="6"/>
      <c r="Z3733" s="1"/>
      <c r="AA3733" s="2"/>
      <c r="AB3733" s="2"/>
      <c r="AC3733" s="6"/>
    </row>
    <row r="3734" spans="1:29" ht="16.5" customHeight="1" outlineLevel="1" x14ac:dyDescent="0.25">
      <c r="A3734" s="5">
        <v>42051</v>
      </c>
      <c r="B3734" s="2">
        <v>29135.88</v>
      </c>
      <c r="C3734" s="2">
        <f t="shared" si="0"/>
        <v>467.83357927239513</v>
      </c>
      <c r="D3734" s="6">
        <f t="shared" si="6"/>
        <v>0.20952577228685287</v>
      </c>
      <c r="E3734" s="1"/>
      <c r="F3734" s="2">
        <v>8901.2000000000007</v>
      </c>
      <c r="G3734" s="2">
        <f t="shared" si="1"/>
        <v>458.64034048166207</v>
      </c>
      <c r="H3734" s="6">
        <f t="shared" si="7"/>
        <v>0.21660533519832992</v>
      </c>
      <c r="I3734" s="6"/>
      <c r="J3734" s="2">
        <v>3641.3</v>
      </c>
      <c r="K3734" s="2">
        <f t="shared" si="2"/>
        <v>444.57603320920589</v>
      </c>
      <c r="L3734" s="6">
        <f t="shared" si="8"/>
        <v>0.22156403313572293</v>
      </c>
      <c r="M3734" s="6"/>
      <c r="N3734" s="2">
        <v>11352.63</v>
      </c>
      <c r="O3734" s="2">
        <f t="shared" si="3"/>
        <v>444.09702934664398</v>
      </c>
      <c r="P3734" s="6">
        <f t="shared" si="9"/>
        <v>0.2229212943481973</v>
      </c>
      <c r="Q3734" s="6"/>
      <c r="R3734" s="2">
        <v>10737.99</v>
      </c>
      <c r="S3734" s="2">
        <f t="shared" si="4"/>
        <v>404.12746323031297</v>
      </c>
      <c r="T3734" s="6">
        <f t="shared" si="10"/>
        <v>0.24204989063392479</v>
      </c>
      <c r="U3734" s="6"/>
      <c r="V3734" s="2">
        <v>11246.45</v>
      </c>
      <c r="W3734" s="2">
        <f t="shared" si="5"/>
        <v>374.54831866305659</v>
      </c>
      <c r="X3734" s="6">
        <f t="shared" si="11"/>
        <v>0.2252443026855242</v>
      </c>
      <c r="Y3734" s="6"/>
      <c r="Z3734" s="1"/>
      <c r="AA3734" s="2"/>
      <c r="AB3734" s="2"/>
      <c r="AC3734" s="6"/>
    </row>
    <row r="3735" spans="1:29" ht="16.5" customHeight="1" outlineLevel="1" x14ac:dyDescent="0.25">
      <c r="A3735" s="5">
        <v>42052</v>
      </c>
      <c r="B3735" s="2">
        <v>29135.88</v>
      </c>
      <c r="C3735" s="2">
        <f t="shared" si="0"/>
        <v>467.83357927239513</v>
      </c>
      <c r="D3735" s="6">
        <f t="shared" si="6"/>
        <v>0.21548610117572253</v>
      </c>
      <c r="E3735" s="1"/>
      <c r="F3735" s="2">
        <v>8901.2000000000007</v>
      </c>
      <c r="G3735" s="2">
        <f t="shared" si="1"/>
        <v>458.64034048166207</v>
      </c>
      <c r="H3735" s="6">
        <f t="shared" si="7"/>
        <v>0.22238806006699097</v>
      </c>
      <c r="I3735" s="6"/>
      <c r="J3735" s="2">
        <v>3641.3</v>
      </c>
      <c r="K3735" s="2">
        <f t="shared" si="2"/>
        <v>444.57603320920589</v>
      </c>
      <c r="L3735" s="6">
        <f t="shared" si="8"/>
        <v>0.22724559654318433</v>
      </c>
      <c r="M3735" s="6"/>
      <c r="N3735" s="2">
        <v>11352.63</v>
      </c>
      <c r="O3735" s="2">
        <f t="shared" si="3"/>
        <v>444.09702934664398</v>
      </c>
      <c r="P3735" s="6">
        <f t="shared" si="9"/>
        <v>0.22854591405547353</v>
      </c>
      <c r="Q3735" s="6"/>
      <c r="R3735" s="2">
        <v>10737.99</v>
      </c>
      <c r="S3735" s="2">
        <f t="shared" si="4"/>
        <v>404.12746323031297</v>
      </c>
      <c r="T3735" s="6">
        <f t="shared" si="10"/>
        <v>0.24690227977974799</v>
      </c>
      <c r="U3735" s="6"/>
      <c r="V3735" s="2">
        <v>11246.45</v>
      </c>
      <c r="W3735" s="2">
        <f t="shared" si="5"/>
        <v>374.54831866305659</v>
      </c>
      <c r="X3735" s="6">
        <f t="shared" si="11"/>
        <v>0.23011216443052107</v>
      </c>
      <c r="Y3735" s="6"/>
      <c r="Z3735" s="1"/>
      <c r="AA3735" s="2"/>
      <c r="AB3735" s="2"/>
      <c r="AC3735" s="6"/>
    </row>
    <row r="3736" spans="1:29" ht="16.5" customHeight="1" outlineLevel="1" x14ac:dyDescent="0.25">
      <c r="A3736" s="5">
        <v>42053</v>
      </c>
      <c r="B3736" s="2">
        <v>29320.26</v>
      </c>
      <c r="C3736" s="2">
        <f t="shared" si="0"/>
        <v>470.79416104806972</v>
      </c>
      <c r="D3736" s="6">
        <f t="shared" si="6"/>
        <v>0.21721016107060831</v>
      </c>
      <c r="E3736" s="1"/>
      <c r="F3736" s="2">
        <v>8954.86</v>
      </c>
      <c r="G3736" s="2">
        <f t="shared" si="1"/>
        <v>461.40520821525371</v>
      </c>
      <c r="H3736" s="6">
        <f t="shared" si="7"/>
        <v>0.22389543782864663</v>
      </c>
      <c r="I3736" s="6"/>
      <c r="J3736" s="2">
        <v>3664.94</v>
      </c>
      <c r="K3736" s="2">
        <f t="shared" si="2"/>
        <v>447.46230388865155</v>
      </c>
      <c r="L3736" s="6">
        <f t="shared" si="8"/>
        <v>0.2289276510021685</v>
      </c>
      <c r="M3736" s="6"/>
      <c r="N3736" s="2">
        <v>11431.21</v>
      </c>
      <c r="O3736" s="2">
        <f t="shared" si="3"/>
        <v>447.17095535022725</v>
      </c>
      <c r="P3736" s="6">
        <f t="shared" si="9"/>
        <v>0.2303600332933724</v>
      </c>
      <c r="Q3736" s="6"/>
      <c r="R3736" s="2">
        <v>10828.41</v>
      </c>
      <c r="S3736" s="2">
        <f t="shared" si="4"/>
        <v>407.53044695680973</v>
      </c>
      <c r="T3736" s="6">
        <f t="shared" si="10"/>
        <v>0.24958234819189129</v>
      </c>
      <c r="U3736" s="6"/>
      <c r="V3736" s="2">
        <v>11363.92</v>
      </c>
      <c r="W3736" s="2">
        <f t="shared" si="5"/>
        <v>378.46050348523147</v>
      </c>
      <c r="X3736" s="6">
        <f t="shared" si="11"/>
        <v>0.23350984827343568</v>
      </c>
      <c r="Y3736" s="6"/>
      <c r="Z3736" s="1"/>
      <c r="AA3736" s="2"/>
      <c r="AB3736" s="2"/>
      <c r="AC3736" s="6"/>
    </row>
    <row r="3737" spans="1:29" ht="16.5" customHeight="1" outlineLevel="1" x14ac:dyDescent="0.25">
      <c r="A3737" s="5">
        <v>42054</v>
      </c>
      <c r="B3737" s="2">
        <v>29462.27</v>
      </c>
      <c r="C3737" s="2">
        <f t="shared" si="0"/>
        <v>473.07440954553999</v>
      </c>
      <c r="D3737" s="6">
        <f t="shared" si="6"/>
        <v>0.21757364972672022</v>
      </c>
      <c r="E3737" s="1"/>
      <c r="F3737" s="2">
        <v>8983.06</v>
      </c>
      <c r="G3737" s="2">
        <f t="shared" si="1"/>
        <v>462.85823225713375</v>
      </c>
      <c r="H3737" s="6">
        <f t="shared" si="7"/>
        <v>0.22410852994316199</v>
      </c>
      <c r="I3737" s="6"/>
      <c r="J3737" s="2">
        <v>3673.43</v>
      </c>
      <c r="K3737" s="2">
        <f t="shared" si="2"/>
        <v>448.49887064281785</v>
      </c>
      <c r="L3737" s="6">
        <f t="shared" si="8"/>
        <v>0.22898232649712469</v>
      </c>
      <c r="M3737" s="6"/>
      <c r="N3737" s="2">
        <v>11456.73</v>
      </c>
      <c r="O3737" s="2">
        <f t="shared" si="3"/>
        <v>448.16925761048998</v>
      </c>
      <c r="P3737" s="6">
        <f t="shared" si="9"/>
        <v>0.23047721992877768</v>
      </c>
      <c r="Q3737" s="6"/>
      <c r="R3737" s="2">
        <v>10832.61</v>
      </c>
      <c r="S3737" s="2">
        <f t="shared" si="4"/>
        <v>407.68851521218784</v>
      </c>
      <c r="T3737" s="6">
        <f t="shared" si="10"/>
        <v>0.25009567203383298</v>
      </c>
      <c r="U3737" s="6"/>
      <c r="V3737" s="2">
        <v>11374.76</v>
      </c>
      <c r="W3737" s="2">
        <f t="shared" si="5"/>
        <v>378.82151551785574</v>
      </c>
      <c r="X3737" s="6">
        <f t="shared" si="11"/>
        <v>0.23446981811686607</v>
      </c>
      <c r="Y3737" s="6"/>
      <c r="Z3737" s="1"/>
      <c r="AA3737" s="2"/>
      <c r="AB3737" s="2"/>
      <c r="AC3737" s="6"/>
    </row>
    <row r="3738" spans="1:29" ht="16.5" customHeight="1" outlineLevel="1" x14ac:dyDescent="0.25">
      <c r="A3738" s="5">
        <v>42055</v>
      </c>
      <c r="B3738" s="2">
        <v>29231.41</v>
      </c>
      <c r="C3738" s="2">
        <f t="shared" si="0"/>
        <v>469.36750039740974</v>
      </c>
      <c r="D3738" s="6">
        <f t="shared" si="6"/>
        <v>0.22050614687198888</v>
      </c>
      <c r="E3738" s="1"/>
      <c r="F3738" s="2">
        <v>8930.49</v>
      </c>
      <c r="G3738" s="2">
        <f t="shared" si="1"/>
        <v>460.14952750955797</v>
      </c>
      <c r="H3738" s="6">
        <f t="shared" si="7"/>
        <v>0.22726629539289189</v>
      </c>
      <c r="I3738" s="6"/>
      <c r="J3738" s="2">
        <v>3654.33</v>
      </c>
      <c r="K3738" s="2">
        <f t="shared" si="2"/>
        <v>446.16690067761431</v>
      </c>
      <c r="L3738" s="6">
        <f t="shared" si="8"/>
        <v>0.23219767303385686</v>
      </c>
      <c r="M3738" s="6"/>
      <c r="N3738" s="2">
        <v>11404.63</v>
      </c>
      <c r="O3738" s="2">
        <f t="shared" si="3"/>
        <v>446.13118755721064</v>
      </c>
      <c r="P3738" s="6">
        <f t="shared" si="9"/>
        <v>0.2337415813364081</v>
      </c>
      <c r="Q3738" s="6"/>
      <c r="R3738" s="2">
        <v>10836.18</v>
      </c>
      <c r="S3738" s="2">
        <f t="shared" si="4"/>
        <v>407.82287322925919</v>
      </c>
      <c r="T3738" s="6">
        <f t="shared" si="10"/>
        <v>0.25362427195436066</v>
      </c>
      <c r="U3738" s="6"/>
      <c r="V3738" s="2">
        <v>11426.24</v>
      </c>
      <c r="W3738" s="2">
        <f t="shared" si="5"/>
        <v>380.5359896358907</v>
      </c>
      <c r="X3738" s="6">
        <f t="shared" si="11"/>
        <v>0.23886085363715037</v>
      </c>
      <c r="Y3738" s="6"/>
      <c r="Z3738" s="1"/>
      <c r="AA3738" s="2"/>
      <c r="AB3738" s="2"/>
      <c r="AC3738" s="6"/>
    </row>
    <row r="3739" spans="1:29" ht="16.5" customHeight="1" outlineLevel="1" x14ac:dyDescent="0.25">
      <c r="A3739" s="5">
        <v>42056</v>
      </c>
      <c r="B3739" s="2">
        <v>29231.41</v>
      </c>
      <c r="C3739" s="2">
        <f t="shared" si="0"/>
        <v>469.36750039740974</v>
      </c>
      <c r="D3739" s="6">
        <f t="shared" si="6"/>
        <v>0.22050614687198888</v>
      </c>
      <c r="E3739" s="1"/>
      <c r="F3739" s="2">
        <v>8930.49</v>
      </c>
      <c r="G3739" s="2">
        <f t="shared" si="1"/>
        <v>460.14952750955797</v>
      </c>
      <c r="H3739" s="6">
        <f t="shared" si="7"/>
        <v>0.22726629539289189</v>
      </c>
      <c r="I3739" s="6"/>
      <c r="J3739" s="2">
        <v>3654.33</v>
      </c>
      <c r="K3739" s="2">
        <f t="shared" si="2"/>
        <v>446.16690067761431</v>
      </c>
      <c r="L3739" s="6">
        <f t="shared" si="8"/>
        <v>0.23219767303385686</v>
      </c>
      <c r="M3739" s="6"/>
      <c r="N3739" s="2">
        <v>11404.63</v>
      </c>
      <c r="O3739" s="2">
        <f t="shared" si="3"/>
        <v>446.13118755721064</v>
      </c>
      <c r="P3739" s="6">
        <f t="shared" si="9"/>
        <v>0.2337415813364081</v>
      </c>
      <c r="Q3739" s="6"/>
      <c r="R3739" s="2">
        <v>10836.18</v>
      </c>
      <c r="S3739" s="2">
        <f t="shared" si="4"/>
        <v>407.82287322925919</v>
      </c>
      <c r="T3739" s="6">
        <f t="shared" si="10"/>
        <v>0.25362427195436066</v>
      </c>
      <c r="U3739" s="6"/>
      <c r="V3739" s="2">
        <v>11426.24</v>
      </c>
      <c r="W3739" s="2">
        <f t="shared" si="5"/>
        <v>380.5359896358907</v>
      </c>
      <c r="X3739" s="6">
        <f t="shared" si="11"/>
        <v>0.23886085363715037</v>
      </c>
      <c r="Y3739" s="6"/>
      <c r="Z3739" s="1"/>
      <c r="AA3739" s="2"/>
      <c r="AB3739" s="2"/>
      <c r="AC3739" s="6"/>
    </row>
    <row r="3740" spans="1:29" ht="16.5" customHeight="1" outlineLevel="1" x14ac:dyDescent="0.25">
      <c r="A3740" s="5">
        <v>42057</v>
      </c>
      <c r="B3740" s="2">
        <v>29231.41</v>
      </c>
      <c r="C3740" s="2">
        <f t="shared" si="0"/>
        <v>469.36750039740974</v>
      </c>
      <c r="D3740" s="6">
        <f t="shared" si="6"/>
        <v>0.22050614687198888</v>
      </c>
      <c r="E3740" s="1"/>
      <c r="F3740" s="2">
        <v>8930.49</v>
      </c>
      <c r="G3740" s="2">
        <f t="shared" si="1"/>
        <v>460.14952750955797</v>
      </c>
      <c r="H3740" s="6">
        <f t="shared" si="7"/>
        <v>0.22726629539289189</v>
      </c>
      <c r="I3740" s="6"/>
      <c r="J3740" s="2">
        <v>3654.33</v>
      </c>
      <c r="K3740" s="2">
        <f t="shared" si="2"/>
        <v>446.16690067761431</v>
      </c>
      <c r="L3740" s="6">
        <f t="shared" si="8"/>
        <v>0.23219767303385686</v>
      </c>
      <c r="M3740" s="6"/>
      <c r="N3740" s="2">
        <v>11404.63</v>
      </c>
      <c r="O3740" s="2">
        <f t="shared" si="3"/>
        <v>446.13118755721064</v>
      </c>
      <c r="P3740" s="6">
        <f t="shared" si="9"/>
        <v>0.2337415813364081</v>
      </c>
      <c r="Q3740" s="6"/>
      <c r="R3740" s="2">
        <v>10836.18</v>
      </c>
      <c r="S3740" s="2">
        <f t="shared" si="4"/>
        <v>407.82287322925919</v>
      </c>
      <c r="T3740" s="6">
        <f t="shared" si="10"/>
        <v>0.25362427195436066</v>
      </c>
      <c r="U3740" s="6"/>
      <c r="V3740" s="2">
        <v>11426.24</v>
      </c>
      <c r="W3740" s="2">
        <f t="shared" si="5"/>
        <v>380.5359896358907</v>
      </c>
      <c r="X3740" s="6">
        <f t="shared" si="11"/>
        <v>0.23886085363715037</v>
      </c>
      <c r="Y3740" s="6"/>
      <c r="Z3740" s="1"/>
      <c r="AA3740" s="2"/>
      <c r="AB3740" s="2"/>
      <c r="AC3740" s="6"/>
    </row>
    <row r="3741" spans="1:29" ht="16.5" customHeight="1" outlineLevel="1" x14ac:dyDescent="0.25">
      <c r="A3741" s="5">
        <v>42058</v>
      </c>
      <c r="B3741" s="2">
        <v>28975.11</v>
      </c>
      <c r="C3741" s="2">
        <f t="shared" si="0"/>
        <v>465.25210225712652</v>
      </c>
      <c r="D3741" s="6">
        <f t="shared" si="6"/>
        <v>0.21871603649179239</v>
      </c>
      <c r="E3741" s="1"/>
      <c r="F3741" s="2">
        <v>8848.92</v>
      </c>
      <c r="G3741" s="2">
        <f t="shared" si="1"/>
        <v>455.94657817990702</v>
      </c>
      <c r="H3741" s="6">
        <f t="shared" si="7"/>
        <v>0.22539086187141044</v>
      </c>
      <c r="I3741" s="6"/>
      <c r="J3741" s="2">
        <v>3621.44</v>
      </c>
      <c r="K3741" s="2">
        <f t="shared" si="2"/>
        <v>442.15127281606738</v>
      </c>
      <c r="L3741" s="6">
        <f t="shared" si="8"/>
        <v>0.2303423487248113</v>
      </c>
      <c r="M3741" s="6"/>
      <c r="N3741" s="2">
        <v>11304.08</v>
      </c>
      <c r="O3741" s="2">
        <f t="shared" si="3"/>
        <v>442.19782970966304</v>
      </c>
      <c r="P3741" s="6">
        <f t="shared" si="9"/>
        <v>0.23192198548621357</v>
      </c>
      <c r="Q3741" s="6"/>
      <c r="R3741" s="2">
        <v>10745.42</v>
      </c>
      <c r="S3741" s="2">
        <f t="shared" si="4"/>
        <v>404.40709350113656</v>
      </c>
      <c r="T3741" s="6">
        <f t="shared" si="10"/>
        <v>0.25186814794616796</v>
      </c>
      <c r="U3741" s="6"/>
      <c r="V3741" s="2">
        <v>11389.48</v>
      </c>
      <c r="W3741" s="2">
        <f t="shared" si="5"/>
        <v>379.31174587950056</v>
      </c>
      <c r="X3741" s="6">
        <f t="shared" si="11"/>
        <v>0.23819569327646972</v>
      </c>
      <c r="Y3741" s="1"/>
      <c r="Z3741" s="1"/>
      <c r="AA3741" s="1"/>
      <c r="AB3741" s="1"/>
      <c r="AC3741" s="1"/>
    </row>
    <row r="3742" spans="1:29" ht="16.5" customHeight="1" outlineLevel="1" x14ac:dyDescent="0.25">
      <c r="A3742" s="5">
        <v>42059</v>
      </c>
      <c r="B3742" s="2">
        <v>29004.66</v>
      </c>
      <c r="C3742" s="2">
        <f t="shared" si="0"/>
        <v>465.72658534353064</v>
      </c>
      <c r="D3742" s="6">
        <f t="shared" si="6"/>
        <v>0.21940965300055826</v>
      </c>
      <c r="E3742" s="1"/>
      <c r="F3742" s="2">
        <v>8858.2199999999993</v>
      </c>
      <c r="G3742" s="2">
        <f t="shared" si="1"/>
        <v>456.42576695967597</v>
      </c>
      <c r="H3742" s="6">
        <f t="shared" si="7"/>
        <v>0.22660316097158106</v>
      </c>
      <c r="I3742" s="6"/>
      <c r="J3742" s="2">
        <v>3623.85</v>
      </c>
      <c r="K3742" s="2">
        <f t="shared" si="2"/>
        <v>442.44551614675538</v>
      </c>
      <c r="L3742" s="6">
        <f t="shared" si="8"/>
        <v>0.2317404095998179</v>
      </c>
      <c r="M3742" s="6"/>
      <c r="N3742" s="2">
        <v>11306.81</v>
      </c>
      <c r="O3742" s="2">
        <f t="shared" si="3"/>
        <v>442.30462301571771</v>
      </c>
      <c r="P3742" s="6">
        <f t="shared" si="9"/>
        <v>0.23340274478976664</v>
      </c>
      <c r="Q3742" s="6"/>
      <c r="R3742" s="2">
        <v>10724.7</v>
      </c>
      <c r="S3742" s="2">
        <f t="shared" si="4"/>
        <v>403.62729010793811</v>
      </c>
      <c r="T3742" s="6">
        <f t="shared" si="10"/>
        <v>0.25518499549463036</v>
      </c>
      <c r="U3742" s="6"/>
      <c r="V3742" s="2">
        <v>11300.11</v>
      </c>
      <c r="W3742" s="2">
        <f t="shared" si="5"/>
        <v>376.33539483193294</v>
      </c>
      <c r="X3742" s="6">
        <f t="shared" si="11"/>
        <v>0.23949557833361279</v>
      </c>
      <c r="Y3742" s="1"/>
      <c r="Z3742" s="1"/>
      <c r="AA3742" s="1"/>
      <c r="AB3742" s="1"/>
      <c r="AC3742" s="1"/>
    </row>
    <row r="3743" spans="1:29" ht="16.5" customHeight="1" outlineLevel="1" x14ac:dyDescent="0.25">
      <c r="A3743" s="5">
        <v>42060</v>
      </c>
      <c r="B3743" s="2">
        <v>29007.99</v>
      </c>
      <c r="C3743" s="2">
        <f t="shared" si="0"/>
        <v>465.78005501113557</v>
      </c>
      <c r="D3743" s="6">
        <f t="shared" si="6"/>
        <v>0.21758826740524317</v>
      </c>
      <c r="E3743" s="1"/>
      <c r="F3743" s="2">
        <v>8860.67</v>
      </c>
      <c r="G3743" s="2">
        <f t="shared" si="1"/>
        <v>456.55200486402379</v>
      </c>
      <c r="H3743" s="6">
        <f t="shared" si="7"/>
        <v>0.22502061226558978</v>
      </c>
      <c r="I3743" s="6"/>
      <c r="J3743" s="2">
        <v>3622.71</v>
      </c>
      <c r="K3743" s="2">
        <f t="shared" si="2"/>
        <v>442.30633050485324</v>
      </c>
      <c r="L3743" s="6">
        <f t="shared" si="8"/>
        <v>0.23012183455912383</v>
      </c>
      <c r="M3743" s="6"/>
      <c r="N3743" s="2">
        <v>11302.41</v>
      </c>
      <c r="O3743" s="2">
        <f t="shared" si="3"/>
        <v>442.13250193636213</v>
      </c>
      <c r="P3743" s="6">
        <f t="shared" si="9"/>
        <v>0.2318072332193224</v>
      </c>
      <c r="Q3743" s="6"/>
      <c r="R3743" s="2">
        <v>10701.11</v>
      </c>
      <c r="S3743" s="2">
        <f t="shared" si="4"/>
        <v>402.73947340689784</v>
      </c>
      <c r="T3743" s="6">
        <f t="shared" si="10"/>
        <v>0.25361987479330295</v>
      </c>
      <c r="U3743" s="6"/>
      <c r="V3743" s="2">
        <v>11254.82</v>
      </c>
      <c r="W3743" s="2">
        <f t="shared" si="5"/>
        <v>374.82707057385596</v>
      </c>
      <c r="X3743" s="6">
        <f t="shared" si="11"/>
        <v>0.23743955021023</v>
      </c>
      <c r="Y3743" s="1"/>
      <c r="Z3743" s="1"/>
      <c r="AA3743" s="1"/>
      <c r="AB3743" s="1"/>
      <c r="AC3743" s="1"/>
    </row>
    <row r="3744" spans="1:29" ht="16.5" customHeight="1" outlineLevel="1" x14ac:dyDescent="0.25">
      <c r="A3744" s="5">
        <v>42061</v>
      </c>
      <c r="B3744" s="2">
        <v>28746.65</v>
      </c>
      <c r="C3744" s="2">
        <f t="shared" si="0"/>
        <v>461.58372980636921</v>
      </c>
      <c r="D3744" s="6">
        <f t="shared" si="6"/>
        <v>0.2145668034438637</v>
      </c>
      <c r="E3744" s="1"/>
      <c r="F3744" s="2">
        <v>8784.23</v>
      </c>
      <c r="G3744" s="2">
        <f t="shared" si="1"/>
        <v>452.61338224837431</v>
      </c>
      <c r="H3744" s="6">
        <f t="shared" si="7"/>
        <v>0.22250024206352315</v>
      </c>
      <c r="I3744" s="6"/>
      <c r="J3744" s="2">
        <v>3591.24</v>
      </c>
      <c r="K3744" s="2">
        <f t="shared" si="2"/>
        <v>438.46407423234234</v>
      </c>
      <c r="L3744" s="6">
        <f t="shared" si="8"/>
        <v>0.22759188954361487</v>
      </c>
      <c r="M3744" s="6"/>
      <c r="N3744" s="2">
        <v>11206.23</v>
      </c>
      <c r="O3744" s="2">
        <f t="shared" si="3"/>
        <v>438.37009161535627</v>
      </c>
      <c r="P3744" s="6">
        <f t="shared" si="9"/>
        <v>0.2294605840020647</v>
      </c>
      <c r="Q3744" s="6"/>
      <c r="R3744" s="2">
        <v>10616.28</v>
      </c>
      <c r="S3744" s="2">
        <f t="shared" si="4"/>
        <v>399.54687100124954</v>
      </c>
      <c r="T3744" s="6">
        <f t="shared" si="10"/>
        <v>0.25177049343997937</v>
      </c>
      <c r="U3744" s="6"/>
      <c r="V3744" s="2">
        <v>11163.76</v>
      </c>
      <c r="W3744" s="2">
        <f t="shared" si="5"/>
        <v>371.79443628503964</v>
      </c>
      <c r="X3744" s="6">
        <f t="shared" si="11"/>
        <v>0.23721139090804577</v>
      </c>
      <c r="Y3744" s="1"/>
      <c r="Z3744" s="1"/>
      <c r="AA3744" s="1"/>
      <c r="AB3744" s="1"/>
      <c r="AC3744" s="1"/>
    </row>
    <row r="3745" spans="1:29" ht="16.5" customHeight="1" outlineLevel="1" x14ac:dyDescent="0.25">
      <c r="A3745" s="5">
        <v>42062</v>
      </c>
      <c r="B3745" s="2">
        <v>29220.12</v>
      </c>
      <c r="C3745" s="2">
        <f t="shared" si="0"/>
        <v>469.18621735018451</v>
      </c>
      <c r="D3745" s="6">
        <f t="shared" si="6"/>
        <v>0.21931784988906267</v>
      </c>
      <c r="E3745" s="1"/>
      <c r="F3745" s="2">
        <v>8945.9</v>
      </c>
      <c r="G3745" s="2">
        <f t="shared" si="1"/>
        <v>460.94353816506771</v>
      </c>
      <c r="H3745" s="6">
        <f t="shared" si="7"/>
        <v>0.22715928977086786</v>
      </c>
      <c r="I3745" s="6"/>
      <c r="J3745" s="2">
        <v>3656.3</v>
      </c>
      <c r="K3745" s="2">
        <f t="shared" si="2"/>
        <v>446.40742323423478</v>
      </c>
      <c r="L3745" s="6">
        <f t="shared" si="8"/>
        <v>0.23213533215009452</v>
      </c>
      <c r="M3745" s="6"/>
      <c r="N3745" s="2">
        <v>11405.29</v>
      </c>
      <c r="O3745" s="2">
        <f t="shared" si="3"/>
        <v>446.15700571911407</v>
      </c>
      <c r="P3745" s="6">
        <f t="shared" si="9"/>
        <v>0.23387178485261684</v>
      </c>
      <c r="Q3745" s="6"/>
      <c r="R3745" s="2">
        <v>10811.46</v>
      </c>
      <c r="S3745" s="2">
        <f t="shared" si="4"/>
        <v>406.89252864046244</v>
      </c>
      <c r="T3745" s="6">
        <f t="shared" si="10"/>
        <v>0.25566581279442024</v>
      </c>
      <c r="U3745" s="6"/>
      <c r="V3745" s="2">
        <v>11319.56</v>
      </c>
      <c r="W3745" s="2">
        <f t="shared" si="5"/>
        <v>376.98315166168771</v>
      </c>
      <c r="X3745" s="6">
        <f t="shared" si="11"/>
        <v>0.24052193917398434</v>
      </c>
      <c r="Y3745" s="1"/>
      <c r="Z3745" s="1"/>
      <c r="AA3745" s="1"/>
      <c r="AB3745" s="1"/>
      <c r="AC3745" s="1"/>
    </row>
    <row r="3746" spans="1:29" ht="16.5" customHeight="1" outlineLevel="1" x14ac:dyDescent="0.25">
      <c r="A3746" s="5">
        <v>42063</v>
      </c>
      <c r="B3746" s="2">
        <v>29361.5</v>
      </c>
      <c r="C3746" s="2">
        <f t="shared" si="0"/>
        <v>471.45634996459444</v>
      </c>
      <c r="D3746" s="6">
        <f t="shared" si="6"/>
        <v>0.22029914089580571</v>
      </c>
      <c r="E3746" s="1"/>
      <c r="F3746" s="2">
        <v>8994.4599999999991</v>
      </c>
      <c r="G3746" s="2">
        <f t="shared" si="1"/>
        <v>463.44562495491505</v>
      </c>
      <c r="H3746" s="6">
        <f t="shared" si="7"/>
        <v>0.22826699499986902</v>
      </c>
      <c r="I3746" s="6"/>
      <c r="J3746" s="2">
        <v>3674.53</v>
      </c>
      <c r="K3746" s="2">
        <f t="shared" si="2"/>
        <v>448.63317257798673</v>
      </c>
      <c r="L3746" s="6">
        <f t="shared" si="8"/>
        <v>0.23315709846845278</v>
      </c>
      <c r="M3746" s="6"/>
      <c r="N3746" s="2">
        <v>11454.35</v>
      </c>
      <c r="O3746" s="2">
        <f t="shared" si="3"/>
        <v>448.07615575392941</v>
      </c>
      <c r="P3746" s="6">
        <f t="shared" si="9"/>
        <v>0.23475478942976635</v>
      </c>
      <c r="Q3746" s="6"/>
      <c r="R3746" s="2">
        <v>10810.85</v>
      </c>
      <c r="S3746" s="2">
        <f t="shared" si="4"/>
        <v>406.86957110813375</v>
      </c>
      <c r="T3746" s="6">
        <f t="shared" si="10"/>
        <v>0.25565400473529754</v>
      </c>
      <c r="U3746" s="6"/>
      <c r="V3746" s="2">
        <v>11266.44</v>
      </c>
      <c r="W3746" s="2">
        <f t="shared" si="5"/>
        <v>375.21405948705649</v>
      </c>
      <c r="X3746" s="6">
        <f t="shared" si="11"/>
        <v>0.23954979089289052</v>
      </c>
      <c r="Y3746" s="7"/>
      <c r="Z3746" s="7"/>
      <c r="AA3746" s="7"/>
      <c r="AB3746" s="7"/>
      <c r="AC3746" s="1"/>
    </row>
    <row r="3747" spans="1:29" ht="16.5" customHeight="1" outlineLevel="1" x14ac:dyDescent="0.25">
      <c r="A3747" s="5">
        <v>42064</v>
      </c>
      <c r="B3747" s="2">
        <v>29361.5</v>
      </c>
      <c r="C3747" s="2">
        <f t="shared" si="0"/>
        <v>471.45634996459444</v>
      </c>
      <c r="D3747" s="6">
        <f t="shared" si="6"/>
        <v>0.22029914089580571</v>
      </c>
      <c r="E3747" s="1"/>
      <c r="F3747" s="2">
        <v>8994.4599999999991</v>
      </c>
      <c r="G3747" s="2">
        <f t="shared" si="1"/>
        <v>463.44562495491505</v>
      </c>
      <c r="H3747" s="6">
        <f t="shared" si="7"/>
        <v>0.22826699499986902</v>
      </c>
      <c r="I3747" s="6"/>
      <c r="J3747" s="2">
        <v>3674.53</v>
      </c>
      <c r="K3747" s="2">
        <f t="shared" si="2"/>
        <v>448.63317257798673</v>
      </c>
      <c r="L3747" s="6">
        <f t="shared" si="8"/>
        <v>0.23315709846845278</v>
      </c>
      <c r="M3747" s="6"/>
      <c r="N3747" s="2">
        <v>11454.35</v>
      </c>
      <c r="O3747" s="2">
        <f t="shared" si="3"/>
        <v>448.07615575392941</v>
      </c>
      <c r="P3747" s="6">
        <f t="shared" si="9"/>
        <v>0.23475478942976635</v>
      </c>
      <c r="Q3747" s="6"/>
      <c r="R3747" s="2">
        <v>10810.85</v>
      </c>
      <c r="S3747" s="2">
        <f t="shared" si="4"/>
        <v>406.86957110813375</v>
      </c>
      <c r="T3747" s="6">
        <f t="shared" si="10"/>
        <v>0.25565400473529754</v>
      </c>
      <c r="U3747" s="6"/>
      <c r="V3747" s="2">
        <v>11266.44</v>
      </c>
      <c r="W3747" s="2">
        <f t="shared" si="5"/>
        <v>375.21405948705649</v>
      </c>
      <c r="X3747" s="6">
        <f t="shared" si="11"/>
        <v>0.23954979089289052</v>
      </c>
      <c r="Y3747" s="7"/>
      <c r="Z3747" s="7"/>
      <c r="AA3747" s="7"/>
      <c r="AB3747" s="7"/>
      <c r="AC3747" s="1"/>
    </row>
    <row r="3748" spans="1:29" ht="16.5" customHeight="1" outlineLevel="1" x14ac:dyDescent="0.25">
      <c r="A3748" s="5">
        <v>42065</v>
      </c>
      <c r="B3748" s="2">
        <v>29459.14</v>
      </c>
      <c r="C3748" s="2">
        <f t="shared" si="0"/>
        <v>473.02415126938274</v>
      </c>
      <c r="D3748" s="6">
        <f t="shared" si="6"/>
        <v>0.22761081019469986</v>
      </c>
      <c r="E3748" s="1"/>
      <c r="F3748" s="2">
        <v>9059.6200000000008</v>
      </c>
      <c r="G3748" s="2">
        <f t="shared" si="1"/>
        <v>466.80303795381246</v>
      </c>
      <c r="H3748" s="6">
        <f t="shared" si="7"/>
        <v>0.23617826683453935</v>
      </c>
      <c r="I3748" s="6"/>
      <c r="J3748" s="2">
        <v>3702.88</v>
      </c>
      <c r="K3748" s="2">
        <f t="shared" si="2"/>
        <v>452.09449972529148</v>
      </c>
      <c r="L3748" s="6">
        <f t="shared" si="8"/>
        <v>0.24096304004259417</v>
      </c>
      <c r="M3748" s="6"/>
      <c r="N3748" s="2">
        <v>11547.97</v>
      </c>
      <c r="O3748" s="2">
        <f t="shared" si="3"/>
        <v>451.7384229014919</v>
      </c>
      <c r="P3748" s="6">
        <f t="shared" si="9"/>
        <v>0.24246352094523549</v>
      </c>
      <c r="Q3748" s="6"/>
      <c r="R3748" s="2">
        <v>10952.93</v>
      </c>
      <c r="S3748" s="2">
        <f t="shared" si="4"/>
        <v>412.21679437578098</v>
      </c>
      <c r="T3748" s="6">
        <f t="shared" si="10"/>
        <v>0.26280072906721386</v>
      </c>
      <c r="U3748" s="6"/>
      <c r="V3748" s="2">
        <v>11370.8</v>
      </c>
      <c r="W3748" s="2">
        <f t="shared" si="5"/>
        <v>378.68963289339155</v>
      </c>
      <c r="X3748" s="6">
        <f t="shared" si="11"/>
        <v>0.24527600334957178</v>
      </c>
      <c r="Y3748" s="7"/>
      <c r="Z3748" s="7"/>
      <c r="AA3748" s="7"/>
      <c r="AB3748" s="7"/>
      <c r="AC3748" s="1"/>
    </row>
    <row r="3749" spans="1:29" ht="16.5" customHeight="1" outlineLevel="1" x14ac:dyDescent="0.25">
      <c r="A3749" s="5">
        <v>42066</v>
      </c>
      <c r="B3749" s="2">
        <v>29593.73</v>
      </c>
      <c r="C3749" s="2">
        <f t="shared" si="0"/>
        <v>475.1852571441417</v>
      </c>
      <c r="D3749" s="6">
        <f t="shared" si="6"/>
        <v>0.23287381303410726</v>
      </c>
      <c r="E3749" s="1"/>
      <c r="F3749" s="2">
        <v>9106.67</v>
      </c>
      <c r="G3749" s="2">
        <f t="shared" si="1"/>
        <v>469.22732097404139</v>
      </c>
      <c r="H3749" s="6">
        <f t="shared" si="7"/>
        <v>0.24123146139942064</v>
      </c>
      <c r="I3749" s="6"/>
      <c r="J3749" s="2">
        <v>3723.48</v>
      </c>
      <c r="K3749" s="2">
        <f t="shared" si="2"/>
        <v>454.60960869299799</v>
      </c>
      <c r="L3749" s="6">
        <f t="shared" si="8"/>
        <v>0.2460418562199882</v>
      </c>
      <c r="M3749" s="6"/>
      <c r="N3749" s="2">
        <v>11622.12</v>
      </c>
      <c r="O3749" s="2">
        <f t="shared" si="3"/>
        <v>454.63905427290581</v>
      </c>
      <c r="P3749" s="6">
        <f t="shared" si="9"/>
        <v>0.24761846809467225</v>
      </c>
      <c r="Q3749" s="6"/>
      <c r="R3749" s="2">
        <v>11081.83</v>
      </c>
      <c r="S3749" s="2">
        <f t="shared" si="4"/>
        <v>417.0679844039322</v>
      </c>
      <c r="T3749" s="6">
        <f t="shared" si="10"/>
        <v>0.26872193013575685</v>
      </c>
      <c r="U3749" s="6"/>
      <c r="V3749" s="2">
        <v>11528.89</v>
      </c>
      <c r="W3749" s="2">
        <f t="shared" si="5"/>
        <v>383.95461372711617</v>
      </c>
      <c r="X3749" s="6">
        <f t="shared" si="11"/>
        <v>0.25087548613260346</v>
      </c>
      <c r="Y3749" s="7"/>
      <c r="Z3749" s="7"/>
      <c r="AA3749" s="7"/>
      <c r="AB3749" s="7"/>
      <c r="AC3749" s="1"/>
    </row>
    <row r="3750" spans="1:29" ht="16.5" customHeight="1" outlineLevel="1" x14ac:dyDescent="0.25">
      <c r="A3750" s="5">
        <v>42067</v>
      </c>
      <c r="B3750" s="2">
        <v>29380.73</v>
      </c>
      <c r="C3750" s="2">
        <f t="shared" si="0"/>
        <v>471.76512525229492</v>
      </c>
      <c r="D3750" s="6">
        <f t="shared" si="6"/>
        <v>0.2309234677444274</v>
      </c>
      <c r="E3750" s="1"/>
      <c r="F3750" s="2">
        <v>9031.61</v>
      </c>
      <c r="G3750" s="2">
        <f t="shared" si="1"/>
        <v>465.35980379022874</v>
      </c>
      <c r="H3750" s="6">
        <f t="shared" si="7"/>
        <v>0.23868374611949883</v>
      </c>
      <c r="I3750" s="6"/>
      <c r="J3750" s="2">
        <v>3693.27</v>
      </c>
      <c r="K3750" s="2">
        <f t="shared" si="2"/>
        <v>450.92118918258961</v>
      </c>
      <c r="L3750" s="6">
        <f t="shared" si="8"/>
        <v>0.24368742655223463</v>
      </c>
      <c r="M3750" s="6"/>
      <c r="N3750" s="2">
        <v>11526.28</v>
      </c>
      <c r="O3750" s="2">
        <f t="shared" si="3"/>
        <v>450.88994421712289</v>
      </c>
      <c r="P3750" s="6">
        <f t="shared" si="9"/>
        <v>0.24536027091409229</v>
      </c>
      <c r="Q3750" s="6"/>
      <c r="R3750" s="2">
        <v>10964.27</v>
      </c>
      <c r="S3750" s="2">
        <f t="shared" si="4"/>
        <v>412.64357866530179</v>
      </c>
      <c r="T3750" s="6">
        <f t="shared" si="10"/>
        <v>0.26716679371722596</v>
      </c>
      <c r="U3750" s="6"/>
      <c r="V3750" s="2">
        <v>11381.65</v>
      </c>
      <c r="W3750" s="2">
        <f t="shared" si="5"/>
        <v>379.05097796294626</v>
      </c>
      <c r="X3750" s="6">
        <f t="shared" si="11"/>
        <v>0.24954401226135459</v>
      </c>
      <c r="Y3750" s="7"/>
      <c r="Z3750" s="7"/>
      <c r="AA3750" s="7"/>
      <c r="AB3750" s="7"/>
      <c r="AC3750" s="1"/>
    </row>
    <row r="3751" spans="1:29" ht="16.5" customHeight="1" outlineLevel="1" x14ac:dyDescent="0.25">
      <c r="A3751" s="5">
        <v>42068</v>
      </c>
      <c r="B3751" s="2">
        <v>29448.95</v>
      </c>
      <c r="C3751" s="2">
        <f t="shared" si="0"/>
        <v>472.86053087512022</v>
      </c>
      <c r="D3751" s="6">
        <f t="shared" si="6"/>
        <v>0.2375450663405192</v>
      </c>
      <c r="E3751" s="1"/>
      <c r="F3751" s="2">
        <v>9051.7099999999991</v>
      </c>
      <c r="G3751" s="2">
        <f t="shared" si="1"/>
        <v>466.39546986263252</v>
      </c>
      <c r="H3751" s="6">
        <f t="shared" si="7"/>
        <v>0.24486224631728271</v>
      </c>
      <c r="I3751" s="6"/>
      <c r="J3751" s="2">
        <v>3705.44</v>
      </c>
      <c r="K3751" s="2">
        <f t="shared" si="2"/>
        <v>452.40705695622978</v>
      </c>
      <c r="L3751" s="6">
        <f t="shared" si="8"/>
        <v>0.24983040060795991</v>
      </c>
      <c r="M3751" s="6"/>
      <c r="N3751" s="2">
        <v>11567.69</v>
      </c>
      <c r="O3751" s="2">
        <f t="shared" si="3"/>
        <v>452.5098382844223</v>
      </c>
      <c r="P3751" s="6">
        <f t="shared" si="9"/>
        <v>0.25143964169200039</v>
      </c>
      <c r="Q3751" s="6"/>
      <c r="R3751" s="2">
        <v>11045.08</v>
      </c>
      <c r="S3751" s="2">
        <f t="shared" si="4"/>
        <v>415.68488716937395</v>
      </c>
      <c r="T3751" s="6">
        <f t="shared" si="10"/>
        <v>0.27236795936391434</v>
      </c>
      <c r="U3751" s="6"/>
      <c r="V3751" s="2">
        <v>11456.85</v>
      </c>
      <c r="W3751" s="2">
        <f t="shared" si="5"/>
        <v>381.5554156800448</v>
      </c>
      <c r="X3751" s="6">
        <f t="shared" si="11"/>
        <v>0.2547328916703917</v>
      </c>
      <c r="Y3751" s="1"/>
      <c r="Z3751" s="1"/>
      <c r="AA3751" s="1"/>
      <c r="AB3751" s="1"/>
      <c r="AC3751" s="1"/>
    </row>
    <row r="3752" spans="1:29" ht="16.5" customHeight="1" outlineLevel="1" x14ac:dyDescent="0.25">
      <c r="A3752" s="5">
        <v>42069</v>
      </c>
      <c r="B3752" s="2">
        <v>29448.95</v>
      </c>
      <c r="C3752" s="2">
        <f t="shared" si="0"/>
        <v>472.86053087512022</v>
      </c>
      <c r="D3752" s="6">
        <f t="shared" si="6"/>
        <v>0.23435609603176033</v>
      </c>
      <c r="E3752" s="1"/>
      <c r="F3752" s="2">
        <v>9051.7099999999991</v>
      </c>
      <c r="G3752" s="2">
        <f t="shared" si="1"/>
        <v>466.39546986263252</v>
      </c>
      <c r="H3752" s="6">
        <f t="shared" si="7"/>
        <v>0.24247029552714094</v>
      </c>
      <c r="I3752" s="6"/>
      <c r="J3752" s="2">
        <v>3705.44</v>
      </c>
      <c r="K3752" s="2">
        <f t="shared" si="2"/>
        <v>452.40705695622978</v>
      </c>
      <c r="L3752" s="6">
        <f t="shared" si="8"/>
        <v>0.24779785975675672</v>
      </c>
      <c r="M3752" s="6"/>
      <c r="N3752" s="2">
        <v>11567.69</v>
      </c>
      <c r="O3752" s="2">
        <f t="shared" si="3"/>
        <v>452.5098382844223</v>
      </c>
      <c r="P3752" s="6">
        <f t="shared" si="9"/>
        <v>0.24962668545442845</v>
      </c>
      <c r="Q3752" s="6"/>
      <c r="R3752" s="2">
        <v>11045.08</v>
      </c>
      <c r="S3752" s="2">
        <f t="shared" si="4"/>
        <v>415.68488716937395</v>
      </c>
      <c r="T3752" s="6">
        <f t="shared" si="10"/>
        <v>0.2737425621096663</v>
      </c>
      <c r="U3752" s="6"/>
      <c r="V3752" s="2">
        <v>11456.85</v>
      </c>
      <c r="W3752" s="2">
        <f t="shared" si="5"/>
        <v>381.5554156800448</v>
      </c>
      <c r="X3752" s="6">
        <f t="shared" si="11"/>
        <v>0.25647066737683311</v>
      </c>
      <c r="Y3752" s="7"/>
      <c r="Z3752" s="7"/>
      <c r="AA3752" s="7"/>
      <c r="AB3752" s="7"/>
      <c r="AC3752" s="1"/>
    </row>
    <row r="3753" spans="1:29" ht="16.5" customHeight="1" outlineLevel="1" x14ac:dyDescent="0.25">
      <c r="A3753" s="5">
        <v>42070</v>
      </c>
      <c r="B3753" s="2">
        <v>29448.95</v>
      </c>
      <c r="C3753" s="2">
        <f t="shared" si="0"/>
        <v>472.86053087512022</v>
      </c>
      <c r="D3753" s="6">
        <f t="shared" si="6"/>
        <v>0.23435609603176033</v>
      </c>
      <c r="E3753" s="1"/>
      <c r="F3753" s="2">
        <v>9051.7099999999991</v>
      </c>
      <c r="G3753" s="2">
        <f t="shared" si="1"/>
        <v>466.39546986263252</v>
      </c>
      <c r="H3753" s="6">
        <f t="shared" si="7"/>
        <v>0.24247029552714094</v>
      </c>
      <c r="I3753" s="6"/>
      <c r="J3753" s="2">
        <v>3705.44</v>
      </c>
      <c r="K3753" s="2">
        <f t="shared" si="2"/>
        <v>452.40705695622978</v>
      </c>
      <c r="L3753" s="6">
        <f t="shared" si="8"/>
        <v>0.24779785975675672</v>
      </c>
      <c r="M3753" s="6"/>
      <c r="N3753" s="2">
        <v>11567.69</v>
      </c>
      <c r="O3753" s="2">
        <f t="shared" si="3"/>
        <v>452.5098382844223</v>
      </c>
      <c r="P3753" s="6">
        <f t="shared" si="9"/>
        <v>0.24962668545442845</v>
      </c>
      <c r="Q3753" s="6"/>
      <c r="R3753" s="2">
        <v>11045.08</v>
      </c>
      <c r="S3753" s="2">
        <f t="shared" si="4"/>
        <v>415.68488716937395</v>
      </c>
      <c r="T3753" s="6">
        <f t="shared" si="10"/>
        <v>0.2737425621096663</v>
      </c>
      <c r="U3753" s="6"/>
      <c r="V3753" s="2">
        <v>11456.85</v>
      </c>
      <c r="W3753" s="2">
        <f t="shared" si="5"/>
        <v>381.5554156800448</v>
      </c>
      <c r="X3753" s="6">
        <f t="shared" si="11"/>
        <v>0.25647066737683311</v>
      </c>
      <c r="Y3753" s="7"/>
      <c r="Z3753" s="7"/>
      <c r="AA3753" s="7"/>
      <c r="AB3753" s="7"/>
      <c r="AC3753" s="1"/>
    </row>
    <row r="3754" spans="1:29" ht="16.5" customHeight="1" outlineLevel="1" x14ac:dyDescent="0.25">
      <c r="A3754" s="5">
        <v>42071</v>
      </c>
      <c r="B3754" s="2">
        <v>29448.95</v>
      </c>
      <c r="C3754" s="2">
        <f t="shared" si="0"/>
        <v>472.86053087512022</v>
      </c>
      <c r="D3754" s="6">
        <f t="shared" si="6"/>
        <v>0.23435609603176033</v>
      </c>
      <c r="E3754" s="1"/>
      <c r="F3754" s="2">
        <v>9051.7099999999991</v>
      </c>
      <c r="G3754" s="2">
        <f t="shared" si="1"/>
        <v>466.39546986263252</v>
      </c>
      <c r="H3754" s="6">
        <f t="shared" si="7"/>
        <v>0.24247029552714094</v>
      </c>
      <c r="I3754" s="6"/>
      <c r="J3754" s="2">
        <v>3705.44</v>
      </c>
      <c r="K3754" s="2">
        <f t="shared" si="2"/>
        <v>452.40705695622978</v>
      </c>
      <c r="L3754" s="6">
        <f t="shared" si="8"/>
        <v>0.24779785975675672</v>
      </c>
      <c r="M3754" s="6"/>
      <c r="N3754" s="2">
        <v>11567.69</v>
      </c>
      <c r="O3754" s="2">
        <f t="shared" si="3"/>
        <v>452.5098382844223</v>
      </c>
      <c r="P3754" s="6">
        <f t="shared" si="9"/>
        <v>0.24962668545442845</v>
      </c>
      <c r="Q3754" s="6"/>
      <c r="R3754" s="2">
        <v>11045.08</v>
      </c>
      <c r="S3754" s="2">
        <f t="shared" si="4"/>
        <v>415.68488716937395</v>
      </c>
      <c r="T3754" s="6">
        <f t="shared" si="10"/>
        <v>0.2737425621096663</v>
      </c>
      <c r="U3754" s="6"/>
      <c r="V3754" s="2">
        <v>11456.85</v>
      </c>
      <c r="W3754" s="2">
        <f t="shared" si="5"/>
        <v>381.5554156800448</v>
      </c>
      <c r="X3754" s="6">
        <f t="shared" si="11"/>
        <v>0.25647066737683311</v>
      </c>
      <c r="Y3754" s="1"/>
      <c r="Z3754" s="1"/>
      <c r="AA3754" s="1"/>
      <c r="AB3754" s="1"/>
      <c r="AC3754" s="1"/>
    </row>
    <row r="3755" spans="1:29" ht="16.5" customHeight="1" outlineLevel="1" x14ac:dyDescent="0.25">
      <c r="A3755" s="5">
        <v>42072</v>
      </c>
      <c r="B3755" s="2">
        <v>28844.78</v>
      </c>
      <c r="C3755" s="2">
        <f t="shared" si="0"/>
        <v>463.15939902020443</v>
      </c>
      <c r="D3755" s="6">
        <f t="shared" si="6"/>
        <v>0.23422014475553343</v>
      </c>
      <c r="E3755" s="1"/>
      <c r="F3755" s="2">
        <v>8874.56</v>
      </c>
      <c r="G3755" s="2">
        <f t="shared" si="1"/>
        <v>457.26769649316248</v>
      </c>
      <c r="H3755" s="6">
        <f t="shared" si="7"/>
        <v>0.242405651282813</v>
      </c>
      <c r="I3755" s="6"/>
      <c r="J3755" s="2">
        <v>3636.4</v>
      </c>
      <c r="K3755" s="2">
        <f t="shared" si="2"/>
        <v>443.977779134363</v>
      </c>
      <c r="L3755" s="6">
        <f t="shared" si="8"/>
        <v>0.24779550419169882</v>
      </c>
      <c r="M3755" s="6"/>
      <c r="N3755" s="2">
        <v>11361.16</v>
      </c>
      <c r="O3755" s="2">
        <f t="shared" si="3"/>
        <v>444.43070953003121</v>
      </c>
      <c r="P3755" s="6">
        <f t="shared" si="9"/>
        <v>0.24966733650318673</v>
      </c>
      <c r="Q3755" s="6"/>
      <c r="R3755" s="2">
        <v>10901.24</v>
      </c>
      <c r="S3755" s="2">
        <f t="shared" si="4"/>
        <v>410.27142577566354</v>
      </c>
      <c r="T3755" s="6">
        <f t="shared" si="10"/>
        <v>0.27367010865959696</v>
      </c>
      <c r="U3755" s="6"/>
      <c r="V3755" s="2">
        <v>11351.94</v>
      </c>
      <c r="W3755" s="2">
        <f t="shared" si="5"/>
        <v>378.06152524253417</v>
      </c>
      <c r="X3755" s="6">
        <f t="shared" si="11"/>
        <v>0.25781029511932463</v>
      </c>
      <c r="Y3755" s="1"/>
      <c r="Z3755" s="1"/>
      <c r="AA3755" s="1"/>
      <c r="AB3755" s="1"/>
      <c r="AC3755" s="1"/>
    </row>
    <row r="3756" spans="1:29" ht="16.5" customHeight="1" outlineLevel="1" x14ac:dyDescent="0.25">
      <c r="A3756" s="5">
        <v>42073</v>
      </c>
      <c r="B3756" s="2">
        <v>28709.87</v>
      </c>
      <c r="C3756" s="2">
        <f t="shared" si="0"/>
        <v>460.9931549191291</v>
      </c>
      <c r="D3756" s="6">
        <f t="shared" si="6"/>
        <v>0.23325616871363719</v>
      </c>
      <c r="E3756" s="1"/>
      <c r="F3756" s="2">
        <v>8838.1</v>
      </c>
      <c r="G3756" s="2">
        <f t="shared" si="1"/>
        <v>455.38907037376725</v>
      </c>
      <c r="H3756" s="6">
        <f t="shared" si="7"/>
        <v>0.24155348044097602</v>
      </c>
      <c r="I3756" s="6"/>
      <c r="J3756" s="2">
        <v>3623.39</v>
      </c>
      <c r="K3756" s="2">
        <f t="shared" si="2"/>
        <v>442.38935351932122</v>
      </c>
      <c r="L3756" s="6">
        <f t="shared" si="8"/>
        <v>0.24705034998512976</v>
      </c>
      <c r="M3756" s="6"/>
      <c r="N3756" s="2">
        <v>11319.91</v>
      </c>
      <c r="O3756" s="2">
        <f t="shared" si="3"/>
        <v>442.81707441107204</v>
      </c>
      <c r="P3756" s="6">
        <f t="shared" si="9"/>
        <v>0.24890997640335355</v>
      </c>
      <c r="Q3756" s="6"/>
      <c r="R3756" s="2">
        <v>10860.25</v>
      </c>
      <c r="S3756" s="2">
        <f t="shared" si="4"/>
        <v>408.72875487377121</v>
      </c>
      <c r="T3756" s="6">
        <f t="shared" si="10"/>
        <v>0.27287066258740644</v>
      </c>
      <c r="U3756" s="6"/>
      <c r="V3756" s="2">
        <v>11319.62</v>
      </c>
      <c r="W3756" s="2">
        <f t="shared" si="5"/>
        <v>376.98514988327059</v>
      </c>
      <c r="X3756" s="6">
        <f t="shared" si="11"/>
        <v>0.25721273590197913</v>
      </c>
      <c r="Y3756" s="1"/>
      <c r="Z3756" s="1"/>
      <c r="AA3756" s="1"/>
      <c r="AB3756" s="1"/>
      <c r="AC3756" s="1"/>
    </row>
    <row r="3757" spans="1:29" ht="16.5" customHeight="1" outlineLevel="1" x14ac:dyDescent="0.25">
      <c r="A3757" s="5">
        <v>42074</v>
      </c>
      <c r="B3757" s="2">
        <v>28659.17</v>
      </c>
      <c r="C3757" s="2">
        <f t="shared" si="0"/>
        <v>460.17906718712612</v>
      </c>
      <c r="D3757" s="6">
        <f t="shared" si="6"/>
        <v>0.23289292461694067</v>
      </c>
      <c r="E3757" s="1"/>
      <c r="F3757" s="2">
        <v>8822.8799999999992</v>
      </c>
      <c r="G3757" s="2">
        <f t="shared" si="1"/>
        <v>454.60484959655395</v>
      </c>
      <c r="H3757" s="6">
        <f t="shared" si="7"/>
        <v>0.2411968800939388</v>
      </c>
      <c r="I3757" s="6"/>
      <c r="J3757" s="2">
        <v>3616.13</v>
      </c>
      <c r="K3757" s="2">
        <f t="shared" si="2"/>
        <v>441.50296074720711</v>
      </c>
      <c r="L3757" s="6">
        <f t="shared" si="8"/>
        <v>0.24663356012687632</v>
      </c>
      <c r="M3757" s="6"/>
      <c r="N3757" s="2">
        <v>11294.42</v>
      </c>
      <c r="O3757" s="2">
        <f t="shared" si="3"/>
        <v>441.81994570362315</v>
      </c>
      <c r="P3757" s="6">
        <f t="shared" si="9"/>
        <v>0.2484408233037152</v>
      </c>
      <c r="Q3757" s="6"/>
      <c r="R3757" s="2">
        <v>10816.33</v>
      </c>
      <c r="S3757" s="2">
        <f t="shared" si="4"/>
        <v>407.07581254610324</v>
      </c>
      <c r="T3757" s="6">
        <f t="shared" si="10"/>
        <v>0.27201127607095699</v>
      </c>
      <c r="U3757" s="6"/>
      <c r="V3757" s="2">
        <v>11283.78</v>
      </c>
      <c r="W3757" s="2">
        <f t="shared" si="5"/>
        <v>375.79154552448324</v>
      </c>
      <c r="X3757" s="6">
        <f t="shared" si="11"/>
        <v>0.25654843116882109</v>
      </c>
      <c r="Y3757" s="1"/>
      <c r="Z3757" s="1"/>
      <c r="AA3757" s="1"/>
      <c r="AB3757" s="1"/>
      <c r="AC3757" s="1"/>
    </row>
    <row r="3758" spans="1:29" ht="16.5" customHeight="1" outlineLevel="1" x14ac:dyDescent="0.25">
      <c r="A3758" s="5">
        <v>42075</v>
      </c>
      <c r="B3758" s="2">
        <v>28930.41</v>
      </c>
      <c r="C3758" s="2">
        <f t="shared" si="0"/>
        <v>464.53435626855583</v>
      </c>
      <c r="D3758" s="6">
        <f t="shared" si="6"/>
        <v>0.23026561009397639</v>
      </c>
      <c r="E3758" s="1"/>
      <c r="F3758" s="2">
        <v>8908.23</v>
      </c>
      <c r="G3758" s="2">
        <f t="shared" si="1"/>
        <v>459.00256597862716</v>
      </c>
      <c r="H3758" s="6">
        <f t="shared" si="7"/>
        <v>0.23893864504360218</v>
      </c>
      <c r="I3758" s="6"/>
      <c r="J3758" s="2">
        <v>3652.34</v>
      </c>
      <c r="K3758" s="2">
        <f t="shared" si="2"/>
        <v>445.92393626762714</v>
      </c>
      <c r="L3758" s="6">
        <f t="shared" si="8"/>
        <v>0.24486521802582994</v>
      </c>
      <c r="M3758" s="6"/>
      <c r="N3758" s="2">
        <v>11410.47</v>
      </c>
      <c r="O3758" s="2">
        <f t="shared" si="3"/>
        <v>446.35963917162815</v>
      </c>
      <c r="P3758" s="6">
        <f t="shared" si="9"/>
        <v>0.24695915003952917</v>
      </c>
      <c r="Q3758" s="6"/>
      <c r="R3758" s="2">
        <v>10945.28</v>
      </c>
      <c r="S3758" s="2">
        <f t="shared" si="4"/>
        <v>411.92888433919944</v>
      </c>
      <c r="T3758" s="6">
        <f t="shared" si="10"/>
        <v>0.27362092188061382</v>
      </c>
      <c r="U3758" s="6"/>
      <c r="V3758" s="2">
        <v>11385.31</v>
      </c>
      <c r="W3758" s="2">
        <f t="shared" si="5"/>
        <v>379.17286947949657</v>
      </c>
      <c r="X3758" s="6">
        <f t="shared" si="11"/>
        <v>0.25765264085767448</v>
      </c>
      <c r="Y3758" s="7"/>
      <c r="Z3758" s="1"/>
      <c r="AA3758" s="1"/>
      <c r="AB3758" s="1"/>
      <c r="AC3758" s="7"/>
    </row>
    <row r="3759" spans="1:29" ht="16.5" customHeight="1" outlineLevel="1" x14ac:dyDescent="0.25">
      <c r="A3759" s="5">
        <v>42076</v>
      </c>
      <c r="B3759" s="2">
        <v>28503.3</v>
      </c>
      <c r="C3759" s="2">
        <f t="shared" si="0"/>
        <v>457.67626926232731</v>
      </c>
      <c r="D3759" s="6">
        <f t="shared" si="6"/>
        <v>0.21738100948536476</v>
      </c>
      <c r="E3759" s="1"/>
      <c r="F3759" s="2">
        <v>8770.11</v>
      </c>
      <c r="G3759" s="2">
        <f t="shared" si="1"/>
        <v>451.88583971392944</v>
      </c>
      <c r="H3759" s="6">
        <f t="shared" si="7"/>
        <v>0.2267262402030199</v>
      </c>
      <c r="I3759" s="6"/>
      <c r="J3759" s="2">
        <v>3598.44</v>
      </c>
      <c r="K3759" s="2">
        <f t="shared" si="2"/>
        <v>439.34314144435626</v>
      </c>
      <c r="L3759" s="6">
        <f t="shared" si="8"/>
        <v>0.23307717962057128</v>
      </c>
      <c r="M3759" s="6"/>
      <c r="N3759" s="2">
        <v>11246.4</v>
      </c>
      <c r="O3759" s="2">
        <f t="shared" si="3"/>
        <v>439.94147883301906</v>
      </c>
      <c r="P3759" s="6">
        <f t="shared" si="9"/>
        <v>0.23554134332903454</v>
      </c>
      <c r="Q3759" s="6"/>
      <c r="R3759" s="2">
        <v>10794.88</v>
      </c>
      <c r="S3759" s="2">
        <f t="shared" si="4"/>
        <v>406.268535384708</v>
      </c>
      <c r="T3759" s="6">
        <f t="shared" si="10"/>
        <v>0.26452022233700911</v>
      </c>
      <c r="U3759" s="6"/>
      <c r="V3759" s="2">
        <v>11209.56</v>
      </c>
      <c r="W3759" s="2">
        <f t="shared" si="5"/>
        <v>373.31974542657036</v>
      </c>
      <c r="X3759" s="6">
        <f t="shared" si="11"/>
        <v>0.2503164042774928</v>
      </c>
      <c r="Y3759" s="7"/>
      <c r="Z3759" s="1"/>
      <c r="AA3759" s="1"/>
      <c r="AB3759" s="1"/>
      <c r="AC3759" s="7"/>
    </row>
    <row r="3760" spans="1:29" ht="16.5" customHeight="1" outlineLevel="1" x14ac:dyDescent="0.25">
      <c r="A3760" s="5">
        <v>42077</v>
      </c>
      <c r="B3760" s="2">
        <v>28503.3</v>
      </c>
      <c r="C3760" s="2">
        <f t="shared" si="0"/>
        <v>457.67626926232731</v>
      </c>
      <c r="D3760" s="6">
        <f t="shared" si="6"/>
        <v>0.21738100948536476</v>
      </c>
      <c r="E3760" s="1"/>
      <c r="F3760" s="2">
        <v>8770.11</v>
      </c>
      <c r="G3760" s="2">
        <f t="shared" si="1"/>
        <v>451.88583971392944</v>
      </c>
      <c r="H3760" s="6">
        <f t="shared" si="7"/>
        <v>0.2267262402030199</v>
      </c>
      <c r="I3760" s="6"/>
      <c r="J3760" s="2">
        <v>3598.44</v>
      </c>
      <c r="K3760" s="2">
        <f t="shared" si="2"/>
        <v>439.34314144435626</v>
      </c>
      <c r="L3760" s="6">
        <f t="shared" si="8"/>
        <v>0.23307717962057128</v>
      </c>
      <c r="M3760" s="6"/>
      <c r="N3760" s="2">
        <v>11246.4</v>
      </c>
      <c r="O3760" s="2">
        <f t="shared" si="3"/>
        <v>439.94147883301906</v>
      </c>
      <c r="P3760" s="6">
        <f t="shared" si="9"/>
        <v>0.23554134332903454</v>
      </c>
      <c r="Q3760" s="6"/>
      <c r="R3760" s="2">
        <v>10794.88</v>
      </c>
      <c r="S3760" s="2">
        <f t="shared" si="4"/>
        <v>406.268535384708</v>
      </c>
      <c r="T3760" s="6">
        <f t="shared" si="10"/>
        <v>0.26452022233700911</v>
      </c>
      <c r="U3760" s="6"/>
      <c r="V3760" s="2">
        <v>11209.56</v>
      </c>
      <c r="W3760" s="2">
        <f t="shared" si="5"/>
        <v>373.31974542657036</v>
      </c>
      <c r="X3760" s="6">
        <f t="shared" si="11"/>
        <v>0.2503164042774928</v>
      </c>
      <c r="Y3760" s="7"/>
      <c r="Z3760" s="1"/>
      <c r="AA3760" s="1"/>
      <c r="AB3760" s="1"/>
      <c r="AC3760" s="7"/>
    </row>
    <row r="3761" spans="1:29" ht="16.5" customHeight="1" outlineLevel="1" x14ac:dyDescent="0.25">
      <c r="A3761" s="5">
        <v>42078</v>
      </c>
      <c r="B3761" s="2">
        <v>28503.3</v>
      </c>
      <c r="C3761" s="2">
        <f t="shared" si="0"/>
        <v>457.67626926232731</v>
      </c>
      <c r="D3761" s="6">
        <f t="shared" si="6"/>
        <v>0.21738100948536476</v>
      </c>
      <c r="E3761" s="1"/>
      <c r="F3761" s="2">
        <v>8770.11</v>
      </c>
      <c r="G3761" s="2">
        <f t="shared" si="1"/>
        <v>451.88583971392944</v>
      </c>
      <c r="H3761" s="6">
        <f t="shared" si="7"/>
        <v>0.2267262402030199</v>
      </c>
      <c r="I3761" s="6"/>
      <c r="J3761" s="2">
        <v>3598.44</v>
      </c>
      <c r="K3761" s="2">
        <f t="shared" si="2"/>
        <v>439.34314144435626</v>
      </c>
      <c r="L3761" s="6">
        <f t="shared" si="8"/>
        <v>0.23307717962057128</v>
      </c>
      <c r="M3761" s="6"/>
      <c r="N3761" s="2">
        <v>11246.4</v>
      </c>
      <c r="O3761" s="2">
        <f t="shared" si="3"/>
        <v>439.94147883301906</v>
      </c>
      <c r="P3761" s="6">
        <f t="shared" si="9"/>
        <v>0.23554134332903454</v>
      </c>
      <c r="Q3761" s="6"/>
      <c r="R3761" s="2">
        <v>10794.88</v>
      </c>
      <c r="S3761" s="2">
        <f t="shared" si="4"/>
        <v>406.268535384708</v>
      </c>
      <c r="T3761" s="6">
        <f t="shared" si="10"/>
        <v>0.26452022233700911</v>
      </c>
      <c r="U3761" s="6"/>
      <c r="V3761" s="2">
        <v>11209.56</v>
      </c>
      <c r="W3761" s="2">
        <f t="shared" si="5"/>
        <v>373.31974542657036</v>
      </c>
      <c r="X3761" s="6">
        <f t="shared" si="11"/>
        <v>0.2503164042774928</v>
      </c>
      <c r="Y3761" s="7"/>
      <c r="Z3761" s="1"/>
      <c r="AA3761" s="1"/>
      <c r="AB3761" s="1"/>
      <c r="AC3761" s="7"/>
    </row>
    <row r="3762" spans="1:29" ht="16.5" customHeight="1" outlineLevel="1" x14ac:dyDescent="0.25">
      <c r="A3762" s="5">
        <v>42079</v>
      </c>
      <c r="B3762" s="2">
        <v>28437.71</v>
      </c>
      <c r="C3762" s="2">
        <f t="shared" si="0"/>
        <v>456.62309343703987</v>
      </c>
      <c r="D3762" s="6">
        <f t="shared" si="6"/>
        <v>0.21263712823878933</v>
      </c>
      <c r="E3762" s="1"/>
      <c r="F3762" s="2">
        <v>8751.42</v>
      </c>
      <c r="G3762" s="2">
        <f t="shared" si="1"/>
        <v>450.92282484361965</v>
      </c>
      <c r="H3762" s="6">
        <f t="shared" si="7"/>
        <v>0.22154700886661383</v>
      </c>
      <c r="I3762" s="6"/>
      <c r="J3762" s="2">
        <v>3590.79</v>
      </c>
      <c r="K3762" s="2">
        <f t="shared" si="2"/>
        <v>438.40913253159152</v>
      </c>
      <c r="L3762" s="6">
        <f t="shared" si="8"/>
        <v>0.22792732150496597</v>
      </c>
      <c r="M3762" s="6"/>
      <c r="N3762" s="2">
        <v>11219.18</v>
      </c>
      <c r="O3762" s="2">
        <f t="shared" si="3"/>
        <v>438.87667524664164</v>
      </c>
      <c r="P3762" s="6">
        <f t="shared" si="9"/>
        <v>0.23028441491000584</v>
      </c>
      <c r="Q3762" s="6"/>
      <c r="R3762" s="2">
        <v>10758.4</v>
      </c>
      <c r="S3762" s="2">
        <f t="shared" si="4"/>
        <v>404.89559968085268</v>
      </c>
      <c r="T3762" s="6">
        <f t="shared" si="10"/>
        <v>0.25906739093413766</v>
      </c>
      <c r="U3762" s="6"/>
      <c r="V3762" s="2">
        <v>11111.82</v>
      </c>
      <c r="W3762" s="2">
        <f t="shared" si="5"/>
        <v>370.06464246820332</v>
      </c>
      <c r="X3762" s="6">
        <f t="shared" si="11"/>
        <v>0.24398105238528389</v>
      </c>
      <c r="Y3762" s="7"/>
      <c r="Z3762" s="1"/>
      <c r="AA3762" s="1"/>
      <c r="AB3762" s="1"/>
      <c r="AC3762" s="7"/>
    </row>
    <row r="3763" spans="1:29" ht="16.5" customHeight="1" outlineLevel="1" x14ac:dyDescent="0.25">
      <c r="A3763" s="5">
        <v>42080</v>
      </c>
      <c r="B3763" s="2">
        <v>28736.38</v>
      </c>
      <c r="C3763" s="2">
        <f t="shared" si="0"/>
        <v>461.41882485552753</v>
      </c>
      <c r="D3763" s="6">
        <f t="shared" si="6"/>
        <v>0.21656463709418095</v>
      </c>
      <c r="E3763" s="1"/>
      <c r="F3763" s="2">
        <v>8845.0499999999993</v>
      </c>
      <c r="G3763" s="2">
        <f t="shared" si="1"/>
        <v>455.74717381671286</v>
      </c>
      <c r="H3763" s="6">
        <f t="shared" si="7"/>
        <v>0.22537577116228813</v>
      </c>
      <c r="I3763" s="6"/>
      <c r="J3763" s="2">
        <v>3629.15</v>
      </c>
      <c r="K3763" s="2">
        <f t="shared" si="2"/>
        <v>443.09260728893236</v>
      </c>
      <c r="L3763" s="6">
        <f t="shared" si="8"/>
        <v>0.23159973322308391</v>
      </c>
      <c r="M3763" s="6"/>
      <c r="N3763" s="2">
        <v>11333.53</v>
      </c>
      <c r="O3763" s="2">
        <f t="shared" si="3"/>
        <v>443.349867388532</v>
      </c>
      <c r="P3763" s="6">
        <f t="shared" si="9"/>
        <v>0.23373316340218664</v>
      </c>
      <c r="Q3763" s="6"/>
      <c r="R3763" s="2">
        <v>10820.21</v>
      </c>
      <c r="S3763" s="2">
        <f t="shared" si="4"/>
        <v>407.22183750583338</v>
      </c>
      <c r="T3763" s="6">
        <f t="shared" si="10"/>
        <v>0.26059787516997046</v>
      </c>
      <c r="U3763" s="6"/>
      <c r="V3763" s="2">
        <v>11134.41</v>
      </c>
      <c r="W3763" s="2">
        <f t="shared" si="5"/>
        <v>370.81697289412421</v>
      </c>
      <c r="X3763" s="6">
        <f t="shared" si="11"/>
        <v>0.24358649758679851</v>
      </c>
      <c r="Y3763" s="7"/>
      <c r="Z3763" s="1"/>
      <c r="AA3763" s="1"/>
      <c r="AB3763" s="1"/>
      <c r="AC3763" s="7"/>
    </row>
    <row r="3764" spans="1:29" ht="16.5" customHeight="1" outlineLevel="1" x14ac:dyDescent="0.25">
      <c r="A3764" s="5">
        <v>42081</v>
      </c>
      <c r="B3764" s="2">
        <v>28622.12</v>
      </c>
      <c r="C3764" s="2">
        <f t="shared" si="0"/>
        <v>459.58415692143166</v>
      </c>
      <c r="D3764" s="6">
        <f t="shared" si="6"/>
        <v>0.21319610987612192</v>
      </c>
      <c r="E3764" s="1"/>
      <c r="F3764" s="2">
        <v>8819.2000000000007</v>
      </c>
      <c r="G3764" s="2">
        <f t="shared" si="1"/>
        <v>454.41523511165622</v>
      </c>
      <c r="H3764" s="6">
        <f t="shared" si="7"/>
        <v>0.22217634566412081</v>
      </c>
      <c r="I3764" s="6"/>
      <c r="J3764" s="2">
        <v>3621.19</v>
      </c>
      <c r="K3764" s="2">
        <f t="shared" si="2"/>
        <v>442.12074964898358</v>
      </c>
      <c r="L3764" s="6">
        <f t="shared" si="8"/>
        <v>0.22845667308968998</v>
      </c>
      <c r="M3764" s="6"/>
      <c r="N3764" s="2">
        <v>11314.16</v>
      </c>
      <c r="O3764" s="2">
        <f t="shared" si="3"/>
        <v>442.59214345509594</v>
      </c>
      <c r="P3764" s="6">
        <f t="shared" si="9"/>
        <v>0.23046175267911395</v>
      </c>
      <c r="Q3764" s="6"/>
      <c r="R3764" s="2">
        <v>10850.16</v>
      </c>
      <c r="S3764" s="2">
        <f t="shared" si="4"/>
        <v>408.34901470787486</v>
      </c>
      <c r="T3764" s="6">
        <f t="shared" si="10"/>
        <v>0.25629162910490089</v>
      </c>
      <c r="U3764" s="6"/>
      <c r="V3764" s="2">
        <v>11162.17</v>
      </c>
      <c r="W3764" s="2">
        <f t="shared" si="5"/>
        <v>371.74148341309564</v>
      </c>
      <c r="X3764" s="6">
        <f t="shared" si="11"/>
        <v>0.24041013730522898</v>
      </c>
      <c r="Y3764" s="7"/>
      <c r="Z3764" s="1"/>
      <c r="AA3764" s="1"/>
      <c r="AB3764" s="1"/>
      <c r="AC3764" s="7"/>
    </row>
    <row r="3765" spans="1:29" ht="16.5" customHeight="1" outlineLevel="1" x14ac:dyDescent="0.25">
      <c r="A3765" s="5">
        <v>42082</v>
      </c>
      <c r="B3765" s="2">
        <v>28469.67</v>
      </c>
      <c r="C3765" s="2">
        <f t="shared" si="0"/>
        <v>457.13627379038923</v>
      </c>
      <c r="D3765" s="6">
        <f t="shared" si="6"/>
        <v>0.21155345650654533</v>
      </c>
      <c r="E3765" s="1"/>
      <c r="F3765" s="2">
        <v>8764.3700000000008</v>
      </c>
      <c r="G3765" s="2">
        <f t="shared" si="1"/>
        <v>451.59008233802911</v>
      </c>
      <c r="H3765" s="6">
        <f t="shared" si="7"/>
        <v>0.22033087985020972</v>
      </c>
      <c r="I3765" s="6"/>
      <c r="J3765" s="2">
        <v>3600.07</v>
      </c>
      <c r="K3765" s="2">
        <f t="shared" si="2"/>
        <v>439.54215249374278</v>
      </c>
      <c r="L3765" s="6">
        <f t="shared" si="8"/>
        <v>0.22667820685983853</v>
      </c>
      <c r="M3765" s="6"/>
      <c r="N3765" s="2">
        <v>11248.12</v>
      </c>
      <c r="O3765" s="2">
        <f t="shared" si="3"/>
        <v>440.00876252767631</v>
      </c>
      <c r="P3765" s="6">
        <f t="shared" si="9"/>
        <v>0.22856309509717287</v>
      </c>
      <c r="Q3765" s="6"/>
      <c r="R3765" s="2">
        <v>10786.17</v>
      </c>
      <c r="S3765" s="2">
        <f t="shared" si="4"/>
        <v>405.94073193129299</v>
      </c>
      <c r="T3765" s="6">
        <f t="shared" si="10"/>
        <v>0.25397920987839262</v>
      </c>
      <c r="U3765" s="6"/>
      <c r="V3765" s="2">
        <v>11097.78</v>
      </c>
      <c r="W3765" s="2">
        <f t="shared" si="5"/>
        <v>369.59705861783016</v>
      </c>
      <c r="X3765" s="6">
        <f t="shared" si="11"/>
        <v>0.23700113559728875</v>
      </c>
      <c r="Y3765" s="7"/>
      <c r="Z3765" s="1"/>
      <c r="AA3765" s="1"/>
      <c r="AB3765" s="1"/>
      <c r="AC3765" s="7"/>
    </row>
    <row r="3766" spans="1:29" ht="16.5" customHeight="1" outlineLevel="1" x14ac:dyDescent="0.25">
      <c r="A3766" s="5">
        <v>42083</v>
      </c>
      <c r="B3766" s="2">
        <v>28261.08</v>
      </c>
      <c r="C3766" s="2">
        <f t="shared" si="0"/>
        <v>453.78695307996526</v>
      </c>
      <c r="D3766" s="6">
        <f t="shared" si="6"/>
        <v>0.21085697334821329</v>
      </c>
      <c r="E3766" s="1"/>
      <c r="F3766" s="2">
        <v>8692.24</v>
      </c>
      <c r="G3766" s="2">
        <f t="shared" si="1"/>
        <v>447.87353538268115</v>
      </c>
      <c r="H3766" s="6">
        <f t="shared" si="7"/>
        <v>0.21939754633114661</v>
      </c>
      <c r="I3766" s="6"/>
      <c r="J3766" s="2">
        <v>3568.9</v>
      </c>
      <c r="K3766" s="2">
        <f t="shared" si="2"/>
        <v>435.73652402173258</v>
      </c>
      <c r="L3766" s="6">
        <f t="shared" si="8"/>
        <v>0.22560052747034742</v>
      </c>
      <c r="M3766" s="6"/>
      <c r="N3766" s="2">
        <v>11140.31</v>
      </c>
      <c r="O3766" s="2">
        <f t="shared" si="3"/>
        <v>435.79140489919172</v>
      </c>
      <c r="P3766" s="6">
        <f t="shared" si="9"/>
        <v>0.22731847279548467</v>
      </c>
      <c r="Q3766" s="6"/>
      <c r="R3766" s="2">
        <v>10625.28</v>
      </c>
      <c r="S3766" s="2">
        <f t="shared" si="4"/>
        <v>399.88558869134539</v>
      </c>
      <c r="T3766" s="6">
        <f t="shared" si="10"/>
        <v>0.25182635283403321</v>
      </c>
      <c r="U3766" s="6"/>
      <c r="V3766" s="2">
        <v>10859.75</v>
      </c>
      <c r="W3766" s="2">
        <f t="shared" si="5"/>
        <v>361.66978056196649</v>
      </c>
      <c r="X3766" s="6">
        <f t="shared" si="11"/>
        <v>0.23142520239863207</v>
      </c>
      <c r="Y3766" s="7"/>
      <c r="Z3766" s="1"/>
      <c r="AA3766" s="1"/>
      <c r="AB3766" s="1"/>
      <c r="AC3766" s="7"/>
    </row>
    <row r="3767" spans="1:29" ht="16.5" customHeight="1" outlineLevel="1" x14ac:dyDescent="0.25">
      <c r="A3767" s="5">
        <v>42084</v>
      </c>
      <c r="B3767" s="2">
        <v>28261.08</v>
      </c>
      <c r="C3767" s="2">
        <f t="shared" si="0"/>
        <v>453.78695307996526</v>
      </c>
      <c r="D3767" s="6">
        <f t="shared" si="6"/>
        <v>0.21085697334821329</v>
      </c>
      <c r="E3767" s="1"/>
      <c r="F3767" s="2">
        <v>8692.24</v>
      </c>
      <c r="G3767" s="2">
        <f t="shared" si="1"/>
        <v>447.87353538268115</v>
      </c>
      <c r="H3767" s="6">
        <f t="shared" si="7"/>
        <v>0.21939754633114661</v>
      </c>
      <c r="I3767" s="6"/>
      <c r="J3767" s="2">
        <v>3568.9</v>
      </c>
      <c r="K3767" s="2">
        <f t="shared" si="2"/>
        <v>435.73652402173258</v>
      </c>
      <c r="L3767" s="6">
        <f t="shared" si="8"/>
        <v>0.22560052747034742</v>
      </c>
      <c r="M3767" s="6"/>
      <c r="N3767" s="2">
        <v>11140.31</v>
      </c>
      <c r="O3767" s="2">
        <f t="shared" si="3"/>
        <v>435.79140489919172</v>
      </c>
      <c r="P3767" s="6">
        <f t="shared" si="9"/>
        <v>0.22731847279548467</v>
      </c>
      <c r="Q3767" s="6"/>
      <c r="R3767" s="2">
        <v>10625.28</v>
      </c>
      <c r="S3767" s="2">
        <f t="shared" si="4"/>
        <v>399.88558869134539</v>
      </c>
      <c r="T3767" s="6">
        <f t="shared" si="10"/>
        <v>0.25182635283403321</v>
      </c>
      <c r="U3767" s="6"/>
      <c r="V3767" s="2">
        <v>10859.75</v>
      </c>
      <c r="W3767" s="2">
        <f t="shared" si="5"/>
        <v>361.66978056196649</v>
      </c>
      <c r="X3767" s="6">
        <f t="shared" si="11"/>
        <v>0.23142520239863207</v>
      </c>
      <c r="Y3767" s="7"/>
      <c r="Z3767" s="1"/>
      <c r="AA3767" s="1"/>
      <c r="AB3767" s="1"/>
      <c r="AC3767" s="7"/>
    </row>
    <row r="3768" spans="1:29" ht="16.5" customHeight="1" outlineLevel="1" x14ac:dyDescent="0.25">
      <c r="A3768" s="5">
        <v>42085</v>
      </c>
      <c r="B3768" s="2">
        <v>28261.08</v>
      </c>
      <c r="C3768" s="2">
        <f t="shared" si="0"/>
        <v>453.78695307996526</v>
      </c>
      <c r="D3768" s="6">
        <f t="shared" si="6"/>
        <v>0.21085697334821329</v>
      </c>
      <c r="E3768" s="1"/>
      <c r="F3768" s="2">
        <v>8692.24</v>
      </c>
      <c r="G3768" s="2">
        <f t="shared" si="1"/>
        <v>447.87353538268115</v>
      </c>
      <c r="H3768" s="6">
        <f t="shared" si="7"/>
        <v>0.21939754633114661</v>
      </c>
      <c r="I3768" s="6"/>
      <c r="J3768" s="2">
        <v>3568.9</v>
      </c>
      <c r="K3768" s="2">
        <f t="shared" si="2"/>
        <v>435.73652402173258</v>
      </c>
      <c r="L3768" s="6">
        <f t="shared" si="8"/>
        <v>0.22560052747034742</v>
      </c>
      <c r="M3768" s="6"/>
      <c r="N3768" s="2">
        <v>11140.31</v>
      </c>
      <c r="O3768" s="2">
        <f t="shared" si="3"/>
        <v>435.79140489919172</v>
      </c>
      <c r="P3768" s="6">
        <f t="shared" si="9"/>
        <v>0.22731847279548467</v>
      </c>
      <c r="Q3768" s="6"/>
      <c r="R3768" s="2">
        <v>10625.28</v>
      </c>
      <c r="S3768" s="2">
        <f t="shared" si="4"/>
        <v>399.88558869134539</v>
      </c>
      <c r="T3768" s="6">
        <f t="shared" si="10"/>
        <v>0.25182635283403321</v>
      </c>
      <c r="U3768" s="6"/>
      <c r="V3768" s="2">
        <v>10859.75</v>
      </c>
      <c r="W3768" s="2">
        <f t="shared" si="5"/>
        <v>361.66978056196649</v>
      </c>
      <c r="X3768" s="6">
        <f t="shared" si="11"/>
        <v>0.23142520239863207</v>
      </c>
      <c r="Y3768" s="7"/>
      <c r="Z3768" s="1"/>
      <c r="AA3768" s="1"/>
      <c r="AB3768" s="1"/>
      <c r="AC3768" s="7"/>
    </row>
    <row r="3769" spans="1:29" ht="16.5" customHeight="1" outlineLevel="1" x14ac:dyDescent="0.25">
      <c r="A3769" s="5">
        <v>42086</v>
      </c>
      <c r="B3769" s="2">
        <v>28192.02</v>
      </c>
      <c r="C3769" s="2">
        <f t="shared" si="0"/>
        <v>452.67805961305942</v>
      </c>
      <c r="D3769" s="6">
        <f t="shared" si="6"/>
        <v>0.20036963076875747</v>
      </c>
      <c r="E3769" s="1"/>
      <c r="F3769" s="2">
        <v>8658.7099999999991</v>
      </c>
      <c r="G3769" s="2">
        <f t="shared" si="1"/>
        <v>446.14587949175075</v>
      </c>
      <c r="H3769" s="6">
        <f t="shared" si="7"/>
        <v>0.2092059474773611</v>
      </c>
      <c r="I3769" s="6"/>
      <c r="J3769" s="2">
        <v>3553.66</v>
      </c>
      <c r="K3769" s="2">
        <f t="shared" si="2"/>
        <v>433.87583175630306</v>
      </c>
      <c r="L3769" s="6">
        <f t="shared" si="8"/>
        <v>0.21566552779010739</v>
      </c>
      <c r="M3769" s="6"/>
      <c r="N3769" s="2">
        <v>11086.38</v>
      </c>
      <c r="O3769" s="2">
        <f t="shared" si="3"/>
        <v>433.68174812427139</v>
      </c>
      <c r="P3769" s="6">
        <f t="shared" si="9"/>
        <v>0.21759620190807993</v>
      </c>
      <c r="Q3769" s="6"/>
      <c r="R3769" s="2">
        <v>10539.11</v>
      </c>
      <c r="S3769" s="2">
        <f t="shared" si="4"/>
        <v>396.64255498517173</v>
      </c>
      <c r="T3769" s="6">
        <f t="shared" si="10"/>
        <v>0.24452910040814491</v>
      </c>
      <c r="U3769" s="6"/>
      <c r="V3769" s="2">
        <v>10720.03</v>
      </c>
      <c r="W3769" s="2">
        <f t="shared" si="5"/>
        <v>357.01658856950644</v>
      </c>
      <c r="X3769" s="6">
        <f t="shared" si="11"/>
        <v>0.22470536499249949</v>
      </c>
      <c r="Y3769" s="7"/>
      <c r="Z3769" s="1"/>
      <c r="AA3769" s="1"/>
      <c r="AB3769" s="1"/>
      <c r="AC3769" s="7"/>
    </row>
    <row r="3770" spans="1:29" ht="16.5" customHeight="1" outlineLevel="1" x14ac:dyDescent="0.25">
      <c r="A3770" s="5">
        <v>42087</v>
      </c>
      <c r="B3770" s="2">
        <v>28161.72</v>
      </c>
      <c r="C3770" s="2">
        <f t="shared" si="0"/>
        <v>452.19153380872632</v>
      </c>
      <c r="D3770" s="6">
        <f t="shared" si="6"/>
        <v>0.19915940386548447</v>
      </c>
      <c r="E3770" s="1"/>
      <c r="F3770" s="2">
        <v>8654.49</v>
      </c>
      <c r="G3770" s="2">
        <f t="shared" si="1"/>
        <v>445.92844114222112</v>
      </c>
      <c r="H3770" s="6">
        <f t="shared" si="7"/>
        <v>0.20871672720270418</v>
      </c>
      <c r="I3770" s="6"/>
      <c r="J3770" s="2">
        <v>3549.91</v>
      </c>
      <c r="K3770" s="2">
        <f t="shared" si="2"/>
        <v>433.41798425004578</v>
      </c>
      <c r="L3770" s="6">
        <f t="shared" si="8"/>
        <v>0.2152530325194546</v>
      </c>
      <c r="M3770" s="6"/>
      <c r="N3770" s="2">
        <v>11072.07</v>
      </c>
      <c r="O3770" s="2">
        <f t="shared" si="3"/>
        <v>433.12196343209433</v>
      </c>
      <c r="P3770" s="6">
        <f t="shared" si="9"/>
        <v>0.21721668302568742</v>
      </c>
      <c r="Q3770" s="6"/>
      <c r="R3770" s="2">
        <v>10493.15</v>
      </c>
      <c r="S3770" s="2">
        <f t="shared" si="4"/>
        <v>394.91283664774863</v>
      </c>
      <c r="T3770" s="6">
        <f t="shared" si="10"/>
        <v>0.24482244048658552</v>
      </c>
      <c r="U3770" s="6"/>
      <c r="V3770" s="2">
        <v>10650.93</v>
      </c>
      <c r="W3770" s="2">
        <f t="shared" si="5"/>
        <v>354.71530337999184</v>
      </c>
      <c r="X3770" s="6">
        <f t="shared" si="11"/>
        <v>0.22476952399744388</v>
      </c>
      <c r="Y3770" s="1"/>
      <c r="Z3770" s="1"/>
      <c r="AA3770" s="1"/>
      <c r="AB3770" s="1"/>
      <c r="AC3770" s="1"/>
    </row>
    <row r="3771" spans="1:29" ht="16.5" customHeight="1" outlineLevel="1" x14ac:dyDescent="0.25">
      <c r="A3771" s="5">
        <v>42088</v>
      </c>
      <c r="B3771" s="2">
        <v>28111.83</v>
      </c>
      <c r="C3771" s="2">
        <f t="shared" si="0"/>
        <v>451.39045221208676</v>
      </c>
      <c r="D3771" s="6">
        <f t="shared" si="6"/>
        <v>0.19470173585133188</v>
      </c>
      <c r="E3771" s="1"/>
      <c r="F3771" s="2">
        <v>8636.4599999999991</v>
      </c>
      <c r="G3771" s="2">
        <f t="shared" si="1"/>
        <v>444.99943321757229</v>
      </c>
      <c r="H3771" s="6">
        <f t="shared" si="7"/>
        <v>0.20409099105417505</v>
      </c>
      <c r="I3771" s="6"/>
      <c r="J3771" s="2">
        <v>3543.89</v>
      </c>
      <c r="K3771" s="2">
        <f t="shared" si="2"/>
        <v>432.68298638666749</v>
      </c>
      <c r="L3771" s="6">
        <f t="shared" si="8"/>
        <v>0.21098732352666261</v>
      </c>
      <c r="M3771" s="6"/>
      <c r="N3771" s="2">
        <v>11046.55</v>
      </c>
      <c r="O3771" s="2">
        <f t="shared" si="3"/>
        <v>432.1236611718316</v>
      </c>
      <c r="P3771" s="6">
        <f t="shared" si="9"/>
        <v>0.21308877462721521</v>
      </c>
      <c r="Q3771" s="6"/>
      <c r="R3771" s="2">
        <v>10443.19</v>
      </c>
      <c r="S3771" s="2">
        <f t="shared" si="4"/>
        <v>393.03257711472747</v>
      </c>
      <c r="T3771" s="6">
        <f t="shared" si="10"/>
        <v>0.24228905761004493</v>
      </c>
      <c r="U3771" s="6"/>
      <c r="V3771" s="2">
        <v>10579.96</v>
      </c>
      <c r="W3771" s="2">
        <f t="shared" si="5"/>
        <v>352.35174028448012</v>
      </c>
      <c r="X3771" s="6">
        <f t="shared" si="11"/>
        <v>0.22275993251865911</v>
      </c>
      <c r="Y3771" s="1"/>
      <c r="Z3771" s="1"/>
      <c r="AA3771" s="1"/>
      <c r="AB3771" s="1"/>
      <c r="AC3771" s="1"/>
    </row>
    <row r="3772" spans="1:29" ht="16.5" customHeight="1" outlineLevel="1" x14ac:dyDescent="0.25">
      <c r="A3772" s="5">
        <v>42089</v>
      </c>
      <c r="B3772" s="2">
        <v>27457.58</v>
      </c>
      <c r="C3772" s="2">
        <f t="shared" si="0"/>
        <v>440.88518793865603</v>
      </c>
      <c r="D3772" s="6">
        <f t="shared" si="6"/>
        <v>0.18328113654690581</v>
      </c>
      <c r="E3772" s="1"/>
      <c r="F3772" s="2">
        <v>8467.18</v>
      </c>
      <c r="G3772" s="2">
        <f t="shared" si="1"/>
        <v>436.27716691227238</v>
      </c>
      <c r="H3772" s="6">
        <f t="shared" si="7"/>
        <v>0.19407693375320312</v>
      </c>
      <c r="I3772" s="6"/>
      <c r="J3772" s="2">
        <v>3479.86</v>
      </c>
      <c r="K3772" s="2">
        <f t="shared" si="2"/>
        <v>424.86539283316046</v>
      </c>
      <c r="L3772" s="6">
        <f t="shared" si="8"/>
        <v>0.20146290388390597</v>
      </c>
      <c r="M3772" s="6"/>
      <c r="N3772" s="2">
        <v>10853.5</v>
      </c>
      <c r="O3772" s="2">
        <f t="shared" si="3"/>
        <v>424.57184881510284</v>
      </c>
      <c r="P3772" s="6">
        <f t="shared" si="9"/>
        <v>0.2040444720800878</v>
      </c>
      <c r="Q3772" s="6"/>
      <c r="R3772" s="2">
        <v>10355.030000000001</v>
      </c>
      <c r="S3772" s="2">
        <f t="shared" si="4"/>
        <v>389.71464916374367</v>
      </c>
      <c r="T3772" s="6">
        <f t="shared" si="10"/>
        <v>0.23814609536968323</v>
      </c>
      <c r="U3772" s="6"/>
      <c r="V3772" s="2">
        <v>10474.56</v>
      </c>
      <c r="W3772" s="2">
        <f t="shared" si="5"/>
        <v>348.84153103737668</v>
      </c>
      <c r="X3772" s="6">
        <f t="shared" si="11"/>
        <v>0.2193205668182141</v>
      </c>
      <c r="Y3772" s="7"/>
      <c r="Z3772" s="1"/>
      <c r="AA3772" s="1"/>
      <c r="AB3772" s="1"/>
      <c r="AC3772" s="7"/>
    </row>
    <row r="3773" spans="1:29" ht="16.5" customHeight="1" outlineLevel="1" x14ac:dyDescent="0.25">
      <c r="A3773" s="5">
        <v>42090</v>
      </c>
      <c r="B3773" s="2">
        <v>27458.639999999999</v>
      </c>
      <c r="C3773" s="2">
        <f t="shared" si="0"/>
        <v>440.90220831332908</v>
      </c>
      <c r="D3773" s="6">
        <f t="shared" si="6"/>
        <v>0.18239623027794116</v>
      </c>
      <c r="E3773" s="1"/>
      <c r="F3773" s="2">
        <v>8457.5300000000007</v>
      </c>
      <c r="G3773" s="2">
        <f t="shared" si="1"/>
        <v>435.77994414616808</v>
      </c>
      <c r="H3773" s="6">
        <f t="shared" si="7"/>
        <v>0.19168140750102558</v>
      </c>
      <c r="I3773" s="6"/>
      <c r="J3773" s="2">
        <v>3476.28</v>
      </c>
      <c r="K3773" s="2">
        <f t="shared" si="2"/>
        <v>424.42830108052016</v>
      </c>
      <c r="L3773" s="6">
        <f t="shared" si="8"/>
        <v>0.19890731044603482</v>
      </c>
      <c r="M3773" s="6"/>
      <c r="N3773" s="2">
        <v>10843.47</v>
      </c>
      <c r="O3773" s="2">
        <f t="shared" si="3"/>
        <v>424.17949099102611</v>
      </c>
      <c r="P3773" s="6">
        <f t="shared" si="9"/>
        <v>0.20141829374750686</v>
      </c>
      <c r="Q3773" s="6"/>
      <c r="R3773" s="2">
        <v>10359.93</v>
      </c>
      <c r="S3773" s="2">
        <f t="shared" si="4"/>
        <v>389.89906212835143</v>
      </c>
      <c r="T3773" s="6">
        <f t="shared" si="10"/>
        <v>0.23399150925733858</v>
      </c>
      <c r="U3773" s="6"/>
      <c r="V3773" s="2">
        <v>10440.69</v>
      </c>
      <c r="W3773" s="2">
        <f t="shared" si="5"/>
        <v>347.71353495389104</v>
      </c>
      <c r="X3773" s="6">
        <f t="shared" si="11"/>
        <v>0.21545700392976164</v>
      </c>
      <c r="Y3773" s="7"/>
      <c r="Z3773" s="1"/>
      <c r="AA3773" s="1"/>
      <c r="AB3773" s="1"/>
      <c r="AC3773" s="7"/>
    </row>
    <row r="3774" spans="1:29" ht="16.5" customHeight="1" outlineLevel="1" x14ac:dyDescent="0.25">
      <c r="A3774" s="5">
        <v>42091</v>
      </c>
      <c r="B3774" s="2">
        <v>27458.639999999999</v>
      </c>
      <c r="C3774" s="2">
        <f t="shared" si="0"/>
        <v>440.90220831332908</v>
      </c>
      <c r="D3774" s="6">
        <f t="shared" si="6"/>
        <v>0.18239623027794116</v>
      </c>
      <c r="E3774" s="1"/>
      <c r="F3774" s="2">
        <v>8457.5300000000007</v>
      </c>
      <c r="G3774" s="2">
        <f t="shared" si="1"/>
        <v>435.77994414616808</v>
      </c>
      <c r="H3774" s="6">
        <f t="shared" si="7"/>
        <v>0.19168140750102558</v>
      </c>
      <c r="I3774" s="6"/>
      <c r="J3774" s="2">
        <v>3476.28</v>
      </c>
      <c r="K3774" s="2">
        <f t="shared" si="2"/>
        <v>424.42830108052016</v>
      </c>
      <c r="L3774" s="6">
        <f t="shared" si="8"/>
        <v>0.19890731044603482</v>
      </c>
      <c r="M3774" s="6"/>
      <c r="N3774" s="2">
        <v>10843.47</v>
      </c>
      <c r="O3774" s="2">
        <f t="shared" si="3"/>
        <v>424.17949099102611</v>
      </c>
      <c r="P3774" s="6">
        <f t="shared" si="9"/>
        <v>0.20141829374750686</v>
      </c>
      <c r="Q3774" s="6"/>
      <c r="R3774" s="2">
        <v>10359.93</v>
      </c>
      <c r="S3774" s="2">
        <f t="shared" si="4"/>
        <v>389.89906212835143</v>
      </c>
      <c r="T3774" s="6">
        <f t="shared" si="10"/>
        <v>0.23399150925733858</v>
      </c>
      <c r="U3774" s="6"/>
      <c r="V3774" s="2">
        <v>10440.69</v>
      </c>
      <c r="W3774" s="2">
        <f t="shared" si="5"/>
        <v>347.71353495389104</v>
      </c>
      <c r="X3774" s="6">
        <f t="shared" si="11"/>
        <v>0.21545700392976164</v>
      </c>
      <c r="Y3774" s="7"/>
      <c r="Z3774" s="1"/>
      <c r="AA3774" s="1"/>
      <c r="AB3774" s="1"/>
      <c r="AC3774" s="7"/>
    </row>
    <row r="3775" spans="1:29" ht="16.5" customHeight="1" outlineLevel="1" x14ac:dyDescent="0.25">
      <c r="A3775" s="5">
        <v>42092</v>
      </c>
      <c r="B3775" s="2">
        <v>27458.639999999999</v>
      </c>
      <c r="C3775" s="2">
        <f t="shared" si="0"/>
        <v>440.90220831332908</v>
      </c>
      <c r="D3775" s="6">
        <f t="shared" si="6"/>
        <v>0.18239623027794116</v>
      </c>
      <c r="E3775" s="1"/>
      <c r="F3775" s="2">
        <v>8457.5300000000007</v>
      </c>
      <c r="G3775" s="2">
        <f t="shared" si="1"/>
        <v>435.77994414616808</v>
      </c>
      <c r="H3775" s="6">
        <f t="shared" si="7"/>
        <v>0.19168140750102558</v>
      </c>
      <c r="I3775" s="6"/>
      <c r="J3775" s="2">
        <v>3476.28</v>
      </c>
      <c r="K3775" s="2">
        <f t="shared" si="2"/>
        <v>424.42830108052016</v>
      </c>
      <c r="L3775" s="6">
        <f t="shared" si="8"/>
        <v>0.19890731044603482</v>
      </c>
      <c r="M3775" s="6"/>
      <c r="N3775" s="2">
        <v>10843.47</v>
      </c>
      <c r="O3775" s="2">
        <f t="shared" si="3"/>
        <v>424.17949099102611</v>
      </c>
      <c r="P3775" s="6">
        <f t="shared" si="9"/>
        <v>0.20141829374750686</v>
      </c>
      <c r="Q3775" s="6"/>
      <c r="R3775" s="2">
        <v>10359.93</v>
      </c>
      <c r="S3775" s="2">
        <f t="shared" si="4"/>
        <v>389.89906212835143</v>
      </c>
      <c r="T3775" s="6">
        <f t="shared" si="10"/>
        <v>0.23399150925733858</v>
      </c>
      <c r="U3775" s="6"/>
      <c r="V3775" s="2">
        <v>10440.69</v>
      </c>
      <c r="W3775" s="2">
        <f t="shared" si="5"/>
        <v>347.71353495389104</v>
      </c>
      <c r="X3775" s="6">
        <f t="shared" si="11"/>
        <v>0.21545700392976164</v>
      </c>
      <c r="Y3775" s="7"/>
      <c r="Z3775" s="1"/>
      <c r="AA3775" s="1"/>
      <c r="AB3775" s="1"/>
      <c r="AC3775" s="7"/>
    </row>
    <row r="3776" spans="1:29" ht="16.5" customHeight="1" outlineLevel="1" x14ac:dyDescent="0.25">
      <c r="A3776" s="5">
        <v>42093</v>
      </c>
      <c r="B3776" s="2">
        <v>27975.86</v>
      </c>
      <c r="C3776" s="2">
        <f t="shared" si="0"/>
        <v>449.20718773633837</v>
      </c>
      <c r="D3776" s="6">
        <f t="shared" si="6"/>
        <v>0.1958021248314461</v>
      </c>
      <c r="E3776" s="1"/>
      <c r="F3776" s="2">
        <v>8610.32</v>
      </c>
      <c r="G3776" s="2">
        <f t="shared" si="1"/>
        <v>443.65255206669485</v>
      </c>
      <c r="H3776" s="6">
        <f t="shared" si="7"/>
        <v>0.20451291161860818</v>
      </c>
      <c r="I3776" s="6"/>
      <c r="J3776" s="2">
        <v>3536.81</v>
      </c>
      <c r="K3776" s="2">
        <f t="shared" si="2"/>
        <v>431.81857029485383</v>
      </c>
      <c r="L3776" s="6">
        <f t="shared" si="8"/>
        <v>0.2111142722860051</v>
      </c>
      <c r="M3776" s="6"/>
      <c r="N3776" s="2">
        <v>11039.69</v>
      </c>
      <c r="O3776" s="2">
        <f t="shared" si="3"/>
        <v>431.85530876174533</v>
      </c>
      <c r="P3776" s="6">
        <f t="shared" si="9"/>
        <v>0.21318669938823054</v>
      </c>
      <c r="Q3776" s="6"/>
      <c r="R3776" s="2">
        <v>10559.52</v>
      </c>
      <c r="S3776" s="2">
        <f t="shared" si="4"/>
        <v>397.41069143571139</v>
      </c>
      <c r="T3776" s="6">
        <f t="shared" si="10"/>
        <v>0.24101285513623782</v>
      </c>
      <c r="U3776" s="6"/>
      <c r="V3776" s="2">
        <v>10795.4</v>
      </c>
      <c r="W3776" s="2">
        <f t="shared" si="5"/>
        <v>359.52668791442284</v>
      </c>
      <c r="X3776" s="6">
        <f t="shared" si="11"/>
        <v>0.22465472500828021</v>
      </c>
      <c r="Y3776" s="7"/>
      <c r="Z3776" s="1"/>
      <c r="AA3776" s="1"/>
      <c r="AB3776" s="1"/>
      <c r="AC3776" s="7"/>
    </row>
    <row r="3777" spans="1:29" ht="16.5" customHeight="1" outlineLevel="1" x14ac:dyDescent="0.25">
      <c r="A3777" s="5">
        <v>42094</v>
      </c>
      <c r="B3777" s="2">
        <v>27957.49</v>
      </c>
      <c r="C3777" s="2">
        <f t="shared" si="0"/>
        <v>448.91222143186314</v>
      </c>
      <c r="D3777" s="6">
        <f t="shared" si="6"/>
        <v>0.19277265437382596</v>
      </c>
      <c r="E3777" s="1"/>
      <c r="F3777" s="2">
        <v>8606.6</v>
      </c>
      <c r="G3777" s="2">
        <f t="shared" si="1"/>
        <v>443.46087655478732</v>
      </c>
      <c r="H3777" s="6">
        <f t="shared" si="7"/>
        <v>0.20109097983490853</v>
      </c>
      <c r="I3777" s="6"/>
      <c r="J3777" s="2">
        <v>3537.55</v>
      </c>
      <c r="K3777" s="2">
        <f t="shared" si="2"/>
        <v>431.90891886942194</v>
      </c>
      <c r="L3777" s="6">
        <f t="shared" si="8"/>
        <v>0.20764417879561048</v>
      </c>
      <c r="M3777" s="6"/>
      <c r="N3777" s="2">
        <v>11048.75</v>
      </c>
      <c r="O3777" s="2">
        <f t="shared" si="3"/>
        <v>432.20972171150942</v>
      </c>
      <c r="P3777" s="6">
        <f t="shared" si="9"/>
        <v>0.20982492843562639</v>
      </c>
      <c r="Q3777" s="6"/>
      <c r="R3777" s="2">
        <v>10592.22</v>
      </c>
      <c r="S3777" s="2">
        <f t="shared" si="4"/>
        <v>398.64136570972641</v>
      </c>
      <c r="T3777" s="6">
        <f t="shared" si="10"/>
        <v>0.23701451442507948</v>
      </c>
      <c r="U3777" s="6"/>
      <c r="V3777" s="2">
        <v>10890.45</v>
      </c>
      <c r="W3777" s="2">
        <f t="shared" si="5"/>
        <v>362.6922039384948</v>
      </c>
      <c r="X3777" s="6">
        <f t="shared" si="11"/>
        <v>0.22349492242713009</v>
      </c>
      <c r="Y3777" s="7"/>
      <c r="Z3777" s="1"/>
      <c r="AA3777" s="1"/>
      <c r="AB3777" s="1"/>
      <c r="AC3777" s="7"/>
    </row>
    <row r="3778" spans="1:29" ht="16.5" customHeight="1" outlineLevel="1" x14ac:dyDescent="0.25">
      <c r="A3778" s="5">
        <v>42095</v>
      </c>
      <c r="B3778" s="2">
        <v>28260.14</v>
      </c>
      <c r="C3778" s="2">
        <f t="shared" si="0"/>
        <v>453.7718595401609</v>
      </c>
      <c r="D3778" s="6">
        <f t="shared" si="6"/>
        <v>0.19099143316026534</v>
      </c>
      <c r="E3778" s="1"/>
      <c r="F3778" s="2">
        <v>8705.6299999999992</v>
      </c>
      <c r="G3778" s="2">
        <f t="shared" si="1"/>
        <v>448.56346417419797</v>
      </c>
      <c r="H3778" s="6">
        <f t="shared" si="7"/>
        <v>0.19993332608852188</v>
      </c>
      <c r="I3778" s="6"/>
      <c r="J3778" s="2">
        <v>3579.09</v>
      </c>
      <c r="K3778" s="2">
        <f t="shared" si="2"/>
        <v>436.98064831206887</v>
      </c>
      <c r="L3778" s="6">
        <f t="shared" si="8"/>
        <v>0.20655936402339337</v>
      </c>
      <c r="M3778" s="6"/>
      <c r="N3778" s="2">
        <v>11183.83</v>
      </c>
      <c r="O3778" s="2">
        <f t="shared" si="3"/>
        <v>437.49383884772755</v>
      </c>
      <c r="P3778" s="6">
        <f t="shared" si="9"/>
        <v>0.20877533368665646</v>
      </c>
      <c r="Q3778" s="6"/>
      <c r="R3778" s="2">
        <v>10750.42</v>
      </c>
      <c r="S3778" s="2">
        <f t="shared" si="4"/>
        <v>404.59526999563434</v>
      </c>
      <c r="T3778" s="6">
        <f t="shared" si="10"/>
        <v>0.23623172283378802</v>
      </c>
      <c r="U3778" s="6"/>
      <c r="V3778" s="2">
        <v>11146.72</v>
      </c>
      <c r="W3778" s="2">
        <f t="shared" si="5"/>
        <v>371.22694135552689</v>
      </c>
      <c r="X3778" s="6">
        <f t="shared" si="11"/>
        <v>0.22246449625270159</v>
      </c>
      <c r="Y3778" s="7"/>
      <c r="Z3778" s="1"/>
      <c r="AA3778" s="1"/>
      <c r="AB3778" s="1"/>
      <c r="AC3778" s="7"/>
    </row>
    <row r="3779" spans="1:29" ht="16.5" customHeight="1" outlineLevel="1" x14ac:dyDescent="0.25">
      <c r="A3779" s="5">
        <v>42096</v>
      </c>
      <c r="B3779" s="2">
        <v>28260.14</v>
      </c>
      <c r="C3779" s="2">
        <f t="shared" si="0"/>
        <v>453.7718595401609</v>
      </c>
      <c r="D3779" s="6">
        <f t="shared" si="6"/>
        <v>0.18226230455718584</v>
      </c>
      <c r="E3779" s="1"/>
      <c r="F3779" s="2">
        <v>8705.6299999999992</v>
      </c>
      <c r="G3779" s="2">
        <f t="shared" si="1"/>
        <v>448.56346417419797</v>
      </c>
      <c r="H3779" s="6">
        <f t="shared" si="7"/>
        <v>0.19122201138732375</v>
      </c>
      <c r="I3779" s="6"/>
      <c r="J3779" s="2">
        <v>3579.09</v>
      </c>
      <c r="K3779" s="2">
        <f t="shared" si="2"/>
        <v>436.98064831206887</v>
      </c>
      <c r="L3779" s="6">
        <f t="shared" si="8"/>
        <v>0.19796644720001999</v>
      </c>
      <c r="M3779" s="6"/>
      <c r="N3779" s="2">
        <v>11183.83</v>
      </c>
      <c r="O3779" s="2">
        <f t="shared" si="3"/>
        <v>437.49383884772755</v>
      </c>
      <c r="P3779" s="6">
        <f t="shared" si="9"/>
        <v>0.20041658682058028</v>
      </c>
      <c r="Q3779" s="6"/>
      <c r="R3779" s="2">
        <v>10750.42</v>
      </c>
      <c r="S3779" s="2">
        <f t="shared" si="4"/>
        <v>404.59526999563434</v>
      </c>
      <c r="T3779" s="6">
        <f t="shared" si="10"/>
        <v>0.22862545090391806</v>
      </c>
      <c r="U3779" s="6"/>
      <c r="V3779" s="2">
        <v>11146.72</v>
      </c>
      <c r="W3779" s="2">
        <f t="shared" si="5"/>
        <v>371.22694135552689</v>
      </c>
      <c r="X3779" s="6">
        <f t="shared" si="11"/>
        <v>0.21664239221564041</v>
      </c>
      <c r="Y3779" s="7"/>
      <c r="Z3779" s="1"/>
      <c r="AA3779" s="1"/>
      <c r="AB3779" s="1"/>
      <c r="AC3779" s="7"/>
    </row>
    <row r="3780" spans="1:29" ht="16.5" customHeight="1" outlineLevel="1" x14ac:dyDescent="0.25">
      <c r="A3780" s="5">
        <v>42097</v>
      </c>
      <c r="B3780" s="2">
        <v>28260.14</v>
      </c>
      <c r="C3780" s="2">
        <f t="shared" si="0"/>
        <v>453.7718595401609</v>
      </c>
      <c r="D3780" s="6">
        <f t="shared" si="6"/>
        <v>0.18226230455718584</v>
      </c>
      <c r="E3780" s="1"/>
      <c r="F3780" s="2">
        <v>8705.6299999999992</v>
      </c>
      <c r="G3780" s="2">
        <f t="shared" si="1"/>
        <v>448.56346417419797</v>
      </c>
      <c r="H3780" s="6">
        <f t="shared" si="7"/>
        <v>0.19122201138732375</v>
      </c>
      <c r="I3780" s="6"/>
      <c r="J3780" s="2">
        <v>3579.09</v>
      </c>
      <c r="K3780" s="2">
        <f t="shared" si="2"/>
        <v>436.98064831206887</v>
      </c>
      <c r="L3780" s="6">
        <f t="shared" si="8"/>
        <v>0.19796644720001999</v>
      </c>
      <c r="M3780" s="6"/>
      <c r="N3780" s="2">
        <v>11183.83</v>
      </c>
      <c r="O3780" s="2">
        <f t="shared" si="3"/>
        <v>437.49383884772755</v>
      </c>
      <c r="P3780" s="6">
        <f t="shared" si="9"/>
        <v>0.20041658682058028</v>
      </c>
      <c r="Q3780" s="6"/>
      <c r="R3780" s="2">
        <v>10750.42</v>
      </c>
      <c r="S3780" s="2">
        <f t="shared" si="4"/>
        <v>404.59526999563434</v>
      </c>
      <c r="T3780" s="6">
        <f t="shared" si="10"/>
        <v>0.22862545090391806</v>
      </c>
      <c r="U3780" s="6"/>
      <c r="V3780" s="2">
        <v>11146.72</v>
      </c>
      <c r="W3780" s="2">
        <f t="shared" si="5"/>
        <v>371.22694135552689</v>
      </c>
      <c r="X3780" s="6">
        <f t="shared" si="11"/>
        <v>0.21664239221564041</v>
      </c>
      <c r="Y3780" s="7"/>
      <c r="Z3780" s="1"/>
      <c r="AA3780" s="1"/>
      <c r="AB3780" s="1"/>
      <c r="AC3780" s="7"/>
    </row>
    <row r="3781" spans="1:29" ht="16.5" customHeight="1" outlineLevel="1" x14ac:dyDescent="0.25">
      <c r="A3781" s="5">
        <v>42098</v>
      </c>
      <c r="B3781" s="2">
        <v>28260.14</v>
      </c>
      <c r="C3781" s="2">
        <f t="shared" si="0"/>
        <v>453.7718595401609</v>
      </c>
      <c r="D3781" s="6">
        <f t="shared" si="6"/>
        <v>0.18226230455718584</v>
      </c>
      <c r="E3781" s="1"/>
      <c r="F3781" s="2">
        <v>8705.6299999999992</v>
      </c>
      <c r="G3781" s="2">
        <f t="shared" si="1"/>
        <v>448.56346417419797</v>
      </c>
      <c r="H3781" s="6">
        <f t="shared" si="7"/>
        <v>0.19122201138732375</v>
      </c>
      <c r="I3781" s="6"/>
      <c r="J3781" s="2">
        <v>3579.09</v>
      </c>
      <c r="K3781" s="2">
        <f t="shared" si="2"/>
        <v>436.98064831206887</v>
      </c>
      <c r="L3781" s="6">
        <f t="shared" si="8"/>
        <v>0.19796644720001999</v>
      </c>
      <c r="M3781" s="6"/>
      <c r="N3781" s="2">
        <v>11183.83</v>
      </c>
      <c r="O3781" s="2">
        <f t="shared" si="3"/>
        <v>437.49383884772755</v>
      </c>
      <c r="P3781" s="6">
        <f t="shared" si="9"/>
        <v>0.20041658682058028</v>
      </c>
      <c r="Q3781" s="6"/>
      <c r="R3781" s="2">
        <v>10750.42</v>
      </c>
      <c r="S3781" s="2">
        <f t="shared" si="4"/>
        <v>404.59526999563434</v>
      </c>
      <c r="T3781" s="6">
        <f t="shared" si="10"/>
        <v>0.22862545090391806</v>
      </c>
      <c r="U3781" s="6"/>
      <c r="V3781" s="2">
        <v>11146.72</v>
      </c>
      <c r="W3781" s="2">
        <f t="shared" si="5"/>
        <v>371.22694135552689</v>
      </c>
      <c r="X3781" s="6">
        <f t="shared" si="11"/>
        <v>0.21664239221564041</v>
      </c>
      <c r="Y3781" s="7"/>
      <c r="Z3781" s="1"/>
      <c r="AA3781" s="1"/>
      <c r="AB3781" s="1"/>
      <c r="AC3781" s="7"/>
    </row>
    <row r="3782" spans="1:29" ht="16.5" customHeight="1" outlineLevel="1" x14ac:dyDescent="0.25">
      <c r="A3782" s="5">
        <v>42099</v>
      </c>
      <c r="B3782" s="2">
        <v>28260.14</v>
      </c>
      <c r="C3782" s="2">
        <f t="shared" si="0"/>
        <v>453.7718595401609</v>
      </c>
      <c r="D3782" s="6">
        <f t="shared" si="6"/>
        <v>0.18226230455718584</v>
      </c>
      <c r="E3782" s="1"/>
      <c r="F3782" s="2">
        <v>8705.6299999999992</v>
      </c>
      <c r="G3782" s="2">
        <f t="shared" si="1"/>
        <v>448.56346417419797</v>
      </c>
      <c r="H3782" s="6">
        <f t="shared" si="7"/>
        <v>0.19122201138732375</v>
      </c>
      <c r="I3782" s="6"/>
      <c r="J3782" s="2">
        <v>3579.09</v>
      </c>
      <c r="K3782" s="2">
        <f t="shared" si="2"/>
        <v>436.98064831206887</v>
      </c>
      <c r="L3782" s="6">
        <f t="shared" si="8"/>
        <v>0.19796644720001999</v>
      </c>
      <c r="M3782" s="6"/>
      <c r="N3782" s="2">
        <v>11183.83</v>
      </c>
      <c r="O3782" s="2">
        <f t="shared" si="3"/>
        <v>437.49383884772755</v>
      </c>
      <c r="P3782" s="6">
        <f t="shared" si="9"/>
        <v>0.20041658682058028</v>
      </c>
      <c r="Q3782" s="6"/>
      <c r="R3782" s="2">
        <v>10750.42</v>
      </c>
      <c r="S3782" s="2">
        <f t="shared" si="4"/>
        <v>404.59526999563434</v>
      </c>
      <c r="T3782" s="6">
        <f t="shared" si="10"/>
        <v>0.22862545090391806</v>
      </c>
      <c r="U3782" s="6"/>
      <c r="V3782" s="2">
        <v>11146.72</v>
      </c>
      <c r="W3782" s="2">
        <f t="shared" si="5"/>
        <v>371.22694135552689</v>
      </c>
      <c r="X3782" s="6">
        <f t="shared" si="11"/>
        <v>0.21664239221564041</v>
      </c>
      <c r="Y3782" s="7"/>
      <c r="Z3782" s="1"/>
      <c r="AA3782" s="1"/>
      <c r="AB3782" s="1"/>
      <c r="AC3782" s="7"/>
    </row>
    <row r="3783" spans="1:29" ht="16.5" customHeight="1" outlineLevel="1" x14ac:dyDescent="0.25">
      <c r="A3783" s="5">
        <v>42100</v>
      </c>
      <c r="B3783" s="2">
        <v>28504.46</v>
      </c>
      <c r="C3783" s="2">
        <f t="shared" si="0"/>
        <v>457.69489533272429</v>
      </c>
      <c r="D3783" s="6">
        <f t="shared" si="6"/>
        <v>0.18044912029481841</v>
      </c>
      <c r="E3783" s="1"/>
      <c r="F3783" s="2">
        <v>8784.48</v>
      </c>
      <c r="G3783" s="2">
        <f t="shared" si="1"/>
        <v>452.6262636671853</v>
      </c>
      <c r="H3783" s="6">
        <f t="shared" si="7"/>
        <v>0.18944996398896774</v>
      </c>
      <c r="I3783" s="6"/>
      <c r="J3783" s="2">
        <v>3611.36</v>
      </c>
      <c r="K3783" s="2">
        <f t="shared" si="2"/>
        <v>440.92057871924794</v>
      </c>
      <c r="L3783" s="6">
        <f t="shared" si="8"/>
        <v>0.1960808938603924</v>
      </c>
      <c r="M3783" s="6"/>
      <c r="N3783" s="2">
        <v>11288.05</v>
      </c>
      <c r="O3783" s="2">
        <f t="shared" si="3"/>
        <v>441.57076132282873</v>
      </c>
      <c r="P3783" s="6">
        <f t="shared" si="9"/>
        <v>0.19844295832193981</v>
      </c>
      <c r="Q3783" s="6"/>
      <c r="R3783" s="2">
        <v>10869.82</v>
      </c>
      <c r="S3783" s="2">
        <f t="shared" si="4"/>
        <v>409.08892468423988</v>
      </c>
      <c r="T3783" s="6">
        <f t="shared" si="10"/>
        <v>0.22586438527130381</v>
      </c>
      <c r="U3783" s="6"/>
      <c r="V3783" s="2">
        <v>11299.3</v>
      </c>
      <c r="W3783" s="2">
        <f t="shared" si="5"/>
        <v>376.3084188405652</v>
      </c>
      <c r="X3783" s="6">
        <f t="shared" si="11"/>
        <v>0.21299821301159039</v>
      </c>
      <c r="Y3783" s="7"/>
      <c r="Z3783" s="1"/>
      <c r="AA3783" s="1"/>
      <c r="AB3783" s="1"/>
      <c r="AC3783" s="7"/>
    </row>
    <row r="3784" spans="1:29" ht="16.5" customHeight="1" outlineLevel="1" x14ac:dyDescent="0.25">
      <c r="A3784" s="5">
        <v>42101</v>
      </c>
      <c r="B3784" s="2">
        <v>28516.59</v>
      </c>
      <c r="C3784" s="2">
        <f t="shared" si="0"/>
        <v>457.88966622402984</v>
      </c>
      <c r="D3784" s="6">
        <f t="shared" si="6"/>
        <v>0.18053282830398487</v>
      </c>
      <c r="E3784" s="1"/>
      <c r="F3784" s="2">
        <v>8803.4500000000007</v>
      </c>
      <c r="G3784" s="2">
        <f t="shared" si="1"/>
        <v>453.60370572656359</v>
      </c>
      <c r="H3784" s="6">
        <f t="shared" si="7"/>
        <v>0.18987768025449614</v>
      </c>
      <c r="I3784" s="6"/>
      <c r="J3784" s="2">
        <v>3621.1</v>
      </c>
      <c r="K3784" s="2">
        <f t="shared" si="2"/>
        <v>442.10976130883341</v>
      </c>
      <c r="L3784" s="6">
        <f t="shared" si="8"/>
        <v>0.19661793797169591</v>
      </c>
      <c r="M3784" s="6"/>
      <c r="N3784" s="2">
        <v>11322.51</v>
      </c>
      <c r="O3784" s="2">
        <f t="shared" si="3"/>
        <v>442.91878232160036</v>
      </c>
      <c r="P3784" s="6">
        <f t="shared" si="9"/>
        <v>0.19905194911135338</v>
      </c>
      <c r="Q3784" s="6"/>
      <c r="R3784" s="2">
        <v>10950.54</v>
      </c>
      <c r="S3784" s="2">
        <f t="shared" si="4"/>
        <v>412.12684601141109</v>
      </c>
      <c r="T3784" s="6">
        <f t="shared" si="10"/>
        <v>0.22737693683437921</v>
      </c>
      <c r="U3784" s="6"/>
      <c r="V3784" s="2">
        <v>11431.08</v>
      </c>
      <c r="W3784" s="2">
        <f t="shared" si="5"/>
        <v>380.69717951023591</v>
      </c>
      <c r="X3784" s="6">
        <f t="shared" si="11"/>
        <v>0.21534463592222597</v>
      </c>
      <c r="Y3784" s="7"/>
      <c r="Z3784" s="1"/>
      <c r="AA3784" s="1"/>
      <c r="AB3784" s="1"/>
      <c r="AC3784" s="7"/>
    </row>
    <row r="3785" spans="1:29" ht="16.5" customHeight="1" outlineLevel="1" x14ac:dyDescent="0.25">
      <c r="A3785" s="5">
        <v>42102</v>
      </c>
      <c r="B3785" s="2">
        <v>28707.75</v>
      </c>
      <c r="C3785" s="2">
        <f t="shared" si="0"/>
        <v>460.95911416978305</v>
      </c>
      <c r="D3785" s="6">
        <f t="shared" si="6"/>
        <v>0.17801289275745069</v>
      </c>
      <c r="E3785" s="1"/>
      <c r="F3785" s="2">
        <v>8861.58</v>
      </c>
      <c r="G3785" s="2">
        <f t="shared" si="1"/>
        <v>456.59889322849574</v>
      </c>
      <c r="H3785" s="6">
        <f t="shared" si="7"/>
        <v>0.18682013856234581</v>
      </c>
      <c r="I3785" s="6"/>
      <c r="J3785" s="2">
        <v>3643.72</v>
      </c>
      <c r="K3785" s="2">
        <f t="shared" si="2"/>
        <v>444.87149746657713</v>
      </c>
      <c r="L3785" s="6">
        <f t="shared" si="8"/>
        <v>0.19341422484780502</v>
      </c>
      <c r="M3785" s="6"/>
      <c r="N3785" s="2">
        <v>11397.05</v>
      </c>
      <c r="O3785" s="2">
        <f t="shared" si="3"/>
        <v>445.83466987959343</v>
      </c>
      <c r="P3785" s="6">
        <f t="shared" si="9"/>
        <v>0.19565199163472013</v>
      </c>
      <c r="Q3785" s="6"/>
      <c r="R3785" s="2">
        <v>11022.17</v>
      </c>
      <c r="S3785" s="2">
        <f t="shared" si="4"/>
        <v>414.82266247158532</v>
      </c>
      <c r="T3785" s="6">
        <f t="shared" si="10"/>
        <v>0.22246211036391772</v>
      </c>
      <c r="U3785" s="6"/>
      <c r="V3785" s="2">
        <v>11635.38</v>
      </c>
      <c r="W3785" s="2">
        <f t="shared" si="5"/>
        <v>387.5011239996403</v>
      </c>
      <c r="X3785" s="6">
        <f t="shared" si="11"/>
        <v>0.21007729440441225</v>
      </c>
      <c r="Y3785" s="7"/>
      <c r="Z3785" s="1"/>
      <c r="AA3785" s="1"/>
      <c r="AB3785" s="1"/>
      <c r="AC3785" s="7"/>
    </row>
    <row r="3786" spans="1:29" ht="16.5" customHeight="1" outlineLevel="1" x14ac:dyDescent="0.25">
      <c r="A3786" s="5">
        <v>42103</v>
      </c>
      <c r="B3786" s="2">
        <v>28885.21</v>
      </c>
      <c r="C3786" s="2">
        <f t="shared" si="0"/>
        <v>463.80858180136579</v>
      </c>
      <c r="D3786" s="6">
        <f t="shared" si="6"/>
        <v>0.17810164818541052</v>
      </c>
      <c r="E3786" s="1"/>
      <c r="F3786" s="2">
        <v>8913.4</v>
      </c>
      <c r="G3786" s="2">
        <f t="shared" si="1"/>
        <v>459.26895371963849</v>
      </c>
      <c r="H3786" s="6">
        <f t="shared" si="7"/>
        <v>0.18676578085088891</v>
      </c>
      <c r="I3786" s="6"/>
      <c r="J3786" s="2">
        <v>3664.38</v>
      </c>
      <c r="K3786" s="2">
        <f t="shared" si="2"/>
        <v>447.39393199438371</v>
      </c>
      <c r="L3786" s="6">
        <f t="shared" si="8"/>
        <v>0.19309169076511878</v>
      </c>
      <c r="M3786" s="6"/>
      <c r="N3786" s="2">
        <v>11457.89</v>
      </c>
      <c r="O3786" s="2">
        <f t="shared" si="3"/>
        <v>448.21463498595648</v>
      </c>
      <c r="P3786" s="6">
        <f t="shared" si="9"/>
        <v>0.19515949924414411</v>
      </c>
      <c r="Q3786" s="6"/>
      <c r="R3786" s="2">
        <v>11050.25</v>
      </c>
      <c r="S3786" s="2">
        <f t="shared" si="4"/>
        <v>415.87946166468458</v>
      </c>
      <c r="T3786" s="6">
        <f t="shared" si="10"/>
        <v>0.21957269212402375</v>
      </c>
      <c r="U3786" s="6"/>
      <c r="V3786" s="2">
        <v>11717.48</v>
      </c>
      <c r="W3786" s="2">
        <f t="shared" si="5"/>
        <v>390.23535719875974</v>
      </c>
      <c r="X3786" s="6">
        <f t="shared" si="11"/>
        <v>0.20817320419295893</v>
      </c>
      <c r="Y3786" s="7"/>
      <c r="Z3786" s="1"/>
      <c r="AA3786" s="1"/>
      <c r="AB3786" s="1"/>
      <c r="AC3786" s="7"/>
    </row>
    <row r="3787" spans="1:29" ht="16.5" customHeight="1" outlineLevel="1" x14ac:dyDescent="0.25">
      <c r="A3787" s="5">
        <v>42104</v>
      </c>
      <c r="B3787" s="2">
        <v>28879.38</v>
      </c>
      <c r="C3787" s="2">
        <f t="shared" si="0"/>
        <v>463.71496974066406</v>
      </c>
      <c r="D3787" s="6">
        <f t="shared" si="6"/>
        <v>0.17806201480966766</v>
      </c>
      <c r="E3787" s="1"/>
      <c r="F3787" s="2">
        <v>8925.19</v>
      </c>
      <c r="G3787" s="2">
        <f t="shared" si="1"/>
        <v>459.87644143076494</v>
      </c>
      <c r="H3787" s="6">
        <f t="shared" si="7"/>
        <v>0.18702726474591214</v>
      </c>
      <c r="I3787" s="6"/>
      <c r="J3787" s="2">
        <v>3669.43</v>
      </c>
      <c r="K3787" s="2">
        <f t="shared" si="2"/>
        <v>448.01049996947688</v>
      </c>
      <c r="L3787" s="6">
        <f t="shared" si="8"/>
        <v>0.19336557321355441</v>
      </c>
      <c r="M3787" s="6"/>
      <c r="N3787" s="2">
        <v>11475.18</v>
      </c>
      <c r="O3787" s="2">
        <f t="shared" si="3"/>
        <v>448.89099259096986</v>
      </c>
      <c r="P3787" s="6">
        <f t="shared" si="9"/>
        <v>0.19545989380477824</v>
      </c>
      <c r="Q3787" s="6"/>
      <c r="R3787" s="2">
        <v>11093.02</v>
      </c>
      <c r="S3787" s="2">
        <f t="shared" si="4"/>
        <v>417.48912339861806</v>
      </c>
      <c r="T3787" s="6">
        <f t="shared" si="10"/>
        <v>0.22035815250992008</v>
      </c>
      <c r="U3787" s="6"/>
      <c r="V3787" s="2">
        <v>11846.33</v>
      </c>
      <c r="W3787" s="2">
        <f t="shared" si="5"/>
        <v>394.52653804780414</v>
      </c>
      <c r="X3787" s="6">
        <f t="shared" si="11"/>
        <v>0.2103773841271015</v>
      </c>
      <c r="Y3787" s="1"/>
      <c r="Z3787" s="1"/>
      <c r="AA3787" s="1"/>
      <c r="AB3787" s="1"/>
      <c r="AC3787" s="1"/>
    </row>
    <row r="3788" spans="1:29" ht="16.5" customHeight="1" outlineLevel="1" x14ac:dyDescent="0.25">
      <c r="A3788" s="5">
        <v>42105</v>
      </c>
      <c r="B3788" s="2">
        <v>28879.38</v>
      </c>
      <c r="C3788" s="2">
        <f t="shared" si="0"/>
        <v>463.71496974066406</v>
      </c>
      <c r="D3788" s="6">
        <f t="shared" si="6"/>
        <v>0.17806201480966766</v>
      </c>
      <c r="E3788" s="1"/>
      <c r="F3788" s="2">
        <v>8925.19</v>
      </c>
      <c r="G3788" s="2">
        <f t="shared" si="1"/>
        <v>459.87644143076494</v>
      </c>
      <c r="H3788" s="6">
        <f t="shared" si="7"/>
        <v>0.18702726474591214</v>
      </c>
      <c r="I3788" s="6"/>
      <c r="J3788" s="2">
        <v>3669.43</v>
      </c>
      <c r="K3788" s="2">
        <f t="shared" si="2"/>
        <v>448.01049996947688</v>
      </c>
      <c r="L3788" s="6">
        <f t="shared" si="8"/>
        <v>0.19336557321355441</v>
      </c>
      <c r="M3788" s="6"/>
      <c r="N3788" s="2">
        <v>11475.18</v>
      </c>
      <c r="O3788" s="2">
        <f t="shared" si="3"/>
        <v>448.89099259096986</v>
      </c>
      <c r="P3788" s="6">
        <f t="shared" si="9"/>
        <v>0.19545989380477824</v>
      </c>
      <c r="Q3788" s="6"/>
      <c r="R3788" s="2">
        <v>11093.02</v>
      </c>
      <c r="S3788" s="2">
        <f t="shared" si="4"/>
        <v>417.48912339861806</v>
      </c>
      <c r="T3788" s="6">
        <f t="shared" si="10"/>
        <v>0.22035815250992008</v>
      </c>
      <c r="U3788" s="6"/>
      <c r="V3788" s="2">
        <v>11846.33</v>
      </c>
      <c r="W3788" s="2">
        <f t="shared" si="5"/>
        <v>394.52653804780414</v>
      </c>
      <c r="X3788" s="6">
        <f t="shared" si="11"/>
        <v>0.2103773841271015</v>
      </c>
      <c r="Y3788" s="1"/>
      <c r="Z3788" s="1"/>
      <c r="AA3788" s="1"/>
      <c r="AB3788" s="1"/>
      <c r="AC3788" s="1"/>
    </row>
    <row r="3789" spans="1:29" ht="16.5" customHeight="1" outlineLevel="1" x14ac:dyDescent="0.25">
      <c r="A3789" s="5">
        <v>42106</v>
      </c>
      <c r="B3789" s="2">
        <v>28879.38</v>
      </c>
      <c r="C3789" s="2">
        <f t="shared" si="0"/>
        <v>463.71496974066406</v>
      </c>
      <c r="D3789" s="6">
        <f t="shared" si="6"/>
        <v>0.17806201480966766</v>
      </c>
      <c r="E3789" s="1"/>
      <c r="F3789" s="2">
        <v>8925.19</v>
      </c>
      <c r="G3789" s="2">
        <f t="shared" si="1"/>
        <v>459.87644143076494</v>
      </c>
      <c r="H3789" s="6">
        <f t="shared" si="7"/>
        <v>0.18702726474591214</v>
      </c>
      <c r="I3789" s="6"/>
      <c r="J3789" s="2">
        <v>3669.43</v>
      </c>
      <c r="K3789" s="2">
        <f t="shared" si="2"/>
        <v>448.01049996947688</v>
      </c>
      <c r="L3789" s="6">
        <f t="shared" si="8"/>
        <v>0.19336557321355441</v>
      </c>
      <c r="M3789" s="6"/>
      <c r="N3789" s="2">
        <v>11475.18</v>
      </c>
      <c r="O3789" s="2">
        <f t="shared" si="3"/>
        <v>448.89099259096986</v>
      </c>
      <c r="P3789" s="6">
        <f t="shared" si="9"/>
        <v>0.19545989380477824</v>
      </c>
      <c r="Q3789" s="6"/>
      <c r="R3789" s="2">
        <v>11093.02</v>
      </c>
      <c r="S3789" s="2">
        <f t="shared" si="4"/>
        <v>417.48912339861806</v>
      </c>
      <c r="T3789" s="6">
        <f t="shared" si="10"/>
        <v>0.22035815250992008</v>
      </c>
      <c r="U3789" s="6"/>
      <c r="V3789" s="2">
        <v>11846.33</v>
      </c>
      <c r="W3789" s="2">
        <f t="shared" si="5"/>
        <v>394.52653804780414</v>
      </c>
      <c r="X3789" s="6">
        <f t="shared" si="11"/>
        <v>0.2103773841271015</v>
      </c>
      <c r="Y3789" s="1"/>
      <c r="Z3789" s="1"/>
      <c r="AA3789" s="1"/>
      <c r="AB3789" s="1"/>
      <c r="AC3789" s="1"/>
    </row>
    <row r="3790" spans="1:29" ht="16.5" customHeight="1" outlineLevel="1" x14ac:dyDescent="0.25">
      <c r="A3790" s="5">
        <v>42107</v>
      </c>
      <c r="B3790" s="2">
        <v>29044.44</v>
      </c>
      <c r="C3790" s="2">
        <f t="shared" si="0"/>
        <v>466.36533110248672</v>
      </c>
      <c r="D3790" s="6">
        <f t="shared" si="6"/>
        <v>0.17623584108750467</v>
      </c>
      <c r="E3790" s="1"/>
      <c r="F3790" s="2">
        <v>8979.68</v>
      </c>
      <c r="G3790" s="2">
        <f t="shared" si="1"/>
        <v>462.68407547480911</v>
      </c>
      <c r="H3790" s="6">
        <f t="shared" si="7"/>
        <v>0.18494145173764798</v>
      </c>
      <c r="I3790" s="6"/>
      <c r="J3790" s="2">
        <v>3690.74</v>
      </c>
      <c r="K3790" s="2">
        <f t="shared" si="2"/>
        <v>450.61229473170135</v>
      </c>
      <c r="L3790" s="6">
        <f t="shared" si="8"/>
        <v>0.19090056985226234</v>
      </c>
      <c r="M3790" s="6"/>
      <c r="N3790" s="2">
        <v>11537.93</v>
      </c>
      <c r="O3790" s="2">
        <f t="shared" si="3"/>
        <v>451.34567389314412</v>
      </c>
      <c r="P3790" s="6">
        <f t="shared" si="9"/>
        <v>0.19268902935096199</v>
      </c>
      <c r="Q3790" s="6"/>
      <c r="R3790" s="2">
        <v>11127.42</v>
      </c>
      <c r="S3790" s="2">
        <f t="shared" si="4"/>
        <v>418.78377768076234</v>
      </c>
      <c r="T3790" s="6">
        <f t="shared" si="10"/>
        <v>0.21464736247833138</v>
      </c>
      <c r="U3790" s="6"/>
      <c r="V3790" s="2">
        <v>11942.03</v>
      </c>
      <c r="W3790" s="2">
        <f t="shared" si="5"/>
        <v>397.71370147235626</v>
      </c>
      <c r="X3790" s="6">
        <f t="shared" si="11"/>
        <v>0.20426326971031683</v>
      </c>
      <c r="Y3790" s="1"/>
      <c r="Z3790" s="1"/>
      <c r="AA3790" s="1"/>
      <c r="AB3790" s="1"/>
      <c r="AC3790" s="1"/>
    </row>
    <row r="3791" spans="1:29" ht="16.5" customHeight="1" outlineLevel="1" x14ac:dyDescent="0.25">
      <c r="A3791" s="5">
        <v>42108</v>
      </c>
      <c r="B3791" s="2">
        <v>29044.44</v>
      </c>
      <c r="C3791" s="2">
        <f t="shared" si="0"/>
        <v>466.36533110248672</v>
      </c>
      <c r="D3791" s="6">
        <f t="shared" si="6"/>
        <v>0.17623584108750467</v>
      </c>
      <c r="E3791" s="1"/>
      <c r="F3791" s="2">
        <v>8979.68</v>
      </c>
      <c r="G3791" s="2">
        <f t="shared" si="1"/>
        <v>462.68407547480911</v>
      </c>
      <c r="H3791" s="6">
        <f t="shared" si="7"/>
        <v>0.18494145173764798</v>
      </c>
      <c r="I3791" s="6"/>
      <c r="J3791" s="2">
        <v>3690.74</v>
      </c>
      <c r="K3791" s="2">
        <f t="shared" si="2"/>
        <v>450.61229473170135</v>
      </c>
      <c r="L3791" s="6">
        <f t="shared" si="8"/>
        <v>0.19090056985226234</v>
      </c>
      <c r="M3791" s="6"/>
      <c r="N3791" s="2">
        <v>11537.93</v>
      </c>
      <c r="O3791" s="2">
        <f t="shared" si="3"/>
        <v>451.34567389314412</v>
      </c>
      <c r="P3791" s="6">
        <f t="shared" si="9"/>
        <v>0.19268902935096199</v>
      </c>
      <c r="Q3791" s="6"/>
      <c r="R3791" s="2">
        <v>11127.42</v>
      </c>
      <c r="S3791" s="2">
        <f t="shared" si="4"/>
        <v>418.78377768076234</v>
      </c>
      <c r="T3791" s="6">
        <f t="shared" si="10"/>
        <v>0.21464736247833138</v>
      </c>
      <c r="U3791" s="6"/>
      <c r="V3791" s="2">
        <v>11942.03</v>
      </c>
      <c r="W3791" s="2">
        <f t="shared" si="5"/>
        <v>397.71370147235626</v>
      </c>
      <c r="X3791" s="6">
        <f t="shared" si="11"/>
        <v>0.20426326971031683</v>
      </c>
      <c r="Y3791" s="1"/>
      <c r="Z3791" s="1"/>
      <c r="AA3791" s="1"/>
      <c r="AB3791" s="1"/>
      <c r="AC3791" s="1"/>
    </row>
    <row r="3792" spans="1:29" ht="16.5" customHeight="1" outlineLevel="1" x14ac:dyDescent="0.25">
      <c r="A3792" s="5">
        <v>42109</v>
      </c>
      <c r="B3792" s="2">
        <v>28799.69</v>
      </c>
      <c r="C3792" s="2">
        <f t="shared" si="0"/>
        <v>462.43539081831068</v>
      </c>
      <c r="D3792" s="6">
        <f t="shared" si="6"/>
        <v>0.16900429488215618</v>
      </c>
      <c r="E3792" s="1"/>
      <c r="F3792" s="2">
        <v>8902.7900000000009</v>
      </c>
      <c r="G3792" s="2">
        <f t="shared" si="1"/>
        <v>458.72226630529997</v>
      </c>
      <c r="H3792" s="6">
        <f t="shared" si="7"/>
        <v>0.17678054914313024</v>
      </c>
      <c r="I3792" s="6"/>
      <c r="J3792" s="2">
        <v>3660.74</v>
      </c>
      <c r="K3792" s="2">
        <f t="shared" si="2"/>
        <v>446.94951468164339</v>
      </c>
      <c r="L3792" s="6">
        <f t="shared" si="8"/>
        <v>0.18270511890469354</v>
      </c>
      <c r="M3792" s="6"/>
      <c r="N3792" s="2">
        <v>11449.28</v>
      </c>
      <c r="O3792" s="2">
        <f t="shared" si="3"/>
        <v>447.87782532839924</v>
      </c>
      <c r="P3792" s="6">
        <f t="shared" si="9"/>
        <v>0.18446489695801338</v>
      </c>
      <c r="Q3792" s="6"/>
      <c r="R3792" s="2">
        <v>11070.76</v>
      </c>
      <c r="S3792" s="2">
        <f t="shared" si="4"/>
        <v>416.65136164511421</v>
      </c>
      <c r="T3792" s="6">
        <f t="shared" si="10"/>
        <v>0.20579783121933315</v>
      </c>
      <c r="U3792" s="6"/>
      <c r="V3792" s="2">
        <v>11901.39</v>
      </c>
      <c r="W3792" s="2">
        <f t="shared" si="5"/>
        <v>396.36023938694558</v>
      </c>
      <c r="X3792" s="6">
        <f t="shared" si="11"/>
        <v>0.19322632356937608</v>
      </c>
      <c r="Y3792" s="1"/>
      <c r="Z3792" s="1"/>
      <c r="AA3792" s="1"/>
      <c r="AB3792" s="1"/>
      <c r="AC3792" s="1"/>
    </row>
    <row r="3793" spans="1:29" ht="16.5" customHeight="1" outlineLevel="1" x14ac:dyDescent="0.25">
      <c r="A3793" s="5">
        <v>42110</v>
      </c>
      <c r="B3793" s="2">
        <v>28666.04</v>
      </c>
      <c r="C3793" s="2">
        <f t="shared" si="0"/>
        <v>460.28937848335613</v>
      </c>
      <c r="D3793" s="6">
        <f t="shared" si="6"/>
        <v>0.17402168658262851</v>
      </c>
      <c r="E3793" s="1"/>
      <c r="F3793" s="2">
        <v>8842.9</v>
      </c>
      <c r="G3793" s="2">
        <f t="shared" si="1"/>
        <v>455.6363936149383</v>
      </c>
      <c r="H3793" s="6">
        <f t="shared" si="7"/>
        <v>0.18208955661564397</v>
      </c>
      <c r="I3793" s="6"/>
      <c r="J3793" s="2">
        <v>3638.32</v>
      </c>
      <c r="K3793" s="2">
        <f t="shared" si="2"/>
        <v>444.2121970575667</v>
      </c>
      <c r="L3793" s="6">
        <f t="shared" si="8"/>
        <v>0.18843390527214732</v>
      </c>
      <c r="M3793" s="6"/>
      <c r="N3793" s="2">
        <v>11374.56</v>
      </c>
      <c r="O3793" s="2">
        <f t="shared" si="3"/>
        <v>444.9548964535233</v>
      </c>
      <c r="P3793" s="6">
        <f t="shared" si="9"/>
        <v>0.19025043887463977</v>
      </c>
      <c r="Q3793" s="6"/>
      <c r="R3793" s="2">
        <v>10993.02</v>
      </c>
      <c r="S3793" s="2">
        <f t="shared" si="4"/>
        <v>413.72559350866374</v>
      </c>
      <c r="T3793" s="6">
        <f t="shared" si="10"/>
        <v>0.21372367506377521</v>
      </c>
      <c r="U3793" s="6"/>
      <c r="V3793" s="2">
        <v>11792.74</v>
      </c>
      <c r="W3793" s="2">
        <f t="shared" si="5"/>
        <v>392.74179313744099</v>
      </c>
      <c r="X3793" s="6">
        <f t="shared" si="11"/>
        <v>0.20103491636076543</v>
      </c>
      <c r="Y3793" s="1"/>
      <c r="Z3793" s="1"/>
      <c r="AA3793" s="1"/>
      <c r="AB3793" s="1"/>
      <c r="AC3793" s="1"/>
    </row>
    <row r="3794" spans="1:29" ht="16.5" customHeight="1" outlineLevel="1" x14ac:dyDescent="0.25">
      <c r="A3794" s="5">
        <v>42111</v>
      </c>
      <c r="B3794" s="2">
        <v>28442.1</v>
      </c>
      <c r="C3794" s="2">
        <f t="shared" si="0"/>
        <v>456.69358347931785</v>
      </c>
      <c r="D3794" s="6">
        <f t="shared" si="6"/>
        <v>0.17114243553466535</v>
      </c>
      <c r="E3794" s="1"/>
      <c r="F3794" s="2">
        <v>8744.76</v>
      </c>
      <c r="G3794" s="2">
        <f t="shared" si="1"/>
        <v>450.57966384649467</v>
      </c>
      <c r="H3794" s="6">
        <f t="shared" si="7"/>
        <v>0.17821093211648975</v>
      </c>
      <c r="I3794" s="6"/>
      <c r="J3794" s="2">
        <v>3594.81</v>
      </c>
      <c r="K3794" s="2">
        <f t="shared" si="2"/>
        <v>438.89994505829924</v>
      </c>
      <c r="L3794" s="6">
        <f t="shared" si="8"/>
        <v>0.18420813334882302</v>
      </c>
      <c r="M3794" s="6"/>
      <c r="N3794" s="2">
        <v>11239.35</v>
      </c>
      <c r="O3794" s="2">
        <f t="shared" si="3"/>
        <v>439.66569392177882</v>
      </c>
      <c r="P3794" s="6">
        <f t="shared" si="9"/>
        <v>0.18603821247393371</v>
      </c>
      <c r="Q3794" s="6"/>
      <c r="R3794" s="2">
        <v>10771.77</v>
      </c>
      <c r="S3794" s="2">
        <f t="shared" si="4"/>
        <v>405.39878362713966</v>
      </c>
      <c r="T3794" s="6">
        <f t="shared" si="10"/>
        <v>0.20764341742962489</v>
      </c>
      <c r="U3794" s="6"/>
      <c r="V3794" s="2">
        <v>11622.23</v>
      </c>
      <c r="W3794" s="2">
        <f t="shared" si="5"/>
        <v>387.06318043607854</v>
      </c>
      <c r="X3794" s="6">
        <f t="shared" si="11"/>
        <v>0.1969797801276818</v>
      </c>
      <c r="Y3794" s="1"/>
      <c r="Z3794" s="1"/>
      <c r="AA3794" s="1"/>
      <c r="AB3794" s="1"/>
      <c r="AC3794" s="1"/>
    </row>
    <row r="3795" spans="1:29" ht="16.5" customHeight="1" outlineLevel="1" x14ac:dyDescent="0.25">
      <c r="A3795" s="5">
        <v>42112</v>
      </c>
      <c r="B3795" s="2">
        <v>28442.1</v>
      </c>
      <c r="C3795" s="2">
        <f t="shared" si="0"/>
        <v>456.69358347931785</v>
      </c>
      <c r="D3795" s="6">
        <f t="shared" si="6"/>
        <v>0.17114243553466535</v>
      </c>
      <c r="E3795" s="1"/>
      <c r="F3795" s="2">
        <v>8744.76</v>
      </c>
      <c r="G3795" s="2">
        <f t="shared" si="1"/>
        <v>450.57966384649467</v>
      </c>
      <c r="H3795" s="6">
        <f t="shared" si="7"/>
        <v>0.17821093211648975</v>
      </c>
      <c r="I3795" s="6"/>
      <c r="J3795" s="2">
        <v>3594.81</v>
      </c>
      <c r="K3795" s="2">
        <f t="shared" si="2"/>
        <v>438.89994505829924</v>
      </c>
      <c r="L3795" s="6">
        <f t="shared" si="8"/>
        <v>0.18420813334882302</v>
      </c>
      <c r="M3795" s="6"/>
      <c r="N3795" s="2">
        <v>11239.35</v>
      </c>
      <c r="O3795" s="2">
        <f t="shared" si="3"/>
        <v>439.66569392177882</v>
      </c>
      <c r="P3795" s="6">
        <f t="shared" si="9"/>
        <v>0.18603821247393371</v>
      </c>
      <c r="Q3795" s="6"/>
      <c r="R3795" s="2">
        <v>10771.77</v>
      </c>
      <c r="S3795" s="2">
        <f t="shared" si="4"/>
        <v>405.39878362713966</v>
      </c>
      <c r="T3795" s="6">
        <f t="shared" si="10"/>
        <v>0.20764341742962489</v>
      </c>
      <c r="U3795" s="6"/>
      <c r="V3795" s="2">
        <v>11622.23</v>
      </c>
      <c r="W3795" s="2">
        <f t="shared" si="5"/>
        <v>387.06318043607854</v>
      </c>
      <c r="X3795" s="6">
        <f t="shared" si="11"/>
        <v>0.1969797801276818</v>
      </c>
      <c r="Y3795" s="1"/>
      <c r="Z3795" s="1"/>
      <c r="AA3795" s="1"/>
      <c r="AB3795" s="1"/>
      <c r="AC3795" s="1"/>
    </row>
    <row r="3796" spans="1:29" ht="16.5" customHeight="1" outlineLevel="1" x14ac:dyDescent="0.25">
      <c r="A3796" s="5">
        <v>42113</v>
      </c>
      <c r="B3796" s="2">
        <v>28442.1</v>
      </c>
      <c r="C3796" s="2">
        <f t="shared" si="0"/>
        <v>456.69358347931785</v>
      </c>
      <c r="D3796" s="6">
        <f t="shared" si="6"/>
        <v>0.17114243553466535</v>
      </c>
      <c r="E3796" s="1"/>
      <c r="F3796" s="2">
        <v>8744.76</v>
      </c>
      <c r="G3796" s="2">
        <f t="shared" si="1"/>
        <v>450.57966384649467</v>
      </c>
      <c r="H3796" s="6">
        <f t="shared" si="7"/>
        <v>0.17821093211648975</v>
      </c>
      <c r="I3796" s="6"/>
      <c r="J3796" s="2">
        <v>3594.81</v>
      </c>
      <c r="K3796" s="2">
        <f t="shared" si="2"/>
        <v>438.89994505829924</v>
      </c>
      <c r="L3796" s="6">
        <f t="shared" si="8"/>
        <v>0.18420813334882302</v>
      </c>
      <c r="M3796" s="6"/>
      <c r="N3796" s="2">
        <v>11239.35</v>
      </c>
      <c r="O3796" s="2">
        <f t="shared" si="3"/>
        <v>439.66569392177882</v>
      </c>
      <c r="P3796" s="6">
        <f t="shared" si="9"/>
        <v>0.18603821247393371</v>
      </c>
      <c r="Q3796" s="6"/>
      <c r="R3796" s="2">
        <v>10771.77</v>
      </c>
      <c r="S3796" s="2">
        <f t="shared" si="4"/>
        <v>405.39878362713966</v>
      </c>
      <c r="T3796" s="6">
        <f t="shared" si="10"/>
        <v>0.20764341742962489</v>
      </c>
      <c r="U3796" s="6"/>
      <c r="V3796" s="2">
        <v>11622.23</v>
      </c>
      <c r="W3796" s="2">
        <f t="shared" si="5"/>
        <v>387.06318043607854</v>
      </c>
      <c r="X3796" s="6">
        <f t="shared" si="11"/>
        <v>0.1969797801276818</v>
      </c>
      <c r="Y3796" s="1"/>
      <c r="Z3796" s="1"/>
      <c r="AA3796" s="1"/>
      <c r="AB3796" s="1"/>
      <c r="AC3796" s="1"/>
    </row>
    <row r="3797" spans="1:29" ht="16.5" customHeight="1" outlineLevel="1" x14ac:dyDescent="0.25">
      <c r="A3797" s="5">
        <v>42114</v>
      </c>
      <c r="B3797" s="2">
        <v>27886.21</v>
      </c>
      <c r="C3797" s="2">
        <f t="shared" si="0"/>
        <v>447.76768151988733</v>
      </c>
      <c r="D3797" s="6">
        <f t="shared" si="6"/>
        <v>0.16806718086620998</v>
      </c>
      <c r="E3797" s="1"/>
      <c r="F3797" s="2">
        <v>8583.81</v>
      </c>
      <c r="G3797" s="2">
        <f t="shared" si="1"/>
        <v>442.28660641597708</v>
      </c>
      <c r="H3797" s="6">
        <f t="shared" si="7"/>
        <v>0.17417629077015007</v>
      </c>
      <c r="I3797" s="6"/>
      <c r="J3797" s="2">
        <v>3527.29</v>
      </c>
      <c r="K3797" s="2">
        <f t="shared" si="2"/>
        <v>430.65624809230212</v>
      </c>
      <c r="L3797" s="6">
        <f t="shared" si="8"/>
        <v>0.17982240442989639</v>
      </c>
      <c r="M3797" s="6"/>
      <c r="N3797" s="2">
        <v>11026.3</v>
      </c>
      <c r="O3797" s="2">
        <f t="shared" si="3"/>
        <v>431.33151302252435</v>
      </c>
      <c r="P3797" s="6">
        <f t="shared" si="9"/>
        <v>0.18138463983463637</v>
      </c>
      <c r="Q3797" s="6"/>
      <c r="R3797" s="2">
        <v>10553.96</v>
      </c>
      <c r="S3797" s="2">
        <f t="shared" si="4"/>
        <v>397.2014391738299</v>
      </c>
      <c r="T3797" s="6">
        <f t="shared" si="10"/>
        <v>0.200316594313527</v>
      </c>
      <c r="U3797" s="6"/>
      <c r="V3797" s="2">
        <v>11369.59</v>
      </c>
      <c r="W3797" s="2">
        <f t="shared" si="5"/>
        <v>378.64933542480526</v>
      </c>
      <c r="X3797" s="6">
        <f t="shared" si="11"/>
        <v>0.18963203379698812</v>
      </c>
      <c r="Y3797" s="1"/>
      <c r="Z3797" s="1"/>
      <c r="AA3797" s="1"/>
      <c r="AB3797" s="1"/>
      <c r="AC3797" s="1"/>
    </row>
    <row r="3798" spans="1:29" ht="16.5" customHeight="1" outlineLevel="1" x14ac:dyDescent="0.25">
      <c r="A3798" s="5">
        <v>42115</v>
      </c>
      <c r="B3798" s="2">
        <v>27676.04</v>
      </c>
      <c r="C3798" s="2">
        <f t="shared" si="0"/>
        <v>444.39299081702615</v>
      </c>
      <c r="D3798" s="6">
        <f t="shared" si="6"/>
        <v>0.16804289963488572</v>
      </c>
      <c r="E3798" s="1"/>
      <c r="F3798" s="2">
        <v>8517.25</v>
      </c>
      <c r="G3798" s="2">
        <f t="shared" si="1"/>
        <v>438.85705747173819</v>
      </c>
      <c r="H3798" s="6">
        <f t="shared" si="7"/>
        <v>0.17417335148761603</v>
      </c>
      <c r="I3798" s="6"/>
      <c r="J3798" s="2">
        <v>3500.75</v>
      </c>
      <c r="K3798" s="2">
        <f t="shared" si="2"/>
        <v>427.41590867468409</v>
      </c>
      <c r="L3798" s="6">
        <f t="shared" si="8"/>
        <v>0.1797193973844553</v>
      </c>
      <c r="M3798" s="6"/>
      <c r="N3798" s="2">
        <v>10949.97</v>
      </c>
      <c r="O3798" s="2">
        <f t="shared" si="3"/>
        <v>428.34560347997524</v>
      </c>
      <c r="P3798" s="6">
        <f t="shared" si="9"/>
        <v>0.18125823247181105</v>
      </c>
      <c r="Q3798" s="6"/>
      <c r="R3798" s="2">
        <v>10506.71</v>
      </c>
      <c r="S3798" s="2">
        <f t="shared" si="4"/>
        <v>395.42317130082643</v>
      </c>
      <c r="T3798" s="6">
        <f t="shared" si="10"/>
        <v>0.19974645128727464</v>
      </c>
      <c r="U3798" s="6"/>
      <c r="V3798" s="2">
        <v>11332.89</v>
      </c>
      <c r="W3798" s="2">
        <f t="shared" si="5"/>
        <v>377.42708988999789</v>
      </c>
      <c r="X3798" s="6">
        <f t="shared" si="11"/>
        <v>0.188161733902108</v>
      </c>
      <c r="Y3798" s="1"/>
      <c r="Z3798" s="1"/>
      <c r="AA3798" s="1"/>
      <c r="AB3798" s="1"/>
      <c r="AC3798" s="1"/>
    </row>
    <row r="3799" spans="1:29" ht="16.5" customHeight="1" outlineLevel="1" x14ac:dyDescent="0.25">
      <c r="A3799" s="5">
        <v>42116</v>
      </c>
      <c r="B3799" s="2">
        <v>27890.13</v>
      </c>
      <c r="C3799" s="2">
        <f t="shared" si="0"/>
        <v>447.83062479226317</v>
      </c>
      <c r="D3799" s="6">
        <f t="shared" si="6"/>
        <v>0.1709913081445944</v>
      </c>
      <c r="E3799" s="1"/>
      <c r="F3799" s="2">
        <v>8564.27</v>
      </c>
      <c r="G3799" s="2">
        <f t="shared" si="1"/>
        <v>441.27979472170989</v>
      </c>
      <c r="H3799" s="6">
        <f t="shared" si="7"/>
        <v>0.17688816838258115</v>
      </c>
      <c r="I3799" s="6"/>
      <c r="J3799" s="2">
        <v>3517.74</v>
      </c>
      <c r="K3799" s="2">
        <f t="shared" si="2"/>
        <v>429.49026310970027</v>
      </c>
      <c r="L3799" s="6">
        <f t="shared" si="8"/>
        <v>0.18237281661561489</v>
      </c>
      <c r="M3799" s="6"/>
      <c r="N3799" s="2">
        <v>10995.6</v>
      </c>
      <c r="O3799" s="2">
        <f t="shared" si="3"/>
        <v>430.13057730974754</v>
      </c>
      <c r="P3799" s="6">
        <f t="shared" si="9"/>
        <v>0.18393910100759969</v>
      </c>
      <c r="Q3799" s="6"/>
      <c r="R3799" s="2">
        <v>10546.24</v>
      </c>
      <c r="S3799" s="2">
        <f t="shared" si="4"/>
        <v>396.91089466632542</v>
      </c>
      <c r="T3799" s="6">
        <f t="shared" si="10"/>
        <v>0.20280511993952421</v>
      </c>
      <c r="U3799" s="6"/>
      <c r="V3799" s="2">
        <v>11328.51</v>
      </c>
      <c r="W3799" s="2">
        <f t="shared" si="5"/>
        <v>377.2812197144541</v>
      </c>
      <c r="X3799" s="6">
        <f t="shared" si="11"/>
        <v>0.19132603140971938</v>
      </c>
      <c r="Y3799" s="1"/>
      <c r="Z3799" s="1"/>
      <c r="AA3799" s="1"/>
      <c r="AB3799" s="1"/>
      <c r="AC3799" s="1"/>
    </row>
    <row r="3800" spans="1:29" ht="16.5" customHeight="1" outlineLevel="1" x14ac:dyDescent="0.25">
      <c r="A3800" s="5">
        <v>42117</v>
      </c>
      <c r="B3800" s="2">
        <v>27735.02</v>
      </c>
      <c r="C3800" s="2">
        <f t="shared" si="0"/>
        <v>445.34003015496575</v>
      </c>
      <c r="D3800" s="6">
        <f t="shared" si="6"/>
        <v>0.16427733200070627</v>
      </c>
      <c r="E3800" s="1"/>
      <c r="F3800" s="2">
        <v>8535.81</v>
      </c>
      <c r="G3800" s="2">
        <f t="shared" si="1"/>
        <v>439.81337400426634</v>
      </c>
      <c r="H3800" s="6">
        <f t="shared" si="7"/>
        <v>0.17088770528065611</v>
      </c>
      <c r="I3800" s="6"/>
      <c r="J3800" s="2">
        <v>3507.47</v>
      </c>
      <c r="K3800" s="2">
        <f t="shared" si="2"/>
        <v>428.23637140589705</v>
      </c>
      <c r="L3800" s="6">
        <f t="shared" si="8"/>
        <v>0.17676145197515947</v>
      </c>
      <c r="M3800" s="6"/>
      <c r="N3800" s="2">
        <v>10966.12</v>
      </c>
      <c r="O3800" s="2">
        <f t="shared" si="3"/>
        <v>428.97736607806473</v>
      </c>
      <c r="P3800" s="6">
        <f t="shared" si="9"/>
        <v>0.17864583506143061</v>
      </c>
      <c r="Q3800" s="6"/>
      <c r="R3800" s="2">
        <v>10607.07</v>
      </c>
      <c r="S3800" s="2">
        <f t="shared" si="4"/>
        <v>399.2002498983847</v>
      </c>
      <c r="T3800" s="6">
        <f t="shared" si="10"/>
        <v>0.20102245789782036</v>
      </c>
      <c r="U3800" s="6"/>
      <c r="V3800" s="2">
        <v>11309.9</v>
      </c>
      <c r="W3800" s="2">
        <f t="shared" si="5"/>
        <v>376.66143798685835</v>
      </c>
      <c r="X3800" s="6">
        <f t="shared" si="11"/>
        <v>0.18915128658869818</v>
      </c>
      <c r="Y3800" s="1"/>
      <c r="Z3800" s="1"/>
      <c r="AA3800" s="1"/>
      <c r="AB3800" s="1"/>
      <c r="AC3800" s="1"/>
    </row>
    <row r="3801" spans="1:29" ht="16.5" customHeight="1" outlineLevel="1" x14ac:dyDescent="0.25">
      <c r="A3801" s="5">
        <v>42118</v>
      </c>
      <c r="B3801" s="2">
        <v>27437.94</v>
      </c>
      <c r="C3801" s="2">
        <f t="shared" si="0"/>
        <v>440.56982929848755</v>
      </c>
      <c r="D3801" s="6">
        <f t="shared" si="6"/>
        <v>0.15884762424808208</v>
      </c>
      <c r="E3801" s="1"/>
      <c r="F3801" s="2">
        <v>8435.9699999999993</v>
      </c>
      <c r="G3801" s="2">
        <f t="shared" si="1"/>
        <v>434.66905058790798</v>
      </c>
      <c r="H3801" s="6">
        <f t="shared" si="7"/>
        <v>0.16519502692356469</v>
      </c>
      <c r="I3801" s="6"/>
      <c r="J3801" s="2">
        <v>3463.06</v>
      </c>
      <c r="K3801" s="2">
        <f t="shared" si="2"/>
        <v>422.81423600512795</v>
      </c>
      <c r="L3801" s="6">
        <f t="shared" si="8"/>
        <v>0.17085066817665173</v>
      </c>
      <c r="M3801" s="6"/>
      <c r="N3801" s="2">
        <v>10812.99</v>
      </c>
      <c r="O3801" s="2">
        <f t="shared" si="3"/>
        <v>422.98716133221711</v>
      </c>
      <c r="P3801" s="6">
        <f t="shared" si="9"/>
        <v>0.17250939584439084</v>
      </c>
      <c r="Q3801" s="6"/>
      <c r="R3801" s="2">
        <v>10435.64</v>
      </c>
      <c r="S3801" s="2">
        <f t="shared" si="4"/>
        <v>392.74843060803585</v>
      </c>
      <c r="T3801" s="6">
        <f t="shared" si="10"/>
        <v>0.19408237605216461</v>
      </c>
      <c r="U3801" s="6"/>
      <c r="V3801" s="2">
        <v>11008.62</v>
      </c>
      <c r="W3801" s="2">
        <f t="shared" si="5"/>
        <v>366.62770134580228</v>
      </c>
      <c r="X3801" s="6">
        <f t="shared" si="11"/>
        <v>0.1804674869994447</v>
      </c>
      <c r="Y3801" s="1"/>
      <c r="Z3801" s="1"/>
      <c r="AA3801" s="1"/>
      <c r="AB3801" s="1"/>
      <c r="AC3801" s="1"/>
    </row>
    <row r="3802" spans="1:29" ht="16.5" customHeight="1" outlineLevel="1" x14ac:dyDescent="0.25">
      <c r="A3802" s="5">
        <v>42119</v>
      </c>
      <c r="B3802" s="2">
        <v>27437.94</v>
      </c>
      <c r="C3802" s="2">
        <f t="shared" si="0"/>
        <v>440.56982929848755</v>
      </c>
      <c r="D3802" s="6">
        <f t="shared" si="6"/>
        <v>0.15884762424808208</v>
      </c>
      <c r="E3802" s="1"/>
      <c r="F3802" s="2">
        <v>8435.9699999999993</v>
      </c>
      <c r="G3802" s="2">
        <f t="shared" si="1"/>
        <v>434.66905058790798</v>
      </c>
      <c r="H3802" s="6">
        <f t="shared" si="7"/>
        <v>0.16519502692356469</v>
      </c>
      <c r="I3802" s="6"/>
      <c r="J3802" s="2">
        <v>3463.06</v>
      </c>
      <c r="K3802" s="2">
        <f t="shared" si="2"/>
        <v>422.81423600512795</v>
      </c>
      <c r="L3802" s="6">
        <f t="shared" si="8"/>
        <v>0.17085066817665173</v>
      </c>
      <c r="M3802" s="6"/>
      <c r="N3802" s="2">
        <v>10812.99</v>
      </c>
      <c r="O3802" s="2">
        <f t="shared" si="3"/>
        <v>422.98716133221711</v>
      </c>
      <c r="P3802" s="6">
        <f t="shared" si="9"/>
        <v>0.17250939584439084</v>
      </c>
      <c r="Q3802" s="6"/>
      <c r="R3802" s="2">
        <v>10435.64</v>
      </c>
      <c r="S3802" s="2">
        <f t="shared" si="4"/>
        <v>392.74843060803585</v>
      </c>
      <c r="T3802" s="6">
        <f t="shared" si="10"/>
        <v>0.19408237605216461</v>
      </c>
      <c r="U3802" s="6"/>
      <c r="V3802" s="2">
        <v>11008.62</v>
      </c>
      <c r="W3802" s="2">
        <f t="shared" si="5"/>
        <v>366.62770134580228</v>
      </c>
      <c r="X3802" s="6">
        <f t="shared" si="11"/>
        <v>0.1804674869994447</v>
      </c>
      <c r="Y3802" s="1"/>
      <c r="Z3802" s="1"/>
      <c r="AA3802" s="1"/>
      <c r="AB3802" s="1"/>
      <c r="AC3802" s="1"/>
    </row>
    <row r="3803" spans="1:29" ht="16.5" customHeight="1" outlineLevel="1" x14ac:dyDescent="0.25">
      <c r="A3803" s="5">
        <v>42120</v>
      </c>
      <c r="B3803" s="2">
        <v>27437.94</v>
      </c>
      <c r="C3803" s="2">
        <f t="shared" si="0"/>
        <v>440.56982929848755</v>
      </c>
      <c r="D3803" s="6">
        <f t="shared" si="6"/>
        <v>0.15884762424808208</v>
      </c>
      <c r="E3803" s="1"/>
      <c r="F3803" s="2">
        <v>8435.9699999999993</v>
      </c>
      <c r="G3803" s="2">
        <f t="shared" si="1"/>
        <v>434.66905058790798</v>
      </c>
      <c r="H3803" s="6">
        <f t="shared" si="7"/>
        <v>0.16519502692356469</v>
      </c>
      <c r="I3803" s="6"/>
      <c r="J3803" s="2">
        <v>3463.06</v>
      </c>
      <c r="K3803" s="2">
        <f t="shared" si="2"/>
        <v>422.81423600512795</v>
      </c>
      <c r="L3803" s="6">
        <f t="shared" si="8"/>
        <v>0.17085066817665173</v>
      </c>
      <c r="M3803" s="6"/>
      <c r="N3803" s="2">
        <v>10812.99</v>
      </c>
      <c r="O3803" s="2">
        <f t="shared" si="3"/>
        <v>422.98716133221711</v>
      </c>
      <c r="P3803" s="6">
        <f t="shared" si="9"/>
        <v>0.17250939584439084</v>
      </c>
      <c r="Q3803" s="6"/>
      <c r="R3803" s="2">
        <v>10435.64</v>
      </c>
      <c r="S3803" s="2">
        <f t="shared" si="4"/>
        <v>392.74843060803585</v>
      </c>
      <c r="T3803" s="6">
        <f t="shared" si="10"/>
        <v>0.19408237605216461</v>
      </c>
      <c r="U3803" s="6"/>
      <c r="V3803" s="2">
        <v>11008.62</v>
      </c>
      <c r="W3803" s="2">
        <f t="shared" si="5"/>
        <v>366.62770134580228</v>
      </c>
      <c r="X3803" s="6">
        <f t="shared" si="11"/>
        <v>0.1804674869994447</v>
      </c>
      <c r="Y3803" s="1"/>
      <c r="Z3803" s="1"/>
      <c r="AA3803" s="1"/>
      <c r="AB3803" s="1"/>
      <c r="AC3803" s="1"/>
    </row>
    <row r="3804" spans="1:29" ht="16.5" customHeight="1" outlineLevel="1" x14ac:dyDescent="0.25">
      <c r="A3804" s="5">
        <v>42121</v>
      </c>
      <c r="B3804" s="2">
        <v>27176.99</v>
      </c>
      <c r="C3804" s="2">
        <f t="shared" si="0"/>
        <v>436.37976630704441</v>
      </c>
      <c r="D3804" s="6">
        <f t="shared" si="6"/>
        <v>0.15627651637720841</v>
      </c>
      <c r="E3804" s="1"/>
      <c r="F3804" s="2">
        <v>8331.7000000000007</v>
      </c>
      <c r="G3804" s="2">
        <f t="shared" si="1"/>
        <v>429.29646843021879</v>
      </c>
      <c r="H3804" s="6">
        <f t="shared" si="7"/>
        <v>0.16268912642914213</v>
      </c>
      <c r="I3804" s="6"/>
      <c r="J3804" s="2">
        <v>3415.8</v>
      </c>
      <c r="K3804" s="2">
        <f t="shared" si="2"/>
        <v>417.04413649960327</v>
      </c>
      <c r="L3804" s="6">
        <f t="shared" si="8"/>
        <v>0.16823461455069166</v>
      </c>
      <c r="M3804" s="6"/>
      <c r="N3804" s="2">
        <v>10652.28</v>
      </c>
      <c r="O3804" s="2">
        <f t="shared" si="3"/>
        <v>416.70043890875235</v>
      </c>
      <c r="P3804" s="6">
        <f t="shared" si="9"/>
        <v>0.16974286168933883</v>
      </c>
      <c r="Q3804" s="6"/>
      <c r="R3804" s="2">
        <v>10216.34</v>
      </c>
      <c r="S3804" s="2">
        <f t="shared" si="4"/>
        <v>384.49500955936594</v>
      </c>
      <c r="T3804" s="6">
        <f t="shared" si="10"/>
        <v>0.19073623065345124</v>
      </c>
      <c r="U3804" s="6"/>
      <c r="V3804" s="2">
        <v>10694.81</v>
      </c>
      <c r="W3804" s="2">
        <f t="shared" si="5"/>
        <v>356.17666943087318</v>
      </c>
      <c r="X3804" s="6">
        <f t="shared" si="11"/>
        <v>0.17678211054714077</v>
      </c>
      <c r="Y3804" s="1"/>
      <c r="Z3804" s="1"/>
      <c r="AA3804" s="1"/>
      <c r="AB3804" s="1"/>
      <c r="AC3804" s="1"/>
    </row>
    <row r="3805" spans="1:29" ht="16.5" customHeight="1" outlineLevel="1" x14ac:dyDescent="0.25">
      <c r="A3805" s="5">
        <v>42122</v>
      </c>
      <c r="B3805" s="2">
        <v>27396.38</v>
      </c>
      <c r="C3805" s="2">
        <f t="shared" si="0"/>
        <v>439.90250215564652</v>
      </c>
      <c r="D3805" s="6">
        <f t="shared" si="6"/>
        <v>0.16422941615300823</v>
      </c>
      <c r="E3805" s="1"/>
      <c r="F3805" s="2">
        <v>8409.2199999999993</v>
      </c>
      <c r="G3805" s="2">
        <f t="shared" si="1"/>
        <v>433.29073877513162</v>
      </c>
      <c r="H3805" s="6">
        <f t="shared" si="7"/>
        <v>0.17110458383002625</v>
      </c>
      <c r="I3805" s="6"/>
      <c r="J3805" s="2">
        <v>3450.12</v>
      </c>
      <c r="K3805" s="2">
        <f t="shared" si="2"/>
        <v>421.23435687686958</v>
      </c>
      <c r="L3805" s="6">
        <f t="shared" si="8"/>
        <v>0.17691134177400736</v>
      </c>
      <c r="M3805" s="6"/>
      <c r="N3805" s="2">
        <v>10762.67</v>
      </c>
      <c r="O3805" s="2">
        <f t="shared" si="3"/>
        <v>421.01872207922258</v>
      </c>
      <c r="P3805" s="6">
        <f t="shared" si="9"/>
        <v>0.17840499134453314</v>
      </c>
      <c r="Q3805" s="6"/>
      <c r="R3805" s="2">
        <v>10368.469999999999</v>
      </c>
      <c r="S3805" s="2">
        <f t="shared" si="4"/>
        <v>390.22046758095354</v>
      </c>
      <c r="T3805" s="6">
        <f t="shared" si="10"/>
        <v>0.20125267790696544</v>
      </c>
      <c r="U3805" s="6"/>
      <c r="V3805" s="2">
        <v>10840.87</v>
      </c>
      <c r="W3805" s="2">
        <f t="shared" si="5"/>
        <v>361.04100683724818</v>
      </c>
      <c r="X3805" s="6">
        <f t="shared" si="11"/>
        <v>0.18636144110523767</v>
      </c>
      <c r="Y3805" s="1"/>
      <c r="Z3805" s="1"/>
      <c r="AA3805" s="1"/>
      <c r="AB3805" s="1"/>
      <c r="AC3805" s="1"/>
    </row>
    <row r="3806" spans="1:29" ht="16.5" customHeight="1" outlineLevel="1" x14ac:dyDescent="0.25">
      <c r="A3806" s="5">
        <v>42123</v>
      </c>
      <c r="B3806" s="2">
        <v>27225.93</v>
      </c>
      <c r="C3806" s="2">
        <f t="shared" si="0"/>
        <v>437.1655937943072</v>
      </c>
      <c r="D3806" s="6">
        <f t="shared" si="6"/>
        <v>0.15609186789218188</v>
      </c>
      <c r="E3806" s="1"/>
      <c r="F3806" s="2">
        <v>8370.31</v>
      </c>
      <c r="G3806" s="2">
        <f t="shared" si="1"/>
        <v>431.28587475138858</v>
      </c>
      <c r="H3806" s="6">
        <f t="shared" si="7"/>
        <v>0.16394230711801971</v>
      </c>
      <c r="I3806" s="6"/>
      <c r="J3806" s="2">
        <v>3440.72</v>
      </c>
      <c r="K3806" s="2">
        <f t="shared" si="2"/>
        <v>420.08668579451802</v>
      </c>
      <c r="L3806" s="6">
        <f t="shared" si="8"/>
        <v>0.17028306476887511</v>
      </c>
      <c r="M3806" s="6"/>
      <c r="N3806" s="2">
        <v>10743.47</v>
      </c>
      <c r="O3806" s="2">
        <f t="shared" si="3"/>
        <v>420.26764827839793</v>
      </c>
      <c r="P3806" s="6">
        <f t="shared" si="9"/>
        <v>0.17224043101180353</v>
      </c>
      <c r="Q3806" s="6"/>
      <c r="R3806" s="2">
        <v>10408.76</v>
      </c>
      <c r="S3806" s="2">
        <f t="shared" si="4"/>
        <v>391.73679377361617</v>
      </c>
      <c r="T3806" s="6">
        <f t="shared" si="10"/>
        <v>0.19840171936146911</v>
      </c>
      <c r="U3806" s="6"/>
      <c r="V3806" s="2">
        <v>10960.52</v>
      </c>
      <c r="W3806" s="2">
        <f t="shared" si="5"/>
        <v>365.02579371026457</v>
      </c>
      <c r="X3806" s="6">
        <f t="shared" si="11"/>
        <v>0.18587602966487426</v>
      </c>
      <c r="Y3806" s="1"/>
      <c r="Z3806" s="1"/>
      <c r="AA3806" s="1"/>
      <c r="AB3806" s="1"/>
      <c r="AC3806" s="1"/>
    </row>
    <row r="3807" spans="1:29" ht="16.5" customHeight="1" outlineLevel="1" x14ac:dyDescent="0.25">
      <c r="A3807" s="5">
        <v>42124</v>
      </c>
      <c r="B3807" s="2">
        <v>27011.31</v>
      </c>
      <c r="C3807" s="2">
        <f t="shared" si="0"/>
        <v>433.71944963173365</v>
      </c>
      <c r="D3807" s="6">
        <f t="shared" si="6"/>
        <v>0.15456795698972114</v>
      </c>
      <c r="E3807" s="1"/>
      <c r="F3807" s="2">
        <v>8321.56</v>
      </c>
      <c r="G3807" s="2">
        <f t="shared" si="1"/>
        <v>428.77399808324481</v>
      </c>
      <c r="H3807" s="6">
        <f t="shared" si="7"/>
        <v>0.1628097250574001</v>
      </c>
      <c r="I3807" s="6"/>
      <c r="J3807" s="2">
        <v>3425.03</v>
      </c>
      <c r="K3807" s="2">
        <f t="shared" si="2"/>
        <v>418.1710518283378</v>
      </c>
      <c r="L3807" s="6">
        <f t="shared" si="8"/>
        <v>0.16939193699922894</v>
      </c>
      <c r="M3807" s="6"/>
      <c r="N3807" s="2">
        <v>10696.83</v>
      </c>
      <c r="O3807" s="2">
        <f t="shared" si="3"/>
        <v>418.44316483722821</v>
      </c>
      <c r="P3807" s="6">
        <f t="shared" si="9"/>
        <v>0.17139072955428647</v>
      </c>
      <c r="Q3807" s="6"/>
      <c r="R3807" s="2">
        <v>10416.290000000001</v>
      </c>
      <c r="S3807" s="2">
        <f t="shared" si="4"/>
        <v>392.02018757432973</v>
      </c>
      <c r="T3807" s="6">
        <f t="shared" si="10"/>
        <v>0.19854616894153154</v>
      </c>
      <c r="U3807" s="6"/>
      <c r="V3807" s="2">
        <v>10944.03</v>
      </c>
      <c r="W3807" s="2">
        <f t="shared" si="5"/>
        <v>364.47661581192739</v>
      </c>
      <c r="X3807" s="6">
        <f t="shared" si="11"/>
        <v>0.18557848652007869</v>
      </c>
      <c r="Y3807" s="1"/>
      <c r="Z3807" s="1"/>
      <c r="AA3807" s="1"/>
      <c r="AB3807" s="1"/>
      <c r="AC3807" s="1"/>
    </row>
    <row r="3808" spans="1:29" ht="16.5" customHeight="1" outlineLevel="1" x14ac:dyDescent="0.25">
      <c r="A3808" s="5">
        <v>42125</v>
      </c>
      <c r="B3808" s="2">
        <v>27011.31</v>
      </c>
      <c r="C3808" s="2">
        <f t="shared" si="0"/>
        <v>433.71944963173365</v>
      </c>
      <c r="D3808" s="6">
        <f t="shared" si="6"/>
        <v>0.15456795698972114</v>
      </c>
      <c r="E3808" s="1"/>
      <c r="F3808" s="2">
        <v>8321.56</v>
      </c>
      <c r="G3808" s="2">
        <f t="shared" si="1"/>
        <v>428.77399808324481</v>
      </c>
      <c r="H3808" s="6">
        <f t="shared" si="7"/>
        <v>0.1628097250574001</v>
      </c>
      <c r="I3808" s="6"/>
      <c r="J3808" s="2">
        <v>3425.03</v>
      </c>
      <c r="K3808" s="2">
        <f t="shared" si="2"/>
        <v>418.1710518283378</v>
      </c>
      <c r="L3808" s="6">
        <f t="shared" si="8"/>
        <v>0.16939193699922894</v>
      </c>
      <c r="M3808" s="6"/>
      <c r="N3808" s="2">
        <v>10696.83</v>
      </c>
      <c r="O3808" s="2">
        <f t="shared" si="3"/>
        <v>418.44316483722821</v>
      </c>
      <c r="P3808" s="6">
        <f t="shared" si="9"/>
        <v>0.17139072955428647</v>
      </c>
      <c r="Q3808" s="6"/>
      <c r="R3808" s="2">
        <v>10416.290000000001</v>
      </c>
      <c r="S3808" s="2">
        <f t="shared" si="4"/>
        <v>392.02018757432973</v>
      </c>
      <c r="T3808" s="6">
        <f t="shared" si="10"/>
        <v>0.19854616894153154</v>
      </c>
      <c r="U3808" s="6"/>
      <c r="V3808" s="2">
        <v>10944.03</v>
      </c>
      <c r="W3808" s="2">
        <f t="shared" si="5"/>
        <v>364.47661581192739</v>
      </c>
      <c r="X3808" s="6">
        <f t="shared" si="11"/>
        <v>0.18557848652007869</v>
      </c>
      <c r="Y3808" s="1"/>
      <c r="Z3808" s="1"/>
      <c r="AA3808" s="1"/>
      <c r="AB3808" s="1"/>
      <c r="AC3808" s="1"/>
    </row>
    <row r="3809" spans="1:29" ht="16.5" customHeight="1" outlineLevel="1" x14ac:dyDescent="0.25">
      <c r="A3809" s="5">
        <v>42126</v>
      </c>
      <c r="B3809" s="2">
        <v>27011.31</v>
      </c>
      <c r="C3809" s="2">
        <f t="shared" si="0"/>
        <v>433.71944963173365</v>
      </c>
      <c r="D3809" s="6">
        <f t="shared" si="6"/>
        <v>0.15456795698972114</v>
      </c>
      <c r="E3809" s="1"/>
      <c r="F3809" s="2">
        <v>8321.56</v>
      </c>
      <c r="G3809" s="2">
        <f t="shared" si="1"/>
        <v>428.77399808324481</v>
      </c>
      <c r="H3809" s="6">
        <f t="shared" si="7"/>
        <v>0.1628097250574001</v>
      </c>
      <c r="I3809" s="6"/>
      <c r="J3809" s="2">
        <v>3425.03</v>
      </c>
      <c r="K3809" s="2">
        <f t="shared" si="2"/>
        <v>418.1710518283378</v>
      </c>
      <c r="L3809" s="6">
        <f t="shared" si="8"/>
        <v>0.16939193699922894</v>
      </c>
      <c r="M3809" s="6"/>
      <c r="N3809" s="2">
        <v>10696.83</v>
      </c>
      <c r="O3809" s="2">
        <f t="shared" si="3"/>
        <v>418.44316483722821</v>
      </c>
      <c r="P3809" s="6">
        <f t="shared" si="9"/>
        <v>0.17139072955428647</v>
      </c>
      <c r="Q3809" s="6"/>
      <c r="R3809" s="2">
        <v>10416.290000000001</v>
      </c>
      <c r="S3809" s="2">
        <f t="shared" si="4"/>
        <v>392.02018757432973</v>
      </c>
      <c r="T3809" s="6">
        <f t="shared" si="10"/>
        <v>0.19854616894153154</v>
      </c>
      <c r="U3809" s="6"/>
      <c r="V3809" s="2">
        <v>10944.03</v>
      </c>
      <c r="W3809" s="2">
        <f t="shared" si="5"/>
        <v>364.47661581192739</v>
      </c>
      <c r="X3809" s="6">
        <f t="shared" si="11"/>
        <v>0.18557848652007869</v>
      </c>
      <c r="Y3809" s="1"/>
      <c r="Z3809" s="1"/>
      <c r="AA3809" s="1"/>
      <c r="AB3809" s="1"/>
      <c r="AC3809" s="1"/>
    </row>
    <row r="3810" spans="1:29" ht="16.5" customHeight="1" outlineLevel="1" x14ac:dyDescent="0.25">
      <c r="A3810" s="5">
        <v>42127</v>
      </c>
      <c r="B3810" s="2">
        <v>27011.31</v>
      </c>
      <c r="C3810" s="2">
        <f t="shared" si="0"/>
        <v>433.71944963173365</v>
      </c>
      <c r="D3810" s="6">
        <f t="shared" si="6"/>
        <v>0.15456795698972114</v>
      </c>
      <c r="E3810" s="1"/>
      <c r="F3810" s="2">
        <v>8321.56</v>
      </c>
      <c r="G3810" s="2">
        <f t="shared" si="1"/>
        <v>428.77399808324481</v>
      </c>
      <c r="H3810" s="6">
        <f t="shared" si="7"/>
        <v>0.1628097250574001</v>
      </c>
      <c r="I3810" s="6"/>
      <c r="J3810" s="2">
        <v>3425.03</v>
      </c>
      <c r="K3810" s="2">
        <f t="shared" si="2"/>
        <v>418.1710518283378</v>
      </c>
      <c r="L3810" s="6">
        <f t="shared" si="8"/>
        <v>0.16939193699922894</v>
      </c>
      <c r="M3810" s="6"/>
      <c r="N3810" s="2">
        <v>10696.83</v>
      </c>
      <c r="O3810" s="2">
        <f t="shared" si="3"/>
        <v>418.44316483722821</v>
      </c>
      <c r="P3810" s="6">
        <f t="shared" si="9"/>
        <v>0.17139072955428647</v>
      </c>
      <c r="Q3810" s="6"/>
      <c r="R3810" s="2">
        <v>10416.290000000001</v>
      </c>
      <c r="S3810" s="2">
        <f t="shared" si="4"/>
        <v>392.02018757432973</v>
      </c>
      <c r="T3810" s="6">
        <f t="shared" si="10"/>
        <v>0.19854616894153154</v>
      </c>
      <c r="U3810" s="6"/>
      <c r="V3810" s="2">
        <v>10944.03</v>
      </c>
      <c r="W3810" s="2">
        <f t="shared" si="5"/>
        <v>364.47661581192739</v>
      </c>
      <c r="X3810" s="6">
        <f t="shared" si="11"/>
        <v>0.18557848652007869</v>
      </c>
      <c r="Y3810" s="1"/>
      <c r="Z3810" s="1"/>
      <c r="AA3810" s="1"/>
      <c r="AB3810" s="1"/>
      <c r="AC3810" s="1"/>
    </row>
    <row r="3811" spans="1:29" ht="16.5" customHeight="1" outlineLevel="1" x14ac:dyDescent="0.25">
      <c r="A3811" s="5">
        <v>42128</v>
      </c>
      <c r="B3811" s="2">
        <v>27490.59</v>
      </c>
      <c r="C3811" s="2">
        <f t="shared" si="0"/>
        <v>441.41522809710602</v>
      </c>
      <c r="D3811" s="6">
        <f t="shared" si="6"/>
        <v>0.1460200202487778</v>
      </c>
      <c r="E3811" s="1"/>
      <c r="F3811" s="2">
        <v>8470.69</v>
      </c>
      <c r="G3811" s="2">
        <f t="shared" si="1"/>
        <v>436.45802203237878</v>
      </c>
      <c r="H3811" s="6">
        <f t="shared" si="7"/>
        <v>0.15524926823779972</v>
      </c>
      <c r="I3811" s="6"/>
      <c r="J3811" s="2">
        <v>3486.15</v>
      </c>
      <c r="K3811" s="2">
        <f t="shared" si="2"/>
        <v>425.63335571698923</v>
      </c>
      <c r="L3811" s="6">
        <f t="shared" si="8"/>
        <v>0.16213956945915453</v>
      </c>
      <c r="M3811" s="6"/>
      <c r="N3811" s="2">
        <v>10889.44</v>
      </c>
      <c r="O3811" s="2">
        <f t="shared" si="3"/>
        <v>425.97776508602141</v>
      </c>
      <c r="P3811" s="6">
        <f t="shared" si="9"/>
        <v>0.16450858539031965</v>
      </c>
      <c r="Q3811" s="6"/>
      <c r="R3811" s="2">
        <v>10549.42</v>
      </c>
      <c r="S3811" s="2">
        <f t="shared" si="4"/>
        <v>397.03057491682603</v>
      </c>
      <c r="T3811" s="6">
        <f t="shared" si="10"/>
        <v>0.19343025221026577</v>
      </c>
      <c r="U3811" s="6"/>
      <c r="V3811" s="2">
        <v>11169.65</v>
      </c>
      <c r="W3811" s="2">
        <f t="shared" si="5"/>
        <v>371.99059503708366</v>
      </c>
      <c r="X3811" s="6">
        <f t="shared" si="11"/>
        <v>0.18267771591631932</v>
      </c>
      <c r="Y3811" s="1"/>
      <c r="Z3811" s="1"/>
      <c r="AA3811" s="1"/>
      <c r="AB3811" s="1"/>
      <c r="AC3811" s="1"/>
    </row>
    <row r="3812" spans="1:29" ht="16.5" customHeight="1" outlineLevel="1" x14ac:dyDescent="0.25">
      <c r="A3812" s="5">
        <v>42129</v>
      </c>
      <c r="B3812" s="2">
        <v>27440.14</v>
      </c>
      <c r="C3812" s="2">
        <f t="shared" si="0"/>
        <v>440.6051546044128</v>
      </c>
      <c r="D3812" s="6">
        <f t="shared" si="6"/>
        <v>0.14572698669682782</v>
      </c>
      <c r="E3812" s="1"/>
      <c r="F3812" s="2">
        <v>8473.33</v>
      </c>
      <c r="G3812" s="2">
        <f t="shared" si="1"/>
        <v>436.5940498150228</v>
      </c>
      <c r="H3812" s="6">
        <f t="shared" si="7"/>
        <v>0.15458085354680029</v>
      </c>
      <c r="I3812" s="6"/>
      <c r="J3812" s="2">
        <v>3489.19</v>
      </c>
      <c r="K3812" s="2">
        <f t="shared" si="2"/>
        <v>426.00451742872838</v>
      </c>
      <c r="L3812" s="6">
        <f t="shared" si="8"/>
        <v>0.16130121880401194</v>
      </c>
      <c r="M3812" s="6"/>
      <c r="N3812" s="2">
        <v>10899.01</v>
      </c>
      <c r="O3812" s="2">
        <f t="shared" si="3"/>
        <v>426.3521284336199</v>
      </c>
      <c r="P3812" s="6">
        <f t="shared" si="9"/>
        <v>0.16349728109857953</v>
      </c>
      <c r="Q3812" s="6"/>
      <c r="R3812" s="2">
        <v>10613.15</v>
      </c>
      <c r="S3812" s="2">
        <f t="shared" si="4"/>
        <v>399.42907251569392</v>
      </c>
      <c r="T3812" s="6">
        <f t="shared" si="10"/>
        <v>0.19098296829611683</v>
      </c>
      <c r="U3812" s="6"/>
      <c r="V3812" s="2">
        <v>11178.17</v>
      </c>
      <c r="W3812" s="2">
        <f t="shared" si="5"/>
        <v>372.27434250184001</v>
      </c>
      <c r="X3812" s="6">
        <f t="shared" si="11"/>
        <v>0.17896619570626648</v>
      </c>
      <c r="Y3812" s="1"/>
      <c r="Z3812" s="1"/>
      <c r="AA3812" s="1"/>
      <c r="AB3812" s="1"/>
      <c r="AC3812" s="1"/>
    </row>
    <row r="3813" spans="1:29" ht="16.5" customHeight="1" outlineLevel="1" x14ac:dyDescent="0.25">
      <c r="A3813" s="5">
        <v>42130</v>
      </c>
      <c r="B3813" s="2">
        <v>26717.37</v>
      </c>
      <c r="C3813" s="2">
        <f t="shared" si="0"/>
        <v>428.99966762098512</v>
      </c>
      <c r="D3813" s="6">
        <f t="shared" si="6"/>
        <v>0.14346000323652941</v>
      </c>
      <c r="E3813" s="1"/>
      <c r="F3813" s="2">
        <v>8229.73</v>
      </c>
      <c r="G3813" s="2">
        <f t="shared" si="1"/>
        <v>424.04239532559069</v>
      </c>
      <c r="H3813" s="6">
        <f t="shared" si="7"/>
        <v>0.15186580364137514</v>
      </c>
      <c r="I3813" s="6"/>
      <c r="J3813" s="2">
        <v>3387.77</v>
      </c>
      <c r="K3813" s="2">
        <f t="shared" si="2"/>
        <v>413.62187900616573</v>
      </c>
      <c r="L3813" s="6">
        <f t="shared" si="8"/>
        <v>0.15843266216372953</v>
      </c>
      <c r="M3813" s="6"/>
      <c r="N3813" s="2">
        <v>10585.05</v>
      </c>
      <c r="O3813" s="2">
        <f t="shared" si="3"/>
        <v>414.07050705305232</v>
      </c>
      <c r="P3813" s="6">
        <f t="shared" si="9"/>
        <v>0.16049878635485326</v>
      </c>
      <c r="Q3813" s="6"/>
      <c r="R3813" s="2">
        <v>10265.23</v>
      </c>
      <c r="S3813" s="2">
        <f t="shared" si="4"/>
        <v>386.33499932256461</v>
      </c>
      <c r="T3813" s="6">
        <f t="shared" si="10"/>
        <v>0.18668471230637662</v>
      </c>
      <c r="U3813" s="6"/>
      <c r="V3813" s="2">
        <v>10829.79</v>
      </c>
      <c r="W3813" s="2">
        <f t="shared" si="5"/>
        <v>360.67200191829272</v>
      </c>
      <c r="X3813" s="6">
        <f t="shared" si="11"/>
        <v>0.17321113547528988</v>
      </c>
      <c r="Y3813" s="1"/>
      <c r="Z3813" s="1"/>
      <c r="AA3813" s="1"/>
      <c r="AB3813" s="1"/>
      <c r="AC3813" s="1"/>
    </row>
    <row r="3814" spans="1:29" ht="16.5" customHeight="1" outlineLevel="1" x14ac:dyDescent="0.25">
      <c r="A3814" s="5">
        <v>42131</v>
      </c>
      <c r="B3814" s="2">
        <v>26599.11</v>
      </c>
      <c r="C3814" s="2">
        <f t="shared" si="0"/>
        <v>427.10077185793443</v>
      </c>
      <c r="D3814" s="6">
        <f t="shared" si="6"/>
        <v>0.14001970480932302</v>
      </c>
      <c r="E3814" s="1"/>
      <c r="F3814" s="2">
        <v>8167.55</v>
      </c>
      <c r="G3814" s="2">
        <f t="shared" si="1"/>
        <v>420.83852883892047</v>
      </c>
      <c r="H3814" s="6">
        <f t="shared" si="7"/>
        <v>0.14750411653671835</v>
      </c>
      <c r="I3814" s="6"/>
      <c r="J3814" s="2">
        <v>3357.75</v>
      </c>
      <c r="K3814" s="2">
        <f t="shared" si="2"/>
        <v>409.95665710274096</v>
      </c>
      <c r="L3814" s="6">
        <f t="shared" si="8"/>
        <v>0.15347299076772858</v>
      </c>
      <c r="M3814" s="6"/>
      <c r="N3814" s="2">
        <v>10484.44</v>
      </c>
      <c r="O3814" s="2">
        <f t="shared" si="3"/>
        <v>410.13480209987716</v>
      </c>
      <c r="P3814" s="6">
        <f t="shared" si="9"/>
        <v>0.15525723521793822</v>
      </c>
      <c r="Q3814" s="6"/>
      <c r="R3814" s="2">
        <v>10065.56</v>
      </c>
      <c r="S3814" s="2">
        <f t="shared" si="4"/>
        <v>378.82035919129271</v>
      </c>
      <c r="T3814" s="6">
        <f t="shared" si="10"/>
        <v>0.17746943572764118</v>
      </c>
      <c r="U3814" s="6"/>
      <c r="V3814" s="2">
        <v>10647.99</v>
      </c>
      <c r="W3814" s="2">
        <f t="shared" si="5"/>
        <v>354.61739052243502</v>
      </c>
      <c r="X3814" s="6">
        <f t="shared" si="11"/>
        <v>0.16479240501514636</v>
      </c>
      <c r="Y3814" s="1"/>
      <c r="Z3814" s="1"/>
      <c r="AA3814" s="1"/>
      <c r="AB3814" s="1"/>
      <c r="AC3814" s="1"/>
    </row>
    <row r="3815" spans="1:29" ht="16.5" customHeight="1" outlineLevel="1" x14ac:dyDescent="0.25">
      <c r="A3815" s="5">
        <v>42132</v>
      </c>
      <c r="B3815" s="2">
        <v>27105.39</v>
      </c>
      <c r="C3815" s="2">
        <f t="shared" si="0"/>
        <v>435.23008816875216</v>
      </c>
      <c r="D3815" s="6">
        <f t="shared" si="6"/>
        <v>0.14743552372132407</v>
      </c>
      <c r="E3815" s="1"/>
      <c r="F3815" s="2">
        <v>8308.68</v>
      </c>
      <c r="G3815" s="2">
        <f t="shared" si="1"/>
        <v>428.11034738610249</v>
      </c>
      <c r="H3815" s="6">
        <f t="shared" si="7"/>
        <v>0.1541411605909504</v>
      </c>
      <c r="I3815" s="6"/>
      <c r="J3815" s="2">
        <v>3415.37</v>
      </c>
      <c r="K3815" s="2">
        <f t="shared" si="2"/>
        <v>416.99163665221903</v>
      </c>
      <c r="L3815" s="6">
        <f t="shared" si="8"/>
        <v>0.15978115535367565</v>
      </c>
      <c r="M3815" s="6"/>
      <c r="N3815" s="2">
        <v>10663.02</v>
      </c>
      <c r="O3815" s="2">
        <f t="shared" si="3"/>
        <v>417.12057081608862</v>
      </c>
      <c r="P3815" s="6">
        <f t="shared" si="9"/>
        <v>0.16132451165276795</v>
      </c>
      <c r="Q3815" s="6"/>
      <c r="R3815" s="2">
        <v>10236.209999999999</v>
      </c>
      <c r="S3815" s="2">
        <f t="shared" si="4"/>
        <v>385.24282294849985</v>
      </c>
      <c r="T3815" s="6">
        <f t="shared" si="10"/>
        <v>0.18111334394816159</v>
      </c>
      <c r="U3815" s="6"/>
      <c r="V3815" s="2">
        <v>10829.06</v>
      </c>
      <c r="W3815" s="2">
        <f t="shared" si="5"/>
        <v>360.64769022236874</v>
      </c>
      <c r="X3815" s="6">
        <f t="shared" si="11"/>
        <v>0.16744792682269094</v>
      </c>
      <c r="Y3815" s="1"/>
      <c r="Z3815" s="1"/>
      <c r="AA3815" s="1"/>
      <c r="AB3815" s="1"/>
      <c r="AC3815" s="1"/>
    </row>
    <row r="3816" spans="1:29" ht="16.5" customHeight="1" outlineLevel="1" x14ac:dyDescent="0.25">
      <c r="A3816" s="5">
        <v>42133</v>
      </c>
      <c r="B3816" s="2">
        <v>27105.39</v>
      </c>
      <c r="C3816" s="2">
        <f t="shared" si="0"/>
        <v>435.23008816875216</v>
      </c>
      <c r="D3816" s="6">
        <f t="shared" si="6"/>
        <v>0.14743552372132407</v>
      </c>
      <c r="E3816" s="1"/>
      <c r="F3816" s="2">
        <v>8308.68</v>
      </c>
      <c r="G3816" s="2">
        <f t="shared" si="1"/>
        <v>428.11034738610249</v>
      </c>
      <c r="H3816" s="6">
        <f t="shared" si="7"/>
        <v>0.1541411605909504</v>
      </c>
      <c r="I3816" s="6"/>
      <c r="J3816" s="2">
        <v>3415.37</v>
      </c>
      <c r="K3816" s="2">
        <f t="shared" si="2"/>
        <v>416.99163665221903</v>
      </c>
      <c r="L3816" s="6">
        <f t="shared" si="8"/>
        <v>0.15978115535367565</v>
      </c>
      <c r="M3816" s="6"/>
      <c r="N3816" s="2">
        <v>10663.02</v>
      </c>
      <c r="O3816" s="2">
        <f t="shared" si="3"/>
        <v>417.12057081608862</v>
      </c>
      <c r="P3816" s="6">
        <f t="shared" si="9"/>
        <v>0.16132451165276795</v>
      </c>
      <c r="Q3816" s="6"/>
      <c r="R3816" s="2">
        <v>10236.209999999999</v>
      </c>
      <c r="S3816" s="2">
        <f t="shared" si="4"/>
        <v>385.24282294849985</v>
      </c>
      <c r="T3816" s="6">
        <f t="shared" si="10"/>
        <v>0.18111334394816159</v>
      </c>
      <c r="U3816" s="6"/>
      <c r="V3816" s="2">
        <v>10829.06</v>
      </c>
      <c r="W3816" s="2">
        <f t="shared" si="5"/>
        <v>360.64769022236874</v>
      </c>
      <c r="X3816" s="6">
        <f t="shared" si="11"/>
        <v>0.16744792682269094</v>
      </c>
      <c r="Y3816" s="1"/>
      <c r="Z3816" s="1"/>
      <c r="AA3816" s="1"/>
      <c r="AB3816" s="1"/>
      <c r="AC3816" s="1"/>
    </row>
    <row r="3817" spans="1:29" ht="16.5" customHeight="1" outlineLevel="1" x14ac:dyDescent="0.25">
      <c r="A3817" s="5">
        <v>42134</v>
      </c>
      <c r="B3817" s="2">
        <v>27105.39</v>
      </c>
      <c r="C3817" s="2">
        <f t="shared" si="0"/>
        <v>435.23008816875216</v>
      </c>
      <c r="D3817" s="6">
        <f t="shared" si="6"/>
        <v>0.14743552372132407</v>
      </c>
      <c r="E3817" s="1"/>
      <c r="F3817" s="2">
        <v>8308.68</v>
      </c>
      <c r="G3817" s="2">
        <f t="shared" si="1"/>
        <v>428.11034738610249</v>
      </c>
      <c r="H3817" s="6">
        <f t="shared" si="7"/>
        <v>0.1541411605909504</v>
      </c>
      <c r="I3817" s="6"/>
      <c r="J3817" s="2">
        <v>3415.37</v>
      </c>
      <c r="K3817" s="2">
        <f t="shared" si="2"/>
        <v>416.99163665221903</v>
      </c>
      <c r="L3817" s="6">
        <f t="shared" si="8"/>
        <v>0.15978115535367565</v>
      </c>
      <c r="M3817" s="6"/>
      <c r="N3817" s="2">
        <v>10663.02</v>
      </c>
      <c r="O3817" s="2">
        <f t="shared" si="3"/>
        <v>417.12057081608862</v>
      </c>
      <c r="P3817" s="6">
        <f t="shared" si="9"/>
        <v>0.16132451165276795</v>
      </c>
      <c r="Q3817" s="6"/>
      <c r="R3817" s="2">
        <v>10236.209999999999</v>
      </c>
      <c r="S3817" s="2">
        <f t="shared" si="4"/>
        <v>385.24282294849985</v>
      </c>
      <c r="T3817" s="6">
        <f t="shared" si="10"/>
        <v>0.18111334394816159</v>
      </c>
      <c r="U3817" s="6"/>
      <c r="V3817" s="2">
        <v>10829.06</v>
      </c>
      <c r="W3817" s="2">
        <f t="shared" si="5"/>
        <v>360.64769022236874</v>
      </c>
      <c r="X3817" s="6">
        <f t="shared" si="11"/>
        <v>0.16744792682269094</v>
      </c>
      <c r="Y3817" s="1"/>
      <c r="Z3817" s="1"/>
      <c r="AA3817" s="1"/>
      <c r="AB3817" s="1"/>
      <c r="AC3817" s="1"/>
    </row>
    <row r="3818" spans="1:29" ht="16.5" customHeight="1" outlineLevel="1" x14ac:dyDescent="0.25">
      <c r="A3818" s="5">
        <v>42135</v>
      </c>
      <c r="B3818" s="2">
        <v>27507.3</v>
      </c>
      <c r="C3818" s="2">
        <f t="shared" si="0"/>
        <v>441.68353985256505</v>
      </c>
      <c r="D3818" s="6">
        <f t="shared" si="6"/>
        <v>0.15340631930483051</v>
      </c>
      <c r="E3818" s="1"/>
      <c r="F3818" s="2">
        <v>8442.52</v>
      </c>
      <c r="G3818" s="2">
        <f t="shared" si="1"/>
        <v>435.00654376075596</v>
      </c>
      <c r="H3818" s="6">
        <f t="shared" si="7"/>
        <v>0.16028350214442377</v>
      </c>
      <c r="I3818" s="6"/>
      <c r="J3818" s="2">
        <v>3471.68</v>
      </c>
      <c r="K3818" s="2">
        <f t="shared" si="2"/>
        <v>423.86667480617791</v>
      </c>
      <c r="L3818" s="6">
        <f t="shared" si="8"/>
        <v>0.16603545716947554</v>
      </c>
      <c r="M3818" s="6"/>
      <c r="N3818" s="2">
        <v>10831.92</v>
      </c>
      <c r="O3818" s="2">
        <f t="shared" si="3"/>
        <v>423.72767315771762</v>
      </c>
      <c r="P3818" s="6">
        <f t="shared" si="9"/>
        <v>0.16752888188973203</v>
      </c>
      <c r="Q3818" s="6"/>
      <c r="R3818" s="2">
        <v>10453.959999999999</v>
      </c>
      <c r="S3818" s="2">
        <f t="shared" si="4"/>
        <v>393.43790928387551</v>
      </c>
      <c r="T3818" s="6">
        <f t="shared" si="10"/>
        <v>0.18838397921693417</v>
      </c>
      <c r="U3818" s="6"/>
      <c r="V3818" s="2">
        <v>10967.62</v>
      </c>
      <c r="W3818" s="2">
        <f t="shared" si="5"/>
        <v>365.26224993089482</v>
      </c>
      <c r="X3818" s="6">
        <f t="shared" si="11"/>
        <v>0.17416902950374413</v>
      </c>
      <c r="Y3818" s="1"/>
      <c r="Z3818" s="1"/>
      <c r="AA3818" s="1"/>
      <c r="AB3818" s="1"/>
      <c r="AC3818" s="1"/>
    </row>
    <row r="3819" spans="1:29" ht="16.5" customHeight="1" outlineLevel="1" x14ac:dyDescent="0.25">
      <c r="A3819" s="5">
        <v>42136</v>
      </c>
      <c r="B3819" s="2">
        <v>26877.48</v>
      </c>
      <c r="C3819" s="2">
        <f t="shared" si="0"/>
        <v>431.57054704447614</v>
      </c>
      <c r="D3819" s="6">
        <f t="shared" si="6"/>
        <v>0.14135537778270901</v>
      </c>
      <c r="E3819" s="1"/>
      <c r="F3819" s="2">
        <v>8244.0499999999993</v>
      </c>
      <c r="G3819" s="2">
        <f t="shared" si="1"/>
        <v>424.78024299508439</v>
      </c>
      <c r="H3819" s="6">
        <f t="shared" si="7"/>
        <v>0.14882597897844319</v>
      </c>
      <c r="I3819" s="6"/>
      <c r="J3819" s="2">
        <v>3395.37</v>
      </c>
      <c r="K3819" s="2">
        <f t="shared" si="2"/>
        <v>414.54978328551374</v>
      </c>
      <c r="L3819" s="6">
        <f t="shared" si="8"/>
        <v>0.15530916587403887</v>
      </c>
      <c r="M3819" s="6"/>
      <c r="N3819" s="2">
        <v>10598.65</v>
      </c>
      <c r="O3819" s="2">
        <f t="shared" si="3"/>
        <v>414.60251766196984</v>
      </c>
      <c r="P3819" s="6">
        <f t="shared" si="9"/>
        <v>0.15719656727489162</v>
      </c>
      <c r="Q3819" s="6"/>
      <c r="R3819" s="2">
        <v>10274.08</v>
      </c>
      <c r="S3819" s="2">
        <f t="shared" si="4"/>
        <v>386.66807171782563</v>
      </c>
      <c r="T3819" s="6">
        <f t="shared" si="10"/>
        <v>0.18310845420382815</v>
      </c>
      <c r="U3819" s="6"/>
      <c r="V3819" s="2">
        <v>10778.7</v>
      </c>
      <c r="W3819" s="2">
        <f t="shared" si="5"/>
        <v>358.97051624054592</v>
      </c>
      <c r="X3819" s="6">
        <f t="shared" si="11"/>
        <v>0.16821102799965271</v>
      </c>
      <c r="Y3819" s="1"/>
      <c r="Z3819" s="1"/>
      <c r="AA3819" s="1"/>
      <c r="AB3819" s="1"/>
      <c r="AC3819" s="1"/>
    </row>
    <row r="3820" spans="1:29" ht="16.5" customHeight="1" outlineLevel="1" x14ac:dyDescent="0.25">
      <c r="A3820" s="5">
        <v>42137</v>
      </c>
      <c r="B3820" s="2">
        <v>27251.1</v>
      </c>
      <c r="C3820" s="2">
        <f t="shared" si="0"/>
        <v>437.5697474080057</v>
      </c>
      <c r="D3820" s="6">
        <f t="shared" si="6"/>
        <v>0.14616911756760786</v>
      </c>
      <c r="E3820" s="1"/>
      <c r="F3820" s="2">
        <v>8360.75</v>
      </c>
      <c r="G3820" s="2">
        <f t="shared" si="1"/>
        <v>430.79328929605623</v>
      </c>
      <c r="H3820" s="6">
        <f t="shared" si="7"/>
        <v>0.1531280264807684</v>
      </c>
      <c r="I3820" s="6"/>
      <c r="J3820" s="2">
        <v>3443.94</v>
      </c>
      <c r="K3820" s="2">
        <f t="shared" si="2"/>
        <v>420.47982418655766</v>
      </c>
      <c r="L3820" s="6">
        <f t="shared" si="8"/>
        <v>0.15957770590675469</v>
      </c>
      <c r="M3820" s="6"/>
      <c r="N3820" s="2">
        <v>10743.31</v>
      </c>
      <c r="O3820" s="2">
        <f t="shared" si="3"/>
        <v>420.2613893300578</v>
      </c>
      <c r="P3820" s="6">
        <f t="shared" si="9"/>
        <v>0.16127499887166996</v>
      </c>
      <c r="Q3820" s="6"/>
      <c r="R3820" s="2">
        <v>10433.870000000001</v>
      </c>
      <c r="S3820" s="2">
        <f t="shared" si="4"/>
        <v>392.68181612898377</v>
      </c>
      <c r="T3820" s="6">
        <f t="shared" si="10"/>
        <v>0.18640849018175532</v>
      </c>
      <c r="U3820" s="6"/>
      <c r="V3820" s="2">
        <v>10872.85</v>
      </c>
      <c r="W3820" s="2">
        <f t="shared" si="5"/>
        <v>362.10605894087593</v>
      </c>
      <c r="X3820" s="6">
        <f t="shared" si="11"/>
        <v>0.17085079653764623</v>
      </c>
      <c r="Y3820" s="1"/>
      <c r="Z3820" s="1"/>
      <c r="AA3820" s="1"/>
      <c r="AB3820" s="1"/>
      <c r="AC3820" s="1"/>
    </row>
    <row r="3821" spans="1:29" ht="16.5" customHeight="1" outlineLevel="1" x14ac:dyDescent="0.25">
      <c r="A3821" s="5">
        <v>42138</v>
      </c>
      <c r="B3821" s="2">
        <v>27206.06</v>
      </c>
      <c r="C3821" s="2">
        <f t="shared" si="0"/>
        <v>436.84654205397385</v>
      </c>
      <c r="D3821" s="6">
        <f t="shared" si="6"/>
        <v>0.14820141911204443</v>
      </c>
      <c r="E3821" s="1"/>
      <c r="F3821" s="2">
        <v>8368.44</v>
      </c>
      <c r="G3821" s="2">
        <f t="shared" si="1"/>
        <v>431.1895217386824</v>
      </c>
      <c r="H3821" s="6">
        <f t="shared" si="7"/>
        <v>0.15475972827429918</v>
      </c>
      <c r="I3821" s="6"/>
      <c r="J3821" s="2">
        <v>3451.38</v>
      </c>
      <c r="K3821" s="2">
        <f t="shared" si="2"/>
        <v>421.38819363897204</v>
      </c>
      <c r="L3821" s="6">
        <f t="shared" si="8"/>
        <v>0.16117131206289859</v>
      </c>
      <c r="M3821" s="6"/>
      <c r="N3821" s="2">
        <v>10770.05</v>
      </c>
      <c r="O3821" s="2">
        <f t="shared" si="3"/>
        <v>421.30741607141459</v>
      </c>
      <c r="P3821" s="6">
        <f t="shared" si="9"/>
        <v>0.16279645099312257</v>
      </c>
      <c r="Q3821" s="6"/>
      <c r="R3821" s="2">
        <v>10526.94</v>
      </c>
      <c r="S3821" s="2">
        <f t="shared" si="4"/>
        <v>396.18453339756428</v>
      </c>
      <c r="T3821" s="6">
        <f t="shared" si="10"/>
        <v>0.18734840739669201</v>
      </c>
      <c r="U3821" s="6"/>
      <c r="V3821" s="2">
        <v>10972.34</v>
      </c>
      <c r="W3821" s="2">
        <f t="shared" si="5"/>
        <v>365.41944336207439</v>
      </c>
      <c r="X3821" s="6">
        <f t="shared" si="11"/>
        <v>0.17152462570195848</v>
      </c>
      <c r="Y3821" s="1"/>
      <c r="Z3821" s="1"/>
      <c r="AA3821" s="1"/>
      <c r="AB3821" s="1"/>
      <c r="AC3821" s="1"/>
    </row>
    <row r="3822" spans="1:29" ht="16.5" customHeight="1" outlineLevel="1" x14ac:dyDescent="0.25">
      <c r="A3822" s="5">
        <v>42139</v>
      </c>
      <c r="B3822" s="2">
        <v>27324</v>
      </c>
      <c r="C3822" s="2">
        <f t="shared" si="0"/>
        <v>438.74029959070822</v>
      </c>
      <c r="D3822" s="6">
        <f t="shared" si="6"/>
        <v>0.14425269798066487</v>
      </c>
      <c r="E3822" s="1"/>
      <c r="F3822" s="2">
        <v>8400.7800000000007</v>
      </c>
      <c r="G3822" s="2">
        <f t="shared" si="1"/>
        <v>432.85586207607258</v>
      </c>
      <c r="H3822" s="6">
        <f t="shared" si="7"/>
        <v>0.15130651670383299</v>
      </c>
      <c r="I3822" s="6"/>
      <c r="J3822" s="2">
        <v>3465.63</v>
      </c>
      <c r="K3822" s="2">
        <f t="shared" si="2"/>
        <v>423.12801416274954</v>
      </c>
      <c r="L3822" s="6">
        <f t="shared" si="8"/>
        <v>0.15796174732836055</v>
      </c>
      <c r="M3822" s="6"/>
      <c r="N3822" s="2">
        <v>10815.59</v>
      </c>
      <c r="O3822" s="2">
        <f t="shared" si="3"/>
        <v>423.08886924274549</v>
      </c>
      <c r="P3822" s="6">
        <f t="shared" si="9"/>
        <v>0.15975955807154718</v>
      </c>
      <c r="Q3822" s="6"/>
      <c r="R3822" s="2">
        <v>10563.92</v>
      </c>
      <c r="S3822" s="2">
        <f t="shared" si="4"/>
        <v>397.57628675086937</v>
      </c>
      <c r="T3822" s="6">
        <f t="shared" si="10"/>
        <v>0.18542033667452884</v>
      </c>
      <c r="U3822" s="6"/>
      <c r="V3822" s="2">
        <v>11040.79</v>
      </c>
      <c r="W3822" s="2">
        <f t="shared" si="5"/>
        <v>367.69908115110883</v>
      </c>
      <c r="X3822" s="6">
        <f t="shared" si="11"/>
        <v>0.17111486927428166</v>
      </c>
      <c r="Y3822" s="1"/>
      <c r="Z3822" s="1"/>
      <c r="AA3822" s="1"/>
      <c r="AB3822" s="1"/>
      <c r="AC3822" s="1"/>
    </row>
    <row r="3823" spans="1:29" ht="16.5" customHeight="1" outlineLevel="1" x14ac:dyDescent="0.25">
      <c r="A3823" s="5">
        <v>42140</v>
      </c>
      <c r="B3823" s="2">
        <v>27324</v>
      </c>
      <c r="C3823" s="2">
        <f t="shared" si="0"/>
        <v>438.74029959070822</v>
      </c>
      <c r="D3823" s="6">
        <f t="shared" si="6"/>
        <v>0.14425269798066487</v>
      </c>
      <c r="E3823" s="1"/>
      <c r="F3823" s="2">
        <v>8400.7800000000007</v>
      </c>
      <c r="G3823" s="2">
        <f t="shared" si="1"/>
        <v>432.85586207607258</v>
      </c>
      <c r="H3823" s="6">
        <f t="shared" si="7"/>
        <v>0.15130651670383299</v>
      </c>
      <c r="I3823" s="6"/>
      <c r="J3823" s="2">
        <v>3465.63</v>
      </c>
      <c r="K3823" s="2">
        <f t="shared" si="2"/>
        <v>423.12801416274954</v>
      </c>
      <c r="L3823" s="6">
        <f t="shared" si="8"/>
        <v>0.15796174732836055</v>
      </c>
      <c r="M3823" s="6"/>
      <c r="N3823" s="2">
        <v>10815.59</v>
      </c>
      <c r="O3823" s="2">
        <f t="shared" si="3"/>
        <v>423.08886924274549</v>
      </c>
      <c r="P3823" s="6">
        <f t="shared" si="9"/>
        <v>0.15975955807154718</v>
      </c>
      <c r="Q3823" s="6"/>
      <c r="R3823" s="2">
        <v>10563.92</v>
      </c>
      <c r="S3823" s="2">
        <f t="shared" si="4"/>
        <v>397.57628675086937</v>
      </c>
      <c r="T3823" s="6">
        <f t="shared" si="10"/>
        <v>0.18542033667452884</v>
      </c>
      <c r="U3823" s="6"/>
      <c r="V3823" s="2">
        <v>11040.79</v>
      </c>
      <c r="W3823" s="2">
        <f t="shared" si="5"/>
        <v>367.69908115110883</v>
      </c>
      <c r="X3823" s="6">
        <f t="shared" si="11"/>
        <v>0.17111486927428166</v>
      </c>
      <c r="Y3823" s="1"/>
      <c r="Z3823" s="1"/>
      <c r="AA3823" s="1"/>
      <c r="AB3823" s="1"/>
      <c r="AC3823" s="1"/>
    </row>
    <row r="3824" spans="1:29" ht="16.5" customHeight="1" outlineLevel="1" x14ac:dyDescent="0.25">
      <c r="A3824" s="5">
        <v>42141</v>
      </c>
      <c r="B3824" s="2">
        <v>27324</v>
      </c>
      <c r="C3824" s="2">
        <f t="shared" si="0"/>
        <v>438.74029959070822</v>
      </c>
      <c r="D3824" s="6">
        <f t="shared" si="6"/>
        <v>0.14425269798066487</v>
      </c>
      <c r="E3824" s="1"/>
      <c r="F3824" s="2">
        <v>8400.7800000000007</v>
      </c>
      <c r="G3824" s="2">
        <f t="shared" si="1"/>
        <v>432.85586207607258</v>
      </c>
      <c r="H3824" s="6">
        <f t="shared" si="7"/>
        <v>0.15130651670383299</v>
      </c>
      <c r="I3824" s="6"/>
      <c r="J3824" s="2">
        <v>3465.63</v>
      </c>
      <c r="K3824" s="2">
        <f t="shared" si="2"/>
        <v>423.12801416274954</v>
      </c>
      <c r="L3824" s="6">
        <f t="shared" si="8"/>
        <v>0.15796174732836055</v>
      </c>
      <c r="M3824" s="6"/>
      <c r="N3824" s="2">
        <v>10815.59</v>
      </c>
      <c r="O3824" s="2">
        <f t="shared" si="3"/>
        <v>423.08886924274549</v>
      </c>
      <c r="P3824" s="6">
        <f t="shared" si="9"/>
        <v>0.15975955807154718</v>
      </c>
      <c r="Q3824" s="6"/>
      <c r="R3824" s="2">
        <v>10563.92</v>
      </c>
      <c r="S3824" s="2">
        <f t="shared" si="4"/>
        <v>397.57628675086937</v>
      </c>
      <c r="T3824" s="6">
        <f t="shared" si="10"/>
        <v>0.18542033667452884</v>
      </c>
      <c r="U3824" s="6"/>
      <c r="V3824" s="2">
        <v>11040.79</v>
      </c>
      <c r="W3824" s="2">
        <f t="shared" si="5"/>
        <v>367.69908115110883</v>
      </c>
      <c r="X3824" s="6">
        <f t="shared" si="11"/>
        <v>0.17111486927428166</v>
      </c>
      <c r="Y3824" s="1"/>
      <c r="Z3824" s="1"/>
      <c r="AA3824" s="1"/>
      <c r="AB3824" s="1"/>
      <c r="AC3824" s="1"/>
    </row>
    <row r="3825" spans="1:29" ht="16.5" customHeight="1" outlineLevel="1" x14ac:dyDescent="0.25">
      <c r="A3825" s="5">
        <v>42142</v>
      </c>
      <c r="B3825" s="2">
        <v>27687.3</v>
      </c>
      <c r="C3825" s="2">
        <f t="shared" si="0"/>
        <v>444.57379215553408</v>
      </c>
      <c r="D3825" s="6">
        <f t="shared" si="6"/>
        <v>0.11661655735599186</v>
      </c>
      <c r="E3825" s="1"/>
      <c r="F3825" s="2">
        <v>8511.42</v>
      </c>
      <c r="G3825" s="2">
        <f t="shared" si="1"/>
        <v>438.55666278506584</v>
      </c>
      <c r="H3825" s="6">
        <f t="shared" si="7"/>
        <v>0.12441289467028738</v>
      </c>
      <c r="I3825" s="6"/>
      <c r="J3825" s="2">
        <v>3508.61</v>
      </c>
      <c r="K3825" s="2">
        <f t="shared" si="2"/>
        <v>428.3755570477993</v>
      </c>
      <c r="L3825" s="6">
        <f t="shared" si="8"/>
        <v>0.13148986901514692</v>
      </c>
      <c r="M3825" s="6"/>
      <c r="N3825" s="2">
        <v>10946.96</v>
      </c>
      <c r="O3825" s="2">
        <f t="shared" si="3"/>
        <v>428.22785701432514</v>
      </c>
      <c r="P3825" s="6">
        <f t="shared" si="9"/>
        <v>0.13412537267268587</v>
      </c>
      <c r="Q3825" s="6"/>
      <c r="R3825" s="2">
        <v>10667.07</v>
      </c>
      <c r="S3825" s="2">
        <f t="shared" si="4"/>
        <v>401.45836783235734</v>
      </c>
      <c r="T3825" s="6">
        <f t="shared" si="10"/>
        <v>0.16555590718299684</v>
      </c>
      <c r="U3825" s="6"/>
      <c r="V3825" s="2">
        <v>11147.92</v>
      </c>
      <c r="W3825" s="2">
        <f t="shared" si="5"/>
        <v>371.26690578718274</v>
      </c>
      <c r="X3825" s="6">
        <f t="shared" si="11"/>
        <v>0.15619221192315802</v>
      </c>
      <c r="Y3825" s="1"/>
      <c r="Z3825" s="1"/>
      <c r="AA3825" s="1"/>
      <c r="AB3825" s="1"/>
      <c r="AC3825" s="1"/>
    </row>
    <row r="3826" spans="1:29" ht="16.5" customHeight="1" outlineLevel="1" x14ac:dyDescent="0.25">
      <c r="A3826" s="5">
        <v>42143</v>
      </c>
      <c r="B3826" s="2">
        <v>27645.53</v>
      </c>
      <c r="C3826" s="2">
        <f t="shared" si="0"/>
        <v>443.90309305167284</v>
      </c>
      <c r="D3826" s="6">
        <f t="shared" si="6"/>
        <v>0.11610367791580756</v>
      </c>
      <c r="E3826" s="1"/>
      <c r="F3826" s="2">
        <v>8505.67</v>
      </c>
      <c r="G3826" s="2">
        <f t="shared" si="1"/>
        <v>438.26039015241298</v>
      </c>
      <c r="H3826" s="6">
        <f t="shared" si="7"/>
        <v>0.1226898519545212</v>
      </c>
      <c r="I3826" s="6"/>
      <c r="J3826" s="2">
        <v>3507.44</v>
      </c>
      <c r="K3826" s="2">
        <f t="shared" si="2"/>
        <v>428.23270862584701</v>
      </c>
      <c r="L3826" s="6">
        <f t="shared" si="8"/>
        <v>0.12946411576164585</v>
      </c>
      <c r="M3826" s="6"/>
      <c r="N3826" s="2">
        <v>10946.73</v>
      </c>
      <c r="O3826" s="2">
        <f t="shared" si="3"/>
        <v>428.21885977608611</v>
      </c>
      <c r="P3826" s="6">
        <f t="shared" si="9"/>
        <v>0.13195885181414835</v>
      </c>
      <c r="Q3826" s="6"/>
      <c r="R3826" s="2">
        <v>10651.02</v>
      </c>
      <c r="S3826" s="2">
        <f t="shared" si="4"/>
        <v>400.85432128501964</v>
      </c>
      <c r="T3826" s="6">
        <f t="shared" si="10"/>
        <v>0.15840713772565973</v>
      </c>
      <c r="U3826" s="6"/>
      <c r="V3826" s="2">
        <v>11187.73</v>
      </c>
      <c r="W3826" s="2">
        <f t="shared" si="5"/>
        <v>372.59272580736473</v>
      </c>
      <c r="X3826" s="6">
        <f t="shared" si="11"/>
        <v>0.1520986899177752</v>
      </c>
      <c r="Y3826" s="1"/>
      <c r="Z3826" s="1"/>
      <c r="AA3826" s="1"/>
      <c r="AB3826" s="1"/>
      <c r="AC3826" s="1"/>
    </row>
    <row r="3827" spans="1:29" ht="16.5" customHeight="1" outlineLevel="1" x14ac:dyDescent="0.25">
      <c r="A3827" s="5">
        <v>42144</v>
      </c>
      <c r="B3827" s="2">
        <v>27837.21</v>
      </c>
      <c r="C3827" s="2">
        <f t="shared" si="0"/>
        <v>446.98089061519016</v>
      </c>
      <c r="D3827" s="6">
        <f t="shared" si="6"/>
        <v>0.1205640015037146</v>
      </c>
      <c r="E3827" s="1"/>
      <c r="F3827" s="2">
        <v>8553.8799999999992</v>
      </c>
      <c r="G3827" s="2">
        <f t="shared" si="1"/>
        <v>440.74444295592497</v>
      </c>
      <c r="H3827" s="6">
        <f t="shared" si="7"/>
        <v>0.12473066409185729</v>
      </c>
      <c r="I3827" s="6"/>
      <c r="J3827" s="2">
        <v>3525.98</v>
      </c>
      <c r="K3827" s="2">
        <f t="shared" si="2"/>
        <v>430.49630669678282</v>
      </c>
      <c r="L3827" s="6">
        <f t="shared" si="8"/>
        <v>0.13012943939305277</v>
      </c>
      <c r="M3827" s="6"/>
      <c r="N3827" s="2">
        <v>11001.29</v>
      </c>
      <c r="O3827" s="2">
        <f t="shared" si="3"/>
        <v>430.35316116009608</v>
      </c>
      <c r="P3827" s="6">
        <f t="shared" si="9"/>
        <v>0.13155513271958741</v>
      </c>
      <c r="Q3827" s="6"/>
      <c r="R3827" s="2">
        <v>10650.78</v>
      </c>
      <c r="S3827" s="2">
        <f t="shared" si="4"/>
        <v>400.84528881328379</v>
      </c>
      <c r="T3827" s="6">
        <f t="shared" si="10"/>
        <v>0.14714683945064655</v>
      </c>
      <c r="U3827" s="6"/>
      <c r="V3827" s="2">
        <v>11206.85</v>
      </c>
      <c r="W3827" s="2">
        <f t="shared" si="5"/>
        <v>373.22949241841428</v>
      </c>
      <c r="X3827" s="6">
        <f t="shared" si="11"/>
        <v>0.1362300273454049</v>
      </c>
      <c r="Y3827" s="1"/>
      <c r="Z3827" s="1"/>
      <c r="AA3827" s="1"/>
      <c r="AB3827" s="1"/>
      <c r="AC3827" s="1"/>
    </row>
    <row r="3828" spans="1:29" ht="16.5" customHeight="1" outlineLevel="1" x14ac:dyDescent="0.25">
      <c r="A3828" s="5">
        <v>42145</v>
      </c>
      <c r="B3828" s="2">
        <v>27809.35</v>
      </c>
      <c r="C3828" s="2">
        <f t="shared" si="0"/>
        <v>446.53354378651954</v>
      </c>
      <c r="D3828" s="6">
        <f t="shared" si="6"/>
        <v>0.12474027602962257</v>
      </c>
      <c r="E3828" s="1"/>
      <c r="F3828" s="2">
        <v>8550.35</v>
      </c>
      <c r="G3828" s="2">
        <f t="shared" si="1"/>
        <v>440.56255732231369</v>
      </c>
      <c r="H3828" s="6">
        <f t="shared" si="7"/>
        <v>0.12792827126062001</v>
      </c>
      <c r="I3828" s="6"/>
      <c r="J3828" s="2">
        <v>3522.99</v>
      </c>
      <c r="K3828" s="2">
        <f t="shared" si="2"/>
        <v>430.1312496184604</v>
      </c>
      <c r="L3828" s="6">
        <f t="shared" si="8"/>
        <v>0.13298881533871021</v>
      </c>
      <c r="M3828" s="6"/>
      <c r="N3828" s="2">
        <v>10991.56</v>
      </c>
      <c r="O3828" s="2">
        <f t="shared" si="3"/>
        <v>429.97253886415729</v>
      </c>
      <c r="P3828" s="6">
        <f t="shared" si="9"/>
        <v>0.13391066447003785</v>
      </c>
      <c r="Q3828" s="6"/>
      <c r="R3828" s="2">
        <v>10606.92</v>
      </c>
      <c r="S3828" s="2">
        <f t="shared" si="4"/>
        <v>399.19460460354975</v>
      </c>
      <c r="T3828" s="6">
        <f t="shared" si="10"/>
        <v>0.1463540705609474</v>
      </c>
      <c r="U3828" s="6"/>
      <c r="V3828" s="2">
        <v>11200.86</v>
      </c>
      <c r="W3828" s="2">
        <f t="shared" si="5"/>
        <v>373.0300032970656</v>
      </c>
      <c r="X3828" s="6">
        <f t="shared" si="11"/>
        <v>0.13131635755134563</v>
      </c>
      <c r="Y3828" s="1"/>
      <c r="Z3828" s="1"/>
      <c r="AA3828" s="1"/>
      <c r="AB3828" s="1"/>
      <c r="AC3828" s="1"/>
    </row>
    <row r="3829" spans="1:29" ht="16.5" customHeight="1" outlineLevel="1" x14ac:dyDescent="0.25">
      <c r="A3829" s="5">
        <v>42146</v>
      </c>
      <c r="B3829" s="2">
        <v>27957.5</v>
      </c>
      <c r="C3829" s="2">
        <f t="shared" si="0"/>
        <v>448.9123820014355</v>
      </c>
      <c r="D3829" s="6">
        <f t="shared" si="6"/>
        <v>0.1236926353321619</v>
      </c>
      <c r="E3829" s="1"/>
      <c r="F3829" s="2">
        <v>8581.7800000000007</v>
      </c>
      <c r="G3829" s="2">
        <f t="shared" si="1"/>
        <v>442.18200929523181</v>
      </c>
      <c r="H3829" s="6">
        <f t="shared" si="7"/>
        <v>0.12646640908488394</v>
      </c>
      <c r="I3829" s="6"/>
      <c r="J3829" s="2">
        <v>3536.23</v>
      </c>
      <c r="K3829" s="2">
        <f t="shared" si="2"/>
        <v>431.74775654721935</v>
      </c>
      <c r="L3829" s="6">
        <f t="shared" si="8"/>
        <v>0.13158747509191282</v>
      </c>
      <c r="M3829" s="6"/>
      <c r="N3829" s="2">
        <v>11030.1</v>
      </c>
      <c r="O3829" s="2">
        <f t="shared" si="3"/>
        <v>431.48016304560423</v>
      </c>
      <c r="P3829" s="6">
        <f t="shared" si="9"/>
        <v>0.13222894749546188</v>
      </c>
      <c r="Q3829" s="6"/>
      <c r="R3829" s="2">
        <v>10619.81</v>
      </c>
      <c r="S3829" s="2">
        <f t="shared" si="4"/>
        <v>399.67972360636486</v>
      </c>
      <c r="T3829" s="6">
        <f t="shared" si="10"/>
        <v>0.14327494797112483</v>
      </c>
      <c r="U3829" s="6"/>
      <c r="V3829" s="2">
        <v>11207.66</v>
      </c>
      <c r="W3829" s="2">
        <f t="shared" si="5"/>
        <v>373.25646840978192</v>
      </c>
      <c r="X3829" s="6">
        <f t="shared" si="11"/>
        <v>0.12551786246728569</v>
      </c>
      <c r="Y3829" s="1"/>
      <c r="Z3829" s="1"/>
      <c r="AA3829" s="1"/>
      <c r="AB3829" s="1"/>
      <c r="AC3829" s="1"/>
    </row>
    <row r="3830" spans="1:29" ht="16.5" customHeight="1" outlineLevel="1" x14ac:dyDescent="0.25">
      <c r="A3830" s="5">
        <v>42147</v>
      </c>
      <c r="B3830" s="2">
        <v>27957.5</v>
      </c>
      <c r="C3830" s="2">
        <f t="shared" si="0"/>
        <v>448.9123820014355</v>
      </c>
      <c r="D3830" s="6">
        <f t="shared" si="6"/>
        <v>0.1236926353321619</v>
      </c>
      <c r="E3830" s="1"/>
      <c r="F3830" s="2">
        <v>8581.7800000000007</v>
      </c>
      <c r="G3830" s="2">
        <f t="shared" si="1"/>
        <v>442.18200929523181</v>
      </c>
      <c r="H3830" s="6">
        <f t="shared" si="7"/>
        <v>0.12646640908488394</v>
      </c>
      <c r="I3830" s="6"/>
      <c r="J3830" s="2">
        <v>3536.23</v>
      </c>
      <c r="K3830" s="2">
        <f t="shared" si="2"/>
        <v>431.74775654721935</v>
      </c>
      <c r="L3830" s="6">
        <f t="shared" si="8"/>
        <v>0.13158747509191282</v>
      </c>
      <c r="M3830" s="6"/>
      <c r="N3830" s="2">
        <v>11030.1</v>
      </c>
      <c r="O3830" s="2">
        <f t="shared" si="3"/>
        <v>431.48016304560423</v>
      </c>
      <c r="P3830" s="6">
        <f t="shared" si="9"/>
        <v>0.13222894749546188</v>
      </c>
      <c r="Q3830" s="6"/>
      <c r="R3830" s="2">
        <v>10619.81</v>
      </c>
      <c r="S3830" s="2">
        <f t="shared" si="4"/>
        <v>399.67972360636486</v>
      </c>
      <c r="T3830" s="6">
        <f t="shared" si="10"/>
        <v>0.14327494797112483</v>
      </c>
      <c r="U3830" s="6"/>
      <c r="V3830" s="2">
        <v>11207.66</v>
      </c>
      <c r="W3830" s="2">
        <f t="shared" si="5"/>
        <v>373.25646840978192</v>
      </c>
      <c r="X3830" s="6">
        <f t="shared" si="11"/>
        <v>0.12551786246728569</v>
      </c>
      <c r="Y3830" s="1"/>
      <c r="Z3830" s="1"/>
      <c r="AA3830" s="1"/>
      <c r="AB3830" s="1"/>
      <c r="AC3830" s="1"/>
    </row>
    <row r="3831" spans="1:29" ht="16.5" customHeight="1" outlineLevel="1" x14ac:dyDescent="0.25">
      <c r="A3831" s="5">
        <v>42148</v>
      </c>
      <c r="B3831" s="2">
        <v>27957.5</v>
      </c>
      <c r="C3831" s="2">
        <f t="shared" si="0"/>
        <v>448.9123820014355</v>
      </c>
      <c r="D3831" s="6">
        <f t="shared" si="6"/>
        <v>0.1236926353321619</v>
      </c>
      <c r="E3831" s="1"/>
      <c r="F3831" s="2">
        <v>8581.7800000000007</v>
      </c>
      <c r="G3831" s="2">
        <f t="shared" si="1"/>
        <v>442.18200929523181</v>
      </c>
      <c r="H3831" s="6">
        <f t="shared" si="7"/>
        <v>0.12646640908488394</v>
      </c>
      <c r="I3831" s="6"/>
      <c r="J3831" s="2">
        <v>3536.23</v>
      </c>
      <c r="K3831" s="2">
        <f t="shared" si="2"/>
        <v>431.74775654721935</v>
      </c>
      <c r="L3831" s="6">
        <f t="shared" si="8"/>
        <v>0.13158747509191282</v>
      </c>
      <c r="M3831" s="6"/>
      <c r="N3831" s="2">
        <v>11030.1</v>
      </c>
      <c r="O3831" s="2">
        <f t="shared" si="3"/>
        <v>431.48016304560423</v>
      </c>
      <c r="P3831" s="6">
        <f t="shared" si="9"/>
        <v>0.13222894749546188</v>
      </c>
      <c r="Q3831" s="6"/>
      <c r="R3831" s="2">
        <v>10619.81</v>
      </c>
      <c r="S3831" s="2">
        <f t="shared" si="4"/>
        <v>399.67972360636486</v>
      </c>
      <c r="T3831" s="6">
        <f t="shared" si="10"/>
        <v>0.14327494797112483</v>
      </c>
      <c r="U3831" s="6"/>
      <c r="V3831" s="2">
        <v>11207.66</v>
      </c>
      <c r="W3831" s="2">
        <f t="shared" si="5"/>
        <v>373.25646840978192</v>
      </c>
      <c r="X3831" s="6">
        <f t="shared" si="11"/>
        <v>0.12551786246728569</v>
      </c>
      <c r="Y3831" s="1"/>
      <c r="Z3831" s="1"/>
      <c r="AA3831" s="1"/>
      <c r="AB3831" s="1"/>
      <c r="AC3831" s="1"/>
    </row>
    <row r="3832" spans="1:29" ht="16.5" customHeight="1" outlineLevel="1" x14ac:dyDescent="0.25">
      <c r="A3832" s="5">
        <v>42149</v>
      </c>
      <c r="B3832" s="2">
        <v>27643.88</v>
      </c>
      <c r="C3832" s="2">
        <f t="shared" si="0"/>
        <v>443.876599072229</v>
      </c>
      <c r="D3832" s="6">
        <f t="shared" si="6"/>
        <v>0.12123132978899798</v>
      </c>
      <c r="E3832" s="1"/>
      <c r="F3832" s="2">
        <v>8505.32</v>
      </c>
      <c r="G3832" s="2">
        <f t="shared" si="1"/>
        <v>438.24235616607757</v>
      </c>
      <c r="H3832" s="6">
        <f t="shared" si="7"/>
        <v>0.12381250904629382</v>
      </c>
      <c r="I3832" s="6"/>
      <c r="J3832" s="2">
        <v>3510.19</v>
      </c>
      <c r="K3832" s="2">
        <f t="shared" si="2"/>
        <v>428.56846346376909</v>
      </c>
      <c r="L3832" s="6">
        <f t="shared" si="8"/>
        <v>0.12871487509742052</v>
      </c>
      <c r="M3832" s="6"/>
      <c r="N3832" s="2">
        <v>10952.97</v>
      </c>
      <c r="O3832" s="2">
        <f t="shared" si="3"/>
        <v>428.46295876135406</v>
      </c>
      <c r="P3832" s="6">
        <f t="shared" si="9"/>
        <v>0.12895749792404487</v>
      </c>
      <c r="Q3832" s="6"/>
      <c r="R3832" s="2">
        <v>10611.11</v>
      </c>
      <c r="S3832" s="2">
        <f t="shared" si="4"/>
        <v>399.35229650593891</v>
      </c>
      <c r="T3832" s="6">
        <f t="shared" si="10"/>
        <v>0.13781880183935047</v>
      </c>
      <c r="U3832" s="6"/>
      <c r="V3832" s="2">
        <v>11183.38</v>
      </c>
      <c r="W3832" s="2">
        <f t="shared" si="5"/>
        <v>372.44785474261238</v>
      </c>
      <c r="X3832" s="6">
        <f t="shared" si="11"/>
        <v>0.11597948861432283</v>
      </c>
      <c r="Y3832" s="1"/>
      <c r="Z3832" s="1"/>
      <c r="AA3832" s="1"/>
      <c r="AB3832" s="1"/>
      <c r="AC3832" s="1"/>
    </row>
    <row r="3833" spans="1:29" ht="16.5" customHeight="1" outlineLevel="1" x14ac:dyDescent="0.25">
      <c r="A3833" s="5">
        <v>42150</v>
      </c>
      <c r="B3833" s="2">
        <v>27531.41</v>
      </c>
      <c r="C3833" s="2">
        <f t="shared" si="0"/>
        <v>442.07067309159049</v>
      </c>
      <c r="D3833" s="6">
        <f t="shared" si="6"/>
        <v>0.12487846034878358</v>
      </c>
      <c r="E3833" s="1"/>
      <c r="F3833" s="2">
        <v>8473.33</v>
      </c>
      <c r="G3833" s="2">
        <f t="shared" si="1"/>
        <v>436.5940498150228</v>
      </c>
      <c r="H3833" s="6">
        <f t="shared" si="7"/>
        <v>0.12792444732887454</v>
      </c>
      <c r="I3833" s="6"/>
      <c r="J3833" s="2">
        <v>3499.12</v>
      </c>
      <c r="K3833" s="2">
        <f t="shared" si="2"/>
        <v>427.21689762529758</v>
      </c>
      <c r="L3833" s="6">
        <f t="shared" si="8"/>
        <v>0.13320070752110746</v>
      </c>
      <c r="M3833" s="6"/>
      <c r="N3833" s="2">
        <v>10917.57</v>
      </c>
      <c r="O3833" s="2">
        <f t="shared" si="3"/>
        <v>427.07816644108368</v>
      </c>
      <c r="P3833" s="6">
        <f t="shared" si="9"/>
        <v>0.13346718290993809</v>
      </c>
      <c r="Q3833" s="6"/>
      <c r="R3833" s="2">
        <v>10609.96</v>
      </c>
      <c r="S3833" s="2">
        <f t="shared" si="4"/>
        <v>399.30901591220436</v>
      </c>
      <c r="T3833" s="6">
        <f t="shared" si="10"/>
        <v>0.14436859420833592</v>
      </c>
      <c r="U3833" s="6"/>
      <c r="V3833" s="2">
        <v>11165.65</v>
      </c>
      <c r="W3833" s="2">
        <f t="shared" si="5"/>
        <v>371.85738026489753</v>
      </c>
      <c r="X3833" s="6">
        <f t="shared" si="11"/>
        <v>0.12159866261050212</v>
      </c>
      <c r="Y3833" s="1"/>
      <c r="Z3833" s="1"/>
      <c r="AA3833" s="1"/>
      <c r="AB3833" s="1"/>
      <c r="AC3833" s="1"/>
    </row>
    <row r="3834" spans="1:29" ht="16.5" customHeight="1" outlineLevel="1" x14ac:dyDescent="0.25">
      <c r="A3834" s="5">
        <v>42151</v>
      </c>
      <c r="B3834" s="2">
        <v>27564.66</v>
      </c>
      <c r="C3834" s="2">
        <f t="shared" si="0"/>
        <v>442.60456691977782</v>
      </c>
      <c r="D3834" s="6">
        <f t="shared" si="6"/>
        <v>0.11807975674740945</v>
      </c>
      <c r="E3834" s="1"/>
      <c r="F3834" s="2">
        <v>8468.4500000000007</v>
      </c>
      <c r="G3834" s="2">
        <f t="shared" si="1"/>
        <v>436.34260451983226</v>
      </c>
      <c r="H3834" s="6">
        <f t="shared" si="7"/>
        <v>0.12070290722156218</v>
      </c>
      <c r="I3834" s="6"/>
      <c r="J3834" s="2">
        <v>3497.26</v>
      </c>
      <c r="K3834" s="2">
        <f t="shared" si="2"/>
        <v>426.98980526219412</v>
      </c>
      <c r="L3834" s="6">
        <f t="shared" si="8"/>
        <v>0.12595321257232883</v>
      </c>
      <c r="M3834" s="6"/>
      <c r="N3834" s="2">
        <v>10910.13</v>
      </c>
      <c r="O3834" s="2">
        <f t="shared" si="3"/>
        <v>426.78712534326417</v>
      </c>
      <c r="P3834" s="6">
        <f t="shared" si="9"/>
        <v>0.1262606512190243</v>
      </c>
      <c r="Q3834" s="6"/>
      <c r="R3834" s="2">
        <v>10616.47</v>
      </c>
      <c r="S3834" s="2">
        <f t="shared" si="4"/>
        <v>399.55402170804041</v>
      </c>
      <c r="T3834" s="6">
        <f t="shared" si="10"/>
        <v>0.13763480390949834</v>
      </c>
      <c r="U3834" s="6"/>
      <c r="V3834" s="2">
        <v>11162.41</v>
      </c>
      <c r="W3834" s="2">
        <f t="shared" si="5"/>
        <v>371.74947629942687</v>
      </c>
      <c r="X3834" s="6">
        <f t="shared" si="11"/>
        <v>0.11536378488387689</v>
      </c>
      <c r="Y3834" s="1"/>
      <c r="Z3834" s="1"/>
      <c r="AA3834" s="1"/>
      <c r="AB3834" s="1"/>
      <c r="AC3834" s="1"/>
    </row>
    <row r="3835" spans="1:29" ht="16.5" customHeight="1" outlineLevel="1" x14ac:dyDescent="0.25">
      <c r="A3835" s="5">
        <v>42152</v>
      </c>
      <c r="B3835" s="2">
        <v>27506.71</v>
      </c>
      <c r="C3835" s="2">
        <f t="shared" si="0"/>
        <v>441.67406624779414</v>
      </c>
      <c r="D3835" s="6">
        <f t="shared" si="6"/>
        <v>0.11524589726278012</v>
      </c>
      <c r="E3835" s="1"/>
      <c r="F3835" s="2">
        <v>8443.81</v>
      </c>
      <c r="G3835" s="2">
        <f t="shared" si="1"/>
        <v>435.07301188182072</v>
      </c>
      <c r="H3835" s="6">
        <f t="shared" si="7"/>
        <v>0.11815949529899639</v>
      </c>
      <c r="I3835" s="6"/>
      <c r="J3835" s="2">
        <v>3487.35</v>
      </c>
      <c r="K3835" s="2">
        <f t="shared" si="2"/>
        <v>425.7798669189915</v>
      </c>
      <c r="L3835" s="6">
        <f t="shared" si="8"/>
        <v>0.12360282128645528</v>
      </c>
      <c r="M3835" s="6"/>
      <c r="N3835" s="2">
        <v>10881.02</v>
      </c>
      <c r="O3835" s="2">
        <f t="shared" si="3"/>
        <v>425.64838792961808</v>
      </c>
      <c r="P3835" s="6">
        <f t="shared" si="9"/>
        <v>0.12405442885576679</v>
      </c>
      <c r="Q3835" s="6"/>
      <c r="R3835" s="2">
        <v>10560.04</v>
      </c>
      <c r="S3835" s="2">
        <f t="shared" si="4"/>
        <v>397.43026179113923</v>
      </c>
      <c r="T3835" s="6">
        <f t="shared" si="10"/>
        <v>0.13515418488496755</v>
      </c>
      <c r="U3835" s="6"/>
      <c r="V3835" s="2">
        <v>11145.04</v>
      </c>
      <c r="W3835" s="2">
        <f t="shared" si="5"/>
        <v>371.1709911512088</v>
      </c>
      <c r="X3835" s="6">
        <f t="shared" si="11"/>
        <v>0.11462778594984746</v>
      </c>
      <c r="Y3835" s="1"/>
      <c r="Z3835" s="1"/>
      <c r="AA3835" s="1"/>
      <c r="AB3835" s="1"/>
      <c r="AC3835" s="1"/>
    </row>
    <row r="3836" spans="1:29" ht="16.5" customHeight="1" outlineLevel="1" x14ac:dyDescent="0.25">
      <c r="A3836" s="5">
        <v>42153</v>
      </c>
      <c r="B3836" s="2">
        <v>27828.44</v>
      </c>
      <c r="C3836" s="2">
        <f t="shared" si="0"/>
        <v>446.84007110020661</v>
      </c>
      <c r="D3836" s="6">
        <f t="shared" si="6"/>
        <v>0.11317709212758498</v>
      </c>
      <c r="E3836" s="1"/>
      <c r="F3836" s="2">
        <v>8550.51</v>
      </c>
      <c r="G3836" s="2">
        <f t="shared" si="1"/>
        <v>440.57080143035279</v>
      </c>
      <c r="H3836" s="6">
        <f t="shared" si="7"/>
        <v>0.11626386312271886</v>
      </c>
      <c r="I3836" s="6"/>
      <c r="J3836" s="2">
        <v>3532.73</v>
      </c>
      <c r="K3836" s="2">
        <f t="shared" si="2"/>
        <v>431.32043220804587</v>
      </c>
      <c r="L3836" s="6">
        <f t="shared" si="8"/>
        <v>0.12177984807315467</v>
      </c>
      <c r="M3836" s="6"/>
      <c r="N3836" s="2">
        <v>11023.76</v>
      </c>
      <c r="O3836" s="2">
        <f t="shared" si="3"/>
        <v>431.23215221762365</v>
      </c>
      <c r="P3836" s="6">
        <f t="shared" si="9"/>
        <v>0.12217821610716251</v>
      </c>
      <c r="Q3836" s="6"/>
      <c r="R3836" s="2">
        <v>10716.09</v>
      </c>
      <c r="S3836" s="2">
        <f t="shared" si="4"/>
        <v>403.303250184413</v>
      </c>
      <c r="T3836" s="6">
        <f t="shared" si="10"/>
        <v>0.1333419251063841</v>
      </c>
      <c r="U3836" s="6"/>
      <c r="V3836" s="2">
        <v>11280.57</v>
      </c>
      <c r="W3836" s="2">
        <f t="shared" si="5"/>
        <v>375.68464066980385</v>
      </c>
      <c r="X3836" s="6">
        <f t="shared" si="11"/>
        <v>0.11136267595742155</v>
      </c>
      <c r="Y3836" s="1"/>
      <c r="Z3836" s="1"/>
      <c r="AA3836" s="1"/>
      <c r="AB3836" s="1"/>
      <c r="AC3836" s="1"/>
    </row>
    <row r="3837" spans="1:29" ht="16.5" customHeight="1" outlineLevel="1" x14ac:dyDescent="0.25">
      <c r="A3837" s="5">
        <v>42154</v>
      </c>
      <c r="B3837" s="2">
        <v>27828.44</v>
      </c>
      <c r="C3837" s="2">
        <f t="shared" si="0"/>
        <v>446.84007110020661</v>
      </c>
      <c r="D3837" s="6">
        <f t="shared" si="6"/>
        <v>0.11317709212758498</v>
      </c>
      <c r="E3837" s="1"/>
      <c r="F3837" s="2">
        <v>8550.51</v>
      </c>
      <c r="G3837" s="2">
        <f t="shared" si="1"/>
        <v>440.57080143035279</v>
      </c>
      <c r="H3837" s="6">
        <f t="shared" si="7"/>
        <v>0.11626386312271886</v>
      </c>
      <c r="I3837" s="6"/>
      <c r="J3837" s="2">
        <v>3532.73</v>
      </c>
      <c r="K3837" s="2">
        <f t="shared" si="2"/>
        <v>431.32043220804587</v>
      </c>
      <c r="L3837" s="6">
        <f t="shared" si="8"/>
        <v>0.12177984807315467</v>
      </c>
      <c r="M3837" s="6"/>
      <c r="N3837" s="2">
        <v>11023.76</v>
      </c>
      <c r="O3837" s="2">
        <f t="shared" si="3"/>
        <v>431.23215221762365</v>
      </c>
      <c r="P3837" s="6">
        <f t="shared" si="9"/>
        <v>0.12217821610716251</v>
      </c>
      <c r="Q3837" s="6"/>
      <c r="R3837" s="2">
        <v>10716.09</v>
      </c>
      <c r="S3837" s="2">
        <f t="shared" si="4"/>
        <v>403.303250184413</v>
      </c>
      <c r="T3837" s="6">
        <f t="shared" si="10"/>
        <v>0.1333419251063841</v>
      </c>
      <c r="U3837" s="6"/>
      <c r="V3837" s="2">
        <v>11280.57</v>
      </c>
      <c r="W3837" s="2">
        <f t="shared" si="5"/>
        <v>375.68464066980385</v>
      </c>
      <c r="X3837" s="6">
        <f t="shared" si="11"/>
        <v>0.11136267595742155</v>
      </c>
      <c r="Y3837" s="1"/>
      <c r="Z3837" s="1"/>
      <c r="AA3837" s="1"/>
      <c r="AB3837" s="1"/>
      <c r="AC3837" s="1"/>
    </row>
    <row r="3838" spans="1:29" ht="16.5" customHeight="1" outlineLevel="1" x14ac:dyDescent="0.25">
      <c r="A3838" s="5">
        <v>42155</v>
      </c>
      <c r="B3838" s="2">
        <v>27828.44</v>
      </c>
      <c r="C3838" s="2">
        <f t="shared" si="0"/>
        <v>446.84007110020661</v>
      </c>
      <c r="D3838" s="6">
        <f t="shared" si="6"/>
        <v>0.11317709212758498</v>
      </c>
      <c r="E3838" s="1"/>
      <c r="F3838" s="2">
        <v>8550.51</v>
      </c>
      <c r="G3838" s="2">
        <f t="shared" si="1"/>
        <v>440.57080143035279</v>
      </c>
      <c r="H3838" s="6">
        <f t="shared" si="7"/>
        <v>0.11626386312271886</v>
      </c>
      <c r="I3838" s="6"/>
      <c r="J3838" s="2">
        <v>3532.73</v>
      </c>
      <c r="K3838" s="2">
        <f t="shared" si="2"/>
        <v>431.32043220804587</v>
      </c>
      <c r="L3838" s="6">
        <f t="shared" si="8"/>
        <v>0.12177984807315467</v>
      </c>
      <c r="M3838" s="6"/>
      <c r="N3838" s="2">
        <v>11023.76</v>
      </c>
      <c r="O3838" s="2">
        <f t="shared" si="3"/>
        <v>431.23215221762365</v>
      </c>
      <c r="P3838" s="6">
        <f t="shared" si="9"/>
        <v>0.12217821610716251</v>
      </c>
      <c r="Q3838" s="6"/>
      <c r="R3838" s="2">
        <v>10716.09</v>
      </c>
      <c r="S3838" s="2">
        <f t="shared" si="4"/>
        <v>403.303250184413</v>
      </c>
      <c r="T3838" s="6">
        <f t="shared" si="10"/>
        <v>0.1333419251063841</v>
      </c>
      <c r="U3838" s="6"/>
      <c r="V3838" s="2">
        <v>11280.57</v>
      </c>
      <c r="W3838" s="2">
        <f t="shared" si="5"/>
        <v>375.68464066980385</v>
      </c>
      <c r="X3838" s="6">
        <f t="shared" si="11"/>
        <v>0.11136267595742155</v>
      </c>
      <c r="Y3838" s="1"/>
      <c r="Z3838" s="1"/>
      <c r="AA3838" s="1"/>
      <c r="AB3838" s="1"/>
      <c r="AC3838" s="1"/>
    </row>
    <row r="3839" spans="1:29" ht="16.5" customHeight="1" outlineLevel="1" x14ac:dyDescent="0.25">
      <c r="A3839" s="5">
        <v>42156</v>
      </c>
      <c r="B3839" s="2">
        <v>27848.99</v>
      </c>
      <c r="C3839" s="2">
        <f t="shared" si="0"/>
        <v>447.17004157146232</v>
      </c>
      <c r="D3839" s="6">
        <f t="shared" si="6"/>
        <v>0.1106047295716146</v>
      </c>
      <c r="E3839" s="1"/>
      <c r="F3839" s="2">
        <v>8536.1299999999992</v>
      </c>
      <c r="G3839" s="2">
        <f t="shared" si="1"/>
        <v>439.82986222034441</v>
      </c>
      <c r="H3839" s="6">
        <f t="shared" si="7"/>
        <v>0.11259822233322336</v>
      </c>
      <c r="I3839" s="6"/>
      <c r="J3839" s="2">
        <v>3527.98</v>
      </c>
      <c r="K3839" s="2">
        <f t="shared" si="2"/>
        <v>430.74049203345339</v>
      </c>
      <c r="L3839" s="6">
        <f t="shared" si="8"/>
        <v>0.11797682406361831</v>
      </c>
      <c r="M3839" s="6"/>
      <c r="N3839" s="2">
        <v>11010.14</v>
      </c>
      <c r="O3839" s="2">
        <f t="shared" si="3"/>
        <v>430.69935924016363</v>
      </c>
      <c r="P3839" s="6">
        <f t="shared" si="9"/>
        <v>0.11822786588997647</v>
      </c>
      <c r="Q3839" s="6"/>
      <c r="R3839" s="2">
        <v>10712.43</v>
      </c>
      <c r="S3839" s="2">
        <f t="shared" si="4"/>
        <v>403.16550499044064</v>
      </c>
      <c r="T3839" s="6">
        <f t="shared" si="10"/>
        <v>0.12786087309218686</v>
      </c>
      <c r="U3839" s="6"/>
      <c r="V3839" s="2">
        <v>11279.78</v>
      </c>
      <c r="W3839" s="2">
        <f t="shared" si="5"/>
        <v>375.65833075229716</v>
      </c>
      <c r="X3839" s="6">
        <f t="shared" si="11"/>
        <v>0.10498341227232766</v>
      </c>
      <c r="Y3839" s="1"/>
      <c r="Z3839" s="1"/>
      <c r="AA3839" s="1"/>
      <c r="AB3839" s="1"/>
      <c r="AC3839" s="1"/>
    </row>
    <row r="3840" spans="1:29" ht="16.5" customHeight="1" outlineLevel="1" x14ac:dyDescent="0.25">
      <c r="A3840" s="5">
        <v>42157</v>
      </c>
      <c r="B3840" s="2">
        <v>27188.38</v>
      </c>
      <c r="C3840" s="2">
        <f t="shared" si="0"/>
        <v>436.56265504999334</v>
      </c>
      <c r="D3840" s="6">
        <f t="shared" si="6"/>
        <v>0.10574460921469608</v>
      </c>
      <c r="E3840" s="1"/>
      <c r="F3840" s="2">
        <v>8345.27</v>
      </c>
      <c r="G3840" s="2">
        <f t="shared" si="1"/>
        <v>429.99567184327947</v>
      </c>
      <c r="H3840" s="6">
        <f t="shared" si="7"/>
        <v>0.10840145412697044</v>
      </c>
      <c r="I3840" s="6"/>
      <c r="J3840" s="2">
        <v>3449.32</v>
      </c>
      <c r="K3840" s="2">
        <f t="shared" si="2"/>
        <v>421.13668274220134</v>
      </c>
      <c r="L3840" s="6">
        <f t="shared" si="8"/>
        <v>0.11363849396446257</v>
      </c>
      <c r="M3840" s="6"/>
      <c r="N3840" s="2">
        <v>10767.95</v>
      </c>
      <c r="O3840" s="2">
        <f t="shared" si="3"/>
        <v>421.22526737444946</v>
      </c>
      <c r="P3840" s="6">
        <f t="shared" si="9"/>
        <v>0.11380784147789047</v>
      </c>
      <c r="Q3840" s="6"/>
      <c r="R3840" s="2">
        <v>10474.51</v>
      </c>
      <c r="S3840" s="2">
        <f t="shared" si="4"/>
        <v>394.21131467626117</v>
      </c>
      <c r="T3840" s="6">
        <f t="shared" si="10"/>
        <v>0.12212573620566558</v>
      </c>
      <c r="U3840" s="6"/>
      <c r="V3840" s="2">
        <v>11047.18</v>
      </c>
      <c r="W3840" s="2">
        <f t="shared" si="5"/>
        <v>367.9118917496761</v>
      </c>
      <c r="X3840" s="6">
        <f t="shared" si="11"/>
        <v>9.9497041539470921E-2</v>
      </c>
      <c r="Y3840" s="1"/>
      <c r="Z3840" s="1"/>
      <c r="AA3840" s="1"/>
      <c r="AB3840" s="1"/>
      <c r="AC3840" s="1"/>
    </row>
    <row r="3841" spans="1:29" ht="16.5" customHeight="1" outlineLevel="1" x14ac:dyDescent="0.25">
      <c r="A3841" s="5">
        <v>42158</v>
      </c>
      <c r="B3841" s="2">
        <v>26837.200000000001</v>
      </c>
      <c r="C3841" s="2">
        <f t="shared" si="0"/>
        <v>430.92377280690062</v>
      </c>
      <c r="D3841" s="6">
        <f t="shared" si="6"/>
        <v>0.10340087728246616</v>
      </c>
      <c r="E3841" s="1"/>
      <c r="F3841" s="2">
        <v>8231.06</v>
      </c>
      <c r="G3841" s="2">
        <f t="shared" si="1"/>
        <v>424.11092447366519</v>
      </c>
      <c r="H3841" s="6">
        <f t="shared" si="7"/>
        <v>0.10527131906406084</v>
      </c>
      <c r="I3841" s="6"/>
      <c r="J3841" s="2">
        <v>3402.3</v>
      </c>
      <c r="K3841" s="2">
        <f t="shared" si="2"/>
        <v>415.39588547707717</v>
      </c>
      <c r="L3841" s="6">
        <f t="shared" si="8"/>
        <v>0.11025227500587942</v>
      </c>
      <c r="M3841" s="6"/>
      <c r="N3841" s="2">
        <v>10611.33</v>
      </c>
      <c r="O3841" s="2">
        <f t="shared" si="3"/>
        <v>415.09853931793106</v>
      </c>
      <c r="P3841" s="6">
        <f t="shared" si="9"/>
        <v>0.11004958488598549</v>
      </c>
      <c r="Q3841" s="6"/>
      <c r="R3841" s="2">
        <v>10329.459999999999</v>
      </c>
      <c r="S3841" s="2">
        <f t="shared" si="4"/>
        <v>388.75231457088233</v>
      </c>
      <c r="T3841" s="6">
        <f t="shared" si="10"/>
        <v>0.11674065738908279</v>
      </c>
      <c r="U3841" s="6"/>
      <c r="V3841" s="2">
        <v>10828.18</v>
      </c>
      <c r="W3841" s="2">
        <f t="shared" si="5"/>
        <v>360.61838297248784</v>
      </c>
      <c r="X3841" s="6">
        <f t="shared" si="11"/>
        <v>9.2026894690646843E-2</v>
      </c>
      <c r="Y3841" s="1"/>
      <c r="Z3841" s="1"/>
      <c r="AA3841" s="1"/>
      <c r="AB3841" s="1"/>
      <c r="AC3841" s="1"/>
    </row>
    <row r="3842" spans="1:29" ht="16.5" customHeight="1" outlineLevel="1" x14ac:dyDescent="0.25">
      <c r="A3842" s="5">
        <v>42159</v>
      </c>
      <c r="B3842" s="2">
        <v>26813.42</v>
      </c>
      <c r="C3842" s="2">
        <f t="shared" si="0"/>
        <v>430.54193836376396</v>
      </c>
      <c r="D3842" s="6">
        <f t="shared" si="6"/>
        <v>0.10154341546588808</v>
      </c>
      <c r="E3842" s="1"/>
      <c r="F3842" s="2">
        <v>8229.52</v>
      </c>
      <c r="G3842" s="2">
        <f t="shared" si="1"/>
        <v>424.03157493378956</v>
      </c>
      <c r="H3842" s="6">
        <f t="shared" si="7"/>
        <v>0.10313300334220599</v>
      </c>
      <c r="I3842" s="6"/>
      <c r="J3842" s="2">
        <v>3402.78</v>
      </c>
      <c r="K3842" s="2">
        <f t="shared" si="2"/>
        <v>415.45448995787808</v>
      </c>
      <c r="L3842" s="6">
        <f t="shared" si="8"/>
        <v>0.10783916916436787</v>
      </c>
      <c r="M3842" s="6"/>
      <c r="N3842" s="2">
        <v>10613.01</v>
      </c>
      <c r="O3842" s="2">
        <f t="shared" si="3"/>
        <v>415.16425827550324</v>
      </c>
      <c r="P3842" s="6">
        <f t="shared" si="9"/>
        <v>0.10754443360182453</v>
      </c>
      <c r="Q3842" s="6"/>
      <c r="R3842" s="2">
        <v>10347.450000000001</v>
      </c>
      <c r="S3842" s="2">
        <f t="shared" si="4"/>
        <v>389.42937359808514</v>
      </c>
      <c r="T3842" s="6">
        <f t="shared" si="10"/>
        <v>0.11290532389195795</v>
      </c>
      <c r="U3842" s="6"/>
      <c r="V3842" s="2">
        <v>10823.73</v>
      </c>
      <c r="W3842" s="2">
        <f t="shared" si="5"/>
        <v>360.47018153843078</v>
      </c>
      <c r="X3842" s="6">
        <f t="shared" si="11"/>
        <v>8.800434907625565E-2</v>
      </c>
      <c r="Y3842" s="1"/>
      <c r="Z3842" s="1"/>
      <c r="AA3842" s="1"/>
      <c r="AB3842" s="1"/>
      <c r="AC3842" s="1"/>
    </row>
    <row r="3843" spans="1:29" ht="16.5" customHeight="1" outlineLevel="1" x14ac:dyDescent="0.25">
      <c r="A3843" s="5">
        <v>42160</v>
      </c>
      <c r="B3843" s="2">
        <v>26768.49</v>
      </c>
      <c r="C3843" s="2">
        <f t="shared" si="0"/>
        <v>429.8204992750284</v>
      </c>
      <c r="D3843" s="6">
        <f t="shared" si="6"/>
        <v>0.10007967133168427</v>
      </c>
      <c r="E3843" s="1"/>
      <c r="F3843" s="2">
        <v>8215.31</v>
      </c>
      <c r="G3843" s="2">
        <f t="shared" si="1"/>
        <v>423.29939508857262</v>
      </c>
      <c r="H3843" s="6">
        <f t="shared" si="7"/>
        <v>0.10191112236543542</v>
      </c>
      <c r="I3843" s="6"/>
      <c r="J3843" s="2">
        <v>3398.88</v>
      </c>
      <c r="K3843" s="2">
        <f t="shared" si="2"/>
        <v>414.97832855137051</v>
      </c>
      <c r="L3843" s="6">
        <f t="shared" si="8"/>
        <v>0.10688901501765202</v>
      </c>
      <c r="M3843" s="6"/>
      <c r="N3843" s="2">
        <v>10604.43</v>
      </c>
      <c r="O3843" s="2">
        <f t="shared" si="3"/>
        <v>414.82862217075979</v>
      </c>
      <c r="P3843" s="6">
        <f t="shared" si="9"/>
        <v>0.10685106305004188</v>
      </c>
      <c r="Q3843" s="6"/>
      <c r="R3843" s="2">
        <v>10353.93</v>
      </c>
      <c r="S3843" s="2">
        <f t="shared" si="4"/>
        <v>389.67325033495416</v>
      </c>
      <c r="T3843" s="6">
        <f t="shared" si="10"/>
        <v>0.11426272742995258</v>
      </c>
      <c r="U3843" s="6"/>
      <c r="V3843" s="2">
        <v>10851.5</v>
      </c>
      <c r="W3843" s="2">
        <f t="shared" si="5"/>
        <v>361.39502509433271</v>
      </c>
      <c r="X3843" s="6">
        <f t="shared" si="11"/>
        <v>9.0330106373538666E-2</v>
      </c>
      <c r="Y3843" s="1"/>
      <c r="Z3843" s="1"/>
      <c r="AA3843" s="1"/>
      <c r="AB3843" s="1"/>
      <c r="AC3843" s="1"/>
    </row>
    <row r="3844" spans="1:29" ht="16.5" customHeight="1" outlineLevel="1" x14ac:dyDescent="0.25">
      <c r="A3844" s="5">
        <v>42161</v>
      </c>
      <c r="B3844" s="2">
        <v>26768.49</v>
      </c>
      <c r="C3844" s="2">
        <f t="shared" si="0"/>
        <v>429.8204992750284</v>
      </c>
      <c r="D3844" s="6">
        <f t="shared" si="6"/>
        <v>0.10007967133168427</v>
      </c>
      <c r="E3844" s="1"/>
      <c r="F3844" s="2">
        <v>8215.31</v>
      </c>
      <c r="G3844" s="2">
        <f t="shared" si="1"/>
        <v>423.29939508857262</v>
      </c>
      <c r="H3844" s="6">
        <f t="shared" si="7"/>
        <v>0.10191112236543542</v>
      </c>
      <c r="I3844" s="6"/>
      <c r="J3844" s="2">
        <v>3398.88</v>
      </c>
      <c r="K3844" s="2">
        <f t="shared" si="2"/>
        <v>414.97832855137051</v>
      </c>
      <c r="L3844" s="6">
        <f t="shared" si="8"/>
        <v>0.10688901501765202</v>
      </c>
      <c r="M3844" s="6"/>
      <c r="N3844" s="2">
        <v>10604.43</v>
      </c>
      <c r="O3844" s="2">
        <f t="shared" si="3"/>
        <v>414.82862217075979</v>
      </c>
      <c r="P3844" s="6">
        <f t="shared" si="9"/>
        <v>0.10685106305004188</v>
      </c>
      <c r="Q3844" s="6"/>
      <c r="R3844" s="2">
        <v>10353.93</v>
      </c>
      <c r="S3844" s="2">
        <f t="shared" si="4"/>
        <v>389.67325033495416</v>
      </c>
      <c r="T3844" s="6">
        <f t="shared" si="10"/>
        <v>0.11426272742995258</v>
      </c>
      <c r="U3844" s="6"/>
      <c r="V3844" s="2">
        <v>10851.5</v>
      </c>
      <c r="W3844" s="2">
        <f t="shared" si="5"/>
        <v>361.39502509433271</v>
      </c>
      <c r="X3844" s="6">
        <f t="shared" si="11"/>
        <v>9.0330106373538666E-2</v>
      </c>
      <c r="Y3844" s="1"/>
      <c r="Z3844" s="1"/>
      <c r="AA3844" s="1"/>
      <c r="AB3844" s="1"/>
      <c r="AC3844" s="1"/>
    </row>
    <row r="3845" spans="1:29" ht="16.5" customHeight="1" outlineLevel="1" x14ac:dyDescent="0.25">
      <c r="A3845" s="5">
        <v>42162</v>
      </c>
      <c r="B3845" s="2">
        <v>26768.49</v>
      </c>
      <c r="C3845" s="2">
        <f t="shared" si="0"/>
        <v>429.8204992750284</v>
      </c>
      <c r="D3845" s="6">
        <f t="shared" si="6"/>
        <v>0.10007967133168427</v>
      </c>
      <c r="E3845" s="1"/>
      <c r="F3845" s="2">
        <v>8215.31</v>
      </c>
      <c r="G3845" s="2">
        <f t="shared" si="1"/>
        <v>423.29939508857262</v>
      </c>
      <c r="H3845" s="6">
        <f t="shared" si="7"/>
        <v>0.10191112236543542</v>
      </c>
      <c r="I3845" s="6"/>
      <c r="J3845" s="2">
        <v>3398.88</v>
      </c>
      <c r="K3845" s="2">
        <f t="shared" si="2"/>
        <v>414.97832855137051</v>
      </c>
      <c r="L3845" s="6">
        <f t="shared" si="8"/>
        <v>0.10688901501765202</v>
      </c>
      <c r="M3845" s="6"/>
      <c r="N3845" s="2">
        <v>10604.43</v>
      </c>
      <c r="O3845" s="2">
        <f t="shared" si="3"/>
        <v>414.82862217075979</v>
      </c>
      <c r="P3845" s="6">
        <f t="shared" si="9"/>
        <v>0.10685106305004188</v>
      </c>
      <c r="Q3845" s="6"/>
      <c r="R3845" s="2">
        <v>10353.93</v>
      </c>
      <c r="S3845" s="2">
        <f t="shared" si="4"/>
        <v>389.67325033495416</v>
      </c>
      <c r="T3845" s="6">
        <f t="shared" si="10"/>
        <v>0.11426272742995258</v>
      </c>
      <c r="U3845" s="6"/>
      <c r="V3845" s="2">
        <v>10851.5</v>
      </c>
      <c r="W3845" s="2">
        <f t="shared" si="5"/>
        <v>361.39502509433271</v>
      </c>
      <c r="X3845" s="6">
        <f t="shared" si="11"/>
        <v>9.0330106373538666E-2</v>
      </c>
      <c r="Y3845" s="1"/>
      <c r="Z3845" s="1"/>
      <c r="AA3845" s="1"/>
      <c r="AB3845" s="1"/>
      <c r="AC3845" s="1"/>
    </row>
    <row r="3846" spans="1:29" ht="16.5" customHeight="1" outlineLevel="1" x14ac:dyDescent="0.25">
      <c r="A3846" s="5">
        <v>42163</v>
      </c>
      <c r="B3846" s="2">
        <v>26523.09</v>
      </c>
      <c r="C3846" s="2">
        <f t="shared" si="0"/>
        <v>425.88012196864719</v>
      </c>
      <c r="D3846" s="6">
        <f t="shared" si="6"/>
        <v>0.10378833792974684</v>
      </c>
      <c r="E3846" s="1"/>
      <c r="F3846" s="2">
        <v>8131.48</v>
      </c>
      <c r="G3846" s="2">
        <f t="shared" si="1"/>
        <v>418.97999773287029</v>
      </c>
      <c r="H3846" s="6">
        <f t="shared" si="7"/>
        <v>0.10654767283254651</v>
      </c>
      <c r="I3846" s="6"/>
      <c r="J3846" s="2">
        <v>3362.62</v>
      </c>
      <c r="K3846" s="2">
        <f t="shared" si="2"/>
        <v>410.5512483975337</v>
      </c>
      <c r="L3846" s="6">
        <f t="shared" si="8"/>
        <v>0.11175325208804998</v>
      </c>
      <c r="M3846" s="6"/>
      <c r="N3846" s="2">
        <v>10487.09</v>
      </c>
      <c r="O3846" s="2">
        <f t="shared" si="3"/>
        <v>410.23846593176182</v>
      </c>
      <c r="P3846" s="6">
        <f t="shared" si="9"/>
        <v>0.11191290205887205</v>
      </c>
      <c r="Q3846" s="6"/>
      <c r="R3846" s="2">
        <v>10194</v>
      </c>
      <c r="S3846" s="2">
        <f t="shared" si="4"/>
        <v>383.65423698195013</v>
      </c>
      <c r="T3846" s="6">
        <f t="shared" si="10"/>
        <v>0.12180822841539007</v>
      </c>
      <c r="U3846" s="6"/>
      <c r="V3846" s="2">
        <v>10697.56</v>
      </c>
      <c r="W3846" s="2">
        <f t="shared" si="5"/>
        <v>356.26825458675108</v>
      </c>
      <c r="X3846" s="6">
        <f t="shared" si="11"/>
        <v>9.8628046917529133E-2</v>
      </c>
      <c r="Y3846" s="1"/>
      <c r="Z3846" s="1"/>
      <c r="AA3846" s="1"/>
      <c r="AB3846" s="1"/>
      <c r="AC3846" s="1"/>
    </row>
    <row r="3847" spans="1:29" ht="16.5" customHeight="1" outlineLevel="1" x14ac:dyDescent="0.25">
      <c r="A3847" s="5">
        <v>42164</v>
      </c>
      <c r="B3847" s="2">
        <v>26481.25</v>
      </c>
      <c r="C3847" s="2">
        <f t="shared" si="0"/>
        <v>425.20829887777927</v>
      </c>
      <c r="D3847" s="6">
        <f t="shared" si="6"/>
        <v>9.7819512838515532E-2</v>
      </c>
      <c r="E3847" s="1"/>
      <c r="F3847" s="2">
        <v>8115.36</v>
      </c>
      <c r="G3847" s="2">
        <f t="shared" si="1"/>
        <v>418.14940384793744</v>
      </c>
      <c r="H3847" s="6">
        <f t="shared" si="7"/>
        <v>0.10047292671003971</v>
      </c>
      <c r="I3847" s="6"/>
      <c r="J3847" s="2">
        <v>3355.46</v>
      </c>
      <c r="K3847" s="2">
        <f t="shared" si="2"/>
        <v>409.67706489225327</v>
      </c>
      <c r="L3847" s="6">
        <f t="shared" si="8"/>
        <v>0.10564529128775102</v>
      </c>
      <c r="M3847" s="6"/>
      <c r="N3847" s="2">
        <v>10463.36</v>
      </c>
      <c r="O3847" s="2">
        <f t="shared" si="3"/>
        <v>409.31018565605513</v>
      </c>
      <c r="P3847" s="6">
        <f t="shared" si="9"/>
        <v>0.10595048696866205</v>
      </c>
      <c r="Q3847" s="6"/>
      <c r="R3847" s="2">
        <v>10161.25</v>
      </c>
      <c r="S3847" s="2">
        <f t="shared" si="4"/>
        <v>382.42168094299006</v>
      </c>
      <c r="T3847" s="6">
        <f t="shared" si="10"/>
        <v>0.11543491132079686</v>
      </c>
      <c r="U3847" s="6"/>
      <c r="V3847" s="2">
        <v>10661.85</v>
      </c>
      <c r="W3847" s="2">
        <f t="shared" si="5"/>
        <v>355.07897970805982</v>
      </c>
      <c r="X3847" s="6">
        <f t="shared" si="11"/>
        <v>9.4985426257843342E-2</v>
      </c>
      <c r="Y3847" s="1"/>
      <c r="Z3847" s="1"/>
      <c r="AA3847" s="1"/>
      <c r="AB3847" s="1"/>
      <c r="AC3847" s="1"/>
    </row>
    <row r="3848" spans="1:29" ht="16.5" customHeight="1" outlineLevel="1" x14ac:dyDescent="0.25">
      <c r="A3848" s="5">
        <v>42165</v>
      </c>
      <c r="B3848" s="2">
        <v>26840.5</v>
      </c>
      <c r="C3848" s="2">
        <f t="shared" si="0"/>
        <v>430.97676076578841</v>
      </c>
      <c r="D3848" s="6">
        <f t="shared" si="6"/>
        <v>9.6221482314043705E-2</v>
      </c>
      <c r="E3848" s="1"/>
      <c r="F3848" s="2">
        <v>8215.86</v>
      </c>
      <c r="G3848" s="2">
        <f t="shared" si="1"/>
        <v>423.32773420995682</v>
      </c>
      <c r="H3848" s="6">
        <f t="shared" si="7"/>
        <v>9.8747458361571061E-2</v>
      </c>
      <c r="I3848" s="6"/>
      <c r="J3848" s="2">
        <v>3396.29</v>
      </c>
      <c r="K3848" s="2">
        <f t="shared" si="2"/>
        <v>414.66210854038212</v>
      </c>
      <c r="L3848" s="6">
        <f t="shared" si="8"/>
        <v>0.10397610587884931</v>
      </c>
      <c r="M3848" s="6"/>
      <c r="N3848" s="2">
        <v>10588.08</v>
      </c>
      <c r="O3848" s="2">
        <f t="shared" si="3"/>
        <v>414.18903588724498</v>
      </c>
      <c r="P3848" s="6">
        <f t="shared" si="9"/>
        <v>0.10449091655484621</v>
      </c>
      <c r="Q3848" s="6"/>
      <c r="R3848" s="2">
        <v>10270.77</v>
      </c>
      <c r="S3848" s="2">
        <f t="shared" si="4"/>
        <v>386.54349887846814</v>
      </c>
      <c r="T3848" s="6">
        <f t="shared" si="10"/>
        <v>0.11449926936655164</v>
      </c>
      <c r="U3848" s="6"/>
      <c r="V3848" s="2">
        <v>10779.75</v>
      </c>
      <c r="W3848" s="2">
        <f t="shared" si="5"/>
        <v>359.00548511824474</v>
      </c>
      <c r="X3848" s="6">
        <f t="shared" si="11"/>
        <v>9.6380378500481312E-2</v>
      </c>
      <c r="Y3848" s="1"/>
      <c r="Z3848" s="1"/>
      <c r="AA3848" s="1"/>
      <c r="AB3848" s="1"/>
      <c r="AC3848" s="1"/>
    </row>
    <row r="3849" spans="1:29" ht="16.5" customHeight="1" outlineLevel="1" x14ac:dyDescent="0.25">
      <c r="A3849" s="5">
        <v>42166</v>
      </c>
      <c r="B3849" s="2">
        <v>26370.98</v>
      </c>
      <c r="C3849" s="2">
        <f t="shared" si="0"/>
        <v>423.43769820306585</v>
      </c>
      <c r="D3849" s="6">
        <f t="shared" si="6"/>
        <v>9.3655061807209394E-2</v>
      </c>
      <c r="E3849" s="1"/>
      <c r="F3849" s="2">
        <v>8058.85</v>
      </c>
      <c r="G3849" s="2">
        <f t="shared" si="1"/>
        <v>415.23768793990047</v>
      </c>
      <c r="H3849" s="6">
        <f t="shared" si="7"/>
        <v>9.5900926631902417E-2</v>
      </c>
      <c r="I3849" s="6"/>
      <c r="J3849" s="2">
        <v>3334.48</v>
      </c>
      <c r="K3849" s="2">
        <f t="shared" si="2"/>
        <v>407.1155607105793</v>
      </c>
      <c r="L3849" s="6">
        <f t="shared" si="8"/>
        <v>0.10130740163056395</v>
      </c>
      <c r="M3849" s="6"/>
      <c r="N3849" s="2">
        <v>10399.76</v>
      </c>
      <c r="O3849" s="2">
        <f t="shared" si="3"/>
        <v>406.82225369082357</v>
      </c>
      <c r="P3849" s="6">
        <f t="shared" si="9"/>
        <v>0.10192942779792546</v>
      </c>
      <c r="Q3849" s="6"/>
      <c r="R3849" s="2">
        <v>10088.07</v>
      </c>
      <c r="S3849" s="2">
        <f t="shared" si="4"/>
        <v>379.66752976952142</v>
      </c>
      <c r="T3849" s="6">
        <f t="shared" si="10"/>
        <v>0.11158275220255987</v>
      </c>
      <c r="U3849" s="6"/>
      <c r="V3849" s="2">
        <v>10612.18</v>
      </c>
      <c r="W3849" s="2">
        <f t="shared" si="5"/>
        <v>353.4247852744391</v>
      </c>
      <c r="X3849" s="6">
        <f t="shared" si="11"/>
        <v>9.5173862293207012E-2</v>
      </c>
      <c r="Y3849" s="1"/>
      <c r="Z3849" s="1"/>
      <c r="AA3849" s="1"/>
      <c r="AB3849" s="1"/>
      <c r="AC3849" s="1"/>
    </row>
    <row r="3850" spans="1:29" ht="16.5" customHeight="1" outlineLevel="1" x14ac:dyDescent="0.25">
      <c r="A3850" s="5">
        <v>42167</v>
      </c>
      <c r="B3850" s="2">
        <v>26425.3</v>
      </c>
      <c r="C3850" s="2">
        <f t="shared" si="0"/>
        <v>424.30991212027305</v>
      </c>
      <c r="D3850" s="6">
        <f t="shared" si="6"/>
        <v>9.6096887559356858E-2</v>
      </c>
      <c r="E3850" s="1"/>
      <c r="F3850" s="2">
        <v>8073.9</v>
      </c>
      <c r="G3850" s="2">
        <f t="shared" si="1"/>
        <v>416.01314935232222</v>
      </c>
      <c r="H3850" s="6">
        <f t="shared" si="7"/>
        <v>9.8354769845093504E-2</v>
      </c>
      <c r="I3850" s="6"/>
      <c r="J3850" s="2">
        <v>3339</v>
      </c>
      <c r="K3850" s="2">
        <f t="shared" si="2"/>
        <v>407.66741957145473</v>
      </c>
      <c r="L3850" s="6">
        <f t="shared" si="8"/>
        <v>0.1038867333450999</v>
      </c>
      <c r="M3850" s="6"/>
      <c r="N3850" s="2">
        <v>10409.549999999999</v>
      </c>
      <c r="O3850" s="2">
        <f t="shared" si="3"/>
        <v>407.20522309238987</v>
      </c>
      <c r="P3850" s="6">
        <f t="shared" si="9"/>
        <v>0.10457145783646715</v>
      </c>
      <c r="Q3850" s="6"/>
      <c r="R3850" s="2">
        <v>10121.94</v>
      </c>
      <c r="S3850" s="2">
        <f t="shared" si="4"/>
        <v>380.94223734324896</v>
      </c>
      <c r="T3850" s="6">
        <f t="shared" si="10"/>
        <v>0.11615394168165905</v>
      </c>
      <c r="U3850" s="6"/>
      <c r="V3850" s="2">
        <v>10573.78</v>
      </c>
      <c r="W3850" s="2">
        <f t="shared" si="5"/>
        <v>352.14592346145264</v>
      </c>
      <c r="X3850" s="6">
        <f t="shared" si="11"/>
        <v>9.8592250834858453E-2</v>
      </c>
      <c r="Y3850" s="1"/>
      <c r="Z3850" s="1"/>
      <c r="AA3850" s="1"/>
      <c r="AB3850" s="1"/>
      <c r="AC3850" s="1"/>
    </row>
    <row r="3851" spans="1:29" ht="16.5" customHeight="1" outlineLevel="1" x14ac:dyDescent="0.25">
      <c r="A3851" s="5">
        <v>42168</v>
      </c>
      <c r="B3851" s="2">
        <v>26425.3</v>
      </c>
      <c r="C3851" s="2">
        <f t="shared" si="0"/>
        <v>424.30991212027305</v>
      </c>
      <c r="D3851" s="6">
        <f t="shared" si="6"/>
        <v>9.6096887559356858E-2</v>
      </c>
      <c r="E3851" s="1"/>
      <c r="F3851" s="2">
        <v>8073.9</v>
      </c>
      <c r="G3851" s="2">
        <f t="shared" si="1"/>
        <v>416.01314935232222</v>
      </c>
      <c r="H3851" s="6">
        <f t="shared" si="7"/>
        <v>9.8354769845093504E-2</v>
      </c>
      <c r="I3851" s="6"/>
      <c r="J3851" s="2">
        <v>3339</v>
      </c>
      <c r="K3851" s="2">
        <f t="shared" si="2"/>
        <v>407.66741957145473</v>
      </c>
      <c r="L3851" s="6">
        <f t="shared" si="8"/>
        <v>0.1038867333450999</v>
      </c>
      <c r="M3851" s="6"/>
      <c r="N3851" s="2">
        <v>10409.549999999999</v>
      </c>
      <c r="O3851" s="2">
        <f t="shared" si="3"/>
        <v>407.20522309238987</v>
      </c>
      <c r="P3851" s="6">
        <f t="shared" si="9"/>
        <v>0.10457145783646715</v>
      </c>
      <c r="Q3851" s="6"/>
      <c r="R3851" s="2">
        <v>10121.94</v>
      </c>
      <c r="S3851" s="2">
        <f t="shared" si="4"/>
        <v>380.94223734324896</v>
      </c>
      <c r="T3851" s="6">
        <f t="shared" si="10"/>
        <v>0.11615394168165905</v>
      </c>
      <c r="U3851" s="6"/>
      <c r="V3851" s="2">
        <v>10573.78</v>
      </c>
      <c r="W3851" s="2">
        <f t="shared" si="5"/>
        <v>352.14592346145264</v>
      </c>
      <c r="X3851" s="6">
        <f t="shared" si="11"/>
        <v>9.8592250834858453E-2</v>
      </c>
      <c r="Y3851" s="1"/>
      <c r="Z3851" s="1"/>
      <c r="AA3851" s="1"/>
      <c r="AB3851" s="1"/>
      <c r="AC3851" s="1"/>
    </row>
    <row r="3852" spans="1:29" ht="16.5" customHeight="1" outlineLevel="1" x14ac:dyDescent="0.25">
      <c r="A3852" s="5">
        <v>42169</v>
      </c>
      <c r="B3852" s="2">
        <v>26425.3</v>
      </c>
      <c r="C3852" s="2">
        <f t="shared" si="0"/>
        <v>424.30991212027305</v>
      </c>
      <c r="D3852" s="6">
        <f t="shared" si="6"/>
        <v>9.6096887559356858E-2</v>
      </c>
      <c r="E3852" s="1"/>
      <c r="F3852" s="2">
        <v>8073.9</v>
      </c>
      <c r="G3852" s="2">
        <f t="shared" si="1"/>
        <v>416.01314935232222</v>
      </c>
      <c r="H3852" s="6">
        <f t="shared" si="7"/>
        <v>9.8354769845093504E-2</v>
      </c>
      <c r="I3852" s="6"/>
      <c r="J3852" s="2">
        <v>3339</v>
      </c>
      <c r="K3852" s="2">
        <f t="shared" si="2"/>
        <v>407.66741957145473</v>
      </c>
      <c r="L3852" s="6">
        <f t="shared" si="8"/>
        <v>0.1038867333450999</v>
      </c>
      <c r="M3852" s="6"/>
      <c r="N3852" s="2">
        <v>10409.549999999999</v>
      </c>
      <c r="O3852" s="2">
        <f t="shared" si="3"/>
        <v>407.20522309238987</v>
      </c>
      <c r="P3852" s="6">
        <f t="shared" si="9"/>
        <v>0.10457145783646715</v>
      </c>
      <c r="Q3852" s="6"/>
      <c r="R3852" s="2">
        <v>10121.94</v>
      </c>
      <c r="S3852" s="2">
        <f t="shared" si="4"/>
        <v>380.94223734324896</v>
      </c>
      <c r="T3852" s="6">
        <f t="shared" si="10"/>
        <v>0.11615394168165905</v>
      </c>
      <c r="U3852" s="6"/>
      <c r="V3852" s="2">
        <v>10573.78</v>
      </c>
      <c r="W3852" s="2">
        <f t="shared" si="5"/>
        <v>352.14592346145264</v>
      </c>
      <c r="X3852" s="6">
        <f t="shared" si="11"/>
        <v>9.8592250834858453E-2</v>
      </c>
      <c r="Y3852" s="1"/>
      <c r="Z3852" s="1"/>
      <c r="AA3852" s="1"/>
      <c r="AB3852" s="1"/>
      <c r="AC3852" s="1"/>
    </row>
    <row r="3853" spans="1:29" ht="16.5" customHeight="1" outlineLevel="1" x14ac:dyDescent="0.25">
      <c r="A3853" s="5">
        <v>42170</v>
      </c>
      <c r="B3853" s="2">
        <v>26586.55</v>
      </c>
      <c r="C3853" s="2">
        <f t="shared" si="0"/>
        <v>426.89909647501622</v>
      </c>
      <c r="D3853" s="6">
        <f t="shared" si="6"/>
        <v>0.10161955897397656</v>
      </c>
      <c r="E3853" s="1"/>
      <c r="F3853" s="2">
        <v>8104.54</v>
      </c>
      <c r="G3853" s="2">
        <f t="shared" si="1"/>
        <v>417.59189604179767</v>
      </c>
      <c r="H3853" s="6">
        <f t="shared" si="7"/>
        <v>0.10271109890252617</v>
      </c>
      <c r="I3853" s="6"/>
      <c r="J3853" s="2">
        <v>3351.21</v>
      </c>
      <c r="K3853" s="2">
        <f t="shared" si="2"/>
        <v>409.15817105182839</v>
      </c>
      <c r="L3853" s="6">
        <f t="shared" si="8"/>
        <v>0.10827717515037749</v>
      </c>
      <c r="M3853" s="6"/>
      <c r="N3853" s="2">
        <v>10447.34</v>
      </c>
      <c r="O3853" s="2">
        <f t="shared" si="3"/>
        <v>408.6835084534921</v>
      </c>
      <c r="P3853" s="6">
        <f t="shared" si="9"/>
        <v>0.10895959878184902</v>
      </c>
      <c r="Q3853" s="6"/>
      <c r="R3853" s="2">
        <v>10120.799999999999</v>
      </c>
      <c r="S3853" s="2">
        <f t="shared" si="4"/>
        <v>380.89933310250348</v>
      </c>
      <c r="T3853" s="6">
        <f t="shared" si="10"/>
        <v>0.12052188642734429</v>
      </c>
      <c r="U3853" s="6"/>
      <c r="V3853" s="2">
        <v>10618.4</v>
      </c>
      <c r="W3853" s="2">
        <f t="shared" si="5"/>
        <v>353.63193424518846</v>
      </c>
      <c r="X3853" s="6">
        <f t="shared" si="11"/>
        <v>0.10334014951682846</v>
      </c>
      <c r="Y3853" s="1"/>
      <c r="Z3853" s="1"/>
      <c r="AA3853" s="1"/>
      <c r="AB3853" s="1"/>
      <c r="AC3853" s="1"/>
    </row>
    <row r="3854" spans="1:29" ht="16.5" customHeight="1" outlineLevel="1" x14ac:dyDescent="0.25">
      <c r="A3854" s="5">
        <v>42171</v>
      </c>
      <c r="B3854" s="2">
        <v>26686.51</v>
      </c>
      <c r="C3854" s="2">
        <f t="shared" si="0"/>
        <v>428.50414992059831</v>
      </c>
      <c r="D3854" s="6">
        <f t="shared" si="6"/>
        <v>0.10129451852145976</v>
      </c>
      <c r="E3854" s="1"/>
      <c r="F3854" s="2">
        <v>8135.14</v>
      </c>
      <c r="G3854" s="2">
        <f t="shared" si="1"/>
        <v>419.16858170426326</v>
      </c>
      <c r="H3854" s="6">
        <f t="shared" si="7"/>
        <v>0.1015762621827685</v>
      </c>
      <c r="I3854" s="6"/>
      <c r="J3854" s="2">
        <v>3363.6</v>
      </c>
      <c r="K3854" s="2">
        <f t="shared" si="2"/>
        <v>410.67089921250232</v>
      </c>
      <c r="L3854" s="6">
        <f t="shared" si="8"/>
        <v>0.10684741544732024</v>
      </c>
      <c r="M3854" s="6"/>
      <c r="N3854" s="2">
        <v>10484.629999999999</v>
      </c>
      <c r="O3854" s="2">
        <f t="shared" si="3"/>
        <v>410.14223460103113</v>
      </c>
      <c r="P3854" s="6">
        <f t="shared" si="9"/>
        <v>0.10738803416545162</v>
      </c>
      <c r="Q3854" s="6"/>
      <c r="R3854" s="2">
        <v>10197.68</v>
      </c>
      <c r="S3854" s="2">
        <f t="shared" si="4"/>
        <v>383.79273488190046</v>
      </c>
      <c r="T3854" s="6">
        <f t="shared" si="10"/>
        <v>0.11785750363324921</v>
      </c>
      <c r="U3854" s="6"/>
      <c r="V3854" s="2">
        <v>10654.9</v>
      </c>
      <c r="W3854" s="2">
        <f t="shared" si="5"/>
        <v>354.84751904138648</v>
      </c>
      <c r="X3854" s="6">
        <f t="shared" si="11"/>
        <v>0.10009309858040183</v>
      </c>
      <c r="Y3854" s="1"/>
      <c r="Z3854" s="1"/>
      <c r="AA3854" s="1"/>
      <c r="AB3854" s="1"/>
      <c r="AC3854" s="1"/>
    </row>
    <row r="3855" spans="1:29" ht="16.5" customHeight="1" outlineLevel="1" x14ac:dyDescent="0.25">
      <c r="A3855" s="5">
        <v>42172</v>
      </c>
      <c r="B3855" s="2">
        <v>26832.66</v>
      </c>
      <c r="C3855" s="2">
        <f t="shared" si="0"/>
        <v>430.85087422103686</v>
      </c>
      <c r="D3855" s="6">
        <f t="shared" si="6"/>
        <v>0.10773368538706563</v>
      </c>
      <c r="E3855" s="1"/>
      <c r="F3855" s="2">
        <v>8185.5</v>
      </c>
      <c r="G3855" s="2">
        <f t="shared" si="1"/>
        <v>421.76341470954981</v>
      </c>
      <c r="H3855" s="6">
        <f t="shared" si="7"/>
        <v>0.10888255020236159</v>
      </c>
      <c r="I3855" s="6"/>
      <c r="J3855" s="2">
        <v>3388.58</v>
      </c>
      <c r="K3855" s="2">
        <f t="shared" si="2"/>
        <v>413.72077406751725</v>
      </c>
      <c r="L3855" s="6">
        <f t="shared" si="8"/>
        <v>0.11451723981894846</v>
      </c>
      <c r="M3855" s="6"/>
      <c r="N3855" s="2">
        <v>10566.16</v>
      </c>
      <c r="O3855" s="2">
        <f t="shared" si="3"/>
        <v>413.33155996463694</v>
      </c>
      <c r="P3855" s="6">
        <f t="shared" si="9"/>
        <v>0.11516198488418516</v>
      </c>
      <c r="Q3855" s="6"/>
      <c r="R3855" s="2">
        <v>10344.51</v>
      </c>
      <c r="S3855" s="2">
        <f t="shared" si="4"/>
        <v>389.31872581932049</v>
      </c>
      <c r="T3855" s="6">
        <f t="shared" si="10"/>
        <v>0.12802556214992156</v>
      </c>
      <c r="U3855" s="6"/>
      <c r="V3855" s="2">
        <v>10796.55</v>
      </c>
      <c r="W3855" s="2">
        <f t="shared" si="5"/>
        <v>359.5649871614263</v>
      </c>
      <c r="X3855" s="6">
        <f t="shared" si="11"/>
        <v>0.10954351680914698</v>
      </c>
      <c r="Y3855" s="1"/>
      <c r="Z3855" s="1"/>
      <c r="AA3855" s="1"/>
      <c r="AB3855" s="1"/>
      <c r="AC3855" s="1"/>
    </row>
    <row r="3856" spans="1:29" ht="16.5" customHeight="1" outlineLevel="1" x14ac:dyDescent="0.25">
      <c r="A3856" s="5">
        <v>42173</v>
      </c>
      <c r="B3856" s="2">
        <v>27115.83</v>
      </c>
      <c r="C3856" s="2">
        <f t="shared" si="0"/>
        <v>435.39772280232444</v>
      </c>
      <c r="D3856" s="6">
        <f t="shared" si="6"/>
        <v>0.11298462560258637</v>
      </c>
      <c r="E3856" s="1"/>
      <c r="F3856" s="2">
        <v>8267.99</v>
      </c>
      <c r="G3856" s="2">
        <f t="shared" si="1"/>
        <v>426.01376766042517</v>
      </c>
      <c r="H3856" s="6">
        <f t="shared" si="7"/>
        <v>0.11458574467924887</v>
      </c>
      <c r="I3856" s="6"/>
      <c r="J3856" s="2">
        <v>3420.82</v>
      </c>
      <c r="K3856" s="2">
        <f t="shared" si="2"/>
        <v>417.6570416946463</v>
      </c>
      <c r="L3856" s="6">
        <f t="shared" si="8"/>
        <v>0.12028609669457246</v>
      </c>
      <c r="M3856" s="6"/>
      <c r="N3856" s="2">
        <v>10669.66</v>
      </c>
      <c r="O3856" s="2">
        <f t="shared" si="3"/>
        <v>417.38031717220707</v>
      </c>
      <c r="P3856" s="6">
        <f t="shared" si="9"/>
        <v>0.12112179204260043</v>
      </c>
      <c r="Q3856" s="6"/>
      <c r="R3856" s="2">
        <v>10427.16</v>
      </c>
      <c r="S3856" s="2">
        <f t="shared" si="4"/>
        <v>392.42928327336773</v>
      </c>
      <c r="T3856" s="6">
        <f t="shared" si="10"/>
        <v>0.13502203145734315</v>
      </c>
      <c r="U3856" s="6"/>
      <c r="V3856" s="2">
        <v>10911.7</v>
      </c>
      <c r="W3856" s="2">
        <f t="shared" si="5"/>
        <v>363.39990741573331</v>
      </c>
      <c r="X3856" s="6">
        <f t="shared" si="11"/>
        <v>0.11851334328247876</v>
      </c>
      <c r="Y3856" s="1"/>
      <c r="Z3856" s="1"/>
      <c r="AA3856" s="1"/>
      <c r="AB3856" s="1"/>
      <c r="AC3856" s="1"/>
    </row>
    <row r="3857" spans="1:29" ht="16.5" customHeight="1" outlineLevel="1" x14ac:dyDescent="0.25">
      <c r="A3857" s="5">
        <v>42174</v>
      </c>
      <c r="B3857" s="2">
        <v>27316.17</v>
      </c>
      <c r="C3857" s="2">
        <f t="shared" si="0"/>
        <v>438.61457361552897</v>
      </c>
      <c r="D3857" s="6">
        <f t="shared" si="6"/>
        <v>0.11104788594264137</v>
      </c>
      <c r="E3857" s="1"/>
      <c r="F3857" s="2">
        <v>8328.17</v>
      </c>
      <c r="G3857" s="2">
        <f t="shared" si="1"/>
        <v>429.11458279660752</v>
      </c>
      <c r="H3857" s="6">
        <f t="shared" si="7"/>
        <v>0.11258829307581908</v>
      </c>
      <c r="I3857" s="6"/>
      <c r="J3857" s="2">
        <v>3444.71</v>
      </c>
      <c r="K3857" s="2">
        <f t="shared" si="2"/>
        <v>420.57383554117581</v>
      </c>
      <c r="L3857" s="6">
        <f t="shared" si="8"/>
        <v>0.11824876892198111</v>
      </c>
      <c r="M3857" s="6"/>
      <c r="N3857" s="2">
        <v>10739.35</v>
      </c>
      <c r="O3857" s="2">
        <f t="shared" si="3"/>
        <v>420.10648035863778</v>
      </c>
      <c r="P3857" s="6">
        <f t="shared" si="9"/>
        <v>0.11912953752037314</v>
      </c>
      <c r="Q3857" s="6"/>
      <c r="R3857" s="2">
        <v>10487.12</v>
      </c>
      <c r="S3857" s="2">
        <f t="shared" si="4"/>
        <v>394.68589579538445</v>
      </c>
      <c r="T3857" s="6">
        <f t="shared" si="10"/>
        <v>0.13295926667936109</v>
      </c>
      <c r="U3857" s="6"/>
      <c r="V3857" s="2">
        <v>10942.79</v>
      </c>
      <c r="W3857" s="2">
        <f t="shared" si="5"/>
        <v>364.43531923254972</v>
      </c>
      <c r="X3857" s="6">
        <f t="shared" si="11"/>
        <v>0.11752754637617469</v>
      </c>
      <c r="Y3857" s="1"/>
      <c r="Z3857" s="1"/>
      <c r="AA3857" s="1"/>
      <c r="AB3857" s="1"/>
      <c r="AC3857" s="1"/>
    </row>
    <row r="3858" spans="1:29" ht="16.5" customHeight="1" outlineLevel="1" x14ac:dyDescent="0.25">
      <c r="A3858" s="5">
        <v>42175</v>
      </c>
      <c r="B3858" s="2">
        <v>27316.17</v>
      </c>
      <c r="C3858" s="2">
        <f t="shared" si="0"/>
        <v>438.61457361552897</v>
      </c>
      <c r="D3858" s="6">
        <f t="shared" si="6"/>
        <v>0.11104788594264137</v>
      </c>
      <c r="E3858" s="1"/>
      <c r="F3858" s="2">
        <v>8328.17</v>
      </c>
      <c r="G3858" s="2">
        <f t="shared" si="1"/>
        <v>429.11458279660752</v>
      </c>
      <c r="H3858" s="6">
        <f t="shared" si="7"/>
        <v>0.11258829307581908</v>
      </c>
      <c r="I3858" s="6"/>
      <c r="J3858" s="2">
        <v>3444.71</v>
      </c>
      <c r="K3858" s="2">
        <f t="shared" si="2"/>
        <v>420.57383554117581</v>
      </c>
      <c r="L3858" s="6">
        <f t="shared" si="8"/>
        <v>0.11824876892198111</v>
      </c>
      <c r="M3858" s="6"/>
      <c r="N3858" s="2">
        <v>10739.35</v>
      </c>
      <c r="O3858" s="2">
        <f t="shared" si="3"/>
        <v>420.10648035863778</v>
      </c>
      <c r="P3858" s="6">
        <f t="shared" si="9"/>
        <v>0.11912953752037314</v>
      </c>
      <c r="Q3858" s="6"/>
      <c r="R3858" s="2">
        <v>10487.12</v>
      </c>
      <c r="S3858" s="2">
        <f t="shared" si="4"/>
        <v>394.68589579538445</v>
      </c>
      <c r="T3858" s="6">
        <f t="shared" si="10"/>
        <v>0.13295926667936109</v>
      </c>
      <c r="U3858" s="6"/>
      <c r="V3858" s="2">
        <v>10942.79</v>
      </c>
      <c r="W3858" s="2">
        <f t="shared" si="5"/>
        <v>364.43531923254972</v>
      </c>
      <c r="X3858" s="6">
        <f t="shared" si="11"/>
        <v>0.11752754637617469</v>
      </c>
      <c r="Y3858" s="1"/>
      <c r="Z3858" s="1"/>
      <c r="AA3858" s="1"/>
      <c r="AB3858" s="1"/>
      <c r="AC3858" s="1"/>
    </row>
    <row r="3859" spans="1:29" ht="16.5" customHeight="1" outlineLevel="1" x14ac:dyDescent="0.25">
      <c r="A3859" s="5">
        <v>42176</v>
      </c>
      <c r="B3859" s="2">
        <v>27316.17</v>
      </c>
      <c r="C3859" s="2">
        <f t="shared" si="0"/>
        <v>438.61457361552897</v>
      </c>
      <c r="D3859" s="6">
        <f t="shared" si="6"/>
        <v>0.11104788594264137</v>
      </c>
      <c r="E3859" s="1"/>
      <c r="F3859" s="2">
        <v>8328.17</v>
      </c>
      <c r="G3859" s="2">
        <f t="shared" si="1"/>
        <v>429.11458279660752</v>
      </c>
      <c r="H3859" s="6">
        <f t="shared" si="7"/>
        <v>0.11258829307581908</v>
      </c>
      <c r="I3859" s="6"/>
      <c r="J3859" s="2">
        <v>3444.71</v>
      </c>
      <c r="K3859" s="2">
        <f t="shared" si="2"/>
        <v>420.57383554117581</v>
      </c>
      <c r="L3859" s="6">
        <f t="shared" si="8"/>
        <v>0.11824876892198111</v>
      </c>
      <c r="M3859" s="6"/>
      <c r="N3859" s="2">
        <v>10739.35</v>
      </c>
      <c r="O3859" s="2">
        <f t="shared" si="3"/>
        <v>420.10648035863778</v>
      </c>
      <c r="P3859" s="6">
        <f t="shared" si="9"/>
        <v>0.11912953752037314</v>
      </c>
      <c r="Q3859" s="6"/>
      <c r="R3859" s="2">
        <v>10487.12</v>
      </c>
      <c r="S3859" s="2">
        <f t="shared" si="4"/>
        <v>394.68589579538445</v>
      </c>
      <c r="T3859" s="6">
        <f t="shared" si="10"/>
        <v>0.13295926667936109</v>
      </c>
      <c r="U3859" s="6"/>
      <c r="V3859" s="2">
        <v>10942.79</v>
      </c>
      <c r="W3859" s="2">
        <f t="shared" si="5"/>
        <v>364.43531923254972</v>
      </c>
      <c r="X3859" s="6">
        <f t="shared" si="11"/>
        <v>0.11752754637617469</v>
      </c>
      <c r="Y3859" s="1"/>
      <c r="Z3859" s="1"/>
      <c r="AA3859" s="1"/>
      <c r="AB3859" s="1"/>
      <c r="AC3859" s="1"/>
    </row>
    <row r="3860" spans="1:29" ht="16.5" customHeight="1" outlineLevel="1" x14ac:dyDescent="0.25">
      <c r="A3860" s="5">
        <v>42177</v>
      </c>
      <c r="B3860" s="2">
        <v>27730.21</v>
      </c>
      <c r="C3860" s="2">
        <f t="shared" si="0"/>
        <v>445.26279619064741</v>
      </c>
      <c r="D3860" s="6">
        <f t="shared" si="6"/>
        <v>0.11635826077539368</v>
      </c>
      <c r="E3860" s="1"/>
      <c r="F3860" s="2">
        <v>8453.34</v>
      </c>
      <c r="G3860" s="2">
        <f t="shared" si="1"/>
        <v>435.56405156689584</v>
      </c>
      <c r="H3860" s="6">
        <f t="shared" si="7"/>
        <v>0.11806843847077109</v>
      </c>
      <c r="I3860" s="6"/>
      <c r="J3860" s="2">
        <v>3496.22</v>
      </c>
      <c r="K3860" s="2">
        <f t="shared" si="2"/>
        <v>426.86282888712537</v>
      </c>
      <c r="L3860" s="6">
        <f t="shared" si="8"/>
        <v>0.12347117324301649</v>
      </c>
      <c r="M3860" s="6"/>
      <c r="N3860" s="2">
        <v>10897.09</v>
      </c>
      <c r="O3860" s="2">
        <f t="shared" si="3"/>
        <v>426.27702105353745</v>
      </c>
      <c r="P3860" s="6">
        <f t="shared" si="9"/>
        <v>0.12418441668827795</v>
      </c>
      <c r="Q3860" s="6"/>
      <c r="R3860" s="2">
        <v>10643.69</v>
      </c>
      <c r="S3860" s="2">
        <f t="shared" si="4"/>
        <v>400.57845454408596</v>
      </c>
      <c r="T3860" s="6">
        <f t="shared" si="10"/>
        <v>0.13684187489726063</v>
      </c>
      <c r="U3860" s="6"/>
      <c r="V3860" s="2">
        <v>11095.5</v>
      </c>
      <c r="W3860" s="2">
        <f t="shared" si="5"/>
        <v>369.52112619768405</v>
      </c>
      <c r="X3860" s="6">
        <f t="shared" si="11"/>
        <v>0.12072407124711138</v>
      </c>
      <c r="Y3860" s="1"/>
      <c r="Z3860" s="1"/>
      <c r="AA3860" s="1"/>
      <c r="AB3860" s="1"/>
      <c r="AC3860" s="1"/>
    </row>
    <row r="3861" spans="1:29" ht="16.5" customHeight="1" outlineLevel="1" x14ac:dyDescent="0.25">
      <c r="A3861" s="5">
        <v>42178</v>
      </c>
      <c r="B3861" s="2">
        <v>27804.37</v>
      </c>
      <c r="C3861" s="2">
        <f t="shared" si="0"/>
        <v>446.45358013947077</v>
      </c>
      <c r="D3861" s="6">
        <f t="shared" si="6"/>
        <v>0.11688401149262573</v>
      </c>
      <c r="E3861" s="1"/>
      <c r="F3861" s="2">
        <v>8482.24</v>
      </c>
      <c r="G3861" s="2">
        <f t="shared" si="1"/>
        <v>437.05314358144659</v>
      </c>
      <c r="H3861" s="6">
        <f t="shared" si="7"/>
        <v>0.11883089688758375</v>
      </c>
      <c r="I3861" s="6"/>
      <c r="J3861" s="2">
        <v>3507.23</v>
      </c>
      <c r="K3861" s="2">
        <f t="shared" si="2"/>
        <v>428.20706916549665</v>
      </c>
      <c r="L3861" s="6">
        <f t="shared" si="8"/>
        <v>0.12412579775891253</v>
      </c>
      <c r="M3861" s="6"/>
      <c r="N3861" s="2">
        <v>10933.84</v>
      </c>
      <c r="O3861" s="2">
        <f t="shared" si="3"/>
        <v>427.71462325042836</v>
      </c>
      <c r="P3861" s="6">
        <f t="shared" si="9"/>
        <v>0.12484979006374708</v>
      </c>
      <c r="Q3861" s="6"/>
      <c r="R3861" s="2">
        <v>10651.92</v>
      </c>
      <c r="S3861" s="2">
        <f t="shared" si="4"/>
        <v>400.88819305402927</v>
      </c>
      <c r="T3861" s="6">
        <f t="shared" si="10"/>
        <v>0.13653429790479832</v>
      </c>
      <c r="U3861" s="6"/>
      <c r="V3861" s="2">
        <v>11144.97</v>
      </c>
      <c r="W3861" s="2">
        <f t="shared" si="5"/>
        <v>371.16865989269547</v>
      </c>
      <c r="X3861" s="6">
        <f t="shared" si="11"/>
        <v>0.12179486092632019</v>
      </c>
      <c r="Y3861" s="1"/>
      <c r="Z3861" s="1"/>
      <c r="AA3861" s="1"/>
      <c r="AB3861" s="1"/>
      <c r="AC3861" s="1"/>
    </row>
    <row r="3862" spans="1:29" ht="16.5" customHeight="1" outlineLevel="1" x14ac:dyDescent="0.25">
      <c r="A3862" s="5">
        <v>42179</v>
      </c>
      <c r="B3862" s="2">
        <v>27729.67</v>
      </c>
      <c r="C3862" s="2">
        <f t="shared" si="0"/>
        <v>445.25412543373852</v>
      </c>
      <c r="D3862" s="6">
        <f t="shared" si="6"/>
        <v>0.11510613359220856</v>
      </c>
      <c r="E3862" s="1"/>
      <c r="F3862" s="2">
        <v>8450.52</v>
      </c>
      <c r="G3862" s="2">
        <f t="shared" si="1"/>
        <v>435.4187491627078</v>
      </c>
      <c r="H3862" s="6">
        <f t="shared" si="7"/>
        <v>0.11622621953924006</v>
      </c>
      <c r="I3862" s="6"/>
      <c r="J3862" s="2">
        <v>3493.35</v>
      </c>
      <c r="K3862" s="2">
        <f t="shared" si="2"/>
        <v>426.51242292900315</v>
      </c>
      <c r="L3862" s="6">
        <f t="shared" si="8"/>
        <v>0.12120051321500935</v>
      </c>
      <c r="M3862" s="6"/>
      <c r="N3862" s="2">
        <v>10888.86</v>
      </c>
      <c r="O3862" s="2">
        <f t="shared" si="3"/>
        <v>425.95507639828816</v>
      </c>
      <c r="P3862" s="6">
        <f t="shared" si="9"/>
        <v>0.12176329257300789</v>
      </c>
      <c r="Q3862" s="6"/>
      <c r="R3862" s="2">
        <v>10617.38</v>
      </c>
      <c r="S3862" s="2">
        <f t="shared" si="4"/>
        <v>399.588269830039</v>
      </c>
      <c r="T3862" s="6">
        <f t="shared" si="10"/>
        <v>0.13147969018178229</v>
      </c>
      <c r="U3862" s="6"/>
      <c r="V3862" s="2">
        <v>11083.65</v>
      </c>
      <c r="W3862" s="2">
        <f t="shared" si="5"/>
        <v>369.12647743508273</v>
      </c>
      <c r="X3862" s="6">
        <f t="shared" si="11"/>
        <v>0.11658915330680331</v>
      </c>
      <c r="Y3862" s="1"/>
      <c r="Z3862" s="1"/>
      <c r="AA3862" s="1"/>
      <c r="AB3862" s="1"/>
      <c r="AC3862" s="1"/>
    </row>
    <row r="3863" spans="1:29" ht="16.5" customHeight="1" outlineLevel="1" x14ac:dyDescent="0.25">
      <c r="A3863" s="5">
        <v>42180</v>
      </c>
      <c r="B3863" s="2">
        <v>27895.97</v>
      </c>
      <c r="C3863" s="2">
        <f t="shared" si="0"/>
        <v>447.92439742253725</v>
      </c>
      <c r="D3863" s="6">
        <f t="shared" si="6"/>
        <v>0.11721568453354658</v>
      </c>
      <c r="E3863" s="1"/>
      <c r="F3863" s="2">
        <v>8497.02</v>
      </c>
      <c r="G3863" s="2">
        <f t="shared" si="1"/>
        <v>437.81469306155259</v>
      </c>
      <c r="H3863" s="6">
        <f t="shared" si="7"/>
        <v>0.1182531916140801</v>
      </c>
      <c r="I3863" s="6"/>
      <c r="J3863" s="2">
        <v>3511.51</v>
      </c>
      <c r="K3863" s="2">
        <f t="shared" si="2"/>
        <v>428.72962578597162</v>
      </c>
      <c r="L3863" s="6">
        <f t="shared" si="8"/>
        <v>0.12314275180806189</v>
      </c>
      <c r="M3863" s="6"/>
      <c r="N3863" s="2">
        <v>10940.28</v>
      </c>
      <c r="O3863" s="2">
        <f t="shared" si="3"/>
        <v>427.96654592112162</v>
      </c>
      <c r="P3863" s="6">
        <f t="shared" si="9"/>
        <v>0.12358636072537044</v>
      </c>
      <c r="Q3863" s="6"/>
      <c r="R3863" s="2">
        <v>10689.75</v>
      </c>
      <c r="S3863" s="2">
        <f t="shared" si="4"/>
        <v>402.31193641139902</v>
      </c>
      <c r="T3863" s="6">
        <f t="shared" si="10"/>
        <v>0.13313275856143147</v>
      </c>
      <c r="U3863" s="6"/>
      <c r="V3863" s="2">
        <v>11109.3</v>
      </c>
      <c r="W3863" s="2">
        <f t="shared" si="5"/>
        <v>369.98071716172603</v>
      </c>
      <c r="X3863" s="6">
        <f t="shared" si="11"/>
        <v>0.11786836025427871</v>
      </c>
      <c r="Y3863" s="1"/>
      <c r="Z3863" s="1"/>
      <c r="AA3863" s="1"/>
      <c r="AB3863" s="1"/>
      <c r="AC3863" s="1"/>
    </row>
    <row r="3864" spans="1:29" ht="16.5" customHeight="1" outlineLevel="1" x14ac:dyDescent="0.25">
      <c r="A3864" s="5">
        <v>42181</v>
      </c>
      <c r="B3864" s="2">
        <v>27811.84</v>
      </c>
      <c r="C3864" s="2">
        <f t="shared" si="0"/>
        <v>446.57352561004399</v>
      </c>
      <c r="D3864" s="6">
        <f t="shared" si="6"/>
        <v>0.11130809198575098</v>
      </c>
      <c r="E3864" s="1"/>
      <c r="F3864" s="2">
        <v>8477.82</v>
      </c>
      <c r="G3864" s="2">
        <f t="shared" si="1"/>
        <v>436.82540009686824</v>
      </c>
      <c r="H3864" s="6">
        <f t="shared" si="7"/>
        <v>0.1124775087083838</v>
      </c>
      <c r="I3864" s="6"/>
      <c r="J3864" s="2">
        <v>3504.08</v>
      </c>
      <c r="K3864" s="2">
        <f t="shared" si="2"/>
        <v>427.82247726024048</v>
      </c>
      <c r="L3864" s="6">
        <f t="shared" si="8"/>
        <v>0.11756925252386563</v>
      </c>
      <c r="M3864" s="6"/>
      <c r="N3864" s="2">
        <v>10921.29</v>
      </c>
      <c r="O3864" s="2">
        <f t="shared" si="3"/>
        <v>427.22368698999355</v>
      </c>
      <c r="P3864" s="6">
        <f t="shared" si="9"/>
        <v>0.11821305608722343</v>
      </c>
      <c r="Q3864" s="6"/>
      <c r="R3864" s="2">
        <v>10686.11</v>
      </c>
      <c r="S3864" s="2">
        <f t="shared" si="4"/>
        <v>402.17494392340473</v>
      </c>
      <c r="T3864" s="6">
        <f t="shared" si="10"/>
        <v>0.12860572829902561</v>
      </c>
      <c r="U3864" s="6"/>
      <c r="V3864" s="2">
        <v>11124.49</v>
      </c>
      <c r="W3864" s="2">
        <f t="shared" si="5"/>
        <v>370.48660025910272</v>
      </c>
      <c r="X3864" s="6">
        <f t="shared" si="11"/>
        <v>0.1146349595774252</v>
      </c>
      <c r="Y3864" s="1"/>
      <c r="Z3864" s="1"/>
      <c r="AA3864" s="1"/>
      <c r="AB3864" s="1"/>
      <c r="AC3864" s="1"/>
    </row>
    <row r="3865" spans="1:29" ht="16.5" customHeight="1" outlineLevel="1" x14ac:dyDescent="0.25">
      <c r="A3865" s="5">
        <v>42182</v>
      </c>
      <c r="B3865" s="2">
        <v>27811.84</v>
      </c>
      <c r="C3865" s="2">
        <f t="shared" si="0"/>
        <v>446.57352561004399</v>
      </c>
      <c r="D3865" s="6">
        <f t="shared" si="6"/>
        <v>0.11130809198575098</v>
      </c>
      <c r="E3865" s="1"/>
      <c r="F3865" s="2">
        <v>8477.82</v>
      </c>
      <c r="G3865" s="2">
        <f t="shared" si="1"/>
        <v>436.82540009686824</v>
      </c>
      <c r="H3865" s="6">
        <f t="shared" si="7"/>
        <v>0.1124775087083838</v>
      </c>
      <c r="I3865" s="6"/>
      <c r="J3865" s="2">
        <v>3504.08</v>
      </c>
      <c r="K3865" s="2">
        <f t="shared" si="2"/>
        <v>427.82247726024048</v>
      </c>
      <c r="L3865" s="6">
        <f t="shared" si="8"/>
        <v>0.11756925252386563</v>
      </c>
      <c r="M3865" s="6"/>
      <c r="N3865" s="2">
        <v>10921.29</v>
      </c>
      <c r="O3865" s="2">
        <f t="shared" si="3"/>
        <v>427.22368698999355</v>
      </c>
      <c r="P3865" s="6">
        <f t="shared" si="9"/>
        <v>0.11821305608722343</v>
      </c>
      <c r="Q3865" s="6"/>
      <c r="R3865" s="2">
        <v>10686.11</v>
      </c>
      <c r="S3865" s="2">
        <f t="shared" si="4"/>
        <v>402.17494392340473</v>
      </c>
      <c r="T3865" s="6">
        <f t="shared" si="10"/>
        <v>0.12860572829902561</v>
      </c>
      <c r="U3865" s="6"/>
      <c r="V3865" s="2">
        <v>11124.49</v>
      </c>
      <c r="W3865" s="2">
        <f t="shared" si="5"/>
        <v>370.48660025910272</v>
      </c>
      <c r="X3865" s="6">
        <f t="shared" si="11"/>
        <v>0.1146349595774252</v>
      </c>
      <c r="Y3865" s="1"/>
      <c r="Z3865" s="1"/>
      <c r="AA3865" s="1"/>
      <c r="AB3865" s="1"/>
      <c r="AC3865" s="1"/>
    </row>
    <row r="3866" spans="1:29" ht="16.5" customHeight="1" outlineLevel="1" x14ac:dyDescent="0.25">
      <c r="A3866" s="5">
        <v>42183</v>
      </c>
      <c r="B3866" s="2">
        <v>27811.84</v>
      </c>
      <c r="C3866" s="2">
        <f t="shared" si="0"/>
        <v>446.57352561004399</v>
      </c>
      <c r="D3866" s="6">
        <f t="shared" si="6"/>
        <v>0.11130809198575098</v>
      </c>
      <c r="E3866" s="1"/>
      <c r="F3866" s="2">
        <v>8477.82</v>
      </c>
      <c r="G3866" s="2">
        <f t="shared" si="1"/>
        <v>436.82540009686824</v>
      </c>
      <c r="H3866" s="6">
        <f t="shared" si="7"/>
        <v>0.1124775087083838</v>
      </c>
      <c r="I3866" s="6"/>
      <c r="J3866" s="2">
        <v>3504.08</v>
      </c>
      <c r="K3866" s="2">
        <f t="shared" si="2"/>
        <v>427.82247726024048</v>
      </c>
      <c r="L3866" s="6">
        <f t="shared" si="8"/>
        <v>0.11756925252386563</v>
      </c>
      <c r="M3866" s="6"/>
      <c r="N3866" s="2">
        <v>10921.29</v>
      </c>
      <c r="O3866" s="2">
        <f t="shared" si="3"/>
        <v>427.22368698999355</v>
      </c>
      <c r="P3866" s="6">
        <f t="shared" si="9"/>
        <v>0.11821305608722343</v>
      </c>
      <c r="Q3866" s="6"/>
      <c r="R3866" s="2">
        <v>10686.11</v>
      </c>
      <c r="S3866" s="2">
        <f t="shared" si="4"/>
        <v>402.17494392340473</v>
      </c>
      <c r="T3866" s="6">
        <f t="shared" si="10"/>
        <v>0.12860572829902561</v>
      </c>
      <c r="U3866" s="6"/>
      <c r="V3866" s="2">
        <v>11124.49</v>
      </c>
      <c r="W3866" s="2">
        <f t="shared" si="5"/>
        <v>370.48660025910272</v>
      </c>
      <c r="X3866" s="6">
        <f t="shared" si="11"/>
        <v>0.1146349595774252</v>
      </c>
      <c r="Y3866" s="1"/>
      <c r="Z3866" s="1"/>
      <c r="AA3866" s="1"/>
      <c r="AB3866" s="1"/>
      <c r="AC3866" s="1"/>
    </row>
    <row r="3867" spans="1:29" ht="16.5" customHeight="1" outlineLevel="1" x14ac:dyDescent="0.25">
      <c r="A3867" s="5">
        <v>42184</v>
      </c>
      <c r="B3867" s="2">
        <v>27645.15</v>
      </c>
      <c r="C3867" s="2">
        <f t="shared" si="0"/>
        <v>443.8969914079222</v>
      </c>
      <c r="D3867" s="6">
        <f t="shared" si="6"/>
        <v>0.10993099917726701</v>
      </c>
      <c r="E3867" s="1"/>
      <c r="F3867" s="2">
        <v>8408.5400000000009</v>
      </c>
      <c r="G3867" s="2">
        <f t="shared" si="1"/>
        <v>433.25570131596578</v>
      </c>
      <c r="H3867" s="6">
        <f t="shared" si="7"/>
        <v>0.10973803237658575</v>
      </c>
      <c r="I3867" s="6"/>
      <c r="J3867" s="2">
        <v>3474.07</v>
      </c>
      <c r="K3867" s="2">
        <f t="shared" si="2"/>
        <v>424.15847628349923</v>
      </c>
      <c r="L3867" s="6">
        <f t="shared" si="8"/>
        <v>0.11460704680484946</v>
      </c>
      <c r="M3867" s="6"/>
      <c r="N3867" s="2">
        <v>10821.71</v>
      </c>
      <c r="O3867" s="2">
        <f t="shared" si="3"/>
        <v>423.32827401675826</v>
      </c>
      <c r="P3867" s="6">
        <f t="shared" si="9"/>
        <v>0.11504102231126967</v>
      </c>
      <c r="Q3867" s="6"/>
      <c r="R3867" s="2">
        <v>10540.13</v>
      </c>
      <c r="S3867" s="2">
        <f t="shared" si="4"/>
        <v>396.68094299004923</v>
      </c>
      <c r="T3867" s="6">
        <f t="shared" si="10"/>
        <v>0.12388739617068301</v>
      </c>
      <c r="U3867" s="6"/>
      <c r="V3867" s="2">
        <v>10958.56</v>
      </c>
      <c r="W3867" s="2">
        <f t="shared" si="5"/>
        <v>364.96051847189335</v>
      </c>
      <c r="X3867" s="6">
        <f t="shared" si="11"/>
        <v>0.10908799004354752</v>
      </c>
      <c r="Y3867" s="1"/>
      <c r="Z3867" s="1"/>
      <c r="AA3867" s="1"/>
      <c r="AB3867" s="1"/>
      <c r="AC3867" s="1"/>
    </row>
    <row r="3868" spans="1:29" ht="16.5" customHeight="1" outlineLevel="1" x14ac:dyDescent="0.25">
      <c r="A3868" s="5">
        <v>42185</v>
      </c>
      <c r="B3868" s="2">
        <v>27780.83</v>
      </c>
      <c r="C3868" s="2">
        <f t="shared" si="0"/>
        <v>446.07559936607134</v>
      </c>
      <c r="D3868" s="6">
        <f t="shared" si="6"/>
        <v>0.11453478034508868</v>
      </c>
      <c r="E3868" s="1"/>
      <c r="F3868" s="2">
        <v>8464.09</v>
      </c>
      <c r="G3868" s="2">
        <f t="shared" si="1"/>
        <v>436.11795257576853</v>
      </c>
      <c r="H3868" s="6">
        <f t="shared" si="7"/>
        <v>0.11556588210350172</v>
      </c>
      <c r="I3868" s="6"/>
      <c r="J3868" s="2">
        <v>3499.51</v>
      </c>
      <c r="K3868" s="2">
        <f t="shared" si="2"/>
        <v>427.26451376594838</v>
      </c>
      <c r="L3868" s="6">
        <f t="shared" si="8"/>
        <v>0.12061929241074099</v>
      </c>
      <c r="M3868" s="6"/>
      <c r="N3868" s="2">
        <v>10903.53</v>
      </c>
      <c r="O3868" s="2">
        <f t="shared" si="3"/>
        <v>426.52894372423071</v>
      </c>
      <c r="P3868" s="6">
        <f t="shared" si="9"/>
        <v>0.12108627830032992</v>
      </c>
      <c r="Q3868" s="6"/>
      <c r="R3868" s="2">
        <v>10679.99</v>
      </c>
      <c r="S3868" s="2">
        <f t="shared" si="4"/>
        <v>401.94461589413947</v>
      </c>
      <c r="T3868" s="6">
        <f t="shared" si="10"/>
        <v>0.1319746225484304</v>
      </c>
      <c r="U3868" s="6"/>
      <c r="V3868" s="2">
        <v>11075.35</v>
      </c>
      <c r="W3868" s="2">
        <f t="shared" si="5"/>
        <v>368.85005678279663</v>
      </c>
      <c r="X3868" s="6">
        <f t="shared" si="11"/>
        <v>0.11576762750695035</v>
      </c>
      <c r="Y3868" s="1"/>
      <c r="Z3868" s="1"/>
      <c r="AA3868" s="1"/>
      <c r="AB3868" s="1"/>
      <c r="AC3868" s="1"/>
    </row>
    <row r="3869" spans="1:29" ht="16.5" customHeight="1" outlineLevel="1" x14ac:dyDescent="0.25">
      <c r="A3869" s="5">
        <v>42186</v>
      </c>
      <c r="B3869" s="2">
        <v>28020.87</v>
      </c>
      <c r="C3869" s="2">
        <f t="shared" si="0"/>
        <v>449.92991138165303</v>
      </c>
      <c r="D3869" s="6">
        <f t="shared" si="6"/>
        <v>0.11419973359865954</v>
      </c>
      <c r="E3869" s="1"/>
      <c r="F3869" s="2">
        <v>8552.2199999999993</v>
      </c>
      <c r="G3869" s="2">
        <f t="shared" si="1"/>
        <v>440.65891033501987</v>
      </c>
      <c r="H3869" s="6">
        <f t="shared" si="7"/>
        <v>0.11538642674254884</v>
      </c>
      <c r="I3869" s="6"/>
      <c r="J3869" s="2">
        <v>3536.02</v>
      </c>
      <c r="K3869" s="2">
        <f t="shared" si="2"/>
        <v>431.72211708686899</v>
      </c>
      <c r="L3869" s="6">
        <f t="shared" si="8"/>
        <v>0.12046412275870089</v>
      </c>
      <c r="M3869" s="6"/>
      <c r="N3869" s="2">
        <v>11020.74</v>
      </c>
      <c r="O3869" s="2">
        <f t="shared" si="3"/>
        <v>431.11401456770227</v>
      </c>
      <c r="P3869" s="6">
        <f t="shared" si="9"/>
        <v>0.12111044238659607</v>
      </c>
      <c r="Q3869" s="6"/>
      <c r="R3869" s="2">
        <v>10819.31</v>
      </c>
      <c r="S3869" s="2">
        <f t="shared" si="4"/>
        <v>407.18796573682391</v>
      </c>
      <c r="T3869" s="6">
        <f t="shared" si="10"/>
        <v>0.1325277218836316</v>
      </c>
      <c r="U3869" s="6"/>
      <c r="V3869" s="2">
        <v>11235.68</v>
      </c>
      <c r="W3869" s="2">
        <f t="shared" si="5"/>
        <v>374.18963788894553</v>
      </c>
      <c r="X3869" s="6">
        <f t="shared" si="11"/>
        <v>0.1178801424508289</v>
      </c>
      <c r="Y3869" s="1"/>
      <c r="Z3869" s="1"/>
      <c r="AA3869" s="1"/>
      <c r="AB3869" s="1"/>
      <c r="AC3869" s="1"/>
    </row>
    <row r="3870" spans="1:29" ht="16.5" customHeight="1" outlineLevel="1" x14ac:dyDescent="0.25">
      <c r="A3870" s="5">
        <v>42187</v>
      </c>
      <c r="B3870" s="2">
        <v>27945.8</v>
      </c>
      <c r="C3870" s="2">
        <f t="shared" si="0"/>
        <v>448.72451560174255</v>
      </c>
      <c r="D3870" s="6">
        <f t="shared" si="6"/>
        <v>0.11353674311691053</v>
      </c>
      <c r="E3870" s="1"/>
      <c r="F3870" s="2">
        <v>8549.91</v>
      </c>
      <c r="G3870" s="2">
        <f t="shared" si="1"/>
        <v>440.53988602520633</v>
      </c>
      <c r="H3870" s="6">
        <f t="shared" si="7"/>
        <v>0.11505979992824922</v>
      </c>
      <c r="I3870" s="6"/>
      <c r="J3870" s="2">
        <v>3539.38</v>
      </c>
      <c r="K3870" s="2">
        <f t="shared" si="2"/>
        <v>432.13234845247553</v>
      </c>
      <c r="L3870" s="6">
        <f t="shared" si="8"/>
        <v>0.12027089330010421</v>
      </c>
      <c r="M3870" s="6"/>
      <c r="N3870" s="2">
        <v>11035.32</v>
      </c>
      <c r="O3870" s="2">
        <f t="shared" si="3"/>
        <v>431.68436123520343</v>
      </c>
      <c r="P3870" s="6">
        <f t="shared" si="9"/>
        <v>0.12092674154066141</v>
      </c>
      <c r="Q3870" s="6"/>
      <c r="R3870" s="2">
        <v>10871.84</v>
      </c>
      <c r="S3870" s="2">
        <f t="shared" si="4"/>
        <v>409.16494798801699</v>
      </c>
      <c r="T3870" s="6">
        <f t="shared" si="10"/>
        <v>0.1328260211678649</v>
      </c>
      <c r="U3870" s="6"/>
      <c r="V3870" s="2">
        <v>11299.99</v>
      </c>
      <c r="W3870" s="2">
        <f t="shared" si="5"/>
        <v>376.3313983887673</v>
      </c>
      <c r="X3870" s="6">
        <f t="shared" si="11"/>
        <v>0.11756300264914632</v>
      </c>
      <c r="Y3870" s="1"/>
      <c r="Z3870" s="1"/>
      <c r="AA3870" s="1"/>
      <c r="AB3870" s="1"/>
      <c r="AC3870" s="1"/>
    </row>
    <row r="3871" spans="1:29" ht="16.5" customHeight="1" outlineLevel="1" x14ac:dyDescent="0.25">
      <c r="A3871" s="5">
        <v>42188</v>
      </c>
      <c r="B3871" s="2">
        <v>28092.79</v>
      </c>
      <c r="C3871" s="2">
        <f t="shared" si="0"/>
        <v>451.08472774626154</v>
      </c>
      <c r="D3871" s="6">
        <f t="shared" si="6"/>
        <v>0.11131727788127721</v>
      </c>
      <c r="E3871" s="1"/>
      <c r="F3871" s="2">
        <v>8584.9500000000007</v>
      </c>
      <c r="G3871" s="2">
        <f t="shared" si="1"/>
        <v>442.34534568575532</v>
      </c>
      <c r="H3871" s="6">
        <f t="shared" si="7"/>
        <v>0.11269115489211901</v>
      </c>
      <c r="I3871" s="6"/>
      <c r="J3871" s="2">
        <v>3550.85</v>
      </c>
      <c r="K3871" s="2">
        <f t="shared" si="2"/>
        <v>433.53275135828096</v>
      </c>
      <c r="L3871" s="6">
        <f t="shared" si="8"/>
        <v>0.11793308383716039</v>
      </c>
      <c r="M3871" s="6"/>
      <c r="N3871" s="2">
        <v>11069.14</v>
      </c>
      <c r="O3871" s="2">
        <f t="shared" si="3"/>
        <v>433.00734644061424</v>
      </c>
      <c r="P3871" s="6">
        <f t="shared" si="9"/>
        <v>0.11871867106785627</v>
      </c>
      <c r="Q3871" s="6"/>
      <c r="R3871" s="2">
        <v>10870</v>
      </c>
      <c r="S3871" s="2">
        <f t="shared" si="4"/>
        <v>409.0956990380418</v>
      </c>
      <c r="T3871" s="6">
        <f t="shared" si="10"/>
        <v>0.13122539496632313</v>
      </c>
      <c r="U3871" s="6"/>
      <c r="V3871" s="2">
        <v>11303.58</v>
      </c>
      <c r="W3871" s="2">
        <f t="shared" si="5"/>
        <v>376.45095864680434</v>
      </c>
      <c r="X3871" s="6">
        <f t="shared" si="11"/>
        <v>0.11683059251615657</v>
      </c>
      <c r="Y3871" s="1"/>
      <c r="Z3871" s="1"/>
      <c r="AA3871" s="1"/>
      <c r="AB3871" s="1"/>
      <c r="AC3871" s="1"/>
    </row>
    <row r="3872" spans="1:29" ht="16.5" customHeight="1" outlineLevel="1" x14ac:dyDescent="0.25">
      <c r="A3872" s="5">
        <v>42189</v>
      </c>
      <c r="B3872" s="2">
        <v>28092.79</v>
      </c>
      <c r="C3872" s="2">
        <f t="shared" si="0"/>
        <v>451.08472774626154</v>
      </c>
      <c r="D3872" s="6">
        <f t="shared" si="6"/>
        <v>0.11131727788127721</v>
      </c>
      <c r="E3872" s="1"/>
      <c r="F3872" s="2">
        <v>8584.9500000000007</v>
      </c>
      <c r="G3872" s="2">
        <f t="shared" si="1"/>
        <v>442.34534568575532</v>
      </c>
      <c r="H3872" s="6">
        <f t="shared" si="7"/>
        <v>0.11269115489211901</v>
      </c>
      <c r="I3872" s="6"/>
      <c r="J3872" s="2">
        <v>3550.85</v>
      </c>
      <c r="K3872" s="2">
        <f t="shared" si="2"/>
        <v>433.53275135828096</v>
      </c>
      <c r="L3872" s="6">
        <f t="shared" si="8"/>
        <v>0.11793308383716039</v>
      </c>
      <c r="M3872" s="6"/>
      <c r="N3872" s="2">
        <v>11069.14</v>
      </c>
      <c r="O3872" s="2">
        <f t="shared" si="3"/>
        <v>433.00734644061424</v>
      </c>
      <c r="P3872" s="6">
        <f t="shared" si="9"/>
        <v>0.11871867106785627</v>
      </c>
      <c r="Q3872" s="6"/>
      <c r="R3872" s="2">
        <v>10870</v>
      </c>
      <c r="S3872" s="2">
        <f t="shared" si="4"/>
        <v>409.0956990380418</v>
      </c>
      <c r="T3872" s="6">
        <f t="shared" si="10"/>
        <v>0.13122539496632313</v>
      </c>
      <c r="U3872" s="6"/>
      <c r="V3872" s="2">
        <v>11303.58</v>
      </c>
      <c r="W3872" s="2">
        <f t="shared" si="5"/>
        <v>376.45095864680434</v>
      </c>
      <c r="X3872" s="6">
        <f t="shared" si="11"/>
        <v>0.11683059251615657</v>
      </c>
      <c r="Y3872" s="1"/>
      <c r="Z3872" s="1"/>
      <c r="AA3872" s="1"/>
      <c r="AB3872" s="1"/>
      <c r="AC3872" s="1"/>
    </row>
    <row r="3873" spans="1:29" ht="16.5" customHeight="1" outlineLevel="1" x14ac:dyDescent="0.25">
      <c r="A3873" s="5">
        <v>42190</v>
      </c>
      <c r="B3873" s="2">
        <v>28092.79</v>
      </c>
      <c r="C3873" s="2">
        <f t="shared" si="0"/>
        <v>451.08472774626154</v>
      </c>
      <c r="D3873" s="6">
        <f t="shared" si="6"/>
        <v>0.11131727788127721</v>
      </c>
      <c r="E3873" s="1"/>
      <c r="F3873" s="2">
        <v>8584.9500000000007</v>
      </c>
      <c r="G3873" s="2">
        <f t="shared" si="1"/>
        <v>442.34534568575532</v>
      </c>
      <c r="H3873" s="6">
        <f t="shared" si="7"/>
        <v>0.11269115489211901</v>
      </c>
      <c r="I3873" s="6"/>
      <c r="J3873" s="2">
        <v>3550.85</v>
      </c>
      <c r="K3873" s="2">
        <f t="shared" si="2"/>
        <v>433.53275135828096</v>
      </c>
      <c r="L3873" s="6">
        <f t="shared" si="8"/>
        <v>0.11793308383716039</v>
      </c>
      <c r="M3873" s="6"/>
      <c r="N3873" s="2">
        <v>11069.14</v>
      </c>
      <c r="O3873" s="2">
        <f t="shared" si="3"/>
        <v>433.00734644061424</v>
      </c>
      <c r="P3873" s="6">
        <f t="shared" si="9"/>
        <v>0.11871867106785627</v>
      </c>
      <c r="Q3873" s="6"/>
      <c r="R3873" s="2">
        <v>10870</v>
      </c>
      <c r="S3873" s="2">
        <f t="shared" si="4"/>
        <v>409.0956990380418</v>
      </c>
      <c r="T3873" s="6">
        <f t="shared" si="10"/>
        <v>0.13122539496632313</v>
      </c>
      <c r="U3873" s="6"/>
      <c r="V3873" s="2">
        <v>11303.58</v>
      </c>
      <c r="W3873" s="2">
        <f t="shared" si="5"/>
        <v>376.45095864680434</v>
      </c>
      <c r="X3873" s="6">
        <f t="shared" si="11"/>
        <v>0.11683059251615657</v>
      </c>
      <c r="Y3873" s="1"/>
      <c r="Z3873" s="1"/>
      <c r="AA3873" s="1"/>
      <c r="AB3873" s="1"/>
      <c r="AC3873" s="1"/>
    </row>
    <row r="3874" spans="1:29" ht="16.5" customHeight="1" outlineLevel="1" x14ac:dyDescent="0.25">
      <c r="A3874" s="5">
        <v>42191</v>
      </c>
      <c r="B3874" s="2">
        <v>28208.76</v>
      </c>
      <c r="C3874" s="2">
        <f t="shared" si="0"/>
        <v>452.94685307723557</v>
      </c>
      <c r="D3874" s="6">
        <f t="shared" si="6"/>
        <v>0.12327291821665853</v>
      </c>
      <c r="E3874" s="1"/>
      <c r="F3874" s="2">
        <v>8628.5</v>
      </c>
      <c r="G3874" s="2">
        <f t="shared" si="1"/>
        <v>444.58928884263031</v>
      </c>
      <c r="H3874" s="6">
        <f t="shared" si="7"/>
        <v>0.12468188639844424</v>
      </c>
      <c r="I3874" s="6"/>
      <c r="J3874" s="2">
        <v>3570.1</v>
      </c>
      <c r="K3874" s="2">
        <f t="shared" si="2"/>
        <v>435.88303522373479</v>
      </c>
      <c r="L3874" s="6">
        <f t="shared" si="8"/>
        <v>0.12992041271328469</v>
      </c>
      <c r="M3874" s="6"/>
      <c r="N3874" s="2">
        <v>11133.39</v>
      </c>
      <c r="O3874" s="2">
        <f t="shared" si="3"/>
        <v>435.52070538347795</v>
      </c>
      <c r="P3874" s="6">
        <f t="shared" si="9"/>
        <v>0.13057485387533641</v>
      </c>
      <c r="Q3874" s="6"/>
      <c r="R3874" s="2">
        <v>10962.77</v>
      </c>
      <c r="S3874" s="2">
        <f t="shared" si="4"/>
        <v>412.58712571695247</v>
      </c>
      <c r="T3874" s="6">
        <f t="shared" si="10"/>
        <v>0.14290205207338769</v>
      </c>
      <c r="U3874" s="6"/>
      <c r="V3874" s="2">
        <v>11426.99</v>
      </c>
      <c r="W3874" s="2">
        <f t="shared" si="5"/>
        <v>380.56096740567563</v>
      </c>
      <c r="X3874" s="6">
        <f t="shared" si="11"/>
        <v>0.12747128379412365</v>
      </c>
      <c r="Y3874" s="1"/>
      <c r="Z3874" s="1"/>
      <c r="AA3874" s="1"/>
      <c r="AB3874" s="1"/>
      <c r="AC3874" s="1"/>
    </row>
    <row r="3875" spans="1:29" ht="16.5" customHeight="1" outlineLevel="1" x14ac:dyDescent="0.25">
      <c r="A3875" s="5">
        <v>42192</v>
      </c>
      <c r="B3875" s="2">
        <v>28171.69</v>
      </c>
      <c r="C3875" s="2">
        <f t="shared" si="0"/>
        <v>452.35162167239633</v>
      </c>
      <c r="D3875" s="6">
        <f t="shared" si="6"/>
        <v>0.12134231186687883</v>
      </c>
      <c r="E3875" s="1"/>
      <c r="F3875" s="2">
        <v>8627.43</v>
      </c>
      <c r="G3875" s="2">
        <f t="shared" si="1"/>
        <v>444.53415637011926</v>
      </c>
      <c r="H3875" s="6">
        <f t="shared" si="7"/>
        <v>0.12327748370272595</v>
      </c>
      <c r="I3875" s="6"/>
      <c r="J3875" s="2">
        <v>3571.68</v>
      </c>
      <c r="K3875" s="2">
        <f t="shared" si="2"/>
        <v>436.07594163970458</v>
      </c>
      <c r="L3875" s="6">
        <f t="shared" si="8"/>
        <v>0.1285425771651949</v>
      </c>
      <c r="M3875" s="6"/>
      <c r="N3875" s="2">
        <v>11144.72</v>
      </c>
      <c r="O3875" s="2">
        <f t="shared" si="3"/>
        <v>435.96391716281869</v>
      </c>
      <c r="P3875" s="6">
        <f t="shared" si="9"/>
        <v>0.12941020369784084</v>
      </c>
      <c r="Q3875" s="6"/>
      <c r="R3875" s="2">
        <v>11019.99</v>
      </c>
      <c r="S3875" s="2">
        <f t="shared" si="4"/>
        <v>414.74061751998431</v>
      </c>
      <c r="T3875" s="6">
        <f t="shared" si="10"/>
        <v>0.14214159217317657</v>
      </c>
      <c r="U3875" s="6"/>
      <c r="V3875" s="2">
        <v>11498.32</v>
      </c>
      <c r="W3875" s="2">
        <f t="shared" si="5"/>
        <v>382.93651983068401</v>
      </c>
      <c r="X3875" s="6">
        <f t="shared" si="11"/>
        <v>0.1292714187678734</v>
      </c>
      <c r="Y3875" s="1"/>
      <c r="Z3875" s="1"/>
      <c r="AA3875" s="1"/>
      <c r="AB3875" s="1"/>
      <c r="AC3875" s="1"/>
    </row>
    <row r="3876" spans="1:29" ht="16.5" customHeight="1" outlineLevel="1" x14ac:dyDescent="0.25">
      <c r="A3876" s="5">
        <v>42193</v>
      </c>
      <c r="B3876" s="2">
        <v>27687.72</v>
      </c>
      <c r="C3876" s="2">
        <f t="shared" si="0"/>
        <v>444.58053607757444</v>
      </c>
      <c r="D3876" s="6">
        <f t="shared" si="6"/>
        <v>0.12347482176668523</v>
      </c>
      <c r="E3876" s="1"/>
      <c r="F3876" s="2">
        <v>8481.33</v>
      </c>
      <c r="G3876" s="2">
        <f t="shared" si="1"/>
        <v>437.00625521697464</v>
      </c>
      <c r="H3876" s="6">
        <f t="shared" si="7"/>
        <v>0.12565915285954232</v>
      </c>
      <c r="I3876" s="6"/>
      <c r="J3876" s="2">
        <v>3514.11</v>
      </c>
      <c r="K3876" s="2">
        <f t="shared" si="2"/>
        <v>429.0470667236433</v>
      </c>
      <c r="L3876" s="6">
        <f t="shared" si="8"/>
        <v>0.13115923249120365</v>
      </c>
      <c r="M3876" s="6"/>
      <c r="N3876" s="2">
        <v>10970.16</v>
      </c>
      <c r="O3876" s="2">
        <f t="shared" si="3"/>
        <v>429.13540452365487</v>
      </c>
      <c r="P3876" s="6">
        <f t="shared" si="9"/>
        <v>0.13214917277814719</v>
      </c>
      <c r="Q3876" s="6"/>
      <c r="R3876" s="2">
        <v>10877.11</v>
      </c>
      <c r="S3876" s="2">
        <f t="shared" si="4"/>
        <v>409.36328601321759</v>
      </c>
      <c r="T3876" s="6">
        <f t="shared" si="10"/>
        <v>0.14675667827903949</v>
      </c>
      <c r="U3876" s="6"/>
      <c r="V3876" s="2">
        <v>11351.27</v>
      </c>
      <c r="W3876" s="2">
        <f t="shared" si="5"/>
        <v>378.03921176819301</v>
      </c>
      <c r="X3876" s="6">
        <f t="shared" si="11"/>
        <v>0.13401760076010216</v>
      </c>
      <c r="Y3876" s="1"/>
      <c r="Z3876" s="1"/>
      <c r="AA3876" s="1"/>
      <c r="AB3876" s="1"/>
      <c r="AC3876" s="1"/>
    </row>
    <row r="3877" spans="1:29" ht="16.5" customHeight="1" outlineLevel="1" x14ac:dyDescent="0.25">
      <c r="A3877" s="5">
        <v>42194</v>
      </c>
      <c r="B3877" s="2">
        <v>27573.66</v>
      </c>
      <c r="C3877" s="2">
        <f t="shared" si="0"/>
        <v>442.74907953492624</v>
      </c>
      <c r="D3877" s="6">
        <f t="shared" si="6"/>
        <v>0.12286107332436114</v>
      </c>
      <c r="E3877" s="1"/>
      <c r="F3877" s="2">
        <v>8451.3799999999992</v>
      </c>
      <c r="G3877" s="2">
        <f t="shared" si="1"/>
        <v>435.46306124341754</v>
      </c>
      <c r="H3877" s="6">
        <f t="shared" si="7"/>
        <v>0.12461607670849095</v>
      </c>
      <c r="I3877" s="6"/>
      <c r="J3877" s="2">
        <v>3500.11</v>
      </c>
      <c r="K3877" s="2">
        <f t="shared" si="2"/>
        <v>427.33776936694949</v>
      </c>
      <c r="L3877" s="6">
        <f t="shared" si="8"/>
        <v>0.12995269651993069</v>
      </c>
      <c r="M3877" s="6"/>
      <c r="N3877" s="2">
        <v>10927.85</v>
      </c>
      <c r="O3877" s="2">
        <f t="shared" si="3"/>
        <v>427.48030387194194</v>
      </c>
      <c r="P3877" s="6">
        <f t="shared" si="9"/>
        <v>0.13097165909444497</v>
      </c>
      <c r="Q3877" s="6"/>
      <c r="R3877" s="2">
        <v>10844.7</v>
      </c>
      <c r="S3877" s="2">
        <f t="shared" si="4"/>
        <v>408.14352597588328</v>
      </c>
      <c r="T3877" s="6">
        <f t="shared" si="10"/>
        <v>0.14507392120941875</v>
      </c>
      <c r="U3877" s="6"/>
      <c r="V3877" s="2">
        <v>11313.98</v>
      </c>
      <c r="W3877" s="2">
        <f t="shared" si="5"/>
        <v>376.79731705448813</v>
      </c>
      <c r="X3877" s="6">
        <f t="shared" si="11"/>
        <v>0.13366612271302403</v>
      </c>
      <c r="Y3877" s="1"/>
      <c r="Z3877" s="1"/>
      <c r="AA3877" s="1"/>
      <c r="AB3877" s="1"/>
      <c r="AC3877" s="1"/>
    </row>
    <row r="3878" spans="1:29" ht="16.5" customHeight="1" outlineLevel="1" x14ac:dyDescent="0.25">
      <c r="A3878" s="5">
        <v>42195</v>
      </c>
      <c r="B3878" s="2">
        <v>27661.4</v>
      </c>
      <c r="C3878" s="2">
        <f t="shared" si="0"/>
        <v>444.15791696305138</v>
      </c>
      <c r="D3878" s="6">
        <f t="shared" si="6"/>
        <v>0.12693995128798008</v>
      </c>
      <c r="E3878" s="1"/>
      <c r="F3878" s="2">
        <v>8478.42</v>
      </c>
      <c r="G3878" s="2">
        <f t="shared" si="1"/>
        <v>436.8563155020147</v>
      </c>
      <c r="H3878" s="6">
        <f t="shared" si="7"/>
        <v>0.12889581192694854</v>
      </c>
      <c r="I3878" s="6"/>
      <c r="J3878" s="2">
        <v>3509.53</v>
      </c>
      <c r="K3878" s="2">
        <f t="shared" si="2"/>
        <v>428.4878823026678</v>
      </c>
      <c r="L3878" s="6">
        <f t="shared" si="8"/>
        <v>0.13412366082812066</v>
      </c>
      <c r="M3878" s="6"/>
      <c r="N3878" s="2">
        <v>10959.29</v>
      </c>
      <c r="O3878" s="2">
        <f t="shared" si="3"/>
        <v>428.71018722079225</v>
      </c>
      <c r="P3878" s="6">
        <f t="shared" si="9"/>
        <v>0.13514760251960012</v>
      </c>
      <c r="Q3878" s="6"/>
      <c r="R3878" s="2">
        <v>10870.45</v>
      </c>
      <c r="S3878" s="2">
        <f t="shared" si="4"/>
        <v>409.11263492254665</v>
      </c>
      <c r="T3878" s="6">
        <f t="shared" si="10"/>
        <v>0.14922715663065933</v>
      </c>
      <c r="U3878" s="6"/>
      <c r="V3878" s="2">
        <v>11335.94</v>
      </c>
      <c r="W3878" s="2">
        <f t="shared" si="5"/>
        <v>377.5286661537898</v>
      </c>
      <c r="X3878" s="6">
        <f t="shared" si="11"/>
        <v>0.13744495574789406</v>
      </c>
      <c r="Y3878" s="1"/>
      <c r="Z3878" s="1"/>
      <c r="AA3878" s="1"/>
      <c r="AB3878" s="1"/>
      <c r="AC3878" s="1"/>
    </row>
    <row r="3879" spans="1:29" ht="16.5" customHeight="1" outlineLevel="1" x14ac:dyDescent="0.25">
      <c r="A3879" s="5">
        <v>42196</v>
      </c>
      <c r="B3879" s="2">
        <v>27661.4</v>
      </c>
      <c r="C3879" s="2">
        <f t="shared" si="0"/>
        <v>444.15791696305138</v>
      </c>
      <c r="D3879" s="6">
        <f t="shared" si="6"/>
        <v>0.12693995128798008</v>
      </c>
      <c r="E3879" s="1"/>
      <c r="F3879" s="2">
        <v>8478.42</v>
      </c>
      <c r="G3879" s="2">
        <f t="shared" si="1"/>
        <v>436.8563155020147</v>
      </c>
      <c r="H3879" s="6">
        <f t="shared" si="7"/>
        <v>0.12889581192694854</v>
      </c>
      <c r="I3879" s="6"/>
      <c r="J3879" s="2">
        <v>3509.53</v>
      </c>
      <c r="K3879" s="2">
        <f t="shared" si="2"/>
        <v>428.4878823026678</v>
      </c>
      <c r="L3879" s="6">
        <f t="shared" si="8"/>
        <v>0.13412366082812066</v>
      </c>
      <c r="M3879" s="6"/>
      <c r="N3879" s="2">
        <v>10959.29</v>
      </c>
      <c r="O3879" s="2">
        <f t="shared" si="3"/>
        <v>428.71018722079225</v>
      </c>
      <c r="P3879" s="6">
        <f t="shared" si="9"/>
        <v>0.13514760251960012</v>
      </c>
      <c r="Q3879" s="6"/>
      <c r="R3879" s="2">
        <v>10870.45</v>
      </c>
      <c r="S3879" s="2">
        <f t="shared" si="4"/>
        <v>409.11263492254665</v>
      </c>
      <c r="T3879" s="6">
        <f t="shared" si="10"/>
        <v>0.14922715663065933</v>
      </c>
      <c r="U3879" s="6"/>
      <c r="V3879" s="2">
        <v>11335.94</v>
      </c>
      <c r="W3879" s="2">
        <f t="shared" si="5"/>
        <v>377.5286661537898</v>
      </c>
      <c r="X3879" s="6">
        <f t="shared" si="11"/>
        <v>0.13744495574789406</v>
      </c>
      <c r="Y3879" s="1"/>
      <c r="Z3879" s="1"/>
      <c r="AA3879" s="1"/>
      <c r="AB3879" s="1"/>
      <c r="AC3879" s="1"/>
    </row>
    <row r="3880" spans="1:29" ht="16.5" customHeight="1" outlineLevel="1" x14ac:dyDescent="0.25">
      <c r="A3880" s="5">
        <v>42197</v>
      </c>
      <c r="B3880" s="2">
        <v>27661.4</v>
      </c>
      <c r="C3880" s="2">
        <f t="shared" si="0"/>
        <v>444.15791696305138</v>
      </c>
      <c r="D3880" s="6">
        <f t="shared" si="6"/>
        <v>0.12693995128798008</v>
      </c>
      <c r="E3880" s="1"/>
      <c r="F3880" s="2">
        <v>8478.42</v>
      </c>
      <c r="G3880" s="2">
        <f t="shared" si="1"/>
        <v>436.8563155020147</v>
      </c>
      <c r="H3880" s="6">
        <f t="shared" si="7"/>
        <v>0.12889581192694854</v>
      </c>
      <c r="I3880" s="6"/>
      <c r="J3880" s="2">
        <v>3509.53</v>
      </c>
      <c r="K3880" s="2">
        <f t="shared" si="2"/>
        <v>428.4878823026678</v>
      </c>
      <c r="L3880" s="6">
        <f t="shared" si="8"/>
        <v>0.13412366082812066</v>
      </c>
      <c r="M3880" s="6"/>
      <c r="N3880" s="2">
        <v>10959.29</v>
      </c>
      <c r="O3880" s="2">
        <f t="shared" si="3"/>
        <v>428.71018722079225</v>
      </c>
      <c r="P3880" s="6">
        <f t="shared" si="9"/>
        <v>0.13514760251960012</v>
      </c>
      <c r="Q3880" s="6"/>
      <c r="R3880" s="2">
        <v>10870.45</v>
      </c>
      <c r="S3880" s="2">
        <f t="shared" si="4"/>
        <v>409.11263492254665</v>
      </c>
      <c r="T3880" s="6">
        <f t="shared" si="10"/>
        <v>0.14922715663065933</v>
      </c>
      <c r="U3880" s="6"/>
      <c r="V3880" s="2">
        <v>11335.94</v>
      </c>
      <c r="W3880" s="2">
        <f t="shared" si="5"/>
        <v>377.5286661537898</v>
      </c>
      <c r="X3880" s="6">
        <f t="shared" si="11"/>
        <v>0.13744495574789406</v>
      </c>
      <c r="Y3880" s="1"/>
      <c r="Z3880" s="1"/>
      <c r="AA3880" s="1"/>
      <c r="AB3880" s="1"/>
      <c r="AC3880" s="1"/>
    </row>
    <row r="3881" spans="1:29" ht="16.5" customHeight="1" outlineLevel="1" x14ac:dyDescent="0.25">
      <c r="A3881" s="5">
        <v>42198</v>
      </c>
      <c r="B3881" s="2">
        <v>27961.19</v>
      </c>
      <c r="C3881" s="2">
        <f t="shared" si="0"/>
        <v>448.97163217364636</v>
      </c>
      <c r="D3881" s="6">
        <f t="shared" si="6"/>
        <v>0.13042064424346322</v>
      </c>
      <c r="E3881" s="1"/>
      <c r="F3881" s="2">
        <v>8579.59</v>
      </c>
      <c r="G3881" s="2">
        <f t="shared" si="1"/>
        <v>442.06916806644756</v>
      </c>
      <c r="H3881" s="6">
        <f t="shared" si="7"/>
        <v>0.13326505913239206</v>
      </c>
      <c r="I3881" s="6"/>
      <c r="J3881" s="2">
        <v>3551.32</v>
      </c>
      <c r="K3881" s="2">
        <f t="shared" si="2"/>
        <v>433.59013491239853</v>
      </c>
      <c r="L3881" s="6">
        <f t="shared" si="8"/>
        <v>0.13889093923993756</v>
      </c>
      <c r="M3881" s="6"/>
      <c r="N3881" s="2">
        <v>11088.66</v>
      </c>
      <c r="O3881" s="2">
        <f t="shared" si="3"/>
        <v>433.77093813811933</v>
      </c>
      <c r="P3881" s="6">
        <f t="shared" si="9"/>
        <v>0.14018229728493625</v>
      </c>
      <c r="Q3881" s="6"/>
      <c r="R3881" s="2">
        <v>11027.41</v>
      </c>
      <c r="S3881" s="2">
        <f t="shared" si="4"/>
        <v>415.01987143781901</v>
      </c>
      <c r="T3881" s="6">
        <f t="shared" si="10"/>
        <v>0.15752004567505362</v>
      </c>
      <c r="U3881" s="6"/>
      <c r="V3881" s="2">
        <v>11480.12</v>
      </c>
      <c r="W3881" s="2">
        <f t="shared" si="5"/>
        <v>382.33039261723735</v>
      </c>
      <c r="X3881" s="6">
        <f t="shared" si="11"/>
        <v>0.14638957241209005</v>
      </c>
      <c r="Y3881" s="1"/>
      <c r="Z3881" s="1"/>
      <c r="AA3881" s="1"/>
      <c r="AB3881" s="1"/>
      <c r="AC3881" s="1"/>
    </row>
    <row r="3882" spans="1:29" ht="16.5" customHeight="1" outlineLevel="1" x14ac:dyDescent="0.25">
      <c r="A3882" s="5">
        <v>42199</v>
      </c>
      <c r="B3882" s="2">
        <v>27932.9</v>
      </c>
      <c r="C3882" s="2">
        <f t="shared" si="0"/>
        <v>448.51738085336308</v>
      </c>
      <c r="D3882" s="6">
        <f t="shared" si="6"/>
        <v>0.12397945942001654</v>
      </c>
      <c r="E3882" s="1"/>
      <c r="F3882" s="2">
        <v>8573.1200000000008</v>
      </c>
      <c r="G3882" s="2">
        <f t="shared" si="1"/>
        <v>441.73579694761906</v>
      </c>
      <c r="H3882" s="6">
        <f t="shared" si="7"/>
        <v>0.12623844355277791</v>
      </c>
      <c r="I3882" s="6"/>
      <c r="J3882" s="2">
        <v>3549.7</v>
      </c>
      <c r="K3882" s="2">
        <f t="shared" si="2"/>
        <v>433.39234478969536</v>
      </c>
      <c r="L3882" s="6">
        <f t="shared" si="8"/>
        <v>0.13186610460287218</v>
      </c>
      <c r="M3882" s="6"/>
      <c r="N3882" s="2">
        <v>11091.15</v>
      </c>
      <c r="O3882" s="2">
        <f t="shared" si="3"/>
        <v>433.86834302166369</v>
      </c>
      <c r="P3882" s="6">
        <f t="shared" si="9"/>
        <v>0.13324286447235312</v>
      </c>
      <c r="Q3882" s="6"/>
      <c r="R3882" s="2">
        <v>11042.47</v>
      </c>
      <c r="S3882" s="2">
        <f t="shared" si="4"/>
        <v>415.58665903924606</v>
      </c>
      <c r="T3882" s="6">
        <f t="shared" si="10"/>
        <v>0.14974663907252794</v>
      </c>
      <c r="U3882" s="6"/>
      <c r="V3882" s="2">
        <v>11521.92</v>
      </c>
      <c r="W3882" s="2">
        <f t="shared" si="5"/>
        <v>383.72248698658194</v>
      </c>
      <c r="X3882" s="6">
        <f t="shared" si="11"/>
        <v>0.13878157922647971</v>
      </c>
      <c r="Y3882" s="1"/>
      <c r="Z3882" s="1"/>
      <c r="AA3882" s="1"/>
      <c r="AB3882" s="1"/>
      <c r="AC3882" s="1"/>
    </row>
    <row r="3883" spans="1:29" ht="16.5" customHeight="1" outlineLevel="1" x14ac:dyDescent="0.25">
      <c r="A3883" s="5">
        <v>42200</v>
      </c>
      <c r="B3883" s="2">
        <v>28198.29</v>
      </c>
      <c r="C3883" s="2">
        <f t="shared" si="0"/>
        <v>452.77873673494622</v>
      </c>
      <c r="D3883" s="6">
        <f t="shared" si="6"/>
        <v>0.12043034496847915</v>
      </c>
      <c r="E3883" s="1"/>
      <c r="F3883" s="2">
        <v>8637.43</v>
      </c>
      <c r="G3883" s="2">
        <f t="shared" si="1"/>
        <v>445.04941312255903</v>
      </c>
      <c r="H3883" s="6">
        <f t="shared" si="7"/>
        <v>0.12174091600090553</v>
      </c>
      <c r="I3883" s="6"/>
      <c r="J3883" s="2">
        <v>3574.35</v>
      </c>
      <c r="K3883" s="2">
        <f t="shared" si="2"/>
        <v>436.40192906415967</v>
      </c>
      <c r="L3883" s="6">
        <f t="shared" si="8"/>
        <v>0.12712819985887247</v>
      </c>
      <c r="M3883" s="6"/>
      <c r="N3883" s="2">
        <v>11165.91</v>
      </c>
      <c r="O3883" s="2">
        <f t="shared" si="3"/>
        <v>436.79283663362457</v>
      </c>
      <c r="P3883" s="6">
        <f t="shared" si="9"/>
        <v>0.1283608377577794</v>
      </c>
      <c r="Q3883" s="6"/>
      <c r="R3883" s="2">
        <v>11051.66</v>
      </c>
      <c r="S3883" s="2">
        <f t="shared" si="4"/>
        <v>415.93252743613289</v>
      </c>
      <c r="T3883" s="6">
        <f t="shared" si="10"/>
        <v>0.1421403250475155</v>
      </c>
      <c r="U3883" s="6"/>
      <c r="V3883" s="2">
        <v>11578.69</v>
      </c>
      <c r="W3883" s="2">
        <f t="shared" si="5"/>
        <v>385.61313764083297</v>
      </c>
      <c r="X3883" s="6">
        <f t="shared" si="11"/>
        <v>0.13128035829874496</v>
      </c>
      <c r="Y3883" s="1"/>
      <c r="Z3883" s="1"/>
      <c r="AA3883" s="1"/>
      <c r="AB3883" s="1"/>
      <c r="AC3883" s="1"/>
    </row>
    <row r="3884" spans="1:29" ht="16.5" customHeight="1" outlineLevel="1" x14ac:dyDescent="0.25">
      <c r="A3884" s="5">
        <v>42201</v>
      </c>
      <c r="B3884" s="2">
        <v>28446.12</v>
      </c>
      <c r="C3884" s="2">
        <f t="shared" si="0"/>
        <v>456.75813244741744</v>
      </c>
      <c r="D3884" s="6">
        <f t="shared" si="6"/>
        <v>0.12210481440018728</v>
      </c>
      <c r="E3884" s="1"/>
      <c r="F3884" s="2">
        <v>8721.5</v>
      </c>
      <c r="G3884" s="2">
        <f t="shared" si="1"/>
        <v>449.38117664031989</v>
      </c>
      <c r="H3884" s="6">
        <f t="shared" si="7"/>
        <v>0.12339181100259333</v>
      </c>
      <c r="I3884" s="6"/>
      <c r="J3884" s="2">
        <v>3610.25</v>
      </c>
      <c r="K3884" s="2">
        <f t="shared" si="2"/>
        <v>440.78505585739578</v>
      </c>
      <c r="L3884" s="6">
        <f t="shared" si="8"/>
        <v>0.12881618078457224</v>
      </c>
      <c r="M3884" s="6"/>
      <c r="N3884" s="2">
        <v>11274.17</v>
      </c>
      <c r="O3884" s="2">
        <f t="shared" si="3"/>
        <v>441.0277975543159</v>
      </c>
      <c r="P3884" s="6">
        <f t="shared" si="9"/>
        <v>0.12993333370505988</v>
      </c>
      <c r="Q3884" s="6"/>
      <c r="R3884" s="2">
        <v>11198.24</v>
      </c>
      <c r="S3884" s="2">
        <f t="shared" si="4"/>
        <v>421.44910954882801</v>
      </c>
      <c r="T3884" s="6">
        <f t="shared" si="10"/>
        <v>0.14420044460260173</v>
      </c>
      <c r="U3884" s="6"/>
      <c r="V3884" s="2">
        <v>11665.43</v>
      </c>
      <c r="W3884" s="2">
        <f t="shared" si="5"/>
        <v>388.50189997568833</v>
      </c>
      <c r="X3884" s="6">
        <f t="shared" si="11"/>
        <v>0.13194647293424189</v>
      </c>
      <c r="Y3884" s="1"/>
      <c r="Z3884" s="1"/>
      <c r="AA3884" s="1"/>
      <c r="AB3884" s="1"/>
      <c r="AC3884" s="1"/>
    </row>
    <row r="3885" spans="1:29" ht="16.5" customHeight="1" outlineLevel="1" x14ac:dyDescent="0.25">
      <c r="A3885" s="5">
        <v>42202</v>
      </c>
      <c r="B3885" s="2">
        <v>28463.31</v>
      </c>
      <c r="C3885" s="2">
        <f t="shared" si="0"/>
        <v>457.03415154235108</v>
      </c>
      <c r="D3885" s="6">
        <f t="shared" si="6"/>
        <v>0.11585345818416415</v>
      </c>
      <c r="E3885" s="1"/>
      <c r="F3885" s="2">
        <v>8728.8799999999992</v>
      </c>
      <c r="G3885" s="2">
        <f t="shared" si="1"/>
        <v>449.7614361236204</v>
      </c>
      <c r="H3885" s="6">
        <f t="shared" si="7"/>
        <v>0.11765862238451263</v>
      </c>
      <c r="I3885" s="6"/>
      <c r="J3885" s="2">
        <v>3615.06</v>
      </c>
      <c r="K3885" s="2">
        <f t="shared" si="2"/>
        <v>441.37232159208838</v>
      </c>
      <c r="L3885" s="6">
        <f t="shared" si="8"/>
        <v>0.12330778859005287</v>
      </c>
      <c r="M3885" s="6"/>
      <c r="N3885" s="2">
        <v>11292.97</v>
      </c>
      <c r="O3885" s="2">
        <f t="shared" si="3"/>
        <v>441.76322398428994</v>
      </c>
      <c r="P3885" s="6">
        <f t="shared" si="9"/>
        <v>0.12462027766339179</v>
      </c>
      <c r="Q3885" s="6"/>
      <c r="R3885" s="2">
        <v>11220.18</v>
      </c>
      <c r="S3885" s="2">
        <f t="shared" si="4"/>
        <v>422.274828006684</v>
      </c>
      <c r="T3885" s="6">
        <f t="shared" si="10"/>
        <v>0.14022960969633713</v>
      </c>
      <c r="U3885" s="6"/>
      <c r="V3885" s="2">
        <v>11716.37</v>
      </c>
      <c r="W3885" s="2">
        <f t="shared" si="5"/>
        <v>390.19839009947816</v>
      </c>
      <c r="X3885" s="6">
        <f t="shared" si="11"/>
        <v>0.12822570151296975</v>
      </c>
      <c r="Y3885" s="1"/>
      <c r="Z3885" s="1"/>
      <c r="AA3885" s="1"/>
      <c r="AB3885" s="1"/>
      <c r="AC3885" s="1"/>
    </row>
    <row r="3886" spans="1:29" ht="16.5" customHeight="1" outlineLevel="1" x14ac:dyDescent="0.25">
      <c r="A3886" s="5">
        <v>42203</v>
      </c>
      <c r="B3886" s="2">
        <v>28463.31</v>
      </c>
      <c r="C3886" s="2">
        <f t="shared" si="0"/>
        <v>457.03415154235108</v>
      </c>
      <c r="D3886" s="6">
        <f t="shared" si="6"/>
        <v>0.11585345818416415</v>
      </c>
      <c r="E3886" s="1"/>
      <c r="F3886" s="2">
        <v>8728.8799999999992</v>
      </c>
      <c r="G3886" s="2">
        <f t="shared" si="1"/>
        <v>449.7614361236204</v>
      </c>
      <c r="H3886" s="6">
        <f t="shared" si="7"/>
        <v>0.11765862238451263</v>
      </c>
      <c r="I3886" s="6"/>
      <c r="J3886" s="2">
        <v>3615.06</v>
      </c>
      <c r="K3886" s="2">
        <f t="shared" si="2"/>
        <v>441.37232159208838</v>
      </c>
      <c r="L3886" s="6">
        <f t="shared" si="8"/>
        <v>0.12330778859005287</v>
      </c>
      <c r="M3886" s="6"/>
      <c r="N3886" s="2">
        <v>11292.97</v>
      </c>
      <c r="O3886" s="2">
        <f t="shared" si="3"/>
        <v>441.76322398428994</v>
      </c>
      <c r="P3886" s="6">
        <f t="shared" si="9"/>
        <v>0.12462027766339179</v>
      </c>
      <c r="Q3886" s="6"/>
      <c r="R3886" s="2">
        <v>11220.18</v>
      </c>
      <c r="S3886" s="2">
        <f t="shared" si="4"/>
        <v>422.274828006684</v>
      </c>
      <c r="T3886" s="6">
        <f t="shared" si="10"/>
        <v>0.14022960969633713</v>
      </c>
      <c r="U3886" s="6"/>
      <c r="V3886" s="2">
        <v>11716.37</v>
      </c>
      <c r="W3886" s="2">
        <f t="shared" si="5"/>
        <v>390.19839009947816</v>
      </c>
      <c r="X3886" s="6">
        <f t="shared" si="11"/>
        <v>0.12822570151296975</v>
      </c>
      <c r="Y3886" s="1"/>
      <c r="Z3886" s="1"/>
      <c r="AA3886" s="1"/>
      <c r="AB3886" s="1"/>
      <c r="AC3886" s="1"/>
    </row>
    <row r="3887" spans="1:29" ht="16.5" customHeight="1" outlineLevel="1" x14ac:dyDescent="0.25">
      <c r="A3887" s="5">
        <v>42204</v>
      </c>
      <c r="B3887" s="2">
        <v>28463.31</v>
      </c>
      <c r="C3887" s="2">
        <f t="shared" si="0"/>
        <v>457.03415154235108</v>
      </c>
      <c r="D3887" s="6">
        <f t="shared" si="6"/>
        <v>0.11585345818416415</v>
      </c>
      <c r="E3887" s="1"/>
      <c r="F3887" s="2">
        <v>8728.8799999999992</v>
      </c>
      <c r="G3887" s="2">
        <f t="shared" si="1"/>
        <v>449.7614361236204</v>
      </c>
      <c r="H3887" s="6">
        <f t="shared" si="7"/>
        <v>0.11765862238451263</v>
      </c>
      <c r="I3887" s="6"/>
      <c r="J3887" s="2">
        <v>3615.06</v>
      </c>
      <c r="K3887" s="2">
        <f t="shared" si="2"/>
        <v>441.37232159208838</v>
      </c>
      <c r="L3887" s="6">
        <f t="shared" si="8"/>
        <v>0.12330778859005287</v>
      </c>
      <c r="M3887" s="6"/>
      <c r="N3887" s="2">
        <v>11292.97</v>
      </c>
      <c r="O3887" s="2">
        <f t="shared" si="3"/>
        <v>441.76322398428994</v>
      </c>
      <c r="P3887" s="6">
        <f t="shared" si="9"/>
        <v>0.12462027766339179</v>
      </c>
      <c r="Q3887" s="6"/>
      <c r="R3887" s="2">
        <v>11220.18</v>
      </c>
      <c r="S3887" s="2">
        <f t="shared" si="4"/>
        <v>422.274828006684</v>
      </c>
      <c r="T3887" s="6">
        <f t="shared" si="10"/>
        <v>0.14022960969633713</v>
      </c>
      <c r="U3887" s="6"/>
      <c r="V3887" s="2">
        <v>11716.37</v>
      </c>
      <c r="W3887" s="2">
        <f t="shared" si="5"/>
        <v>390.19839009947816</v>
      </c>
      <c r="X3887" s="6">
        <f t="shared" si="11"/>
        <v>0.12822570151296975</v>
      </c>
      <c r="Y3887" s="1"/>
      <c r="Z3887" s="1"/>
      <c r="AA3887" s="1"/>
      <c r="AB3887" s="1"/>
      <c r="AC3887" s="1"/>
    </row>
    <row r="3888" spans="1:29" ht="16.5" customHeight="1" outlineLevel="1" x14ac:dyDescent="0.25">
      <c r="A3888" s="5">
        <v>42205</v>
      </c>
      <c r="B3888" s="2">
        <v>28420.12</v>
      </c>
      <c r="C3888" s="2">
        <f t="shared" si="0"/>
        <v>456.34065155921081</v>
      </c>
      <c r="D3888" s="6">
        <f t="shared" si="6"/>
        <v>0.1100431886431088</v>
      </c>
      <c r="E3888" s="1"/>
      <c r="F3888" s="2">
        <v>8727.7000000000007</v>
      </c>
      <c r="G3888" s="2">
        <f t="shared" si="1"/>
        <v>449.70063582683258</v>
      </c>
      <c r="H3888" s="6">
        <f t="shared" si="7"/>
        <v>0.11263104731497742</v>
      </c>
      <c r="I3888" s="6"/>
      <c r="J3888" s="2">
        <v>3615.61</v>
      </c>
      <c r="K3888" s="2">
        <f t="shared" si="2"/>
        <v>441.43947255967282</v>
      </c>
      <c r="L3888" s="6">
        <f t="shared" si="8"/>
        <v>0.11830320831401253</v>
      </c>
      <c r="M3888" s="6"/>
      <c r="N3888" s="2">
        <v>11299.64</v>
      </c>
      <c r="O3888" s="2">
        <f t="shared" si="3"/>
        <v>442.02414389322229</v>
      </c>
      <c r="P3888" s="6">
        <f t="shared" si="9"/>
        <v>0.11968237424629313</v>
      </c>
      <c r="Q3888" s="6"/>
      <c r="R3888" s="2">
        <v>11250.1</v>
      </c>
      <c r="S3888" s="2">
        <f t="shared" si="4"/>
        <v>423.40087614975846</v>
      </c>
      <c r="T3888" s="6">
        <f t="shared" si="10"/>
        <v>0.13598353939486429</v>
      </c>
      <c r="U3888" s="6"/>
      <c r="V3888" s="2">
        <v>11763.34</v>
      </c>
      <c r="W3888" s="2">
        <f t="shared" si="5"/>
        <v>391.76266456187324</v>
      </c>
      <c r="X3888" s="6">
        <f t="shared" si="11"/>
        <v>0.12431109462719325</v>
      </c>
      <c r="Y3888" s="1"/>
      <c r="Z3888" s="1"/>
      <c r="AA3888" s="1"/>
      <c r="AB3888" s="1"/>
      <c r="AC3888" s="1"/>
    </row>
    <row r="3889" spans="1:29" ht="16.5" customHeight="1" outlineLevel="1" x14ac:dyDescent="0.25">
      <c r="A3889" s="5">
        <v>42206</v>
      </c>
      <c r="B3889" s="2">
        <v>28182.14</v>
      </c>
      <c r="C3889" s="2">
        <f t="shared" si="0"/>
        <v>452.51941687554097</v>
      </c>
      <c r="D3889" s="6">
        <f t="shared" si="6"/>
        <v>0.11005935045147619</v>
      </c>
      <c r="E3889" s="1"/>
      <c r="F3889" s="2">
        <v>8641.16</v>
      </c>
      <c r="G3889" s="2">
        <f t="shared" si="1"/>
        <v>445.24160389121903</v>
      </c>
      <c r="H3889" s="6">
        <f t="shared" si="7"/>
        <v>0.11208986469633908</v>
      </c>
      <c r="I3889" s="6"/>
      <c r="J3889" s="2">
        <v>3576.31</v>
      </c>
      <c r="K3889" s="2">
        <f t="shared" si="2"/>
        <v>436.64123069409681</v>
      </c>
      <c r="L3889" s="6">
        <f t="shared" si="8"/>
        <v>0.11752705987410006</v>
      </c>
      <c r="M3889" s="6"/>
      <c r="N3889" s="2">
        <v>11172.44</v>
      </c>
      <c r="O3889" s="2">
        <f t="shared" si="3"/>
        <v>437.04827996275924</v>
      </c>
      <c r="P3889" s="6">
        <f t="shared" si="9"/>
        <v>0.11874208621483695</v>
      </c>
      <c r="Q3889" s="6"/>
      <c r="R3889" s="2">
        <v>11090.59</v>
      </c>
      <c r="S3889" s="2">
        <f t="shared" si="4"/>
        <v>417.39766962229214</v>
      </c>
      <c r="T3889" s="6">
        <f t="shared" si="10"/>
        <v>0.13363997072884604</v>
      </c>
      <c r="U3889" s="6"/>
      <c r="V3889" s="2">
        <v>11576.82</v>
      </c>
      <c r="W3889" s="2">
        <f t="shared" si="5"/>
        <v>385.55085973483597</v>
      </c>
      <c r="X3889" s="6">
        <f t="shared" si="11"/>
        <v>0.12087305749039445</v>
      </c>
      <c r="Y3889" s="1"/>
      <c r="Z3889" s="1"/>
      <c r="AA3889" s="1"/>
      <c r="AB3889" s="1"/>
      <c r="AC3889" s="1"/>
    </row>
    <row r="3890" spans="1:29" ht="16.5" customHeight="1" outlineLevel="1" x14ac:dyDescent="0.25">
      <c r="A3890" s="5">
        <v>42207</v>
      </c>
      <c r="B3890" s="2">
        <v>28504.93</v>
      </c>
      <c r="C3890" s="2">
        <f t="shared" si="0"/>
        <v>457.70244210262643</v>
      </c>
      <c r="D3890" s="6">
        <f t="shared" si="6"/>
        <v>0.11489113802842255</v>
      </c>
      <c r="E3890" s="1"/>
      <c r="F3890" s="2">
        <v>8743.6</v>
      </c>
      <c r="G3890" s="2">
        <f t="shared" si="1"/>
        <v>450.51989406321172</v>
      </c>
      <c r="H3890" s="6">
        <f t="shared" si="7"/>
        <v>0.11703288046305982</v>
      </c>
      <c r="I3890" s="6"/>
      <c r="J3890" s="2">
        <v>3616.91</v>
      </c>
      <c r="K3890" s="2">
        <f t="shared" si="2"/>
        <v>441.59819302850866</v>
      </c>
      <c r="L3890" s="6">
        <f t="shared" si="8"/>
        <v>0.12236845721232092</v>
      </c>
      <c r="M3890" s="6"/>
      <c r="N3890" s="2">
        <v>11296.73</v>
      </c>
      <c r="O3890" s="2">
        <f t="shared" si="3"/>
        <v>441.91030927028476</v>
      </c>
      <c r="P3890" s="6">
        <f t="shared" si="9"/>
        <v>0.12338428689665726</v>
      </c>
      <c r="Q3890" s="6"/>
      <c r="R3890" s="2">
        <v>11234.56</v>
      </c>
      <c r="S3890" s="2">
        <f t="shared" si="4"/>
        <v>422.81602360485948</v>
      </c>
      <c r="T3890" s="6">
        <f t="shared" si="10"/>
        <v>0.13791875557485</v>
      </c>
      <c r="U3890" s="6"/>
      <c r="V3890" s="2">
        <v>11676.16</v>
      </c>
      <c r="W3890" s="2">
        <f t="shared" si="5"/>
        <v>388.85924860207746</v>
      </c>
      <c r="X3890" s="6">
        <f t="shared" si="11"/>
        <v>0.12312738370474818</v>
      </c>
      <c r="Y3890" s="1"/>
      <c r="Z3890" s="1"/>
      <c r="AA3890" s="1"/>
      <c r="AB3890" s="1"/>
      <c r="AC3890" s="1"/>
    </row>
    <row r="3891" spans="1:29" ht="16.5" customHeight="1" outlineLevel="1" x14ac:dyDescent="0.25">
      <c r="A3891" s="5">
        <v>42208</v>
      </c>
      <c r="B3891" s="2">
        <v>28370.84</v>
      </c>
      <c r="C3891" s="2">
        <f t="shared" si="0"/>
        <v>455.54936470648687</v>
      </c>
      <c r="D3891" s="6">
        <f t="shared" si="6"/>
        <v>0.10923553151988696</v>
      </c>
      <c r="E3891" s="1"/>
      <c r="F3891" s="2">
        <v>8709.5</v>
      </c>
      <c r="G3891" s="2">
        <f t="shared" si="1"/>
        <v>448.76286853739219</v>
      </c>
      <c r="H3891" s="6">
        <f t="shared" si="7"/>
        <v>0.11156327185068182</v>
      </c>
      <c r="I3891" s="6"/>
      <c r="J3891" s="2">
        <v>3605.01</v>
      </c>
      <c r="K3891" s="2">
        <f t="shared" si="2"/>
        <v>440.14529027531904</v>
      </c>
      <c r="L3891" s="6">
        <f t="shared" si="8"/>
        <v>0.11712246115588698</v>
      </c>
      <c r="M3891" s="6"/>
      <c r="N3891" s="2">
        <v>11269.09</v>
      </c>
      <c r="O3891" s="2">
        <f t="shared" si="3"/>
        <v>440.82907594451444</v>
      </c>
      <c r="P3891" s="6">
        <f t="shared" si="9"/>
        <v>0.11830692943812893</v>
      </c>
      <c r="Q3891" s="6"/>
      <c r="R3891" s="2">
        <v>11216.19</v>
      </c>
      <c r="S3891" s="2">
        <f t="shared" si="4"/>
        <v>422.12466316407483</v>
      </c>
      <c r="T3891" s="6">
        <f t="shared" si="10"/>
        <v>0.13331903801606626</v>
      </c>
      <c r="U3891" s="6"/>
      <c r="V3891" s="2">
        <v>11736.13</v>
      </c>
      <c r="W3891" s="2">
        <f t="shared" si="5"/>
        <v>390.85647107407738</v>
      </c>
      <c r="X3891" s="6">
        <f t="shared" si="11"/>
        <v>0.12009542613808288</v>
      </c>
      <c r="Y3891" s="1"/>
      <c r="Z3891" s="1"/>
      <c r="AA3891" s="1"/>
      <c r="AB3891" s="1"/>
      <c r="AC3891" s="1"/>
    </row>
    <row r="3892" spans="1:29" ht="16.5" customHeight="1" outlineLevel="1" x14ac:dyDescent="0.25">
      <c r="A3892" s="5">
        <v>42209</v>
      </c>
      <c r="B3892" s="2">
        <v>28112.31</v>
      </c>
      <c r="C3892" s="2">
        <f t="shared" si="0"/>
        <v>451.39815955156132</v>
      </c>
      <c r="D3892" s="6">
        <f t="shared" si="6"/>
        <v>0.10576182985600946</v>
      </c>
      <c r="E3892" s="1"/>
      <c r="F3892" s="2">
        <v>8641.86</v>
      </c>
      <c r="G3892" s="2">
        <f t="shared" si="1"/>
        <v>445.27767186388979</v>
      </c>
      <c r="H3892" s="6">
        <f t="shared" si="7"/>
        <v>0.10817750323055075</v>
      </c>
      <c r="I3892" s="6"/>
      <c r="J3892" s="2">
        <v>3577.09</v>
      </c>
      <c r="K3892" s="2">
        <f t="shared" si="2"/>
        <v>436.73646297539835</v>
      </c>
      <c r="L3892" s="6">
        <f t="shared" si="8"/>
        <v>0.11372193546617204</v>
      </c>
      <c r="M3892" s="6"/>
      <c r="N3892" s="2">
        <v>11182</v>
      </c>
      <c r="O3892" s="2">
        <f t="shared" si="3"/>
        <v>437.42225212608651</v>
      </c>
      <c r="P3892" s="6">
        <f t="shared" si="9"/>
        <v>0.11481596832796614</v>
      </c>
      <c r="Q3892" s="6"/>
      <c r="R3892" s="2">
        <v>11147.99</v>
      </c>
      <c r="S3892" s="2">
        <f t="shared" si="4"/>
        <v>419.5579357791259</v>
      </c>
      <c r="T3892" s="6">
        <f t="shared" si="10"/>
        <v>0.12904530255550362</v>
      </c>
      <c r="U3892" s="6"/>
      <c r="V3892" s="2">
        <v>11668.12</v>
      </c>
      <c r="W3892" s="2">
        <f t="shared" si="5"/>
        <v>388.59148690998347</v>
      </c>
      <c r="X3892" s="6">
        <f t="shared" si="11"/>
        <v>0.11567711786767698</v>
      </c>
      <c r="Y3892" s="1"/>
      <c r="Z3892" s="1"/>
      <c r="AA3892" s="1"/>
      <c r="AB3892" s="1"/>
      <c r="AC3892" s="1"/>
    </row>
    <row r="3893" spans="1:29" ht="16.5" customHeight="1" outlineLevel="1" x14ac:dyDescent="0.25">
      <c r="A3893" s="5">
        <v>42210</v>
      </c>
      <c r="B3893" s="2">
        <v>28112.31</v>
      </c>
      <c r="C3893" s="2">
        <f t="shared" si="0"/>
        <v>451.39815955156132</v>
      </c>
      <c r="D3893" s="6">
        <f t="shared" si="6"/>
        <v>0.10576182985600946</v>
      </c>
      <c r="E3893" s="1"/>
      <c r="F3893" s="2">
        <v>8641.86</v>
      </c>
      <c r="G3893" s="2">
        <f t="shared" si="1"/>
        <v>445.27767186388979</v>
      </c>
      <c r="H3893" s="6">
        <f t="shared" si="7"/>
        <v>0.10817750323055075</v>
      </c>
      <c r="I3893" s="6"/>
      <c r="J3893" s="2">
        <v>3577.09</v>
      </c>
      <c r="K3893" s="2">
        <f t="shared" si="2"/>
        <v>436.73646297539835</v>
      </c>
      <c r="L3893" s="6">
        <f t="shared" si="8"/>
        <v>0.11372193546617204</v>
      </c>
      <c r="M3893" s="6"/>
      <c r="N3893" s="2">
        <v>11182</v>
      </c>
      <c r="O3893" s="2">
        <f t="shared" si="3"/>
        <v>437.42225212608651</v>
      </c>
      <c r="P3893" s="6">
        <f t="shared" si="9"/>
        <v>0.11481596832796614</v>
      </c>
      <c r="Q3893" s="6"/>
      <c r="R3893" s="2">
        <v>11147.99</v>
      </c>
      <c r="S3893" s="2">
        <f t="shared" si="4"/>
        <v>419.5579357791259</v>
      </c>
      <c r="T3893" s="6">
        <f t="shared" si="10"/>
        <v>0.12904530255550362</v>
      </c>
      <c r="U3893" s="6"/>
      <c r="V3893" s="2">
        <v>11668.12</v>
      </c>
      <c r="W3893" s="2">
        <f t="shared" si="5"/>
        <v>388.59148690998347</v>
      </c>
      <c r="X3893" s="6">
        <f t="shared" si="11"/>
        <v>0.11567711786767698</v>
      </c>
      <c r="Y3893" s="1"/>
      <c r="Z3893" s="1"/>
      <c r="AA3893" s="1"/>
      <c r="AB3893" s="1"/>
      <c r="AC3893" s="1"/>
    </row>
    <row r="3894" spans="1:29" ht="16.5" customHeight="1" outlineLevel="1" x14ac:dyDescent="0.25">
      <c r="A3894" s="5">
        <v>42211</v>
      </c>
      <c r="B3894" s="2">
        <v>28112.31</v>
      </c>
      <c r="C3894" s="2">
        <f t="shared" si="0"/>
        <v>451.39815955156132</v>
      </c>
      <c r="D3894" s="6">
        <f t="shared" si="6"/>
        <v>0.10576182985600946</v>
      </c>
      <c r="E3894" s="1"/>
      <c r="F3894" s="2">
        <v>8641.86</v>
      </c>
      <c r="G3894" s="2">
        <f t="shared" si="1"/>
        <v>445.27767186388979</v>
      </c>
      <c r="H3894" s="6">
        <f t="shared" si="7"/>
        <v>0.10817750323055075</v>
      </c>
      <c r="I3894" s="6"/>
      <c r="J3894" s="2">
        <v>3577.09</v>
      </c>
      <c r="K3894" s="2">
        <f t="shared" si="2"/>
        <v>436.73646297539835</v>
      </c>
      <c r="L3894" s="6">
        <f t="shared" si="8"/>
        <v>0.11372193546617204</v>
      </c>
      <c r="M3894" s="6"/>
      <c r="N3894" s="2">
        <v>11182</v>
      </c>
      <c r="O3894" s="2">
        <f t="shared" si="3"/>
        <v>437.42225212608651</v>
      </c>
      <c r="P3894" s="6">
        <f t="shared" si="9"/>
        <v>0.11481596832796614</v>
      </c>
      <c r="Q3894" s="6"/>
      <c r="R3894" s="2">
        <v>11147.99</v>
      </c>
      <c r="S3894" s="2">
        <f t="shared" si="4"/>
        <v>419.5579357791259</v>
      </c>
      <c r="T3894" s="6">
        <f t="shared" si="10"/>
        <v>0.12904530255550362</v>
      </c>
      <c r="U3894" s="6"/>
      <c r="V3894" s="2">
        <v>11668.12</v>
      </c>
      <c r="W3894" s="2">
        <f t="shared" si="5"/>
        <v>388.59148690998347</v>
      </c>
      <c r="X3894" s="6">
        <f t="shared" si="11"/>
        <v>0.11567711786767698</v>
      </c>
      <c r="Y3894" s="1"/>
      <c r="Z3894" s="1"/>
      <c r="AA3894" s="1"/>
      <c r="AB3894" s="1"/>
      <c r="AC3894" s="1"/>
    </row>
    <row r="3895" spans="1:29" ht="16.5" customHeight="1" outlineLevel="1" x14ac:dyDescent="0.25">
      <c r="A3895" s="5">
        <v>42212</v>
      </c>
      <c r="B3895" s="2">
        <v>27561.38</v>
      </c>
      <c r="C3895" s="2">
        <f t="shared" si="0"/>
        <v>442.55190010003486</v>
      </c>
      <c r="D3895" s="6">
        <f t="shared" si="6"/>
        <v>0.10216711953947022</v>
      </c>
      <c r="E3895" s="1"/>
      <c r="F3895" s="2">
        <v>8484.8700000000008</v>
      </c>
      <c r="G3895" s="2">
        <f t="shared" si="1"/>
        <v>437.18865610733832</v>
      </c>
      <c r="H3895" s="6">
        <f t="shared" si="7"/>
        <v>0.10444300840372689</v>
      </c>
      <c r="I3895" s="6"/>
      <c r="J3895" s="2">
        <v>3516.4</v>
      </c>
      <c r="K3895" s="2">
        <f t="shared" si="2"/>
        <v>429.32665893413099</v>
      </c>
      <c r="L3895" s="6">
        <f t="shared" si="8"/>
        <v>0.1098584638395721</v>
      </c>
      <c r="M3895" s="6"/>
      <c r="N3895" s="2">
        <v>11000.06</v>
      </c>
      <c r="O3895" s="2">
        <f t="shared" si="3"/>
        <v>430.30504549473073</v>
      </c>
      <c r="P3895" s="6">
        <f t="shared" si="9"/>
        <v>0.11090859336176973</v>
      </c>
      <c r="Q3895" s="6"/>
      <c r="R3895" s="2">
        <v>10994.02</v>
      </c>
      <c r="S3895" s="2">
        <f t="shared" si="4"/>
        <v>413.76322880756317</v>
      </c>
      <c r="T3895" s="6">
        <f t="shared" si="10"/>
        <v>0.12340102554035082</v>
      </c>
      <c r="U3895" s="6"/>
      <c r="V3895" s="2">
        <v>11543.11</v>
      </c>
      <c r="W3895" s="2">
        <f t="shared" si="5"/>
        <v>384.42819224223774</v>
      </c>
      <c r="X3895" s="6">
        <f t="shared" si="11"/>
        <v>0.11086201524767869</v>
      </c>
      <c r="Y3895" s="1"/>
      <c r="Z3895" s="1"/>
      <c r="AA3895" s="1"/>
      <c r="AB3895" s="1"/>
      <c r="AC3895" s="1"/>
    </row>
    <row r="3896" spans="1:29" ht="16.5" customHeight="1" outlineLevel="1" x14ac:dyDescent="0.25">
      <c r="A3896" s="5">
        <v>42213</v>
      </c>
      <c r="B3896" s="2">
        <v>27459.23</v>
      </c>
      <c r="C3896" s="2">
        <f t="shared" si="0"/>
        <v>440.91168191809987</v>
      </c>
      <c r="D3896" s="6">
        <f t="shared" si="6"/>
        <v>0.10200070907273573</v>
      </c>
      <c r="E3896" s="1"/>
      <c r="F3896" s="2">
        <v>8455.7099999999991</v>
      </c>
      <c r="G3896" s="2">
        <f t="shared" si="1"/>
        <v>435.68616741722394</v>
      </c>
      <c r="H3896" s="6">
        <f t="shared" si="7"/>
        <v>0.10385121080195181</v>
      </c>
      <c r="I3896" s="6"/>
      <c r="J3896" s="2">
        <v>3504.48</v>
      </c>
      <c r="K3896" s="2">
        <f t="shared" si="2"/>
        <v>427.87131432757468</v>
      </c>
      <c r="L3896" s="6">
        <f t="shared" si="8"/>
        <v>0.10901647497825206</v>
      </c>
      <c r="M3896" s="6"/>
      <c r="N3896" s="2">
        <v>10965.28</v>
      </c>
      <c r="O3896" s="2">
        <f t="shared" si="3"/>
        <v>428.94450659927872</v>
      </c>
      <c r="P3896" s="6">
        <f t="shared" si="9"/>
        <v>0.10992227838886115</v>
      </c>
      <c r="Q3896" s="6"/>
      <c r="R3896" s="2">
        <v>10974</v>
      </c>
      <c r="S3896" s="2">
        <f t="shared" si="4"/>
        <v>413.00977012359431</v>
      </c>
      <c r="T3896" s="6">
        <f t="shared" si="10"/>
        <v>0.12095636585746616</v>
      </c>
      <c r="U3896" s="6"/>
      <c r="V3896" s="2">
        <v>11522.93</v>
      </c>
      <c r="W3896" s="2">
        <f t="shared" si="5"/>
        <v>383.75612371655893</v>
      </c>
      <c r="X3896" s="6">
        <f t="shared" si="11"/>
        <v>0.10746249083839055</v>
      </c>
      <c r="Y3896" s="1"/>
      <c r="Z3896" s="1"/>
      <c r="AA3896" s="1"/>
      <c r="AB3896" s="1"/>
      <c r="AC3896" s="1"/>
    </row>
    <row r="3897" spans="1:29" ht="16.5" customHeight="1" outlineLevel="1" x14ac:dyDescent="0.25">
      <c r="A3897" s="5">
        <v>42214</v>
      </c>
      <c r="B3897" s="2">
        <v>27563.43</v>
      </c>
      <c r="C3897" s="2">
        <f t="shared" si="0"/>
        <v>442.58481686237417</v>
      </c>
      <c r="D3897" s="6">
        <f t="shared" si="6"/>
        <v>0.10460780110500889</v>
      </c>
      <c r="E3897" s="1"/>
      <c r="F3897" s="2">
        <v>8491.86</v>
      </c>
      <c r="G3897" s="2">
        <f t="shared" si="1"/>
        <v>437.54882057729372</v>
      </c>
      <c r="H3897" s="6">
        <f t="shared" si="7"/>
        <v>0.10687449327634702</v>
      </c>
      <c r="I3897" s="6"/>
      <c r="J3897" s="2">
        <v>3522.45</v>
      </c>
      <c r="K3897" s="2">
        <f t="shared" si="2"/>
        <v>430.06531957755936</v>
      </c>
      <c r="L3897" s="6">
        <f t="shared" si="8"/>
        <v>0.11212977334583663</v>
      </c>
      <c r="M3897" s="6"/>
      <c r="N3897" s="2">
        <v>11024.61</v>
      </c>
      <c r="O3897" s="2">
        <f t="shared" si="3"/>
        <v>431.26540288068094</v>
      </c>
      <c r="P3897" s="6">
        <f t="shared" si="9"/>
        <v>0.11307814838283115</v>
      </c>
      <c r="Q3897" s="6"/>
      <c r="R3897" s="2">
        <v>11071.42</v>
      </c>
      <c r="S3897" s="2">
        <f t="shared" si="4"/>
        <v>416.67620094238788</v>
      </c>
      <c r="T3897" s="6">
        <f t="shared" si="10"/>
        <v>0.12445541831704965</v>
      </c>
      <c r="U3897" s="6"/>
      <c r="V3897" s="2">
        <v>11619.02</v>
      </c>
      <c r="W3897" s="2">
        <f t="shared" si="5"/>
        <v>386.95627558139927</v>
      </c>
      <c r="X3897" s="6">
        <f t="shared" si="11"/>
        <v>0.11171427015921953</v>
      </c>
      <c r="Y3897" s="1"/>
      <c r="Z3897" s="1"/>
      <c r="AA3897" s="1"/>
      <c r="AB3897" s="1"/>
      <c r="AC3897" s="1"/>
    </row>
    <row r="3898" spans="1:29" ht="16.5" customHeight="1" outlineLevel="1" x14ac:dyDescent="0.25">
      <c r="A3898" s="5">
        <v>42215</v>
      </c>
      <c r="B3898" s="2">
        <v>27705.35</v>
      </c>
      <c r="C3898" s="2">
        <f t="shared" si="0"/>
        <v>444.86362023369293</v>
      </c>
      <c r="D3898" s="6">
        <f t="shared" si="6"/>
        <v>0.10297016577038987</v>
      </c>
      <c r="E3898" s="1"/>
      <c r="F3898" s="2">
        <v>8545.2099999999991</v>
      </c>
      <c r="G3898" s="2">
        <f t="shared" si="1"/>
        <v>440.29771535155965</v>
      </c>
      <c r="H3898" s="6">
        <f t="shared" si="7"/>
        <v>0.10587516841112499</v>
      </c>
      <c r="I3898" s="6"/>
      <c r="J3898" s="2">
        <v>3545.23</v>
      </c>
      <c r="K3898" s="2">
        <f t="shared" si="2"/>
        <v>432.84659056223677</v>
      </c>
      <c r="L3898" s="6">
        <f t="shared" si="8"/>
        <v>0.11132263088032346</v>
      </c>
      <c r="M3898" s="6"/>
      <c r="N3898" s="2">
        <v>11098.12</v>
      </c>
      <c r="O3898" s="2">
        <f t="shared" si="3"/>
        <v>434.14099845873403</v>
      </c>
      <c r="P3898" s="6">
        <f t="shared" si="9"/>
        <v>0.1123418336967934</v>
      </c>
      <c r="Q3898" s="6"/>
      <c r="R3898" s="2">
        <v>11158.4</v>
      </c>
      <c r="S3898" s="2">
        <f t="shared" si="4"/>
        <v>419.94971924067022</v>
      </c>
      <c r="T3898" s="6">
        <f t="shared" si="10"/>
        <v>0.12492187361143525</v>
      </c>
      <c r="U3898" s="6"/>
      <c r="V3898" s="2">
        <v>11723.88</v>
      </c>
      <c r="W3898" s="2">
        <f t="shared" si="5"/>
        <v>390.44850083425746</v>
      </c>
      <c r="X3898" s="6">
        <f t="shared" si="11"/>
        <v>0.11190191762943003</v>
      </c>
      <c r="Y3898" s="1"/>
      <c r="Z3898" s="1"/>
      <c r="AA3898" s="1"/>
      <c r="AB3898" s="1"/>
      <c r="AC3898" s="1"/>
    </row>
    <row r="3899" spans="1:29" ht="16.5" customHeight="1" outlineLevel="1" x14ac:dyDescent="0.25">
      <c r="A3899" s="5">
        <v>42216</v>
      </c>
      <c r="B3899" s="2">
        <v>28114.560000000001</v>
      </c>
      <c r="C3899" s="2">
        <f t="shared" si="0"/>
        <v>451.43428770534842</v>
      </c>
      <c r="D3899" s="6">
        <f t="shared" si="6"/>
        <v>0.10232320668929828</v>
      </c>
      <c r="E3899" s="1"/>
      <c r="F3899" s="2">
        <v>8653.31</v>
      </c>
      <c r="G3899" s="2">
        <f t="shared" si="1"/>
        <v>445.86764084543324</v>
      </c>
      <c r="H3899" s="6">
        <f t="shared" si="7"/>
        <v>0.10542894641389022</v>
      </c>
      <c r="I3899" s="6"/>
      <c r="J3899" s="2">
        <v>3588.95</v>
      </c>
      <c r="K3899" s="2">
        <f t="shared" si="2"/>
        <v>438.18448202185454</v>
      </c>
      <c r="L3899" s="6">
        <f t="shared" si="8"/>
        <v>0.11088651911820779</v>
      </c>
      <c r="M3899" s="6"/>
      <c r="N3899" s="2">
        <v>11233.42</v>
      </c>
      <c r="O3899" s="2">
        <f t="shared" si="3"/>
        <v>439.43372164891991</v>
      </c>
      <c r="P3899" s="6">
        <f t="shared" si="9"/>
        <v>0.11202946550497828</v>
      </c>
      <c r="Q3899" s="6"/>
      <c r="R3899" s="2">
        <v>11273.02</v>
      </c>
      <c r="S3899" s="2">
        <f t="shared" si="4"/>
        <v>424.26347720053599</v>
      </c>
      <c r="T3899" s="6">
        <f t="shared" si="10"/>
        <v>0.12465053276903237</v>
      </c>
      <c r="U3899" s="6"/>
      <c r="V3899" s="2">
        <v>11830.8</v>
      </c>
      <c r="W3899" s="2">
        <f t="shared" si="5"/>
        <v>394.00933169479163</v>
      </c>
      <c r="X3899" s="6">
        <f t="shared" si="11"/>
        <v>0.11353115640524192</v>
      </c>
      <c r="Y3899" s="1"/>
      <c r="Z3899" s="1"/>
      <c r="AA3899" s="1"/>
      <c r="AB3899" s="1"/>
      <c r="AC3899" s="1"/>
    </row>
    <row r="3900" spans="1:29" ht="16.5" customHeight="1" outlineLevel="1" x14ac:dyDescent="0.25">
      <c r="A3900" s="5">
        <v>42217</v>
      </c>
      <c r="B3900" s="2">
        <v>28114.560000000001</v>
      </c>
      <c r="C3900" s="2">
        <f t="shared" si="0"/>
        <v>451.43428770534842</v>
      </c>
      <c r="D3900" s="6">
        <f t="shared" si="6"/>
        <v>0.10232320668929828</v>
      </c>
      <c r="E3900" s="1"/>
      <c r="F3900" s="2">
        <v>8653.31</v>
      </c>
      <c r="G3900" s="2">
        <f t="shared" si="1"/>
        <v>445.86764084543324</v>
      </c>
      <c r="H3900" s="6">
        <f t="shared" si="7"/>
        <v>0.10542894641389022</v>
      </c>
      <c r="I3900" s="6"/>
      <c r="J3900" s="2">
        <v>3588.95</v>
      </c>
      <c r="K3900" s="2">
        <f t="shared" si="2"/>
        <v>438.18448202185454</v>
      </c>
      <c r="L3900" s="6">
        <f t="shared" si="8"/>
        <v>0.11088651911820779</v>
      </c>
      <c r="M3900" s="6"/>
      <c r="N3900" s="2">
        <v>11233.42</v>
      </c>
      <c r="O3900" s="2">
        <f t="shared" si="3"/>
        <v>439.43372164891991</v>
      </c>
      <c r="P3900" s="6">
        <f t="shared" si="9"/>
        <v>0.11202946550497828</v>
      </c>
      <c r="Q3900" s="6"/>
      <c r="R3900" s="2">
        <v>11273.02</v>
      </c>
      <c r="S3900" s="2">
        <f t="shared" si="4"/>
        <v>424.26347720053599</v>
      </c>
      <c r="T3900" s="6">
        <f t="shared" si="10"/>
        <v>0.12465053276903237</v>
      </c>
      <c r="U3900" s="6"/>
      <c r="V3900" s="2">
        <v>11830.8</v>
      </c>
      <c r="W3900" s="2">
        <f t="shared" si="5"/>
        <v>394.00933169479163</v>
      </c>
      <c r="X3900" s="6">
        <f t="shared" si="11"/>
        <v>0.11353115640524192</v>
      </c>
      <c r="Y3900" s="1"/>
      <c r="Z3900" s="1"/>
      <c r="AA3900" s="1"/>
      <c r="AB3900" s="1"/>
      <c r="AC3900" s="1"/>
    </row>
    <row r="3901" spans="1:29" ht="16.5" customHeight="1" outlineLevel="1" x14ac:dyDescent="0.25">
      <c r="A3901" s="5">
        <v>42218</v>
      </c>
      <c r="B3901" s="2">
        <v>28114.560000000001</v>
      </c>
      <c r="C3901" s="2">
        <f t="shared" si="0"/>
        <v>451.43428770534842</v>
      </c>
      <c r="D3901" s="6">
        <f t="shared" si="6"/>
        <v>0.10232320668929828</v>
      </c>
      <c r="E3901" s="1"/>
      <c r="F3901" s="2">
        <v>8653.31</v>
      </c>
      <c r="G3901" s="2">
        <f t="shared" si="1"/>
        <v>445.86764084543324</v>
      </c>
      <c r="H3901" s="6">
        <f t="shared" si="7"/>
        <v>0.10542894641389022</v>
      </c>
      <c r="I3901" s="6"/>
      <c r="J3901" s="2">
        <v>3588.95</v>
      </c>
      <c r="K3901" s="2">
        <f t="shared" si="2"/>
        <v>438.18448202185454</v>
      </c>
      <c r="L3901" s="6">
        <f t="shared" si="8"/>
        <v>0.11088651911820779</v>
      </c>
      <c r="M3901" s="6"/>
      <c r="N3901" s="2">
        <v>11233.42</v>
      </c>
      <c r="O3901" s="2">
        <f t="shared" si="3"/>
        <v>439.43372164891991</v>
      </c>
      <c r="P3901" s="6">
        <f t="shared" si="9"/>
        <v>0.11202946550497828</v>
      </c>
      <c r="Q3901" s="6"/>
      <c r="R3901" s="2">
        <v>11273.02</v>
      </c>
      <c r="S3901" s="2">
        <f t="shared" si="4"/>
        <v>424.26347720053599</v>
      </c>
      <c r="T3901" s="6">
        <f t="shared" si="10"/>
        <v>0.12465053276903237</v>
      </c>
      <c r="U3901" s="6"/>
      <c r="V3901" s="2">
        <v>11830.8</v>
      </c>
      <c r="W3901" s="2">
        <f t="shared" si="5"/>
        <v>394.00933169479163</v>
      </c>
      <c r="X3901" s="6">
        <f t="shared" si="11"/>
        <v>0.11353115640524192</v>
      </c>
      <c r="Y3901" s="1"/>
      <c r="Z3901" s="1"/>
      <c r="AA3901" s="1"/>
      <c r="AB3901" s="1"/>
      <c r="AC3901" s="1"/>
    </row>
    <row r="3902" spans="1:29" ht="16.5" customHeight="1" outlineLevel="1" x14ac:dyDescent="0.25">
      <c r="A3902" s="5">
        <v>42219</v>
      </c>
      <c r="B3902" s="2">
        <v>28187.06</v>
      </c>
      <c r="C3902" s="2">
        <f t="shared" si="0"/>
        <v>452.59841710515548</v>
      </c>
      <c r="D3902" s="6">
        <f t="shared" si="6"/>
        <v>9.9846025429101593E-2</v>
      </c>
      <c r="E3902" s="1"/>
      <c r="F3902" s="2">
        <v>8665.01</v>
      </c>
      <c r="G3902" s="2">
        <f t="shared" si="1"/>
        <v>446.47049124578785</v>
      </c>
      <c r="H3902" s="6">
        <f t="shared" si="7"/>
        <v>0.10269097943050642</v>
      </c>
      <c r="I3902" s="6"/>
      <c r="J3902" s="2">
        <v>3598.06</v>
      </c>
      <c r="K3902" s="2">
        <f t="shared" si="2"/>
        <v>439.29674623038892</v>
      </c>
      <c r="L3902" s="6">
        <f t="shared" si="8"/>
        <v>0.10825356848889034</v>
      </c>
      <c r="M3902" s="6"/>
      <c r="N3902" s="2">
        <v>11269.46</v>
      </c>
      <c r="O3902" s="2">
        <f t="shared" si="3"/>
        <v>440.84354976255105</v>
      </c>
      <c r="P3902" s="6">
        <f t="shared" si="9"/>
        <v>0.10960297811014463</v>
      </c>
      <c r="Q3902" s="6"/>
      <c r="R3902" s="2">
        <v>11330.91</v>
      </c>
      <c r="S3902" s="2">
        <f t="shared" si="4"/>
        <v>426.44218465383057</v>
      </c>
      <c r="T3902" s="6">
        <f t="shared" si="10"/>
        <v>0.12124082058755903</v>
      </c>
      <c r="U3902" s="6"/>
      <c r="V3902" s="2">
        <v>11941.2</v>
      </c>
      <c r="W3902" s="2">
        <f t="shared" si="5"/>
        <v>397.68605940712769</v>
      </c>
      <c r="X3902" s="6">
        <f t="shared" si="11"/>
        <v>0.11205539457243474</v>
      </c>
      <c r="Y3902" s="1"/>
      <c r="Z3902" s="1"/>
      <c r="AA3902" s="1"/>
      <c r="AB3902" s="1"/>
      <c r="AC3902" s="1"/>
    </row>
    <row r="3903" spans="1:29" ht="16.5" customHeight="1" outlineLevel="1" x14ac:dyDescent="0.25">
      <c r="A3903" s="5">
        <v>42220</v>
      </c>
      <c r="B3903" s="2">
        <v>28071.93</v>
      </c>
      <c r="C3903" s="2">
        <f t="shared" si="0"/>
        <v>450.74977961826193</v>
      </c>
      <c r="D3903" s="6">
        <f t="shared" si="6"/>
        <v>0.10017239929651689</v>
      </c>
      <c r="E3903" s="1"/>
      <c r="F3903" s="2">
        <v>8658.5</v>
      </c>
      <c r="G3903" s="2">
        <f t="shared" si="1"/>
        <v>446.1350590999495</v>
      </c>
      <c r="H3903" s="6">
        <f t="shared" si="7"/>
        <v>0.1035921189518465</v>
      </c>
      <c r="I3903" s="6"/>
      <c r="J3903" s="2">
        <v>3601.58</v>
      </c>
      <c r="K3903" s="2">
        <f t="shared" si="2"/>
        <v>439.72651242292898</v>
      </c>
      <c r="L3903" s="6">
        <f t="shared" si="8"/>
        <v>0.10938551033053057</v>
      </c>
      <c r="M3903" s="6"/>
      <c r="N3903" s="2">
        <v>11286.15</v>
      </c>
      <c r="O3903" s="2">
        <f t="shared" si="3"/>
        <v>441.49643631128879</v>
      </c>
      <c r="P3903" s="6">
        <f t="shared" si="9"/>
        <v>0.11072265107833434</v>
      </c>
      <c r="Q3903" s="6"/>
      <c r="R3903" s="2">
        <v>11457.23</v>
      </c>
      <c r="S3903" s="2">
        <f t="shared" si="4"/>
        <v>431.19627561082092</v>
      </c>
      <c r="T3903" s="6">
        <f t="shared" si="10"/>
        <v>0.12376987300512643</v>
      </c>
      <c r="U3903" s="6"/>
      <c r="V3903" s="2">
        <v>12021.14</v>
      </c>
      <c r="W3903" s="2">
        <f t="shared" si="5"/>
        <v>400.34835662926662</v>
      </c>
      <c r="X3903" s="6">
        <f t="shared" si="11"/>
        <v>0.11270106583200556</v>
      </c>
      <c r="Y3903" s="1"/>
      <c r="Z3903" s="1"/>
      <c r="AA3903" s="1"/>
      <c r="AB3903" s="1"/>
      <c r="AC3903" s="1"/>
    </row>
    <row r="3904" spans="1:29" ht="16.5" customHeight="1" outlineLevel="1" x14ac:dyDescent="0.25">
      <c r="A3904" s="5">
        <v>42221</v>
      </c>
      <c r="B3904" s="2">
        <v>28223.08</v>
      </c>
      <c r="C3904" s="2">
        <f t="shared" si="0"/>
        <v>453.17678870489402</v>
      </c>
      <c r="D3904" s="6">
        <f t="shared" si="6"/>
        <v>0.10031520310354392</v>
      </c>
      <c r="E3904" s="1"/>
      <c r="F3904" s="2">
        <v>8716.15</v>
      </c>
      <c r="G3904" s="2">
        <f t="shared" si="1"/>
        <v>449.1055142777646</v>
      </c>
      <c r="H3904" s="6">
        <f t="shared" si="7"/>
        <v>0.10420294194550639</v>
      </c>
      <c r="I3904" s="6"/>
      <c r="J3904" s="2">
        <v>3625.57</v>
      </c>
      <c r="K3904" s="2">
        <f t="shared" si="2"/>
        <v>442.65551553629211</v>
      </c>
      <c r="L3904" s="6">
        <f t="shared" si="8"/>
        <v>0.10998451800412479</v>
      </c>
      <c r="M3904" s="6"/>
      <c r="N3904" s="2">
        <v>11362.72</v>
      </c>
      <c r="O3904" s="2">
        <f t="shared" si="3"/>
        <v>444.49173427634821</v>
      </c>
      <c r="P3904" s="6">
        <f t="shared" si="9"/>
        <v>0.11133744883364693</v>
      </c>
      <c r="Q3904" s="6"/>
      <c r="R3904" s="2">
        <v>11544.46</v>
      </c>
      <c r="S3904" s="2">
        <f t="shared" si="4"/>
        <v>434.47920273382812</v>
      </c>
      <c r="T3904" s="6">
        <f t="shared" si="10"/>
        <v>0.12497392158212173</v>
      </c>
      <c r="U3904" s="6"/>
      <c r="V3904" s="2">
        <v>12136.01</v>
      </c>
      <c r="W3904" s="2">
        <f t="shared" si="5"/>
        <v>404.17395184952056</v>
      </c>
      <c r="X3904" s="6">
        <f t="shared" si="11"/>
        <v>0.11261684165333308</v>
      </c>
      <c r="Y3904" s="1"/>
      <c r="Z3904" s="1"/>
      <c r="AA3904" s="1"/>
      <c r="AB3904" s="1"/>
      <c r="AC3904" s="1"/>
    </row>
    <row r="3905" spans="1:29" ht="16.5" customHeight="1" outlineLevel="1" x14ac:dyDescent="0.25">
      <c r="A3905" s="5">
        <v>42222</v>
      </c>
      <c r="B3905" s="2">
        <v>28298.13</v>
      </c>
      <c r="C3905" s="2">
        <f t="shared" si="0"/>
        <v>454.38186334565972</v>
      </c>
      <c r="D3905" s="6">
        <f t="shared" si="6"/>
        <v>0.10536451472791697</v>
      </c>
      <c r="E3905" s="1"/>
      <c r="F3905" s="2">
        <v>8742.68</v>
      </c>
      <c r="G3905" s="2">
        <f t="shared" si="1"/>
        <v>450.47249044198725</v>
      </c>
      <c r="H3905" s="6">
        <f t="shared" si="7"/>
        <v>0.10914989951607268</v>
      </c>
      <c r="I3905" s="6"/>
      <c r="J3905" s="2">
        <v>3633.91</v>
      </c>
      <c r="K3905" s="2">
        <f t="shared" si="2"/>
        <v>443.67376839020818</v>
      </c>
      <c r="L3905" s="6">
        <f t="shared" si="8"/>
        <v>0.11480806500920693</v>
      </c>
      <c r="M3905" s="6"/>
      <c r="N3905" s="2">
        <v>11386.34</v>
      </c>
      <c r="O3905" s="2">
        <f t="shared" si="3"/>
        <v>445.415711525071</v>
      </c>
      <c r="P3905" s="6">
        <f t="shared" si="9"/>
        <v>0.11599806432355675</v>
      </c>
      <c r="Q3905" s="6"/>
      <c r="R3905" s="2">
        <v>11585.58</v>
      </c>
      <c r="S3905" s="2">
        <f t="shared" si="4"/>
        <v>436.02676622457733</v>
      </c>
      <c r="T3905" s="6">
        <f t="shared" si="10"/>
        <v>0.1301865443349659</v>
      </c>
      <c r="U3905" s="6"/>
      <c r="V3905" s="2">
        <v>12121.68</v>
      </c>
      <c r="W3905" s="2">
        <f t="shared" si="5"/>
        <v>403.69670992816395</v>
      </c>
      <c r="X3905" s="6">
        <f t="shared" si="11"/>
        <v>0.11480947287670973</v>
      </c>
      <c r="Y3905" s="1"/>
      <c r="Z3905" s="1"/>
      <c r="AA3905" s="1"/>
      <c r="AB3905" s="1"/>
      <c r="AC3905" s="1"/>
    </row>
    <row r="3906" spans="1:29" ht="16.5" customHeight="1" outlineLevel="1" x14ac:dyDescent="0.25">
      <c r="A3906" s="5">
        <v>42223</v>
      </c>
      <c r="B3906" s="2">
        <v>28236.39</v>
      </c>
      <c r="C3906" s="2">
        <f t="shared" si="0"/>
        <v>453.39050680574127</v>
      </c>
      <c r="D3906" s="6">
        <f t="shared" si="6"/>
        <v>0.10921869975596366</v>
      </c>
      <c r="E3906" s="1"/>
      <c r="F3906" s="2">
        <v>8722.93</v>
      </c>
      <c r="G3906" s="2">
        <f t="shared" si="1"/>
        <v>449.45485835591876</v>
      </c>
      <c r="H3906" s="6">
        <f t="shared" si="7"/>
        <v>0.11309617413048945</v>
      </c>
      <c r="I3906" s="6"/>
      <c r="J3906" s="2">
        <v>3625.22</v>
      </c>
      <c r="K3906" s="2">
        <f t="shared" si="2"/>
        <v>442.61278310237469</v>
      </c>
      <c r="L3906" s="6">
        <f t="shared" si="8"/>
        <v>0.11871636736528912</v>
      </c>
      <c r="M3906" s="6"/>
      <c r="N3906" s="2">
        <v>11358.74</v>
      </c>
      <c r="O3906" s="2">
        <f t="shared" si="3"/>
        <v>444.33604293638558</v>
      </c>
      <c r="P3906" s="6">
        <f t="shared" si="9"/>
        <v>0.11985510919862108</v>
      </c>
      <c r="Q3906" s="6"/>
      <c r="R3906" s="2">
        <v>11557.52</v>
      </c>
      <c r="S3906" s="2">
        <f t="shared" si="4"/>
        <v>434.97071973745614</v>
      </c>
      <c r="T3906" s="6">
        <f t="shared" si="10"/>
        <v>0.13405511259003089</v>
      </c>
      <c r="U3906" s="6"/>
      <c r="V3906" s="2">
        <v>12104.47</v>
      </c>
      <c r="W3906" s="2">
        <f t="shared" si="5"/>
        <v>403.12355337083324</v>
      </c>
      <c r="X3906" s="6">
        <f t="shared" si="11"/>
        <v>0.11814613659376816</v>
      </c>
      <c r="Y3906" s="1"/>
      <c r="Z3906" s="1"/>
      <c r="AA3906" s="1"/>
      <c r="AB3906" s="1"/>
      <c r="AC3906" s="1"/>
    </row>
    <row r="3907" spans="1:29" ht="16.5" customHeight="1" outlineLevel="1" x14ac:dyDescent="0.25">
      <c r="A3907" s="5">
        <v>42224</v>
      </c>
      <c r="B3907" s="2">
        <v>28236.39</v>
      </c>
      <c r="C3907" s="2">
        <f t="shared" si="0"/>
        <v>453.39050680574127</v>
      </c>
      <c r="D3907" s="6">
        <f t="shared" si="6"/>
        <v>0.10921869975596366</v>
      </c>
      <c r="E3907" s="1"/>
      <c r="F3907" s="2">
        <v>8722.93</v>
      </c>
      <c r="G3907" s="2">
        <f t="shared" si="1"/>
        <v>449.45485835591876</v>
      </c>
      <c r="H3907" s="6">
        <f t="shared" si="7"/>
        <v>0.11309617413048945</v>
      </c>
      <c r="I3907" s="6"/>
      <c r="J3907" s="2">
        <v>3625.22</v>
      </c>
      <c r="K3907" s="2">
        <f t="shared" si="2"/>
        <v>442.61278310237469</v>
      </c>
      <c r="L3907" s="6">
        <f t="shared" si="8"/>
        <v>0.11871636736528912</v>
      </c>
      <c r="M3907" s="6"/>
      <c r="N3907" s="2">
        <v>11358.74</v>
      </c>
      <c r="O3907" s="2">
        <f t="shared" si="3"/>
        <v>444.33604293638558</v>
      </c>
      <c r="P3907" s="6">
        <f t="shared" si="9"/>
        <v>0.11985510919862108</v>
      </c>
      <c r="Q3907" s="6"/>
      <c r="R3907" s="2">
        <v>11557.52</v>
      </c>
      <c r="S3907" s="2">
        <f t="shared" si="4"/>
        <v>434.97071973745614</v>
      </c>
      <c r="T3907" s="6">
        <f t="shared" si="10"/>
        <v>0.13405511259003089</v>
      </c>
      <c r="U3907" s="6"/>
      <c r="V3907" s="2">
        <v>12104.47</v>
      </c>
      <c r="W3907" s="2">
        <f t="shared" si="5"/>
        <v>403.12355337083324</v>
      </c>
      <c r="X3907" s="6">
        <f t="shared" si="11"/>
        <v>0.11814613659376816</v>
      </c>
      <c r="Y3907" s="1"/>
      <c r="Z3907" s="1"/>
      <c r="AA3907" s="1"/>
      <c r="AB3907" s="1"/>
      <c r="AC3907" s="1"/>
    </row>
    <row r="3908" spans="1:29" ht="16.5" customHeight="1" outlineLevel="1" x14ac:dyDescent="0.25">
      <c r="A3908" s="5">
        <v>42225</v>
      </c>
      <c r="B3908" s="2">
        <v>28236.39</v>
      </c>
      <c r="C3908" s="2">
        <f t="shared" si="0"/>
        <v>453.39050680574127</v>
      </c>
      <c r="D3908" s="6">
        <f t="shared" si="6"/>
        <v>0.10921869975596366</v>
      </c>
      <c r="E3908" s="1"/>
      <c r="F3908" s="2">
        <v>8722.93</v>
      </c>
      <c r="G3908" s="2">
        <f t="shared" si="1"/>
        <v>449.45485835591876</v>
      </c>
      <c r="H3908" s="6">
        <f t="shared" si="7"/>
        <v>0.11309617413048945</v>
      </c>
      <c r="I3908" s="6"/>
      <c r="J3908" s="2">
        <v>3625.22</v>
      </c>
      <c r="K3908" s="2">
        <f t="shared" si="2"/>
        <v>442.61278310237469</v>
      </c>
      <c r="L3908" s="6">
        <f t="shared" si="8"/>
        <v>0.11871636736528912</v>
      </c>
      <c r="M3908" s="6"/>
      <c r="N3908" s="2">
        <v>11358.74</v>
      </c>
      <c r="O3908" s="2">
        <f t="shared" si="3"/>
        <v>444.33604293638558</v>
      </c>
      <c r="P3908" s="6">
        <f t="shared" si="9"/>
        <v>0.11985510919862108</v>
      </c>
      <c r="Q3908" s="6"/>
      <c r="R3908" s="2">
        <v>11557.52</v>
      </c>
      <c r="S3908" s="2">
        <f t="shared" si="4"/>
        <v>434.97071973745614</v>
      </c>
      <c r="T3908" s="6">
        <f t="shared" si="10"/>
        <v>0.13405511259003089</v>
      </c>
      <c r="U3908" s="6"/>
      <c r="V3908" s="2">
        <v>12104.47</v>
      </c>
      <c r="W3908" s="2">
        <f t="shared" si="5"/>
        <v>403.12355337083324</v>
      </c>
      <c r="X3908" s="6">
        <f t="shared" si="11"/>
        <v>0.11814613659376816</v>
      </c>
      <c r="Y3908" s="1"/>
      <c r="Z3908" s="1"/>
      <c r="AA3908" s="1"/>
      <c r="AB3908" s="1"/>
      <c r="AC3908" s="1"/>
    </row>
    <row r="3909" spans="1:29" ht="16.5" customHeight="1" outlineLevel="1" x14ac:dyDescent="0.25">
      <c r="A3909" s="5">
        <v>42226</v>
      </c>
      <c r="B3909" s="2">
        <v>28101.72</v>
      </c>
      <c r="C3909" s="2">
        <f t="shared" si="0"/>
        <v>451.22811637440333</v>
      </c>
      <c r="D3909" s="6">
        <f t="shared" si="6"/>
        <v>0.11017934795142859</v>
      </c>
      <c r="E3909" s="1"/>
      <c r="F3909" s="2">
        <v>8683.36</v>
      </c>
      <c r="G3909" s="2">
        <f t="shared" si="1"/>
        <v>447.41598738651476</v>
      </c>
      <c r="H3909" s="6">
        <f t="shared" si="7"/>
        <v>0.11451471101003619</v>
      </c>
      <c r="I3909" s="6"/>
      <c r="J3909" s="2">
        <v>3610.32</v>
      </c>
      <c r="K3909" s="2">
        <f t="shared" si="2"/>
        <v>440.79360234417931</v>
      </c>
      <c r="L3909" s="6">
        <f t="shared" si="8"/>
        <v>0.12025743046740023</v>
      </c>
      <c r="M3909" s="6"/>
      <c r="N3909" s="2">
        <v>11311.96</v>
      </c>
      <c r="O3909" s="2">
        <f t="shared" si="3"/>
        <v>442.50608291541812</v>
      </c>
      <c r="P3909" s="6">
        <f t="shared" si="9"/>
        <v>0.1214738139441085</v>
      </c>
      <c r="Q3909" s="6"/>
      <c r="R3909" s="2">
        <v>11555.4</v>
      </c>
      <c r="S3909" s="2">
        <f t="shared" si="4"/>
        <v>434.89093290378912</v>
      </c>
      <c r="T3909" s="6">
        <f t="shared" si="10"/>
        <v>0.1372801221322435</v>
      </c>
      <c r="U3909" s="6"/>
      <c r="V3909" s="2">
        <v>12054.99</v>
      </c>
      <c r="W3909" s="2">
        <f t="shared" si="5"/>
        <v>401.47568663889137</v>
      </c>
      <c r="X3909" s="6">
        <f t="shared" si="11"/>
        <v>0.12105496038261743</v>
      </c>
      <c r="Y3909" s="1"/>
      <c r="Z3909" s="1"/>
      <c r="AA3909" s="1"/>
      <c r="AB3909" s="1"/>
      <c r="AC3909" s="1"/>
    </row>
    <row r="3910" spans="1:29" ht="16.5" customHeight="1" outlineLevel="1" x14ac:dyDescent="0.25">
      <c r="A3910" s="5">
        <v>42227</v>
      </c>
      <c r="B3910" s="2">
        <v>27866.09</v>
      </c>
      <c r="C3910" s="2">
        <f t="shared" si="0"/>
        <v>447.44461554024434</v>
      </c>
      <c r="D3910" s="6">
        <f t="shared" si="6"/>
        <v>0.10782651234019092</v>
      </c>
      <c r="E3910" s="1"/>
      <c r="F3910" s="2">
        <v>8612.15</v>
      </c>
      <c r="G3910" s="2">
        <f t="shared" si="1"/>
        <v>443.74684405239134</v>
      </c>
      <c r="H3910" s="6">
        <f t="shared" si="7"/>
        <v>0.11162700465102326</v>
      </c>
      <c r="I3910" s="6"/>
      <c r="J3910" s="2">
        <v>3581.17</v>
      </c>
      <c r="K3910" s="2">
        <f t="shared" si="2"/>
        <v>437.23460106220625</v>
      </c>
      <c r="L3910" s="6">
        <f t="shared" si="8"/>
        <v>0.11729373298943613</v>
      </c>
      <c r="M3910" s="6"/>
      <c r="N3910" s="2">
        <v>11218.63</v>
      </c>
      <c r="O3910" s="2">
        <f t="shared" si="3"/>
        <v>438.85516011172217</v>
      </c>
      <c r="P3910" s="6">
        <f t="shared" si="9"/>
        <v>0.11850405396447128</v>
      </c>
      <c r="Q3910" s="6"/>
      <c r="R3910" s="2">
        <v>11502.55</v>
      </c>
      <c r="S3910" s="2">
        <f t="shared" si="4"/>
        <v>432.90190735694819</v>
      </c>
      <c r="T3910" s="6">
        <f t="shared" si="10"/>
        <v>0.13433457513048808</v>
      </c>
      <c r="U3910" s="6"/>
      <c r="V3910" s="2">
        <v>11919.04</v>
      </c>
      <c r="W3910" s="2">
        <f t="shared" si="5"/>
        <v>396.94804956921678</v>
      </c>
      <c r="X3910" s="6">
        <f t="shared" si="11"/>
        <v>0.11792191961026122</v>
      </c>
      <c r="Y3910" s="1"/>
      <c r="Z3910" s="1"/>
      <c r="AA3910" s="1"/>
      <c r="AB3910" s="1"/>
      <c r="AC3910" s="1"/>
    </row>
    <row r="3911" spans="1:29" ht="16.5" customHeight="1" outlineLevel="1" x14ac:dyDescent="0.25">
      <c r="A3911" s="5">
        <v>42228</v>
      </c>
      <c r="B3911" s="2">
        <v>27512.26</v>
      </c>
      <c r="C3911" s="2">
        <f t="shared" si="0"/>
        <v>441.76318236046905</v>
      </c>
      <c r="D3911" s="6">
        <f t="shared" si="6"/>
        <v>0.10613623185897292</v>
      </c>
      <c r="E3911" s="1"/>
      <c r="F3911" s="2">
        <v>8478.74</v>
      </c>
      <c r="G3911" s="2">
        <f t="shared" si="1"/>
        <v>436.87280371809277</v>
      </c>
      <c r="H3911" s="6">
        <f t="shared" si="7"/>
        <v>0.10910268582133686</v>
      </c>
      <c r="I3911" s="6"/>
      <c r="J3911" s="2">
        <v>3524.14</v>
      </c>
      <c r="K3911" s="2">
        <f t="shared" si="2"/>
        <v>430.27165618704595</v>
      </c>
      <c r="L3911" s="6">
        <f t="shared" si="8"/>
        <v>0.11462750648056996</v>
      </c>
      <c r="M3911" s="6"/>
      <c r="N3911" s="2">
        <v>11034.29</v>
      </c>
      <c r="O3911" s="2">
        <f t="shared" si="3"/>
        <v>431.64406925526339</v>
      </c>
      <c r="P3911" s="6">
        <f t="shared" si="9"/>
        <v>0.11569902217763883</v>
      </c>
      <c r="Q3911" s="6"/>
      <c r="R3911" s="2">
        <v>11216.34</v>
      </c>
      <c r="S3911" s="2">
        <f t="shared" si="4"/>
        <v>422.13030845890984</v>
      </c>
      <c r="T3911" s="6">
        <f t="shared" si="10"/>
        <v>0.12905491813789371</v>
      </c>
      <c r="U3911" s="6"/>
      <c r="V3911" s="2">
        <v>11664.73</v>
      </c>
      <c r="W3911" s="2">
        <f t="shared" si="5"/>
        <v>388.47858739055573</v>
      </c>
      <c r="X3911" s="6">
        <f t="shared" si="11"/>
        <v>0.11304019062259396</v>
      </c>
      <c r="Y3911" s="1"/>
      <c r="Z3911" s="1"/>
      <c r="AA3911" s="1"/>
      <c r="AB3911" s="1"/>
      <c r="AC3911" s="1"/>
    </row>
    <row r="3912" spans="1:29" ht="16.5" customHeight="1" outlineLevel="1" x14ac:dyDescent="0.25">
      <c r="A3912" s="5">
        <v>42229</v>
      </c>
      <c r="B3912" s="2">
        <v>27549.53</v>
      </c>
      <c r="C3912" s="2">
        <f t="shared" si="0"/>
        <v>442.36162515675608</v>
      </c>
      <c r="D3912" s="6">
        <f t="shared" si="6"/>
        <v>0.10038363331228561</v>
      </c>
      <c r="E3912" s="1"/>
      <c r="F3912" s="2">
        <v>8482.23</v>
      </c>
      <c r="G3912" s="2">
        <f t="shared" si="1"/>
        <v>437.05262832469413</v>
      </c>
      <c r="H3912" s="6">
        <f t="shared" si="7"/>
        <v>0.10309647046649517</v>
      </c>
      <c r="I3912" s="6"/>
      <c r="J3912" s="2">
        <v>3524.27</v>
      </c>
      <c r="K3912" s="2">
        <f t="shared" si="2"/>
        <v>430.28752823392961</v>
      </c>
      <c r="L3912" s="6">
        <f t="shared" si="8"/>
        <v>0.10854753050518662</v>
      </c>
      <c r="M3912" s="6"/>
      <c r="N3912" s="2">
        <v>11022.58</v>
      </c>
      <c r="O3912" s="2">
        <f t="shared" si="3"/>
        <v>431.18599247361453</v>
      </c>
      <c r="P3912" s="6">
        <f t="shared" si="9"/>
        <v>0.10932966252622744</v>
      </c>
      <c r="Q3912" s="6"/>
      <c r="R3912" s="2">
        <v>11190.06</v>
      </c>
      <c r="S3912" s="2">
        <f t="shared" si="4"/>
        <v>421.14125280382979</v>
      </c>
      <c r="T3912" s="6">
        <f t="shared" si="10"/>
        <v>0.12199928989423237</v>
      </c>
      <c r="U3912" s="6"/>
      <c r="V3912" s="2">
        <v>11567.64</v>
      </c>
      <c r="W3912" s="2">
        <f t="shared" si="5"/>
        <v>385.2451318326689</v>
      </c>
      <c r="X3912" s="6">
        <f t="shared" si="11"/>
        <v>0.10405508260587015</v>
      </c>
      <c r="Y3912" s="1"/>
      <c r="Z3912" s="1"/>
      <c r="AA3912" s="1"/>
      <c r="AB3912" s="1"/>
      <c r="AC3912" s="1"/>
    </row>
    <row r="3913" spans="1:29" ht="16.5" customHeight="1" outlineLevel="1" x14ac:dyDescent="0.25">
      <c r="A3913" s="5">
        <v>42230</v>
      </c>
      <c r="B3913" s="2">
        <v>28067.31</v>
      </c>
      <c r="C3913" s="2">
        <f t="shared" si="0"/>
        <v>450.67559647581908</v>
      </c>
      <c r="D3913" s="6">
        <f t="shared" si="6"/>
        <v>0.10507571809757232</v>
      </c>
      <c r="E3913" s="1"/>
      <c r="F3913" s="2">
        <v>8657.59</v>
      </c>
      <c r="G3913" s="2">
        <f t="shared" si="1"/>
        <v>446.08817073547755</v>
      </c>
      <c r="H3913" s="6">
        <f t="shared" si="7"/>
        <v>0.10795889131781577</v>
      </c>
      <c r="I3913" s="6"/>
      <c r="J3913" s="2">
        <v>3594.45</v>
      </c>
      <c r="K3913" s="2">
        <f t="shared" si="2"/>
        <v>438.85599169769858</v>
      </c>
      <c r="L3913" s="6">
        <f t="shared" si="8"/>
        <v>0.11317953988127161</v>
      </c>
      <c r="M3913" s="6"/>
      <c r="N3913" s="2">
        <v>11236.11</v>
      </c>
      <c r="O3913" s="2">
        <f t="shared" si="3"/>
        <v>439.53895021788964</v>
      </c>
      <c r="P3913" s="6">
        <f t="shared" si="9"/>
        <v>0.11372417626286713</v>
      </c>
      <c r="Q3913" s="6"/>
      <c r="R3913" s="2">
        <v>11453.78</v>
      </c>
      <c r="S3913" s="2">
        <f t="shared" si="4"/>
        <v>431.06643382961749</v>
      </c>
      <c r="T3913" s="6">
        <f t="shared" si="10"/>
        <v>0.12653383261428397</v>
      </c>
      <c r="U3913" s="6"/>
      <c r="V3913" s="2">
        <v>11766.78</v>
      </c>
      <c r="W3913" s="2">
        <f t="shared" si="5"/>
        <v>391.8772292659533</v>
      </c>
      <c r="X3913" s="6">
        <f t="shared" si="11"/>
        <v>0.10646504561236658</v>
      </c>
      <c r="Y3913" s="1"/>
      <c r="Z3913" s="1"/>
      <c r="AA3913" s="1"/>
      <c r="AB3913" s="1"/>
      <c r="AC3913" s="1"/>
    </row>
    <row r="3914" spans="1:29" ht="16.5" customHeight="1" outlineLevel="1" x14ac:dyDescent="0.25">
      <c r="A3914" s="5">
        <v>42231</v>
      </c>
      <c r="B3914" s="2">
        <v>28067.31</v>
      </c>
      <c r="C3914" s="2">
        <f t="shared" si="0"/>
        <v>450.67559647581908</v>
      </c>
      <c r="D3914" s="6">
        <f t="shared" si="6"/>
        <v>0.10507571809757232</v>
      </c>
      <c r="E3914" s="1"/>
      <c r="F3914" s="2">
        <v>8657.59</v>
      </c>
      <c r="G3914" s="2">
        <f t="shared" si="1"/>
        <v>446.08817073547755</v>
      </c>
      <c r="H3914" s="6">
        <f t="shared" si="7"/>
        <v>0.10795889131781577</v>
      </c>
      <c r="I3914" s="6"/>
      <c r="J3914" s="2">
        <v>3594.45</v>
      </c>
      <c r="K3914" s="2">
        <f t="shared" si="2"/>
        <v>438.85599169769858</v>
      </c>
      <c r="L3914" s="6">
        <f t="shared" si="8"/>
        <v>0.11317953988127161</v>
      </c>
      <c r="M3914" s="6"/>
      <c r="N3914" s="2">
        <v>11236.11</v>
      </c>
      <c r="O3914" s="2">
        <f t="shared" si="3"/>
        <v>439.53895021788964</v>
      </c>
      <c r="P3914" s="6">
        <f t="shared" si="9"/>
        <v>0.11372417626286713</v>
      </c>
      <c r="Q3914" s="6"/>
      <c r="R3914" s="2">
        <v>11453.78</v>
      </c>
      <c r="S3914" s="2">
        <f t="shared" si="4"/>
        <v>431.06643382961749</v>
      </c>
      <c r="T3914" s="6">
        <f t="shared" si="10"/>
        <v>0.12653383261428397</v>
      </c>
      <c r="U3914" s="6"/>
      <c r="V3914" s="2">
        <v>11766.78</v>
      </c>
      <c r="W3914" s="2">
        <f t="shared" si="5"/>
        <v>391.8772292659533</v>
      </c>
      <c r="X3914" s="6">
        <f t="shared" si="11"/>
        <v>0.10646504561236658</v>
      </c>
      <c r="Y3914" s="1"/>
      <c r="Z3914" s="1"/>
      <c r="AA3914" s="1"/>
      <c r="AB3914" s="1"/>
      <c r="AC3914" s="1"/>
    </row>
    <row r="3915" spans="1:29" ht="16.5" customHeight="1" outlineLevel="1" x14ac:dyDescent="0.25">
      <c r="A3915" s="5">
        <v>42232</v>
      </c>
      <c r="B3915" s="2">
        <v>28067.31</v>
      </c>
      <c r="C3915" s="2">
        <f t="shared" si="0"/>
        <v>450.67559647581908</v>
      </c>
      <c r="D3915" s="6">
        <f t="shared" si="6"/>
        <v>0.10507571809757232</v>
      </c>
      <c r="E3915" s="1"/>
      <c r="F3915" s="2">
        <v>8657.59</v>
      </c>
      <c r="G3915" s="2">
        <f t="shared" si="1"/>
        <v>446.08817073547755</v>
      </c>
      <c r="H3915" s="6">
        <f t="shared" si="7"/>
        <v>0.10795889131781577</v>
      </c>
      <c r="I3915" s="6"/>
      <c r="J3915" s="2">
        <v>3594.45</v>
      </c>
      <c r="K3915" s="2">
        <f t="shared" si="2"/>
        <v>438.85599169769858</v>
      </c>
      <c r="L3915" s="6">
        <f t="shared" si="8"/>
        <v>0.11317953988127161</v>
      </c>
      <c r="M3915" s="6"/>
      <c r="N3915" s="2">
        <v>11236.11</v>
      </c>
      <c r="O3915" s="2">
        <f t="shared" si="3"/>
        <v>439.53895021788964</v>
      </c>
      <c r="P3915" s="6">
        <f t="shared" si="9"/>
        <v>0.11372417626286713</v>
      </c>
      <c r="Q3915" s="6"/>
      <c r="R3915" s="2">
        <v>11453.78</v>
      </c>
      <c r="S3915" s="2">
        <f t="shared" si="4"/>
        <v>431.06643382961749</v>
      </c>
      <c r="T3915" s="6">
        <f t="shared" si="10"/>
        <v>0.12653383261428397</v>
      </c>
      <c r="U3915" s="6"/>
      <c r="V3915" s="2">
        <v>11766.78</v>
      </c>
      <c r="W3915" s="2">
        <f t="shared" si="5"/>
        <v>391.8772292659533</v>
      </c>
      <c r="X3915" s="6">
        <f t="shared" si="11"/>
        <v>0.10646504561236658</v>
      </c>
      <c r="Y3915" s="1"/>
      <c r="Z3915" s="1"/>
      <c r="AA3915" s="1"/>
      <c r="AB3915" s="1"/>
      <c r="AC3915" s="1"/>
    </row>
    <row r="3916" spans="1:29" ht="16.5" customHeight="1" outlineLevel="1" x14ac:dyDescent="0.25">
      <c r="A3916" s="5">
        <v>42233</v>
      </c>
      <c r="B3916" s="2">
        <v>27878.27</v>
      </c>
      <c r="C3916" s="2">
        <f t="shared" si="0"/>
        <v>447.64018927941197</v>
      </c>
      <c r="D3916" s="6">
        <f t="shared" si="6"/>
        <v>0.11149575100001496</v>
      </c>
      <c r="E3916" s="1"/>
      <c r="F3916" s="2">
        <v>8625.0400000000009</v>
      </c>
      <c r="G3916" s="2">
        <f t="shared" si="1"/>
        <v>444.41101000628623</v>
      </c>
      <c r="H3916" s="6">
        <f t="shared" si="7"/>
        <v>0.11502568823482173</v>
      </c>
      <c r="I3916" s="6"/>
      <c r="J3916" s="2">
        <v>3583.2</v>
      </c>
      <c r="K3916" s="2">
        <f t="shared" si="2"/>
        <v>437.4824491789268</v>
      </c>
      <c r="L3916" s="6">
        <f t="shared" si="8"/>
        <v>0.12028720787615965</v>
      </c>
      <c r="M3916" s="6"/>
      <c r="N3916" s="2">
        <v>11207.3</v>
      </c>
      <c r="O3916" s="2">
        <f t="shared" si="3"/>
        <v>438.41194833238137</v>
      </c>
      <c r="P3916" s="6">
        <f t="shared" si="9"/>
        <v>0.12077170476111054</v>
      </c>
      <c r="Q3916" s="6"/>
      <c r="R3916" s="2">
        <v>11488.32</v>
      </c>
      <c r="S3916" s="2">
        <f t="shared" si="4"/>
        <v>432.36635705360766</v>
      </c>
      <c r="T3916" s="6">
        <f t="shared" si="10"/>
        <v>0.13458824900191657</v>
      </c>
      <c r="U3916" s="6"/>
      <c r="V3916" s="2">
        <v>11791.61</v>
      </c>
      <c r="W3916" s="2">
        <f t="shared" si="5"/>
        <v>392.70415996429847</v>
      </c>
      <c r="X3916" s="6">
        <f t="shared" si="11"/>
        <v>0.11273988659282574</v>
      </c>
      <c r="Y3916" s="1"/>
      <c r="Z3916" s="1"/>
      <c r="AA3916" s="1"/>
      <c r="AB3916" s="1"/>
      <c r="AC3916" s="1"/>
    </row>
    <row r="3917" spans="1:29" ht="16.5" customHeight="1" outlineLevel="1" x14ac:dyDescent="0.25">
      <c r="A3917" s="5">
        <v>42234</v>
      </c>
      <c r="B3917" s="2">
        <v>27831.54</v>
      </c>
      <c r="C3917" s="2">
        <f t="shared" si="0"/>
        <v>446.88984766764668</v>
      </c>
      <c r="D3917" s="6">
        <f t="shared" si="6"/>
        <v>0.10807982887422418</v>
      </c>
      <c r="E3917" s="1"/>
      <c r="F3917" s="2">
        <v>8624.2800000000007</v>
      </c>
      <c r="G3917" s="2">
        <f t="shared" si="1"/>
        <v>444.37185049310079</v>
      </c>
      <c r="H3917" s="6">
        <f t="shared" si="7"/>
        <v>0.11199218417826806</v>
      </c>
      <c r="I3917" s="6"/>
      <c r="J3917" s="2">
        <v>3584.02</v>
      </c>
      <c r="K3917" s="2">
        <f t="shared" si="2"/>
        <v>437.58256516696179</v>
      </c>
      <c r="L3917" s="6">
        <f t="shared" si="8"/>
        <v>0.11716289370740585</v>
      </c>
      <c r="M3917" s="6"/>
      <c r="N3917" s="2">
        <v>11220.07</v>
      </c>
      <c r="O3917" s="2">
        <f t="shared" si="3"/>
        <v>438.91149064678405</v>
      </c>
      <c r="P3917" s="6">
        <f t="shared" si="9"/>
        <v>0.11783254827118017</v>
      </c>
      <c r="Q3917" s="6"/>
      <c r="R3917" s="2">
        <v>11542.31</v>
      </c>
      <c r="S3917" s="2">
        <f t="shared" si="4"/>
        <v>434.39828684119408</v>
      </c>
      <c r="T3917" s="6">
        <f t="shared" si="10"/>
        <v>0.13161950687625223</v>
      </c>
      <c r="U3917" s="6"/>
      <c r="V3917" s="2">
        <v>11891.91</v>
      </c>
      <c r="W3917" s="2">
        <f t="shared" si="5"/>
        <v>396.04452037686457</v>
      </c>
      <c r="X3917" s="6">
        <f t="shared" si="11"/>
        <v>0.11047940077803342</v>
      </c>
      <c r="Y3917" s="1"/>
      <c r="Z3917" s="1"/>
      <c r="AA3917" s="1"/>
      <c r="AB3917" s="1"/>
      <c r="AC3917" s="1"/>
    </row>
    <row r="3918" spans="1:29" ht="16.5" customHeight="1" outlineLevel="1" x14ac:dyDescent="0.25">
      <c r="A3918" s="5">
        <v>42235</v>
      </c>
      <c r="B3918" s="2">
        <v>27931.64</v>
      </c>
      <c r="C3918" s="2">
        <f t="shared" si="0"/>
        <v>448.49714908724224</v>
      </c>
      <c r="D3918" s="6">
        <f t="shared" si="6"/>
        <v>0.11154057972369436</v>
      </c>
      <c r="E3918" s="1"/>
      <c r="F3918" s="2">
        <v>8650.68</v>
      </c>
      <c r="G3918" s="2">
        <f t="shared" si="1"/>
        <v>445.73212831954169</v>
      </c>
      <c r="H3918" s="6">
        <f t="shared" si="7"/>
        <v>0.11558159495094111</v>
      </c>
      <c r="I3918" s="6"/>
      <c r="J3918" s="2">
        <v>3592.63</v>
      </c>
      <c r="K3918" s="2">
        <f t="shared" si="2"/>
        <v>438.6337830413284</v>
      </c>
      <c r="L3918" s="6">
        <f t="shared" si="8"/>
        <v>0.12051650271890191</v>
      </c>
      <c r="M3918" s="6"/>
      <c r="N3918" s="2">
        <v>11248.58</v>
      </c>
      <c r="O3918" s="2">
        <f t="shared" si="3"/>
        <v>440.02675700415432</v>
      </c>
      <c r="P3918" s="6">
        <f t="shared" si="9"/>
        <v>0.12106448840554718</v>
      </c>
      <c r="Q3918" s="6"/>
      <c r="R3918" s="2">
        <v>11549.06</v>
      </c>
      <c r="S3918" s="2">
        <f t="shared" si="4"/>
        <v>434.65232510876604</v>
      </c>
      <c r="T3918" s="6">
        <f t="shared" si="10"/>
        <v>0.13388854537498474</v>
      </c>
      <c r="U3918" s="6"/>
      <c r="V3918" s="2">
        <v>11920.69</v>
      </c>
      <c r="W3918" s="2">
        <f t="shared" si="5"/>
        <v>397.00300066274349</v>
      </c>
      <c r="X3918" s="6">
        <f t="shared" si="11"/>
        <v>0.11189508357147337</v>
      </c>
      <c r="Y3918" s="1"/>
      <c r="Z3918" s="1"/>
      <c r="AA3918" s="1"/>
      <c r="AB3918" s="1"/>
      <c r="AC3918" s="1"/>
    </row>
    <row r="3919" spans="1:29" ht="16.5" customHeight="1" outlineLevel="1" x14ac:dyDescent="0.25">
      <c r="A3919" s="5">
        <v>42236</v>
      </c>
      <c r="B3919" s="2">
        <v>27607.82</v>
      </c>
      <c r="C3919" s="2">
        <f t="shared" si="0"/>
        <v>443.29758519420085</v>
      </c>
      <c r="D3919" s="6">
        <f t="shared" si="6"/>
        <v>0.10687195448733888</v>
      </c>
      <c r="E3919" s="1"/>
      <c r="F3919" s="2">
        <v>8533.2199999999993</v>
      </c>
      <c r="G3919" s="2">
        <f t="shared" si="1"/>
        <v>439.67992250538435</v>
      </c>
      <c r="H3919" s="6">
        <f t="shared" si="7"/>
        <v>0.11058166292127702</v>
      </c>
      <c r="I3919" s="6"/>
      <c r="J3919" s="2">
        <v>3541.53</v>
      </c>
      <c r="K3919" s="2">
        <f t="shared" si="2"/>
        <v>432.39484768939633</v>
      </c>
      <c r="L3919" s="6">
        <f t="shared" si="8"/>
        <v>0.11553321730296684</v>
      </c>
      <c r="M3919" s="6"/>
      <c r="N3919" s="2">
        <v>11082.89</v>
      </c>
      <c r="O3919" s="2">
        <f t="shared" si="3"/>
        <v>433.54522481360061</v>
      </c>
      <c r="P3919" s="6">
        <f t="shared" si="9"/>
        <v>0.11602320009282274</v>
      </c>
      <c r="Q3919" s="6"/>
      <c r="R3919" s="2">
        <v>11317.88</v>
      </c>
      <c r="S3919" s="2">
        <f t="shared" si="4"/>
        <v>425.95179670916946</v>
      </c>
      <c r="T3919" s="6">
        <f t="shared" si="10"/>
        <v>0.12857884019643961</v>
      </c>
      <c r="U3919" s="6"/>
      <c r="V3919" s="2">
        <v>11680.81</v>
      </c>
      <c r="W3919" s="2">
        <f t="shared" si="5"/>
        <v>389.01411077474381</v>
      </c>
      <c r="X3919" s="6">
        <f t="shared" si="11"/>
        <v>0.10662268297590294</v>
      </c>
      <c r="Y3919" s="1"/>
      <c r="Z3919" s="1"/>
      <c r="AA3919" s="1"/>
      <c r="AB3919" s="1"/>
      <c r="AC3919" s="1"/>
    </row>
    <row r="3920" spans="1:29" ht="16.5" customHeight="1" outlineLevel="1" x14ac:dyDescent="0.25">
      <c r="A3920" s="5">
        <v>42237</v>
      </c>
      <c r="B3920" s="2">
        <v>27366.07</v>
      </c>
      <c r="C3920" s="2">
        <f t="shared" si="0"/>
        <v>439.415815781741</v>
      </c>
      <c r="D3920" s="6">
        <f t="shared" si="6"/>
        <v>0.10247132510532442</v>
      </c>
      <c r="E3920" s="1"/>
      <c r="F3920" s="2">
        <v>8456.89</v>
      </c>
      <c r="G3920" s="2">
        <f t="shared" si="1"/>
        <v>435.74696771401193</v>
      </c>
      <c r="H3920" s="6">
        <f t="shared" si="7"/>
        <v>0.10604802821013037</v>
      </c>
      <c r="I3920" s="6"/>
      <c r="J3920" s="2">
        <v>3511.83</v>
      </c>
      <c r="K3920" s="2">
        <f t="shared" si="2"/>
        <v>428.76869543983889</v>
      </c>
      <c r="L3920" s="6">
        <f t="shared" si="8"/>
        <v>0.11120544650352238</v>
      </c>
      <c r="M3920" s="6"/>
      <c r="N3920" s="2">
        <v>10991.16</v>
      </c>
      <c r="O3920" s="2">
        <f t="shared" si="3"/>
        <v>429.95689149330678</v>
      </c>
      <c r="P3920" s="6">
        <f t="shared" si="9"/>
        <v>0.11170294676490755</v>
      </c>
      <c r="Q3920" s="6"/>
      <c r="R3920" s="2">
        <v>11216.65</v>
      </c>
      <c r="S3920" s="2">
        <f t="shared" si="4"/>
        <v>422.14197540156863</v>
      </c>
      <c r="T3920" s="6">
        <f t="shared" si="10"/>
        <v>0.1241050940578623</v>
      </c>
      <c r="U3920" s="6"/>
      <c r="V3920" s="2">
        <v>11610.44</v>
      </c>
      <c r="W3920" s="2">
        <f t="shared" si="5"/>
        <v>386.6705298950601</v>
      </c>
      <c r="X3920" s="6">
        <f t="shared" si="11"/>
        <v>0.10256104556857437</v>
      </c>
      <c r="Y3920" s="1"/>
      <c r="Z3920" s="1"/>
      <c r="AA3920" s="1"/>
      <c r="AB3920" s="1"/>
      <c r="AC3920" s="1"/>
    </row>
    <row r="3921" spans="1:29" ht="16.5" customHeight="1" outlineLevel="1" x14ac:dyDescent="0.25">
      <c r="A3921" s="5">
        <v>42238</v>
      </c>
      <c r="B3921" s="2">
        <v>27366.07</v>
      </c>
      <c r="C3921" s="2">
        <f t="shared" si="0"/>
        <v>439.415815781741</v>
      </c>
      <c r="D3921" s="6">
        <f t="shared" si="6"/>
        <v>0.10247132510532442</v>
      </c>
      <c r="E3921" s="1"/>
      <c r="F3921" s="2">
        <v>8456.89</v>
      </c>
      <c r="G3921" s="2">
        <f t="shared" si="1"/>
        <v>435.74696771401193</v>
      </c>
      <c r="H3921" s="6">
        <f t="shared" si="7"/>
        <v>0.10604802821013037</v>
      </c>
      <c r="I3921" s="6"/>
      <c r="J3921" s="2">
        <v>3511.83</v>
      </c>
      <c r="K3921" s="2">
        <f t="shared" si="2"/>
        <v>428.76869543983889</v>
      </c>
      <c r="L3921" s="6">
        <f t="shared" si="8"/>
        <v>0.11120544650352238</v>
      </c>
      <c r="M3921" s="6"/>
      <c r="N3921" s="2">
        <v>10991.16</v>
      </c>
      <c r="O3921" s="2">
        <f t="shared" si="3"/>
        <v>429.95689149330678</v>
      </c>
      <c r="P3921" s="6">
        <f t="shared" si="9"/>
        <v>0.11170294676490755</v>
      </c>
      <c r="Q3921" s="6"/>
      <c r="R3921" s="2">
        <v>11216.65</v>
      </c>
      <c r="S3921" s="2">
        <f t="shared" si="4"/>
        <v>422.14197540156863</v>
      </c>
      <c r="T3921" s="6">
        <f t="shared" si="10"/>
        <v>0.1241050940578623</v>
      </c>
      <c r="U3921" s="6"/>
      <c r="V3921" s="2">
        <v>11610.44</v>
      </c>
      <c r="W3921" s="2">
        <f t="shared" si="5"/>
        <v>386.6705298950601</v>
      </c>
      <c r="X3921" s="6">
        <f t="shared" si="11"/>
        <v>0.10256104556857437</v>
      </c>
      <c r="Y3921" s="1"/>
      <c r="Z3921" s="1"/>
      <c r="AA3921" s="1"/>
      <c r="AB3921" s="1"/>
      <c r="AC3921" s="1"/>
    </row>
    <row r="3922" spans="1:29" ht="16.5" customHeight="1" outlineLevel="1" x14ac:dyDescent="0.25">
      <c r="A3922" s="5">
        <v>42239</v>
      </c>
      <c r="B3922" s="2">
        <v>27366.07</v>
      </c>
      <c r="C3922" s="2">
        <f t="shared" si="0"/>
        <v>439.415815781741</v>
      </c>
      <c r="D3922" s="6">
        <f t="shared" si="6"/>
        <v>0.10247132510532442</v>
      </c>
      <c r="E3922" s="1"/>
      <c r="F3922" s="2">
        <v>8456.89</v>
      </c>
      <c r="G3922" s="2">
        <f t="shared" si="1"/>
        <v>435.74696771401193</v>
      </c>
      <c r="H3922" s="6">
        <f t="shared" si="7"/>
        <v>0.10604802821013037</v>
      </c>
      <c r="I3922" s="6"/>
      <c r="J3922" s="2">
        <v>3511.83</v>
      </c>
      <c r="K3922" s="2">
        <f t="shared" si="2"/>
        <v>428.76869543983889</v>
      </c>
      <c r="L3922" s="6">
        <f t="shared" si="8"/>
        <v>0.11120544650352238</v>
      </c>
      <c r="M3922" s="6"/>
      <c r="N3922" s="2">
        <v>10991.16</v>
      </c>
      <c r="O3922" s="2">
        <f t="shared" si="3"/>
        <v>429.95689149330678</v>
      </c>
      <c r="P3922" s="6">
        <f t="shared" si="9"/>
        <v>0.11170294676490755</v>
      </c>
      <c r="Q3922" s="6"/>
      <c r="R3922" s="2">
        <v>11216.65</v>
      </c>
      <c r="S3922" s="2">
        <f t="shared" si="4"/>
        <v>422.14197540156863</v>
      </c>
      <c r="T3922" s="6">
        <f t="shared" si="10"/>
        <v>0.1241050940578623</v>
      </c>
      <c r="U3922" s="6"/>
      <c r="V3922" s="2">
        <v>11610.44</v>
      </c>
      <c r="W3922" s="2">
        <f t="shared" si="5"/>
        <v>386.6705298950601</v>
      </c>
      <c r="X3922" s="6">
        <f t="shared" si="11"/>
        <v>0.10256104556857437</v>
      </c>
      <c r="Y3922" s="1"/>
      <c r="Z3922" s="1"/>
      <c r="AA3922" s="1"/>
      <c r="AB3922" s="1"/>
      <c r="AC3922" s="1"/>
    </row>
    <row r="3923" spans="1:29" ht="16.5" customHeight="1" outlineLevel="1" x14ac:dyDescent="0.25">
      <c r="A3923" s="5">
        <v>42240</v>
      </c>
      <c r="B3923" s="2">
        <v>25741.56</v>
      </c>
      <c r="C3923" s="2">
        <f t="shared" si="0"/>
        <v>413.33112817787259</v>
      </c>
      <c r="D3923" s="6">
        <f t="shared" si="6"/>
        <v>8.6721943057210371E-2</v>
      </c>
      <c r="E3923" s="1"/>
      <c r="F3923" s="2">
        <v>7925.52</v>
      </c>
      <c r="G3923" s="2">
        <f t="shared" si="1"/>
        <v>408.36776965962144</v>
      </c>
      <c r="H3923" s="6">
        <f t="shared" si="7"/>
        <v>8.9789043276182312E-2</v>
      </c>
      <c r="I3923" s="6"/>
      <c r="J3923" s="2">
        <v>3283.29</v>
      </c>
      <c r="K3923" s="2">
        <f t="shared" si="2"/>
        <v>400.86563701849707</v>
      </c>
      <c r="L3923" s="6">
        <f t="shared" si="8"/>
        <v>9.4482587348665215E-2</v>
      </c>
      <c r="M3923" s="6"/>
      <c r="N3923" s="2">
        <v>10257.84</v>
      </c>
      <c r="O3923" s="2">
        <f t="shared" si="3"/>
        <v>401.27056651306157</v>
      </c>
      <c r="P3923" s="6">
        <f t="shared" si="9"/>
        <v>9.4607114531983783E-2</v>
      </c>
      <c r="Q3923" s="6"/>
      <c r="R3923" s="2">
        <v>10354.74</v>
      </c>
      <c r="S3923" s="2">
        <f t="shared" si="4"/>
        <v>389.70373492706278</v>
      </c>
      <c r="T3923" s="6">
        <f t="shared" si="10"/>
        <v>0.10447305454393274</v>
      </c>
      <c r="U3923" s="6"/>
      <c r="V3923" s="2">
        <v>10587.9</v>
      </c>
      <c r="W3923" s="2">
        <f t="shared" si="5"/>
        <v>352.61617160726951</v>
      </c>
      <c r="X3923" s="6">
        <f t="shared" si="11"/>
        <v>8.0711231161228358E-2</v>
      </c>
      <c r="Y3923" s="1"/>
      <c r="Z3923" s="1"/>
      <c r="AA3923" s="1"/>
      <c r="AB3923" s="1"/>
      <c r="AC3923" s="1"/>
    </row>
    <row r="3924" spans="1:29" ht="16.5" customHeight="1" outlineLevel="1" x14ac:dyDescent="0.25">
      <c r="A3924" s="5">
        <v>42241</v>
      </c>
      <c r="B3924" s="2">
        <v>26032.38</v>
      </c>
      <c r="C3924" s="2">
        <f t="shared" si="0"/>
        <v>418.00081248203628</v>
      </c>
      <c r="D3924" s="6">
        <f t="shared" si="6"/>
        <v>8.8066770711386688E-2</v>
      </c>
      <c r="E3924" s="1"/>
      <c r="F3924" s="2">
        <v>8026.69</v>
      </c>
      <c r="G3924" s="2">
        <f t="shared" si="1"/>
        <v>413.5806222240542</v>
      </c>
      <c r="H3924" s="6">
        <f t="shared" si="7"/>
        <v>9.1472974377027283E-2</v>
      </c>
      <c r="I3924" s="6"/>
      <c r="J3924" s="2">
        <v>3326.64</v>
      </c>
      <c r="K3924" s="2">
        <f t="shared" si="2"/>
        <v>406.15835419083083</v>
      </c>
      <c r="L3924" s="6">
        <f t="shared" si="8"/>
        <v>9.6216985172257186E-2</v>
      </c>
      <c r="M3924" s="6"/>
      <c r="N3924" s="2">
        <v>10386.83</v>
      </c>
      <c r="O3924" s="2">
        <f t="shared" si="3"/>
        <v>406.31645242808077</v>
      </c>
      <c r="P3924" s="6">
        <f t="shared" si="9"/>
        <v>9.6143355184610257E-2</v>
      </c>
      <c r="Q3924" s="6"/>
      <c r="R3924" s="2">
        <v>10560.32</v>
      </c>
      <c r="S3924" s="2">
        <f t="shared" si="4"/>
        <v>397.44079967483106</v>
      </c>
      <c r="T3924" s="6">
        <f t="shared" si="10"/>
        <v>0.10702820198849095</v>
      </c>
      <c r="U3924" s="6"/>
      <c r="V3924" s="2">
        <v>10694.67</v>
      </c>
      <c r="W3924" s="2">
        <f t="shared" si="5"/>
        <v>356.17200691384664</v>
      </c>
      <c r="X3924" s="6">
        <f t="shared" si="11"/>
        <v>7.9845601414815226E-2</v>
      </c>
      <c r="Y3924" s="1"/>
      <c r="Z3924" s="1"/>
      <c r="AA3924" s="1"/>
      <c r="AB3924" s="1"/>
      <c r="AC3924" s="1"/>
    </row>
    <row r="3925" spans="1:29" ht="16.5" customHeight="1" outlineLevel="1" x14ac:dyDescent="0.25">
      <c r="A3925" s="5">
        <v>42242</v>
      </c>
      <c r="B3925" s="2">
        <v>25714.66</v>
      </c>
      <c r="C3925" s="2">
        <f t="shared" si="0"/>
        <v>412.89919602815104</v>
      </c>
      <c r="D3925" s="6">
        <f t="shared" si="6"/>
        <v>8.4906232227458522E-2</v>
      </c>
      <c r="E3925" s="1"/>
      <c r="F3925" s="2">
        <v>7935.11</v>
      </c>
      <c r="G3925" s="2">
        <f t="shared" si="1"/>
        <v>408.86190088521107</v>
      </c>
      <c r="H3925" s="6">
        <f t="shared" si="7"/>
        <v>8.8312360588357341E-2</v>
      </c>
      <c r="I3925" s="6"/>
      <c r="J3925" s="2">
        <v>3292.29</v>
      </c>
      <c r="K3925" s="2">
        <f t="shared" si="2"/>
        <v>401.96447103351449</v>
      </c>
      <c r="L3925" s="6">
        <f t="shared" si="8"/>
        <v>9.3163013022481866E-2</v>
      </c>
      <c r="M3925" s="6"/>
      <c r="N3925" s="2">
        <v>10292.530000000001</v>
      </c>
      <c r="O3925" s="2">
        <f t="shared" si="3"/>
        <v>402.6275847500724</v>
      </c>
      <c r="P3925" s="6">
        <f t="shared" si="9"/>
        <v>9.3163397494319788E-2</v>
      </c>
      <c r="Q3925" s="6"/>
      <c r="R3925" s="2">
        <v>10477.16</v>
      </c>
      <c r="S3925" s="2">
        <f t="shared" si="4"/>
        <v>394.31104821834492</v>
      </c>
      <c r="T3925" s="6">
        <f t="shared" si="10"/>
        <v>0.10355944877776402</v>
      </c>
      <c r="U3925" s="6"/>
      <c r="V3925" s="2">
        <v>10711.73</v>
      </c>
      <c r="W3925" s="2">
        <f t="shared" si="5"/>
        <v>356.74016791722033</v>
      </c>
      <c r="X3925" s="6">
        <f t="shared" si="11"/>
        <v>7.6620283734250894E-2</v>
      </c>
      <c r="Y3925" s="1"/>
      <c r="Z3925" s="1"/>
      <c r="AA3925" s="1"/>
      <c r="AB3925" s="1"/>
      <c r="AC3925" s="1"/>
    </row>
    <row r="3926" spans="1:29" ht="16.5" customHeight="1" outlineLevel="1" x14ac:dyDescent="0.25">
      <c r="A3926" s="5">
        <v>42243</v>
      </c>
      <c r="B3926" s="2">
        <v>26231.19</v>
      </c>
      <c r="C3926" s="2">
        <f t="shared" si="0"/>
        <v>421.19309615066561</v>
      </c>
      <c r="D3926" s="6">
        <f t="shared" si="6"/>
        <v>8.8379261228507699E-2</v>
      </c>
      <c r="E3926" s="1"/>
      <c r="F3926" s="2">
        <v>8105.94</v>
      </c>
      <c r="G3926" s="2">
        <f t="shared" si="1"/>
        <v>417.66403198713914</v>
      </c>
      <c r="H3926" s="6">
        <f t="shared" si="7"/>
        <v>9.1895204767013627E-2</v>
      </c>
      <c r="I3926" s="6"/>
      <c r="J3926" s="2">
        <v>3364.6</v>
      </c>
      <c r="K3926" s="2">
        <f t="shared" si="2"/>
        <v>410.79299188083758</v>
      </c>
      <c r="L3926" s="6">
        <f t="shared" si="8"/>
        <v>9.6821691789934938E-2</v>
      </c>
      <c r="M3926" s="6"/>
      <c r="N3926" s="2">
        <v>10522.41</v>
      </c>
      <c r="O3926" s="2">
        <f t="shared" si="3"/>
        <v>411.62012877786208</v>
      </c>
      <c r="P3926" s="6">
        <f t="shared" si="9"/>
        <v>9.6849710154543578E-2</v>
      </c>
      <c r="Q3926" s="6"/>
      <c r="R3926" s="2">
        <v>10738.38</v>
      </c>
      <c r="S3926" s="2">
        <f t="shared" si="4"/>
        <v>404.14214099688382</v>
      </c>
      <c r="T3926" s="6">
        <f t="shared" si="10"/>
        <v>0.10740091628121951</v>
      </c>
      <c r="U3926" s="6"/>
      <c r="V3926" s="2">
        <v>10985.54</v>
      </c>
      <c r="W3926" s="2">
        <f t="shared" si="5"/>
        <v>365.85905211028853</v>
      </c>
      <c r="X3926" s="6">
        <f t="shared" si="11"/>
        <v>8.0408594264066657E-2</v>
      </c>
      <c r="Y3926" s="1"/>
      <c r="Z3926" s="1"/>
      <c r="AA3926" s="1"/>
      <c r="AB3926" s="1"/>
      <c r="AC3926" s="1"/>
    </row>
    <row r="3927" spans="1:29" ht="16.5" customHeight="1" outlineLevel="1" x14ac:dyDescent="0.25">
      <c r="A3927" s="5">
        <v>42244</v>
      </c>
      <c r="B3927" s="2">
        <v>26392.38</v>
      </c>
      <c r="C3927" s="2">
        <f t="shared" si="0"/>
        <v>423.78131708797451</v>
      </c>
      <c r="D3927" s="6">
        <f t="shared" si="6"/>
        <v>8.7874032665654189E-2</v>
      </c>
      <c r="E3927" s="1"/>
      <c r="F3927" s="2">
        <v>8148.07</v>
      </c>
      <c r="G3927" s="2">
        <f t="shared" si="1"/>
        <v>419.83480868516779</v>
      </c>
      <c r="H3927" s="6">
        <f t="shared" si="7"/>
        <v>9.1183754483252111E-2</v>
      </c>
      <c r="I3927" s="6"/>
      <c r="J3927" s="2">
        <v>3380.16</v>
      </c>
      <c r="K3927" s="2">
        <f t="shared" si="2"/>
        <v>412.69275380013431</v>
      </c>
      <c r="L3927" s="6">
        <f t="shared" si="8"/>
        <v>9.6110243776467374E-2</v>
      </c>
      <c r="M3927" s="6"/>
      <c r="N3927" s="2">
        <v>10569.62</v>
      </c>
      <c r="O3927" s="2">
        <f t="shared" si="3"/>
        <v>413.46690972249388</v>
      </c>
      <c r="P3927" s="6">
        <f t="shared" si="9"/>
        <v>9.6103412213384365E-2</v>
      </c>
      <c r="Q3927" s="6"/>
      <c r="R3927" s="2">
        <v>10759.41</v>
      </c>
      <c r="S3927" s="2">
        <f t="shared" si="4"/>
        <v>404.93361133274118</v>
      </c>
      <c r="T3927" s="6">
        <f t="shared" si="10"/>
        <v>0.10646102123745482</v>
      </c>
      <c r="U3927" s="6"/>
      <c r="V3927" s="2">
        <v>10992.82</v>
      </c>
      <c r="W3927" s="2">
        <f t="shared" si="5"/>
        <v>366.10150299566715</v>
      </c>
      <c r="X3927" s="6">
        <f t="shared" si="11"/>
        <v>7.910824689836371E-2</v>
      </c>
      <c r="Y3927" s="1"/>
      <c r="Z3927" s="1"/>
      <c r="AA3927" s="1"/>
      <c r="AB3927" s="1"/>
      <c r="AC3927" s="1"/>
    </row>
    <row r="3928" spans="1:29" ht="16.5" customHeight="1" outlineLevel="1" x14ac:dyDescent="0.25">
      <c r="A3928" s="5">
        <v>42245</v>
      </c>
      <c r="B3928" s="2">
        <v>26392.38</v>
      </c>
      <c r="C3928" s="2">
        <f t="shared" si="0"/>
        <v>423.78131708797451</v>
      </c>
      <c r="D3928" s="6">
        <f t="shared" si="6"/>
        <v>8.7874032665654189E-2</v>
      </c>
      <c r="E3928" s="1"/>
      <c r="F3928" s="2">
        <v>8148.07</v>
      </c>
      <c r="G3928" s="2">
        <f t="shared" si="1"/>
        <v>419.83480868516779</v>
      </c>
      <c r="H3928" s="6">
        <f t="shared" si="7"/>
        <v>9.1183754483252111E-2</v>
      </c>
      <c r="I3928" s="6"/>
      <c r="J3928" s="2">
        <v>3380.16</v>
      </c>
      <c r="K3928" s="2">
        <f t="shared" si="2"/>
        <v>412.69275380013431</v>
      </c>
      <c r="L3928" s="6">
        <f t="shared" si="8"/>
        <v>9.6110243776467374E-2</v>
      </c>
      <c r="M3928" s="6"/>
      <c r="N3928" s="2">
        <v>10569.62</v>
      </c>
      <c r="O3928" s="2">
        <f t="shared" si="3"/>
        <v>413.46690972249388</v>
      </c>
      <c r="P3928" s="6">
        <f t="shared" si="9"/>
        <v>9.6103412213384365E-2</v>
      </c>
      <c r="Q3928" s="6"/>
      <c r="R3928" s="2">
        <v>10759.41</v>
      </c>
      <c r="S3928" s="2">
        <f t="shared" si="4"/>
        <v>404.93361133274118</v>
      </c>
      <c r="T3928" s="6">
        <f t="shared" si="10"/>
        <v>0.10646102123745482</v>
      </c>
      <c r="U3928" s="6"/>
      <c r="V3928" s="2">
        <v>10992.82</v>
      </c>
      <c r="W3928" s="2">
        <f t="shared" si="5"/>
        <v>366.10150299566715</v>
      </c>
      <c r="X3928" s="6">
        <f t="shared" si="11"/>
        <v>7.910824689836371E-2</v>
      </c>
      <c r="Y3928" s="1"/>
      <c r="Z3928" s="1"/>
      <c r="AA3928" s="1"/>
      <c r="AB3928" s="1"/>
      <c r="AC3928" s="1"/>
    </row>
    <row r="3929" spans="1:29" ht="16.5" customHeight="1" outlineLevel="1" x14ac:dyDescent="0.25">
      <c r="A3929" s="5">
        <v>42246</v>
      </c>
      <c r="B3929" s="2">
        <v>26392.38</v>
      </c>
      <c r="C3929" s="2">
        <f t="shared" si="0"/>
        <v>423.78131708797451</v>
      </c>
      <c r="D3929" s="6">
        <f t="shared" si="6"/>
        <v>8.7874032665654189E-2</v>
      </c>
      <c r="E3929" s="1"/>
      <c r="F3929" s="2">
        <v>8148.07</v>
      </c>
      <c r="G3929" s="2">
        <f t="shared" si="1"/>
        <v>419.83480868516779</v>
      </c>
      <c r="H3929" s="6">
        <f t="shared" si="7"/>
        <v>9.1183754483252111E-2</v>
      </c>
      <c r="I3929" s="6"/>
      <c r="J3929" s="2">
        <v>3380.16</v>
      </c>
      <c r="K3929" s="2">
        <f t="shared" si="2"/>
        <v>412.69275380013431</v>
      </c>
      <c r="L3929" s="6">
        <f t="shared" si="8"/>
        <v>9.6110243776467374E-2</v>
      </c>
      <c r="M3929" s="6"/>
      <c r="N3929" s="2">
        <v>10569.62</v>
      </c>
      <c r="O3929" s="2">
        <f t="shared" si="3"/>
        <v>413.46690972249388</v>
      </c>
      <c r="P3929" s="6">
        <f t="shared" si="9"/>
        <v>9.6103412213384365E-2</v>
      </c>
      <c r="Q3929" s="6"/>
      <c r="R3929" s="2">
        <v>10759.41</v>
      </c>
      <c r="S3929" s="2">
        <f t="shared" si="4"/>
        <v>404.93361133274118</v>
      </c>
      <c r="T3929" s="6">
        <f t="shared" si="10"/>
        <v>0.10646102123745482</v>
      </c>
      <c r="U3929" s="6"/>
      <c r="V3929" s="2">
        <v>10992.82</v>
      </c>
      <c r="W3929" s="2">
        <f t="shared" si="5"/>
        <v>366.10150299566715</v>
      </c>
      <c r="X3929" s="6">
        <f t="shared" si="11"/>
        <v>7.910824689836371E-2</v>
      </c>
      <c r="Y3929" s="1"/>
      <c r="Z3929" s="1"/>
      <c r="AA3929" s="1"/>
      <c r="AB3929" s="1"/>
      <c r="AC3929" s="1"/>
    </row>
    <row r="3930" spans="1:29" ht="16.5" customHeight="1" outlineLevel="1" x14ac:dyDescent="0.25">
      <c r="A3930" s="5">
        <v>42247</v>
      </c>
      <c r="B3930" s="2">
        <v>26283.09</v>
      </c>
      <c r="C3930" s="2">
        <f t="shared" si="0"/>
        <v>422.02645223135511</v>
      </c>
      <c r="D3930" s="6">
        <f t="shared" si="6"/>
        <v>9.0059220991517197E-2</v>
      </c>
      <c r="E3930" s="1"/>
      <c r="F3930" s="2">
        <v>8120.97</v>
      </c>
      <c r="G3930" s="2">
        <f t="shared" si="1"/>
        <v>418.43846288605613</v>
      </c>
      <c r="H3930" s="6">
        <f t="shared" si="7"/>
        <v>9.2705010034442203E-2</v>
      </c>
      <c r="I3930" s="6"/>
      <c r="J3930" s="2">
        <v>3368.42</v>
      </c>
      <c r="K3930" s="2">
        <f t="shared" si="2"/>
        <v>411.25938587387827</v>
      </c>
      <c r="L3930" s="6">
        <f t="shared" si="8"/>
        <v>9.72222687858737E-2</v>
      </c>
      <c r="M3930" s="6"/>
      <c r="N3930" s="2">
        <v>10536.38</v>
      </c>
      <c r="O3930" s="2">
        <f t="shared" si="3"/>
        <v>412.1666132048162</v>
      </c>
      <c r="P3930" s="6">
        <f t="shared" si="9"/>
        <v>9.703510035528784E-2</v>
      </c>
      <c r="Q3930" s="6"/>
      <c r="R3930" s="2">
        <v>10734.42</v>
      </c>
      <c r="S3930" s="2">
        <f t="shared" si="4"/>
        <v>403.99310521324156</v>
      </c>
      <c r="T3930" s="6">
        <f t="shared" si="10"/>
        <v>0.10542765414898958</v>
      </c>
      <c r="U3930" s="6"/>
      <c r="V3930" s="2">
        <v>10971.27</v>
      </c>
      <c r="W3930" s="2">
        <f t="shared" si="5"/>
        <v>365.38380841051463</v>
      </c>
      <c r="X3930" s="6">
        <f t="shared" si="11"/>
        <v>7.7847191690392004E-2</v>
      </c>
      <c r="Y3930" s="1"/>
      <c r="Z3930" s="1"/>
      <c r="AA3930" s="1"/>
      <c r="AB3930" s="1"/>
      <c r="AC3930" s="1"/>
    </row>
    <row r="3931" spans="1:29" ht="16.5" customHeight="1" outlineLevel="1" x14ac:dyDescent="0.25">
      <c r="A3931" s="5">
        <v>42248</v>
      </c>
      <c r="B3931" s="2">
        <v>25696.44</v>
      </c>
      <c r="C3931" s="2">
        <f t="shared" si="0"/>
        <v>412.60663826726159</v>
      </c>
      <c r="D3931" s="6">
        <f t="shared" si="6"/>
        <v>8.730542631967797E-2</v>
      </c>
      <c r="E3931" s="1"/>
      <c r="F3931" s="2">
        <v>7932.61</v>
      </c>
      <c r="G3931" s="2">
        <f t="shared" si="1"/>
        <v>408.7330866971011</v>
      </c>
      <c r="H3931" s="6">
        <f t="shared" si="7"/>
        <v>9.0137797049345769E-2</v>
      </c>
      <c r="I3931" s="6"/>
      <c r="J3931" s="2">
        <v>3293.8</v>
      </c>
      <c r="K3931" s="2">
        <f t="shared" si="2"/>
        <v>402.14883096270074</v>
      </c>
      <c r="L3931" s="6">
        <f t="shared" si="8"/>
        <v>9.4911011771949161E-2</v>
      </c>
      <c r="M3931" s="6"/>
      <c r="N3931" s="2">
        <v>10302.719999999999</v>
      </c>
      <c r="O3931" s="2">
        <f t="shared" si="3"/>
        <v>403.02620152248909</v>
      </c>
      <c r="P3931" s="6">
        <f t="shared" si="9"/>
        <v>9.4773863318045715E-2</v>
      </c>
      <c r="Q3931" s="6"/>
      <c r="R3931" s="2">
        <v>10523.83</v>
      </c>
      <c r="S3931" s="2">
        <f t="shared" si="4"/>
        <v>396.06748761798667</v>
      </c>
      <c r="T3931" s="6">
        <f t="shared" si="10"/>
        <v>0.10447435398464222</v>
      </c>
      <c r="U3931" s="6"/>
      <c r="V3931" s="2">
        <v>10733.38</v>
      </c>
      <c r="W3931" s="2">
        <f t="shared" si="5"/>
        <v>357.4611928716775</v>
      </c>
      <c r="X3931" s="6">
        <f t="shared" si="11"/>
        <v>7.6648460094804305E-2</v>
      </c>
      <c r="Y3931" s="1"/>
      <c r="Z3931" s="1"/>
      <c r="AA3931" s="1"/>
      <c r="AB3931" s="1"/>
      <c r="AC3931" s="1"/>
    </row>
    <row r="3932" spans="1:29" ht="16.5" customHeight="1" outlineLevel="1" x14ac:dyDescent="0.25">
      <c r="A3932" s="5">
        <v>42249</v>
      </c>
      <c r="B3932" s="2">
        <v>25453.56</v>
      </c>
      <c r="C3932" s="2">
        <f t="shared" si="0"/>
        <v>408.70672449312207</v>
      </c>
      <c r="D3932" s="6">
        <f t="shared" si="6"/>
        <v>8.6563024024480129E-2</v>
      </c>
      <c r="E3932" s="1"/>
      <c r="F3932" s="2">
        <v>7863.77</v>
      </c>
      <c r="G3932" s="2">
        <f t="shared" si="1"/>
        <v>405.18605921330607</v>
      </c>
      <c r="H3932" s="6">
        <f t="shared" si="7"/>
        <v>8.9244359236326565E-2</v>
      </c>
      <c r="I3932" s="6"/>
      <c r="J3932" s="2">
        <v>3268.95</v>
      </c>
      <c r="K3932" s="2">
        <f t="shared" si="2"/>
        <v>399.11482815456935</v>
      </c>
      <c r="L3932" s="6">
        <f t="shared" si="8"/>
        <v>9.4219752240046306E-2</v>
      </c>
      <c r="M3932" s="6"/>
      <c r="N3932" s="2">
        <v>10232.99</v>
      </c>
      <c r="O3932" s="2">
        <f t="shared" si="3"/>
        <v>400.29847359897349</v>
      </c>
      <c r="P3932" s="6">
        <f t="shared" si="9"/>
        <v>9.4199883295261966E-2</v>
      </c>
      <c r="Q3932" s="6"/>
      <c r="R3932" s="2">
        <v>10437.07</v>
      </c>
      <c r="S3932" s="2">
        <f t="shared" si="4"/>
        <v>392.80224908546222</v>
      </c>
      <c r="T3932" s="6">
        <f t="shared" si="10"/>
        <v>0.10420771915752991</v>
      </c>
      <c r="U3932" s="6"/>
      <c r="V3932" s="2">
        <v>10749.63</v>
      </c>
      <c r="W3932" s="2">
        <f t="shared" si="5"/>
        <v>358.00237788368349</v>
      </c>
      <c r="X3932" s="6">
        <f t="shared" si="11"/>
        <v>7.7497958236879549E-2</v>
      </c>
      <c r="Y3932" s="1"/>
      <c r="Z3932" s="1"/>
      <c r="AA3932" s="1"/>
      <c r="AB3932" s="1"/>
      <c r="AC3932" s="1"/>
    </row>
    <row r="3933" spans="1:29" ht="16.5" customHeight="1" outlineLevel="1" x14ac:dyDescent="0.25">
      <c r="A3933" s="5">
        <v>42250</v>
      </c>
      <c r="B3933" s="2">
        <v>25764.78</v>
      </c>
      <c r="C3933" s="2">
        <f t="shared" si="0"/>
        <v>413.70397072495552</v>
      </c>
      <c r="D3933" s="6">
        <f t="shared" si="6"/>
        <v>8.9579196569098407E-2</v>
      </c>
      <c r="E3933" s="1"/>
      <c r="F3933" s="2">
        <v>7970.96</v>
      </c>
      <c r="G3933" s="2">
        <f t="shared" si="1"/>
        <v>410.70909634270754</v>
      </c>
      <c r="H3933" s="6">
        <f t="shared" si="7"/>
        <v>9.2247313841541168E-2</v>
      </c>
      <c r="I3933" s="6"/>
      <c r="J3933" s="2">
        <v>3311.28</v>
      </c>
      <c r="K3933" s="2">
        <f t="shared" si="2"/>
        <v>404.28301080520123</v>
      </c>
      <c r="L3933" s="6">
        <f t="shared" si="8"/>
        <v>9.6971241254730556E-2</v>
      </c>
      <c r="M3933" s="6"/>
      <c r="N3933" s="2">
        <v>10365.299999999999</v>
      </c>
      <c r="O3933" s="2">
        <f t="shared" si="3"/>
        <v>405.47423269205183</v>
      </c>
      <c r="P3933" s="6">
        <f t="shared" si="9"/>
        <v>9.6830860977734412E-2</v>
      </c>
      <c r="Q3933" s="6"/>
      <c r="R3933" s="2">
        <v>10560.21</v>
      </c>
      <c r="S3933" s="2">
        <f t="shared" si="4"/>
        <v>397.43665979195202</v>
      </c>
      <c r="T3933" s="6">
        <f t="shared" si="10"/>
        <v>0.10596000532141447</v>
      </c>
      <c r="U3933" s="6"/>
      <c r="V3933" s="2">
        <v>10873.55</v>
      </c>
      <c r="W3933" s="2">
        <f t="shared" si="5"/>
        <v>362.12937152600853</v>
      </c>
      <c r="X3933" s="6">
        <f t="shared" si="11"/>
        <v>7.8285296081662903E-2</v>
      </c>
      <c r="Y3933" s="1"/>
      <c r="Z3933" s="1"/>
      <c r="AA3933" s="1"/>
      <c r="AB3933" s="1"/>
      <c r="AC3933" s="1"/>
    </row>
    <row r="3934" spans="1:29" ht="16.5" customHeight="1" outlineLevel="1" x14ac:dyDescent="0.25">
      <c r="A3934" s="5">
        <v>42251</v>
      </c>
      <c r="B3934" s="2">
        <v>25201.9</v>
      </c>
      <c r="C3934" s="2">
        <f t="shared" si="0"/>
        <v>404.66583063442647</v>
      </c>
      <c r="D3934" s="6">
        <f t="shared" si="6"/>
        <v>8.21956482388706E-2</v>
      </c>
      <c r="E3934" s="1"/>
      <c r="F3934" s="2">
        <v>7798.19</v>
      </c>
      <c r="G3934" s="2">
        <f t="shared" si="1"/>
        <v>401.80700543080616</v>
      </c>
      <c r="H3934" s="6">
        <f t="shared" si="7"/>
        <v>8.52173960608682E-2</v>
      </c>
      <c r="I3934" s="6"/>
      <c r="J3934" s="2">
        <v>3241.15</v>
      </c>
      <c r="K3934" s="2">
        <f t="shared" si="2"/>
        <v>395.72065197484892</v>
      </c>
      <c r="L3934" s="6">
        <f t="shared" si="8"/>
        <v>9.0130890751441095E-2</v>
      </c>
      <c r="M3934" s="6"/>
      <c r="N3934" s="2">
        <v>10143.89</v>
      </c>
      <c r="O3934" s="2">
        <f t="shared" si="3"/>
        <v>396.81302174202176</v>
      </c>
      <c r="P3934" s="6">
        <f t="shared" si="9"/>
        <v>9.0103660978678279E-2</v>
      </c>
      <c r="Q3934" s="6"/>
      <c r="R3934" s="2">
        <v>10359.9</v>
      </c>
      <c r="S3934" s="2">
        <f t="shared" si="4"/>
        <v>389.89793306938446</v>
      </c>
      <c r="T3934" s="6">
        <f t="shared" si="10"/>
        <v>0.100460692468479</v>
      </c>
      <c r="U3934" s="6"/>
      <c r="V3934" s="2">
        <v>10605.24</v>
      </c>
      <c r="W3934" s="2">
        <f t="shared" si="5"/>
        <v>353.1936576446962</v>
      </c>
      <c r="X3934" s="6">
        <f t="shared" si="11"/>
        <v>7.1909828384963292E-2</v>
      </c>
      <c r="Y3934" s="1"/>
      <c r="Z3934" s="1"/>
      <c r="AA3934" s="1"/>
      <c r="AB3934" s="1"/>
      <c r="AC3934" s="1"/>
    </row>
    <row r="3935" spans="1:29" ht="16.5" customHeight="1" outlineLevel="1" x14ac:dyDescent="0.25">
      <c r="A3935" s="5">
        <v>42252</v>
      </c>
      <c r="B3935" s="2">
        <v>25201.9</v>
      </c>
      <c r="C3935" s="2">
        <f t="shared" si="0"/>
        <v>404.66583063442647</v>
      </c>
      <c r="D3935" s="6">
        <f t="shared" si="6"/>
        <v>8.21956482388706E-2</v>
      </c>
      <c r="E3935" s="1"/>
      <c r="F3935" s="2">
        <v>7798.19</v>
      </c>
      <c r="G3935" s="2">
        <f t="shared" si="1"/>
        <v>401.80700543080616</v>
      </c>
      <c r="H3935" s="6">
        <f t="shared" si="7"/>
        <v>8.52173960608682E-2</v>
      </c>
      <c r="I3935" s="6"/>
      <c r="J3935" s="2">
        <v>3241.15</v>
      </c>
      <c r="K3935" s="2">
        <f t="shared" si="2"/>
        <v>395.72065197484892</v>
      </c>
      <c r="L3935" s="6">
        <f t="shared" si="8"/>
        <v>9.0130890751441095E-2</v>
      </c>
      <c r="M3935" s="6"/>
      <c r="N3935" s="2">
        <v>10143.89</v>
      </c>
      <c r="O3935" s="2">
        <f t="shared" si="3"/>
        <v>396.81302174202176</v>
      </c>
      <c r="P3935" s="6">
        <f t="shared" si="9"/>
        <v>9.0103660978678279E-2</v>
      </c>
      <c r="Q3935" s="6"/>
      <c r="R3935" s="2">
        <v>10359.9</v>
      </c>
      <c r="S3935" s="2">
        <f t="shared" si="4"/>
        <v>389.89793306938446</v>
      </c>
      <c r="T3935" s="6">
        <f t="shared" si="10"/>
        <v>0.100460692468479</v>
      </c>
      <c r="U3935" s="6"/>
      <c r="V3935" s="2">
        <v>10605.24</v>
      </c>
      <c r="W3935" s="2">
        <f t="shared" si="5"/>
        <v>353.1936576446962</v>
      </c>
      <c r="X3935" s="6">
        <f t="shared" si="11"/>
        <v>7.1909828384963292E-2</v>
      </c>
      <c r="Y3935" s="1"/>
      <c r="Z3935" s="1"/>
      <c r="AA3935" s="1"/>
      <c r="AB3935" s="1"/>
      <c r="AC3935" s="1"/>
    </row>
    <row r="3936" spans="1:29" ht="16.5" customHeight="1" outlineLevel="1" x14ac:dyDescent="0.25">
      <c r="A3936" s="5">
        <v>42253</v>
      </c>
      <c r="B3936" s="2">
        <v>25201.9</v>
      </c>
      <c r="C3936" s="2">
        <f t="shared" si="0"/>
        <v>404.66583063442647</v>
      </c>
      <c r="D3936" s="6">
        <f t="shared" si="6"/>
        <v>8.21956482388706E-2</v>
      </c>
      <c r="E3936" s="1"/>
      <c r="F3936" s="2">
        <v>7798.19</v>
      </c>
      <c r="G3936" s="2">
        <f t="shared" si="1"/>
        <v>401.80700543080616</v>
      </c>
      <c r="H3936" s="6">
        <f t="shared" si="7"/>
        <v>8.52173960608682E-2</v>
      </c>
      <c r="I3936" s="6"/>
      <c r="J3936" s="2">
        <v>3241.15</v>
      </c>
      <c r="K3936" s="2">
        <f t="shared" si="2"/>
        <v>395.72065197484892</v>
      </c>
      <c r="L3936" s="6">
        <f t="shared" si="8"/>
        <v>9.0130890751441095E-2</v>
      </c>
      <c r="M3936" s="6"/>
      <c r="N3936" s="2">
        <v>10143.89</v>
      </c>
      <c r="O3936" s="2">
        <f t="shared" si="3"/>
        <v>396.81302174202176</v>
      </c>
      <c r="P3936" s="6">
        <f t="shared" si="9"/>
        <v>9.0103660978678279E-2</v>
      </c>
      <c r="Q3936" s="6"/>
      <c r="R3936" s="2">
        <v>10359.9</v>
      </c>
      <c r="S3936" s="2">
        <f t="shared" si="4"/>
        <v>389.89793306938446</v>
      </c>
      <c r="T3936" s="6">
        <f t="shared" si="10"/>
        <v>0.100460692468479</v>
      </c>
      <c r="U3936" s="6"/>
      <c r="V3936" s="2">
        <v>10605.24</v>
      </c>
      <c r="W3936" s="2">
        <f t="shared" si="5"/>
        <v>353.1936576446962</v>
      </c>
      <c r="X3936" s="6">
        <f t="shared" si="11"/>
        <v>7.1909828384963292E-2</v>
      </c>
      <c r="Y3936" s="1"/>
      <c r="Z3936" s="1"/>
      <c r="AA3936" s="1"/>
      <c r="AB3936" s="1"/>
      <c r="AC3936" s="1"/>
    </row>
    <row r="3937" spans="1:29" ht="16.5" customHeight="1" outlineLevel="1" x14ac:dyDescent="0.25">
      <c r="A3937" s="5">
        <v>42254</v>
      </c>
      <c r="B3937" s="2">
        <v>24893.81</v>
      </c>
      <c r="C3937" s="2">
        <f t="shared" si="0"/>
        <v>399.71884267875009</v>
      </c>
      <c r="D3937" s="6">
        <f t="shared" si="6"/>
        <v>7.6270505490866114E-2</v>
      </c>
      <c r="E3937" s="1"/>
      <c r="F3937" s="2">
        <v>7686.54</v>
      </c>
      <c r="G3937" s="2">
        <f t="shared" si="1"/>
        <v>396.05416378981647</v>
      </c>
      <c r="H3937" s="6">
        <f t="shared" si="7"/>
        <v>7.8567220276608785E-2</v>
      </c>
      <c r="I3937" s="6"/>
      <c r="J3937" s="2">
        <v>3192.7</v>
      </c>
      <c r="K3937" s="2">
        <f t="shared" si="2"/>
        <v>389.80526219400525</v>
      </c>
      <c r="L3937" s="6">
        <f t="shared" si="8"/>
        <v>8.337845978002445E-2</v>
      </c>
      <c r="M3937" s="6"/>
      <c r="N3937" s="2">
        <v>9990.31</v>
      </c>
      <c r="O3937" s="2">
        <f t="shared" si="3"/>
        <v>390.80521370396735</v>
      </c>
      <c r="P3937" s="6">
        <f t="shared" si="9"/>
        <v>8.3286714484926305E-2</v>
      </c>
      <c r="Q3937" s="6"/>
      <c r="R3937" s="2">
        <v>10132.58</v>
      </c>
      <c r="S3937" s="2">
        <f t="shared" si="4"/>
        <v>381.34267692354013</v>
      </c>
      <c r="T3937" s="6">
        <f t="shared" si="10"/>
        <v>9.2239790876894157E-2</v>
      </c>
      <c r="U3937" s="6"/>
      <c r="V3937" s="2">
        <v>10418.629999999999</v>
      </c>
      <c r="W3937" s="2">
        <f t="shared" si="5"/>
        <v>346.97885548528473</v>
      </c>
      <c r="X3937" s="6">
        <f t="shared" si="11"/>
        <v>6.3781148615577932E-2</v>
      </c>
      <c r="Y3937" s="1"/>
      <c r="Z3937" s="1"/>
      <c r="AA3937" s="1"/>
      <c r="AB3937" s="1"/>
      <c r="AC3937" s="1"/>
    </row>
    <row r="3938" spans="1:29" ht="16.5" customHeight="1" outlineLevel="1" x14ac:dyDescent="0.25">
      <c r="A3938" s="5">
        <v>42255</v>
      </c>
      <c r="B3938" s="2">
        <v>25317.87</v>
      </c>
      <c r="C3938" s="2">
        <f t="shared" si="0"/>
        <v>406.52795596540045</v>
      </c>
      <c r="D3938" s="6">
        <f t="shared" si="6"/>
        <v>7.8103718818405943E-2</v>
      </c>
      <c r="E3938" s="1"/>
      <c r="F3938" s="2">
        <v>7809.65</v>
      </c>
      <c r="G3938" s="2">
        <f t="shared" si="1"/>
        <v>402.39748966910207</v>
      </c>
      <c r="H3938" s="6">
        <f t="shared" si="7"/>
        <v>8.0787423744486775E-2</v>
      </c>
      <c r="I3938" s="6"/>
      <c r="J3938" s="2">
        <v>3238.67</v>
      </c>
      <c r="K3938" s="2">
        <f t="shared" si="2"/>
        <v>395.4178621573775</v>
      </c>
      <c r="L3938" s="6">
        <f t="shared" si="8"/>
        <v>8.5504285126190682E-2</v>
      </c>
      <c r="M3938" s="6"/>
      <c r="N3938" s="2">
        <v>10126.129999999999</v>
      </c>
      <c r="O3938" s="2">
        <f t="shared" si="3"/>
        <v>396.11827847625898</v>
      </c>
      <c r="P3938" s="6">
        <f t="shared" si="9"/>
        <v>8.5343346302281686E-2</v>
      </c>
      <c r="Q3938" s="6"/>
      <c r="R3938" s="2">
        <v>10235.709999999999</v>
      </c>
      <c r="S3938" s="2">
        <f t="shared" si="4"/>
        <v>385.22400529905008</v>
      </c>
      <c r="T3938" s="6">
        <f t="shared" si="10"/>
        <v>9.485055223740968E-2</v>
      </c>
      <c r="U3938" s="6"/>
      <c r="V3938" s="2">
        <v>10481.66</v>
      </c>
      <c r="W3938" s="2">
        <f t="shared" si="5"/>
        <v>349.07798725800706</v>
      </c>
      <c r="X3938" s="6">
        <f t="shared" si="11"/>
        <v>6.5110967334772063E-2</v>
      </c>
      <c r="Y3938" s="1"/>
      <c r="Z3938" s="1"/>
      <c r="AA3938" s="1"/>
      <c r="AB3938" s="1"/>
      <c r="AC3938" s="1"/>
    </row>
    <row r="3939" spans="1:29" ht="16.5" customHeight="1" outlineLevel="1" x14ac:dyDescent="0.25">
      <c r="A3939" s="5">
        <v>42256</v>
      </c>
      <c r="B3939" s="2">
        <v>25719.58</v>
      </c>
      <c r="C3939" s="2">
        <f t="shared" si="0"/>
        <v>412.9781962577656</v>
      </c>
      <c r="D3939" s="6">
        <f t="shared" si="6"/>
        <v>8.0268418475873737E-2</v>
      </c>
      <c r="E3939" s="1"/>
      <c r="F3939" s="2">
        <v>7943.22</v>
      </c>
      <c r="G3939" s="2">
        <f t="shared" si="1"/>
        <v>409.27977411143974</v>
      </c>
      <c r="H3939" s="6">
        <f t="shared" si="7"/>
        <v>8.3592716985222193E-2</v>
      </c>
      <c r="I3939" s="6"/>
      <c r="J3939" s="2">
        <v>3293.64</v>
      </c>
      <c r="K3939" s="2">
        <f t="shared" si="2"/>
        <v>402.12929613576705</v>
      </c>
      <c r="L3939" s="6">
        <f t="shared" si="8"/>
        <v>8.8351095668867119E-2</v>
      </c>
      <c r="M3939" s="6"/>
      <c r="N3939" s="2">
        <v>10299.42</v>
      </c>
      <c r="O3939" s="2">
        <f t="shared" si="3"/>
        <v>402.89711071297239</v>
      </c>
      <c r="P3939" s="6">
        <f t="shared" si="9"/>
        <v>8.8225136213321287E-2</v>
      </c>
      <c r="Q3939" s="6"/>
      <c r="R3939" s="2">
        <v>10434.370000000001</v>
      </c>
      <c r="S3939" s="2">
        <f t="shared" si="4"/>
        <v>392.70063377843354</v>
      </c>
      <c r="T3939" s="6">
        <f t="shared" si="10"/>
        <v>9.8455024957995407E-2</v>
      </c>
      <c r="U3939" s="6"/>
      <c r="V3939" s="2">
        <v>10674.77</v>
      </c>
      <c r="W3939" s="2">
        <f t="shared" si="5"/>
        <v>355.5092634222209</v>
      </c>
      <c r="X3939" s="6">
        <f t="shared" si="11"/>
        <v>6.8246833637428006E-2</v>
      </c>
      <c r="Y3939" s="1"/>
      <c r="Z3939" s="1"/>
      <c r="AA3939" s="1"/>
      <c r="AB3939" s="1"/>
      <c r="AC3939" s="1"/>
    </row>
    <row r="3940" spans="1:29" ht="16.5" customHeight="1" outlineLevel="1" x14ac:dyDescent="0.25">
      <c r="A3940" s="5">
        <v>42257</v>
      </c>
      <c r="B3940" s="2">
        <v>25622.17</v>
      </c>
      <c r="C3940" s="2">
        <f t="shared" si="0"/>
        <v>411.41408805314211</v>
      </c>
      <c r="D3940" s="6">
        <f t="shared" si="6"/>
        <v>7.9215539707473415E-2</v>
      </c>
      <c r="E3940" s="1"/>
      <c r="F3940" s="2">
        <v>7922.77</v>
      </c>
      <c r="G3940" s="2">
        <f t="shared" si="1"/>
        <v>408.22607405270048</v>
      </c>
      <c r="H3940" s="6">
        <f t="shared" si="7"/>
        <v>8.2987155857316974E-2</v>
      </c>
      <c r="I3940" s="6"/>
      <c r="J3940" s="2">
        <v>3287.14</v>
      </c>
      <c r="K3940" s="2">
        <f t="shared" si="2"/>
        <v>401.3356937915878</v>
      </c>
      <c r="L3940" s="6">
        <f t="shared" si="8"/>
        <v>8.7883979266899281E-2</v>
      </c>
      <c r="M3940" s="6"/>
      <c r="N3940" s="2">
        <v>10277.74</v>
      </c>
      <c r="O3940" s="2">
        <f t="shared" si="3"/>
        <v>402.0490232128746</v>
      </c>
      <c r="P3940" s="6">
        <f t="shared" si="9"/>
        <v>8.7816125602657946E-2</v>
      </c>
      <c r="Q3940" s="6"/>
      <c r="R3940" s="2">
        <v>10502.52</v>
      </c>
      <c r="S3940" s="2">
        <f t="shared" si="4"/>
        <v>395.26547939843744</v>
      </c>
      <c r="T3940" s="6">
        <f t="shared" si="10"/>
        <v>9.9965947665645372E-2</v>
      </c>
      <c r="U3940" s="6"/>
      <c r="V3940" s="2">
        <v>10631.62</v>
      </c>
      <c r="W3940" s="2">
        <f t="shared" si="5"/>
        <v>354.07220906726349</v>
      </c>
      <c r="X3940" s="6">
        <f t="shared" si="11"/>
        <v>6.8899063033007968E-2</v>
      </c>
      <c r="Y3940" s="1"/>
      <c r="Z3940" s="1"/>
      <c r="AA3940" s="1"/>
      <c r="AB3940" s="1"/>
      <c r="AC3940" s="1"/>
    </row>
    <row r="3941" spans="1:29" ht="16.5" customHeight="1" outlineLevel="1" x14ac:dyDescent="0.25">
      <c r="A3941" s="5">
        <v>42258</v>
      </c>
      <c r="B3941" s="2">
        <v>25610.21</v>
      </c>
      <c r="C3941" s="2">
        <f t="shared" si="0"/>
        <v>411.22204684456705</v>
      </c>
      <c r="D3941" s="6">
        <f t="shared" si="6"/>
        <v>7.8606319674519254E-2</v>
      </c>
      <c r="E3941" s="1"/>
      <c r="F3941" s="2">
        <v>7917.92</v>
      </c>
      <c r="G3941" s="2">
        <f t="shared" si="1"/>
        <v>407.97617452776717</v>
      </c>
      <c r="H3941" s="6">
        <f t="shared" si="7"/>
        <v>8.2744013390853244E-2</v>
      </c>
      <c r="I3941" s="6"/>
      <c r="J3941" s="2">
        <v>3286.31</v>
      </c>
      <c r="K3941" s="2">
        <f t="shared" si="2"/>
        <v>401.23435687686958</v>
      </c>
      <c r="L3941" s="6">
        <f t="shared" si="8"/>
        <v>8.7702934799322119E-2</v>
      </c>
      <c r="M3941" s="6"/>
      <c r="N3941" s="2">
        <v>10281.36</v>
      </c>
      <c r="O3941" s="2">
        <f t="shared" si="3"/>
        <v>402.19063191907179</v>
      </c>
      <c r="P3941" s="6">
        <f t="shared" si="9"/>
        <v>8.7773020298226978E-2</v>
      </c>
      <c r="Q3941" s="6"/>
      <c r="R3941" s="2">
        <v>10519.96</v>
      </c>
      <c r="S3941" s="2">
        <f t="shared" si="4"/>
        <v>395.92183901124542</v>
      </c>
      <c r="T3941" s="6">
        <f t="shared" si="10"/>
        <v>0.10051436193668239</v>
      </c>
      <c r="U3941" s="6"/>
      <c r="V3941" s="2">
        <v>10698.61</v>
      </c>
      <c r="W3941" s="2">
        <f t="shared" si="5"/>
        <v>356.30322346445001</v>
      </c>
      <c r="X3941" s="6">
        <f t="shared" si="11"/>
        <v>7.0693637224246819E-2</v>
      </c>
      <c r="Y3941" s="1"/>
      <c r="Z3941" s="1"/>
      <c r="AA3941" s="1"/>
      <c r="AB3941" s="1"/>
      <c r="AC3941" s="1"/>
    </row>
    <row r="3942" spans="1:29" ht="16.5" customHeight="1" outlineLevel="1" x14ac:dyDescent="0.25">
      <c r="A3942" s="5">
        <v>42259</v>
      </c>
      <c r="B3942" s="2">
        <v>25610.21</v>
      </c>
      <c r="C3942" s="2">
        <f t="shared" si="0"/>
        <v>411.22204684456705</v>
      </c>
      <c r="D3942" s="6">
        <f t="shared" si="6"/>
        <v>7.8606319674519254E-2</v>
      </c>
      <c r="E3942" s="1"/>
      <c r="F3942" s="2">
        <v>7917.92</v>
      </c>
      <c r="G3942" s="2">
        <f t="shared" si="1"/>
        <v>407.97617452776717</v>
      </c>
      <c r="H3942" s="6">
        <f t="shared" si="7"/>
        <v>8.2744013390853244E-2</v>
      </c>
      <c r="I3942" s="6"/>
      <c r="J3942" s="2">
        <v>3286.31</v>
      </c>
      <c r="K3942" s="2">
        <f t="shared" si="2"/>
        <v>401.23435687686958</v>
      </c>
      <c r="L3942" s="6">
        <f t="shared" si="8"/>
        <v>8.7702934799322119E-2</v>
      </c>
      <c r="M3942" s="6"/>
      <c r="N3942" s="2">
        <v>10281.36</v>
      </c>
      <c r="O3942" s="2">
        <f t="shared" si="3"/>
        <v>402.19063191907179</v>
      </c>
      <c r="P3942" s="6">
        <f t="shared" si="9"/>
        <v>8.7773020298226978E-2</v>
      </c>
      <c r="Q3942" s="6"/>
      <c r="R3942" s="2">
        <v>10519.96</v>
      </c>
      <c r="S3942" s="2">
        <f t="shared" si="4"/>
        <v>395.92183901124542</v>
      </c>
      <c r="T3942" s="6">
        <f t="shared" si="10"/>
        <v>0.10051436193668239</v>
      </c>
      <c r="U3942" s="6"/>
      <c r="V3942" s="2">
        <v>10698.61</v>
      </c>
      <c r="W3942" s="2">
        <f t="shared" si="5"/>
        <v>356.30322346445001</v>
      </c>
      <c r="X3942" s="6">
        <f t="shared" si="11"/>
        <v>7.0693637224246819E-2</v>
      </c>
      <c r="Y3942" s="1"/>
      <c r="Z3942" s="1"/>
      <c r="AA3942" s="1"/>
      <c r="AB3942" s="1"/>
      <c r="AC3942" s="1"/>
    </row>
    <row r="3943" spans="1:29" ht="16.5" customHeight="1" outlineLevel="1" x14ac:dyDescent="0.25">
      <c r="A3943" s="5">
        <v>42260</v>
      </c>
      <c r="B3943" s="2">
        <v>25610.21</v>
      </c>
      <c r="C3943" s="2">
        <f t="shared" si="0"/>
        <v>411.22204684456705</v>
      </c>
      <c r="D3943" s="6">
        <f t="shared" si="6"/>
        <v>7.8606319674519254E-2</v>
      </c>
      <c r="E3943" s="1"/>
      <c r="F3943" s="2">
        <v>7917.92</v>
      </c>
      <c r="G3943" s="2">
        <f t="shared" si="1"/>
        <v>407.97617452776717</v>
      </c>
      <c r="H3943" s="6">
        <f t="shared" si="7"/>
        <v>8.2744013390853244E-2</v>
      </c>
      <c r="I3943" s="6"/>
      <c r="J3943" s="2">
        <v>3286.31</v>
      </c>
      <c r="K3943" s="2">
        <f t="shared" si="2"/>
        <v>401.23435687686958</v>
      </c>
      <c r="L3943" s="6">
        <f t="shared" si="8"/>
        <v>8.7702934799322119E-2</v>
      </c>
      <c r="M3943" s="6"/>
      <c r="N3943" s="2">
        <v>10281.36</v>
      </c>
      <c r="O3943" s="2">
        <f t="shared" si="3"/>
        <v>402.19063191907179</v>
      </c>
      <c r="P3943" s="6">
        <f t="shared" si="9"/>
        <v>8.7773020298226978E-2</v>
      </c>
      <c r="Q3943" s="6"/>
      <c r="R3943" s="2">
        <v>10519.96</v>
      </c>
      <c r="S3943" s="2">
        <f t="shared" si="4"/>
        <v>395.92183901124542</v>
      </c>
      <c r="T3943" s="6">
        <f t="shared" si="10"/>
        <v>0.10051436193668239</v>
      </c>
      <c r="U3943" s="6"/>
      <c r="V3943" s="2">
        <v>10698.61</v>
      </c>
      <c r="W3943" s="2">
        <f t="shared" si="5"/>
        <v>356.30322346445001</v>
      </c>
      <c r="X3943" s="6">
        <f t="shared" si="11"/>
        <v>7.0693637224246819E-2</v>
      </c>
      <c r="Y3943" s="1"/>
      <c r="Z3943" s="1"/>
      <c r="AA3943" s="1"/>
      <c r="AB3943" s="1"/>
      <c r="AC3943" s="1"/>
    </row>
    <row r="3944" spans="1:29" ht="16.5" customHeight="1" outlineLevel="1" x14ac:dyDescent="0.25">
      <c r="A3944" s="5">
        <v>42261</v>
      </c>
      <c r="B3944" s="2">
        <v>25856.7</v>
      </c>
      <c r="C3944" s="2">
        <f t="shared" si="0"/>
        <v>415.1799262343385</v>
      </c>
      <c r="D3944" s="6">
        <f t="shared" si="6"/>
        <v>8.0885372925446175E-2</v>
      </c>
      <c r="E3944" s="1"/>
      <c r="F3944" s="2">
        <v>8007.51</v>
      </c>
      <c r="G3944" s="2">
        <f t="shared" si="1"/>
        <v>412.59235977287483</v>
      </c>
      <c r="H3944" s="6">
        <f t="shared" si="7"/>
        <v>8.492426639821482E-2</v>
      </c>
      <c r="I3944" s="6"/>
      <c r="J3944" s="2">
        <v>3324.48</v>
      </c>
      <c r="K3944" s="2">
        <f t="shared" si="2"/>
        <v>405.89463402722669</v>
      </c>
      <c r="L3944" s="6">
        <f t="shared" si="8"/>
        <v>8.9929339391146224E-2</v>
      </c>
      <c r="M3944" s="6"/>
      <c r="N3944" s="2">
        <v>10395.719999999999</v>
      </c>
      <c r="O3944" s="2">
        <f t="shared" si="3"/>
        <v>406.66421524523332</v>
      </c>
      <c r="P3944" s="6">
        <f t="shared" si="9"/>
        <v>8.9871632340987162E-2</v>
      </c>
      <c r="Q3944" s="6"/>
      <c r="R3944" s="2">
        <v>10653.14</v>
      </c>
      <c r="S3944" s="2">
        <f t="shared" si="4"/>
        <v>400.93410811868671</v>
      </c>
      <c r="T3944" s="6">
        <f t="shared" si="10"/>
        <v>0.10255226386330718</v>
      </c>
      <c r="U3944" s="6"/>
      <c r="V3944" s="2">
        <v>10792.91</v>
      </c>
      <c r="W3944" s="2">
        <f t="shared" si="5"/>
        <v>359.44376171873699</v>
      </c>
      <c r="X3944" s="6">
        <f t="shared" si="11"/>
        <v>7.1447818288044695E-2</v>
      </c>
      <c r="Y3944" s="1"/>
      <c r="Z3944" s="1"/>
      <c r="AA3944" s="1"/>
      <c r="AB3944" s="1"/>
      <c r="AC3944" s="1"/>
    </row>
    <row r="3945" spans="1:29" ht="16.5" customHeight="1" outlineLevel="1" x14ac:dyDescent="0.25">
      <c r="A3945" s="5">
        <v>42262</v>
      </c>
      <c r="B3945" s="2">
        <v>25705.93</v>
      </c>
      <c r="C3945" s="2">
        <f t="shared" si="0"/>
        <v>412.75901879145704</v>
      </c>
      <c r="D3945" s="6">
        <f t="shared" si="6"/>
        <v>7.7188376268083836E-2</v>
      </c>
      <c r="E3945" s="1"/>
      <c r="F3945" s="2">
        <v>7957.33</v>
      </c>
      <c r="G3945" s="2">
        <f t="shared" si="1"/>
        <v>410.00680138913219</v>
      </c>
      <c r="H3945" s="6">
        <f t="shared" si="7"/>
        <v>8.0754499956544157E-2</v>
      </c>
      <c r="I3945" s="6"/>
      <c r="J3945" s="2">
        <v>3303.68</v>
      </c>
      <c r="K3945" s="2">
        <f t="shared" si="2"/>
        <v>403.3551065258531</v>
      </c>
      <c r="L3945" s="6">
        <f t="shared" si="8"/>
        <v>8.5667126001522487E-2</v>
      </c>
      <c r="M3945" s="6"/>
      <c r="N3945" s="2">
        <v>10331.94</v>
      </c>
      <c r="O3945" s="2">
        <f t="shared" si="3"/>
        <v>404.16924196311913</v>
      </c>
      <c r="P3945" s="6">
        <f t="shared" si="9"/>
        <v>8.5703231595161133E-2</v>
      </c>
      <c r="Q3945" s="6"/>
      <c r="R3945" s="2">
        <v>10570.88</v>
      </c>
      <c r="S3945" s="2">
        <f t="shared" si="4"/>
        <v>397.83822843121015</v>
      </c>
      <c r="T3945" s="6">
        <f t="shared" si="10"/>
        <v>9.7800724827624252E-2</v>
      </c>
      <c r="U3945" s="6"/>
      <c r="V3945" s="2">
        <v>10733.14</v>
      </c>
      <c r="W3945" s="2">
        <f t="shared" si="5"/>
        <v>357.45319998534637</v>
      </c>
      <c r="X3945" s="6">
        <f t="shared" si="11"/>
        <v>6.8098485030897882E-2</v>
      </c>
      <c r="Y3945" s="1"/>
      <c r="Z3945" s="1"/>
      <c r="AA3945" s="1"/>
      <c r="AB3945" s="1"/>
      <c r="AC3945" s="1"/>
    </row>
    <row r="3946" spans="1:29" ht="16.5" customHeight="1" outlineLevel="1" x14ac:dyDescent="0.25">
      <c r="A3946" s="5">
        <v>42263</v>
      </c>
      <c r="B3946" s="2">
        <v>25963.97</v>
      </c>
      <c r="C3946" s="2">
        <f t="shared" si="0"/>
        <v>416.90235603733566</v>
      </c>
      <c r="D3946" s="6">
        <f t="shared" si="6"/>
        <v>7.6569375060500322E-2</v>
      </c>
      <c r="E3946" s="1"/>
      <c r="F3946" s="2">
        <v>8017.87</v>
      </c>
      <c r="G3946" s="2">
        <f t="shared" si="1"/>
        <v>413.12616576840242</v>
      </c>
      <c r="H3946" s="6">
        <f t="shared" si="7"/>
        <v>7.9804120344378671E-2</v>
      </c>
      <c r="I3946" s="6"/>
      <c r="J3946" s="2">
        <v>3322.56</v>
      </c>
      <c r="K3946" s="2">
        <f t="shared" si="2"/>
        <v>405.66021610402299</v>
      </c>
      <c r="L3946" s="6">
        <f t="shared" si="8"/>
        <v>8.4359065363746044E-2</v>
      </c>
      <c r="M3946" s="6"/>
      <c r="N3946" s="2">
        <v>10381.76</v>
      </c>
      <c r="O3946" s="2">
        <f t="shared" si="3"/>
        <v>406.11812200255048</v>
      </c>
      <c r="P3946" s="6">
        <f t="shared" si="9"/>
        <v>8.4310106634487791E-2</v>
      </c>
      <c r="Q3946" s="6"/>
      <c r="R3946" s="2">
        <v>10552.66</v>
      </c>
      <c r="S3946" s="2">
        <f t="shared" si="4"/>
        <v>397.15251328526051</v>
      </c>
      <c r="T3946" s="6">
        <f t="shared" si="10"/>
        <v>9.4846638568301556E-2</v>
      </c>
      <c r="U3946" s="6"/>
      <c r="V3946" s="2">
        <v>10685.6</v>
      </c>
      <c r="W3946" s="2">
        <f t="shared" si="5"/>
        <v>355.86994241791473</v>
      </c>
      <c r="X3946" s="6">
        <f t="shared" si="11"/>
        <v>6.5366344061896342E-2</v>
      </c>
      <c r="Y3946" s="1"/>
      <c r="Z3946" s="1"/>
      <c r="AA3946" s="1"/>
      <c r="AB3946" s="1"/>
      <c r="AC3946" s="1"/>
    </row>
    <row r="3947" spans="1:29" ht="16.5" customHeight="1" outlineLevel="1" x14ac:dyDescent="0.25">
      <c r="A3947" s="5">
        <v>42264</v>
      </c>
      <c r="B3947" s="2">
        <v>25963.97</v>
      </c>
      <c r="C3947" s="2">
        <f t="shared" si="0"/>
        <v>416.90235603733566</v>
      </c>
      <c r="D3947" s="6">
        <f t="shared" si="6"/>
        <v>7.6203252208725036E-2</v>
      </c>
      <c r="E3947" s="1"/>
      <c r="F3947" s="2">
        <v>8017.87</v>
      </c>
      <c r="G3947" s="2">
        <f t="shared" si="1"/>
        <v>413.12616576840242</v>
      </c>
      <c r="H3947" s="6">
        <f t="shared" si="7"/>
        <v>7.9755027908895437E-2</v>
      </c>
      <c r="I3947" s="6"/>
      <c r="J3947" s="2">
        <v>3322.56</v>
      </c>
      <c r="K3947" s="2">
        <f t="shared" si="2"/>
        <v>405.66021610402299</v>
      </c>
      <c r="L3947" s="6">
        <f t="shared" si="8"/>
        <v>8.4233549072280756E-2</v>
      </c>
      <c r="M3947" s="6"/>
      <c r="N3947" s="2">
        <v>10381.76</v>
      </c>
      <c r="O3947" s="2">
        <f t="shared" si="3"/>
        <v>406.11812200255048</v>
      </c>
      <c r="P3947" s="6">
        <f t="shared" si="9"/>
        <v>8.4161366040217622E-2</v>
      </c>
      <c r="Q3947" s="6"/>
      <c r="R3947" s="2">
        <v>10552.66</v>
      </c>
      <c r="S3947" s="2">
        <f t="shared" si="4"/>
        <v>397.15251328526051</v>
      </c>
      <c r="T3947" s="6">
        <f t="shared" si="10"/>
        <v>9.4350061579319799E-2</v>
      </c>
      <c r="U3947" s="6"/>
      <c r="V3947" s="2">
        <v>10685.6</v>
      </c>
      <c r="W3947" s="2">
        <f t="shared" si="5"/>
        <v>355.86994241791473</v>
      </c>
      <c r="X3947" s="6">
        <f t="shared" si="11"/>
        <v>6.5138371326060041E-2</v>
      </c>
      <c r="Y3947" s="1"/>
      <c r="Z3947" s="1"/>
      <c r="AA3947" s="1"/>
      <c r="AB3947" s="1"/>
      <c r="AC3947" s="1"/>
    </row>
    <row r="3948" spans="1:29" ht="16.5" customHeight="1" outlineLevel="1" x14ac:dyDescent="0.25">
      <c r="A3948" s="5">
        <v>42265</v>
      </c>
      <c r="B3948" s="2">
        <v>26218.91</v>
      </c>
      <c r="C3948" s="2">
        <f t="shared" si="0"/>
        <v>420.99591671577423</v>
      </c>
      <c r="D3948" s="6">
        <f t="shared" si="6"/>
        <v>7.7633066504945392E-2</v>
      </c>
      <c r="E3948" s="1"/>
      <c r="F3948" s="2">
        <v>8105.2</v>
      </c>
      <c r="G3948" s="2">
        <f t="shared" si="1"/>
        <v>417.62590298745863</v>
      </c>
      <c r="H3948" s="6">
        <f t="shared" si="7"/>
        <v>8.11386359421713E-2</v>
      </c>
      <c r="I3948" s="6"/>
      <c r="J3948" s="2">
        <v>3356.53</v>
      </c>
      <c r="K3948" s="2">
        <f t="shared" si="2"/>
        <v>409.80770404737206</v>
      </c>
      <c r="L3948" s="6">
        <f t="shared" si="8"/>
        <v>8.5401197575467824E-2</v>
      </c>
      <c r="M3948" s="6"/>
      <c r="N3948" s="2">
        <v>10490.92</v>
      </c>
      <c r="O3948" s="2">
        <f t="shared" si="3"/>
        <v>410.38828950765549</v>
      </c>
      <c r="P3948" s="6">
        <f t="shared" si="9"/>
        <v>8.5384843730498927E-2</v>
      </c>
      <c r="Q3948" s="6"/>
      <c r="R3948" s="2">
        <v>10646.06</v>
      </c>
      <c r="S3948" s="2">
        <f t="shared" si="4"/>
        <v>400.66765020247789</v>
      </c>
      <c r="T3948" s="6">
        <f t="shared" si="10"/>
        <v>9.5139716548659159E-2</v>
      </c>
      <c r="U3948" s="6"/>
      <c r="V3948" s="2">
        <v>10804.06</v>
      </c>
      <c r="W3948" s="2">
        <f t="shared" si="5"/>
        <v>359.81509789620566</v>
      </c>
      <c r="X3948" s="6">
        <f t="shared" si="11"/>
        <v>6.5738960839867522E-2</v>
      </c>
      <c r="Y3948" s="1"/>
      <c r="Z3948" s="1"/>
      <c r="AA3948" s="1"/>
      <c r="AB3948" s="1"/>
      <c r="AC3948" s="1"/>
    </row>
    <row r="3949" spans="1:29" ht="16.5" customHeight="1" outlineLevel="1" x14ac:dyDescent="0.25">
      <c r="A3949" s="5">
        <v>42266</v>
      </c>
      <c r="B3949" s="2">
        <v>26218.91</v>
      </c>
      <c r="C3949" s="2">
        <f t="shared" si="0"/>
        <v>420.99591671577423</v>
      </c>
      <c r="D3949" s="6">
        <f t="shared" si="6"/>
        <v>7.7633066504945392E-2</v>
      </c>
      <c r="E3949" s="1"/>
      <c r="F3949" s="2">
        <v>8105.2</v>
      </c>
      <c r="G3949" s="2">
        <f t="shared" si="1"/>
        <v>417.62590298745863</v>
      </c>
      <c r="H3949" s="6">
        <f t="shared" si="7"/>
        <v>8.11386359421713E-2</v>
      </c>
      <c r="I3949" s="6"/>
      <c r="J3949" s="2">
        <v>3356.53</v>
      </c>
      <c r="K3949" s="2">
        <f t="shared" si="2"/>
        <v>409.80770404737206</v>
      </c>
      <c r="L3949" s="6">
        <f t="shared" si="8"/>
        <v>8.5401197575467824E-2</v>
      </c>
      <c r="M3949" s="6"/>
      <c r="N3949" s="2">
        <v>10490.92</v>
      </c>
      <c r="O3949" s="2">
        <f t="shared" si="3"/>
        <v>410.38828950765549</v>
      </c>
      <c r="P3949" s="6">
        <f t="shared" si="9"/>
        <v>8.5384843730498927E-2</v>
      </c>
      <c r="Q3949" s="6"/>
      <c r="R3949" s="2">
        <v>10646.06</v>
      </c>
      <c r="S3949" s="2">
        <f t="shared" si="4"/>
        <v>400.66765020247789</v>
      </c>
      <c r="T3949" s="6">
        <f t="shared" si="10"/>
        <v>9.5139716548659159E-2</v>
      </c>
      <c r="U3949" s="6"/>
      <c r="V3949" s="2">
        <v>10804.06</v>
      </c>
      <c r="W3949" s="2">
        <f t="shared" si="5"/>
        <v>359.81509789620566</v>
      </c>
      <c r="X3949" s="6">
        <f t="shared" si="11"/>
        <v>6.5738960839867522E-2</v>
      </c>
      <c r="Y3949" s="1"/>
      <c r="Z3949" s="1"/>
      <c r="AA3949" s="1"/>
      <c r="AB3949" s="1"/>
      <c r="AC3949" s="1"/>
    </row>
    <row r="3950" spans="1:29" ht="16.5" customHeight="1" outlineLevel="1" x14ac:dyDescent="0.25">
      <c r="A3950" s="5">
        <v>42267</v>
      </c>
      <c r="B3950" s="2">
        <v>26218.91</v>
      </c>
      <c r="C3950" s="2">
        <f t="shared" si="0"/>
        <v>420.99591671577423</v>
      </c>
      <c r="D3950" s="6">
        <f t="shared" si="6"/>
        <v>7.7633066504945392E-2</v>
      </c>
      <c r="E3950" s="1"/>
      <c r="F3950" s="2">
        <v>8105.2</v>
      </c>
      <c r="G3950" s="2">
        <f t="shared" si="1"/>
        <v>417.62590298745863</v>
      </c>
      <c r="H3950" s="6">
        <f t="shared" si="7"/>
        <v>8.11386359421713E-2</v>
      </c>
      <c r="I3950" s="6"/>
      <c r="J3950" s="2">
        <v>3356.53</v>
      </c>
      <c r="K3950" s="2">
        <f t="shared" si="2"/>
        <v>409.80770404737206</v>
      </c>
      <c r="L3950" s="6">
        <f t="shared" si="8"/>
        <v>8.5401197575467824E-2</v>
      </c>
      <c r="M3950" s="6"/>
      <c r="N3950" s="2">
        <v>10490.92</v>
      </c>
      <c r="O3950" s="2">
        <f t="shared" si="3"/>
        <v>410.38828950765549</v>
      </c>
      <c r="P3950" s="6">
        <f t="shared" si="9"/>
        <v>8.5384843730498927E-2</v>
      </c>
      <c r="Q3950" s="6"/>
      <c r="R3950" s="2">
        <v>10646.06</v>
      </c>
      <c r="S3950" s="2">
        <f t="shared" si="4"/>
        <v>400.66765020247789</v>
      </c>
      <c r="T3950" s="6">
        <f t="shared" si="10"/>
        <v>9.5139716548659159E-2</v>
      </c>
      <c r="U3950" s="6"/>
      <c r="V3950" s="2">
        <v>10804.06</v>
      </c>
      <c r="W3950" s="2">
        <f t="shared" si="5"/>
        <v>359.81509789620566</v>
      </c>
      <c r="X3950" s="6">
        <f t="shared" si="11"/>
        <v>6.5738960839867522E-2</v>
      </c>
      <c r="Y3950" s="1"/>
      <c r="Z3950" s="1"/>
      <c r="AA3950" s="1"/>
      <c r="AB3950" s="1"/>
      <c r="AC3950" s="1"/>
    </row>
    <row r="3951" spans="1:29" ht="16.5" customHeight="1" outlineLevel="1" x14ac:dyDescent="0.25">
      <c r="A3951" s="5">
        <v>42268</v>
      </c>
      <c r="B3951" s="2">
        <v>26192.98</v>
      </c>
      <c r="C3951" s="2">
        <f t="shared" si="0"/>
        <v>420.57955981457428</v>
      </c>
      <c r="D3951" s="6">
        <f t="shared" si="6"/>
        <v>7.7455366853493635E-2</v>
      </c>
      <c r="E3951" s="1"/>
      <c r="F3951" s="2">
        <v>8107.2</v>
      </c>
      <c r="G3951" s="2">
        <f t="shared" si="1"/>
        <v>417.72895433794656</v>
      </c>
      <c r="H3951" s="6">
        <f t="shared" si="7"/>
        <v>8.118309412933522E-2</v>
      </c>
      <c r="I3951" s="6"/>
      <c r="J3951" s="2">
        <v>3359.73</v>
      </c>
      <c r="K3951" s="2">
        <f t="shared" si="2"/>
        <v>410.19840058604478</v>
      </c>
      <c r="L3951" s="6">
        <f t="shared" si="8"/>
        <v>8.5573593121037073E-2</v>
      </c>
      <c r="M3951" s="6"/>
      <c r="N3951" s="2">
        <v>10508.13</v>
      </c>
      <c r="O3951" s="2">
        <f t="shared" si="3"/>
        <v>411.06151763849874</v>
      </c>
      <c r="P3951" s="6">
        <f t="shared" si="9"/>
        <v>8.5681397289994576E-2</v>
      </c>
      <c r="Q3951" s="6"/>
      <c r="R3951" s="2">
        <v>10692.79</v>
      </c>
      <c r="S3951" s="2">
        <f t="shared" si="4"/>
        <v>402.42634772005363</v>
      </c>
      <c r="T3951" s="6">
        <f t="shared" si="10"/>
        <v>9.5939426057081834E-2</v>
      </c>
      <c r="U3951" s="6"/>
      <c r="V3951" s="2">
        <v>10935.3</v>
      </c>
      <c r="W3951" s="2">
        <f t="shared" si="5"/>
        <v>364.18587457163125</v>
      </c>
      <c r="X3951" s="6">
        <f t="shared" si="11"/>
        <v>6.7885759823096414E-2</v>
      </c>
      <c r="Y3951" s="1"/>
      <c r="Z3951" s="1"/>
      <c r="AA3951" s="1"/>
      <c r="AB3951" s="1"/>
      <c r="AC3951" s="1"/>
    </row>
    <row r="3952" spans="1:29" ht="16.5" customHeight="1" outlineLevel="1" x14ac:dyDescent="0.25">
      <c r="A3952" s="5">
        <v>42269</v>
      </c>
      <c r="B3952" s="2">
        <v>25651.84</v>
      </c>
      <c r="C3952" s="2">
        <f t="shared" si="0"/>
        <v>411.89049797441487</v>
      </c>
      <c r="D3952" s="6">
        <f t="shared" si="6"/>
        <v>7.216949431817854E-2</v>
      </c>
      <c r="E3952" s="1"/>
      <c r="F3952" s="2">
        <v>7940.28</v>
      </c>
      <c r="G3952" s="2">
        <f t="shared" si="1"/>
        <v>409.1282886262224</v>
      </c>
      <c r="H3952" s="6">
        <f t="shared" si="7"/>
        <v>7.6015174028991606E-2</v>
      </c>
      <c r="I3952" s="6"/>
      <c r="J3952" s="2">
        <v>3295.41</v>
      </c>
      <c r="K3952" s="2">
        <f t="shared" si="2"/>
        <v>402.34540015872051</v>
      </c>
      <c r="L3952" s="6">
        <f t="shared" si="8"/>
        <v>8.0680815064662958E-2</v>
      </c>
      <c r="M3952" s="6"/>
      <c r="N3952" s="2">
        <v>10314.31</v>
      </c>
      <c r="O3952" s="2">
        <f t="shared" si="3"/>
        <v>403.47958409288276</v>
      </c>
      <c r="P3952" s="6">
        <f t="shared" si="9"/>
        <v>8.090363899327313E-2</v>
      </c>
      <c r="Q3952" s="6"/>
      <c r="R3952" s="2">
        <v>10524.54</v>
      </c>
      <c r="S3952" s="2">
        <f t="shared" si="4"/>
        <v>396.09420868020538</v>
      </c>
      <c r="T3952" s="6">
        <f t="shared" si="10"/>
        <v>9.1701295581669173E-2</v>
      </c>
      <c r="U3952" s="6"/>
      <c r="V3952" s="2">
        <v>10802.87</v>
      </c>
      <c r="W3952" s="2">
        <f t="shared" si="5"/>
        <v>359.77546650148037</v>
      </c>
      <c r="X3952" s="6">
        <f t="shared" si="11"/>
        <v>6.3866752679115235E-2</v>
      </c>
      <c r="Y3952" s="1"/>
      <c r="Z3952" s="1"/>
      <c r="AA3952" s="1"/>
      <c r="AB3952" s="1"/>
      <c r="AC3952" s="1"/>
    </row>
    <row r="3953" spans="1:29" ht="16.5" customHeight="1" outlineLevel="1" x14ac:dyDescent="0.25">
      <c r="A3953" s="5">
        <v>42270</v>
      </c>
      <c r="B3953" s="2">
        <v>25822.99</v>
      </c>
      <c r="C3953" s="2">
        <f t="shared" si="0"/>
        <v>414.63864620582137</v>
      </c>
      <c r="D3953" s="6">
        <f t="shared" si="6"/>
        <v>7.5137162273039237E-2</v>
      </c>
      <c r="E3953" s="1"/>
      <c r="F3953" s="2">
        <v>7980.28</v>
      </c>
      <c r="G3953" s="2">
        <f t="shared" si="1"/>
        <v>411.18931563598142</v>
      </c>
      <c r="H3953" s="6">
        <f t="shared" si="7"/>
        <v>7.8657188911159581E-2</v>
      </c>
      <c r="I3953" s="6"/>
      <c r="J3953" s="2">
        <v>3310.66</v>
      </c>
      <c r="K3953" s="2">
        <f t="shared" si="2"/>
        <v>404.20731335083326</v>
      </c>
      <c r="L3953" s="6">
        <f t="shared" si="8"/>
        <v>8.3282786573075862E-2</v>
      </c>
      <c r="M3953" s="6"/>
      <c r="N3953" s="2">
        <v>10364.89</v>
      </c>
      <c r="O3953" s="2">
        <f t="shared" si="3"/>
        <v>405.45819413693016</v>
      </c>
      <c r="P3953" s="6">
        <f t="shared" si="9"/>
        <v>8.3606958692235223E-2</v>
      </c>
      <c r="Q3953" s="6"/>
      <c r="R3953" s="2">
        <v>10574.19</v>
      </c>
      <c r="S3953" s="2">
        <f t="shared" si="4"/>
        <v>397.96280127056775</v>
      </c>
      <c r="T3953" s="6">
        <f t="shared" si="10"/>
        <v>9.4804748700092922E-2</v>
      </c>
      <c r="U3953" s="6"/>
      <c r="V3953" s="2">
        <v>10879.56</v>
      </c>
      <c r="W3953" s="2">
        <f t="shared" si="5"/>
        <v>362.32952672121809</v>
      </c>
      <c r="X3953" s="6">
        <f t="shared" si="11"/>
        <v>6.7571288426010456E-2</v>
      </c>
      <c r="Y3953" s="1"/>
      <c r="Z3953" s="1"/>
      <c r="AA3953" s="1"/>
      <c r="AB3953" s="1"/>
      <c r="AC3953" s="1"/>
    </row>
    <row r="3954" spans="1:29" ht="16.5" customHeight="1" outlineLevel="1" x14ac:dyDescent="0.25">
      <c r="A3954" s="5">
        <v>42271</v>
      </c>
      <c r="B3954" s="2">
        <v>25863.5</v>
      </c>
      <c r="C3954" s="2">
        <f t="shared" si="0"/>
        <v>415.28911354356171</v>
      </c>
      <c r="D3954" s="6">
        <f t="shared" si="6"/>
        <v>7.4755612372098268E-2</v>
      </c>
      <c r="E3954" s="1"/>
      <c r="F3954" s="2">
        <v>7994.31</v>
      </c>
      <c r="G3954" s="2">
        <f t="shared" si="1"/>
        <v>411.91222085965433</v>
      </c>
      <c r="H3954" s="6">
        <f t="shared" si="7"/>
        <v>7.8322389483958199E-2</v>
      </c>
      <c r="I3954" s="6"/>
      <c r="J3954" s="2">
        <v>3317.73</v>
      </c>
      <c r="K3954" s="2">
        <f t="shared" si="2"/>
        <v>405.07050851596364</v>
      </c>
      <c r="L3954" s="6">
        <f t="shared" si="8"/>
        <v>8.3007322433649167E-2</v>
      </c>
      <c r="M3954" s="6"/>
      <c r="N3954" s="2">
        <v>10390.73</v>
      </c>
      <c r="O3954" s="2">
        <f t="shared" si="3"/>
        <v>406.46901429387327</v>
      </c>
      <c r="P3954" s="6">
        <f t="shared" si="9"/>
        <v>8.3359003298195455E-2</v>
      </c>
      <c r="Q3954" s="6"/>
      <c r="R3954" s="2">
        <v>10597.87</v>
      </c>
      <c r="S3954" s="2">
        <f t="shared" si="4"/>
        <v>398.85400514850897</v>
      </c>
      <c r="T3954" s="6">
        <f t="shared" si="10"/>
        <v>9.3861015844330042E-2</v>
      </c>
      <c r="U3954" s="6"/>
      <c r="V3954" s="2">
        <v>10942.14</v>
      </c>
      <c r="W3954" s="2">
        <f t="shared" si="5"/>
        <v>364.41367183206938</v>
      </c>
      <c r="X3954" s="6">
        <f t="shared" si="11"/>
        <v>6.7776818464580835E-2</v>
      </c>
      <c r="Y3954" s="1"/>
      <c r="Z3954" s="1"/>
      <c r="AA3954" s="1"/>
      <c r="AB3954" s="1"/>
      <c r="AC3954" s="1"/>
    </row>
    <row r="3955" spans="1:29" ht="16.5" customHeight="1" outlineLevel="1" x14ac:dyDescent="0.25">
      <c r="A3955" s="5">
        <v>42272</v>
      </c>
      <c r="B3955" s="2">
        <v>25863.5</v>
      </c>
      <c r="C3955" s="2">
        <f t="shared" si="0"/>
        <v>415.28911354356171</v>
      </c>
      <c r="D3955" s="6">
        <f t="shared" si="6"/>
        <v>7.5702431754945065E-2</v>
      </c>
      <c r="E3955" s="1"/>
      <c r="F3955" s="2">
        <v>7994.31</v>
      </c>
      <c r="G3955" s="2">
        <f t="shared" si="1"/>
        <v>411.91222085965433</v>
      </c>
      <c r="H3955" s="6">
        <f t="shared" si="7"/>
        <v>7.8897437824843264E-2</v>
      </c>
      <c r="I3955" s="6"/>
      <c r="J3955" s="2">
        <v>3317.73</v>
      </c>
      <c r="K3955" s="2">
        <f t="shared" si="2"/>
        <v>405.07050851596364</v>
      </c>
      <c r="L3955" s="6">
        <f t="shared" si="8"/>
        <v>8.3453041038528353E-2</v>
      </c>
      <c r="M3955" s="6"/>
      <c r="N3955" s="2">
        <v>10390.73</v>
      </c>
      <c r="O3955" s="2">
        <f t="shared" si="3"/>
        <v>406.46901429387327</v>
      </c>
      <c r="P3955" s="6">
        <f t="shared" si="9"/>
        <v>8.358644864191711E-2</v>
      </c>
      <c r="Q3955" s="6"/>
      <c r="R3955" s="2">
        <v>10597.87</v>
      </c>
      <c r="S3955" s="2">
        <f t="shared" si="4"/>
        <v>398.85400514850897</v>
      </c>
      <c r="T3955" s="6">
        <f t="shared" si="10"/>
        <v>9.267439788431675E-2</v>
      </c>
      <c r="U3955" s="6"/>
      <c r="V3955" s="2">
        <v>10942.14</v>
      </c>
      <c r="W3955" s="2">
        <f t="shared" si="5"/>
        <v>364.41367183206938</v>
      </c>
      <c r="X3955" s="6">
        <f t="shared" si="11"/>
        <v>6.615881863926476E-2</v>
      </c>
      <c r="Y3955" s="1"/>
      <c r="Z3955" s="1"/>
      <c r="AA3955" s="1"/>
      <c r="AB3955" s="1"/>
      <c r="AC3955" s="1"/>
    </row>
    <row r="3956" spans="1:29" ht="16.5" customHeight="1" outlineLevel="1" x14ac:dyDescent="0.25">
      <c r="A3956" s="5">
        <v>42273</v>
      </c>
      <c r="B3956" s="2">
        <v>25863.5</v>
      </c>
      <c r="C3956" s="2">
        <f t="shared" si="0"/>
        <v>415.28911354356171</v>
      </c>
      <c r="D3956" s="6">
        <f t="shared" si="6"/>
        <v>7.5702431754945065E-2</v>
      </c>
      <c r="E3956" s="1"/>
      <c r="F3956" s="2">
        <v>7994.31</v>
      </c>
      <c r="G3956" s="2">
        <f t="shared" si="1"/>
        <v>411.91222085965433</v>
      </c>
      <c r="H3956" s="6">
        <f t="shared" si="7"/>
        <v>7.8897437824843264E-2</v>
      </c>
      <c r="I3956" s="6"/>
      <c r="J3956" s="2">
        <v>3317.73</v>
      </c>
      <c r="K3956" s="2">
        <f t="shared" si="2"/>
        <v>405.07050851596364</v>
      </c>
      <c r="L3956" s="6">
        <f t="shared" si="8"/>
        <v>8.3453041038528353E-2</v>
      </c>
      <c r="M3956" s="6"/>
      <c r="N3956" s="2">
        <v>10390.73</v>
      </c>
      <c r="O3956" s="2">
        <f t="shared" si="3"/>
        <v>406.46901429387327</v>
      </c>
      <c r="P3956" s="6">
        <f t="shared" si="9"/>
        <v>8.358644864191711E-2</v>
      </c>
      <c r="Q3956" s="6"/>
      <c r="R3956" s="2">
        <v>10597.87</v>
      </c>
      <c r="S3956" s="2">
        <f t="shared" si="4"/>
        <v>398.85400514850897</v>
      </c>
      <c r="T3956" s="6">
        <f t="shared" si="10"/>
        <v>9.267439788431675E-2</v>
      </c>
      <c r="U3956" s="6"/>
      <c r="V3956" s="2">
        <v>10942.14</v>
      </c>
      <c r="W3956" s="2">
        <f t="shared" si="5"/>
        <v>364.41367183206938</v>
      </c>
      <c r="X3956" s="6">
        <f t="shared" si="11"/>
        <v>6.615881863926476E-2</v>
      </c>
      <c r="Y3956" s="1"/>
      <c r="Z3956" s="1"/>
      <c r="AA3956" s="1"/>
      <c r="AB3956" s="1"/>
      <c r="AC3956" s="1"/>
    </row>
    <row r="3957" spans="1:29" ht="16.5" customHeight="1" outlineLevel="1" x14ac:dyDescent="0.25">
      <c r="A3957" s="5">
        <v>42274</v>
      </c>
      <c r="B3957" s="2">
        <v>25863.5</v>
      </c>
      <c r="C3957" s="2">
        <f t="shared" si="0"/>
        <v>415.28911354356171</v>
      </c>
      <c r="D3957" s="6">
        <f t="shared" si="6"/>
        <v>7.5702431754945065E-2</v>
      </c>
      <c r="E3957" s="1"/>
      <c r="F3957" s="2">
        <v>7994.31</v>
      </c>
      <c r="G3957" s="2">
        <f t="shared" si="1"/>
        <v>411.91222085965433</v>
      </c>
      <c r="H3957" s="6">
        <f t="shared" si="7"/>
        <v>7.8897437824843264E-2</v>
      </c>
      <c r="I3957" s="6"/>
      <c r="J3957" s="2">
        <v>3317.73</v>
      </c>
      <c r="K3957" s="2">
        <f t="shared" si="2"/>
        <v>405.07050851596364</v>
      </c>
      <c r="L3957" s="6">
        <f t="shared" si="8"/>
        <v>8.3453041038528353E-2</v>
      </c>
      <c r="M3957" s="6"/>
      <c r="N3957" s="2">
        <v>10390.73</v>
      </c>
      <c r="O3957" s="2">
        <f t="shared" si="3"/>
        <v>406.46901429387327</v>
      </c>
      <c r="P3957" s="6">
        <f t="shared" si="9"/>
        <v>8.358644864191711E-2</v>
      </c>
      <c r="Q3957" s="6"/>
      <c r="R3957" s="2">
        <v>10597.87</v>
      </c>
      <c r="S3957" s="2">
        <f t="shared" si="4"/>
        <v>398.85400514850897</v>
      </c>
      <c r="T3957" s="6">
        <f t="shared" si="10"/>
        <v>9.267439788431675E-2</v>
      </c>
      <c r="U3957" s="6"/>
      <c r="V3957" s="2">
        <v>10942.14</v>
      </c>
      <c r="W3957" s="2">
        <f t="shared" si="5"/>
        <v>364.41367183206938</v>
      </c>
      <c r="X3957" s="6">
        <f t="shared" si="11"/>
        <v>6.615881863926476E-2</v>
      </c>
      <c r="Y3957" s="1"/>
      <c r="Z3957" s="1"/>
      <c r="AA3957" s="1"/>
      <c r="AB3957" s="1"/>
      <c r="AC3957" s="1"/>
    </row>
    <row r="3958" spans="1:29" ht="16.5" customHeight="1" outlineLevel="1" x14ac:dyDescent="0.25">
      <c r="A3958" s="5">
        <v>42275</v>
      </c>
      <c r="B3958" s="2">
        <v>25616.84</v>
      </c>
      <c r="C3958" s="2">
        <f t="shared" si="0"/>
        <v>411.32850447105972</v>
      </c>
      <c r="D3958" s="6">
        <f t="shared" si="6"/>
        <v>7.3985769832060955E-2</v>
      </c>
      <c r="E3958" s="1"/>
      <c r="F3958" s="2">
        <v>7926.32</v>
      </c>
      <c r="G3958" s="2">
        <f t="shared" si="1"/>
        <v>408.40899019981657</v>
      </c>
      <c r="H3958" s="6">
        <f t="shared" si="7"/>
        <v>7.7362689173492205E-2</v>
      </c>
      <c r="I3958" s="6"/>
      <c r="J3958" s="2">
        <v>3290.65</v>
      </c>
      <c r="K3958" s="2">
        <f t="shared" si="2"/>
        <v>401.76423905744463</v>
      </c>
      <c r="L3958" s="6">
        <f t="shared" si="8"/>
        <v>8.1974108573810156E-2</v>
      </c>
      <c r="M3958" s="6"/>
      <c r="N3958" s="2">
        <v>10314.879999999999</v>
      </c>
      <c r="O3958" s="2">
        <f t="shared" si="3"/>
        <v>403.50188159634467</v>
      </c>
      <c r="P3958" s="6">
        <f t="shared" si="9"/>
        <v>8.2264097852336571E-2</v>
      </c>
      <c r="Q3958" s="6"/>
      <c r="R3958" s="2">
        <v>10573.12</v>
      </c>
      <c r="S3958" s="2">
        <f t="shared" si="4"/>
        <v>397.92253150074521</v>
      </c>
      <c r="T3958" s="6">
        <f t="shared" si="10"/>
        <v>9.2248682709953567E-2</v>
      </c>
      <c r="U3958" s="6"/>
      <c r="V3958" s="2">
        <v>10916.07</v>
      </c>
      <c r="W3958" s="2">
        <f t="shared" si="5"/>
        <v>363.54544455434666</v>
      </c>
      <c r="X3958" s="6">
        <f t="shared" si="11"/>
        <v>6.5735038143150737E-2</v>
      </c>
      <c r="Y3958" s="1"/>
      <c r="Z3958" s="1"/>
      <c r="AA3958" s="1"/>
      <c r="AB3958" s="1"/>
      <c r="AC3958" s="1"/>
    </row>
    <row r="3959" spans="1:29" ht="16.5" customHeight="1" outlineLevel="1" x14ac:dyDescent="0.25">
      <c r="A3959" s="5">
        <v>42276</v>
      </c>
      <c r="B3959" s="2">
        <v>25778.66</v>
      </c>
      <c r="C3959" s="2">
        <f t="shared" si="0"/>
        <v>413.92684129142896</v>
      </c>
      <c r="D3959" s="6">
        <f t="shared" si="6"/>
        <v>7.3406546173961251E-2</v>
      </c>
      <c r="E3959" s="1"/>
      <c r="F3959" s="2">
        <v>7966.33</v>
      </c>
      <c r="G3959" s="2">
        <f t="shared" si="1"/>
        <v>410.47053246632794</v>
      </c>
      <c r="H3959" s="6">
        <f t="shared" si="7"/>
        <v>7.6939448748411188E-2</v>
      </c>
      <c r="I3959" s="6"/>
      <c r="J3959" s="2">
        <v>3305.48</v>
      </c>
      <c r="K3959" s="2">
        <f t="shared" si="2"/>
        <v>403.57487332885665</v>
      </c>
      <c r="L3959" s="6">
        <f t="shared" si="8"/>
        <v>8.1432715620251228E-2</v>
      </c>
      <c r="M3959" s="6"/>
      <c r="N3959" s="2">
        <v>10354.790000000001</v>
      </c>
      <c r="O3959" s="2">
        <f t="shared" si="3"/>
        <v>405.0630980229547</v>
      </c>
      <c r="P3959" s="6">
        <f t="shared" si="9"/>
        <v>8.1629583325665722E-2</v>
      </c>
      <c r="Q3959" s="6"/>
      <c r="R3959" s="2">
        <v>10617.3</v>
      </c>
      <c r="S3959" s="2">
        <f t="shared" si="4"/>
        <v>399.58525900612705</v>
      </c>
      <c r="T3959" s="6">
        <f t="shared" si="10"/>
        <v>9.1904057056616306E-2</v>
      </c>
      <c r="U3959" s="6"/>
      <c r="V3959" s="2">
        <v>10903.71</v>
      </c>
      <c r="W3959" s="2">
        <f t="shared" si="5"/>
        <v>363.13381090829159</v>
      </c>
      <c r="X3959" s="6">
        <f t="shared" si="11"/>
        <v>6.3889906093777427E-2</v>
      </c>
      <c r="Y3959" s="1"/>
      <c r="Z3959" s="1"/>
      <c r="AA3959" s="1"/>
      <c r="AB3959" s="1"/>
      <c r="AC3959" s="1"/>
    </row>
    <row r="3960" spans="1:29" ht="16.5" customHeight="1" outlineLevel="1" x14ac:dyDescent="0.25">
      <c r="A3960" s="5">
        <v>42277</v>
      </c>
      <c r="B3960" s="2">
        <v>26154.83</v>
      </c>
      <c r="C3960" s="2">
        <f t="shared" si="0"/>
        <v>419.96698689591722</v>
      </c>
      <c r="D3960" s="6">
        <f t="shared" si="6"/>
        <v>7.3113792598332505E-2</v>
      </c>
      <c r="E3960" s="1"/>
      <c r="F3960" s="2">
        <v>8077.41</v>
      </c>
      <c r="G3960" s="2">
        <f t="shared" si="1"/>
        <v>416.19400447242862</v>
      </c>
      <c r="H3960" s="6">
        <f t="shared" si="7"/>
        <v>7.6869137309193647E-2</v>
      </c>
      <c r="I3960" s="6"/>
      <c r="J3960" s="2">
        <v>3352.02</v>
      </c>
      <c r="K3960" s="2">
        <f t="shared" si="2"/>
        <v>409.25706611317992</v>
      </c>
      <c r="L3960" s="6">
        <f t="shared" si="8"/>
        <v>8.1489984883657662E-2</v>
      </c>
      <c r="M3960" s="6"/>
      <c r="N3960" s="2">
        <v>10498.27</v>
      </c>
      <c r="O3960" s="2">
        <f t="shared" si="3"/>
        <v>410.6758099470336</v>
      </c>
      <c r="P3960" s="6">
        <f t="shared" si="9"/>
        <v>8.1722068148190496E-2</v>
      </c>
      <c r="Q3960" s="6"/>
      <c r="R3960" s="2">
        <v>10799.2</v>
      </c>
      <c r="S3960" s="2">
        <f t="shared" si="4"/>
        <v>406.43111987595415</v>
      </c>
      <c r="T3960" s="6">
        <f t="shared" si="10"/>
        <v>9.3280132203172439E-2</v>
      </c>
      <c r="U3960" s="6"/>
      <c r="V3960" s="2">
        <v>11020.83</v>
      </c>
      <c r="W3960" s="2">
        <f t="shared" si="5"/>
        <v>367.03433943790026</v>
      </c>
      <c r="X3960" s="6">
        <f t="shared" si="11"/>
        <v>6.4130864351307659E-2</v>
      </c>
      <c r="Y3960" s="1"/>
      <c r="Z3960" s="1"/>
      <c r="AA3960" s="1"/>
      <c r="AB3960" s="1"/>
      <c r="AC3960" s="1"/>
    </row>
    <row r="3961" spans="1:29" ht="16.5" customHeight="1" outlineLevel="1" x14ac:dyDescent="0.25">
      <c r="A3961" s="5">
        <v>42278</v>
      </c>
      <c r="B3961" s="2">
        <v>26220.95</v>
      </c>
      <c r="C3961" s="2">
        <f t="shared" si="0"/>
        <v>421.02867290854118</v>
      </c>
      <c r="D3961" s="6">
        <f t="shared" si="6"/>
        <v>7.3484932924582802E-2</v>
      </c>
      <c r="E3961" s="1"/>
      <c r="F3961" s="2">
        <v>8083.97</v>
      </c>
      <c r="G3961" s="2">
        <f t="shared" si="1"/>
        <v>416.53201290202907</v>
      </c>
      <c r="H3961" s="6">
        <f t="shared" si="7"/>
        <v>7.6791828088940584E-2</v>
      </c>
      <c r="I3961" s="6"/>
      <c r="J3961" s="2">
        <v>3357.07</v>
      </c>
      <c r="K3961" s="2">
        <f t="shared" si="2"/>
        <v>409.87363408827309</v>
      </c>
      <c r="L3961" s="6">
        <f t="shared" si="8"/>
        <v>8.1615993030299983E-2</v>
      </c>
      <c r="M3961" s="6"/>
      <c r="N3961" s="2">
        <v>10513.83</v>
      </c>
      <c r="O3961" s="2">
        <f t="shared" si="3"/>
        <v>411.28449267311862</v>
      </c>
      <c r="P3961" s="6">
        <f t="shared" si="9"/>
        <v>8.189172545994583E-2</v>
      </c>
      <c r="Q3961" s="6"/>
      <c r="R3961" s="2">
        <v>10818.68</v>
      </c>
      <c r="S3961" s="2">
        <f t="shared" si="4"/>
        <v>407.16425549851721</v>
      </c>
      <c r="T3961" s="6">
        <f t="shared" si="10"/>
        <v>9.4248259598248785E-2</v>
      </c>
      <c r="U3961" s="6"/>
      <c r="V3961" s="2">
        <v>11042.6</v>
      </c>
      <c r="W3961" s="2">
        <f t="shared" si="5"/>
        <v>367.75936083552307</v>
      </c>
      <c r="X3961" s="6">
        <f t="shared" si="11"/>
        <v>6.4547780692194356E-2</v>
      </c>
      <c r="Y3961" s="1"/>
      <c r="Z3961" s="1"/>
      <c r="AA3961" s="1"/>
      <c r="AB3961" s="1"/>
      <c r="AC3961" s="1"/>
    </row>
    <row r="3962" spans="1:29" ht="16.5" customHeight="1" outlineLevel="1" x14ac:dyDescent="0.25">
      <c r="A3962" s="5">
        <v>42279</v>
      </c>
      <c r="B3962" s="2">
        <v>26220.95</v>
      </c>
      <c r="C3962" s="2">
        <f t="shared" si="0"/>
        <v>421.02867290854118</v>
      </c>
      <c r="D3962" s="6">
        <f t="shared" si="6"/>
        <v>7.3484932924582802E-2</v>
      </c>
      <c r="E3962" s="1"/>
      <c r="F3962" s="2">
        <v>8083.97</v>
      </c>
      <c r="G3962" s="2">
        <f t="shared" si="1"/>
        <v>416.53201290202907</v>
      </c>
      <c r="H3962" s="6">
        <f t="shared" si="7"/>
        <v>7.6791828088940584E-2</v>
      </c>
      <c r="I3962" s="6"/>
      <c r="J3962" s="2">
        <v>3357.07</v>
      </c>
      <c r="K3962" s="2">
        <f t="shared" si="2"/>
        <v>409.87363408827309</v>
      </c>
      <c r="L3962" s="6">
        <f t="shared" si="8"/>
        <v>8.1615993030299983E-2</v>
      </c>
      <c r="M3962" s="6"/>
      <c r="N3962" s="2">
        <v>10513.83</v>
      </c>
      <c r="O3962" s="2">
        <f t="shared" si="3"/>
        <v>411.28449267311862</v>
      </c>
      <c r="P3962" s="6">
        <f t="shared" si="9"/>
        <v>8.189172545994583E-2</v>
      </c>
      <c r="Q3962" s="6"/>
      <c r="R3962" s="2">
        <v>10818.68</v>
      </c>
      <c r="S3962" s="2">
        <f t="shared" si="4"/>
        <v>407.16425549851721</v>
      </c>
      <c r="T3962" s="6">
        <f t="shared" si="10"/>
        <v>9.4248259598248785E-2</v>
      </c>
      <c r="U3962" s="6"/>
      <c r="V3962" s="2">
        <v>11042.6</v>
      </c>
      <c r="W3962" s="2">
        <f t="shared" si="5"/>
        <v>367.75936083552307</v>
      </c>
      <c r="X3962" s="6">
        <f t="shared" si="11"/>
        <v>6.4547780692194356E-2</v>
      </c>
      <c r="Y3962" s="1"/>
      <c r="Z3962" s="1"/>
      <c r="AA3962" s="1"/>
      <c r="AB3962" s="1"/>
      <c r="AC3962" s="1"/>
    </row>
    <row r="3963" spans="1:29" ht="16.5" customHeight="1" outlineLevel="1" x14ac:dyDescent="0.25">
      <c r="A3963" s="5">
        <v>42280</v>
      </c>
      <c r="B3963" s="2">
        <v>26220.95</v>
      </c>
      <c r="C3963" s="2">
        <f t="shared" si="0"/>
        <v>421.02867290854118</v>
      </c>
      <c r="D3963" s="6">
        <f t="shared" si="6"/>
        <v>7.3484932924582802E-2</v>
      </c>
      <c r="E3963" s="1"/>
      <c r="F3963" s="2">
        <v>8083.97</v>
      </c>
      <c r="G3963" s="2">
        <f t="shared" si="1"/>
        <v>416.53201290202907</v>
      </c>
      <c r="H3963" s="6">
        <f t="shared" si="7"/>
        <v>7.6791828088940584E-2</v>
      </c>
      <c r="I3963" s="6"/>
      <c r="J3963" s="2">
        <v>3357.07</v>
      </c>
      <c r="K3963" s="2">
        <f t="shared" si="2"/>
        <v>409.87363408827309</v>
      </c>
      <c r="L3963" s="6">
        <f t="shared" si="8"/>
        <v>8.1615993030299983E-2</v>
      </c>
      <c r="M3963" s="6"/>
      <c r="N3963" s="2">
        <v>10513.83</v>
      </c>
      <c r="O3963" s="2">
        <f t="shared" si="3"/>
        <v>411.28449267311862</v>
      </c>
      <c r="P3963" s="6">
        <f t="shared" si="9"/>
        <v>8.189172545994583E-2</v>
      </c>
      <c r="Q3963" s="6"/>
      <c r="R3963" s="2">
        <v>10818.68</v>
      </c>
      <c r="S3963" s="2">
        <f t="shared" si="4"/>
        <v>407.16425549851721</v>
      </c>
      <c r="T3963" s="6">
        <f t="shared" si="10"/>
        <v>9.4248259598248785E-2</v>
      </c>
      <c r="U3963" s="6"/>
      <c r="V3963" s="2">
        <v>11042.6</v>
      </c>
      <c r="W3963" s="2">
        <f t="shared" si="5"/>
        <v>367.75936083552307</v>
      </c>
      <c r="X3963" s="6">
        <f t="shared" si="11"/>
        <v>6.4547780692194356E-2</v>
      </c>
      <c r="Y3963" s="1"/>
      <c r="Z3963" s="1"/>
      <c r="AA3963" s="1"/>
      <c r="AB3963" s="1"/>
      <c r="AC3963" s="1"/>
    </row>
    <row r="3964" spans="1:29" ht="16.5" customHeight="1" outlineLevel="1" x14ac:dyDescent="0.25">
      <c r="A3964" s="5">
        <v>42281</v>
      </c>
      <c r="B3964" s="2">
        <v>26220.95</v>
      </c>
      <c r="C3964" s="2">
        <f t="shared" si="0"/>
        <v>421.02867290854118</v>
      </c>
      <c r="D3964" s="6">
        <f t="shared" si="6"/>
        <v>7.3484932924582802E-2</v>
      </c>
      <c r="E3964" s="1"/>
      <c r="F3964" s="2">
        <v>8083.97</v>
      </c>
      <c r="G3964" s="2">
        <f t="shared" si="1"/>
        <v>416.53201290202907</v>
      </c>
      <c r="H3964" s="6">
        <f t="shared" si="7"/>
        <v>7.6791828088940584E-2</v>
      </c>
      <c r="I3964" s="6"/>
      <c r="J3964" s="2">
        <v>3357.07</v>
      </c>
      <c r="K3964" s="2">
        <f t="shared" si="2"/>
        <v>409.87363408827309</v>
      </c>
      <c r="L3964" s="6">
        <f t="shared" si="8"/>
        <v>8.1615993030299983E-2</v>
      </c>
      <c r="M3964" s="6"/>
      <c r="N3964" s="2">
        <v>10513.83</v>
      </c>
      <c r="O3964" s="2">
        <f t="shared" si="3"/>
        <v>411.28449267311862</v>
      </c>
      <c r="P3964" s="6">
        <f t="shared" si="9"/>
        <v>8.189172545994583E-2</v>
      </c>
      <c r="Q3964" s="6"/>
      <c r="R3964" s="2">
        <v>10818.68</v>
      </c>
      <c r="S3964" s="2">
        <f t="shared" si="4"/>
        <v>407.16425549851721</v>
      </c>
      <c r="T3964" s="6">
        <f t="shared" si="10"/>
        <v>9.4248259598248785E-2</v>
      </c>
      <c r="U3964" s="6"/>
      <c r="V3964" s="2">
        <v>11042.6</v>
      </c>
      <c r="W3964" s="2">
        <f t="shared" si="5"/>
        <v>367.75936083552307</v>
      </c>
      <c r="X3964" s="6">
        <f t="shared" si="11"/>
        <v>6.4547780692194356E-2</v>
      </c>
      <c r="Y3964" s="1"/>
      <c r="Z3964" s="1"/>
      <c r="AA3964" s="1"/>
      <c r="AB3964" s="1"/>
      <c r="AC3964" s="1"/>
    </row>
    <row r="3965" spans="1:29" ht="16.5" customHeight="1" outlineLevel="1" x14ac:dyDescent="0.25">
      <c r="A3965" s="5">
        <v>42282</v>
      </c>
      <c r="B3965" s="2">
        <v>26785.55</v>
      </c>
      <c r="C3965" s="2">
        <f t="shared" si="0"/>
        <v>430.09443096552087</v>
      </c>
      <c r="D3965" s="6">
        <f t="shared" si="6"/>
        <v>8.0139013238087253E-2</v>
      </c>
      <c r="E3965" s="1"/>
      <c r="F3965" s="2">
        <v>8251.8799999999992</v>
      </c>
      <c r="G3965" s="2">
        <f t="shared" si="1"/>
        <v>425.18368903224479</v>
      </c>
      <c r="H3965" s="6">
        <f t="shared" si="7"/>
        <v>8.3330434399800479E-2</v>
      </c>
      <c r="I3965" s="6"/>
      <c r="J3965" s="2">
        <v>3426.34</v>
      </c>
      <c r="K3965" s="2">
        <f t="shared" si="2"/>
        <v>418.33099322385692</v>
      </c>
      <c r="L3965" s="6">
        <f t="shared" si="8"/>
        <v>8.8161753441707624E-2</v>
      </c>
      <c r="M3965" s="6"/>
      <c r="N3965" s="2">
        <v>10723.96</v>
      </c>
      <c r="O3965" s="2">
        <f t="shared" si="3"/>
        <v>419.50444776516417</v>
      </c>
      <c r="P3965" s="6">
        <f t="shared" si="9"/>
        <v>8.8394506018238284E-2</v>
      </c>
      <c r="Q3965" s="6"/>
      <c r="R3965" s="2">
        <v>11012.57</v>
      </c>
      <c r="S3965" s="2">
        <f t="shared" si="4"/>
        <v>414.46136360214973</v>
      </c>
      <c r="T3965" s="6">
        <f t="shared" si="10"/>
        <v>0.10060631097735406</v>
      </c>
      <c r="U3965" s="6"/>
      <c r="V3965" s="2">
        <v>11221.53</v>
      </c>
      <c r="W3965" s="2">
        <f t="shared" si="5"/>
        <v>373.71839063233722</v>
      </c>
      <c r="X3965" s="6">
        <f t="shared" si="11"/>
        <v>7.1230316515608738E-2</v>
      </c>
      <c r="Y3965" s="1"/>
      <c r="Z3965" s="1"/>
      <c r="AA3965" s="1"/>
      <c r="AB3965" s="1"/>
      <c r="AC3965" s="1"/>
    </row>
    <row r="3966" spans="1:29" ht="16.5" customHeight="1" outlineLevel="1" x14ac:dyDescent="0.25">
      <c r="A3966" s="5">
        <v>42283</v>
      </c>
      <c r="B3966" s="2">
        <v>26932.880000000001</v>
      </c>
      <c r="C3966" s="2">
        <f t="shared" si="0"/>
        <v>432.46010247550106</v>
      </c>
      <c r="D3966" s="6">
        <f t="shared" si="6"/>
        <v>8.0145820006973567E-2</v>
      </c>
      <c r="E3966" s="1"/>
      <c r="F3966" s="2">
        <v>8287.0300000000007</v>
      </c>
      <c r="G3966" s="2">
        <f t="shared" si="1"/>
        <v>426.99481651707049</v>
      </c>
      <c r="H3966" s="6">
        <f t="shared" si="7"/>
        <v>8.3336598284990959E-2</v>
      </c>
      <c r="I3966" s="6"/>
      <c r="J3966" s="2">
        <v>3441.66</v>
      </c>
      <c r="K3966" s="2">
        <f t="shared" si="2"/>
        <v>420.2014529027532</v>
      </c>
      <c r="L3966" s="6">
        <f t="shared" si="8"/>
        <v>8.8225437989271294E-2</v>
      </c>
      <c r="M3966" s="6"/>
      <c r="N3966" s="2">
        <v>10773.18</v>
      </c>
      <c r="O3966" s="2">
        <f t="shared" si="3"/>
        <v>421.42985674831988</v>
      </c>
      <c r="P3966" s="6">
        <f t="shared" si="9"/>
        <v>8.8626411109840708E-2</v>
      </c>
      <c r="Q3966" s="6"/>
      <c r="R3966" s="2">
        <v>11046.54</v>
      </c>
      <c r="S3966" s="2">
        <f t="shared" si="4"/>
        <v>415.73983470576729</v>
      </c>
      <c r="T3966" s="6">
        <f t="shared" si="10"/>
        <v>0.10082700037228509</v>
      </c>
      <c r="U3966" s="6"/>
      <c r="V3966" s="2">
        <v>11298.73</v>
      </c>
      <c r="W3966" s="2">
        <f t="shared" si="5"/>
        <v>376.28943573552868</v>
      </c>
      <c r="X3966" s="6">
        <f t="shared" si="11"/>
        <v>7.3748507275444686E-2</v>
      </c>
      <c r="Y3966" s="1"/>
      <c r="Z3966" s="1"/>
      <c r="AA3966" s="1"/>
      <c r="AB3966" s="1"/>
      <c r="AC3966" s="1"/>
    </row>
    <row r="3967" spans="1:29" ht="16.5" customHeight="1" outlineLevel="1" x14ac:dyDescent="0.25">
      <c r="A3967" s="5">
        <v>42284</v>
      </c>
      <c r="B3967" s="2">
        <v>27035.85</v>
      </c>
      <c r="C3967" s="2">
        <f t="shared" si="0"/>
        <v>434.11348736237176</v>
      </c>
      <c r="D3967" s="6">
        <f t="shared" si="6"/>
        <v>8.2454795973723849E-2</v>
      </c>
      <c r="E3967" s="1"/>
      <c r="F3967" s="2">
        <v>8309.08</v>
      </c>
      <c r="G3967" s="2">
        <f t="shared" si="1"/>
        <v>428.13095765620011</v>
      </c>
      <c r="H3967" s="6">
        <f t="shared" si="7"/>
        <v>8.4570962269040484E-2</v>
      </c>
      <c r="I3967" s="6"/>
      <c r="J3967" s="2">
        <v>3450.99</v>
      </c>
      <c r="K3967" s="2">
        <f t="shared" si="2"/>
        <v>421.34057749832124</v>
      </c>
      <c r="L3967" s="6">
        <f t="shared" si="8"/>
        <v>8.9104940154390855E-2</v>
      </c>
      <c r="M3967" s="6"/>
      <c r="N3967" s="2">
        <v>10802.85</v>
      </c>
      <c r="O3967" s="2">
        <f t="shared" si="3"/>
        <v>422.59050048115665</v>
      </c>
      <c r="P3967" s="6">
        <f t="shared" si="9"/>
        <v>8.9367184638122987E-2</v>
      </c>
      <c r="Q3967" s="6"/>
      <c r="R3967" s="2">
        <v>11056.21</v>
      </c>
      <c r="S3967" s="2">
        <f t="shared" si="4"/>
        <v>416.10376804612582</v>
      </c>
      <c r="T3967" s="6">
        <f t="shared" si="10"/>
        <v>9.8418235312463853E-2</v>
      </c>
      <c r="U3967" s="6"/>
      <c r="V3967" s="2">
        <v>11344.11</v>
      </c>
      <c r="W3967" s="2">
        <f t="shared" si="5"/>
        <v>377.80075732597987</v>
      </c>
      <c r="X3967" s="6">
        <f t="shared" si="11"/>
        <v>7.3643392370697391E-2</v>
      </c>
      <c r="Y3967" s="1"/>
      <c r="Z3967" s="1"/>
      <c r="AA3967" s="1"/>
      <c r="AB3967" s="1"/>
      <c r="AC3967" s="1"/>
    </row>
    <row r="3968" spans="1:29" ht="16.5" customHeight="1" outlineLevel="1" x14ac:dyDescent="0.25">
      <c r="A3968" s="5">
        <v>42285</v>
      </c>
      <c r="B3968" s="2">
        <v>26845.81</v>
      </c>
      <c r="C3968" s="2">
        <f t="shared" si="0"/>
        <v>431.06202320872598</v>
      </c>
      <c r="D3968" s="6">
        <f t="shared" si="6"/>
        <v>8.0788023028724565E-2</v>
      </c>
      <c r="E3968" s="1"/>
      <c r="F3968" s="2">
        <v>8256.91</v>
      </c>
      <c r="G3968" s="2">
        <f t="shared" si="1"/>
        <v>425.44286317872195</v>
      </c>
      <c r="H3968" s="6">
        <f t="shared" si="7"/>
        <v>8.2574496461844227E-2</v>
      </c>
      <c r="I3968" s="6"/>
      <c r="J3968" s="2">
        <v>3429.08</v>
      </c>
      <c r="K3968" s="2">
        <f t="shared" si="2"/>
        <v>418.6655271350956</v>
      </c>
      <c r="L3968" s="6">
        <f t="shared" si="8"/>
        <v>8.7045400714796273E-2</v>
      </c>
      <c r="M3968" s="6"/>
      <c r="N3968" s="2">
        <v>10739.65</v>
      </c>
      <c r="O3968" s="2">
        <f t="shared" si="3"/>
        <v>420.11821588677554</v>
      </c>
      <c r="P3968" s="6">
        <f t="shared" si="9"/>
        <v>8.7402280867631355E-2</v>
      </c>
      <c r="Q3968" s="6"/>
      <c r="R3968" s="2">
        <v>10944.74</v>
      </c>
      <c r="S3968" s="2">
        <f t="shared" si="4"/>
        <v>411.90856127779369</v>
      </c>
      <c r="T3968" s="6">
        <f t="shared" si="10"/>
        <v>9.5124084997600278E-2</v>
      </c>
      <c r="U3968" s="6"/>
      <c r="V3968" s="2">
        <v>11327.17</v>
      </c>
      <c r="W3968" s="2">
        <f t="shared" si="5"/>
        <v>377.23659276577177</v>
      </c>
      <c r="X3968" s="6">
        <f t="shared" si="11"/>
        <v>7.2983532397605355E-2</v>
      </c>
      <c r="Y3968" s="1"/>
      <c r="Z3968" s="1"/>
      <c r="AA3968" s="1"/>
      <c r="AB3968" s="1"/>
      <c r="AC3968" s="1"/>
    </row>
    <row r="3969" spans="1:29" ht="16.5" customHeight="1" outlineLevel="1" x14ac:dyDescent="0.25">
      <c r="A3969" s="5">
        <v>42286</v>
      </c>
      <c r="B3969" s="2">
        <v>27079.51</v>
      </c>
      <c r="C3969" s="2">
        <f t="shared" si="0"/>
        <v>434.81453411541418</v>
      </c>
      <c r="D3969" s="6">
        <f t="shared" si="6"/>
        <v>8.4516948562904926E-2</v>
      </c>
      <c r="E3969" s="1"/>
      <c r="F3969" s="2">
        <v>8305.1200000000008</v>
      </c>
      <c r="G3969" s="2">
        <f t="shared" si="1"/>
        <v>427.92691598223394</v>
      </c>
      <c r="H3969" s="6">
        <f t="shared" si="7"/>
        <v>8.5454029043074753E-2</v>
      </c>
      <c r="I3969" s="6"/>
      <c r="J3969" s="2">
        <v>3446.11</v>
      </c>
      <c r="K3969" s="2">
        <f t="shared" si="2"/>
        <v>420.74476527684521</v>
      </c>
      <c r="L3969" s="6">
        <f t="shared" si="8"/>
        <v>8.9650533255195786E-2</v>
      </c>
      <c r="M3969" s="6"/>
      <c r="N3969" s="2">
        <v>10789.44</v>
      </c>
      <c r="O3969" s="2">
        <f t="shared" si="3"/>
        <v>422.06592237339322</v>
      </c>
      <c r="P3969" s="6">
        <f t="shared" si="9"/>
        <v>8.9924355748897122E-2</v>
      </c>
      <c r="Q3969" s="6"/>
      <c r="R3969" s="2">
        <v>10937.76</v>
      </c>
      <c r="S3969" s="2">
        <f t="shared" si="4"/>
        <v>411.6458668914749</v>
      </c>
      <c r="T3969" s="6">
        <f t="shared" si="10"/>
        <v>9.6264758835470587E-2</v>
      </c>
      <c r="U3969" s="6"/>
      <c r="V3969" s="2">
        <v>11348.58</v>
      </c>
      <c r="W3969" s="2">
        <f t="shared" si="5"/>
        <v>377.94962483389781</v>
      </c>
      <c r="X3969" s="6">
        <f t="shared" si="11"/>
        <v>7.4553627865278971E-2</v>
      </c>
      <c r="Y3969" s="1"/>
      <c r="Z3969" s="1"/>
      <c r="AA3969" s="1"/>
      <c r="AB3969" s="1"/>
      <c r="AC3969" s="1"/>
    </row>
    <row r="3970" spans="1:29" ht="16.5" customHeight="1" outlineLevel="1" x14ac:dyDescent="0.25">
      <c r="A3970" s="5">
        <v>42287</v>
      </c>
      <c r="B3970" s="2">
        <v>27079.51</v>
      </c>
      <c r="C3970" s="2">
        <f t="shared" si="0"/>
        <v>434.81453411541418</v>
      </c>
      <c r="D3970" s="6">
        <f t="shared" si="6"/>
        <v>8.4516948562904926E-2</v>
      </c>
      <c r="E3970" s="1"/>
      <c r="F3970" s="2">
        <v>8305.1200000000008</v>
      </c>
      <c r="G3970" s="2">
        <f t="shared" si="1"/>
        <v>427.92691598223394</v>
      </c>
      <c r="H3970" s="6">
        <f t="shared" si="7"/>
        <v>8.5454029043074753E-2</v>
      </c>
      <c r="I3970" s="6"/>
      <c r="J3970" s="2">
        <v>3446.11</v>
      </c>
      <c r="K3970" s="2">
        <f t="shared" si="2"/>
        <v>420.74476527684521</v>
      </c>
      <c r="L3970" s="6">
        <f t="shared" si="8"/>
        <v>8.9650533255195786E-2</v>
      </c>
      <c r="M3970" s="6"/>
      <c r="N3970" s="2">
        <v>10789.44</v>
      </c>
      <c r="O3970" s="2">
        <f t="shared" si="3"/>
        <v>422.06592237339322</v>
      </c>
      <c r="P3970" s="6">
        <f t="shared" si="9"/>
        <v>8.9924355748897122E-2</v>
      </c>
      <c r="Q3970" s="6"/>
      <c r="R3970" s="2">
        <v>10937.76</v>
      </c>
      <c r="S3970" s="2">
        <f t="shared" si="4"/>
        <v>411.6458668914749</v>
      </c>
      <c r="T3970" s="6">
        <f t="shared" si="10"/>
        <v>9.6264758835470587E-2</v>
      </c>
      <c r="U3970" s="6"/>
      <c r="V3970" s="2">
        <v>11348.58</v>
      </c>
      <c r="W3970" s="2">
        <f t="shared" si="5"/>
        <v>377.94962483389781</v>
      </c>
      <c r="X3970" s="6">
        <f t="shared" si="11"/>
        <v>7.4553627865278971E-2</v>
      </c>
      <c r="Y3970" s="1"/>
      <c r="Z3970" s="1"/>
      <c r="AA3970" s="1"/>
      <c r="AB3970" s="1"/>
      <c r="AC3970" s="1"/>
    </row>
    <row r="3971" spans="1:29" ht="16.5" customHeight="1" outlineLevel="1" x14ac:dyDescent="0.25">
      <c r="A3971" s="5">
        <v>42288</v>
      </c>
      <c r="B3971" s="2">
        <v>27079.51</v>
      </c>
      <c r="C3971" s="2">
        <f t="shared" si="0"/>
        <v>434.81453411541418</v>
      </c>
      <c r="D3971" s="6">
        <f t="shared" si="6"/>
        <v>8.4516948562904926E-2</v>
      </c>
      <c r="E3971" s="1"/>
      <c r="F3971" s="2">
        <v>8305.1200000000008</v>
      </c>
      <c r="G3971" s="2">
        <f t="shared" si="1"/>
        <v>427.92691598223394</v>
      </c>
      <c r="H3971" s="6">
        <f t="shared" si="7"/>
        <v>8.5454029043074753E-2</v>
      </c>
      <c r="I3971" s="6"/>
      <c r="J3971" s="2">
        <v>3446.11</v>
      </c>
      <c r="K3971" s="2">
        <f t="shared" si="2"/>
        <v>420.74476527684521</v>
      </c>
      <c r="L3971" s="6">
        <f t="shared" si="8"/>
        <v>8.9650533255195786E-2</v>
      </c>
      <c r="M3971" s="6"/>
      <c r="N3971" s="2">
        <v>10789.44</v>
      </c>
      <c r="O3971" s="2">
        <f t="shared" si="3"/>
        <v>422.06592237339322</v>
      </c>
      <c r="P3971" s="6">
        <f t="shared" si="9"/>
        <v>8.9924355748897122E-2</v>
      </c>
      <c r="Q3971" s="6"/>
      <c r="R3971" s="2">
        <v>10937.76</v>
      </c>
      <c r="S3971" s="2">
        <f t="shared" si="4"/>
        <v>411.6458668914749</v>
      </c>
      <c r="T3971" s="6">
        <f t="shared" si="10"/>
        <v>9.6264758835470587E-2</v>
      </c>
      <c r="U3971" s="6"/>
      <c r="V3971" s="2">
        <v>11348.58</v>
      </c>
      <c r="W3971" s="2">
        <f t="shared" si="5"/>
        <v>377.94962483389781</v>
      </c>
      <c r="X3971" s="6">
        <f t="shared" si="11"/>
        <v>7.4553627865278971E-2</v>
      </c>
      <c r="Y3971" s="1"/>
      <c r="Z3971" s="1"/>
      <c r="AA3971" s="1"/>
      <c r="AB3971" s="1"/>
      <c r="AC3971" s="1"/>
    </row>
    <row r="3972" spans="1:29" ht="16.5" customHeight="1" outlineLevel="1" x14ac:dyDescent="0.25">
      <c r="A3972" s="5">
        <v>42289</v>
      </c>
      <c r="B3972" s="2">
        <v>26904.11</v>
      </c>
      <c r="C3972" s="2">
        <f t="shared" si="0"/>
        <v>431.99814381574322</v>
      </c>
      <c r="D3972" s="6">
        <f t="shared" si="6"/>
        <v>7.9232011220402132E-2</v>
      </c>
      <c r="E3972" s="1"/>
      <c r="F3972" s="2">
        <v>8272.14</v>
      </c>
      <c r="G3972" s="2">
        <f t="shared" si="1"/>
        <v>426.22759921268766</v>
      </c>
      <c r="H3972" s="6">
        <f t="shared" si="7"/>
        <v>8.0988347730541088E-2</v>
      </c>
      <c r="I3972" s="6"/>
      <c r="J3972" s="2">
        <v>3432.71</v>
      </c>
      <c r="K3972" s="2">
        <f t="shared" si="2"/>
        <v>419.10872352115263</v>
      </c>
      <c r="L3972" s="6">
        <f t="shared" si="8"/>
        <v>8.539264095171184E-2</v>
      </c>
      <c r="M3972" s="6"/>
      <c r="N3972" s="2">
        <v>10751.99</v>
      </c>
      <c r="O3972" s="2">
        <f t="shared" si="3"/>
        <v>420.60093727751394</v>
      </c>
      <c r="P3972" s="6">
        <f t="shared" si="9"/>
        <v>8.5863696904598497E-2</v>
      </c>
      <c r="Q3972" s="6"/>
      <c r="R3972" s="2">
        <v>10954.7</v>
      </c>
      <c r="S3972" s="2">
        <f t="shared" si="4"/>
        <v>412.28340885483317</v>
      </c>
      <c r="T3972" s="6">
        <f t="shared" si="10"/>
        <v>9.4327825184309377E-2</v>
      </c>
      <c r="U3972" s="6"/>
      <c r="V3972" s="2">
        <v>11349.57</v>
      </c>
      <c r="W3972" s="2">
        <f t="shared" si="5"/>
        <v>377.98259549001386</v>
      </c>
      <c r="X3972" s="6">
        <f t="shared" si="11"/>
        <v>7.2696676808552851E-2</v>
      </c>
      <c r="Y3972" s="1"/>
      <c r="Z3972" s="1"/>
      <c r="AA3972" s="1"/>
      <c r="AB3972" s="1"/>
      <c r="AC3972" s="1"/>
    </row>
    <row r="3973" spans="1:29" ht="16.5" customHeight="1" outlineLevel="1" x14ac:dyDescent="0.25">
      <c r="A3973" s="5">
        <v>42290</v>
      </c>
      <c r="B3973" s="2">
        <v>26846.53</v>
      </c>
      <c r="C3973" s="2">
        <f t="shared" si="0"/>
        <v>431.07358421793788</v>
      </c>
      <c r="D3973" s="6">
        <f t="shared" si="6"/>
        <v>7.8846706602681227E-2</v>
      </c>
      <c r="E3973" s="1"/>
      <c r="F3973" s="2">
        <v>8256.2099999999991</v>
      </c>
      <c r="G3973" s="2">
        <f t="shared" si="1"/>
        <v>425.40679520605113</v>
      </c>
      <c r="H3973" s="6">
        <f t="shared" si="7"/>
        <v>8.0641118396684641E-2</v>
      </c>
      <c r="I3973" s="6"/>
      <c r="J3973" s="2">
        <v>3427.08</v>
      </c>
      <c r="K3973" s="2">
        <f t="shared" si="2"/>
        <v>418.42134179842503</v>
      </c>
      <c r="L3973" s="6">
        <f t="shared" si="8"/>
        <v>8.5095745267297795E-2</v>
      </c>
      <c r="M3973" s="6"/>
      <c r="N3973" s="2">
        <v>10741.08</v>
      </c>
      <c r="O3973" s="2">
        <f t="shared" si="3"/>
        <v>420.1741552375662</v>
      </c>
      <c r="P3973" s="6">
        <f t="shared" si="9"/>
        <v>8.56799823125729E-2</v>
      </c>
      <c r="Q3973" s="6"/>
      <c r="R3973" s="2">
        <v>10957.09</v>
      </c>
      <c r="S3973" s="2">
        <f t="shared" si="4"/>
        <v>412.37335721920306</v>
      </c>
      <c r="T3973" s="6">
        <f t="shared" si="10"/>
        <v>9.4367613369256809E-2</v>
      </c>
      <c r="U3973" s="6"/>
      <c r="V3973" s="2">
        <v>11395.89</v>
      </c>
      <c r="W3973" s="2">
        <f t="shared" si="5"/>
        <v>379.52522255192878</v>
      </c>
      <c r="X3973" s="6">
        <f t="shared" si="11"/>
        <v>7.3425089524903564E-2</v>
      </c>
      <c r="Y3973" s="1"/>
      <c r="Z3973" s="1"/>
      <c r="AA3973" s="1"/>
      <c r="AB3973" s="1"/>
      <c r="AC3973" s="1"/>
    </row>
    <row r="3974" spans="1:29" ht="16.5" customHeight="1" outlineLevel="1" x14ac:dyDescent="0.25">
      <c r="A3974" s="5">
        <v>42291</v>
      </c>
      <c r="B3974" s="2">
        <v>26779.66</v>
      </c>
      <c r="C3974" s="2">
        <f t="shared" si="0"/>
        <v>429.99985548738488</v>
      </c>
      <c r="D3974" s="6">
        <f t="shared" si="6"/>
        <v>7.6255293835308935E-2</v>
      </c>
      <c r="E3974" s="1"/>
      <c r="F3974" s="2">
        <v>8234.85</v>
      </c>
      <c r="G3974" s="2">
        <f t="shared" si="1"/>
        <v>424.30620678283992</v>
      </c>
      <c r="H3974" s="6">
        <f t="shared" si="7"/>
        <v>7.7712227670743594E-2</v>
      </c>
      <c r="I3974" s="6"/>
      <c r="J3974" s="2">
        <v>3420.01</v>
      </c>
      <c r="K3974" s="2">
        <f t="shared" si="2"/>
        <v>417.55814663329477</v>
      </c>
      <c r="L3974" s="6">
        <f t="shared" si="8"/>
        <v>8.2113785293324026E-2</v>
      </c>
      <c r="M3974" s="6"/>
      <c r="N3974" s="2">
        <v>10722.73</v>
      </c>
      <c r="O3974" s="2">
        <f t="shared" si="3"/>
        <v>419.45633209979889</v>
      </c>
      <c r="P3974" s="6">
        <f t="shared" si="9"/>
        <v>8.2746976847155151E-2</v>
      </c>
      <c r="Q3974" s="6"/>
      <c r="R3974" s="2">
        <v>10919.86</v>
      </c>
      <c r="S3974" s="2">
        <f t="shared" si="4"/>
        <v>410.97219504117299</v>
      </c>
      <c r="T3974" s="6">
        <f t="shared" si="10"/>
        <v>9.0221291683153737E-2</v>
      </c>
      <c r="U3974" s="6"/>
      <c r="V3974" s="2">
        <v>11435.88</v>
      </c>
      <c r="W3974" s="2">
        <f t="shared" si="5"/>
        <v>380.85703723685913</v>
      </c>
      <c r="X3974" s="6">
        <f t="shared" si="11"/>
        <v>7.1315247200360421E-2</v>
      </c>
      <c r="Y3974" s="1"/>
      <c r="Z3974" s="1"/>
      <c r="AA3974" s="1"/>
      <c r="AB3974" s="1"/>
      <c r="AC3974" s="1"/>
    </row>
    <row r="3975" spans="1:29" ht="16.5" customHeight="1" outlineLevel="1" x14ac:dyDescent="0.25">
      <c r="A3975" s="5">
        <v>42292</v>
      </c>
      <c r="B3975" s="2">
        <v>27010.14</v>
      </c>
      <c r="C3975" s="2">
        <f t="shared" si="0"/>
        <v>433.70066299176437</v>
      </c>
      <c r="D3975" s="6">
        <f t="shared" si="6"/>
        <v>7.816840412449233E-2</v>
      </c>
      <c r="E3975" s="1"/>
      <c r="F3975" s="2">
        <v>8306.7099999999991</v>
      </c>
      <c r="G3975" s="2">
        <f t="shared" si="1"/>
        <v>428.00884180587184</v>
      </c>
      <c r="H3975" s="6">
        <f t="shared" si="7"/>
        <v>7.9256516810722655E-2</v>
      </c>
      <c r="I3975" s="6"/>
      <c r="J3975" s="2">
        <v>3447.13</v>
      </c>
      <c r="K3975" s="2">
        <f t="shared" si="2"/>
        <v>420.8692997985471</v>
      </c>
      <c r="L3975" s="6">
        <f t="shared" si="8"/>
        <v>8.3362147593168068E-2</v>
      </c>
      <c r="M3975" s="6"/>
      <c r="N3975" s="2">
        <v>10804.62</v>
      </c>
      <c r="O3975" s="2">
        <f t="shared" si="3"/>
        <v>422.65974009717019</v>
      </c>
      <c r="P3975" s="6">
        <f t="shared" si="9"/>
        <v>8.3828638197553929E-2</v>
      </c>
      <c r="Q3975" s="6"/>
      <c r="R3975" s="2">
        <v>11006.6</v>
      </c>
      <c r="S3975" s="2">
        <f t="shared" si="4"/>
        <v>414.23668086771943</v>
      </c>
      <c r="T3975" s="6">
        <f t="shared" si="10"/>
        <v>9.0655921999018618E-2</v>
      </c>
      <c r="U3975" s="6"/>
      <c r="V3975" s="2">
        <v>11490.44</v>
      </c>
      <c r="W3975" s="2">
        <f t="shared" si="5"/>
        <v>382.67408672947744</v>
      </c>
      <c r="X3975" s="6">
        <f t="shared" si="11"/>
        <v>7.0616963483478346E-2</v>
      </c>
      <c r="Y3975" s="1"/>
      <c r="Z3975" s="1"/>
      <c r="AA3975" s="1"/>
      <c r="AB3975" s="1"/>
      <c r="AC3975" s="1"/>
    </row>
    <row r="3976" spans="1:29" ht="16.5" customHeight="1" outlineLevel="1" x14ac:dyDescent="0.25">
      <c r="A3976" s="5">
        <v>42293</v>
      </c>
      <c r="B3976" s="2">
        <v>27214.6</v>
      </c>
      <c r="C3976" s="2">
        <f t="shared" si="0"/>
        <v>436.98366846879242</v>
      </c>
      <c r="D3976" s="6">
        <f t="shared" si="6"/>
        <v>7.8194785541926493E-2</v>
      </c>
      <c r="E3976" s="1"/>
      <c r="F3976" s="2">
        <v>8363.3700000000008</v>
      </c>
      <c r="G3976" s="2">
        <f t="shared" si="1"/>
        <v>430.92828656519549</v>
      </c>
      <c r="H3976" s="6">
        <f t="shared" si="7"/>
        <v>7.9322240219556361E-2</v>
      </c>
      <c r="I3976" s="6"/>
      <c r="J3976" s="2">
        <v>3468.37</v>
      </c>
      <c r="K3976" s="2">
        <f t="shared" si="2"/>
        <v>423.46254807398822</v>
      </c>
      <c r="L3976" s="6">
        <f t="shared" si="8"/>
        <v>8.3251718146013065E-2</v>
      </c>
      <c r="M3976" s="6"/>
      <c r="N3976" s="2">
        <v>10865.39</v>
      </c>
      <c r="O3976" s="2">
        <f t="shared" si="3"/>
        <v>425.03696691363427</v>
      </c>
      <c r="P3976" s="6">
        <f t="shared" si="9"/>
        <v>8.362883585102554E-2</v>
      </c>
      <c r="Q3976" s="6"/>
      <c r="R3976" s="2">
        <v>11047.92</v>
      </c>
      <c r="S3976" s="2">
        <f t="shared" si="4"/>
        <v>415.79177141824857</v>
      </c>
      <c r="T3976" s="6">
        <f t="shared" si="10"/>
        <v>8.9422600406575903E-2</v>
      </c>
      <c r="U3976" s="6"/>
      <c r="V3976" s="2">
        <v>11495.7</v>
      </c>
      <c r="W3976" s="2">
        <f t="shared" si="5"/>
        <v>382.84926415490219</v>
      </c>
      <c r="X3976" s="6">
        <f t="shared" si="11"/>
        <v>6.9838755479322945E-2</v>
      </c>
      <c r="Y3976" s="1"/>
      <c r="Z3976" s="1"/>
      <c r="AA3976" s="1"/>
      <c r="AB3976" s="1"/>
      <c r="AC3976" s="1"/>
    </row>
    <row r="3977" spans="1:29" ht="16.5" customHeight="1" outlineLevel="1" x14ac:dyDescent="0.25">
      <c r="A3977" s="5">
        <v>42294</v>
      </c>
      <c r="B3977" s="2">
        <v>27214.6</v>
      </c>
      <c r="C3977" s="2">
        <f t="shared" si="0"/>
        <v>436.98366846879242</v>
      </c>
      <c r="D3977" s="6">
        <f t="shared" si="6"/>
        <v>7.8161697473249525E-2</v>
      </c>
      <c r="E3977" s="1"/>
      <c r="F3977" s="2">
        <v>8363.3700000000008</v>
      </c>
      <c r="G3977" s="2">
        <f t="shared" si="1"/>
        <v>430.92828656519549</v>
      </c>
      <c r="H3977" s="6">
        <f t="shared" si="7"/>
        <v>7.9179151341578935E-2</v>
      </c>
      <c r="I3977" s="6"/>
      <c r="J3977" s="2">
        <v>3468.37</v>
      </c>
      <c r="K3977" s="2">
        <f t="shared" si="2"/>
        <v>423.46254807398822</v>
      </c>
      <c r="L3977" s="6">
        <f t="shared" si="8"/>
        <v>8.2995406030201613E-2</v>
      </c>
      <c r="M3977" s="6"/>
      <c r="N3977" s="2">
        <v>10865.39</v>
      </c>
      <c r="O3977" s="2">
        <f t="shared" si="3"/>
        <v>425.03696691363427</v>
      </c>
      <c r="P3977" s="6">
        <f t="shared" si="9"/>
        <v>8.3191037571569426E-2</v>
      </c>
      <c r="Q3977" s="6"/>
      <c r="R3977" s="2">
        <v>11047.92</v>
      </c>
      <c r="S3977" s="2">
        <f t="shared" si="4"/>
        <v>415.79177141824857</v>
      </c>
      <c r="T3977" s="6">
        <f t="shared" si="10"/>
        <v>8.8243715850814253E-2</v>
      </c>
      <c r="U3977" s="6"/>
      <c r="V3977" s="2">
        <v>11495.7</v>
      </c>
      <c r="W3977" s="2">
        <f t="shared" si="5"/>
        <v>382.84926415490219</v>
      </c>
      <c r="X3977" s="6">
        <f t="shared" si="11"/>
        <v>6.7436300180152564E-2</v>
      </c>
      <c r="Y3977" s="1"/>
      <c r="Z3977" s="1"/>
      <c r="AA3977" s="1"/>
      <c r="AB3977" s="1"/>
      <c r="AC3977" s="1"/>
    </row>
    <row r="3978" spans="1:29" ht="16.5" customHeight="1" outlineLevel="1" x14ac:dyDescent="0.25">
      <c r="A3978" s="5">
        <v>42295</v>
      </c>
      <c r="B3978" s="2">
        <v>27214.6</v>
      </c>
      <c r="C3978" s="2">
        <f t="shared" si="0"/>
        <v>436.98366846879242</v>
      </c>
      <c r="D3978" s="6">
        <f t="shared" si="6"/>
        <v>7.8161697473249525E-2</v>
      </c>
      <c r="E3978" s="1"/>
      <c r="F3978" s="2">
        <v>8363.3700000000008</v>
      </c>
      <c r="G3978" s="2">
        <f t="shared" si="1"/>
        <v>430.92828656519549</v>
      </c>
      <c r="H3978" s="6">
        <f t="shared" si="7"/>
        <v>7.9179151341578935E-2</v>
      </c>
      <c r="I3978" s="6"/>
      <c r="J3978" s="2">
        <v>3468.37</v>
      </c>
      <c r="K3978" s="2">
        <f t="shared" si="2"/>
        <v>423.46254807398822</v>
      </c>
      <c r="L3978" s="6">
        <f t="shared" si="8"/>
        <v>8.2995406030201613E-2</v>
      </c>
      <c r="M3978" s="6"/>
      <c r="N3978" s="2">
        <v>10865.39</v>
      </c>
      <c r="O3978" s="2">
        <f t="shared" si="3"/>
        <v>425.03696691363427</v>
      </c>
      <c r="P3978" s="6">
        <f t="shared" si="9"/>
        <v>8.3191037571569426E-2</v>
      </c>
      <c r="Q3978" s="6"/>
      <c r="R3978" s="2">
        <v>11047.92</v>
      </c>
      <c r="S3978" s="2">
        <f t="shared" si="4"/>
        <v>415.79177141824857</v>
      </c>
      <c r="T3978" s="6">
        <f t="shared" si="10"/>
        <v>8.8243715850814253E-2</v>
      </c>
      <c r="U3978" s="6"/>
      <c r="V3978" s="2">
        <v>11495.7</v>
      </c>
      <c r="W3978" s="2">
        <f t="shared" si="5"/>
        <v>382.84926415490219</v>
      </c>
      <c r="X3978" s="6">
        <f t="shared" si="11"/>
        <v>6.7436300180152564E-2</v>
      </c>
      <c r="Y3978" s="1"/>
      <c r="Z3978" s="1"/>
      <c r="AA3978" s="1"/>
      <c r="AB3978" s="1"/>
      <c r="AC3978" s="1"/>
    </row>
    <row r="3979" spans="1:29" ht="16.5" customHeight="1" outlineLevel="1" x14ac:dyDescent="0.25">
      <c r="A3979" s="5">
        <v>42296</v>
      </c>
      <c r="B3979" s="2">
        <v>27364.92</v>
      </c>
      <c r="C3979" s="2">
        <f t="shared" si="0"/>
        <v>439.3973502809165</v>
      </c>
      <c r="D3979" s="6">
        <f t="shared" si="6"/>
        <v>7.9151959590183951E-2</v>
      </c>
      <c r="E3979" s="1"/>
      <c r="F3979" s="2">
        <v>8397.77</v>
      </c>
      <c r="G3979" s="2">
        <f t="shared" si="1"/>
        <v>432.70076979358817</v>
      </c>
      <c r="H3979" s="6">
        <f t="shared" si="7"/>
        <v>7.991769530808468E-2</v>
      </c>
      <c r="I3979" s="6"/>
      <c r="J3979" s="2">
        <v>3484.72</v>
      </c>
      <c r="K3979" s="2">
        <f t="shared" si="2"/>
        <v>425.45876320126979</v>
      </c>
      <c r="L3979" s="6">
        <f t="shared" si="8"/>
        <v>8.3844618344040223E-2</v>
      </c>
      <c r="M3979" s="6"/>
      <c r="N3979" s="2">
        <v>10918.52</v>
      </c>
      <c r="O3979" s="2">
        <f t="shared" si="3"/>
        <v>427.11532894685371</v>
      </c>
      <c r="P3979" s="6">
        <f t="shared" si="9"/>
        <v>8.4072015841030856E-2</v>
      </c>
      <c r="Q3979" s="6"/>
      <c r="R3979" s="2">
        <v>11124.31</v>
      </c>
      <c r="S3979" s="2">
        <f t="shared" si="4"/>
        <v>418.66673190118473</v>
      </c>
      <c r="T3979" s="6">
        <f t="shared" si="10"/>
        <v>8.9494214337988653E-2</v>
      </c>
      <c r="U3979" s="6"/>
      <c r="V3979" s="2">
        <v>11584.73</v>
      </c>
      <c r="W3979" s="2">
        <f t="shared" si="5"/>
        <v>385.81429194683398</v>
      </c>
      <c r="X3979" s="6">
        <f t="shared" si="11"/>
        <v>6.8809692399071087E-2</v>
      </c>
      <c r="Y3979" s="1"/>
      <c r="Z3979" s="1"/>
      <c r="AA3979" s="1"/>
      <c r="AB3979" s="1"/>
      <c r="AC3979" s="1"/>
    </row>
    <row r="3980" spans="1:29" ht="16.5" customHeight="1" outlineLevel="1" x14ac:dyDescent="0.25">
      <c r="A3980" s="5">
        <v>42297</v>
      </c>
      <c r="B3980" s="2">
        <v>27306.83</v>
      </c>
      <c r="C3980" s="2">
        <f t="shared" si="0"/>
        <v>438.4646016349194</v>
      </c>
      <c r="D3980" s="6">
        <f t="shared" si="6"/>
        <v>7.9842390318539902E-2</v>
      </c>
      <c r="E3980" s="1"/>
      <c r="F3980" s="2">
        <v>8390.1</v>
      </c>
      <c r="G3980" s="2">
        <f t="shared" si="1"/>
        <v>432.30556786446687</v>
      </c>
      <c r="H3980" s="6">
        <f t="shared" si="7"/>
        <v>8.0870114657517256E-2</v>
      </c>
      <c r="I3980" s="6"/>
      <c r="J3980" s="2">
        <v>3484.31</v>
      </c>
      <c r="K3980" s="2">
        <f t="shared" si="2"/>
        <v>425.40870520725235</v>
      </c>
      <c r="L3980" s="6">
        <f t="shared" si="8"/>
        <v>8.4753014480012379E-2</v>
      </c>
      <c r="M3980" s="6"/>
      <c r="N3980" s="2">
        <v>10919.76</v>
      </c>
      <c r="O3980" s="2">
        <f t="shared" si="3"/>
        <v>427.16383579649022</v>
      </c>
      <c r="P3980" s="6">
        <f t="shared" si="9"/>
        <v>8.4929589219364887E-2</v>
      </c>
      <c r="Q3980" s="6"/>
      <c r="R3980" s="2">
        <v>11183.6</v>
      </c>
      <c r="S3980" s="2">
        <f t="shared" si="4"/>
        <v>420.89812877293878</v>
      </c>
      <c r="T3980" s="6">
        <f t="shared" si="10"/>
        <v>9.0352520126314451E-2</v>
      </c>
      <c r="U3980" s="6"/>
      <c r="V3980" s="2">
        <v>11605.88</v>
      </c>
      <c r="W3980" s="2">
        <f t="shared" si="5"/>
        <v>386.51866505476789</v>
      </c>
      <c r="X3980" s="6">
        <f t="shared" si="11"/>
        <v>6.8865476456057451E-2</v>
      </c>
      <c r="Y3980" s="1"/>
      <c r="Z3980" s="1"/>
      <c r="AA3980" s="1"/>
      <c r="AB3980" s="1"/>
      <c r="AC3980" s="1"/>
    </row>
    <row r="3981" spans="1:29" ht="16.5" customHeight="1" outlineLevel="1" x14ac:dyDescent="0.25">
      <c r="A3981" s="5">
        <v>42298</v>
      </c>
      <c r="B3981" s="2">
        <v>27287.66</v>
      </c>
      <c r="C3981" s="2">
        <f t="shared" si="0"/>
        <v>438.15678976465318</v>
      </c>
      <c r="D3981" s="6">
        <f t="shared" si="6"/>
        <v>8.196661944673922E-2</v>
      </c>
      <c r="E3981" s="1"/>
      <c r="F3981" s="2">
        <v>8373.9500000000007</v>
      </c>
      <c r="G3981" s="2">
        <f t="shared" si="1"/>
        <v>431.47342820927673</v>
      </c>
      <c r="H3981" s="6">
        <f t="shared" si="7"/>
        <v>8.2692079999508561E-2</v>
      </c>
      <c r="I3981" s="6"/>
      <c r="J3981" s="2">
        <v>3477.81</v>
      </c>
      <c r="K3981" s="2">
        <f t="shared" si="2"/>
        <v>424.6151028630731</v>
      </c>
      <c r="L3981" s="6">
        <f t="shared" si="8"/>
        <v>8.6568491921895641E-2</v>
      </c>
      <c r="M3981" s="6"/>
      <c r="N3981" s="2">
        <v>10900.05</v>
      </c>
      <c r="O3981" s="2">
        <f t="shared" si="3"/>
        <v>426.39281159783121</v>
      </c>
      <c r="P3981" s="6">
        <f t="shared" si="9"/>
        <v>8.6626306660487984E-2</v>
      </c>
      <c r="Q3981" s="6"/>
      <c r="R3981" s="2">
        <v>11166.93</v>
      </c>
      <c r="S3981" s="2">
        <f t="shared" si="4"/>
        <v>420.27074834028338</v>
      </c>
      <c r="T3981" s="6">
        <f t="shared" si="10"/>
        <v>9.2045319789128888E-2</v>
      </c>
      <c r="U3981" s="6"/>
      <c r="V3981" s="2">
        <v>11562.43</v>
      </c>
      <c r="W3981" s="2">
        <f t="shared" si="5"/>
        <v>385.07161959189654</v>
      </c>
      <c r="X3981" s="6">
        <f t="shared" si="11"/>
        <v>6.7797254657140593E-2</v>
      </c>
      <c r="Y3981" s="1"/>
      <c r="Z3981" s="1"/>
      <c r="AA3981" s="1"/>
      <c r="AB3981" s="1"/>
      <c r="AC3981" s="1"/>
    </row>
    <row r="3982" spans="1:29" ht="16.5" customHeight="1" outlineLevel="1" x14ac:dyDescent="0.25">
      <c r="A3982" s="5">
        <v>42299</v>
      </c>
      <c r="B3982" s="2">
        <v>27287.66</v>
      </c>
      <c r="C3982" s="2">
        <f t="shared" si="0"/>
        <v>438.15678976465318</v>
      </c>
      <c r="D3982" s="6">
        <f t="shared" si="6"/>
        <v>8.4310643326330315E-2</v>
      </c>
      <c r="E3982" s="1"/>
      <c r="F3982" s="2">
        <v>8373.9500000000007</v>
      </c>
      <c r="G3982" s="2">
        <f t="shared" si="1"/>
        <v>431.47342820927673</v>
      </c>
      <c r="H3982" s="6">
        <f t="shared" si="7"/>
        <v>8.5154796223629647E-2</v>
      </c>
      <c r="I3982" s="6"/>
      <c r="J3982" s="2">
        <v>3477.81</v>
      </c>
      <c r="K3982" s="2">
        <f t="shared" si="2"/>
        <v>424.6151028630731</v>
      </c>
      <c r="L3982" s="6">
        <f t="shared" si="8"/>
        <v>8.9239215100880731E-2</v>
      </c>
      <c r="M3982" s="6"/>
      <c r="N3982" s="2">
        <v>10900.05</v>
      </c>
      <c r="O3982" s="2">
        <f t="shared" si="3"/>
        <v>426.39281159783121</v>
      </c>
      <c r="P3982" s="6">
        <f t="shared" si="9"/>
        <v>8.9347406402414453E-2</v>
      </c>
      <c r="Q3982" s="6"/>
      <c r="R3982" s="2">
        <v>11166.93</v>
      </c>
      <c r="S3982" s="2">
        <f t="shared" si="4"/>
        <v>420.27074834028338</v>
      </c>
      <c r="T3982" s="6">
        <f t="shared" si="10"/>
        <v>9.595656947510478E-2</v>
      </c>
      <c r="U3982" s="6"/>
      <c r="V3982" s="2">
        <v>11562.43</v>
      </c>
      <c r="W3982" s="2">
        <f t="shared" si="5"/>
        <v>385.07161959189654</v>
      </c>
      <c r="X3982" s="6">
        <f t="shared" si="11"/>
        <v>7.1319598000946893E-2</v>
      </c>
      <c r="Y3982" s="1"/>
      <c r="Z3982" s="1"/>
      <c r="AA3982" s="1"/>
      <c r="AB3982" s="1"/>
      <c r="AC3982" s="1"/>
    </row>
    <row r="3983" spans="1:29" ht="16.5" customHeight="1" outlineLevel="1" x14ac:dyDescent="0.25">
      <c r="A3983" s="5">
        <v>42300</v>
      </c>
      <c r="B3983" s="2">
        <v>27470.81</v>
      </c>
      <c r="C3983" s="2">
        <f t="shared" si="0"/>
        <v>441.09762148292424</v>
      </c>
      <c r="D3983" s="6">
        <f t="shared" si="6"/>
        <v>8.5293339118815092E-2</v>
      </c>
      <c r="E3983" s="1"/>
      <c r="F3983" s="2">
        <v>8411.91</v>
      </c>
      <c r="G3983" s="2">
        <f t="shared" si="1"/>
        <v>433.42934284153796</v>
      </c>
      <c r="H3983" s="6">
        <f t="shared" si="7"/>
        <v>8.5625154906651346E-2</v>
      </c>
      <c r="I3983" s="6"/>
      <c r="J3983" s="2">
        <v>3488.52</v>
      </c>
      <c r="K3983" s="2">
        <f t="shared" si="2"/>
        <v>425.9227153409438</v>
      </c>
      <c r="L3983" s="6">
        <f t="shared" si="8"/>
        <v>8.9178635927507299E-2</v>
      </c>
      <c r="M3983" s="6"/>
      <c r="N3983" s="2">
        <v>10928.03</v>
      </c>
      <c r="O3983" s="2">
        <f t="shared" si="3"/>
        <v>427.48734518882463</v>
      </c>
      <c r="P3983" s="6">
        <f t="shared" si="9"/>
        <v>8.9145798011395438E-2</v>
      </c>
      <c r="Q3983" s="6"/>
      <c r="R3983" s="2">
        <v>11138.23</v>
      </c>
      <c r="S3983" s="2">
        <f t="shared" si="4"/>
        <v>419.19061526186636</v>
      </c>
      <c r="T3983" s="6">
        <f t="shared" si="10"/>
        <v>9.3610414181812152E-2</v>
      </c>
      <c r="U3983" s="6"/>
      <c r="V3983" s="2">
        <v>11519.28</v>
      </c>
      <c r="W3983" s="2">
        <f t="shared" si="5"/>
        <v>383.63456523693912</v>
      </c>
      <c r="X3983" s="6">
        <f t="shared" si="11"/>
        <v>7.0053042612575389E-2</v>
      </c>
      <c r="Y3983" s="1"/>
      <c r="Z3983" s="1"/>
      <c r="AA3983" s="1"/>
      <c r="AB3983" s="1"/>
      <c r="AC3983" s="1"/>
    </row>
    <row r="3984" spans="1:29" ht="16.5" customHeight="1" outlineLevel="1" x14ac:dyDescent="0.25">
      <c r="A3984" s="5">
        <v>42301</v>
      </c>
      <c r="B3984" s="2">
        <v>27470.81</v>
      </c>
      <c r="C3984" s="2">
        <f t="shared" si="0"/>
        <v>441.09762148292424</v>
      </c>
      <c r="D3984" s="6">
        <f t="shared" si="6"/>
        <v>8.5293339118815092E-2</v>
      </c>
      <c r="E3984" s="1"/>
      <c r="F3984" s="2">
        <v>8411.91</v>
      </c>
      <c r="G3984" s="2">
        <f t="shared" si="1"/>
        <v>433.42934284153796</v>
      </c>
      <c r="H3984" s="6">
        <f t="shared" si="7"/>
        <v>8.5625154906651346E-2</v>
      </c>
      <c r="I3984" s="6"/>
      <c r="J3984" s="2">
        <v>3488.52</v>
      </c>
      <c r="K3984" s="2">
        <f t="shared" si="2"/>
        <v>425.9227153409438</v>
      </c>
      <c r="L3984" s="6">
        <f t="shared" si="8"/>
        <v>8.9178635927507299E-2</v>
      </c>
      <c r="M3984" s="6"/>
      <c r="N3984" s="2">
        <v>10928.03</v>
      </c>
      <c r="O3984" s="2">
        <f t="shared" si="3"/>
        <v>427.48734518882463</v>
      </c>
      <c r="P3984" s="6">
        <f t="shared" si="9"/>
        <v>8.9145798011395438E-2</v>
      </c>
      <c r="Q3984" s="6"/>
      <c r="R3984" s="2">
        <v>11138.23</v>
      </c>
      <c r="S3984" s="2">
        <f t="shared" si="4"/>
        <v>419.19061526186636</v>
      </c>
      <c r="T3984" s="6">
        <f t="shared" si="10"/>
        <v>9.3610414181812152E-2</v>
      </c>
      <c r="U3984" s="6"/>
      <c r="V3984" s="2">
        <v>11519.28</v>
      </c>
      <c r="W3984" s="2">
        <f t="shared" si="5"/>
        <v>383.63456523693912</v>
      </c>
      <c r="X3984" s="6">
        <f t="shared" si="11"/>
        <v>7.0053042612575389E-2</v>
      </c>
      <c r="Y3984" s="1"/>
      <c r="Z3984" s="1"/>
      <c r="AA3984" s="1"/>
      <c r="AB3984" s="1"/>
      <c r="AC3984" s="1"/>
    </row>
    <row r="3985" spans="1:29" ht="16.5" customHeight="1" outlineLevel="1" x14ac:dyDescent="0.25">
      <c r="A3985" s="5">
        <v>42302</v>
      </c>
      <c r="B3985" s="2">
        <v>27470.81</v>
      </c>
      <c r="C3985" s="2">
        <f t="shared" si="0"/>
        <v>441.09762148292424</v>
      </c>
      <c r="D3985" s="6">
        <f t="shared" si="6"/>
        <v>8.5293339118815092E-2</v>
      </c>
      <c r="E3985" s="1"/>
      <c r="F3985" s="2">
        <v>8411.91</v>
      </c>
      <c r="G3985" s="2">
        <f t="shared" si="1"/>
        <v>433.42934284153796</v>
      </c>
      <c r="H3985" s="6">
        <f t="shared" si="7"/>
        <v>8.5625154906651346E-2</v>
      </c>
      <c r="I3985" s="6"/>
      <c r="J3985" s="2">
        <v>3488.52</v>
      </c>
      <c r="K3985" s="2">
        <f t="shared" si="2"/>
        <v>425.9227153409438</v>
      </c>
      <c r="L3985" s="6">
        <f t="shared" si="8"/>
        <v>8.9178635927507299E-2</v>
      </c>
      <c r="M3985" s="6"/>
      <c r="N3985" s="2">
        <v>10928.03</v>
      </c>
      <c r="O3985" s="2">
        <f t="shared" si="3"/>
        <v>427.48734518882463</v>
      </c>
      <c r="P3985" s="6">
        <f t="shared" si="9"/>
        <v>8.9145798011395438E-2</v>
      </c>
      <c r="Q3985" s="6"/>
      <c r="R3985" s="2">
        <v>11138.23</v>
      </c>
      <c r="S3985" s="2">
        <f t="shared" si="4"/>
        <v>419.19061526186636</v>
      </c>
      <c r="T3985" s="6">
        <f t="shared" si="10"/>
        <v>9.3610414181812152E-2</v>
      </c>
      <c r="U3985" s="6"/>
      <c r="V3985" s="2">
        <v>11519.28</v>
      </c>
      <c r="W3985" s="2">
        <f t="shared" si="5"/>
        <v>383.63456523693912</v>
      </c>
      <c r="X3985" s="6">
        <f t="shared" si="11"/>
        <v>7.0053042612575389E-2</v>
      </c>
      <c r="Y3985" s="1"/>
      <c r="Z3985" s="1"/>
      <c r="AA3985" s="1"/>
      <c r="AB3985" s="1"/>
      <c r="AC3985" s="1"/>
    </row>
    <row r="3986" spans="1:29" ht="16.5" customHeight="1" outlineLevel="1" x14ac:dyDescent="0.25">
      <c r="A3986" s="5">
        <v>42303</v>
      </c>
      <c r="B3986" s="2">
        <v>27361.96</v>
      </c>
      <c r="C3986" s="2">
        <f t="shared" si="0"/>
        <v>439.34982168748985</v>
      </c>
      <c r="D3986" s="6">
        <f t="shared" si="6"/>
        <v>8.5333303954948647E-2</v>
      </c>
      <c r="E3986" s="1"/>
      <c r="F3986" s="2">
        <v>8375.41</v>
      </c>
      <c r="G3986" s="2">
        <f t="shared" si="1"/>
        <v>431.54865569513288</v>
      </c>
      <c r="H3986" s="6">
        <f t="shared" si="7"/>
        <v>8.6230219274707753E-2</v>
      </c>
      <c r="I3986" s="6"/>
      <c r="J3986" s="2">
        <v>3473.38</v>
      </c>
      <c r="K3986" s="2">
        <f t="shared" si="2"/>
        <v>424.0742323423479</v>
      </c>
      <c r="L3986" s="6">
        <f t="shared" si="8"/>
        <v>8.9884520718584549E-2</v>
      </c>
      <c r="M3986" s="6"/>
      <c r="N3986" s="2">
        <v>10878.35</v>
      </c>
      <c r="O3986" s="2">
        <f t="shared" si="3"/>
        <v>425.54394172919092</v>
      </c>
      <c r="P3986" s="6">
        <f t="shared" si="9"/>
        <v>8.9925649286032305E-2</v>
      </c>
      <c r="Q3986" s="6"/>
      <c r="R3986" s="2">
        <v>11080.63</v>
      </c>
      <c r="S3986" s="2">
        <f t="shared" si="4"/>
        <v>417.02282204525261</v>
      </c>
      <c r="T3986" s="6">
        <f t="shared" si="10"/>
        <v>9.5977924796524672E-2</v>
      </c>
      <c r="U3986" s="6"/>
      <c r="V3986" s="2">
        <v>11436.88</v>
      </c>
      <c r="W3986" s="2">
        <f t="shared" si="5"/>
        <v>380.89034092990568</v>
      </c>
      <c r="X3986" s="6">
        <f t="shared" si="11"/>
        <v>7.1123982851202694E-2</v>
      </c>
      <c r="Y3986" s="1"/>
      <c r="Z3986" s="1"/>
      <c r="AA3986" s="1"/>
      <c r="AB3986" s="1"/>
      <c r="AC3986" s="1"/>
    </row>
    <row r="3987" spans="1:29" ht="16.5" customHeight="1" outlineLevel="1" x14ac:dyDescent="0.25">
      <c r="A3987" s="5">
        <v>42304</v>
      </c>
      <c r="B3987" s="2">
        <v>27253.439999999999</v>
      </c>
      <c r="C3987" s="2">
        <f t="shared" si="0"/>
        <v>437.60732068794425</v>
      </c>
      <c r="D3987" s="6">
        <f t="shared" si="6"/>
        <v>8.885206235249532E-2</v>
      </c>
      <c r="E3987" s="1"/>
      <c r="F3987" s="2">
        <v>8354.7999999999993</v>
      </c>
      <c r="G3987" s="2">
        <f t="shared" si="1"/>
        <v>430.48671152835453</v>
      </c>
      <c r="H3987" s="6">
        <f t="shared" si="7"/>
        <v>9.0524702218420794E-2</v>
      </c>
      <c r="I3987" s="6"/>
      <c r="J3987" s="2">
        <v>3466.78</v>
      </c>
      <c r="K3987" s="2">
        <f t="shared" si="2"/>
        <v>423.26842073133514</v>
      </c>
      <c r="L3987" s="6">
        <f t="shared" si="8"/>
        <v>9.4547529532260199E-2</v>
      </c>
      <c r="M3987" s="6"/>
      <c r="N3987" s="2">
        <v>10859.04</v>
      </c>
      <c r="O3987" s="2">
        <f t="shared" si="3"/>
        <v>424.78856490138241</v>
      </c>
      <c r="P3987" s="6">
        <f t="shared" si="9"/>
        <v>9.4799341331248455E-2</v>
      </c>
      <c r="Q3987" s="6"/>
      <c r="R3987" s="2">
        <v>11098.05</v>
      </c>
      <c r="S3987" s="2">
        <f t="shared" si="4"/>
        <v>417.67842895208275</v>
      </c>
      <c r="T3987" s="6">
        <f t="shared" si="10"/>
        <v>0.1031653470634657</v>
      </c>
      <c r="U3987" s="6"/>
      <c r="V3987" s="2">
        <v>11453.88</v>
      </c>
      <c r="W3987" s="2">
        <f t="shared" si="5"/>
        <v>381.45650371169654</v>
      </c>
      <c r="X3987" s="6">
        <f t="shared" si="11"/>
        <v>7.949377338543262E-2</v>
      </c>
      <c r="Y3987" s="1"/>
      <c r="Z3987" s="1"/>
      <c r="AA3987" s="1"/>
      <c r="AB3987" s="1"/>
      <c r="AC3987" s="1"/>
    </row>
    <row r="3988" spans="1:29" ht="16.5" customHeight="1" outlineLevel="1" x14ac:dyDescent="0.25">
      <c r="A3988" s="5">
        <v>42305</v>
      </c>
      <c r="B3988" s="2">
        <v>27039.759999999998</v>
      </c>
      <c r="C3988" s="2">
        <f t="shared" si="0"/>
        <v>434.17627006517517</v>
      </c>
      <c r="D3988" s="6">
        <f t="shared" si="6"/>
        <v>8.820125758151276E-2</v>
      </c>
      <c r="E3988" s="1"/>
      <c r="F3988" s="2">
        <v>8296.59</v>
      </c>
      <c r="G3988" s="2">
        <f t="shared" si="1"/>
        <v>427.48740197240284</v>
      </c>
      <c r="H3988" s="6">
        <f t="shared" si="7"/>
        <v>8.9804227407556558E-2</v>
      </c>
      <c r="I3988" s="6"/>
      <c r="J3988" s="2">
        <v>3444.24</v>
      </c>
      <c r="K3988" s="2">
        <f t="shared" si="2"/>
        <v>420.51645198705819</v>
      </c>
      <c r="L3988" s="6">
        <f t="shared" si="8"/>
        <v>9.382712506982771E-2</v>
      </c>
      <c r="M3988" s="6"/>
      <c r="N3988" s="2">
        <v>10794.93</v>
      </c>
      <c r="O3988" s="2">
        <f t="shared" si="3"/>
        <v>422.28068253831646</v>
      </c>
      <c r="P3988" s="6">
        <f t="shared" si="9"/>
        <v>9.4213325044476992E-2</v>
      </c>
      <c r="Q3988" s="6"/>
      <c r="R3988" s="2">
        <v>11036.87</v>
      </c>
      <c r="S3988" s="2">
        <f t="shared" si="4"/>
        <v>415.37590136540865</v>
      </c>
      <c r="T3988" s="6">
        <f t="shared" si="10"/>
        <v>0.10186897315723509</v>
      </c>
      <c r="U3988" s="6"/>
      <c r="V3988" s="2">
        <v>11452.57</v>
      </c>
      <c r="W3988" s="2">
        <f t="shared" si="5"/>
        <v>381.4128758738056</v>
      </c>
      <c r="X3988" s="6">
        <f t="shared" si="11"/>
        <v>8.0262895478954155E-2</v>
      </c>
      <c r="Y3988" s="1"/>
      <c r="Z3988" s="1"/>
      <c r="AA3988" s="1"/>
      <c r="AB3988" s="1"/>
      <c r="AC3988" s="1"/>
    </row>
    <row r="3989" spans="1:29" ht="16.5" customHeight="1" outlineLevel="1" x14ac:dyDescent="0.25">
      <c r="A3989" s="5">
        <v>42306</v>
      </c>
      <c r="B3989" s="2">
        <v>26838.14</v>
      </c>
      <c r="C3989" s="2">
        <f t="shared" si="0"/>
        <v>430.93886634670503</v>
      </c>
      <c r="D3989" s="6">
        <f t="shared" si="6"/>
        <v>8.9433261473401693E-2</v>
      </c>
      <c r="E3989" s="1"/>
      <c r="F3989" s="2">
        <v>8237.77</v>
      </c>
      <c r="G3989" s="2">
        <f t="shared" si="1"/>
        <v>424.45666175455233</v>
      </c>
      <c r="H3989" s="6">
        <f t="shared" si="7"/>
        <v>9.150450530103571E-2</v>
      </c>
      <c r="I3989" s="6"/>
      <c r="J3989" s="2">
        <v>3421.67</v>
      </c>
      <c r="K3989" s="2">
        <f t="shared" si="2"/>
        <v>417.76082046273126</v>
      </c>
      <c r="L3989" s="6">
        <f t="shared" si="8"/>
        <v>9.5694547738801594E-2</v>
      </c>
      <c r="M3989" s="6"/>
      <c r="N3989" s="2">
        <v>10727.89</v>
      </c>
      <c r="O3989" s="2">
        <f t="shared" si="3"/>
        <v>419.65818318377046</v>
      </c>
      <c r="P3989" s="6">
        <f t="shared" si="9"/>
        <v>9.606006154723512E-2</v>
      </c>
      <c r="Q3989" s="6"/>
      <c r="R3989" s="2">
        <v>10988.8</v>
      </c>
      <c r="S3989" s="2">
        <f t="shared" si="4"/>
        <v>413.56677254730749</v>
      </c>
      <c r="T3989" s="6">
        <f t="shared" si="10"/>
        <v>0.10468272818378233</v>
      </c>
      <c r="U3989" s="6"/>
      <c r="V3989" s="2">
        <v>11403.93</v>
      </c>
      <c r="W3989" s="2">
        <f t="shared" si="5"/>
        <v>379.79298424402282</v>
      </c>
      <c r="X3989" s="6">
        <f t="shared" si="11"/>
        <v>8.1828474737805301E-2</v>
      </c>
      <c r="Y3989" s="1"/>
      <c r="Z3989" s="1"/>
      <c r="AA3989" s="1"/>
      <c r="AB3989" s="1"/>
      <c r="AC3989" s="1"/>
    </row>
    <row r="3990" spans="1:29" ht="16.5" customHeight="1" outlineLevel="1" x14ac:dyDescent="0.25">
      <c r="A3990" s="5">
        <v>42307</v>
      </c>
      <c r="B3990" s="2">
        <v>26656.83</v>
      </c>
      <c r="C3990" s="2">
        <f t="shared" si="0"/>
        <v>428.02757942975325</v>
      </c>
      <c r="D3990" s="6">
        <f t="shared" si="6"/>
        <v>8.9980762745180298E-2</v>
      </c>
      <c r="E3990" s="1"/>
      <c r="F3990" s="2">
        <v>8193.8700000000008</v>
      </c>
      <c r="G3990" s="2">
        <f t="shared" si="1"/>
        <v>422.19468461134181</v>
      </c>
      <c r="H3990" s="6">
        <f t="shared" si="7"/>
        <v>9.1964328504039017E-2</v>
      </c>
      <c r="I3990" s="6"/>
      <c r="J3990" s="2">
        <v>3404.18</v>
      </c>
      <c r="K3990" s="2">
        <f t="shared" si="2"/>
        <v>415.62541969354737</v>
      </c>
      <c r="L3990" s="6">
        <f t="shared" si="8"/>
        <v>9.6107445163611471E-2</v>
      </c>
      <c r="M3990" s="6"/>
      <c r="N3990" s="2">
        <v>10671.58</v>
      </c>
      <c r="O3990" s="2">
        <f t="shared" si="3"/>
        <v>417.45542455228957</v>
      </c>
      <c r="P3990" s="6">
        <f t="shared" si="9"/>
        <v>9.6431282759426695E-2</v>
      </c>
      <c r="Q3990" s="6"/>
      <c r="R3990" s="2">
        <v>10974.6</v>
      </c>
      <c r="S3990" s="2">
        <f t="shared" si="4"/>
        <v>413.03235130293405</v>
      </c>
      <c r="T3990" s="6">
        <f t="shared" si="10"/>
        <v>0.10543684403789944</v>
      </c>
      <c r="U3990" s="6"/>
      <c r="V3990" s="2">
        <v>11315.39</v>
      </c>
      <c r="W3990" s="2">
        <f t="shared" si="5"/>
        <v>376.84427526168378</v>
      </c>
      <c r="X3990" s="6">
        <f t="shared" si="11"/>
        <v>8.1825619370111458E-2</v>
      </c>
      <c r="Y3990" s="1"/>
      <c r="Z3990" s="1"/>
      <c r="AA3990" s="1"/>
      <c r="AB3990" s="1"/>
      <c r="AC3990" s="1"/>
    </row>
    <row r="3991" spans="1:29" ht="16.5" customHeight="1" outlineLevel="1" x14ac:dyDescent="0.25">
      <c r="A3991" s="5">
        <v>42308</v>
      </c>
      <c r="B3991" s="2">
        <v>26656.83</v>
      </c>
      <c r="C3991" s="2">
        <f t="shared" si="0"/>
        <v>428.02757942975325</v>
      </c>
      <c r="D3991" s="6">
        <f t="shared" si="6"/>
        <v>8.9980762745180298E-2</v>
      </c>
      <c r="E3991" s="1"/>
      <c r="F3991" s="2">
        <v>8193.8700000000008</v>
      </c>
      <c r="G3991" s="2">
        <f t="shared" si="1"/>
        <v>422.19468461134181</v>
      </c>
      <c r="H3991" s="6">
        <f t="shared" si="7"/>
        <v>9.1964328504039017E-2</v>
      </c>
      <c r="I3991" s="6"/>
      <c r="J3991" s="2">
        <v>3404.18</v>
      </c>
      <c r="K3991" s="2">
        <f t="shared" si="2"/>
        <v>415.62541969354737</v>
      </c>
      <c r="L3991" s="6">
        <f t="shared" si="8"/>
        <v>9.6107445163611471E-2</v>
      </c>
      <c r="M3991" s="6"/>
      <c r="N3991" s="2">
        <v>10671.58</v>
      </c>
      <c r="O3991" s="2">
        <f t="shared" si="3"/>
        <v>417.45542455228957</v>
      </c>
      <c r="P3991" s="6">
        <f t="shared" si="9"/>
        <v>9.6431282759426695E-2</v>
      </c>
      <c r="Q3991" s="6"/>
      <c r="R3991" s="2">
        <v>10974.6</v>
      </c>
      <c r="S3991" s="2">
        <f t="shared" si="4"/>
        <v>413.03235130293405</v>
      </c>
      <c r="T3991" s="6">
        <f t="shared" si="10"/>
        <v>0.10543684403789944</v>
      </c>
      <c r="U3991" s="6"/>
      <c r="V3991" s="2">
        <v>11315.39</v>
      </c>
      <c r="W3991" s="2">
        <f t="shared" si="5"/>
        <v>376.84427526168378</v>
      </c>
      <c r="X3991" s="6">
        <f t="shared" si="11"/>
        <v>8.1825619370111458E-2</v>
      </c>
      <c r="Y3991" s="1"/>
      <c r="Z3991" s="1"/>
      <c r="AA3991" s="1"/>
      <c r="AB3991" s="1"/>
      <c r="AC3991" s="1"/>
    </row>
    <row r="3992" spans="1:29" ht="16.5" customHeight="1" outlineLevel="1" x14ac:dyDescent="0.25">
      <c r="A3992" s="5">
        <v>42309</v>
      </c>
      <c r="B3992" s="2">
        <v>26656.83</v>
      </c>
      <c r="C3992" s="2">
        <f t="shared" si="0"/>
        <v>428.02757942975325</v>
      </c>
      <c r="D3992" s="6">
        <f t="shared" si="6"/>
        <v>8.9980762745180298E-2</v>
      </c>
      <c r="E3992" s="1"/>
      <c r="F3992" s="2">
        <v>8193.8700000000008</v>
      </c>
      <c r="G3992" s="2">
        <f t="shared" si="1"/>
        <v>422.19468461134181</v>
      </c>
      <c r="H3992" s="6">
        <f t="shared" si="7"/>
        <v>9.1964328504039017E-2</v>
      </c>
      <c r="I3992" s="6"/>
      <c r="J3992" s="2">
        <v>3404.18</v>
      </c>
      <c r="K3992" s="2">
        <f t="shared" si="2"/>
        <v>415.62541969354737</v>
      </c>
      <c r="L3992" s="6">
        <f t="shared" si="8"/>
        <v>9.6107445163611471E-2</v>
      </c>
      <c r="M3992" s="6"/>
      <c r="N3992" s="2">
        <v>10671.58</v>
      </c>
      <c r="O3992" s="2">
        <f t="shared" si="3"/>
        <v>417.45542455228957</v>
      </c>
      <c r="P3992" s="6">
        <f t="shared" si="9"/>
        <v>9.6431282759426695E-2</v>
      </c>
      <c r="Q3992" s="6"/>
      <c r="R3992" s="2">
        <v>10974.6</v>
      </c>
      <c r="S3992" s="2">
        <f t="shared" si="4"/>
        <v>413.03235130293405</v>
      </c>
      <c r="T3992" s="6">
        <f t="shared" si="10"/>
        <v>0.10543684403789944</v>
      </c>
      <c r="U3992" s="6"/>
      <c r="V3992" s="2">
        <v>11315.39</v>
      </c>
      <c r="W3992" s="2">
        <f t="shared" si="5"/>
        <v>376.84427526168378</v>
      </c>
      <c r="X3992" s="6">
        <f t="shared" si="11"/>
        <v>8.1825619370111458E-2</v>
      </c>
      <c r="Y3992" s="1"/>
      <c r="Z3992" s="1"/>
      <c r="AA3992" s="1"/>
      <c r="AB3992" s="1"/>
      <c r="AC3992" s="1"/>
    </row>
    <row r="3993" spans="1:29" ht="16.5" customHeight="1" outlineLevel="1" x14ac:dyDescent="0.25">
      <c r="A3993" s="5">
        <v>42310</v>
      </c>
      <c r="B3993" s="2">
        <v>26559.15</v>
      </c>
      <c r="C3993" s="2">
        <f t="shared" si="0"/>
        <v>426.45913584667534</v>
      </c>
      <c r="D3993" s="6">
        <f t="shared" si="6"/>
        <v>8.9314065288159439E-2</v>
      </c>
      <c r="E3993" s="1"/>
      <c r="F3993" s="2">
        <v>8181.72</v>
      </c>
      <c r="G3993" s="2">
        <f t="shared" si="1"/>
        <v>421.56864765712754</v>
      </c>
      <c r="H3993" s="6">
        <f t="shared" si="7"/>
        <v>9.1694297958118565E-2</v>
      </c>
      <c r="I3993" s="6"/>
      <c r="J3993" s="2">
        <v>3398.32</v>
      </c>
      <c r="K3993" s="2">
        <f t="shared" si="2"/>
        <v>414.90995665710278</v>
      </c>
      <c r="L3993" s="6">
        <f t="shared" si="8"/>
        <v>9.5792743750012121E-2</v>
      </c>
      <c r="M3993" s="6"/>
      <c r="N3993" s="2">
        <v>10654.82</v>
      </c>
      <c r="O3993" s="2">
        <f t="shared" si="3"/>
        <v>416.79979971365304</v>
      </c>
      <c r="P3993" s="6">
        <f t="shared" si="9"/>
        <v>9.614409902819987E-2</v>
      </c>
      <c r="Q3993" s="6"/>
      <c r="R3993" s="2">
        <v>10983.25</v>
      </c>
      <c r="S3993" s="2">
        <f t="shared" si="4"/>
        <v>413.35789663841513</v>
      </c>
      <c r="T3993" s="6">
        <f t="shared" si="10"/>
        <v>0.10558201090728114</v>
      </c>
      <c r="U3993" s="6"/>
      <c r="V3993" s="2">
        <v>11292.2</v>
      </c>
      <c r="W3993" s="2">
        <f t="shared" si="5"/>
        <v>376.07196261993494</v>
      </c>
      <c r="X3993" s="6">
        <f t="shared" si="11"/>
        <v>8.1455784041568835E-2</v>
      </c>
      <c r="Y3993" s="1"/>
      <c r="Z3993" s="1"/>
      <c r="AA3993" s="1"/>
      <c r="AB3993" s="1"/>
      <c r="AC3993" s="1"/>
    </row>
    <row r="3994" spans="1:29" ht="16.5" customHeight="1" outlineLevel="1" x14ac:dyDescent="0.25">
      <c r="A3994" s="5">
        <v>42311</v>
      </c>
      <c r="B3994" s="2">
        <v>26590.59</v>
      </c>
      <c r="C3994" s="2">
        <f t="shared" si="0"/>
        <v>426.96396658226058</v>
      </c>
      <c r="D3994" s="6">
        <f t="shared" si="6"/>
        <v>9.5245120732103006E-2</v>
      </c>
      <c r="E3994" s="1"/>
      <c r="F3994" s="2">
        <v>8194.7199999999993</v>
      </c>
      <c r="G3994" s="2">
        <f t="shared" si="1"/>
        <v>422.23848143529921</v>
      </c>
      <c r="H3994" s="6">
        <f t="shared" si="7"/>
        <v>9.7883459022745534E-2</v>
      </c>
      <c r="I3994" s="6"/>
      <c r="J3994" s="2">
        <v>3404.14</v>
      </c>
      <c r="K3994" s="2">
        <f t="shared" si="2"/>
        <v>415.62053598681399</v>
      </c>
      <c r="L3994" s="6">
        <f t="shared" si="8"/>
        <v>0.10202113364574017</v>
      </c>
      <c r="M3994" s="6"/>
      <c r="N3994" s="2">
        <v>10675.86</v>
      </c>
      <c r="O3994" s="2">
        <f t="shared" si="3"/>
        <v>417.62285142039008</v>
      </c>
      <c r="P3994" s="6">
        <f t="shared" si="9"/>
        <v>0.10248016703022489</v>
      </c>
      <c r="Q3994" s="6"/>
      <c r="R3994" s="2">
        <v>11013.5</v>
      </c>
      <c r="S3994" s="2">
        <f t="shared" si="4"/>
        <v>414.49636443012628</v>
      </c>
      <c r="T3994" s="6">
        <f t="shared" si="10"/>
        <v>0.11313415323993037</v>
      </c>
      <c r="U3994" s="6"/>
      <c r="V3994" s="2">
        <v>11336.29</v>
      </c>
      <c r="W3994" s="2">
        <f t="shared" si="5"/>
        <v>377.54032244635607</v>
      </c>
      <c r="X3994" s="6">
        <f t="shared" si="11"/>
        <v>9.0490432732154291E-2</v>
      </c>
      <c r="Y3994" s="1"/>
      <c r="Z3994" s="1"/>
      <c r="AA3994" s="1"/>
      <c r="AB3994" s="1"/>
      <c r="AC3994" s="1"/>
    </row>
    <row r="3995" spans="1:29" ht="16.5" customHeight="1" outlineLevel="1" x14ac:dyDescent="0.25">
      <c r="A3995" s="5">
        <v>42312</v>
      </c>
      <c r="B3995" s="2">
        <v>26552.92</v>
      </c>
      <c r="C3995" s="2">
        <f t="shared" si="0"/>
        <v>426.35910100307808</v>
      </c>
      <c r="D3995" s="6">
        <f t="shared" si="6"/>
        <v>8.9090562763964432E-2</v>
      </c>
      <c r="E3995" s="1"/>
      <c r="F3995" s="2">
        <v>8184.22</v>
      </c>
      <c r="G3995" s="2">
        <f t="shared" si="1"/>
        <v>421.69746184523751</v>
      </c>
      <c r="H3995" s="6">
        <f t="shared" si="7"/>
        <v>9.1738969763655032E-2</v>
      </c>
      <c r="I3995" s="6"/>
      <c r="J3995" s="2">
        <v>3399.56</v>
      </c>
      <c r="K3995" s="2">
        <f t="shared" si="2"/>
        <v>415.06135156583855</v>
      </c>
      <c r="L3995" s="6">
        <f t="shared" si="8"/>
        <v>9.5889151941282336E-2</v>
      </c>
      <c r="M3995" s="6"/>
      <c r="N3995" s="2">
        <v>10658.12</v>
      </c>
      <c r="O3995" s="2">
        <f t="shared" si="3"/>
        <v>416.92889052316985</v>
      </c>
      <c r="P3995" s="6">
        <f t="shared" si="9"/>
        <v>9.6492138785787107E-2</v>
      </c>
      <c r="Q3995" s="6"/>
      <c r="R3995" s="2">
        <v>11034.2</v>
      </c>
      <c r="S3995" s="2">
        <f t="shared" si="4"/>
        <v>415.27541511734694</v>
      </c>
      <c r="T3995" s="6">
        <f t="shared" si="10"/>
        <v>0.10704647985634863</v>
      </c>
      <c r="U3995" s="6"/>
      <c r="V3995" s="2">
        <v>11298.88</v>
      </c>
      <c r="W3995" s="2">
        <f t="shared" si="5"/>
        <v>376.29443128948566</v>
      </c>
      <c r="X3995" s="6">
        <f t="shared" si="11"/>
        <v>8.5970781040669353E-2</v>
      </c>
      <c r="Y3995" s="1"/>
      <c r="Z3995" s="1"/>
      <c r="AA3995" s="1"/>
      <c r="AB3995" s="1"/>
      <c r="AC3995" s="1"/>
    </row>
    <row r="3996" spans="1:29" ht="16.5" customHeight="1" outlineLevel="1" x14ac:dyDescent="0.25">
      <c r="A3996" s="5">
        <v>42313</v>
      </c>
      <c r="B3996" s="2">
        <v>26304.2</v>
      </c>
      <c r="C3996" s="2">
        <f t="shared" si="0"/>
        <v>422.36541459866442</v>
      </c>
      <c r="D3996" s="6">
        <f t="shared" si="6"/>
        <v>8.5664618034585915E-2</v>
      </c>
      <c r="E3996" s="1"/>
      <c r="F3996" s="2">
        <v>8094.35</v>
      </c>
      <c r="G3996" s="2">
        <f t="shared" si="1"/>
        <v>417.06684941106158</v>
      </c>
      <c r="H3996" s="6">
        <f t="shared" si="7"/>
        <v>8.737637946297161E-2</v>
      </c>
      <c r="I3996" s="6"/>
      <c r="J3996" s="2">
        <v>3361.49</v>
      </c>
      <c r="K3996" s="2">
        <f t="shared" si="2"/>
        <v>410.41328368231484</v>
      </c>
      <c r="L3996" s="6">
        <f t="shared" si="8"/>
        <v>9.1314926361681925E-2</v>
      </c>
      <c r="M3996" s="6"/>
      <c r="N3996" s="2">
        <v>10535.37</v>
      </c>
      <c r="O3996" s="2">
        <f t="shared" si="3"/>
        <v>412.12710359341872</v>
      </c>
      <c r="P3996" s="6">
        <f t="shared" si="9"/>
        <v>9.1796853127949829E-2</v>
      </c>
      <c r="Q3996" s="6"/>
      <c r="R3996" s="2">
        <v>10871.46</v>
      </c>
      <c r="S3996" s="2">
        <f t="shared" si="4"/>
        <v>409.15064657443503</v>
      </c>
      <c r="T3996" s="6">
        <f t="shared" si="10"/>
        <v>0.10063510458543568</v>
      </c>
      <c r="U3996" s="6"/>
      <c r="V3996" s="2">
        <v>11119.36</v>
      </c>
      <c r="W3996" s="2">
        <f t="shared" si="5"/>
        <v>370.31575231377406</v>
      </c>
      <c r="X3996" s="6">
        <f t="shared" si="11"/>
        <v>7.9826263702263534E-2</v>
      </c>
      <c r="Y3996" s="1"/>
      <c r="Z3996" s="1"/>
      <c r="AA3996" s="1"/>
      <c r="AB3996" s="1"/>
      <c r="AC3996" s="1"/>
    </row>
    <row r="3997" spans="1:29" ht="16.5" customHeight="1" outlineLevel="1" x14ac:dyDescent="0.25">
      <c r="A3997" s="5">
        <v>42314</v>
      </c>
      <c r="B3997" s="2">
        <v>26265.24</v>
      </c>
      <c r="C3997" s="2">
        <f t="shared" si="0"/>
        <v>421.73983554464394</v>
      </c>
      <c r="D3997" s="6">
        <f t="shared" si="6"/>
        <v>8.4337241869842927E-2</v>
      </c>
      <c r="E3997" s="1"/>
      <c r="F3997" s="2">
        <v>8079.61</v>
      </c>
      <c r="G3997" s="2">
        <f t="shared" si="1"/>
        <v>416.30736095796533</v>
      </c>
      <c r="H3997" s="6">
        <f t="shared" si="7"/>
        <v>8.5328148970204909E-2</v>
      </c>
      <c r="I3997" s="6"/>
      <c r="J3997" s="2">
        <v>3355.39</v>
      </c>
      <c r="K3997" s="2">
        <f t="shared" si="2"/>
        <v>409.66851840546974</v>
      </c>
      <c r="L3997" s="6">
        <f t="shared" si="8"/>
        <v>8.9061176868937775E-2</v>
      </c>
      <c r="M3997" s="6"/>
      <c r="N3997" s="2">
        <v>10510.58</v>
      </c>
      <c r="O3997" s="2">
        <f t="shared" si="3"/>
        <v>411.15735778495815</v>
      </c>
      <c r="P3997" s="6">
        <f t="shared" si="9"/>
        <v>8.9208212921148666E-2</v>
      </c>
      <c r="Q3997" s="6"/>
      <c r="R3997" s="2">
        <v>10826.63</v>
      </c>
      <c r="S3997" s="2">
        <f t="shared" si="4"/>
        <v>407.46345612476853</v>
      </c>
      <c r="T3997" s="6">
        <f t="shared" si="10"/>
        <v>9.5767469586707898E-2</v>
      </c>
      <c r="U3997" s="6"/>
      <c r="V3997" s="2">
        <v>11052.33</v>
      </c>
      <c r="W3997" s="2">
        <f t="shared" si="5"/>
        <v>368.0834057688657</v>
      </c>
      <c r="X3997" s="6">
        <f t="shared" si="11"/>
        <v>7.4763624202628609E-2</v>
      </c>
      <c r="Y3997" s="1"/>
      <c r="Z3997" s="1"/>
      <c r="AA3997" s="1"/>
      <c r="AB3997" s="1"/>
      <c r="AC3997" s="1"/>
    </row>
    <row r="3998" spans="1:29" ht="16.5" customHeight="1" outlineLevel="1" x14ac:dyDescent="0.25">
      <c r="A3998" s="5">
        <v>42315</v>
      </c>
      <c r="B3998" s="2">
        <v>26265.24</v>
      </c>
      <c r="C3998" s="2">
        <f t="shared" si="0"/>
        <v>421.73983554464394</v>
      </c>
      <c r="D3998" s="6">
        <f t="shared" si="6"/>
        <v>8.4337241869842927E-2</v>
      </c>
      <c r="E3998" s="1"/>
      <c r="F3998" s="2">
        <v>8079.61</v>
      </c>
      <c r="G3998" s="2">
        <f t="shared" si="1"/>
        <v>416.30736095796533</v>
      </c>
      <c r="H3998" s="6">
        <f t="shared" si="7"/>
        <v>8.5328148970204909E-2</v>
      </c>
      <c r="I3998" s="6"/>
      <c r="J3998" s="2">
        <v>3355.39</v>
      </c>
      <c r="K3998" s="2">
        <f t="shared" si="2"/>
        <v>409.66851840546974</v>
      </c>
      <c r="L3998" s="6">
        <f t="shared" si="8"/>
        <v>8.9061176868937775E-2</v>
      </c>
      <c r="M3998" s="6"/>
      <c r="N3998" s="2">
        <v>10510.58</v>
      </c>
      <c r="O3998" s="2">
        <f t="shared" si="3"/>
        <v>411.15735778495815</v>
      </c>
      <c r="P3998" s="6">
        <f t="shared" si="9"/>
        <v>8.9208212921148666E-2</v>
      </c>
      <c r="Q3998" s="6"/>
      <c r="R3998" s="2">
        <v>10826.63</v>
      </c>
      <c r="S3998" s="2">
        <f t="shared" si="4"/>
        <v>407.46345612476853</v>
      </c>
      <c r="T3998" s="6">
        <f t="shared" si="10"/>
        <v>9.5767469586707898E-2</v>
      </c>
      <c r="U3998" s="6"/>
      <c r="V3998" s="2">
        <v>11052.33</v>
      </c>
      <c r="W3998" s="2">
        <f t="shared" si="5"/>
        <v>368.0834057688657</v>
      </c>
      <c r="X3998" s="6">
        <f t="shared" si="11"/>
        <v>7.4763624202628609E-2</v>
      </c>
      <c r="Y3998" s="1"/>
      <c r="Z3998" s="1"/>
      <c r="AA3998" s="1"/>
      <c r="AB3998" s="1"/>
      <c r="AC3998" s="1"/>
    </row>
    <row r="3999" spans="1:29" ht="16.5" customHeight="1" outlineLevel="1" x14ac:dyDescent="0.25">
      <c r="A3999" s="5">
        <v>42316</v>
      </c>
      <c r="B3999" s="2">
        <v>26265.24</v>
      </c>
      <c r="C3999" s="2">
        <f t="shared" si="0"/>
        <v>421.73983554464394</v>
      </c>
      <c r="D3999" s="6">
        <f t="shared" si="6"/>
        <v>8.4337241869842927E-2</v>
      </c>
      <c r="E3999" s="1"/>
      <c r="F3999" s="2">
        <v>8079.61</v>
      </c>
      <c r="G3999" s="2">
        <f t="shared" si="1"/>
        <v>416.30736095796533</v>
      </c>
      <c r="H3999" s="6">
        <f t="shared" si="7"/>
        <v>8.5328148970204909E-2</v>
      </c>
      <c r="I3999" s="6"/>
      <c r="J3999" s="2">
        <v>3355.39</v>
      </c>
      <c r="K3999" s="2">
        <f t="shared" si="2"/>
        <v>409.66851840546974</v>
      </c>
      <c r="L3999" s="6">
        <f t="shared" si="8"/>
        <v>8.9061176868937775E-2</v>
      </c>
      <c r="M3999" s="6"/>
      <c r="N3999" s="2">
        <v>10510.58</v>
      </c>
      <c r="O3999" s="2">
        <f t="shared" si="3"/>
        <v>411.15735778495815</v>
      </c>
      <c r="P3999" s="6">
        <f t="shared" si="9"/>
        <v>8.9208212921148666E-2</v>
      </c>
      <c r="Q3999" s="6"/>
      <c r="R3999" s="2">
        <v>10826.63</v>
      </c>
      <c r="S3999" s="2">
        <f t="shared" si="4"/>
        <v>407.46345612476853</v>
      </c>
      <c r="T3999" s="6">
        <f t="shared" si="10"/>
        <v>9.5767469586707898E-2</v>
      </c>
      <c r="U3999" s="6"/>
      <c r="V3999" s="2">
        <v>11052.33</v>
      </c>
      <c r="W3999" s="2">
        <f t="shared" si="5"/>
        <v>368.0834057688657</v>
      </c>
      <c r="X3999" s="6">
        <f t="shared" si="11"/>
        <v>7.4763624202628609E-2</v>
      </c>
      <c r="Y3999" s="1"/>
      <c r="Z3999" s="1"/>
      <c r="AA3999" s="1"/>
      <c r="AB3999" s="1"/>
      <c r="AC3999" s="1"/>
    </row>
    <row r="4000" spans="1:29" ht="16.5" customHeight="1" outlineLevel="1" x14ac:dyDescent="0.25">
      <c r="A4000" s="5">
        <v>42317</v>
      </c>
      <c r="B4000" s="2">
        <v>26121.4</v>
      </c>
      <c r="C4000" s="2">
        <f t="shared" si="0"/>
        <v>419.43020281542687</v>
      </c>
      <c r="D4000" s="6">
        <f t="shared" si="6"/>
        <v>7.9587132438842412E-2</v>
      </c>
      <c r="E4000" s="1"/>
      <c r="F4000" s="2">
        <v>8051.98</v>
      </c>
      <c r="G4000" s="2">
        <f t="shared" si="1"/>
        <v>414.88370655097435</v>
      </c>
      <c r="H4000" s="6">
        <f t="shared" si="7"/>
        <v>8.0924854235924659E-2</v>
      </c>
      <c r="I4000" s="6"/>
      <c r="J4000" s="2">
        <v>3348.9</v>
      </c>
      <c r="K4000" s="2">
        <f t="shared" si="2"/>
        <v>408.87613698797389</v>
      </c>
      <c r="L4000" s="6">
        <f t="shared" si="8"/>
        <v>8.4821428421372858E-2</v>
      </c>
      <c r="M4000" s="6"/>
      <c r="N4000" s="2">
        <v>10498.78</v>
      </c>
      <c r="O4000" s="2">
        <f t="shared" si="3"/>
        <v>410.69576034486806</v>
      </c>
      <c r="P4000" s="6">
        <f t="shared" si="9"/>
        <v>8.5180952470416349E-2</v>
      </c>
      <c r="Q4000" s="6"/>
      <c r="R4000" s="2">
        <v>10871.75</v>
      </c>
      <c r="S4000" s="2">
        <f t="shared" si="4"/>
        <v>409.16156081111598</v>
      </c>
      <c r="T4000" s="6">
        <f t="shared" si="10"/>
        <v>9.2973806195729258E-2</v>
      </c>
      <c r="U4000" s="6"/>
      <c r="V4000" s="2">
        <v>11138.36</v>
      </c>
      <c r="W4000" s="2">
        <f t="shared" si="5"/>
        <v>370.94852248165802</v>
      </c>
      <c r="X4000" s="6">
        <f t="shared" si="11"/>
        <v>7.2332277239767651E-2</v>
      </c>
      <c r="Y4000" s="1"/>
      <c r="Z4000" s="1"/>
      <c r="AA4000" s="1"/>
      <c r="AB4000" s="1"/>
      <c r="AC4000" s="1"/>
    </row>
    <row r="4001" spans="1:29" ht="16.5" customHeight="1" outlineLevel="1" x14ac:dyDescent="0.25">
      <c r="A4001" s="5">
        <v>42318</v>
      </c>
      <c r="B4001" s="2">
        <v>25743.26</v>
      </c>
      <c r="C4001" s="2">
        <f t="shared" si="0"/>
        <v>413.35842500517839</v>
      </c>
      <c r="D4001" s="6">
        <f t="shared" si="6"/>
        <v>7.760059560454069E-2</v>
      </c>
      <c r="E4001" s="1"/>
      <c r="F4001" s="2">
        <v>7919.89</v>
      </c>
      <c r="G4001" s="2">
        <f t="shared" si="1"/>
        <v>408.07768010799788</v>
      </c>
      <c r="H4001" s="6">
        <f t="shared" si="7"/>
        <v>7.8336064696629348E-2</v>
      </c>
      <c r="I4001" s="6"/>
      <c r="J4001" s="2">
        <v>3295.62</v>
      </c>
      <c r="K4001" s="2">
        <f t="shared" si="2"/>
        <v>402.37103961907093</v>
      </c>
      <c r="L4001" s="6">
        <f t="shared" si="8"/>
        <v>8.2306107303744547E-2</v>
      </c>
      <c r="M4001" s="6"/>
      <c r="N4001" s="2">
        <v>10339.49</v>
      </c>
      <c r="O4001" s="2">
        <f t="shared" si="3"/>
        <v>404.46458608792256</v>
      </c>
      <c r="P4001" s="6">
        <f t="shared" si="9"/>
        <v>8.2829024104280169E-2</v>
      </c>
      <c r="Q4001" s="6"/>
      <c r="R4001" s="2">
        <v>10688.86</v>
      </c>
      <c r="S4001" s="2">
        <f t="shared" si="4"/>
        <v>402.27844099537845</v>
      </c>
      <c r="T4001" s="6">
        <f t="shared" si="10"/>
        <v>9.0670653633889486E-2</v>
      </c>
      <c r="U4001" s="6"/>
      <c r="V4001" s="2">
        <v>11047.71</v>
      </c>
      <c r="W4001" s="2">
        <f t="shared" si="5"/>
        <v>367.92954270699073</v>
      </c>
      <c r="X4001" s="6">
        <f t="shared" si="11"/>
        <v>7.1549637545400557E-2</v>
      </c>
      <c r="Y4001" s="1"/>
      <c r="Z4001" s="1"/>
      <c r="AA4001" s="1"/>
      <c r="AB4001" s="1"/>
      <c r="AC4001" s="1"/>
    </row>
    <row r="4002" spans="1:29" ht="16.5" customHeight="1" outlineLevel="1" x14ac:dyDescent="0.25">
      <c r="A4002" s="5">
        <v>42319</v>
      </c>
      <c r="B4002" s="2">
        <v>25866.95</v>
      </c>
      <c r="C4002" s="2">
        <f t="shared" si="0"/>
        <v>415.34451004603534</v>
      </c>
      <c r="D4002" s="6">
        <f t="shared" si="6"/>
        <v>7.405355776036382E-2</v>
      </c>
      <c r="E4002" s="1"/>
      <c r="F4002" s="2">
        <v>7969.22</v>
      </c>
      <c r="G4002" s="2">
        <f t="shared" si="1"/>
        <v>410.61944166778301</v>
      </c>
      <c r="H4002" s="6">
        <f t="shared" si="7"/>
        <v>7.5177330978196011E-2</v>
      </c>
      <c r="I4002" s="6"/>
      <c r="J4002" s="2">
        <v>3318.2</v>
      </c>
      <c r="K4002" s="2">
        <f t="shared" si="2"/>
        <v>405.12789207008115</v>
      </c>
      <c r="L4002" s="6">
        <f t="shared" si="8"/>
        <v>7.9294782616688764E-2</v>
      </c>
      <c r="M4002" s="6"/>
      <c r="N4002" s="2">
        <v>10418.07</v>
      </c>
      <c r="O4002" s="2">
        <f t="shared" si="3"/>
        <v>407.53851209150582</v>
      </c>
      <c r="P4002" s="6">
        <f t="shared" si="9"/>
        <v>8.0050765940375523E-2</v>
      </c>
      <c r="Q4002" s="6"/>
      <c r="R4002" s="2">
        <v>10801.24</v>
      </c>
      <c r="S4002" s="2">
        <f t="shared" si="4"/>
        <v>406.5078958857091</v>
      </c>
      <c r="T4002" s="6">
        <f t="shared" si="10"/>
        <v>8.8954673764766179E-2</v>
      </c>
      <c r="U4002" s="6"/>
      <c r="V4002" s="2">
        <v>11211.18</v>
      </c>
      <c r="W4002" s="2">
        <f t="shared" si="5"/>
        <v>373.37369740930575</v>
      </c>
      <c r="X4002" s="6">
        <f t="shared" si="11"/>
        <v>7.1335773461413954E-2</v>
      </c>
      <c r="Y4002" s="1"/>
      <c r="Z4002" s="1"/>
      <c r="AA4002" s="1"/>
      <c r="AB4002" s="1"/>
      <c r="AC4002" s="1"/>
    </row>
    <row r="4003" spans="1:29" ht="16.5" customHeight="1" outlineLevel="1" x14ac:dyDescent="0.25">
      <c r="A4003" s="5">
        <v>42320</v>
      </c>
      <c r="B4003" s="2">
        <v>25866.95</v>
      </c>
      <c r="C4003" s="2">
        <f t="shared" si="0"/>
        <v>415.34451004603534</v>
      </c>
      <c r="D4003" s="6">
        <f t="shared" si="6"/>
        <v>7.5693805908384482E-2</v>
      </c>
      <c r="E4003" s="1"/>
      <c r="F4003" s="2">
        <v>7969.22</v>
      </c>
      <c r="G4003" s="2">
        <f t="shared" si="1"/>
        <v>410.61944166778301</v>
      </c>
      <c r="H4003" s="6">
        <f t="shared" si="7"/>
        <v>7.7202941397860325E-2</v>
      </c>
      <c r="I4003" s="6"/>
      <c r="J4003" s="2">
        <v>3318.2</v>
      </c>
      <c r="K4003" s="2">
        <f t="shared" si="2"/>
        <v>405.12789207008115</v>
      </c>
      <c r="L4003" s="6">
        <f t="shared" si="8"/>
        <v>8.1304375355782721E-2</v>
      </c>
      <c r="M4003" s="6"/>
      <c r="N4003" s="2">
        <v>10418.07</v>
      </c>
      <c r="O4003" s="2">
        <f t="shared" si="3"/>
        <v>407.53851209150582</v>
      </c>
      <c r="P4003" s="6">
        <f t="shared" si="9"/>
        <v>8.1960443434768715E-2</v>
      </c>
      <c r="Q4003" s="6"/>
      <c r="R4003" s="2">
        <v>10801.24</v>
      </c>
      <c r="S4003" s="2">
        <f t="shared" si="4"/>
        <v>406.5078958857091</v>
      </c>
      <c r="T4003" s="6">
        <f t="shared" si="10"/>
        <v>9.0658520265791465E-2</v>
      </c>
      <c r="U4003" s="6"/>
      <c r="V4003" s="2">
        <v>11211.18</v>
      </c>
      <c r="W4003" s="2">
        <f t="shared" si="5"/>
        <v>373.37369740930575</v>
      </c>
      <c r="X4003" s="6">
        <f t="shared" si="11"/>
        <v>7.1814048476724235E-2</v>
      </c>
      <c r="Y4003" s="1"/>
      <c r="Z4003" s="1"/>
      <c r="AA4003" s="1"/>
      <c r="AB4003" s="1"/>
      <c r="AC4003" s="1"/>
    </row>
    <row r="4004" spans="1:29" ht="16.5" customHeight="1" outlineLevel="1" x14ac:dyDescent="0.25">
      <c r="A4004" s="5">
        <v>42321</v>
      </c>
      <c r="B4004" s="2">
        <v>25610.53</v>
      </c>
      <c r="C4004" s="2">
        <f t="shared" si="0"/>
        <v>411.22718507088337</v>
      </c>
      <c r="D4004" s="6">
        <f t="shared" si="6"/>
        <v>7.227982868774907E-2</v>
      </c>
      <c r="E4004" s="1"/>
      <c r="F4004" s="2">
        <v>7898.38</v>
      </c>
      <c r="G4004" s="2">
        <f t="shared" si="1"/>
        <v>406.96936283349993</v>
      </c>
      <c r="H4004" s="6">
        <f t="shared" si="7"/>
        <v>7.4154304877596555E-2</v>
      </c>
      <c r="I4004" s="6"/>
      <c r="J4004" s="2">
        <v>3287.35</v>
      </c>
      <c r="K4004" s="2">
        <f t="shared" si="2"/>
        <v>401.36133325193822</v>
      </c>
      <c r="L4004" s="6">
        <f t="shared" si="8"/>
        <v>7.8304414179499959E-2</v>
      </c>
      <c r="M4004" s="6"/>
      <c r="N4004" s="2">
        <v>10321.200000000001</v>
      </c>
      <c r="O4004" s="2">
        <f t="shared" si="3"/>
        <v>403.74911005578286</v>
      </c>
      <c r="P4004" s="6">
        <f t="shared" si="9"/>
        <v>7.905797427497574E-2</v>
      </c>
      <c r="Q4004" s="6"/>
      <c r="R4004" s="2">
        <v>10653.48</v>
      </c>
      <c r="S4004" s="2">
        <f t="shared" si="4"/>
        <v>400.94690412031252</v>
      </c>
      <c r="T4004" s="6">
        <f t="shared" si="10"/>
        <v>8.8114589393242682E-2</v>
      </c>
      <c r="U4004" s="6"/>
      <c r="V4004" s="2">
        <v>11125.44</v>
      </c>
      <c r="W4004" s="2">
        <f t="shared" si="5"/>
        <v>370.51823876749694</v>
      </c>
      <c r="X4004" s="6">
        <f t="shared" si="11"/>
        <v>7.0087838894222099E-2</v>
      </c>
      <c r="Y4004" s="1"/>
      <c r="Z4004" s="1"/>
      <c r="AA4004" s="1"/>
      <c r="AB4004" s="1"/>
      <c r="AC4004" s="1"/>
    </row>
    <row r="4005" spans="1:29" ht="16.5" customHeight="1" outlineLevel="1" x14ac:dyDescent="0.25">
      <c r="A4005" s="5">
        <v>42322</v>
      </c>
      <c r="B4005" s="2">
        <v>25610.53</v>
      </c>
      <c r="C4005" s="2">
        <f t="shared" si="0"/>
        <v>411.22718507088337</v>
      </c>
      <c r="D4005" s="6">
        <f t="shared" si="6"/>
        <v>7.227982868774907E-2</v>
      </c>
      <c r="E4005" s="1"/>
      <c r="F4005" s="2">
        <v>7898.38</v>
      </c>
      <c r="G4005" s="2">
        <f t="shared" si="1"/>
        <v>406.96936283349993</v>
      </c>
      <c r="H4005" s="6">
        <f t="shared" si="7"/>
        <v>7.4154304877596555E-2</v>
      </c>
      <c r="I4005" s="6"/>
      <c r="J4005" s="2">
        <v>3287.35</v>
      </c>
      <c r="K4005" s="2">
        <f t="shared" si="2"/>
        <v>401.36133325193822</v>
      </c>
      <c r="L4005" s="6">
        <f t="shared" si="8"/>
        <v>7.8304414179499959E-2</v>
      </c>
      <c r="M4005" s="6"/>
      <c r="N4005" s="2">
        <v>10321.200000000001</v>
      </c>
      <c r="O4005" s="2">
        <f t="shared" si="3"/>
        <v>403.74911005578286</v>
      </c>
      <c r="P4005" s="6">
        <f t="shared" si="9"/>
        <v>7.905797427497574E-2</v>
      </c>
      <c r="Q4005" s="6"/>
      <c r="R4005" s="2">
        <v>10653.48</v>
      </c>
      <c r="S4005" s="2">
        <f t="shared" si="4"/>
        <v>400.94690412031252</v>
      </c>
      <c r="T4005" s="6">
        <f t="shared" si="10"/>
        <v>8.8114589393242682E-2</v>
      </c>
      <c r="U4005" s="6"/>
      <c r="V4005" s="2">
        <v>11125.44</v>
      </c>
      <c r="W4005" s="2">
        <f t="shared" si="5"/>
        <v>370.51823876749694</v>
      </c>
      <c r="X4005" s="6">
        <f t="shared" si="11"/>
        <v>7.0087838894222099E-2</v>
      </c>
      <c r="Y4005" s="1"/>
      <c r="Z4005" s="1"/>
      <c r="AA4005" s="1"/>
      <c r="AB4005" s="1"/>
      <c r="AC4005" s="1"/>
    </row>
    <row r="4006" spans="1:29" ht="16.5" customHeight="1" outlineLevel="1" x14ac:dyDescent="0.25">
      <c r="A4006" s="5">
        <v>42323</v>
      </c>
      <c r="B4006" s="2">
        <v>25610.53</v>
      </c>
      <c r="C4006" s="2">
        <f t="shared" si="0"/>
        <v>411.22718507088337</v>
      </c>
      <c r="D4006" s="6">
        <f t="shared" si="6"/>
        <v>7.227982868774907E-2</v>
      </c>
      <c r="E4006" s="1"/>
      <c r="F4006" s="2">
        <v>7898.38</v>
      </c>
      <c r="G4006" s="2">
        <f t="shared" si="1"/>
        <v>406.96936283349993</v>
      </c>
      <c r="H4006" s="6">
        <f t="shared" si="7"/>
        <v>7.4154304877596555E-2</v>
      </c>
      <c r="I4006" s="6"/>
      <c r="J4006" s="2">
        <v>3287.35</v>
      </c>
      <c r="K4006" s="2">
        <f t="shared" si="2"/>
        <v>401.36133325193822</v>
      </c>
      <c r="L4006" s="6">
        <f t="shared" si="8"/>
        <v>7.8304414179499959E-2</v>
      </c>
      <c r="M4006" s="6"/>
      <c r="N4006" s="2">
        <v>10321.200000000001</v>
      </c>
      <c r="O4006" s="2">
        <f t="shared" si="3"/>
        <v>403.74911005578286</v>
      </c>
      <c r="P4006" s="6">
        <f t="shared" si="9"/>
        <v>7.905797427497574E-2</v>
      </c>
      <c r="Q4006" s="6"/>
      <c r="R4006" s="2">
        <v>10653.48</v>
      </c>
      <c r="S4006" s="2">
        <f t="shared" si="4"/>
        <v>400.94690412031252</v>
      </c>
      <c r="T4006" s="6">
        <f t="shared" si="10"/>
        <v>8.8114589393242682E-2</v>
      </c>
      <c r="U4006" s="6"/>
      <c r="V4006" s="2">
        <v>11125.44</v>
      </c>
      <c r="W4006" s="2">
        <f t="shared" si="5"/>
        <v>370.51823876749694</v>
      </c>
      <c r="X4006" s="6">
        <f t="shared" si="11"/>
        <v>7.0087838894222099E-2</v>
      </c>
      <c r="Y4006" s="1"/>
      <c r="Z4006" s="1"/>
      <c r="AA4006" s="1"/>
      <c r="AB4006" s="1"/>
      <c r="AC4006" s="1"/>
    </row>
    <row r="4007" spans="1:29" ht="16.5" customHeight="1" outlineLevel="1" x14ac:dyDescent="0.25">
      <c r="A4007" s="5">
        <v>42324</v>
      </c>
      <c r="B4007" s="2">
        <v>25760.1</v>
      </c>
      <c r="C4007" s="2">
        <f t="shared" si="0"/>
        <v>413.62882416507836</v>
      </c>
      <c r="D4007" s="6">
        <f t="shared" si="6"/>
        <v>7.1383158733172358E-2</v>
      </c>
      <c r="E4007" s="1"/>
      <c r="F4007" s="2">
        <v>7938.3</v>
      </c>
      <c r="G4007" s="2">
        <f t="shared" si="1"/>
        <v>409.0262677892394</v>
      </c>
      <c r="H4007" s="6">
        <f t="shared" si="7"/>
        <v>7.3016739726817326E-2</v>
      </c>
      <c r="I4007" s="6"/>
      <c r="J4007" s="2">
        <v>3300.74</v>
      </c>
      <c r="K4007" s="2">
        <f t="shared" si="2"/>
        <v>402.99615408094746</v>
      </c>
      <c r="L4007" s="6">
        <f t="shared" si="8"/>
        <v>7.6981563334082903E-2</v>
      </c>
      <c r="M4007" s="6"/>
      <c r="N4007" s="2">
        <v>10363.57</v>
      </c>
      <c r="O4007" s="2">
        <f t="shared" si="3"/>
        <v>405.40655781312341</v>
      </c>
      <c r="P4007" s="6">
        <f t="shared" si="9"/>
        <v>7.775843971510632E-2</v>
      </c>
      <c r="Q4007" s="6"/>
      <c r="R4007" s="2">
        <v>10677.31</v>
      </c>
      <c r="S4007" s="2">
        <f t="shared" si="4"/>
        <v>401.84375329308864</v>
      </c>
      <c r="T4007" s="6">
        <f t="shared" si="10"/>
        <v>8.6465950136204395E-2</v>
      </c>
      <c r="U4007" s="6"/>
      <c r="V4007" s="2">
        <v>11181.44</v>
      </c>
      <c r="W4007" s="2">
        <f t="shared" si="5"/>
        <v>372.38324557810216</v>
      </c>
      <c r="X4007" s="6">
        <f t="shared" si="11"/>
        <v>6.8827747199741607E-2</v>
      </c>
      <c r="Y4007" s="1"/>
      <c r="Z4007" s="1"/>
      <c r="AA4007" s="1"/>
      <c r="AB4007" s="1"/>
      <c r="AC4007" s="1"/>
    </row>
    <row r="4008" spans="1:29" ht="16.5" customHeight="1" outlineLevel="1" x14ac:dyDescent="0.25">
      <c r="A4008" s="5">
        <v>42325</v>
      </c>
      <c r="B4008" s="2">
        <v>25864.47</v>
      </c>
      <c r="C4008" s="2">
        <f t="shared" si="0"/>
        <v>415.30468879208325</v>
      </c>
      <c r="D4008" s="6">
        <f t="shared" si="6"/>
        <v>7.191522783621962E-2</v>
      </c>
      <c r="E4008" s="1"/>
      <c r="F4008" s="2">
        <v>7964.4</v>
      </c>
      <c r="G4008" s="2">
        <f t="shared" si="1"/>
        <v>410.37108791310703</v>
      </c>
      <c r="H4008" s="6">
        <f t="shared" si="7"/>
        <v>7.3393174137584616E-2</v>
      </c>
      <c r="I4008" s="6"/>
      <c r="J4008" s="2">
        <v>3314.41</v>
      </c>
      <c r="K4008" s="2">
        <f t="shared" si="2"/>
        <v>404.66516085709054</v>
      </c>
      <c r="L4008" s="6">
        <f t="shared" si="8"/>
        <v>7.749965176951612E-2</v>
      </c>
      <c r="M4008" s="6"/>
      <c r="N4008" s="2">
        <v>10407.41</v>
      </c>
      <c r="O4008" s="2">
        <f t="shared" si="3"/>
        <v>407.12150965833962</v>
      </c>
      <c r="P4008" s="6">
        <f t="shared" si="9"/>
        <v>7.8315938072199609E-2</v>
      </c>
      <c r="Q4008" s="6"/>
      <c r="R4008" s="2">
        <v>10710.61</v>
      </c>
      <c r="S4008" s="2">
        <f t="shared" si="4"/>
        <v>403.09700874644346</v>
      </c>
      <c r="T4008" s="6">
        <f t="shared" si="10"/>
        <v>8.7179055016270102E-2</v>
      </c>
      <c r="U4008" s="6"/>
      <c r="V4008" s="2">
        <v>11233.45</v>
      </c>
      <c r="W4008" s="2">
        <f t="shared" si="5"/>
        <v>374.11537065345175</v>
      </c>
      <c r="X4008" s="6">
        <f t="shared" si="11"/>
        <v>6.9255921241997198E-2</v>
      </c>
      <c r="Y4008" s="1"/>
      <c r="Z4008" s="1"/>
      <c r="AA4008" s="1"/>
      <c r="AB4008" s="1"/>
      <c r="AC4008" s="1"/>
    </row>
    <row r="4009" spans="1:29" ht="16.5" customHeight="1" outlineLevel="1" x14ac:dyDescent="0.25">
      <c r="A4009" s="5">
        <v>42326</v>
      </c>
      <c r="B4009" s="2">
        <v>25482.52</v>
      </c>
      <c r="C4009" s="2">
        <f t="shared" si="0"/>
        <v>409.17173397475528</v>
      </c>
      <c r="D4009" s="6">
        <f t="shared" si="6"/>
        <v>6.9803719245913998E-2</v>
      </c>
      <c r="E4009" s="1"/>
      <c r="F4009" s="2">
        <v>7866.06</v>
      </c>
      <c r="G4009" s="2">
        <f t="shared" si="1"/>
        <v>405.30405300961468</v>
      </c>
      <c r="H4009" s="6">
        <f t="shared" si="7"/>
        <v>7.129110913998149E-2</v>
      </c>
      <c r="I4009" s="6"/>
      <c r="J4009" s="2">
        <v>3277.59</v>
      </c>
      <c r="K4009" s="2">
        <f t="shared" si="2"/>
        <v>400.16970880898606</v>
      </c>
      <c r="L4009" s="6">
        <f t="shared" si="8"/>
        <v>7.551905150982452E-2</v>
      </c>
      <c r="M4009" s="6"/>
      <c r="N4009" s="2">
        <v>10295.41</v>
      </c>
      <c r="O4009" s="2">
        <f t="shared" si="3"/>
        <v>402.74024582019604</v>
      </c>
      <c r="P4009" s="6">
        <f t="shared" si="9"/>
        <v>7.6310291809044362E-2</v>
      </c>
      <c r="Q4009" s="6"/>
      <c r="R4009" s="2">
        <v>10637.66</v>
      </c>
      <c r="S4009" s="2">
        <f t="shared" si="4"/>
        <v>400.35151369172172</v>
      </c>
      <c r="T4009" s="6">
        <f t="shared" si="10"/>
        <v>8.5424116994949228E-2</v>
      </c>
      <c r="U4009" s="6"/>
      <c r="V4009" s="2">
        <v>11153.95</v>
      </c>
      <c r="W4009" s="2">
        <f t="shared" si="5"/>
        <v>371.4677270562533</v>
      </c>
      <c r="X4009" s="6">
        <f t="shared" si="11"/>
        <v>6.6582356314133229E-2</v>
      </c>
      <c r="Y4009" s="1"/>
      <c r="Z4009" s="1"/>
      <c r="AA4009" s="1"/>
      <c r="AB4009" s="1"/>
      <c r="AC4009" s="1"/>
    </row>
    <row r="4010" spans="1:29" ht="16.5" customHeight="1" outlineLevel="1" x14ac:dyDescent="0.25">
      <c r="A4010" s="5">
        <v>42327</v>
      </c>
      <c r="B4010" s="2">
        <v>25841.919999999998</v>
      </c>
      <c r="C4010" s="2">
        <f t="shared" si="0"/>
        <v>414.9426044063502</v>
      </c>
      <c r="D4010" s="6">
        <f t="shared" si="6"/>
        <v>7.456106955010533E-2</v>
      </c>
      <c r="E4010" s="1"/>
      <c r="F4010" s="2">
        <v>7977.86</v>
      </c>
      <c r="G4010" s="2">
        <f t="shared" si="1"/>
        <v>411.06462350189099</v>
      </c>
      <c r="H4010" s="6">
        <f t="shared" si="7"/>
        <v>7.6201346581806106E-2</v>
      </c>
      <c r="I4010" s="6"/>
      <c r="J4010" s="2">
        <v>3322.23</v>
      </c>
      <c r="K4010" s="2">
        <f t="shared" si="2"/>
        <v>405.61992552347238</v>
      </c>
      <c r="L4010" s="6">
        <f t="shared" si="8"/>
        <v>8.0422594020034488E-2</v>
      </c>
      <c r="M4010" s="6"/>
      <c r="N4010" s="2">
        <v>10434.25</v>
      </c>
      <c r="O4010" s="2">
        <f t="shared" si="3"/>
        <v>408.1714482424091</v>
      </c>
      <c r="P4010" s="6">
        <f t="shared" si="9"/>
        <v>8.1154809518536597E-2</v>
      </c>
      <c r="Q4010" s="6"/>
      <c r="R4010" s="2">
        <v>10765.79</v>
      </c>
      <c r="S4010" s="2">
        <f t="shared" si="4"/>
        <v>405.1737245397203</v>
      </c>
      <c r="T4010" s="6">
        <f t="shared" si="10"/>
        <v>9.0643707973580234E-2</v>
      </c>
      <c r="U4010" s="6"/>
      <c r="V4010" s="2">
        <v>11299.34</v>
      </c>
      <c r="W4010" s="2">
        <f t="shared" si="5"/>
        <v>376.30975098828708</v>
      </c>
      <c r="X4010" s="6">
        <f t="shared" si="11"/>
        <v>7.0817848326245159E-2</v>
      </c>
      <c r="Y4010" s="1"/>
      <c r="Z4010" s="1"/>
      <c r="AA4010" s="1"/>
      <c r="AB4010" s="1"/>
      <c r="AC4010" s="1"/>
    </row>
    <row r="4011" spans="1:29" ht="16.5" customHeight="1" outlineLevel="1" x14ac:dyDescent="0.25">
      <c r="A4011" s="5">
        <v>42328</v>
      </c>
      <c r="B4011" s="2">
        <v>25868.49</v>
      </c>
      <c r="C4011" s="2">
        <f t="shared" si="0"/>
        <v>415.36923776018295</v>
      </c>
      <c r="D4011" s="6">
        <f t="shared" si="6"/>
        <v>7.2245058073316493E-2</v>
      </c>
      <c r="E4011" s="1"/>
      <c r="F4011" s="2">
        <v>7995.51</v>
      </c>
      <c r="G4011" s="2">
        <f t="shared" si="1"/>
        <v>411.97405166994719</v>
      </c>
      <c r="H4011" s="6">
        <f t="shared" si="7"/>
        <v>7.4533590502019464E-2</v>
      </c>
      <c r="I4011" s="6"/>
      <c r="J4011" s="2">
        <v>3331.07</v>
      </c>
      <c r="K4011" s="2">
        <f t="shared" si="2"/>
        <v>406.6992247115561</v>
      </c>
      <c r="L4011" s="6">
        <f t="shared" si="8"/>
        <v>7.8820250108381007E-2</v>
      </c>
      <c r="M4011" s="6"/>
      <c r="N4011" s="2">
        <v>10464</v>
      </c>
      <c r="O4011" s="2">
        <f t="shared" si="3"/>
        <v>409.33522144941594</v>
      </c>
      <c r="P4011" s="6">
        <f t="shared" si="9"/>
        <v>7.9675368566699323E-2</v>
      </c>
      <c r="Q4011" s="6"/>
      <c r="R4011" s="2">
        <v>10858.41</v>
      </c>
      <c r="S4011" s="2">
        <f t="shared" si="4"/>
        <v>408.65950592379602</v>
      </c>
      <c r="T4011" s="6">
        <f t="shared" si="10"/>
        <v>9.0250066598834167E-2</v>
      </c>
      <c r="U4011" s="6"/>
      <c r="V4011" s="2">
        <v>11367.71</v>
      </c>
      <c r="W4011" s="2">
        <f t="shared" si="5"/>
        <v>378.58672448187775</v>
      </c>
      <c r="X4011" s="6">
        <f t="shared" si="11"/>
        <v>7.1121576592872104E-2</v>
      </c>
      <c r="Y4011" s="1"/>
      <c r="Z4011" s="1"/>
      <c r="AA4011" s="1"/>
      <c r="AB4011" s="1"/>
      <c r="AC4011" s="1"/>
    </row>
    <row r="4012" spans="1:29" ht="16.5" customHeight="1" outlineLevel="1" x14ac:dyDescent="0.25">
      <c r="A4012" s="5">
        <v>42329</v>
      </c>
      <c r="B4012" s="2">
        <v>25868.49</v>
      </c>
      <c r="C4012" s="2">
        <f t="shared" si="0"/>
        <v>415.36923776018295</v>
      </c>
      <c r="D4012" s="6">
        <f t="shared" si="6"/>
        <v>7.2245058073316493E-2</v>
      </c>
      <c r="E4012" s="1"/>
      <c r="F4012" s="2">
        <v>7995.51</v>
      </c>
      <c r="G4012" s="2">
        <f t="shared" si="1"/>
        <v>411.97405166994719</v>
      </c>
      <c r="H4012" s="6">
        <f t="shared" si="7"/>
        <v>7.4533590502019464E-2</v>
      </c>
      <c r="I4012" s="6"/>
      <c r="J4012" s="2">
        <v>3331.07</v>
      </c>
      <c r="K4012" s="2">
        <f t="shared" si="2"/>
        <v>406.6992247115561</v>
      </c>
      <c r="L4012" s="6">
        <f t="shared" si="8"/>
        <v>7.8820250108381007E-2</v>
      </c>
      <c r="M4012" s="6"/>
      <c r="N4012" s="2">
        <v>10464</v>
      </c>
      <c r="O4012" s="2">
        <f t="shared" si="3"/>
        <v>409.33522144941594</v>
      </c>
      <c r="P4012" s="6">
        <f t="shared" si="9"/>
        <v>7.9675368566699323E-2</v>
      </c>
      <c r="Q4012" s="6"/>
      <c r="R4012" s="2">
        <v>10858.41</v>
      </c>
      <c r="S4012" s="2">
        <f t="shared" si="4"/>
        <v>408.65950592379602</v>
      </c>
      <c r="T4012" s="6">
        <f t="shared" si="10"/>
        <v>9.0250066598834167E-2</v>
      </c>
      <c r="U4012" s="6"/>
      <c r="V4012" s="2">
        <v>11367.71</v>
      </c>
      <c r="W4012" s="2">
        <f t="shared" si="5"/>
        <v>378.58672448187775</v>
      </c>
      <c r="X4012" s="6">
        <f t="shared" si="11"/>
        <v>7.1121576592872104E-2</v>
      </c>
      <c r="Y4012" s="1"/>
      <c r="Z4012" s="1"/>
      <c r="AA4012" s="1"/>
      <c r="AB4012" s="1"/>
      <c r="AC4012" s="1"/>
    </row>
    <row r="4013" spans="1:29" ht="16.5" customHeight="1" outlineLevel="1" x14ac:dyDescent="0.25">
      <c r="A4013" s="5">
        <v>42330</v>
      </c>
      <c r="B4013" s="2">
        <v>25868.49</v>
      </c>
      <c r="C4013" s="2">
        <f t="shared" si="0"/>
        <v>415.36923776018295</v>
      </c>
      <c r="D4013" s="6">
        <f t="shared" si="6"/>
        <v>7.2245058073316493E-2</v>
      </c>
      <c r="E4013" s="1"/>
      <c r="F4013" s="2">
        <v>7995.51</v>
      </c>
      <c r="G4013" s="2">
        <f t="shared" si="1"/>
        <v>411.97405166994719</v>
      </c>
      <c r="H4013" s="6">
        <f t="shared" si="7"/>
        <v>7.4533590502019464E-2</v>
      </c>
      <c r="I4013" s="6"/>
      <c r="J4013" s="2">
        <v>3331.07</v>
      </c>
      <c r="K4013" s="2">
        <f t="shared" si="2"/>
        <v>406.6992247115561</v>
      </c>
      <c r="L4013" s="6">
        <f t="shared" si="8"/>
        <v>7.8820250108381007E-2</v>
      </c>
      <c r="M4013" s="6"/>
      <c r="N4013" s="2">
        <v>10464</v>
      </c>
      <c r="O4013" s="2">
        <f t="shared" si="3"/>
        <v>409.33522144941594</v>
      </c>
      <c r="P4013" s="6">
        <f t="shared" si="9"/>
        <v>7.9675368566699323E-2</v>
      </c>
      <c r="Q4013" s="6"/>
      <c r="R4013" s="2">
        <v>10858.41</v>
      </c>
      <c r="S4013" s="2">
        <f t="shared" si="4"/>
        <v>408.65950592379602</v>
      </c>
      <c r="T4013" s="6">
        <f t="shared" si="10"/>
        <v>9.0250066598834167E-2</v>
      </c>
      <c r="U4013" s="6"/>
      <c r="V4013" s="2">
        <v>11367.71</v>
      </c>
      <c r="W4013" s="2">
        <f t="shared" si="5"/>
        <v>378.58672448187775</v>
      </c>
      <c r="X4013" s="6">
        <f t="shared" si="11"/>
        <v>7.1121576592872104E-2</v>
      </c>
      <c r="Y4013" s="1"/>
      <c r="Z4013" s="1"/>
      <c r="AA4013" s="1"/>
      <c r="AB4013" s="1"/>
      <c r="AC4013" s="1"/>
    </row>
    <row r="4014" spans="1:29" ht="16.5" customHeight="1" outlineLevel="1" x14ac:dyDescent="0.25">
      <c r="A4014" s="5">
        <v>42331</v>
      </c>
      <c r="B4014" s="2">
        <v>25819.34</v>
      </c>
      <c r="C4014" s="2">
        <f t="shared" si="0"/>
        <v>414.58003831190001</v>
      </c>
      <c r="D4014" s="6">
        <f t="shared" si="6"/>
        <v>7.0252467545149244E-2</v>
      </c>
      <c r="E4014" s="1"/>
      <c r="F4014" s="2">
        <v>7994.34</v>
      </c>
      <c r="G4014" s="2">
        <f t="shared" si="1"/>
        <v>411.91376662991166</v>
      </c>
      <c r="H4014" s="6">
        <f t="shared" si="7"/>
        <v>7.3015248324002968E-2</v>
      </c>
      <c r="I4014" s="6"/>
      <c r="J4014" s="2">
        <v>3331.7</v>
      </c>
      <c r="K4014" s="2">
        <f t="shared" si="2"/>
        <v>406.77614309260724</v>
      </c>
      <c r="L4014" s="6">
        <f t="shared" si="8"/>
        <v>7.7420229550144937E-2</v>
      </c>
      <c r="M4014" s="6"/>
      <c r="N4014" s="2">
        <v>10469.75</v>
      </c>
      <c r="O4014" s="2">
        <f t="shared" si="3"/>
        <v>409.56015240539205</v>
      </c>
      <c r="P4014" s="6">
        <f t="shared" si="9"/>
        <v>7.8355189355829635E-2</v>
      </c>
      <c r="Q4014" s="6"/>
      <c r="R4014" s="2">
        <v>10897.66</v>
      </c>
      <c r="S4014" s="2">
        <f t="shared" si="4"/>
        <v>410.13669140560313</v>
      </c>
      <c r="T4014" s="6">
        <f t="shared" si="10"/>
        <v>9.0338896658517465E-2</v>
      </c>
      <c r="U4014" s="6"/>
      <c r="V4014" s="2">
        <v>11419.59</v>
      </c>
      <c r="W4014" s="2">
        <f t="shared" si="5"/>
        <v>380.31452007713136</v>
      </c>
      <c r="X4014" s="6">
        <f t="shared" si="11"/>
        <v>7.0438296090359565E-2</v>
      </c>
      <c r="Y4014" s="1"/>
      <c r="Z4014" s="1"/>
      <c r="AA4014" s="1"/>
      <c r="AB4014" s="1"/>
      <c r="AC4014" s="1"/>
    </row>
    <row r="4015" spans="1:29" ht="16.5" customHeight="1" outlineLevel="1" x14ac:dyDescent="0.25">
      <c r="A4015" s="5">
        <v>42332</v>
      </c>
      <c r="B4015" s="2">
        <v>25775.74</v>
      </c>
      <c r="C4015" s="2">
        <f t="shared" si="0"/>
        <v>413.87995497629191</v>
      </c>
      <c r="D4015" s="6">
        <f t="shared" si="6"/>
        <v>7.0461535406825204E-2</v>
      </c>
      <c r="E4015" s="1"/>
      <c r="F4015" s="2">
        <v>7982.11</v>
      </c>
      <c r="G4015" s="2">
        <f t="shared" si="1"/>
        <v>411.28360762167785</v>
      </c>
      <c r="H4015" s="6">
        <f t="shared" si="7"/>
        <v>7.3222172247708661E-2</v>
      </c>
      <c r="I4015" s="6"/>
      <c r="J4015" s="2">
        <v>3327.08</v>
      </c>
      <c r="K4015" s="2">
        <f t="shared" si="2"/>
        <v>406.21207496489842</v>
      </c>
      <c r="L4015" s="6">
        <f t="shared" si="8"/>
        <v>7.7527196815022847E-2</v>
      </c>
      <c r="M4015" s="6"/>
      <c r="N4015" s="2">
        <v>10459.540000000001</v>
      </c>
      <c r="O4015" s="2">
        <f t="shared" si="3"/>
        <v>409.16075326443274</v>
      </c>
      <c r="P4015" s="6">
        <f t="shared" si="9"/>
        <v>7.8442670862282515E-2</v>
      </c>
      <c r="Q4015" s="6"/>
      <c r="R4015" s="2">
        <v>10906.21</v>
      </c>
      <c r="S4015" s="2">
        <f t="shared" si="4"/>
        <v>410.45847321119425</v>
      </c>
      <c r="T4015" s="6">
        <f t="shared" si="10"/>
        <v>9.006640858973114E-2</v>
      </c>
      <c r="U4015" s="6"/>
      <c r="V4015" s="2">
        <v>11457.54</v>
      </c>
      <c r="W4015" s="2">
        <f t="shared" si="5"/>
        <v>381.57839522824685</v>
      </c>
      <c r="X4015" s="6">
        <f t="shared" si="11"/>
        <v>7.0396267760924003E-2</v>
      </c>
      <c r="Y4015" s="1"/>
      <c r="Z4015" s="1"/>
      <c r="AA4015" s="1"/>
      <c r="AB4015" s="1"/>
      <c r="AC4015" s="1"/>
    </row>
    <row r="4016" spans="1:29" ht="16.5" customHeight="1" outlineLevel="1" x14ac:dyDescent="0.25">
      <c r="A4016" s="5">
        <v>42333</v>
      </c>
      <c r="B4016" s="2">
        <v>25775.74</v>
      </c>
      <c r="C4016" s="2">
        <f t="shared" si="0"/>
        <v>413.87995497629191</v>
      </c>
      <c r="D4016" s="6">
        <f t="shared" si="6"/>
        <v>6.9756337600761498E-2</v>
      </c>
      <c r="E4016" s="1"/>
      <c r="F4016" s="2">
        <v>7982.11</v>
      </c>
      <c r="G4016" s="2">
        <f t="shared" si="1"/>
        <v>411.28360762167785</v>
      </c>
      <c r="H4016" s="6">
        <f t="shared" si="7"/>
        <v>7.2512611773323465E-2</v>
      </c>
      <c r="I4016" s="6"/>
      <c r="J4016" s="2">
        <v>3327.08</v>
      </c>
      <c r="K4016" s="2">
        <f t="shared" si="2"/>
        <v>406.21207496489842</v>
      </c>
      <c r="L4016" s="6">
        <f t="shared" si="8"/>
        <v>7.6907476333683444E-2</v>
      </c>
      <c r="M4016" s="6"/>
      <c r="N4016" s="2">
        <v>10459.540000000001</v>
      </c>
      <c r="O4016" s="2">
        <f t="shared" si="3"/>
        <v>409.16075326443274</v>
      </c>
      <c r="P4016" s="6">
        <f t="shared" si="9"/>
        <v>7.789592680403401E-2</v>
      </c>
      <c r="Q4016" s="6"/>
      <c r="R4016" s="2">
        <v>10906.21</v>
      </c>
      <c r="S4016" s="2">
        <f t="shared" si="4"/>
        <v>410.45847321119425</v>
      </c>
      <c r="T4016" s="6">
        <f t="shared" si="10"/>
        <v>9.0275597587017975E-2</v>
      </c>
      <c r="U4016" s="6"/>
      <c r="V4016" s="2">
        <v>11457.54</v>
      </c>
      <c r="W4016" s="2">
        <f t="shared" si="5"/>
        <v>381.57839522824685</v>
      </c>
      <c r="X4016" s="6">
        <f t="shared" si="11"/>
        <v>7.0687878728245224E-2</v>
      </c>
      <c r="Y4016" s="1"/>
      <c r="Z4016" s="1"/>
      <c r="AA4016" s="1"/>
      <c r="AB4016" s="1"/>
      <c r="AC4016" s="1"/>
    </row>
    <row r="4017" spans="1:29" ht="16.5" customHeight="1" outlineLevel="1" x14ac:dyDescent="0.25">
      <c r="A4017" s="5">
        <v>42334</v>
      </c>
      <c r="B4017" s="2">
        <v>25958.63</v>
      </c>
      <c r="C4017" s="2">
        <f t="shared" si="0"/>
        <v>416.81661188568091</v>
      </c>
      <c r="D4017" s="6">
        <f t="shared" si="6"/>
        <v>7.4630434081387476E-2</v>
      </c>
      <c r="E4017" s="1"/>
      <c r="F4017" s="2">
        <v>8029.23</v>
      </c>
      <c r="G4017" s="2">
        <f t="shared" si="1"/>
        <v>413.71149743917391</v>
      </c>
      <c r="H4017" s="6">
        <f t="shared" si="7"/>
        <v>7.6867217560598444E-2</v>
      </c>
      <c r="I4017" s="6"/>
      <c r="J4017" s="2">
        <v>3346.02</v>
      </c>
      <c r="K4017" s="2">
        <f t="shared" si="2"/>
        <v>408.52451010316832</v>
      </c>
      <c r="L4017" s="6">
        <f t="shared" si="8"/>
        <v>8.1128404179505731E-2</v>
      </c>
      <c r="M4017" s="6"/>
      <c r="N4017" s="2">
        <v>10516.86</v>
      </c>
      <c r="O4017" s="2">
        <f t="shared" si="3"/>
        <v>411.40302150731128</v>
      </c>
      <c r="P4017" s="6">
        <f t="shared" si="9"/>
        <v>8.1947260171670644E-2</v>
      </c>
      <c r="Q4017" s="6"/>
      <c r="R4017" s="2">
        <v>10934.72</v>
      </c>
      <c r="S4017" s="2">
        <f t="shared" si="4"/>
        <v>411.53145558282017</v>
      </c>
      <c r="T4017" s="6">
        <f t="shared" si="10"/>
        <v>9.3408015871742744E-2</v>
      </c>
      <c r="U4017" s="6"/>
      <c r="V4017" s="2">
        <v>11508.83</v>
      </c>
      <c r="W4017" s="2">
        <f t="shared" si="5"/>
        <v>383.28654164460295</v>
      </c>
      <c r="X4017" s="6">
        <f t="shared" si="11"/>
        <v>7.3251052743840361E-2</v>
      </c>
      <c r="Y4017" s="1"/>
      <c r="Z4017" s="1"/>
      <c r="AA4017" s="1"/>
      <c r="AB4017" s="1"/>
      <c r="AC4017" s="1"/>
    </row>
    <row r="4018" spans="1:29" ht="16.5" customHeight="1" outlineLevel="1" x14ac:dyDescent="0.25">
      <c r="A4018" s="5">
        <v>42335</v>
      </c>
      <c r="B4018" s="2">
        <v>26128.2</v>
      </c>
      <c r="C4018" s="2">
        <f t="shared" si="0"/>
        <v>419.53939012465014</v>
      </c>
      <c r="D4018" s="6">
        <f t="shared" si="6"/>
        <v>7.8187085901526121E-2</v>
      </c>
      <c r="E4018" s="1"/>
      <c r="F4018" s="2">
        <v>8078.82</v>
      </c>
      <c r="G4018" s="2">
        <f t="shared" si="1"/>
        <v>416.26665567452255</v>
      </c>
      <c r="H4018" s="6">
        <f t="shared" si="7"/>
        <v>8.0319845842911741E-2</v>
      </c>
      <c r="I4018" s="6"/>
      <c r="J4018" s="2">
        <v>3364.91</v>
      </c>
      <c r="K4018" s="2">
        <f t="shared" si="2"/>
        <v>410.8308406080215</v>
      </c>
      <c r="L4018" s="6">
        <f t="shared" si="8"/>
        <v>8.4435957992273325E-2</v>
      </c>
      <c r="M4018" s="6"/>
      <c r="N4018" s="2">
        <v>10573.65</v>
      </c>
      <c r="O4018" s="2">
        <f t="shared" si="3"/>
        <v>413.62455698381274</v>
      </c>
      <c r="P4018" s="6">
        <f t="shared" si="9"/>
        <v>8.5285610522257471E-2</v>
      </c>
      <c r="Q4018" s="6"/>
      <c r="R4018" s="2">
        <v>10984.57</v>
      </c>
      <c r="S4018" s="2">
        <f t="shared" si="4"/>
        <v>413.40757523296253</v>
      </c>
      <c r="T4018" s="6">
        <f t="shared" si="10"/>
        <v>9.6715455208613577E-2</v>
      </c>
      <c r="U4018" s="6"/>
      <c r="V4018" s="2">
        <v>11545.84</v>
      </c>
      <c r="W4018" s="2">
        <f t="shared" si="5"/>
        <v>384.51911132425477</v>
      </c>
      <c r="X4018" s="6">
        <f t="shared" si="11"/>
        <v>7.7703257234773337E-2</v>
      </c>
      <c r="Y4018" s="1"/>
      <c r="Z4018" s="1"/>
      <c r="AA4018" s="1"/>
      <c r="AB4018" s="1"/>
      <c r="AC4018" s="1"/>
    </row>
    <row r="4019" spans="1:29" ht="16.5" customHeight="1" outlineLevel="1" x14ac:dyDescent="0.25">
      <c r="A4019" s="5">
        <v>42336</v>
      </c>
      <c r="B4019" s="2">
        <v>26128.2</v>
      </c>
      <c r="C4019" s="2">
        <f t="shared" si="0"/>
        <v>419.53939012465014</v>
      </c>
      <c r="D4019" s="6">
        <f t="shared" si="6"/>
        <v>7.8187085901526121E-2</v>
      </c>
      <c r="E4019" s="1"/>
      <c r="F4019" s="2">
        <v>8078.82</v>
      </c>
      <c r="G4019" s="2">
        <f t="shared" si="1"/>
        <v>416.26665567452255</v>
      </c>
      <c r="H4019" s="6">
        <f t="shared" si="7"/>
        <v>8.0319845842911741E-2</v>
      </c>
      <c r="I4019" s="6"/>
      <c r="J4019" s="2">
        <v>3364.91</v>
      </c>
      <c r="K4019" s="2">
        <f t="shared" si="2"/>
        <v>410.8308406080215</v>
      </c>
      <c r="L4019" s="6">
        <f t="shared" si="8"/>
        <v>8.4435957992273325E-2</v>
      </c>
      <c r="M4019" s="6"/>
      <c r="N4019" s="2">
        <v>10573.65</v>
      </c>
      <c r="O4019" s="2">
        <f t="shared" si="3"/>
        <v>413.62455698381274</v>
      </c>
      <c r="P4019" s="6">
        <f t="shared" si="9"/>
        <v>8.5285610522257471E-2</v>
      </c>
      <c r="Q4019" s="6"/>
      <c r="R4019" s="2">
        <v>10984.57</v>
      </c>
      <c r="S4019" s="2">
        <f t="shared" si="4"/>
        <v>413.40757523296253</v>
      </c>
      <c r="T4019" s="6">
        <f t="shared" si="10"/>
        <v>9.6715455208613577E-2</v>
      </c>
      <c r="U4019" s="6"/>
      <c r="V4019" s="2">
        <v>11545.84</v>
      </c>
      <c r="W4019" s="2">
        <f t="shared" si="5"/>
        <v>384.51911132425477</v>
      </c>
      <c r="X4019" s="6">
        <f t="shared" si="11"/>
        <v>7.7703257234773337E-2</v>
      </c>
      <c r="Y4019" s="1"/>
      <c r="Z4019" s="1"/>
      <c r="AA4019" s="1"/>
      <c r="AB4019" s="1"/>
      <c r="AC4019" s="1"/>
    </row>
    <row r="4020" spans="1:29" ht="16.5" customHeight="1" outlineLevel="1" x14ac:dyDescent="0.25">
      <c r="A4020" s="5">
        <v>42337</v>
      </c>
      <c r="B4020" s="2">
        <v>26128.2</v>
      </c>
      <c r="C4020" s="2">
        <f t="shared" si="0"/>
        <v>419.53939012465014</v>
      </c>
      <c r="D4020" s="6">
        <f t="shared" si="6"/>
        <v>7.8187085901526121E-2</v>
      </c>
      <c r="E4020" s="1"/>
      <c r="F4020" s="2">
        <v>8078.82</v>
      </c>
      <c r="G4020" s="2">
        <f t="shared" si="1"/>
        <v>416.26665567452255</v>
      </c>
      <c r="H4020" s="6">
        <f t="shared" si="7"/>
        <v>8.0319845842911741E-2</v>
      </c>
      <c r="I4020" s="6"/>
      <c r="J4020" s="2">
        <v>3364.91</v>
      </c>
      <c r="K4020" s="2">
        <f t="shared" si="2"/>
        <v>410.8308406080215</v>
      </c>
      <c r="L4020" s="6">
        <f t="shared" si="8"/>
        <v>8.4435957992273325E-2</v>
      </c>
      <c r="M4020" s="6"/>
      <c r="N4020" s="2">
        <v>10573.65</v>
      </c>
      <c r="O4020" s="2">
        <f t="shared" si="3"/>
        <v>413.62455698381274</v>
      </c>
      <c r="P4020" s="6">
        <f t="shared" si="9"/>
        <v>8.5285610522257471E-2</v>
      </c>
      <c r="Q4020" s="6"/>
      <c r="R4020" s="2">
        <v>10984.57</v>
      </c>
      <c r="S4020" s="2">
        <f t="shared" si="4"/>
        <v>413.40757523296253</v>
      </c>
      <c r="T4020" s="6">
        <f t="shared" si="10"/>
        <v>9.6715455208613577E-2</v>
      </c>
      <c r="U4020" s="6"/>
      <c r="V4020" s="2">
        <v>11545.84</v>
      </c>
      <c r="W4020" s="2">
        <f t="shared" si="5"/>
        <v>384.51911132425477</v>
      </c>
      <c r="X4020" s="6">
        <f t="shared" si="11"/>
        <v>7.7703257234773337E-2</v>
      </c>
      <c r="Y4020" s="1"/>
      <c r="Z4020" s="1"/>
      <c r="AA4020" s="1"/>
      <c r="AB4020" s="1"/>
      <c r="AC4020" s="1"/>
    </row>
    <row r="4021" spans="1:29" ht="16.5" customHeight="1" outlineLevel="1" x14ac:dyDescent="0.25">
      <c r="A4021" s="5">
        <v>42338</v>
      </c>
      <c r="B4021" s="2">
        <v>26145.67</v>
      </c>
      <c r="C4021" s="2">
        <f t="shared" si="0"/>
        <v>419.8199051676105</v>
      </c>
      <c r="D4021" s="6">
        <f t="shared" si="6"/>
        <v>7.5160496083513717E-2</v>
      </c>
      <c r="E4021" s="1"/>
      <c r="F4021" s="2">
        <v>8082.02</v>
      </c>
      <c r="G4021" s="2">
        <f t="shared" si="1"/>
        <v>416.43153783530335</v>
      </c>
      <c r="H4021" s="6">
        <f t="shared" si="7"/>
        <v>7.7284099508043491E-2</v>
      </c>
      <c r="I4021" s="6"/>
      <c r="J4021" s="2">
        <v>3365.29</v>
      </c>
      <c r="K4021" s="2">
        <f t="shared" si="2"/>
        <v>410.87723582198896</v>
      </c>
      <c r="L4021" s="6">
        <f t="shared" si="8"/>
        <v>8.129500742790019E-2</v>
      </c>
      <c r="M4021" s="6"/>
      <c r="N4021" s="2">
        <v>10580.88</v>
      </c>
      <c r="O4021" s="2">
        <f t="shared" si="3"/>
        <v>413.90738321193572</v>
      </c>
      <c r="P4021" s="6">
        <f t="shared" si="9"/>
        <v>8.2250731736539962E-2</v>
      </c>
      <c r="Q4021" s="6"/>
      <c r="R4021" s="2">
        <v>10989.76</v>
      </c>
      <c r="S4021" s="2">
        <f t="shared" si="4"/>
        <v>413.60290243425118</v>
      </c>
      <c r="T4021" s="6">
        <f t="shared" si="10"/>
        <v>9.3855500344613318E-2</v>
      </c>
      <c r="U4021" s="6"/>
      <c r="V4021" s="2">
        <v>11636.49</v>
      </c>
      <c r="W4021" s="2">
        <f t="shared" si="5"/>
        <v>387.53809109892194</v>
      </c>
      <c r="X4021" s="6">
        <f t="shared" si="11"/>
        <v>7.5404911365879457E-2</v>
      </c>
      <c r="Y4021" s="1"/>
      <c r="Z4021" s="1"/>
      <c r="AA4021" s="1"/>
      <c r="AB4021" s="1"/>
      <c r="AC4021" s="1"/>
    </row>
    <row r="4022" spans="1:29" ht="16.5" customHeight="1" outlineLevel="1" x14ac:dyDescent="0.25">
      <c r="A4022" s="5">
        <v>42339</v>
      </c>
      <c r="B4022" s="2">
        <v>26169.41</v>
      </c>
      <c r="C4022" s="2">
        <f t="shared" si="0"/>
        <v>420.20109733245772</v>
      </c>
      <c r="D4022" s="6">
        <f t="shared" si="6"/>
        <v>7.2469281019701626E-2</v>
      </c>
      <c r="E4022" s="1"/>
      <c r="F4022" s="2">
        <v>8098.3</v>
      </c>
      <c r="G4022" s="2">
        <f t="shared" si="1"/>
        <v>417.27037582827523</v>
      </c>
      <c r="H4022" s="6">
        <f t="shared" si="7"/>
        <v>7.4397067893755997E-2</v>
      </c>
      <c r="I4022" s="6"/>
      <c r="J4022" s="2">
        <v>3374.97</v>
      </c>
      <c r="K4022" s="2">
        <f t="shared" si="2"/>
        <v>412.05909285147425</v>
      </c>
      <c r="L4022" s="6">
        <f t="shared" si="8"/>
        <v>7.8595865502848694E-2</v>
      </c>
      <c r="M4022" s="6"/>
      <c r="N4022" s="2">
        <v>10611.64</v>
      </c>
      <c r="O4022" s="2">
        <f t="shared" si="3"/>
        <v>415.11066603034016</v>
      </c>
      <c r="P4022" s="6">
        <f t="shared" si="9"/>
        <v>7.9552025274109317E-2</v>
      </c>
      <c r="Q4022" s="6"/>
      <c r="R4022" s="2">
        <v>11075.83</v>
      </c>
      <c r="S4022" s="2">
        <f t="shared" si="4"/>
        <v>416.84217261053487</v>
      </c>
      <c r="T4022" s="6">
        <f t="shared" si="10"/>
        <v>9.2087902312223191E-2</v>
      </c>
      <c r="U4022" s="6"/>
      <c r="V4022" s="2">
        <v>11689.46</v>
      </c>
      <c r="W4022" s="2">
        <f t="shared" si="5"/>
        <v>389.30218771959619</v>
      </c>
      <c r="X4022" s="6">
        <f t="shared" si="11"/>
        <v>7.2404941054897698E-2</v>
      </c>
      <c r="Y4022" s="1"/>
      <c r="Z4022" s="1"/>
      <c r="AA4022" s="1"/>
      <c r="AB4022" s="1"/>
      <c r="AC4022" s="1"/>
    </row>
    <row r="4023" spans="1:29" ht="16.5" customHeight="1" outlineLevel="1" x14ac:dyDescent="0.25">
      <c r="A4023" s="5">
        <v>42340</v>
      </c>
      <c r="B4023" s="2">
        <v>26117.85</v>
      </c>
      <c r="C4023" s="2">
        <f t="shared" si="0"/>
        <v>419.37320061722943</v>
      </c>
      <c r="D4023" s="6">
        <f t="shared" si="6"/>
        <v>7.2411759134777487E-2</v>
      </c>
      <c r="E4023" s="1"/>
      <c r="F4023" s="2">
        <v>8079.83</v>
      </c>
      <c r="G4023" s="2">
        <f t="shared" si="1"/>
        <v>416.31869660651898</v>
      </c>
      <c r="H4023" s="6">
        <f t="shared" si="7"/>
        <v>7.3843858274343921E-2</v>
      </c>
      <c r="I4023" s="6"/>
      <c r="J4023" s="2">
        <v>3369.08</v>
      </c>
      <c r="K4023" s="2">
        <f t="shared" si="2"/>
        <v>411.33996703497957</v>
      </c>
      <c r="L4023" s="6">
        <f t="shared" si="8"/>
        <v>7.8012173237488547E-2</v>
      </c>
      <c r="M4023" s="6"/>
      <c r="N4023" s="2">
        <v>10595.76</v>
      </c>
      <c r="O4023" s="2">
        <f t="shared" si="3"/>
        <v>414.48946540757493</v>
      </c>
      <c r="P4023" s="6">
        <f t="shared" si="9"/>
        <v>7.8921324481086019E-2</v>
      </c>
      <c r="Q4023" s="6"/>
      <c r="R4023" s="2">
        <v>11097.58</v>
      </c>
      <c r="S4023" s="2">
        <f t="shared" si="4"/>
        <v>417.66074036160001</v>
      </c>
      <c r="T4023" s="6">
        <f t="shared" si="10"/>
        <v>9.0810471116275604E-2</v>
      </c>
      <c r="U4023" s="6"/>
      <c r="V4023" s="2">
        <v>11690.45</v>
      </c>
      <c r="W4023" s="2">
        <f t="shared" si="5"/>
        <v>389.3351583757123</v>
      </c>
      <c r="X4023" s="6">
        <f t="shared" si="11"/>
        <v>7.087220088174373E-2</v>
      </c>
      <c r="Y4023" s="1"/>
      <c r="Z4023" s="1"/>
      <c r="AA4023" s="1"/>
      <c r="AB4023" s="1"/>
      <c r="AC4023" s="1"/>
    </row>
    <row r="4024" spans="1:29" ht="16.5" customHeight="1" outlineLevel="1" x14ac:dyDescent="0.25">
      <c r="A4024" s="5">
        <v>42341</v>
      </c>
      <c r="B4024" s="2">
        <v>25886.62</v>
      </c>
      <c r="C4024" s="2">
        <f t="shared" si="0"/>
        <v>415.66035039492084</v>
      </c>
      <c r="D4024" s="6">
        <f t="shared" si="6"/>
        <v>7.065965551722253E-2</v>
      </c>
      <c r="E4024" s="1"/>
      <c r="F4024" s="2">
        <v>8014.64</v>
      </c>
      <c r="G4024" s="2">
        <f t="shared" si="1"/>
        <v>412.9597378373644</v>
      </c>
      <c r="H4024" s="6">
        <f t="shared" si="7"/>
        <v>7.1853561789874565E-2</v>
      </c>
      <c r="I4024" s="6"/>
      <c r="J4024" s="2">
        <v>3343.15</v>
      </c>
      <c r="K4024" s="2">
        <f t="shared" si="2"/>
        <v>408.1741041450461</v>
      </c>
      <c r="L4024" s="6">
        <f t="shared" si="8"/>
        <v>7.6036735282551282E-2</v>
      </c>
      <c r="M4024" s="6"/>
      <c r="N4024" s="2">
        <v>10516.57</v>
      </c>
      <c r="O4024" s="2">
        <f t="shared" si="3"/>
        <v>411.39167716344457</v>
      </c>
      <c r="P4024" s="6">
        <f t="shared" si="9"/>
        <v>7.6933117684035768E-2</v>
      </c>
      <c r="Q4024" s="6"/>
      <c r="R4024" s="2">
        <v>11050.88</v>
      </c>
      <c r="S4024" s="2">
        <f t="shared" si="4"/>
        <v>415.90317190299129</v>
      </c>
      <c r="T4024" s="6">
        <f t="shared" si="10"/>
        <v>8.933227269995947E-2</v>
      </c>
      <c r="U4024" s="6"/>
      <c r="V4024" s="2">
        <v>11632.43</v>
      </c>
      <c r="W4024" s="2">
        <f t="shared" si="5"/>
        <v>387.40287810515304</v>
      </c>
      <c r="X4024" s="6">
        <f t="shared" si="11"/>
        <v>6.8357384868912519E-2</v>
      </c>
      <c r="Y4024" s="1"/>
      <c r="Z4024" s="1"/>
      <c r="AA4024" s="1"/>
      <c r="AB4024" s="1"/>
      <c r="AC4024" s="1"/>
    </row>
    <row r="4025" spans="1:29" ht="16.5" customHeight="1" outlineLevel="1" x14ac:dyDescent="0.25">
      <c r="A4025" s="5">
        <v>42342</v>
      </c>
      <c r="B4025" s="2">
        <v>25638.11</v>
      </c>
      <c r="C4025" s="2">
        <f t="shared" si="0"/>
        <v>411.67003595152727</v>
      </c>
      <c r="D4025" s="6">
        <f t="shared" si="6"/>
        <v>6.9814461612034417E-2</v>
      </c>
      <c r="E4025" s="1"/>
      <c r="F4025" s="2">
        <v>7933.15</v>
      </c>
      <c r="G4025" s="2">
        <f t="shared" si="1"/>
        <v>408.76091056173289</v>
      </c>
      <c r="H4025" s="6">
        <f t="shared" si="7"/>
        <v>7.0639371745444102E-2</v>
      </c>
      <c r="I4025" s="6"/>
      <c r="J4025" s="2">
        <v>3311.88</v>
      </c>
      <c r="K4025" s="2">
        <f t="shared" si="2"/>
        <v>404.35626640620239</v>
      </c>
      <c r="L4025" s="6">
        <f t="shared" si="8"/>
        <v>7.4974186604496174E-2</v>
      </c>
      <c r="M4025" s="6"/>
      <c r="N4025" s="2">
        <v>10418.9</v>
      </c>
      <c r="O4025" s="2">
        <f t="shared" si="3"/>
        <v>407.57098038602055</v>
      </c>
      <c r="P4025" s="6">
        <f t="shared" si="9"/>
        <v>7.5819220258337428E-2</v>
      </c>
      <c r="Q4025" s="6"/>
      <c r="R4025" s="2">
        <v>10935.11</v>
      </c>
      <c r="S4025" s="2">
        <f t="shared" si="4"/>
        <v>411.54613334939103</v>
      </c>
      <c r="T4025" s="6">
        <f t="shared" si="10"/>
        <v>8.7767050592769236E-2</v>
      </c>
      <c r="U4025" s="6"/>
      <c r="V4025" s="2">
        <v>11557.52</v>
      </c>
      <c r="W4025" s="2">
        <f t="shared" si="5"/>
        <v>384.90809845903811</v>
      </c>
      <c r="X4025" s="6">
        <f t="shared" si="11"/>
        <v>6.6539055189420049E-2</v>
      </c>
      <c r="Y4025" s="1"/>
      <c r="Z4025" s="1"/>
      <c r="AA4025" s="1"/>
      <c r="AB4025" s="1"/>
      <c r="AC4025" s="1"/>
    </row>
    <row r="4026" spans="1:29" ht="16.5" customHeight="1" outlineLevel="1" x14ac:dyDescent="0.25">
      <c r="A4026" s="5">
        <v>42343</v>
      </c>
      <c r="B4026" s="2">
        <v>25638.11</v>
      </c>
      <c r="C4026" s="2">
        <f t="shared" si="0"/>
        <v>411.67003595152727</v>
      </c>
      <c r="D4026" s="6">
        <f t="shared" si="6"/>
        <v>6.9814461612034417E-2</v>
      </c>
      <c r="E4026" s="1"/>
      <c r="F4026" s="2">
        <v>7933.15</v>
      </c>
      <c r="G4026" s="2">
        <f t="shared" si="1"/>
        <v>408.76091056173289</v>
      </c>
      <c r="H4026" s="6">
        <f t="shared" si="7"/>
        <v>7.0639371745444102E-2</v>
      </c>
      <c r="I4026" s="6"/>
      <c r="J4026" s="2">
        <v>3311.88</v>
      </c>
      <c r="K4026" s="2">
        <f t="shared" si="2"/>
        <v>404.35626640620239</v>
      </c>
      <c r="L4026" s="6">
        <f t="shared" si="8"/>
        <v>7.4974186604496174E-2</v>
      </c>
      <c r="M4026" s="6"/>
      <c r="N4026" s="2">
        <v>10418.9</v>
      </c>
      <c r="O4026" s="2">
        <f t="shared" si="3"/>
        <v>407.57098038602055</v>
      </c>
      <c r="P4026" s="6">
        <f t="shared" si="9"/>
        <v>7.5819220258337428E-2</v>
      </c>
      <c r="Q4026" s="6"/>
      <c r="R4026" s="2">
        <v>10935.11</v>
      </c>
      <c r="S4026" s="2">
        <f t="shared" si="4"/>
        <v>411.54613334939103</v>
      </c>
      <c r="T4026" s="6">
        <f t="shared" si="10"/>
        <v>8.7767050592769236E-2</v>
      </c>
      <c r="U4026" s="6"/>
      <c r="V4026" s="2">
        <v>11557.52</v>
      </c>
      <c r="W4026" s="2">
        <f t="shared" si="5"/>
        <v>384.90809845903811</v>
      </c>
      <c r="X4026" s="6">
        <f t="shared" si="11"/>
        <v>6.6539055189420049E-2</v>
      </c>
      <c r="Y4026" s="1"/>
      <c r="Z4026" s="1"/>
      <c r="AA4026" s="1"/>
      <c r="AB4026" s="1"/>
      <c r="AC4026" s="1"/>
    </row>
    <row r="4027" spans="1:29" ht="16.5" customHeight="1" outlineLevel="1" x14ac:dyDescent="0.25">
      <c r="A4027" s="5">
        <v>42344</v>
      </c>
      <c r="B4027" s="2">
        <v>25638.11</v>
      </c>
      <c r="C4027" s="2">
        <f t="shared" si="0"/>
        <v>411.67003595152727</v>
      </c>
      <c r="D4027" s="6">
        <f t="shared" si="6"/>
        <v>6.9814461612034417E-2</v>
      </c>
      <c r="E4027" s="1"/>
      <c r="F4027" s="2">
        <v>7933.15</v>
      </c>
      <c r="G4027" s="2">
        <f t="shared" si="1"/>
        <v>408.76091056173289</v>
      </c>
      <c r="H4027" s="6">
        <f t="shared" si="7"/>
        <v>7.0639371745444102E-2</v>
      </c>
      <c r="I4027" s="6"/>
      <c r="J4027" s="2">
        <v>3311.88</v>
      </c>
      <c r="K4027" s="2">
        <f t="shared" si="2"/>
        <v>404.35626640620239</v>
      </c>
      <c r="L4027" s="6">
        <f t="shared" si="8"/>
        <v>7.4974186604496174E-2</v>
      </c>
      <c r="M4027" s="6"/>
      <c r="N4027" s="2">
        <v>10418.9</v>
      </c>
      <c r="O4027" s="2">
        <f t="shared" si="3"/>
        <v>407.57098038602055</v>
      </c>
      <c r="P4027" s="6">
        <f t="shared" si="9"/>
        <v>7.5819220258337428E-2</v>
      </c>
      <c r="Q4027" s="6"/>
      <c r="R4027" s="2">
        <v>10935.11</v>
      </c>
      <c r="S4027" s="2">
        <f t="shared" si="4"/>
        <v>411.54613334939103</v>
      </c>
      <c r="T4027" s="6">
        <f t="shared" si="10"/>
        <v>8.7767050592769236E-2</v>
      </c>
      <c r="U4027" s="6"/>
      <c r="V4027" s="2">
        <v>11557.52</v>
      </c>
      <c r="W4027" s="2">
        <f t="shared" si="5"/>
        <v>384.90809845903811</v>
      </c>
      <c r="X4027" s="6">
        <f t="shared" si="11"/>
        <v>6.6539055189420049E-2</v>
      </c>
      <c r="Y4027" s="1"/>
      <c r="Z4027" s="1"/>
      <c r="AA4027" s="1"/>
      <c r="AB4027" s="1"/>
      <c r="AC4027" s="1"/>
    </row>
    <row r="4028" spans="1:29" ht="16.5" customHeight="1" outlineLevel="1" x14ac:dyDescent="0.25">
      <c r="A4028" s="5">
        <v>42345</v>
      </c>
      <c r="B4028" s="2">
        <v>25530.11</v>
      </c>
      <c r="C4028" s="2">
        <f t="shared" si="0"/>
        <v>409.93588456974584</v>
      </c>
      <c r="D4028" s="6">
        <f t="shared" si="6"/>
        <v>7.0300634086066571E-2</v>
      </c>
      <c r="E4028" s="1"/>
      <c r="F4028" s="2">
        <v>7920.85</v>
      </c>
      <c r="G4028" s="2">
        <f t="shared" si="1"/>
        <v>408.12714475623204</v>
      </c>
      <c r="H4028" s="6">
        <f t="shared" si="7"/>
        <v>7.185251583041885E-2</v>
      </c>
      <c r="I4028" s="6"/>
      <c r="J4028" s="2">
        <v>3306.49</v>
      </c>
      <c r="K4028" s="2">
        <f t="shared" si="2"/>
        <v>403.6981869238752</v>
      </c>
      <c r="L4028" s="6">
        <f t="shared" si="8"/>
        <v>7.616161930295462E-2</v>
      </c>
      <c r="M4028" s="6"/>
      <c r="N4028" s="2">
        <v>10406.15</v>
      </c>
      <c r="O4028" s="2">
        <f t="shared" si="3"/>
        <v>407.07222044016049</v>
      </c>
      <c r="P4028" s="6">
        <f t="shared" si="9"/>
        <v>7.7051267713714511E-2</v>
      </c>
      <c r="Q4028" s="6"/>
      <c r="R4028" s="2">
        <v>10924.4</v>
      </c>
      <c r="S4028" s="2">
        <f t="shared" si="4"/>
        <v>411.14305929817698</v>
      </c>
      <c r="T4028" s="6">
        <f t="shared" si="10"/>
        <v>8.9025061506364356E-2</v>
      </c>
      <c r="U4028" s="6"/>
      <c r="V4028" s="2">
        <v>11575.66</v>
      </c>
      <c r="W4028" s="2">
        <f t="shared" si="5"/>
        <v>385.512227450902</v>
      </c>
      <c r="X4028" s="6">
        <f t="shared" si="11"/>
        <v>6.7557142932270553E-2</v>
      </c>
      <c r="Y4028" s="1"/>
      <c r="Z4028" s="1"/>
      <c r="AA4028" s="1"/>
      <c r="AB4028" s="1"/>
      <c r="AC4028" s="1"/>
    </row>
    <row r="4029" spans="1:29" ht="16.5" customHeight="1" outlineLevel="1" x14ac:dyDescent="0.25">
      <c r="A4029" s="5">
        <v>42346</v>
      </c>
      <c r="B4029" s="2">
        <v>25310.33</v>
      </c>
      <c r="C4029" s="2">
        <f t="shared" si="0"/>
        <v>406.40688650782056</v>
      </c>
      <c r="D4029" s="6">
        <f t="shared" si="6"/>
        <v>6.6215934078604155E-2</v>
      </c>
      <c r="E4029" s="1"/>
      <c r="F4029" s="2">
        <v>7848.48</v>
      </c>
      <c r="G4029" s="2">
        <f t="shared" si="1"/>
        <v>404.39823163882556</v>
      </c>
      <c r="H4029" s="6">
        <f t="shared" si="7"/>
        <v>6.7538968126148902E-2</v>
      </c>
      <c r="I4029" s="6"/>
      <c r="J4029" s="2">
        <v>3276.22</v>
      </c>
      <c r="K4029" s="2">
        <f t="shared" si="2"/>
        <v>400.00244185336669</v>
      </c>
      <c r="L4029" s="6">
        <f t="shared" si="8"/>
        <v>7.188747577966681E-2</v>
      </c>
      <c r="M4029" s="6"/>
      <c r="N4029" s="2">
        <v>10306.51</v>
      </c>
      <c r="O4029" s="2">
        <f t="shared" si="3"/>
        <v>403.1744603612978</v>
      </c>
      <c r="P4029" s="6">
        <f t="shared" si="9"/>
        <v>7.2757289747849896E-2</v>
      </c>
      <c r="Q4029" s="6"/>
      <c r="R4029" s="2">
        <v>10796.92</v>
      </c>
      <c r="S4029" s="2">
        <f t="shared" si="4"/>
        <v>406.34531139446312</v>
      </c>
      <c r="T4029" s="6">
        <f t="shared" si="10"/>
        <v>8.4548953620141143E-2</v>
      </c>
      <c r="U4029" s="6"/>
      <c r="V4029" s="2">
        <v>11421.65</v>
      </c>
      <c r="W4029" s="2">
        <f t="shared" si="5"/>
        <v>380.38312568480717</v>
      </c>
      <c r="X4029" s="6">
        <f t="shared" si="11"/>
        <v>6.274503941379117E-2</v>
      </c>
      <c r="Y4029" s="1"/>
      <c r="Z4029" s="1"/>
      <c r="AA4029" s="1"/>
      <c r="AB4029" s="1"/>
      <c r="AC4029" s="1"/>
    </row>
    <row r="4030" spans="1:29" ht="16.5" customHeight="1" outlineLevel="1" x14ac:dyDescent="0.25">
      <c r="A4030" s="5">
        <v>42347</v>
      </c>
      <c r="B4030" s="2">
        <v>25036.05</v>
      </c>
      <c r="C4030" s="2">
        <f t="shared" si="0"/>
        <v>402.00278427638523</v>
      </c>
      <c r="D4030" s="6">
        <f t="shared" si="6"/>
        <v>6.5340101770480219E-2</v>
      </c>
      <c r="E4030" s="1"/>
      <c r="F4030" s="2">
        <v>7747.35</v>
      </c>
      <c r="G4030" s="2">
        <f t="shared" si="1"/>
        <v>399.18744010140256</v>
      </c>
      <c r="H4030" s="6">
        <f t="shared" si="7"/>
        <v>6.6379331318823676E-2</v>
      </c>
      <c r="I4030" s="6"/>
      <c r="J4030" s="2">
        <v>3232.86</v>
      </c>
      <c r="K4030" s="2">
        <f t="shared" si="2"/>
        <v>394.70850375434958</v>
      </c>
      <c r="L4030" s="6">
        <f t="shared" si="8"/>
        <v>7.0670458408035319E-2</v>
      </c>
      <c r="M4030" s="6"/>
      <c r="N4030" s="2">
        <v>10162.83</v>
      </c>
      <c r="O4030" s="2">
        <f t="shared" si="3"/>
        <v>397.55392475179355</v>
      </c>
      <c r="P4030" s="6">
        <f t="shared" si="9"/>
        <v>7.1300705527251429E-2</v>
      </c>
      <c r="Q4030" s="6"/>
      <c r="R4030" s="2">
        <v>10606.8</v>
      </c>
      <c r="S4030" s="2">
        <f t="shared" si="4"/>
        <v>399.19008836768182</v>
      </c>
      <c r="T4030" s="6">
        <f t="shared" si="10"/>
        <v>8.2396476258419282E-2</v>
      </c>
      <c r="U4030" s="6"/>
      <c r="V4030" s="2">
        <v>11166.12</v>
      </c>
      <c r="W4030" s="2">
        <f t="shared" si="5"/>
        <v>371.87303300062945</v>
      </c>
      <c r="X4030" s="6">
        <f t="shared" si="11"/>
        <v>5.8106322674803534E-2</v>
      </c>
      <c r="Y4030" s="1"/>
      <c r="Z4030" s="1"/>
      <c r="AA4030" s="1"/>
      <c r="AB4030" s="1"/>
      <c r="AC4030" s="1"/>
    </row>
    <row r="4031" spans="1:29" ht="16.5" customHeight="1" outlineLevel="1" x14ac:dyDescent="0.25">
      <c r="A4031" s="5">
        <v>42348</v>
      </c>
      <c r="B4031" s="2">
        <v>25252.32</v>
      </c>
      <c r="C4031" s="2">
        <f t="shared" si="0"/>
        <v>405.47542241840262</v>
      </c>
      <c r="D4031" s="6">
        <f t="shared" si="6"/>
        <v>6.6204407195932458E-2</v>
      </c>
      <c r="E4031" s="1"/>
      <c r="F4031" s="2">
        <v>7815.43</v>
      </c>
      <c r="G4031" s="2">
        <f t="shared" si="1"/>
        <v>402.69530807201227</v>
      </c>
      <c r="H4031" s="6">
        <f t="shared" si="7"/>
        <v>6.7313404014849088E-2</v>
      </c>
      <c r="I4031" s="6"/>
      <c r="J4031" s="2">
        <v>3261.22</v>
      </c>
      <c r="K4031" s="2">
        <f t="shared" si="2"/>
        <v>398.17105182833774</v>
      </c>
      <c r="L4031" s="6">
        <f t="shared" si="8"/>
        <v>7.1625987624487353E-2</v>
      </c>
      <c r="M4031" s="6"/>
      <c r="N4031" s="2">
        <v>10255.39</v>
      </c>
      <c r="O4031" s="2">
        <f t="shared" si="3"/>
        <v>401.17472636660221</v>
      </c>
      <c r="P4031" s="6">
        <f t="shared" si="9"/>
        <v>7.2286606093871386E-2</v>
      </c>
      <c r="Q4031" s="6"/>
      <c r="R4031" s="2">
        <v>10701.97</v>
      </c>
      <c r="S4031" s="2">
        <f t="shared" si="4"/>
        <v>402.77183976395145</v>
      </c>
      <c r="T4031" s="6">
        <f t="shared" si="10"/>
        <v>8.3509737528036254E-2</v>
      </c>
      <c r="U4031" s="6"/>
      <c r="V4031" s="2">
        <v>11304.26</v>
      </c>
      <c r="W4031" s="2">
        <f t="shared" si="5"/>
        <v>376.473605158076</v>
      </c>
      <c r="X4031" s="6">
        <f t="shared" si="11"/>
        <v>5.8710990289289722E-2</v>
      </c>
      <c r="Y4031" s="1"/>
      <c r="Z4031" s="1"/>
      <c r="AA4031" s="1"/>
      <c r="AB4031" s="1"/>
      <c r="AC4031" s="1"/>
    </row>
    <row r="4032" spans="1:29" ht="16.5" customHeight="1" outlineLevel="1" x14ac:dyDescent="0.25">
      <c r="A4032" s="5">
        <v>42349</v>
      </c>
      <c r="B4032" s="2">
        <v>25044.43</v>
      </c>
      <c r="C4032" s="2">
        <f t="shared" si="0"/>
        <v>402.13734157804566</v>
      </c>
      <c r="D4032" s="6">
        <f t="shared" si="6"/>
        <v>6.5463720688536453E-2</v>
      </c>
      <c r="E4032" s="1"/>
      <c r="F4032" s="2">
        <v>7741.92</v>
      </c>
      <c r="G4032" s="2">
        <f t="shared" si="1"/>
        <v>398.90765568482777</v>
      </c>
      <c r="H4032" s="6">
        <f t="shared" si="7"/>
        <v>6.6442047903806145E-2</v>
      </c>
      <c r="I4032" s="6"/>
      <c r="J4032" s="2">
        <v>3229.89</v>
      </c>
      <c r="K4032" s="2">
        <f t="shared" si="2"/>
        <v>394.34588852939385</v>
      </c>
      <c r="L4032" s="6">
        <f t="shared" si="8"/>
        <v>7.0741914071754008E-2</v>
      </c>
      <c r="M4032" s="6"/>
      <c r="N4032" s="2">
        <v>10161.209999999999</v>
      </c>
      <c r="O4032" s="2">
        <f t="shared" si="3"/>
        <v>397.49055289984898</v>
      </c>
      <c r="P4032" s="6">
        <f t="shared" si="9"/>
        <v>7.1486984600060532E-2</v>
      </c>
      <c r="Q4032" s="6"/>
      <c r="R4032" s="2">
        <v>10576.02</v>
      </c>
      <c r="S4032" s="2">
        <f t="shared" si="4"/>
        <v>398.03167386755388</v>
      </c>
      <c r="T4032" s="6">
        <f t="shared" si="10"/>
        <v>8.2455452487284919E-2</v>
      </c>
      <c r="U4032" s="6"/>
      <c r="V4032" s="2">
        <v>11213.18</v>
      </c>
      <c r="W4032" s="2">
        <f t="shared" si="5"/>
        <v>373.44030479539879</v>
      </c>
      <c r="X4032" s="6">
        <f t="shared" si="11"/>
        <v>5.8580785920086642E-2</v>
      </c>
      <c r="Y4032" s="1"/>
      <c r="Z4032" s="1"/>
      <c r="AA4032" s="1"/>
      <c r="AB4032" s="1"/>
      <c r="AC4032" s="1"/>
    </row>
    <row r="4033" spans="1:29" ht="16.5" customHeight="1" outlineLevel="1" x14ac:dyDescent="0.25">
      <c r="A4033" s="5">
        <v>42350</v>
      </c>
      <c r="B4033" s="2">
        <v>25044.43</v>
      </c>
      <c r="C4033" s="2">
        <f t="shared" si="0"/>
        <v>402.13734157804566</v>
      </c>
      <c r="D4033" s="6">
        <f t="shared" si="6"/>
        <v>6.5463720688536453E-2</v>
      </c>
      <c r="E4033" s="1"/>
      <c r="F4033" s="2">
        <v>7741.92</v>
      </c>
      <c r="G4033" s="2">
        <f t="shared" si="1"/>
        <v>398.90765568482777</v>
      </c>
      <c r="H4033" s="6">
        <f t="shared" si="7"/>
        <v>6.6442047903806145E-2</v>
      </c>
      <c r="I4033" s="6"/>
      <c r="J4033" s="2">
        <v>3229.89</v>
      </c>
      <c r="K4033" s="2">
        <f t="shared" si="2"/>
        <v>394.34588852939385</v>
      </c>
      <c r="L4033" s="6">
        <f t="shared" si="8"/>
        <v>7.0741914071754008E-2</v>
      </c>
      <c r="M4033" s="6"/>
      <c r="N4033" s="2">
        <v>10161.209999999999</v>
      </c>
      <c r="O4033" s="2">
        <f t="shared" si="3"/>
        <v>397.49055289984898</v>
      </c>
      <c r="P4033" s="6">
        <f t="shared" si="9"/>
        <v>7.1486984600060532E-2</v>
      </c>
      <c r="Q4033" s="6"/>
      <c r="R4033" s="2">
        <v>10576.02</v>
      </c>
      <c r="S4033" s="2">
        <f t="shared" si="4"/>
        <v>398.03167386755388</v>
      </c>
      <c r="T4033" s="6">
        <f t="shared" si="10"/>
        <v>8.2455452487284919E-2</v>
      </c>
      <c r="U4033" s="6"/>
      <c r="V4033" s="2">
        <v>11213.18</v>
      </c>
      <c r="W4033" s="2">
        <f t="shared" si="5"/>
        <v>373.44030479539879</v>
      </c>
      <c r="X4033" s="6">
        <f t="shared" si="11"/>
        <v>5.8580785920086642E-2</v>
      </c>
      <c r="Y4033" s="1"/>
      <c r="Z4033" s="1"/>
      <c r="AA4033" s="1"/>
      <c r="AB4033" s="1"/>
      <c r="AC4033" s="1"/>
    </row>
    <row r="4034" spans="1:29" ht="16.5" customHeight="1" outlineLevel="1" x14ac:dyDescent="0.25">
      <c r="A4034" s="5">
        <v>42351</v>
      </c>
      <c r="B4034" s="2">
        <v>25044.43</v>
      </c>
      <c r="C4034" s="2">
        <f t="shared" si="0"/>
        <v>402.13734157804566</v>
      </c>
      <c r="D4034" s="6">
        <f t="shared" si="6"/>
        <v>6.5463720688536453E-2</v>
      </c>
      <c r="E4034" s="1"/>
      <c r="F4034" s="2">
        <v>7741.92</v>
      </c>
      <c r="G4034" s="2">
        <f t="shared" si="1"/>
        <v>398.90765568482777</v>
      </c>
      <c r="H4034" s="6">
        <f t="shared" si="7"/>
        <v>6.6442047903806145E-2</v>
      </c>
      <c r="I4034" s="6"/>
      <c r="J4034" s="2">
        <v>3229.89</v>
      </c>
      <c r="K4034" s="2">
        <f t="shared" si="2"/>
        <v>394.34588852939385</v>
      </c>
      <c r="L4034" s="6">
        <f t="shared" si="8"/>
        <v>7.0741914071754008E-2</v>
      </c>
      <c r="M4034" s="6"/>
      <c r="N4034" s="2">
        <v>10161.209999999999</v>
      </c>
      <c r="O4034" s="2">
        <f t="shared" si="3"/>
        <v>397.49055289984898</v>
      </c>
      <c r="P4034" s="6">
        <f t="shared" si="9"/>
        <v>7.1486984600060532E-2</v>
      </c>
      <c r="Q4034" s="6"/>
      <c r="R4034" s="2">
        <v>10576.02</v>
      </c>
      <c r="S4034" s="2">
        <f t="shared" si="4"/>
        <v>398.03167386755388</v>
      </c>
      <c r="T4034" s="6">
        <f t="shared" si="10"/>
        <v>8.2455452487284919E-2</v>
      </c>
      <c r="U4034" s="6"/>
      <c r="V4034" s="2">
        <v>11213.18</v>
      </c>
      <c r="W4034" s="2">
        <f t="shared" si="5"/>
        <v>373.44030479539879</v>
      </c>
      <c r="X4034" s="6">
        <f t="shared" si="11"/>
        <v>5.8580785920086642E-2</v>
      </c>
      <c r="Y4034" s="1"/>
      <c r="Z4034" s="1"/>
      <c r="AA4034" s="1"/>
      <c r="AB4034" s="1"/>
      <c r="AC4034" s="1"/>
    </row>
    <row r="4035" spans="1:29" ht="16.5" customHeight="1" outlineLevel="1" x14ac:dyDescent="0.25">
      <c r="A4035" s="5">
        <v>42352</v>
      </c>
      <c r="B4035" s="2">
        <v>25150.35</v>
      </c>
      <c r="C4035" s="2">
        <f t="shared" si="0"/>
        <v>403.83809448877048</v>
      </c>
      <c r="D4035" s="6">
        <f t="shared" si="6"/>
        <v>6.6436559531905415E-2</v>
      </c>
      <c r="E4035" s="1"/>
      <c r="F4035" s="2">
        <v>7784.57</v>
      </c>
      <c r="G4035" s="2">
        <f t="shared" si="1"/>
        <v>401.10522573398322</v>
      </c>
      <c r="H4035" s="6">
        <f t="shared" si="7"/>
        <v>6.7638515044009306E-2</v>
      </c>
      <c r="I4035" s="6"/>
      <c r="J4035" s="2">
        <v>3246.14</v>
      </c>
      <c r="K4035" s="2">
        <f t="shared" si="2"/>
        <v>396.32989438984191</v>
      </c>
      <c r="L4035" s="6">
        <f t="shared" si="8"/>
        <v>7.1991619141076102E-2</v>
      </c>
      <c r="M4035" s="6"/>
      <c r="N4035" s="2">
        <v>10212.44</v>
      </c>
      <c r="O4035" s="2">
        <f t="shared" si="3"/>
        <v>399.49458992152842</v>
      </c>
      <c r="P4035" s="6">
        <f t="shared" si="9"/>
        <v>7.2797790666832674E-2</v>
      </c>
      <c r="Q4035" s="6"/>
      <c r="R4035" s="2">
        <v>10645.41</v>
      </c>
      <c r="S4035" s="2">
        <f t="shared" si="4"/>
        <v>400.64318725819322</v>
      </c>
      <c r="T4035" s="6">
        <f t="shared" si="10"/>
        <v>8.4842162096395279E-2</v>
      </c>
      <c r="U4035" s="6"/>
      <c r="V4035" s="2">
        <v>11257.8</v>
      </c>
      <c r="W4035" s="2">
        <f t="shared" si="5"/>
        <v>374.9263155791345</v>
      </c>
      <c r="X4035" s="6">
        <f t="shared" si="11"/>
        <v>6.0086279210577187E-2</v>
      </c>
      <c r="Y4035" s="1"/>
      <c r="Z4035" s="1"/>
      <c r="AA4035" s="1"/>
      <c r="AB4035" s="1"/>
      <c r="AC4035" s="1"/>
    </row>
    <row r="4036" spans="1:29" ht="16.5" customHeight="1" outlineLevel="1" x14ac:dyDescent="0.25">
      <c r="A4036" s="5">
        <v>42353</v>
      </c>
      <c r="B4036" s="2">
        <v>25320.44</v>
      </c>
      <c r="C4036" s="2">
        <f t="shared" si="0"/>
        <v>406.56922234550399</v>
      </c>
      <c r="D4036" s="6">
        <f t="shared" si="6"/>
        <v>6.9946297206317842E-2</v>
      </c>
      <c r="E4036" s="1"/>
      <c r="F4036" s="2">
        <v>7831.81</v>
      </c>
      <c r="G4036" s="2">
        <f t="shared" si="1"/>
        <v>403.53929863250863</v>
      </c>
      <c r="H4036" s="6">
        <f t="shared" si="7"/>
        <v>7.1311522729477606E-2</v>
      </c>
      <c r="I4036" s="6"/>
      <c r="J4036" s="2">
        <v>3265.24</v>
      </c>
      <c r="K4036" s="2">
        <f t="shared" si="2"/>
        <v>398.66186435504545</v>
      </c>
      <c r="L4036" s="6">
        <f t="shared" si="8"/>
        <v>7.5627919960770784E-2</v>
      </c>
      <c r="M4036" s="6"/>
      <c r="N4036" s="2">
        <v>10274.89</v>
      </c>
      <c r="O4036" s="2">
        <f t="shared" si="3"/>
        <v>401.93753569556475</v>
      </c>
      <c r="P4036" s="6">
        <f t="shared" si="9"/>
        <v>7.6459660407285579E-2</v>
      </c>
      <c r="Q4036" s="6"/>
      <c r="R4036" s="2">
        <v>10705.55</v>
      </c>
      <c r="S4036" s="2">
        <f t="shared" si="4"/>
        <v>402.90657413401175</v>
      </c>
      <c r="T4036" s="6">
        <f t="shared" si="10"/>
        <v>8.8712986548224348E-2</v>
      </c>
      <c r="U4036" s="6"/>
      <c r="V4036" s="2">
        <v>11335.84</v>
      </c>
      <c r="W4036" s="2">
        <f t="shared" si="5"/>
        <v>377.52533578448515</v>
      </c>
      <c r="X4036" s="6">
        <f t="shared" si="11"/>
        <v>6.3845510517723358E-2</v>
      </c>
      <c r="Y4036" s="1"/>
      <c r="Z4036" s="1"/>
      <c r="AA4036" s="1"/>
      <c r="AB4036" s="1"/>
      <c r="AC4036" s="1"/>
    </row>
    <row r="4037" spans="1:29" ht="16.5" customHeight="1" outlineLevel="1" x14ac:dyDescent="0.25">
      <c r="A4037" s="5">
        <v>42354</v>
      </c>
      <c r="B4037" s="2">
        <v>25494.37</v>
      </c>
      <c r="C4037" s="2">
        <f t="shared" si="0"/>
        <v>409.36200891803401</v>
      </c>
      <c r="D4037" s="6">
        <f t="shared" si="6"/>
        <v>7.0791521010331149E-2</v>
      </c>
      <c r="E4037" s="1"/>
      <c r="F4037" s="2">
        <v>7885.52</v>
      </c>
      <c r="G4037" s="2">
        <f t="shared" si="1"/>
        <v>406.30674264986243</v>
      </c>
      <c r="H4037" s="6">
        <f t="shared" si="7"/>
        <v>7.2192340849828174E-2</v>
      </c>
      <c r="I4037" s="6"/>
      <c r="J4037" s="2">
        <v>3285.78</v>
      </c>
      <c r="K4037" s="2">
        <f t="shared" si="2"/>
        <v>401.16964776265195</v>
      </c>
      <c r="L4037" s="6">
        <f t="shared" si="8"/>
        <v>7.6385410764509443E-2</v>
      </c>
      <c r="M4037" s="6"/>
      <c r="N4037" s="2">
        <v>10333.52</v>
      </c>
      <c r="O4037" s="2">
        <f t="shared" si="3"/>
        <v>404.2310490779787</v>
      </c>
      <c r="P4037" s="6">
        <f t="shared" si="9"/>
        <v>7.7117009386277635E-2</v>
      </c>
      <c r="Q4037" s="6"/>
      <c r="R4037" s="2">
        <v>10743</v>
      </c>
      <c r="S4037" s="2">
        <f t="shared" si="4"/>
        <v>404.31601607779976</v>
      </c>
      <c r="T4037" s="6">
        <f t="shared" si="10"/>
        <v>8.8940389207014192E-2</v>
      </c>
      <c r="U4037" s="6"/>
      <c r="V4037" s="2">
        <v>11363.4</v>
      </c>
      <c r="W4037" s="2">
        <f t="shared" si="5"/>
        <v>378.44318556484728</v>
      </c>
      <c r="X4037" s="6">
        <f t="shared" si="11"/>
        <v>6.3668977233784174E-2</v>
      </c>
      <c r="Y4037" s="1"/>
      <c r="Z4037" s="1"/>
      <c r="AA4037" s="1"/>
      <c r="AB4037" s="1"/>
      <c r="AC4037" s="1"/>
    </row>
    <row r="4038" spans="1:29" ht="16.5" customHeight="1" outlineLevel="1" x14ac:dyDescent="0.25">
      <c r="A4038" s="5">
        <v>42355</v>
      </c>
      <c r="B4038" s="2">
        <v>25803.78</v>
      </c>
      <c r="C4038" s="2">
        <f t="shared" si="0"/>
        <v>414.33019205726555</v>
      </c>
      <c r="D4038" s="6">
        <f t="shared" si="6"/>
        <v>7.3142518811517343E-2</v>
      </c>
      <c r="E4038" s="1"/>
      <c r="F4038" s="2">
        <v>7983.9</v>
      </c>
      <c r="G4038" s="2">
        <f t="shared" si="1"/>
        <v>411.37583858036459</v>
      </c>
      <c r="H4038" s="6">
        <f t="shared" si="7"/>
        <v>7.4291999022415345E-2</v>
      </c>
      <c r="I4038" s="6"/>
      <c r="J4038" s="2">
        <v>3328.43</v>
      </c>
      <c r="K4038" s="2">
        <f t="shared" si="2"/>
        <v>406.37690006715098</v>
      </c>
      <c r="L4038" s="6">
        <f t="shared" si="8"/>
        <v>7.840312336493982E-2</v>
      </c>
      <c r="M4038" s="6"/>
      <c r="N4038" s="2">
        <v>10469.469999999999</v>
      </c>
      <c r="O4038" s="2">
        <f t="shared" si="3"/>
        <v>409.54919924579667</v>
      </c>
      <c r="P4038" s="6">
        <f t="shared" si="9"/>
        <v>7.9027762082320319E-2</v>
      </c>
      <c r="Q4038" s="6"/>
      <c r="R4038" s="2">
        <v>10910.7</v>
      </c>
      <c r="S4038" s="2">
        <f t="shared" si="4"/>
        <v>410.62745570325319</v>
      </c>
      <c r="T4038" s="6">
        <f t="shared" si="10"/>
        <v>8.9787750694916513E-2</v>
      </c>
      <c r="U4038" s="6"/>
      <c r="V4038" s="2">
        <v>11559.19</v>
      </c>
      <c r="W4038" s="2">
        <f t="shared" si="5"/>
        <v>384.96371562642582</v>
      </c>
      <c r="X4038" s="6">
        <f t="shared" si="11"/>
        <v>6.513779997714142E-2</v>
      </c>
      <c r="Y4038" s="1"/>
      <c r="Z4038" s="1"/>
      <c r="AA4038" s="1"/>
      <c r="AB4038" s="1"/>
      <c r="AC4038" s="1"/>
    </row>
    <row r="4039" spans="1:29" ht="16.5" customHeight="1" outlineLevel="1" x14ac:dyDescent="0.25">
      <c r="A4039" s="5">
        <v>42356</v>
      </c>
      <c r="B4039" s="2">
        <v>25519.22</v>
      </c>
      <c r="C4039" s="2">
        <f t="shared" si="0"/>
        <v>409.76102430541619</v>
      </c>
      <c r="D4039" s="6">
        <f t="shared" si="6"/>
        <v>7.3015321067577466E-2</v>
      </c>
      <c r="E4039" s="1"/>
      <c r="F4039" s="2">
        <v>7915.43</v>
      </c>
      <c r="G4039" s="2">
        <f t="shared" si="1"/>
        <v>407.84787559640972</v>
      </c>
      <c r="H4039" s="6">
        <f t="shared" si="7"/>
        <v>7.4469033655113037E-2</v>
      </c>
      <c r="I4039" s="6"/>
      <c r="J4039" s="2">
        <v>3303.62</v>
      </c>
      <c r="K4039" s="2">
        <f t="shared" si="2"/>
        <v>403.34778096575297</v>
      </c>
      <c r="L4039" s="6">
        <f t="shared" si="8"/>
        <v>7.8679428919073757E-2</v>
      </c>
      <c r="M4039" s="6"/>
      <c r="N4039" s="2">
        <v>10396.61</v>
      </c>
      <c r="O4039" s="2">
        <f t="shared" si="3"/>
        <v>406.69903064537579</v>
      </c>
      <c r="P4039" s="6">
        <f t="shared" si="9"/>
        <v>7.9303672993288776E-2</v>
      </c>
      <c r="Q4039" s="6"/>
      <c r="R4039" s="2">
        <v>10919.25</v>
      </c>
      <c r="S4039" s="2">
        <f t="shared" si="4"/>
        <v>410.94923750884436</v>
      </c>
      <c r="T4039" s="6">
        <f t="shared" si="10"/>
        <v>9.1126071701870259E-2</v>
      </c>
      <c r="U4039" s="6"/>
      <c r="V4039" s="2">
        <v>11531.86</v>
      </c>
      <c r="W4039" s="2">
        <f t="shared" si="5"/>
        <v>384.05352569546437</v>
      </c>
      <c r="X4039" s="6">
        <f t="shared" si="11"/>
        <v>6.5392580882261298E-2</v>
      </c>
      <c r="Y4039" s="1"/>
      <c r="Z4039" s="1"/>
      <c r="AA4039" s="1"/>
      <c r="AB4039" s="1"/>
      <c r="AC4039" s="1"/>
    </row>
    <row r="4040" spans="1:29" ht="16.5" customHeight="1" outlineLevel="1" x14ac:dyDescent="0.25">
      <c r="A4040" s="5">
        <v>42357</v>
      </c>
      <c r="B4040" s="2">
        <v>25519.22</v>
      </c>
      <c r="C4040" s="2">
        <f t="shared" si="0"/>
        <v>409.76102430541619</v>
      </c>
      <c r="D4040" s="6">
        <f t="shared" si="6"/>
        <v>7.3015321067577466E-2</v>
      </c>
      <c r="E4040" s="1"/>
      <c r="F4040" s="2">
        <v>7915.43</v>
      </c>
      <c r="G4040" s="2">
        <f t="shared" si="1"/>
        <v>407.84787559640972</v>
      </c>
      <c r="H4040" s="6">
        <f t="shared" si="7"/>
        <v>7.4469033655113037E-2</v>
      </c>
      <c r="I4040" s="6"/>
      <c r="J4040" s="2">
        <v>3303.62</v>
      </c>
      <c r="K4040" s="2">
        <f t="shared" si="2"/>
        <v>403.34778096575297</v>
      </c>
      <c r="L4040" s="6">
        <f t="shared" si="8"/>
        <v>7.8679428919073757E-2</v>
      </c>
      <c r="M4040" s="6"/>
      <c r="N4040" s="2">
        <v>10396.61</v>
      </c>
      <c r="O4040" s="2">
        <f t="shared" si="3"/>
        <v>406.69903064537579</v>
      </c>
      <c r="P4040" s="6">
        <f t="shared" si="9"/>
        <v>7.9303672993288776E-2</v>
      </c>
      <c r="Q4040" s="6"/>
      <c r="R4040" s="2">
        <v>10919.25</v>
      </c>
      <c r="S4040" s="2">
        <f t="shared" si="4"/>
        <v>410.94923750884436</v>
      </c>
      <c r="T4040" s="6">
        <f t="shared" si="10"/>
        <v>9.1126071701870259E-2</v>
      </c>
      <c r="U4040" s="6"/>
      <c r="V4040" s="2">
        <v>11531.86</v>
      </c>
      <c r="W4040" s="2">
        <f t="shared" si="5"/>
        <v>384.05352569546437</v>
      </c>
      <c r="X4040" s="6">
        <f t="shared" si="11"/>
        <v>6.5392580882261298E-2</v>
      </c>
      <c r="Y4040" s="1"/>
      <c r="Z4040" s="1"/>
      <c r="AA4040" s="1"/>
      <c r="AB4040" s="1"/>
      <c r="AC4040" s="1"/>
    </row>
    <row r="4041" spans="1:29" ht="16.5" customHeight="1" outlineLevel="1" x14ac:dyDescent="0.25">
      <c r="A4041" s="5">
        <v>42358</v>
      </c>
      <c r="B4041" s="2">
        <v>25519.22</v>
      </c>
      <c r="C4041" s="2">
        <f t="shared" si="0"/>
        <v>409.76102430541619</v>
      </c>
      <c r="D4041" s="6">
        <f t="shared" si="6"/>
        <v>7.3015321067577466E-2</v>
      </c>
      <c r="E4041" s="1"/>
      <c r="F4041" s="2">
        <v>7915.43</v>
      </c>
      <c r="G4041" s="2">
        <f t="shared" si="1"/>
        <v>407.84787559640972</v>
      </c>
      <c r="H4041" s="6">
        <f t="shared" si="7"/>
        <v>7.4469033655113037E-2</v>
      </c>
      <c r="I4041" s="6"/>
      <c r="J4041" s="2">
        <v>3303.62</v>
      </c>
      <c r="K4041" s="2">
        <f t="shared" si="2"/>
        <v>403.34778096575297</v>
      </c>
      <c r="L4041" s="6">
        <f t="shared" si="8"/>
        <v>7.8679428919073757E-2</v>
      </c>
      <c r="M4041" s="6"/>
      <c r="N4041" s="2">
        <v>10396.61</v>
      </c>
      <c r="O4041" s="2">
        <f t="shared" si="3"/>
        <v>406.69903064537579</v>
      </c>
      <c r="P4041" s="6">
        <f t="shared" si="9"/>
        <v>7.9303672993288776E-2</v>
      </c>
      <c r="Q4041" s="6"/>
      <c r="R4041" s="2">
        <v>10919.25</v>
      </c>
      <c r="S4041" s="2">
        <f t="shared" si="4"/>
        <v>410.94923750884436</v>
      </c>
      <c r="T4041" s="6">
        <f t="shared" si="10"/>
        <v>9.1126071701870259E-2</v>
      </c>
      <c r="U4041" s="6"/>
      <c r="V4041" s="2">
        <v>11531.86</v>
      </c>
      <c r="W4041" s="2">
        <f t="shared" si="5"/>
        <v>384.05352569546437</v>
      </c>
      <c r="X4041" s="6">
        <f t="shared" si="11"/>
        <v>6.5392580882261298E-2</v>
      </c>
      <c r="Y4041" s="1"/>
      <c r="Z4041" s="1"/>
      <c r="AA4041" s="1"/>
      <c r="AB4041" s="1"/>
      <c r="AC4041" s="1"/>
    </row>
    <row r="4042" spans="1:29" ht="16.5" customHeight="1" outlineLevel="1" x14ac:dyDescent="0.25">
      <c r="A4042" s="5">
        <v>42359</v>
      </c>
      <c r="B4042" s="2">
        <v>25735.9</v>
      </c>
      <c r="C4042" s="2">
        <f t="shared" si="0"/>
        <v>413.24024579990146</v>
      </c>
      <c r="D4042" s="6">
        <f t="shared" si="6"/>
        <v>7.5804392370024232E-2</v>
      </c>
      <c r="E4042" s="1"/>
      <c r="F4042" s="2">
        <v>7978.61</v>
      </c>
      <c r="G4042" s="2">
        <f t="shared" si="1"/>
        <v>411.10326775832402</v>
      </c>
      <c r="H4042" s="6">
        <f t="shared" si="7"/>
        <v>7.7112267529359624E-2</v>
      </c>
      <c r="I4042" s="6"/>
      <c r="J4042" s="2">
        <v>3328.84</v>
      </c>
      <c r="K4042" s="2">
        <f t="shared" si="2"/>
        <v>406.42695806116842</v>
      </c>
      <c r="L4042" s="6">
        <f t="shared" si="8"/>
        <v>8.1258226371576203E-2</v>
      </c>
      <c r="M4042" s="6"/>
      <c r="N4042" s="2">
        <v>10476.69</v>
      </c>
      <c r="O4042" s="2">
        <f t="shared" si="3"/>
        <v>409.83163428964849</v>
      </c>
      <c r="P4042" s="6">
        <f t="shared" si="9"/>
        <v>8.1805636203327037E-2</v>
      </c>
      <c r="Q4042" s="6"/>
      <c r="R4042" s="2">
        <v>10988.74</v>
      </c>
      <c r="S4042" s="2">
        <f t="shared" si="4"/>
        <v>413.56451442937362</v>
      </c>
      <c r="T4042" s="6">
        <f t="shared" si="10"/>
        <v>9.3117608589230683E-2</v>
      </c>
      <c r="U4042" s="6"/>
      <c r="V4042" s="2">
        <v>11625.95</v>
      </c>
      <c r="W4042" s="2">
        <f t="shared" si="5"/>
        <v>387.18707017421161</v>
      </c>
      <c r="X4042" s="6">
        <f t="shared" si="11"/>
        <v>6.7095529679239263E-2</v>
      </c>
      <c r="Y4042" s="1"/>
      <c r="Z4042" s="1"/>
      <c r="AA4042" s="1"/>
      <c r="AB4042" s="1"/>
      <c r="AC4042" s="1"/>
    </row>
    <row r="4043" spans="1:29" ht="16.5" customHeight="1" outlineLevel="1" x14ac:dyDescent="0.25">
      <c r="A4043" s="5">
        <v>42360</v>
      </c>
      <c r="B4043" s="2">
        <v>25590.65</v>
      </c>
      <c r="C4043" s="2">
        <f t="shared" si="0"/>
        <v>410.90797276097771</v>
      </c>
      <c r="D4043" s="6">
        <f t="shared" si="6"/>
        <v>7.3813410705527938E-2</v>
      </c>
      <c r="E4043" s="1"/>
      <c r="F4043" s="2">
        <v>7937.91</v>
      </c>
      <c r="G4043" s="2">
        <f t="shared" si="1"/>
        <v>409.00617277589424</v>
      </c>
      <c r="H4043" s="6">
        <f t="shared" si="7"/>
        <v>7.4786276345579994E-2</v>
      </c>
      <c r="I4043" s="6"/>
      <c r="J4043" s="2">
        <v>3313.04</v>
      </c>
      <c r="K4043" s="2">
        <f t="shared" si="2"/>
        <v>404.49789390147129</v>
      </c>
      <c r="L4043" s="6">
        <f t="shared" si="8"/>
        <v>7.9019156592431861E-2</v>
      </c>
      <c r="M4043" s="6"/>
      <c r="N4043" s="2">
        <v>10431.51</v>
      </c>
      <c r="O4043" s="2">
        <f t="shared" si="3"/>
        <v>408.06426375208298</v>
      </c>
      <c r="P4043" s="6">
        <f t="shared" si="9"/>
        <v>7.9658669341449606E-2</v>
      </c>
      <c r="Q4043" s="6"/>
      <c r="R4043" s="2">
        <v>10954.24</v>
      </c>
      <c r="S4043" s="2">
        <f t="shared" si="4"/>
        <v>412.26609661733937</v>
      </c>
      <c r="T4043" s="6">
        <f t="shared" si="10"/>
        <v>9.112199660814424E-2</v>
      </c>
      <c r="U4043" s="6"/>
      <c r="V4043" s="2">
        <v>11623.3</v>
      </c>
      <c r="W4043" s="2">
        <f t="shared" si="5"/>
        <v>387.0988153876383</v>
      </c>
      <c r="X4043" s="6">
        <f t="shared" si="11"/>
        <v>6.5307232395636738E-2</v>
      </c>
      <c r="Y4043" s="1"/>
      <c r="Z4043" s="1"/>
      <c r="AA4043" s="1"/>
      <c r="AB4043" s="1"/>
      <c r="AC4043" s="1"/>
    </row>
    <row r="4044" spans="1:29" ht="16.5" customHeight="1" outlineLevel="1" x14ac:dyDescent="0.25">
      <c r="A4044" s="5">
        <v>42361</v>
      </c>
      <c r="B4044" s="2">
        <v>25850.3</v>
      </c>
      <c r="C4044" s="2">
        <f t="shared" si="0"/>
        <v>415.07716170801069</v>
      </c>
      <c r="D4044" s="6">
        <f t="shared" si="6"/>
        <v>6.9938270712304629E-2</v>
      </c>
      <c r="E4044" s="1"/>
      <c r="F4044" s="2">
        <v>8011.9</v>
      </c>
      <c r="G4044" s="2">
        <f t="shared" si="1"/>
        <v>412.81855748719585</v>
      </c>
      <c r="H4044" s="6">
        <f t="shared" si="7"/>
        <v>7.1469039048514871E-2</v>
      </c>
      <c r="I4044" s="6"/>
      <c r="J4044" s="2">
        <v>3341.09</v>
      </c>
      <c r="K4044" s="2">
        <f t="shared" si="2"/>
        <v>407.92259324827552</v>
      </c>
      <c r="L4044" s="6">
        <f t="shared" si="8"/>
        <v>7.578305952130826E-2</v>
      </c>
      <c r="M4044" s="6"/>
      <c r="N4044" s="2">
        <v>10516.26</v>
      </c>
      <c r="O4044" s="2">
        <f t="shared" si="3"/>
        <v>411.37955045103547</v>
      </c>
      <c r="P4044" s="6">
        <f t="shared" si="9"/>
        <v>7.6558711564025606E-2</v>
      </c>
      <c r="Q4044" s="6"/>
      <c r="R4044" s="2">
        <v>10987.5</v>
      </c>
      <c r="S4044" s="2">
        <f t="shared" si="4"/>
        <v>413.51784665873816</v>
      </c>
      <c r="T4044" s="6">
        <f t="shared" si="10"/>
        <v>8.8834684454140334E-2</v>
      </c>
      <c r="U4044" s="6"/>
      <c r="V4044" s="2">
        <v>11673.27</v>
      </c>
      <c r="W4044" s="2">
        <f t="shared" si="5"/>
        <v>388.76300092917302</v>
      </c>
      <c r="X4044" s="6">
        <f t="shared" si="11"/>
        <v>6.3410855159808044E-2</v>
      </c>
      <c r="Y4044" s="1"/>
      <c r="Z4044" s="1"/>
      <c r="AA4044" s="1"/>
      <c r="AB4044" s="1"/>
      <c r="AC4044" s="1"/>
    </row>
    <row r="4045" spans="1:29" ht="16.5" customHeight="1" outlineLevel="1" x14ac:dyDescent="0.25">
      <c r="A4045" s="5">
        <v>42362</v>
      </c>
      <c r="B4045" s="2">
        <v>25838.71</v>
      </c>
      <c r="C4045" s="2">
        <f t="shared" si="0"/>
        <v>414.89106157361391</v>
      </c>
      <c r="D4045" s="6">
        <f t="shared" si="6"/>
        <v>6.8524065302516535E-2</v>
      </c>
      <c r="E4045" s="1"/>
      <c r="F4045" s="2">
        <v>8013.14</v>
      </c>
      <c r="G4045" s="2">
        <f t="shared" si="1"/>
        <v>412.88244932449845</v>
      </c>
      <c r="H4045" s="6">
        <f t="shared" si="7"/>
        <v>7.0335811560389816E-2</v>
      </c>
      <c r="I4045" s="6"/>
      <c r="J4045" s="2">
        <v>3343.43</v>
      </c>
      <c r="K4045" s="2">
        <f t="shared" si="2"/>
        <v>408.20829009217999</v>
      </c>
      <c r="L4045" s="6">
        <f t="shared" si="8"/>
        <v>7.4732607741153867E-2</v>
      </c>
      <c r="M4045" s="6"/>
      <c r="N4045" s="2">
        <v>10527.28</v>
      </c>
      <c r="O4045" s="2">
        <f t="shared" si="3"/>
        <v>411.81063551796706</v>
      </c>
      <c r="P4045" s="6">
        <f t="shared" si="9"/>
        <v>7.5600884970465021E-2</v>
      </c>
      <c r="Q4045" s="6"/>
      <c r="R4045" s="2">
        <v>11018.17</v>
      </c>
      <c r="S4045" s="2">
        <f t="shared" si="4"/>
        <v>414.67212127598725</v>
      </c>
      <c r="T4045" s="6">
        <f t="shared" si="10"/>
        <v>8.8039024018981671E-2</v>
      </c>
      <c r="U4045" s="6"/>
      <c r="V4045" s="2">
        <v>11730.59</v>
      </c>
      <c r="W4045" s="2">
        <f t="shared" si="5"/>
        <v>390.67196861459968</v>
      </c>
      <c r="X4045" s="6">
        <f t="shared" si="11"/>
        <v>6.321470779114069E-2</v>
      </c>
      <c r="Y4045" s="1"/>
      <c r="Z4045" s="1"/>
      <c r="AA4045" s="1"/>
      <c r="AB4045" s="1"/>
      <c r="AC4045" s="1"/>
    </row>
    <row r="4046" spans="1:29" ht="16.5" customHeight="1" outlineLevel="1" x14ac:dyDescent="0.25">
      <c r="A4046" s="5">
        <v>42363</v>
      </c>
      <c r="B4046" s="2">
        <v>25838.71</v>
      </c>
      <c r="C4046" s="2">
        <f t="shared" si="0"/>
        <v>414.89106157361391</v>
      </c>
      <c r="D4046" s="6">
        <f t="shared" si="6"/>
        <v>6.8524065302516535E-2</v>
      </c>
      <c r="E4046" s="1"/>
      <c r="F4046" s="2">
        <v>8013.14</v>
      </c>
      <c r="G4046" s="2">
        <f t="shared" si="1"/>
        <v>412.88244932449845</v>
      </c>
      <c r="H4046" s="6">
        <f t="shared" si="7"/>
        <v>7.0335811560389816E-2</v>
      </c>
      <c r="I4046" s="6"/>
      <c r="J4046" s="2">
        <v>3343.43</v>
      </c>
      <c r="K4046" s="2">
        <f t="shared" si="2"/>
        <v>408.20829009217999</v>
      </c>
      <c r="L4046" s="6">
        <f t="shared" si="8"/>
        <v>7.4732607741153867E-2</v>
      </c>
      <c r="M4046" s="6"/>
      <c r="N4046" s="2">
        <v>10527.28</v>
      </c>
      <c r="O4046" s="2">
        <f t="shared" si="3"/>
        <v>411.81063551796706</v>
      </c>
      <c r="P4046" s="6">
        <f t="shared" si="9"/>
        <v>7.5600884970465021E-2</v>
      </c>
      <c r="Q4046" s="6"/>
      <c r="R4046" s="2">
        <v>11018.17</v>
      </c>
      <c r="S4046" s="2">
        <f t="shared" si="4"/>
        <v>414.67212127598725</v>
      </c>
      <c r="T4046" s="6">
        <f t="shared" si="10"/>
        <v>8.8039024018981671E-2</v>
      </c>
      <c r="U4046" s="6"/>
      <c r="V4046" s="2">
        <v>11730.59</v>
      </c>
      <c r="W4046" s="2">
        <f t="shared" si="5"/>
        <v>390.67196861459968</v>
      </c>
      <c r="X4046" s="6">
        <f t="shared" si="11"/>
        <v>6.321470779114069E-2</v>
      </c>
      <c r="Y4046" s="1"/>
      <c r="Z4046" s="1"/>
      <c r="AA4046" s="1"/>
      <c r="AB4046" s="1"/>
      <c r="AC4046" s="1"/>
    </row>
    <row r="4047" spans="1:29" ht="16.5" customHeight="1" outlineLevel="1" x14ac:dyDescent="0.25">
      <c r="A4047" s="5">
        <v>42364</v>
      </c>
      <c r="B4047" s="2">
        <v>25838.71</v>
      </c>
      <c r="C4047" s="2">
        <f t="shared" si="0"/>
        <v>414.89106157361391</v>
      </c>
      <c r="D4047" s="6">
        <f t="shared" si="6"/>
        <v>6.8524065302516535E-2</v>
      </c>
      <c r="E4047" s="1"/>
      <c r="F4047" s="2">
        <v>8013.14</v>
      </c>
      <c r="G4047" s="2">
        <f t="shared" si="1"/>
        <v>412.88244932449845</v>
      </c>
      <c r="H4047" s="6">
        <f t="shared" si="7"/>
        <v>7.0335811560389816E-2</v>
      </c>
      <c r="I4047" s="6"/>
      <c r="J4047" s="2">
        <v>3343.43</v>
      </c>
      <c r="K4047" s="2">
        <f t="shared" si="2"/>
        <v>408.20829009217999</v>
      </c>
      <c r="L4047" s="6">
        <f t="shared" si="8"/>
        <v>7.4732607741153867E-2</v>
      </c>
      <c r="M4047" s="6"/>
      <c r="N4047" s="2">
        <v>10527.28</v>
      </c>
      <c r="O4047" s="2">
        <f t="shared" si="3"/>
        <v>411.81063551796706</v>
      </c>
      <c r="P4047" s="6">
        <f t="shared" si="9"/>
        <v>7.5600884970465021E-2</v>
      </c>
      <c r="Q4047" s="6"/>
      <c r="R4047" s="2">
        <v>11018.17</v>
      </c>
      <c r="S4047" s="2">
        <f t="shared" si="4"/>
        <v>414.67212127598725</v>
      </c>
      <c r="T4047" s="6">
        <f t="shared" si="10"/>
        <v>8.8039024018981671E-2</v>
      </c>
      <c r="U4047" s="6"/>
      <c r="V4047" s="2">
        <v>11730.59</v>
      </c>
      <c r="W4047" s="2">
        <f t="shared" si="5"/>
        <v>390.67196861459968</v>
      </c>
      <c r="X4047" s="6">
        <f t="shared" si="11"/>
        <v>6.321470779114069E-2</v>
      </c>
      <c r="Y4047" s="1"/>
      <c r="Z4047" s="1"/>
      <c r="AA4047" s="1"/>
      <c r="AB4047" s="1"/>
      <c r="AC4047" s="1"/>
    </row>
    <row r="4048" spans="1:29" ht="16.5" customHeight="1" outlineLevel="1" x14ac:dyDescent="0.25">
      <c r="A4048" s="5">
        <v>42365</v>
      </c>
      <c r="B4048" s="2">
        <v>25838.71</v>
      </c>
      <c r="C4048" s="2">
        <f t="shared" si="0"/>
        <v>414.89106157361391</v>
      </c>
      <c r="D4048" s="6">
        <f t="shared" si="6"/>
        <v>6.8524065302516535E-2</v>
      </c>
      <c r="E4048" s="1"/>
      <c r="F4048" s="2">
        <v>8013.14</v>
      </c>
      <c r="G4048" s="2">
        <f t="shared" si="1"/>
        <v>412.88244932449845</v>
      </c>
      <c r="H4048" s="6">
        <f t="shared" si="7"/>
        <v>7.0335811560389816E-2</v>
      </c>
      <c r="I4048" s="6"/>
      <c r="J4048" s="2">
        <v>3343.43</v>
      </c>
      <c r="K4048" s="2">
        <f t="shared" si="2"/>
        <v>408.20829009217999</v>
      </c>
      <c r="L4048" s="6">
        <f t="shared" si="8"/>
        <v>7.4732607741153867E-2</v>
      </c>
      <c r="M4048" s="6"/>
      <c r="N4048" s="2">
        <v>10527.28</v>
      </c>
      <c r="O4048" s="2">
        <f t="shared" si="3"/>
        <v>411.81063551796706</v>
      </c>
      <c r="P4048" s="6">
        <f t="shared" si="9"/>
        <v>7.5600884970465021E-2</v>
      </c>
      <c r="Q4048" s="6"/>
      <c r="R4048" s="2">
        <v>11018.17</v>
      </c>
      <c r="S4048" s="2">
        <f t="shared" si="4"/>
        <v>414.67212127598725</v>
      </c>
      <c r="T4048" s="6">
        <f t="shared" si="10"/>
        <v>8.8039024018981671E-2</v>
      </c>
      <c r="U4048" s="6"/>
      <c r="V4048" s="2">
        <v>11730.59</v>
      </c>
      <c r="W4048" s="2">
        <f t="shared" si="5"/>
        <v>390.67196861459968</v>
      </c>
      <c r="X4048" s="6">
        <f t="shared" si="11"/>
        <v>6.321470779114069E-2</v>
      </c>
      <c r="Y4048" s="1"/>
      <c r="Z4048" s="1"/>
      <c r="AA4048" s="1"/>
      <c r="AB4048" s="1"/>
      <c r="AC4048" s="1"/>
    </row>
    <row r="4049" spans="1:29" ht="16.5" customHeight="1" outlineLevel="1" x14ac:dyDescent="0.25">
      <c r="A4049" s="5">
        <v>42366</v>
      </c>
      <c r="B4049" s="2">
        <v>26034.13</v>
      </c>
      <c r="C4049" s="2">
        <f t="shared" si="0"/>
        <v>418.02891215720405</v>
      </c>
      <c r="D4049" s="6">
        <f t="shared" si="6"/>
        <v>6.9866727637289738E-2</v>
      </c>
      <c r="E4049" s="1"/>
      <c r="F4049" s="2">
        <v>8063.86</v>
      </c>
      <c r="G4049" s="2">
        <f t="shared" si="1"/>
        <v>415.4958315728727</v>
      </c>
      <c r="H4049" s="6">
        <f t="shared" si="7"/>
        <v>7.1461978696805151E-2</v>
      </c>
      <c r="I4049" s="6"/>
      <c r="J4049" s="2">
        <v>3363.11</v>
      </c>
      <c r="K4049" s="2">
        <f t="shared" si="2"/>
        <v>410.61107380501801</v>
      </c>
      <c r="L4049" s="6">
        <f t="shared" si="8"/>
        <v>7.5784374432423141E-2</v>
      </c>
      <c r="M4049" s="6"/>
      <c r="N4049" s="2">
        <v>10587.03</v>
      </c>
      <c r="O4049" s="2">
        <f t="shared" si="3"/>
        <v>414.1479615387625</v>
      </c>
      <c r="P4049" s="6">
        <f t="shared" si="9"/>
        <v>7.6615957134347434E-2</v>
      </c>
      <c r="Q4049" s="6"/>
      <c r="R4049" s="2">
        <v>11034.09</v>
      </c>
      <c r="S4049" s="2">
        <f t="shared" si="4"/>
        <v>415.27127523446791</v>
      </c>
      <c r="T4049" s="6">
        <f t="shared" si="10"/>
        <v>8.8300881814605381E-2</v>
      </c>
      <c r="U4049" s="6"/>
      <c r="V4049" s="2">
        <v>11785.42</v>
      </c>
      <c r="W4049" s="2">
        <f t="shared" si="5"/>
        <v>392.49801010434044</v>
      </c>
      <c r="X4049" s="6">
        <f t="shared" si="11"/>
        <v>6.404136202797206E-2</v>
      </c>
      <c r="Y4049" s="1"/>
      <c r="Z4049" s="1"/>
      <c r="AA4049" s="1"/>
      <c r="AB4049" s="1"/>
      <c r="AC4049" s="1"/>
    </row>
    <row r="4050" spans="1:29" ht="16.5" customHeight="1" outlineLevel="1" x14ac:dyDescent="0.25">
      <c r="A4050" s="5">
        <v>42367</v>
      </c>
      <c r="B4050" s="2">
        <v>26079.48</v>
      </c>
      <c r="C4050" s="2">
        <f t="shared" si="0"/>
        <v>418.75709516797991</v>
      </c>
      <c r="D4050" s="6">
        <f t="shared" si="6"/>
        <v>6.975696818636834E-2</v>
      </c>
      <c r="E4050" s="1"/>
      <c r="F4050" s="2">
        <v>8079.6</v>
      </c>
      <c r="G4050" s="2">
        <f t="shared" si="1"/>
        <v>416.30684570121292</v>
      </c>
      <c r="H4050" s="6">
        <f t="shared" si="7"/>
        <v>7.150621768103127E-2</v>
      </c>
      <c r="I4050" s="6"/>
      <c r="J4050" s="2">
        <v>3369.24</v>
      </c>
      <c r="K4050" s="2">
        <f t="shared" si="2"/>
        <v>411.3595018619132</v>
      </c>
      <c r="L4050" s="6">
        <f t="shared" si="8"/>
        <v>7.5740221328851831E-2</v>
      </c>
      <c r="M4050" s="6"/>
      <c r="N4050" s="2">
        <v>10603.01</v>
      </c>
      <c r="O4050" s="2">
        <f t="shared" si="3"/>
        <v>414.77307400424041</v>
      </c>
      <c r="P4050" s="6">
        <f t="shared" si="9"/>
        <v>7.6427682064106106E-2</v>
      </c>
      <c r="Q4050" s="6"/>
      <c r="R4050" s="2">
        <v>11080.62</v>
      </c>
      <c r="S4050" s="2">
        <f t="shared" si="4"/>
        <v>417.02244569226377</v>
      </c>
      <c r="T4050" s="6">
        <f t="shared" si="10"/>
        <v>8.8156129308655462E-2</v>
      </c>
      <c r="U4050" s="6"/>
      <c r="V4050" s="2">
        <v>11769.97</v>
      </c>
      <c r="W4050" s="2">
        <f t="shared" si="5"/>
        <v>391.98346804677169</v>
      </c>
      <c r="X4050" s="6">
        <f t="shared" si="11"/>
        <v>6.1764569348919052E-2</v>
      </c>
      <c r="Y4050" s="1"/>
      <c r="Z4050" s="1"/>
      <c r="AA4050" s="1"/>
      <c r="AB4050" s="1"/>
      <c r="AC4050" s="1"/>
    </row>
    <row r="4051" spans="1:29" ht="16.5" customHeight="1" outlineLevel="1" x14ac:dyDescent="0.25">
      <c r="A4051" s="5">
        <v>42368</v>
      </c>
      <c r="B4051" s="2">
        <v>25960.03</v>
      </c>
      <c r="C4051" s="2">
        <f t="shared" si="0"/>
        <v>416.83909162581506</v>
      </c>
      <c r="D4051" s="6">
        <f t="shared" si="6"/>
        <v>6.9531070004313023E-2</v>
      </c>
      <c r="E4051" s="1"/>
      <c r="F4051" s="2">
        <v>8050.48</v>
      </c>
      <c r="G4051" s="2">
        <f t="shared" si="1"/>
        <v>414.8064180381084</v>
      </c>
      <c r="H4051" s="6">
        <f t="shared" si="7"/>
        <v>7.1351162127451406E-2</v>
      </c>
      <c r="I4051" s="6"/>
      <c r="J4051" s="2">
        <v>3359.12</v>
      </c>
      <c r="K4051" s="2">
        <f t="shared" si="2"/>
        <v>410.12392405836033</v>
      </c>
      <c r="L4051" s="6">
        <f t="shared" si="8"/>
        <v>7.5624437942074962E-2</v>
      </c>
      <c r="M4051" s="6"/>
      <c r="N4051" s="2">
        <v>10575.91</v>
      </c>
      <c r="O4051" s="2">
        <f t="shared" si="3"/>
        <v>413.71296462911812</v>
      </c>
      <c r="P4051" s="6">
        <f t="shared" si="9"/>
        <v>7.6200890218028894E-2</v>
      </c>
      <c r="Q4051" s="6"/>
      <c r="R4051" s="2">
        <v>11103.83</v>
      </c>
      <c r="S4051" s="2">
        <f t="shared" si="4"/>
        <v>417.89596097972213</v>
      </c>
      <c r="T4051" s="6">
        <f t="shared" si="10"/>
        <v>8.7931253113618046E-2</v>
      </c>
      <c r="U4051" s="6"/>
      <c r="V4051" s="2">
        <v>11778.54</v>
      </c>
      <c r="W4051" s="2">
        <f t="shared" si="5"/>
        <v>392.26888069618042</v>
      </c>
      <c r="X4051" s="6">
        <f t="shared" si="11"/>
        <v>5.9904412373998239E-2</v>
      </c>
      <c r="Y4051" s="1"/>
      <c r="Z4051" s="1"/>
      <c r="AA4051" s="1"/>
      <c r="AB4051" s="1"/>
      <c r="AC4051" s="1"/>
    </row>
    <row r="4052" spans="1:29" ht="16.5" customHeight="1" outlineLevel="1" x14ac:dyDescent="0.25">
      <c r="A4052" s="5">
        <v>42369</v>
      </c>
      <c r="B4052" s="2">
        <v>26117.54</v>
      </c>
      <c r="C4052" s="2">
        <f t="shared" si="0"/>
        <v>419.36822296048541</v>
      </c>
      <c r="D4052" s="6">
        <f t="shared" si="6"/>
        <v>6.9370174631509629E-2</v>
      </c>
      <c r="E4052" s="1"/>
      <c r="F4052" s="2">
        <v>8097.57</v>
      </c>
      <c r="G4052" s="2">
        <f t="shared" si="1"/>
        <v>417.23276208534708</v>
      </c>
      <c r="H4052" s="6">
        <f t="shared" si="7"/>
        <v>7.1411905611522775E-2</v>
      </c>
      <c r="I4052" s="6"/>
      <c r="J4052" s="2">
        <v>3377.51</v>
      </c>
      <c r="K4052" s="2">
        <f t="shared" si="2"/>
        <v>412.36920822904591</v>
      </c>
      <c r="L4052" s="6">
        <f t="shared" si="8"/>
        <v>7.5676608755826935E-2</v>
      </c>
      <c r="M4052" s="6"/>
      <c r="N4052" s="2">
        <v>10634.22</v>
      </c>
      <c r="O4052" s="2">
        <f t="shared" si="3"/>
        <v>415.99396011485163</v>
      </c>
      <c r="P4052" s="6">
        <f t="shared" si="9"/>
        <v>7.6261447370837177E-2</v>
      </c>
      <c r="Q4052" s="6"/>
      <c r="R4052" s="2">
        <v>11143.08</v>
      </c>
      <c r="S4052" s="2">
        <f t="shared" si="4"/>
        <v>419.37314646152919</v>
      </c>
      <c r="T4052" s="6">
        <f t="shared" si="10"/>
        <v>8.800146693130273E-2</v>
      </c>
      <c r="U4052" s="6"/>
      <c r="V4052" s="2">
        <v>11836.71</v>
      </c>
      <c r="W4052" s="2">
        <f t="shared" si="5"/>
        <v>394.20615652069654</v>
      </c>
      <c r="X4052" s="6">
        <f t="shared" si="11"/>
        <v>5.9720651362667354E-2</v>
      </c>
      <c r="Y4052" s="1"/>
      <c r="Z4052" s="1"/>
      <c r="AA4052" s="1"/>
      <c r="AB4052" s="1"/>
      <c r="AC4052" s="1"/>
    </row>
    <row r="4053" spans="1:29" ht="16.5" customHeight="1" outlineLevel="1" x14ac:dyDescent="0.25">
      <c r="A4053" s="5">
        <v>42370</v>
      </c>
      <c r="B4053" s="2">
        <v>26160.9</v>
      </c>
      <c r="C4053" s="2">
        <f t="shared" si="0"/>
        <v>420.06445262635623</v>
      </c>
      <c r="D4053" s="6">
        <f t="shared" si="6"/>
        <v>6.966586256471774E-2</v>
      </c>
      <c r="E4053" s="1"/>
      <c r="F4053" s="2">
        <v>8123.19</v>
      </c>
      <c r="G4053" s="2">
        <f t="shared" si="1"/>
        <v>418.55284988509771</v>
      </c>
      <c r="H4053" s="6">
        <f t="shared" si="7"/>
        <v>7.1976137764917292E-2</v>
      </c>
      <c r="I4053" s="6"/>
      <c r="J4053" s="2">
        <v>3390.85</v>
      </c>
      <c r="K4053" s="2">
        <f t="shared" si="2"/>
        <v>413.99792442463831</v>
      </c>
      <c r="L4053" s="6">
        <f t="shared" si="8"/>
        <v>7.6383538216376001E-2</v>
      </c>
      <c r="M4053" s="6"/>
      <c r="N4053" s="2">
        <v>10680.48</v>
      </c>
      <c r="O4053" s="2">
        <f t="shared" si="3"/>
        <v>417.80357855371346</v>
      </c>
      <c r="P4053" s="6">
        <f t="shared" si="9"/>
        <v>7.704034560383155E-2</v>
      </c>
      <c r="Q4053" s="6"/>
      <c r="R4053" s="2">
        <v>11245.42</v>
      </c>
      <c r="S4053" s="2">
        <f t="shared" si="4"/>
        <v>423.22474295090854</v>
      </c>
      <c r="T4053" s="6">
        <f t="shared" si="10"/>
        <v>8.9660528784266447E-2</v>
      </c>
      <c r="U4053" s="6"/>
      <c r="V4053" s="2">
        <v>11940.75</v>
      </c>
      <c r="W4053" s="2">
        <f t="shared" si="5"/>
        <v>397.67107274525671</v>
      </c>
      <c r="X4053" s="6">
        <f t="shared" si="11"/>
        <v>6.1267417135918212E-2</v>
      </c>
      <c r="Y4053" s="1"/>
      <c r="Z4053" s="1"/>
      <c r="AA4053" s="1"/>
      <c r="AB4053" s="1"/>
      <c r="AC4053" s="1"/>
    </row>
    <row r="4054" spans="1:29" ht="16.5" customHeight="1" outlineLevel="1" x14ac:dyDescent="0.25">
      <c r="A4054" s="5">
        <v>42371</v>
      </c>
      <c r="B4054" s="2">
        <v>26160.9</v>
      </c>
      <c r="C4054" s="2">
        <f t="shared" si="0"/>
        <v>420.06445262635623</v>
      </c>
      <c r="D4054" s="6">
        <f t="shared" si="6"/>
        <v>6.966586256471774E-2</v>
      </c>
      <c r="E4054" s="1"/>
      <c r="F4054" s="2">
        <v>8123.19</v>
      </c>
      <c r="G4054" s="2">
        <f t="shared" si="1"/>
        <v>418.55284988509771</v>
      </c>
      <c r="H4054" s="6">
        <f t="shared" si="7"/>
        <v>7.1976137764917292E-2</v>
      </c>
      <c r="I4054" s="6"/>
      <c r="J4054" s="2">
        <v>3390.85</v>
      </c>
      <c r="K4054" s="2">
        <f t="shared" si="2"/>
        <v>413.99792442463831</v>
      </c>
      <c r="L4054" s="6">
        <f t="shared" si="8"/>
        <v>7.6383538216376001E-2</v>
      </c>
      <c r="M4054" s="6"/>
      <c r="N4054" s="2">
        <v>10680.48</v>
      </c>
      <c r="O4054" s="2">
        <f t="shared" si="3"/>
        <v>417.80357855371346</v>
      </c>
      <c r="P4054" s="6">
        <f t="shared" si="9"/>
        <v>7.704034560383155E-2</v>
      </c>
      <c r="Q4054" s="6"/>
      <c r="R4054" s="2">
        <v>11245.42</v>
      </c>
      <c r="S4054" s="2">
        <f t="shared" si="4"/>
        <v>423.22474295090854</v>
      </c>
      <c r="T4054" s="6">
        <f t="shared" si="10"/>
        <v>8.9660528784266447E-2</v>
      </c>
      <c r="U4054" s="6"/>
      <c r="V4054" s="2">
        <v>11940.75</v>
      </c>
      <c r="W4054" s="2">
        <f t="shared" si="5"/>
        <v>397.67107274525671</v>
      </c>
      <c r="X4054" s="6">
        <f t="shared" si="11"/>
        <v>6.1267417135918212E-2</v>
      </c>
      <c r="Y4054" s="1"/>
      <c r="Z4054" s="1"/>
      <c r="AA4054" s="1"/>
      <c r="AB4054" s="1"/>
      <c r="AC4054" s="1"/>
    </row>
    <row r="4055" spans="1:29" ht="16.5" customHeight="1" outlineLevel="1" x14ac:dyDescent="0.25">
      <c r="A4055" s="5">
        <v>42372</v>
      </c>
      <c r="B4055" s="2">
        <v>26160.9</v>
      </c>
      <c r="C4055" s="2">
        <f t="shared" si="0"/>
        <v>420.06445262635623</v>
      </c>
      <c r="D4055" s="6">
        <f t="shared" si="6"/>
        <v>6.966586256471774E-2</v>
      </c>
      <c r="E4055" s="1"/>
      <c r="F4055" s="2">
        <v>8123.19</v>
      </c>
      <c r="G4055" s="2">
        <f t="shared" si="1"/>
        <v>418.55284988509771</v>
      </c>
      <c r="H4055" s="6">
        <f t="shared" si="7"/>
        <v>7.1976137764917292E-2</v>
      </c>
      <c r="I4055" s="6"/>
      <c r="J4055" s="2">
        <v>3390.85</v>
      </c>
      <c r="K4055" s="2">
        <f t="shared" si="2"/>
        <v>413.99792442463831</v>
      </c>
      <c r="L4055" s="6">
        <f t="shared" si="8"/>
        <v>7.6383538216376001E-2</v>
      </c>
      <c r="M4055" s="6"/>
      <c r="N4055" s="2">
        <v>10680.48</v>
      </c>
      <c r="O4055" s="2">
        <f t="shared" si="3"/>
        <v>417.80357855371346</v>
      </c>
      <c r="P4055" s="6">
        <f t="shared" si="9"/>
        <v>7.704034560383155E-2</v>
      </c>
      <c r="Q4055" s="6"/>
      <c r="R4055" s="2">
        <v>11245.42</v>
      </c>
      <c r="S4055" s="2">
        <f t="shared" si="4"/>
        <v>423.22474295090854</v>
      </c>
      <c r="T4055" s="6">
        <f t="shared" si="10"/>
        <v>8.9660528784266447E-2</v>
      </c>
      <c r="U4055" s="6"/>
      <c r="V4055" s="2">
        <v>11940.75</v>
      </c>
      <c r="W4055" s="2">
        <f t="shared" si="5"/>
        <v>397.67107274525671</v>
      </c>
      <c r="X4055" s="6">
        <f t="shared" si="11"/>
        <v>6.1267417135918212E-2</v>
      </c>
      <c r="Y4055" s="1"/>
      <c r="Z4055" s="1"/>
      <c r="AA4055" s="1"/>
      <c r="AB4055" s="1"/>
      <c r="AC4055" s="1"/>
    </row>
    <row r="4056" spans="1:29" ht="16.5" customHeight="1" outlineLevel="1" x14ac:dyDescent="0.25">
      <c r="A4056" s="5">
        <v>42373</v>
      </c>
      <c r="B4056" s="2">
        <v>25623.35</v>
      </c>
      <c r="C4056" s="2">
        <f t="shared" si="0"/>
        <v>411.4330352626838</v>
      </c>
      <c r="D4056" s="6">
        <f t="shared" si="6"/>
        <v>6.5018458037780613E-2</v>
      </c>
      <c r="E4056" s="1"/>
      <c r="F4056" s="2">
        <v>7964.36</v>
      </c>
      <c r="G4056" s="2">
        <f t="shared" si="1"/>
        <v>410.36902688609729</v>
      </c>
      <c r="H4056" s="6">
        <f t="shared" si="7"/>
        <v>6.7145656236691886E-2</v>
      </c>
      <c r="I4056" s="6"/>
      <c r="J4056" s="2">
        <v>3328.99</v>
      </c>
      <c r="K4056" s="2">
        <f t="shared" si="2"/>
        <v>406.44527196141871</v>
      </c>
      <c r="L4056" s="6">
        <f t="shared" si="8"/>
        <v>7.1601488330629515E-2</v>
      </c>
      <c r="M4056" s="6"/>
      <c r="N4056" s="2">
        <v>10491.53</v>
      </c>
      <c r="O4056" s="2">
        <f t="shared" si="3"/>
        <v>410.41215174820252</v>
      </c>
      <c r="P4056" s="6">
        <f t="shared" si="9"/>
        <v>7.2243823545506514E-2</v>
      </c>
      <c r="Q4056" s="6"/>
      <c r="R4056" s="2">
        <v>11110.45</v>
      </c>
      <c r="S4056" s="2">
        <f t="shared" si="4"/>
        <v>418.1451066584371</v>
      </c>
      <c r="T4056" s="6">
        <f t="shared" si="10"/>
        <v>8.4807493166597192E-2</v>
      </c>
      <c r="U4056" s="6"/>
      <c r="V4056" s="2">
        <v>11807.82</v>
      </c>
      <c r="W4056" s="2">
        <f t="shared" si="5"/>
        <v>393.24401282858253</v>
      </c>
      <c r="X4056" s="6">
        <f t="shared" si="11"/>
        <v>5.6482378905006625E-2</v>
      </c>
      <c r="Y4056" s="1"/>
      <c r="Z4056" s="1"/>
      <c r="AA4056" s="1"/>
      <c r="AB4056" s="1"/>
      <c r="AC4056" s="1"/>
    </row>
    <row r="4057" spans="1:29" ht="16.5" customHeight="1" outlineLevel="1" x14ac:dyDescent="0.25">
      <c r="A4057" s="5">
        <v>42374</v>
      </c>
      <c r="B4057" s="2">
        <v>25580.34</v>
      </c>
      <c r="C4057" s="2">
        <f t="shared" si="0"/>
        <v>410.74242553184661</v>
      </c>
      <c r="D4057" s="6">
        <f t="shared" si="6"/>
        <v>6.3437081236304094E-2</v>
      </c>
      <c r="E4057" s="1"/>
      <c r="F4057" s="2">
        <v>7966.97</v>
      </c>
      <c r="G4057" s="2">
        <f t="shared" si="1"/>
        <v>410.50350889848414</v>
      </c>
      <c r="H4057" s="6">
        <f t="shared" si="7"/>
        <v>6.5378756892700007E-2</v>
      </c>
      <c r="I4057" s="6"/>
      <c r="J4057" s="2">
        <v>3332.28</v>
      </c>
      <c r="K4057" s="2">
        <f t="shared" si="2"/>
        <v>406.84695684024177</v>
      </c>
      <c r="L4057" s="6">
        <f t="shared" si="8"/>
        <v>6.9932459672887193E-2</v>
      </c>
      <c r="M4057" s="6"/>
      <c r="N4057" s="2">
        <v>10506.4</v>
      </c>
      <c r="O4057" s="2">
        <f t="shared" si="3"/>
        <v>410.99384275957027</v>
      </c>
      <c r="P4057" s="6">
        <f t="shared" si="9"/>
        <v>7.0673152077584733E-2</v>
      </c>
      <c r="Q4057" s="6"/>
      <c r="R4057" s="2">
        <v>11172.43</v>
      </c>
      <c r="S4057" s="2">
        <f t="shared" si="4"/>
        <v>420.47774248423082</v>
      </c>
      <c r="T4057" s="6">
        <f t="shared" si="10"/>
        <v>8.3662656094119159E-2</v>
      </c>
      <c r="U4057" s="6"/>
      <c r="V4057" s="2">
        <v>11900.79</v>
      </c>
      <c r="W4057" s="2">
        <f t="shared" si="5"/>
        <v>396.34025717111774</v>
      </c>
      <c r="X4057" s="6">
        <f t="shared" si="11"/>
        <v>5.6365370125565306E-2</v>
      </c>
      <c r="Y4057" s="1"/>
      <c r="Z4057" s="1"/>
      <c r="AA4057" s="1"/>
      <c r="AB4057" s="1"/>
      <c r="AC4057" s="1"/>
    </row>
    <row r="4058" spans="1:29" ht="16.5" customHeight="1" outlineLevel="1" x14ac:dyDescent="0.25">
      <c r="A4058" s="5">
        <v>42375</v>
      </c>
      <c r="B4058" s="2">
        <v>25406.33</v>
      </c>
      <c r="C4058" s="2">
        <f t="shared" si="0"/>
        <v>407.94835440273738</v>
      </c>
      <c r="D4058" s="6">
        <f t="shared" si="6"/>
        <v>6.2079004995754472E-2</v>
      </c>
      <c r="E4058" s="1"/>
      <c r="F4058" s="2">
        <v>7920.52</v>
      </c>
      <c r="G4058" s="2">
        <f t="shared" si="1"/>
        <v>408.1101412834015</v>
      </c>
      <c r="H4058" s="6">
        <f t="shared" si="7"/>
        <v>6.4010225803456722E-2</v>
      </c>
      <c r="I4058" s="6"/>
      <c r="J4058" s="2">
        <v>3314.43</v>
      </c>
      <c r="K4058" s="2">
        <f t="shared" si="2"/>
        <v>404.66760271045723</v>
      </c>
      <c r="L4058" s="6">
        <f t="shared" si="8"/>
        <v>6.8542598667979293E-2</v>
      </c>
      <c r="M4058" s="6"/>
      <c r="N4058" s="2">
        <v>10451.93</v>
      </c>
      <c r="O4058" s="2">
        <f t="shared" si="3"/>
        <v>408.8630620340017</v>
      </c>
      <c r="P4058" s="6">
        <f t="shared" si="9"/>
        <v>6.9244253908371745E-2</v>
      </c>
      <c r="Q4058" s="6"/>
      <c r="R4058" s="2">
        <v>11139.49</v>
      </c>
      <c r="S4058" s="2">
        <f t="shared" si="4"/>
        <v>419.23803573847982</v>
      </c>
      <c r="T4058" s="6">
        <f t="shared" si="10"/>
        <v>8.1904797875393287E-2</v>
      </c>
      <c r="U4058" s="6"/>
      <c r="V4058" s="2">
        <v>11850.34</v>
      </c>
      <c r="W4058" s="2">
        <f t="shared" si="5"/>
        <v>394.66008585692066</v>
      </c>
      <c r="X4058" s="6">
        <f t="shared" si="11"/>
        <v>5.4846629263991531E-2</v>
      </c>
      <c r="Y4058" s="1"/>
      <c r="Z4058" s="1"/>
      <c r="AA4058" s="1"/>
      <c r="AB4058" s="1"/>
      <c r="AC4058" s="1"/>
    </row>
    <row r="4059" spans="1:29" ht="16.5" customHeight="1" outlineLevel="1" x14ac:dyDescent="0.25">
      <c r="A4059" s="5">
        <v>42376</v>
      </c>
      <c r="B4059" s="2">
        <v>24851.83</v>
      </c>
      <c r="C4059" s="2">
        <f t="shared" si="0"/>
        <v>399.04477161386876</v>
      </c>
      <c r="D4059" s="6">
        <f t="shared" si="6"/>
        <v>5.9033413169177873E-2</v>
      </c>
      <c r="E4059" s="1"/>
      <c r="F4059" s="2">
        <v>7727.05</v>
      </c>
      <c r="G4059" s="2">
        <f t="shared" si="1"/>
        <v>398.14146889394988</v>
      </c>
      <c r="H4059" s="6">
        <f t="shared" si="7"/>
        <v>6.0427583777979965E-2</v>
      </c>
      <c r="I4059" s="6"/>
      <c r="J4059" s="2">
        <v>3233.69</v>
      </c>
      <c r="K4059" s="2">
        <f t="shared" si="2"/>
        <v>394.80984066906785</v>
      </c>
      <c r="L4059" s="6">
        <f t="shared" si="8"/>
        <v>6.4818143096380787E-2</v>
      </c>
      <c r="M4059" s="6"/>
      <c r="N4059" s="2">
        <v>10195.66</v>
      </c>
      <c r="O4059" s="2">
        <f t="shared" si="3"/>
        <v>398.83818271434939</v>
      </c>
      <c r="P4059" s="6">
        <f t="shared" si="9"/>
        <v>6.5407335703442593E-2</v>
      </c>
      <c r="Q4059" s="6"/>
      <c r="R4059" s="2">
        <v>10849.23</v>
      </c>
      <c r="S4059" s="2">
        <f t="shared" si="4"/>
        <v>408.31401387989825</v>
      </c>
      <c r="T4059" s="6">
        <f t="shared" si="10"/>
        <v>7.7188574363168394E-2</v>
      </c>
      <c r="U4059" s="6"/>
      <c r="V4059" s="2">
        <v>11509.68</v>
      </c>
      <c r="W4059" s="2">
        <f t="shared" si="5"/>
        <v>383.31484978369252</v>
      </c>
      <c r="X4059" s="6">
        <f t="shared" si="11"/>
        <v>4.8559064317300837E-2</v>
      </c>
      <c r="Y4059" s="1"/>
      <c r="Z4059" s="1"/>
      <c r="AA4059" s="1"/>
      <c r="AB4059" s="1"/>
      <c r="AC4059" s="1"/>
    </row>
    <row r="4060" spans="1:29" ht="16.5" customHeight="1" outlineLevel="1" x14ac:dyDescent="0.25">
      <c r="A4060" s="5">
        <v>42377</v>
      </c>
      <c r="B4060" s="2">
        <v>24934.33</v>
      </c>
      <c r="C4060" s="2">
        <f t="shared" si="0"/>
        <v>400.3694705860629</v>
      </c>
      <c r="D4060" s="6">
        <f t="shared" si="6"/>
        <v>6.0376649495204493E-2</v>
      </c>
      <c r="E4060" s="1"/>
      <c r="F4060" s="2">
        <v>7771.71</v>
      </c>
      <c r="G4060" s="2">
        <f t="shared" si="1"/>
        <v>400.44260555034572</v>
      </c>
      <c r="H4060" s="6">
        <f t="shared" si="7"/>
        <v>6.1942924066964666E-2</v>
      </c>
      <c r="I4060" s="6"/>
      <c r="J4060" s="2">
        <v>3254.54</v>
      </c>
      <c r="K4060" s="2">
        <f t="shared" si="2"/>
        <v>397.35547280385816</v>
      </c>
      <c r="L4060" s="6">
        <f t="shared" si="8"/>
        <v>6.6394835840073219E-2</v>
      </c>
      <c r="M4060" s="6"/>
      <c r="N4060" s="2">
        <v>10266.94</v>
      </c>
      <c r="O4060" s="2">
        <f t="shared" si="3"/>
        <v>401.62654419991082</v>
      </c>
      <c r="P4060" s="6">
        <f t="shared" si="9"/>
        <v>6.7005130094013321E-2</v>
      </c>
      <c r="Q4060" s="6"/>
      <c r="R4060" s="2">
        <v>10992.26</v>
      </c>
      <c r="S4060" s="2">
        <f t="shared" si="4"/>
        <v>413.69699068150004</v>
      </c>
      <c r="T4060" s="6">
        <f t="shared" si="10"/>
        <v>7.9506766436640897E-2</v>
      </c>
      <c r="U4060" s="6"/>
      <c r="V4060" s="2">
        <v>11651.97</v>
      </c>
      <c r="W4060" s="2">
        <f t="shared" si="5"/>
        <v>388.05363226728207</v>
      </c>
      <c r="X4060" s="6">
        <f t="shared" si="11"/>
        <v>4.9944448580224288E-2</v>
      </c>
      <c r="Y4060" s="1"/>
      <c r="Z4060" s="1"/>
      <c r="AA4060" s="1"/>
      <c r="AB4060" s="1"/>
      <c r="AC4060" s="1"/>
    </row>
    <row r="4061" spans="1:29" ht="16.5" customHeight="1" outlineLevel="1" x14ac:dyDescent="0.25">
      <c r="A4061" s="5">
        <v>42378</v>
      </c>
      <c r="B4061" s="2">
        <v>24934.33</v>
      </c>
      <c r="C4061" s="2">
        <f t="shared" si="0"/>
        <v>400.3694705860629</v>
      </c>
      <c r="D4061" s="6">
        <f t="shared" si="6"/>
        <v>6.0376649495204493E-2</v>
      </c>
      <c r="E4061" s="1"/>
      <c r="F4061" s="2">
        <v>7771.71</v>
      </c>
      <c r="G4061" s="2">
        <f t="shared" si="1"/>
        <v>400.44260555034572</v>
      </c>
      <c r="H4061" s="6">
        <f t="shared" si="7"/>
        <v>6.1942924066964666E-2</v>
      </c>
      <c r="I4061" s="6"/>
      <c r="J4061" s="2">
        <v>3254.54</v>
      </c>
      <c r="K4061" s="2">
        <f t="shared" si="2"/>
        <v>397.35547280385816</v>
      </c>
      <c r="L4061" s="6">
        <f t="shared" si="8"/>
        <v>6.6394835840073219E-2</v>
      </c>
      <c r="M4061" s="6"/>
      <c r="N4061" s="2">
        <v>10266.94</v>
      </c>
      <c r="O4061" s="2">
        <f t="shared" si="3"/>
        <v>401.62654419991082</v>
      </c>
      <c r="P4061" s="6">
        <f t="shared" si="9"/>
        <v>6.7005130094013321E-2</v>
      </c>
      <c r="Q4061" s="6"/>
      <c r="R4061" s="2">
        <v>10992.26</v>
      </c>
      <c r="S4061" s="2">
        <f t="shared" si="4"/>
        <v>413.69699068150004</v>
      </c>
      <c r="T4061" s="6">
        <f t="shared" si="10"/>
        <v>7.9506766436640897E-2</v>
      </c>
      <c r="U4061" s="6"/>
      <c r="V4061" s="2">
        <v>11651.97</v>
      </c>
      <c r="W4061" s="2">
        <f t="shared" si="5"/>
        <v>388.05363226728207</v>
      </c>
      <c r="X4061" s="6">
        <f t="shared" si="11"/>
        <v>4.9944448580224288E-2</v>
      </c>
      <c r="Y4061" s="1"/>
      <c r="Z4061" s="1"/>
      <c r="AA4061" s="1"/>
      <c r="AB4061" s="1"/>
      <c r="AC4061" s="1"/>
    </row>
    <row r="4062" spans="1:29" ht="16.5" customHeight="1" outlineLevel="1" x14ac:dyDescent="0.25">
      <c r="A4062" s="5">
        <v>42379</v>
      </c>
      <c r="B4062" s="2">
        <v>24934.33</v>
      </c>
      <c r="C4062" s="2">
        <f t="shared" si="0"/>
        <v>400.3694705860629</v>
      </c>
      <c r="D4062" s="6">
        <f t="shared" si="6"/>
        <v>6.0376649495204493E-2</v>
      </c>
      <c r="E4062" s="1"/>
      <c r="F4062" s="2">
        <v>7771.71</v>
      </c>
      <c r="G4062" s="2">
        <f t="shared" si="1"/>
        <v>400.44260555034572</v>
      </c>
      <c r="H4062" s="6">
        <f t="shared" si="7"/>
        <v>6.1942924066964666E-2</v>
      </c>
      <c r="I4062" s="6"/>
      <c r="J4062" s="2">
        <v>3254.54</v>
      </c>
      <c r="K4062" s="2">
        <f t="shared" si="2"/>
        <v>397.35547280385816</v>
      </c>
      <c r="L4062" s="6">
        <f t="shared" si="8"/>
        <v>6.6394835840073219E-2</v>
      </c>
      <c r="M4062" s="6"/>
      <c r="N4062" s="2">
        <v>10266.94</v>
      </c>
      <c r="O4062" s="2">
        <f t="shared" si="3"/>
        <v>401.62654419991082</v>
      </c>
      <c r="P4062" s="6">
        <f t="shared" si="9"/>
        <v>6.7005130094013321E-2</v>
      </c>
      <c r="Q4062" s="6"/>
      <c r="R4062" s="2">
        <v>10992.26</v>
      </c>
      <c r="S4062" s="2">
        <f t="shared" si="4"/>
        <v>413.69699068150004</v>
      </c>
      <c r="T4062" s="6">
        <f t="shared" si="10"/>
        <v>7.9506766436640897E-2</v>
      </c>
      <c r="U4062" s="6"/>
      <c r="V4062" s="2">
        <v>11651.97</v>
      </c>
      <c r="W4062" s="2">
        <f t="shared" si="5"/>
        <v>388.05363226728207</v>
      </c>
      <c r="X4062" s="6">
        <f t="shared" si="11"/>
        <v>4.9944448580224288E-2</v>
      </c>
      <c r="Y4062" s="1"/>
      <c r="Z4062" s="1"/>
      <c r="AA4062" s="1"/>
      <c r="AB4062" s="1"/>
      <c r="AC4062" s="1"/>
    </row>
    <row r="4063" spans="1:29" ht="16.5" customHeight="1" outlineLevel="1" x14ac:dyDescent="0.25">
      <c r="A4063" s="5">
        <v>42380</v>
      </c>
      <c r="B4063" s="2">
        <v>24825.040000000001</v>
      </c>
      <c r="C4063" s="2">
        <f t="shared" si="0"/>
        <v>398.6146057294435</v>
      </c>
      <c r="D4063" s="6">
        <f t="shared" si="6"/>
        <v>5.9737394463825977E-2</v>
      </c>
      <c r="E4063" s="1"/>
      <c r="F4063" s="2">
        <v>7731.47</v>
      </c>
      <c r="G4063" s="2">
        <f t="shared" si="1"/>
        <v>398.36921237852823</v>
      </c>
      <c r="H4063" s="6">
        <f t="shared" si="7"/>
        <v>6.0536463373742855E-2</v>
      </c>
      <c r="I4063" s="6"/>
      <c r="J4063" s="2">
        <v>3237.08</v>
      </c>
      <c r="K4063" s="2">
        <f t="shared" si="2"/>
        <v>395.22373481472437</v>
      </c>
      <c r="L4063" s="6">
        <f t="shared" si="8"/>
        <v>6.4836977170399379E-2</v>
      </c>
      <c r="M4063" s="6"/>
      <c r="N4063" s="2">
        <v>10210.27</v>
      </c>
      <c r="O4063" s="2">
        <f t="shared" si="3"/>
        <v>399.40970293466438</v>
      </c>
      <c r="P4063" s="6">
        <f t="shared" si="9"/>
        <v>6.5243874916367073E-2</v>
      </c>
      <c r="Q4063" s="6"/>
      <c r="R4063" s="2">
        <v>10887.69</v>
      </c>
      <c r="S4063" s="2">
        <f t="shared" si="4"/>
        <v>409.76146747557476</v>
      </c>
      <c r="T4063" s="6">
        <f t="shared" si="10"/>
        <v>7.6182530088122702E-2</v>
      </c>
      <c r="U4063" s="6"/>
      <c r="V4063" s="2">
        <v>11596.84</v>
      </c>
      <c r="W4063" s="2">
        <f t="shared" si="5"/>
        <v>386.21759966962736</v>
      </c>
      <c r="X4063" s="6">
        <f t="shared" si="11"/>
        <v>4.5996351579914219E-2</v>
      </c>
      <c r="Y4063" s="1"/>
      <c r="Z4063" s="1"/>
      <c r="AA4063" s="1"/>
      <c r="AB4063" s="1"/>
      <c r="AC4063" s="1"/>
    </row>
    <row r="4064" spans="1:29" ht="16.5" customHeight="1" outlineLevel="1" x14ac:dyDescent="0.25">
      <c r="A4064" s="5">
        <v>42381</v>
      </c>
      <c r="B4064" s="2">
        <v>24682.03</v>
      </c>
      <c r="C4064" s="2">
        <f t="shared" si="0"/>
        <v>396.31830027473455</v>
      </c>
      <c r="D4064" s="6">
        <f t="shared" si="6"/>
        <v>5.9770173007743788E-2</v>
      </c>
      <c r="E4064" s="1"/>
      <c r="F4064" s="2">
        <v>7674.9</v>
      </c>
      <c r="G4064" s="2">
        <f t="shared" si="1"/>
        <v>395.45440492997659</v>
      </c>
      <c r="H4064" s="6">
        <f t="shared" si="7"/>
        <v>6.0659108302403508E-2</v>
      </c>
      <c r="I4064" s="6"/>
      <c r="J4064" s="2">
        <v>3213.09</v>
      </c>
      <c r="K4064" s="2">
        <f t="shared" si="2"/>
        <v>392.2947317013614</v>
      </c>
      <c r="L4064" s="6">
        <f t="shared" si="8"/>
        <v>6.4968582913752071E-2</v>
      </c>
      <c r="M4064" s="6"/>
      <c r="N4064" s="2">
        <v>10133.5</v>
      </c>
      <c r="O4064" s="2">
        <f t="shared" si="3"/>
        <v>396.40658128417971</v>
      </c>
      <c r="P4064" s="6">
        <f t="shared" si="9"/>
        <v>6.5402140206257897E-2</v>
      </c>
      <c r="Q4064" s="6"/>
      <c r="R4064" s="2">
        <v>10785.79</v>
      </c>
      <c r="S4064" s="2">
        <f t="shared" si="4"/>
        <v>405.9264305177112</v>
      </c>
      <c r="T4064" s="6">
        <f t="shared" si="10"/>
        <v>7.6558022023450301E-2</v>
      </c>
      <c r="U4064" s="6"/>
      <c r="V4064" s="2">
        <v>11476.93</v>
      </c>
      <c r="W4064" s="2">
        <f t="shared" si="5"/>
        <v>382.22415383641891</v>
      </c>
      <c r="X4064" s="6">
        <f t="shared" si="11"/>
        <v>4.6178629563427664E-2</v>
      </c>
      <c r="Y4064" s="1"/>
      <c r="Z4064" s="1"/>
      <c r="AA4064" s="1"/>
      <c r="AB4064" s="1"/>
      <c r="AC4064" s="1"/>
    </row>
    <row r="4065" spans="1:29" ht="16.5" customHeight="1" outlineLevel="1" x14ac:dyDescent="0.25">
      <c r="A4065" s="5">
        <v>42382</v>
      </c>
      <c r="B4065" s="2">
        <v>24854.11</v>
      </c>
      <c r="C4065" s="2">
        <f t="shared" si="0"/>
        <v>399.081381476373</v>
      </c>
      <c r="D4065" s="6">
        <f t="shared" si="6"/>
        <v>6.011465549818551E-2</v>
      </c>
      <c r="E4065" s="1"/>
      <c r="F4065" s="2">
        <v>7709.23</v>
      </c>
      <c r="G4065" s="2">
        <f t="shared" si="1"/>
        <v>397.22328136110218</v>
      </c>
      <c r="H4065" s="6">
        <f t="shared" si="7"/>
        <v>6.0591253011567758E-2</v>
      </c>
      <c r="I4065" s="6"/>
      <c r="J4065" s="2">
        <v>3222.97</v>
      </c>
      <c r="K4065" s="2">
        <f t="shared" si="2"/>
        <v>393.50100726451376</v>
      </c>
      <c r="L4065" s="6">
        <f t="shared" si="8"/>
        <v>6.46092540919041E-2</v>
      </c>
      <c r="M4065" s="6"/>
      <c r="N4065" s="2">
        <v>10142.07</v>
      </c>
      <c r="O4065" s="2">
        <f t="shared" si="3"/>
        <v>396.74182620465194</v>
      </c>
      <c r="P4065" s="6">
        <f t="shared" si="9"/>
        <v>6.46265109240729E-2</v>
      </c>
      <c r="Q4065" s="6"/>
      <c r="R4065" s="2">
        <v>10736.42</v>
      </c>
      <c r="S4065" s="2">
        <f t="shared" si="4"/>
        <v>404.06837581104071</v>
      </c>
      <c r="T4065" s="6">
        <f t="shared" si="10"/>
        <v>7.4664197683119715E-2</v>
      </c>
      <c r="U4065" s="6"/>
      <c r="V4065" s="2">
        <v>11274.59</v>
      </c>
      <c r="W4065" s="2">
        <f t="shared" si="5"/>
        <v>375.48548458538568</v>
      </c>
      <c r="X4065" s="6">
        <f t="shared" si="11"/>
        <v>4.1592386834417683E-2</v>
      </c>
      <c r="Y4065" s="1"/>
      <c r="Z4065" s="1"/>
      <c r="AA4065" s="1"/>
      <c r="AB4065" s="1"/>
      <c r="AC4065" s="1"/>
    </row>
    <row r="4066" spans="1:29" ht="16.5" customHeight="1" outlineLevel="1" x14ac:dyDescent="0.25">
      <c r="A4066" s="5">
        <v>42383</v>
      </c>
      <c r="B4066" s="2">
        <v>24772.97</v>
      </c>
      <c r="C4066" s="2">
        <f t="shared" si="0"/>
        <v>397.77851996602351</v>
      </c>
      <c r="D4066" s="6">
        <f t="shared" si="6"/>
        <v>5.8781844905487324E-2</v>
      </c>
      <c r="E4066" s="1"/>
      <c r="F4066" s="2">
        <v>7674.88</v>
      </c>
      <c r="G4066" s="2">
        <f t="shared" si="1"/>
        <v>395.45337441647177</v>
      </c>
      <c r="H4066" s="6">
        <f t="shared" si="7"/>
        <v>5.8934954852577714E-2</v>
      </c>
      <c r="I4066" s="6"/>
      <c r="J4066" s="2">
        <v>3205.83</v>
      </c>
      <c r="K4066" s="2">
        <f t="shared" si="2"/>
        <v>391.40833892924729</v>
      </c>
      <c r="L4066" s="6">
        <f t="shared" si="8"/>
        <v>6.274617064763488E-2</v>
      </c>
      <c r="M4066" s="6"/>
      <c r="N4066" s="2">
        <v>10082.75</v>
      </c>
      <c r="O4066" s="2">
        <f t="shared" si="3"/>
        <v>394.4213211075209</v>
      </c>
      <c r="P4066" s="6">
        <f t="shared" si="9"/>
        <v>6.2550340313551223E-2</v>
      </c>
      <c r="Q4066" s="6"/>
      <c r="R4066" s="2">
        <v>10629.07</v>
      </c>
      <c r="S4066" s="2">
        <f t="shared" si="4"/>
        <v>400.02822647417463</v>
      </c>
      <c r="T4066" s="6">
        <f t="shared" si="10"/>
        <v>7.1339031136255393E-2</v>
      </c>
      <c r="U4066" s="6"/>
      <c r="V4066" s="2">
        <v>11131.38</v>
      </c>
      <c r="W4066" s="2">
        <f t="shared" si="5"/>
        <v>370.71606270419323</v>
      </c>
      <c r="X4066" s="6">
        <f t="shared" si="11"/>
        <v>3.731373517121539E-2</v>
      </c>
      <c r="Y4066" s="1"/>
      <c r="Z4066" s="1"/>
      <c r="AA4066" s="1"/>
      <c r="AB4066" s="1"/>
      <c r="AC4066" s="1"/>
    </row>
    <row r="4067" spans="1:29" ht="16.5" customHeight="1" outlineLevel="1" x14ac:dyDescent="0.25">
      <c r="A4067" s="5">
        <v>42384</v>
      </c>
      <c r="B4067" s="2">
        <v>24455.040000000001</v>
      </c>
      <c r="C4067" s="2">
        <f t="shared" si="0"/>
        <v>392.67353155111817</v>
      </c>
      <c r="D4067" s="6">
        <f t="shared" si="6"/>
        <v>5.6811369493477315E-2</v>
      </c>
      <c r="E4067" s="1"/>
      <c r="F4067" s="2">
        <v>7554.78</v>
      </c>
      <c r="G4067" s="2">
        <f t="shared" si="1"/>
        <v>389.26514081967042</v>
      </c>
      <c r="H4067" s="6">
        <f t="shared" si="7"/>
        <v>5.6369224240317983E-2</v>
      </c>
      <c r="I4067" s="6"/>
      <c r="J4067" s="2">
        <v>3151.19</v>
      </c>
      <c r="K4067" s="2">
        <f t="shared" si="2"/>
        <v>384.73719553140836</v>
      </c>
      <c r="L4067" s="6">
        <f t="shared" si="8"/>
        <v>5.9846161830519051E-2</v>
      </c>
      <c r="M4067" s="6"/>
      <c r="N4067" s="2">
        <v>9898.08</v>
      </c>
      <c r="O4067" s="2">
        <f t="shared" si="3"/>
        <v>387.1973211701104</v>
      </c>
      <c r="P4067" s="6">
        <f t="shared" si="9"/>
        <v>5.9304978769838312E-2</v>
      </c>
      <c r="Q4067" s="6"/>
      <c r="R4067" s="2">
        <v>10343.73</v>
      </c>
      <c r="S4067" s="2">
        <f t="shared" si="4"/>
        <v>389.28937028617884</v>
      </c>
      <c r="T4067" s="6">
        <f t="shared" si="10"/>
        <v>6.5967099024870413E-2</v>
      </c>
      <c r="U4067" s="6"/>
      <c r="V4067" s="2">
        <v>10782.88</v>
      </c>
      <c r="W4067" s="2">
        <f t="shared" si="5"/>
        <v>359.10972567748036</v>
      </c>
      <c r="X4067" s="6">
        <f t="shared" si="11"/>
        <v>3.1145639756211763E-2</v>
      </c>
      <c r="Y4067" s="1"/>
      <c r="Z4067" s="1"/>
      <c r="AA4067" s="1"/>
      <c r="AB4067" s="1"/>
      <c r="AC4067" s="1"/>
    </row>
    <row r="4068" spans="1:29" ht="16.5" customHeight="1" outlineLevel="1" x14ac:dyDescent="0.25">
      <c r="A4068" s="5">
        <v>42385</v>
      </c>
      <c r="B4068" s="2">
        <v>24455.040000000001</v>
      </c>
      <c r="C4068" s="2">
        <f t="shared" si="0"/>
        <v>392.67353155111817</v>
      </c>
      <c r="D4068" s="6">
        <f t="shared" si="6"/>
        <v>5.6811369493477315E-2</v>
      </c>
      <c r="E4068" s="1"/>
      <c r="F4068" s="2">
        <v>7554.78</v>
      </c>
      <c r="G4068" s="2">
        <f t="shared" si="1"/>
        <v>389.26514081967042</v>
      </c>
      <c r="H4068" s="6">
        <f t="shared" si="7"/>
        <v>5.6369224240317983E-2</v>
      </c>
      <c r="I4068" s="6"/>
      <c r="J4068" s="2">
        <v>3151.19</v>
      </c>
      <c r="K4068" s="2">
        <f t="shared" si="2"/>
        <v>384.73719553140836</v>
      </c>
      <c r="L4068" s="6">
        <f t="shared" si="8"/>
        <v>5.9846161830519051E-2</v>
      </c>
      <c r="M4068" s="6"/>
      <c r="N4068" s="2">
        <v>9898.08</v>
      </c>
      <c r="O4068" s="2">
        <f t="shared" si="3"/>
        <v>387.1973211701104</v>
      </c>
      <c r="P4068" s="6">
        <f t="shared" si="9"/>
        <v>5.9304978769838312E-2</v>
      </c>
      <c r="Q4068" s="6"/>
      <c r="R4068" s="2">
        <v>10343.73</v>
      </c>
      <c r="S4068" s="2">
        <f t="shared" si="4"/>
        <v>389.28937028617884</v>
      </c>
      <c r="T4068" s="6">
        <f t="shared" si="10"/>
        <v>6.5967099024870413E-2</v>
      </c>
      <c r="U4068" s="6"/>
      <c r="V4068" s="2">
        <v>10782.88</v>
      </c>
      <c r="W4068" s="2">
        <f t="shared" si="5"/>
        <v>359.10972567748036</v>
      </c>
      <c r="X4068" s="6">
        <f t="shared" si="11"/>
        <v>3.1145639756211763E-2</v>
      </c>
      <c r="Y4068" s="1"/>
      <c r="Z4068" s="1"/>
      <c r="AA4068" s="1"/>
      <c r="AB4068" s="1"/>
      <c r="AC4068" s="1"/>
    </row>
    <row r="4069" spans="1:29" ht="16.5" customHeight="1" outlineLevel="1" x14ac:dyDescent="0.25">
      <c r="A4069" s="5">
        <v>42386</v>
      </c>
      <c r="B4069" s="2">
        <v>24455.040000000001</v>
      </c>
      <c r="C4069" s="2">
        <f t="shared" si="0"/>
        <v>392.67353155111817</v>
      </c>
      <c r="D4069" s="6">
        <f t="shared" si="6"/>
        <v>5.6811369493477315E-2</v>
      </c>
      <c r="E4069" s="1"/>
      <c r="F4069" s="2">
        <v>7554.78</v>
      </c>
      <c r="G4069" s="2">
        <f t="shared" si="1"/>
        <v>389.26514081967042</v>
      </c>
      <c r="H4069" s="6">
        <f t="shared" si="7"/>
        <v>5.6369224240317983E-2</v>
      </c>
      <c r="I4069" s="6"/>
      <c r="J4069" s="2">
        <v>3151.19</v>
      </c>
      <c r="K4069" s="2">
        <f t="shared" si="2"/>
        <v>384.73719553140836</v>
      </c>
      <c r="L4069" s="6">
        <f t="shared" si="8"/>
        <v>5.9846161830519051E-2</v>
      </c>
      <c r="M4069" s="6"/>
      <c r="N4069" s="2">
        <v>9898.08</v>
      </c>
      <c r="O4069" s="2">
        <f t="shared" si="3"/>
        <v>387.1973211701104</v>
      </c>
      <c r="P4069" s="6">
        <f t="shared" si="9"/>
        <v>5.9304978769838312E-2</v>
      </c>
      <c r="Q4069" s="6"/>
      <c r="R4069" s="2">
        <v>10343.73</v>
      </c>
      <c r="S4069" s="2">
        <f t="shared" si="4"/>
        <v>389.28937028617884</v>
      </c>
      <c r="T4069" s="6">
        <f t="shared" si="10"/>
        <v>6.5967099024870413E-2</v>
      </c>
      <c r="U4069" s="6"/>
      <c r="V4069" s="2">
        <v>10782.88</v>
      </c>
      <c r="W4069" s="2">
        <f t="shared" si="5"/>
        <v>359.10972567748036</v>
      </c>
      <c r="X4069" s="6">
        <f t="shared" si="11"/>
        <v>3.1145639756211763E-2</v>
      </c>
      <c r="Y4069" s="1"/>
      <c r="Z4069" s="1"/>
      <c r="AA4069" s="1"/>
      <c r="AB4069" s="1"/>
      <c r="AC4069" s="1"/>
    </row>
    <row r="4070" spans="1:29" ht="16.5" customHeight="1" outlineLevel="1" x14ac:dyDescent="0.25">
      <c r="A4070" s="5">
        <v>42387</v>
      </c>
      <c r="B4070" s="2">
        <v>24188.37</v>
      </c>
      <c r="C4070" s="2">
        <f t="shared" si="0"/>
        <v>388.39162276426941</v>
      </c>
      <c r="D4070" s="6">
        <f t="shared" si="6"/>
        <v>5.4015277002091411E-2</v>
      </c>
      <c r="E4070" s="1"/>
      <c r="F4070" s="2">
        <v>7453.06</v>
      </c>
      <c r="G4070" s="2">
        <f t="shared" si="1"/>
        <v>384.02394913385342</v>
      </c>
      <c r="H4070" s="6">
        <f t="shared" si="7"/>
        <v>5.3125334643611577E-2</v>
      </c>
      <c r="I4070" s="6"/>
      <c r="J4070" s="2">
        <v>3101.69</v>
      </c>
      <c r="K4070" s="2">
        <f t="shared" si="2"/>
        <v>378.69360844881265</v>
      </c>
      <c r="L4070" s="6">
        <f t="shared" si="8"/>
        <v>5.6216288864811448E-2</v>
      </c>
      <c r="M4070" s="6"/>
      <c r="N4070" s="2">
        <v>9718.1</v>
      </c>
      <c r="O4070" s="2">
        <f t="shared" si="3"/>
        <v>380.15678665592213</v>
      </c>
      <c r="P4070" s="6">
        <f t="shared" si="9"/>
        <v>5.5207997918133245E-2</v>
      </c>
      <c r="Q4070" s="6"/>
      <c r="R4070" s="2">
        <v>10062.35</v>
      </c>
      <c r="S4070" s="2">
        <f t="shared" si="4"/>
        <v>378.69954988182519</v>
      </c>
      <c r="T4070" s="6">
        <f t="shared" si="10"/>
        <v>6.0069992223079627E-2</v>
      </c>
      <c r="U4070" s="6"/>
      <c r="V4070" s="2">
        <v>10345.81</v>
      </c>
      <c r="W4070" s="2">
        <f t="shared" si="5"/>
        <v>344.55368055763699</v>
      </c>
      <c r="X4070" s="6">
        <f t="shared" si="11"/>
        <v>2.2991299476870841E-2</v>
      </c>
      <c r="Y4070" s="1"/>
      <c r="Z4070" s="1"/>
      <c r="AA4070" s="1"/>
      <c r="AB4070" s="1"/>
      <c r="AC4070" s="1"/>
    </row>
    <row r="4071" spans="1:29" ht="16.5" customHeight="1" outlineLevel="1" x14ac:dyDescent="0.25">
      <c r="A4071" s="5">
        <v>42388</v>
      </c>
      <c r="B4071" s="2">
        <v>24479.84</v>
      </c>
      <c r="C4071" s="2">
        <f t="shared" si="0"/>
        <v>393.07174409063828</v>
      </c>
      <c r="D4071" s="6">
        <f t="shared" si="6"/>
        <v>5.7676289010636816E-2</v>
      </c>
      <c r="E4071" s="1"/>
      <c r="F4071" s="2">
        <v>7538.45</v>
      </c>
      <c r="G4071" s="2">
        <f t="shared" si="1"/>
        <v>388.42372654293638</v>
      </c>
      <c r="H4071" s="6">
        <f t="shared" si="7"/>
        <v>5.6706757850219391E-2</v>
      </c>
      <c r="I4071" s="6"/>
      <c r="J4071" s="2">
        <v>3138.97</v>
      </c>
      <c r="K4071" s="2">
        <f t="shared" si="2"/>
        <v>383.24522312435136</v>
      </c>
      <c r="L4071" s="6">
        <f t="shared" si="8"/>
        <v>5.9858753929640685E-2</v>
      </c>
      <c r="M4071" s="6"/>
      <c r="N4071" s="2">
        <v>9838.73</v>
      </c>
      <c r="O4071" s="2">
        <f t="shared" si="3"/>
        <v>384.87564252016551</v>
      </c>
      <c r="P4071" s="6">
        <f t="shared" si="9"/>
        <v>5.8809742899893269E-2</v>
      </c>
      <c r="Q4071" s="6"/>
      <c r="R4071" s="2">
        <v>10238.44</v>
      </c>
      <c r="S4071" s="2">
        <f t="shared" si="4"/>
        <v>385.3267496650459</v>
      </c>
      <c r="T4071" s="6">
        <f t="shared" si="10"/>
        <v>6.4264190673970711E-2</v>
      </c>
      <c r="U4071" s="6"/>
      <c r="V4071" s="2">
        <v>10525.92</v>
      </c>
      <c r="W4071" s="2">
        <f t="shared" si="5"/>
        <v>350.55200871224611</v>
      </c>
      <c r="X4071" s="6">
        <f t="shared" si="11"/>
        <v>2.6901554021608209E-2</v>
      </c>
      <c r="Y4071" s="1"/>
      <c r="Z4071" s="1"/>
      <c r="AA4071" s="1"/>
      <c r="AB4071" s="1"/>
      <c r="AC4071" s="1"/>
    </row>
    <row r="4072" spans="1:29" ht="16.5" customHeight="1" outlineLevel="1" x14ac:dyDescent="0.25">
      <c r="A4072" s="5">
        <v>42389</v>
      </c>
      <c r="B4072" s="2">
        <v>24062.04</v>
      </c>
      <c r="C4072" s="2">
        <f t="shared" si="0"/>
        <v>386.36314735630231</v>
      </c>
      <c r="D4072" s="6">
        <f t="shared" si="6"/>
        <v>5.4762439039585997E-2</v>
      </c>
      <c r="E4072" s="1"/>
      <c r="F4072" s="2">
        <v>7405.06</v>
      </c>
      <c r="G4072" s="2">
        <f t="shared" si="1"/>
        <v>381.55071672214268</v>
      </c>
      <c r="H4072" s="6">
        <f t="shared" si="7"/>
        <v>5.3846680341425479E-2</v>
      </c>
      <c r="I4072" s="6"/>
      <c r="J4072" s="2">
        <v>3084.3</v>
      </c>
      <c r="K4072" s="2">
        <f t="shared" si="2"/>
        <v>376.57041694646239</v>
      </c>
      <c r="L4072" s="6">
        <f t="shared" si="8"/>
        <v>5.702155270281617E-2</v>
      </c>
      <c r="M4072" s="6"/>
      <c r="N4072" s="2">
        <v>9663.85</v>
      </c>
      <c r="O4072" s="2">
        <f t="shared" si="3"/>
        <v>378.03461198432132</v>
      </c>
      <c r="P4072" s="6">
        <f t="shared" si="9"/>
        <v>5.5878803079921546E-2</v>
      </c>
      <c r="Q4072" s="6"/>
      <c r="R4072" s="2">
        <v>10032.450000000001</v>
      </c>
      <c r="S4072" s="2">
        <f t="shared" si="4"/>
        <v>377.57425444472881</v>
      </c>
      <c r="T4072" s="6">
        <f t="shared" si="10"/>
        <v>6.1142394705198111E-2</v>
      </c>
      <c r="U4072" s="6"/>
      <c r="V4072" s="2">
        <v>10311.17</v>
      </c>
      <c r="W4072" s="2">
        <f t="shared" si="5"/>
        <v>343.40004063050549</v>
      </c>
      <c r="X4072" s="6">
        <f t="shared" si="11"/>
        <v>2.3252047242882323E-2</v>
      </c>
      <c r="Y4072" s="1"/>
      <c r="Z4072" s="1"/>
      <c r="AA4072" s="1"/>
      <c r="AB4072" s="1"/>
      <c r="AC4072" s="1"/>
    </row>
    <row r="4073" spans="1:29" ht="16.5" customHeight="1" outlineLevel="1" x14ac:dyDescent="0.25">
      <c r="A4073" s="5">
        <v>42390</v>
      </c>
      <c r="B4073" s="2">
        <v>23962.21</v>
      </c>
      <c r="C4073" s="2">
        <f t="shared" si="0"/>
        <v>384.76018131516116</v>
      </c>
      <c r="D4073" s="6">
        <f t="shared" si="6"/>
        <v>5.834901095241074E-2</v>
      </c>
      <c r="E4073" s="1"/>
      <c r="F4073" s="2">
        <v>7370.79</v>
      </c>
      <c r="G4073" s="2">
        <f t="shared" si="1"/>
        <v>379.78493183153165</v>
      </c>
      <c r="H4073" s="6">
        <f t="shared" si="7"/>
        <v>5.7431019190931076E-2</v>
      </c>
      <c r="I4073" s="6"/>
      <c r="J4073" s="2">
        <v>3072.48</v>
      </c>
      <c r="K4073" s="2">
        <f t="shared" si="2"/>
        <v>375.12728160673959</v>
      </c>
      <c r="L4073" s="6">
        <f t="shared" si="8"/>
        <v>6.0728255398961206E-2</v>
      </c>
      <c r="M4073" s="6"/>
      <c r="N4073" s="2">
        <v>9634.83</v>
      </c>
      <c r="O4073" s="2">
        <f t="shared" si="3"/>
        <v>376.89939522911658</v>
      </c>
      <c r="P4073" s="6">
        <f t="shared" si="9"/>
        <v>5.9715583361325209E-2</v>
      </c>
      <c r="Q4073" s="6"/>
      <c r="R4073" s="2">
        <v>10002.74</v>
      </c>
      <c r="S4073" s="2">
        <f t="shared" si="4"/>
        <v>376.45610971442335</v>
      </c>
      <c r="T4073" s="6">
        <f t="shared" si="10"/>
        <v>6.4909118036588831E-2</v>
      </c>
      <c r="U4073" s="6"/>
      <c r="V4073" s="2">
        <v>10365.52</v>
      </c>
      <c r="W4073" s="2">
        <f t="shared" si="5"/>
        <v>345.210096347584</v>
      </c>
      <c r="X4073" s="6">
        <f t="shared" si="11"/>
        <v>2.842585134388842E-2</v>
      </c>
      <c r="Y4073" s="1"/>
      <c r="Z4073" s="1"/>
      <c r="AA4073" s="1"/>
      <c r="AB4073" s="1"/>
      <c r="AC4073" s="1"/>
    </row>
    <row r="4074" spans="1:29" ht="16.5" customHeight="1" outlineLevel="1" x14ac:dyDescent="0.25">
      <c r="A4074" s="5">
        <v>42391</v>
      </c>
      <c r="B4074" s="2">
        <v>24435.66</v>
      </c>
      <c r="C4074" s="2">
        <f t="shared" si="0"/>
        <v>392.3623477198318</v>
      </c>
      <c r="D4074" s="6">
        <f t="shared" si="6"/>
        <v>6.3806054506750032E-2</v>
      </c>
      <c r="E4074" s="1"/>
      <c r="F4074" s="2">
        <v>7515.69</v>
      </c>
      <c r="G4074" s="2">
        <f t="shared" si="1"/>
        <v>387.25100217438347</v>
      </c>
      <c r="H4074" s="6">
        <f t="shared" si="7"/>
        <v>6.2846991949815134E-2</v>
      </c>
      <c r="I4074" s="6"/>
      <c r="J4074" s="2">
        <v>3133.2</v>
      </c>
      <c r="K4074" s="2">
        <f t="shared" si="2"/>
        <v>382.54074842805687</v>
      </c>
      <c r="L4074" s="6">
        <f t="shared" si="8"/>
        <v>6.6162433582265034E-2</v>
      </c>
      <c r="M4074" s="6"/>
      <c r="N4074" s="2">
        <v>9826.1299999999992</v>
      </c>
      <c r="O4074" s="2">
        <f t="shared" si="3"/>
        <v>384.38275033837431</v>
      </c>
      <c r="P4074" s="6">
        <f t="shared" si="9"/>
        <v>6.5086271853666222E-2</v>
      </c>
      <c r="Q4074" s="6"/>
      <c r="R4074" s="2">
        <v>10193.049999999999</v>
      </c>
      <c r="S4074" s="2">
        <f t="shared" si="4"/>
        <v>383.61848344799552</v>
      </c>
      <c r="T4074" s="6">
        <f t="shared" si="10"/>
        <v>7.0220700511931522E-2</v>
      </c>
      <c r="U4074" s="6"/>
      <c r="V4074" s="2">
        <v>10598.38</v>
      </c>
      <c r="W4074" s="2">
        <f t="shared" si="5"/>
        <v>352.96519431039701</v>
      </c>
      <c r="X4074" s="6">
        <f t="shared" si="11"/>
        <v>3.4214178288856534E-2</v>
      </c>
      <c r="Y4074" s="1"/>
      <c r="Z4074" s="1"/>
      <c r="AA4074" s="1"/>
      <c r="AB4074" s="1"/>
      <c r="AC4074" s="1"/>
    </row>
    <row r="4075" spans="1:29" ht="16.5" customHeight="1" outlineLevel="1" x14ac:dyDescent="0.25">
      <c r="A4075" s="5">
        <v>42392</v>
      </c>
      <c r="B4075" s="2">
        <v>24435.66</v>
      </c>
      <c r="C4075" s="2">
        <f t="shared" si="0"/>
        <v>392.3623477198318</v>
      </c>
      <c r="D4075" s="6">
        <f t="shared" si="6"/>
        <v>6.3806054506750032E-2</v>
      </c>
      <c r="E4075" s="1"/>
      <c r="F4075" s="2">
        <v>7515.69</v>
      </c>
      <c r="G4075" s="2">
        <f t="shared" si="1"/>
        <v>387.25100217438347</v>
      </c>
      <c r="H4075" s="6">
        <f t="shared" si="7"/>
        <v>6.2846991949815134E-2</v>
      </c>
      <c r="I4075" s="6"/>
      <c r="J4075" s="2">
        <v>3133.2</v>
      </c>
      <c r="K4075" s="2">
        <f t="shared" si="2"/>
        <v>382.54074842805687</v>
      </c>
      <c r="L4075" s="6">
        <f t="shared" si="8"/>
        <v>6.6162433582265034E-2</v>
      </c>
      <c r="M4075" s="6"/>
      <c r="N4075" s="2">
        <v>9826.1299999999992</v>
      </c>
      <c r="O4075" s="2">
        <f t="shared" si="3"/>
        <v>384.38275033837431</v>
      </c>
      <c r="P4075" s="6">
        <f t="shared" si="9"/>
        <v>6.5086271853666222E-2</v>
      </c>
      <c r="Q4075" s="6"/>
      <c r="R4075" s="2">
        <v>10193.049999999999</v>
      </c>
      <c r="S4075" s="2">
        <f t="shared" si="4"/>
        <v>383.61848344799552</v>
      </c>
      <c r="T4075" s="6">
        <f t="shared" si="10"/>
        <v>7.0220700511931522E-2</v>
      </c>
      <c r="U4075" s="6"/>
      <c r="V4075" s="2">
        <v>10598.38</v>
      </c>
      <c r="W4075" s="2">
        <f t="shared" si="5"/>
        <v>352.96519431039701</v>
      </c>
      <c r="X4075" s="6">
        <f t="shared" si="11"/>
        <v>3.4214178288856534E-2</v>
      </c>
      <c r="Y4075" s="1"/>
      <c r="Z4075" s="1"/>
      <c r="AA4075" s="1"/>
      <c r="AB4075" s="1"/>
      <c r="AC4075" s="1"/>
    </row>
    <row r="4076" spans="1:29" ht="16.5" customHeight="1" outlineLevel="1" x14ac:dyDescent="0.25">
      <c r="A4076" s="5">
        <v>42393</v>
      </c>
      <c r="B4076" s="2">
        <v>24435.66</v>
      </c>
      <c r="C4076" s="2">
        <f t="shared" si="0"/>
        <v>392.3623477198318</v>
      </c>
      <c r="D4076" s="6">
        <f t="shared" si="6"/>
        <v>6.3806054506750032E-2</v>
      </c>
      <c r="E4076" s="1"/>
      <c r="F4076" s="2">
        <v>7515.69</v>
      </c>
      <c r="G4076" s="2">
        <f t="shared" si="1"/>
        <v>387.25100217438347</v>
      </c>
      <c r="H4076" s="6">
        <f t="shared" si="7"/>
        <v>6.2846991949815134E-2</v>
      </c>
      <c r="I4076" s="6"/>
      <c r="J4076" s="2">
        <v>3133.2</v>
      </c>
      <c r="K4076" s="2">
        <f t="shared" si="2"/>
        <v>382.54074842805687</v>
      </c>
      <c r="L4076" s="6">
        <f t="shared" si="8"/>
        <v>6.6162433582265034E-2</v>
      </c>
      <c r="M4076" s="6"/>
      <c r="N4076" s="2">
        <v>9826.1299999999992</v>
      </c>
      <c r="O4076" s="2">
        <f t="shared" si="3"/>
        <v>384.38275033837431</v>
      </c>
      <c r="P4076" s="6">
        <f t="shared" si="9"/>
        <v>6.5086271853666222E-2</v>
      </c>
      <c r="Q4076" s="6"/>
      <c r="R4076" s="2">
        <v>10193.049999999999</v>
      </c>
      <c r="S4076" s="2">
        <f t="shared" si="4"/>
        <v>383.61848344799552</v>
      </c>
      <c r="T4076" s="6">
        <f t="shared" si="10"/>
        <v>7.0220700511931522E-2</v>
      </c>
      <c r="U4076" s="6"/>
      <c r="V4076" s="2">
        <v>10598.38</v>
      </c>
      <c r="W4076" s="2">
        <f t="shared" si="5"/>
        <v>352.96519431039701</v>
      </c>
      <c r="X4076" s="6">
        <f t="shared" si="11"/>
        <v>3.4214178288856534E-2</v>
      </c>
      <c r="Y4076" s="1"/>
      <c r="Z4076" s="1"/>
      <c r="AA4076" s="1"/>
      <c r="AB4076" s="1"/>
      <c r="AC4076" s="1"/>
    </row>
    <row r="4077" spans="1:29" ht="16.5" customHeight="1" outlineLevel="1" x14ac:dyDescent="0.25">
      <c r="A4077" s="5">
        <v>42394</v>
      </c>
      <c r="B4077" s="2">
        <v>24485.95</v>
      </c>
      <c r="C4077" s="2">
        <f t="shared" si="0"/>
        <v>393.16985209936689</v>
      </c>
      <c r="D4077" s="6">
        <f t="shared" si="6"/>
        <v>6.5006314483100347E-2</v>
      </c>
      <c r="E4077" s="1"/>
      <c r="F4077" s="2">
        <v>7526.39</v>
      </c>
      <c r="G4077" s="2">
        <f t="shared" si="1"/>
        <v>387.80232689949401</v>
      </c>
      <c r="H4077" s="6">
        <f t="shared" si="7"/>
        <v>6.4417210984965223E-2</v>
      </c>
      <c r="I4077" s="6"/>
      <c r="J4077" s="2">
        <v>3140.08</v>
      </c>
      <c r="K4077" s="2">
        <f t="shared" si="2"/>
        <v>383.38074598620352</v>
      </c>
      <c r="L4077" s="6">
        <f t="shared" si="8"/>
        <v>6.7966185348916408E-2</v>
      </c>
      <c r="M4077" s="6"/>
      <c r="N4077" s="2">
        <v>9854.65</v>
      </c>
      <c r="O4077" s="2">
        <f t="shared" si="3"/>
        <v>385.49840788001592</v>
      </c>
      <c r="P4077" s="6">
        <f t="shared" si="9"/>
        <v>6.7053459927089332E-2</v>
      </c>
      <c r="Q4077" s="6"/>
      <c r="R4077" s="2">
        <v>10217.049999999999</v>
      </c>
      <c r="S4077" s="2">
        <f t="shared" si="4"/>
        <v>384.5217306215846</v>
      </c>
      <c r="T4077" s="6">
        <f t="shared" si="10"/>
        <v>7.2981819357579969E-2</v>
      </c>
      <c r="U4077" s="6"/>
      <c r="V4077" s="2">
        <v>10697.91</v>
      </c>
      <c r="W4077" s="2">
        <f t="shared" si="5"/>
        <v>356.27991087931741</v>
      </c>
      <c r="X4077" s="6">
        <f t="shared" si="11"/>
        <v>3.7392777965523205E-2</v>
      </c>
      <c r="Y4077" s="1"/>
      <c r="Z4077" s="1"/>
      <c r="AA4077" s="1"/>
      <c r="AB4077" s="1"/>
      <c r="AC4077" s="1"/>
    </row>
    <row r="4078" spans="1:29" ht="16.5" customHeight="1" outlineLevel="1" x14ac:dyDescent="0.25">
      <c r="A4078" s="5">
        <v>42395</v>
      </c>
      <c r="B4078" s="2">
        <v>24485.95</v>
      </c>
      <c r="C4078" s="2">
        <f t="shared" si="0"/>
        <v>393.16985209936689</v>
      </c>
      <c r="D4078" s="6">
        <f t="shared" si="6"/>
        <v>6.5006314483100347E-2</v>
      </c>
      <c r="E4078" s="1"/>
      <c r="F4078" s="2">
        <v>7526.39</v>
      </c>
      <c r="G4078" s="2">
        <f t="shared" si="1"/>
        <v>387.80232689949401</v>
      </c>
      <c r="H4078" s="6">
        <f t="shared" si="7"/>
        <v>6.4417210984965223E-2</v>
      </c>
      <c r="I4078" s="6"/>
      <c r="J4078" s="2">
        <v>3140.08</v>
      </c>
      <c r="K4078" s="2">
        <f t="shared" si="2"/>
        <v>383.38074598620352</v>
      </c>
      <c r="L4078" s="6">
        <f t="shared" si="8"/>
        <v>6.7966185348916408E-2</v>
      </c>
      <c r="M4078" s="6"/>
      <c r="N4078" s="2">
        <v>9854.65</v>
      </c>
      <c r="O4078" s="2">
        <f t="shared" si="3"/>
        <v>385.49840788001592</v>
      </c>
      <c r="P4078" s="6">
        <f t="shared" si="9"/>
        <v>6.7053459927089332E-2</v>
      </c>
      <c r="Q4078" s="6"/>
      <c r="R4078" s="2">
        <v>10217.049999999999</v>
      </c>
      <c r="S4078" s="2">
        <f t="shared" si="4"/>
        <v>384.5217306215846</v>
      </c>
      <c r="T4078" s="6">
        <f t="shared" si="10"/>
        <v>7.2981819357579969E-2</v>
      </c>
      <c r="U4078" s="6"/>
      <c r="V4078" s="2">
        <v>10697.91</v>
      </c>
      <c r="W4078" s="2">
        <f t="shared" si="5"/>
        <v>356.27991087931741</v>
      </c>
      <c r="X4078" s="6">
        <f t="shared" si="11"/>
        <v>3.7392777965523205E-2</v>
      </c>
      <c r="Y4078" s="1"/>
      <c r="Z4078" s="1"/>
      <c r="AA4078" s="1"/>
      <c r="AB4078" s="1"/>
      <c r="AC4078" s="1"/>
    </row>
    <row r="4079" spans="1:29" ht="16.5" customHeight="1" outlineLevel="1" x14ac:dyDescent="0.25">
      <c r="A4079" s="5">
        <v>42396</v>
      </c>
      <c r="B4079" s="2">
        <v>24492.39</v>
      </c>
      <c r="C4079" s="2">
        <f t="shared" si="0"/>
        <v>393.27325890398419</v>
      </c>
      <c r="D4079" s="6">
        <f t="shared" si="6"/>
        <v>7.0333569804075458E-2</v>
      </c>
      <c r="E4079" s="1"/>
      <c r="F4079" s="2">
        <v>7531.88</v>
      </c>
      <c r="G4079" s="2">
        <f t="shared" si="1"/>
        <v>388.08520285658346</v>
      </c>
      <c r="H4079" s="6">
        <f t="shared" si="7"/>
        <v>7.0401682979614133E-2</v>
      </c>
      <c r="I4079" s="6"/>
      <c r="J4079" s="2">
        <v>3142.93</v>
      </c>
      <c r="K4079" s="2">
        <f t="shared" si="2"/>
        <v>383.72871009095905</v>
      </c>
      <c r="L4079" s="6">
        <f t="shared" si="8"/>
        <v>7.4129529395952298E-2</v>
      </c>
      <c r="M4079" s="6"/>
      <c r="N4079" s="2">
        <v>9867.5</v>
      </c>
      <c r="O4079" s="2">
        <f t="shared" si="3"/>
        <v>386.00107966858866</v>
      </c>
      <c r="P4079" s="6">
        <f t="shared" si="9"/>
        <v>7.3410446068798985E-2</v>
      </c>
      <c r="Q4079" s="6"/>
      <c r="R4079" s="2">
        <v>10247.879999999999</v>
      </c>
      <c r="S4079" s="2">
        <f t="shared" si="4"/>
        <v>385.68202688665752</v>
      </c>
      <c r="T4079" s="6">
        <f t="shared" si="10"/>
        <v>8.0803227428764446E-2</v>
      </c>
      <c r="U4079" s="6"/>
      <c r="V4079" s="2">
        <v>10758.95</v>
      </c>
      <c r="W4079" s="2">
        <f t="shared" si="5"/>
        <v>358.31276830287709</v>
      </c>
      <c r="X4079" s="6">
        <f t="shared" si="11"/>
        <v>4.7399898342000979E-2</v>
      </c>
      <c r="Y4079" s="1"/>
      <c r="Z4079" s="1"/>
      <c r="AA4079" s="1"/>
      <c r="AB4079" s="1"/>
      <c r="AC4079" s="1"/>
    </row>
    <row r="4080" spans="1:29" ht="16.5" customHeight="1" outlineLevel="1" x14ac:dyDescent="0.25">
      <c r="A4080" s="5">
        <v>42397</v>
      </c>
      <c r="B4080" s="2">
        <v>24469.57</v>
      </c>
      <c r="C4080" s="2">
        <f t="shared" si="0"/>
        <v>392.90683913979672</v>
      </c>
      <c r="D4080" s="6">
        <f t="shared" si="6"/>
        <v>6.998072635430197E-2</v>
      </c>
      <c r="E4080" s="1"/>
      <c r="F4080" s="2">
        <v>7520.52</v>
      </c>
      <c r="G4080" s="2">
        <f t="shared" si="1"/>
        <v>387.49987118581191</v>
      </c>
      <c r="H4080" s="6">
        <f t="shared" si="7"/>
        <v>6.9283189645827692E-2</v>
      </c>
      <c r="I4080" s="6"/>
      <c r="J4080" s="2">
        <v>3138.65</v>
      </c>
      <c r="K4080" s="2">
        <f t="shared" si="2"/>
        <v>383.20615347048414</v>
      </c>
      <c r="L4080" s="6">
        <f t="shared" si="8"/>
        <v>7.3085678519998476E-2</v>
      </c>
      <c r="M4080" s="6"/>
      <c r="N4080" s="2">
        <v>9855.0300000000007</v>
      </c>
      <c r="O4080" s="2">
        <f t="shared" si="3"/>
        <v>385.51327288232392</v>
      </c>
      <c r="P4080" s="6">
        <f t="shared" si="9"/>
        <v>7.2443215092535151E-2</v>
      </c>
      <c r="Q4080" s="6"/>
      <c r="R4080" s="2">
        <v>10211.08</v>
      </c>
      <c r="S4080" s="2">
        <f t="shared" si="4"/>
        <v>384.29704788715429</v>
      </c>
      <c r="T4080" s="6">
        <f t="shared" si="10"/>
        <v>7.972617423060524E-2</v>
      </c>
      <c r="U4080" s="6"/>
      <c r="V4080" s="2">
        <v>10754.52</v>
      </c>
      <c r="W4080" s="2">
        <f t="shared" si="5"/>
        <v>358.16523294268103</v>
      </c>
      <c r="X4080" s="6">
        <f t="shared" si="11"/>
        <v>4.7626698539777301E-2</v>
      </c>
      <c r="Y4080" s="1"/>
      <c r="Z4080" s="1"/>
      <c r="AA4080" s="1"/>
      <c r="AB4080" s="1"/>
      <c r="AC4080" s="1"/>
    </row>
    <row r="4081" spans="1:29" ht="16.5" customHeight="1" outlineLevel="1" x14ac:dyDescent="0.25">
      <c r="A4081" s="5">
        <v>42398</v>
      </c>
      <c r="B4081" s="2">
        <v>24870.69</v>
      </c>
      <c r="C4081" s="2">
        <f t="shared" si="0"/>
        <v>399.34760582739091</v>
      </c>
      <c r="D4081" s="6">
        <f t="shared" si="6"/>
        <v>7.2325043360995434E-2</v>
      </c>
      <c r="E4081" s="1"/>
      <c r="F4081" s="2">
        <v>7651.7</v>
      </c>
      <c r="G4081" s="2">
        <f t="shared" si="1"/>
        <v>394.25900926431638</v>
      </c>
      <c r="H4081" s="6">
        <f t="shared" si="7"/>
        <v>7.1692076716919573E-2</v>
      </c>
      <c r="I4081" s="6"/>
      <c r="J4081" s="2">
        <v>3191.12</v>
      </c>
      <c r="K4081" s="2">
        <f t="shared" si="2"/>
        <v>389.61235577803552</v>
      </c>
      <c r="L4081" s="6">
        <f t="shared" si="8"/>
        <v>7.5217900701703755E-2</v>
      </c>
      <c r="M4081" s="6"/>
      <c r="N4081" s="2">
        <v>10014.030000000001</v>
      </c>
      <c r="O4081" s="2">
        <f t="shared" si="3"/>
        <v>391.73310279540277</v>
      </c>
      <c r="P4081" s="6">
        <f t="shared" si="9"/>
        <v>7.4415904322746584E-2</v>
      </c>
      <c r="Q4081" s="6"/>
      <c r="R4081" s="2">
        <v>10417.26</v>
      </c>
      <c r="S4081" s="2">
        <f t="shared" si="4"/>
        <v>392.0566938142623</v>
      </c>
      <c r="T4081" s="6">
        <f t="shared" si="10"/>
        <v>8.1511087891158462E-2</v>
      </c>
      <c r="U4081" s="6"/>
      <c r="V4081" s="2">
        <v>10869.84</v>
      </c>
      <c r="W4081" s="2">
        <f t="shared" si="5"/>
        <v>362.00581482480595</v>
      </c>
      <c r="X4081" s="6">
        <f t="shared" si="11"/>
        <v>4.7402612366107544E-2</v>
      </c>
      <c r="Y4081" s="1"/>
      <c r="Z4081" s="1"/>
      <c r="AA4081" s="1"/>
      <c r="AB4081" s="1"/>
      <c r="AC4081" s="1"/>
    </row>
    <row r="4082" spans="1:29" ht="16.5" customHeight="1" outlineLevel="1" x14ac:dyDescent="0.25">
      <c r="A4082" s="5">
        <v>42399</v>
      </c>
      <c r="B4082" s="2">
        <v>24870.69</v>
      </c>
      <c r="C4082" s="2">
        <f t="shared" si="0"/>
        <v>399.34760582739091</v>
      </c>
      <c r="D4082" s="6">
        <f t="shared" si="6"/>
        <v>7.2325043360995434E-2</v>
      </c>
      <c r="E4082" s="1"/>
      <c r="F4082" s="2">
        <v>7651.7</v>
      </c>
      <c r="G4082" s="2">
        <f t="shared" si="1"/>
        <v>394.25900926431638</v>
      </c>
      <c r="H4082" s="6">
        <f t="shared" si="7"/>
        <v>7.1692076716919573E-2</v>
      </c>
      <c r="I4082" s="6"/>
      <c r="J4082" s="2">
        <v>3191.12</v>
      </c>
      <c r="K4082" s="2">
        <f t="shared" si="2"/>
        <v>389.61235577803552</v>
      </c>
      <c r="L4082" s="6">
        <f t="shared" si="8"/>
        <v>7.5217900701703755E-2</v>
      </c>
      <c r="M4082" s="6"/>
      <c r="N4082" s="2">
        <v>10014.030000000001</v>
      </c>
      <c r="O4082" s="2">
        <f t="shared" si="3"/>
        <v>391.73310279540277</v>
      </c>
      <c r="P4082" s="6">
        <f t="shared" si="9"/>
        <v>7.4415904322746584E-2</v>
      </c>
      <c r="Q4082" s="6"/>
      <c r="R4082" s="2">
        <v>10417.26</v>
      </c>
      <c r="S4082" s="2">
        <f t="shared" si="4"/>
        <v>392.0566938142623</v>
      </c>
      <c r="T4082" s="6">
        <f t="shared" si="10"/>
        <v>8.1511087891158462E-2</v>
      </c>
      <c r="U4082" s="6"/>
      <c r="V4082" s="2">
        <v>10869.84</v>
      </c>
      <c r="W4082" s="2">
        <f t="shared" si="5"/>
        <v>362.00581482480595</v>
      </c>
      <c r="X4082" s="6">
        <f t="shared" si="11"/>
        <v>4.7402612366107544E-2</v>
      </c>
      <c r="Y4082" s="1"/>
      <c r="Z4082" s="1"/>
      <c r="AA4082" s="1"/>
      <c r="AB4082" s="1"/>
      <c r="AC4082" s="1"/>
    </row>
    <row r="4083" spans="1:29" ht="16.5" customHeight="1" outlineLevel="1" x14ac:dyDescent="0.25">
      <c r="A4083" s="5">
        <v>42400</v>
      </c>
      <c r="B4083" s="2">
        <v>24870.69</v>
      </c>
      <c r="C4083" s="2">
        <f t="shared" si="0"/>
        <v>399.34760582739091</v>
      </c>
      <c r="D4083" s="6">
        <f t="shared" si="6"/>
        <v>7.2325043360995434E-2</v>
      </c>
      <c r="E4083" s="1"/>
      <c r="F4083" s="2">
        <v>7651.7</v>
      </c>
      <c r="G4083" s="2">
        <f t="shared" si="1"/>
        <v>394.25900926431638</v>
      </c>
      <c r="H4083" s="6">
        <f t="shared" si="7"/>
        <v>7.1692076716919573E-2</v>
      </c>
      <c r="I4083" s="6"/>
      <c r="J4083" s="2">
        <v>3191.12</v>
      </c>
      <c r="K4083" s="2">
        <f t="shared" si="2"/>
        <v>389.61235577803552</v>
      </c>
      <c r="L4083" s="6">
        <f t="shared" si="8"/>
        <v>7.5217900701703755E-2</v>
      </c>
      <c r="M4083" s="6"/>
      <c r="N4083" s="2">
        <v>10014.030000000001</v>
      </c>
      <c r="O4083" s="2">
        <f t="shared" si="3"/>
        <v>391.73310279540277</v>
      </c>
      <c r="P4083" s="6">
        <f t="shared" si="9"/>
        <v>7.4415904322746584E-2</v>
      </c>
      <c r="Q4083" s="6"/>
      <c r="R4083" s="2">
        <v>10417.26</v>
      </c>
      <c r="S4083" s="2">
        <f t="shared" si="4"/>
        <v>392.0566938142623</v>
      </c>
      <c r="T4083" s="6">
        <f t="shared" si="10"/>
        <v>8.1511087891158462E-2</v>
      </c>
      <c r="U4083" s="6"/>
      <c r="V4083" s="2">
        <v>10869.84</v>
      </c>
      <c r="W4083" s="2">
        <f t="shared" si="5"/>
        <v>362.00581482480595</v>
      </c>
      <c r="X4083" s="6">
        <f t="shared" si="11"/>
        <v>4.7402612366107544E-2</v>
      </c>
      <c r="Y4083" s="1"/>
      <c r="Z4083" s="1"/>
      <c r="AA4083" s="1"/>
      <c r="AB4083" s="1"/>
      <c r="AC4083" s="1"/>
    </row>
    <row r="4084" spans="1:29" ht="16.5" customHeight="1" outlineLevel="1" x14ac:dyDescent="0.25">
      <c r="A4084" s="5">
        <v>42401</v>
      </c>
      <c r="B4084" s="2">
        <v>24824.83</v>
      </c>
      <c r="C4084" s="2">
        <f t="shared" si="0"/>
        <v>398.6112337684234</v>
      </c>
      <c r="D4084" s="6">
        <f t="shared" si="6"/>
        <v>7.2016321215360612E-2</v>
      </c>
      <c r="E4084" s="1"/>
      <c r="F4084" s="2">
        <v>7649.86</v>
      </c>
      <c r="G4084" s="2">
        <f t="shared" si="1"/>
        <v>394.16420202186748</v>
      </c>
      <c r="H4084" s="6">
        <f t="shared" si="7"/>
        <v>7.0795339960335379E-2</v>
      </c>
      <c r="I4084" s="6"/>
      <c r="J4084" s="2">
        <v>3192.03</v>
      </c>
      <c r="K4084" s="2">
        <f t="shared" si="2"/>
        <v>389.72346010622067</v>
      </c>
      <c r="L4084" s="6">
        <f t="shared" si="8"/>
        <v>7.4032221139978871E-2</v>
      </c>
      <c r="M4084" s="6"/>
      <c r="N4084" s="2">
        <v>10020.700000000001</v>
      </c>
      <c r="O4084" s="2">
        <f t="shared" si="3"/>
        <v>391.99402270433512</v>
      </c>
      <c r="P4084" s="6">
        <f t="shared" si="9"/>
        <v>7.3128680788466793E-2</v>
      </c>
      <c r="Q4084" s="6"/>
      <c r="R4084" s="2">
        <v>10476.82</v>
      </c>
      <c r="S4084" s="2">
        <f t="shared" si="4"/>
        <v>394.29825221671911</v>
      </c>
      <c r="T4084" s="6">
        <f t="shared" si="10"/>
        <v>7.93159380306665E-2</v>
      </c>
      <c r="U4084" s="6"/>
      <c r="V4084" s="2">
        <v>10901.41</v>
      </c>
      <c r="W4084" s="2">
        <f t="shared" si="5"/>
        <v>363.05721241428461</v>
      </c>
      <c r="X4084" s="6">
        <f t="shared" si="11"/>
        <v>4.3229715794546264E-2</v>
      </c>
      <c r="Y4084" s="1"/>
      <c r="Z4084" s="1"/>
      <c r="AA4084" s="1"/>
      <c r="AB4084" s="1"/>
      <c r="AC4084" s="1"/>
    </row>
    <row r="4085" spans="1:29" ht="16.5" customHeight="1" outlineLevel="1" x14ac:dyDescent="0.25">
      <c r="A4085" s="5">
        <v>42402</v>
      </c>
      <c r="B4085" s="2">
        <v>24539</v>
      </c>
      <c r="C4085" s="2">
        <f t="shared" si="0"/>
        <v>394.02167368088084</v>
      </c>
      <c r="D4085" s="6">
        <f t="shared" si="6"/>
        <v>7.2063501986276979E-2</v>
      </c>
      <c r="E4085" s="1"/>
      <c r="F4085" s="2">
        <v>7545.22</v>
      </c>
      <c r="G4085" s="2">
        <f t="shared" si="1"/>
        <v>388.77255536433807</v>
      </c>
      <c r="H4085" s="6">
        <f t="shared" si="7"/>
        <v>7.0841488595568824E-2</v>
      </c>
      <c r="I4085" s="6"/>
      <c r="J4085" s="2">
        <v>3149.25</v>
      </c>
      <c r="K4085" s="2">
        <f t="shared" si="2"/>
        <v>384.50033575483798</v>
      </c>
      <c r="L4085" s="6">
        <f t="shared" si="8"/>
        <v>7.4085452834938836E-2</v>
      </c>
      <c r="M4085" s="6"/>
      <c r="N4085" s="2">
        <v>9885.58</v>
      </c>
      <c r="O4085" s="2">
        <f t="shared" si="3"/>
        <v>386.70834083103188</v>
      </c>
      <c r="P4085" s="6">
        <f t="shared" si="9"/>
        <v>7.3067002248000668E-2</v>
      </c>
      <c r="Q4085" s="6"/>
      <c r="R4085" s="2">
        <v>10294.52</v>
      </c>
      <c r="S4085" s="2">
        <f t="shared" si="4"/>
        <v>387.43733722733225</v>
      </c>
      <c r="T4085" s="6">
        <f t="shared" si="10"/>
        <v>7.8313218998081968E-2</v>
      </c>
      <c r="U4085" s="6"/>
      <c r="V4085" s="2">
        <v>10764.74</v>
      </c>
      <c r="W4085" s="2">
        <f t="shared" si="5"/>
        <v>358.50559668561647</v>
      </c>
      <c r="X4085" s="6">
        <f t="shared" si="11"/>
        <v>4.2374522434622142E-2</v>
      </c>
      <c r="Y4085" s="1"/>
      <c r="Z4085" s="1"/>
      <c r="AA4085" s="1"/>
      <c r="AB4085" s="1"/>
      <c r="AC4085" s="1"/>
    </row>
    <row r="4086" spans="1:29" ht="16.5" customHeight="1" outlineLevel="1" x14ac:dyDescent="0.25">
      <c r="A4086" s="5">
        <v>42403</v>
      </c>
      <c r="B4086" s="2">
        <v>24223.32</v>
      </c>
      <c r="C4086" s="2">
        <f t="shared" si="0"/>
        <v>388.95281341976261</v>
      </c>
      <c r="D4086" s="6">
        <f t="shared" si="6"/>
        <v>6.6127020180171803E-2</v>
      </c>
      <c r="E4086" s="1"/>
      <c r="F4086" s="2">
        <v>7441.67</v>
      </c>
      <c r="G4086" s="2">
        <f t="shared" si="1"/>
        <v>383.43707169282453</v>
      </c>
      <c r="H4086" s="6">
        <f t="shared" si="7"/>
        <v>6.4757971019618887E-2</v>
      </c>
      <c r="I4086" s="6"/>
      <c r="J4086" s="2">
        <v>3106.34</v>
      </c>
      <c r="K4086" s="2">
        <f t="shared" si="2"/>
        <v>379.26133935657168</v>
      </c>
      <c r="L4086" s="6">
        <f t="shared" si="8"/>
        <v>6.8103931177950106E-2</v>
      </c>
      <c r="M4086" s="6"/>
      <c r="N4086" s="2">
        <v>9741.68</v>
      </c>
      <c r="O4086" s="2">
        <f t="shared" si="3"/>
        <v>381.07919916755986</v>
      </c>
      <c r="P4086" s="6">
        <f t="shared" si="9"/>
        <v>6.7079533089737575E-2</v>
      </c>
      <c r="Q4086" s="6"/>
      <c r="R4086" s="2">
        <v>10160.76</v>
      </c>
      <c r="S4086" s="2">
        <f t="shared" si="4"/>
        <v>382.4032396465293</v>
      </c>
      <c r="T4086" s="6">
        <f t="shared" si="10"/>
        <v>7.3300217213586816E-2</v>
      </c>
      <c r="U4086" s="6"/>
      <c r="V4086" s="2">
        <v>10522.01</v>
      </c>
      <c r="W4086" s="2">
        <f t="shared" si="5"/>
        <v>350.42179127243418</v>
      </c>
      <c r="X4086" s="6">
        <f t="shared" si="11"/>
        <v>3.6593598422506091E-2</v>
      </c>
      <c r="Y4086" s="1"/>
      <c r="Z4086" s="1"/>
      <c r="AA4086" s="1"/>
      <c r="AB4086" s="1"/>
      <c r="AC4086" s="1"/>
    </row>
    <row r="4087" spans="1:29" ht="16.5" customHeight="1" outlineLevel="1" x14ac:dyDescent="0.25">
      <c r="A4087" s="5">
        <v>42404</v>
      </c>
      <c r="B4087" s="2">
        <v>24338.43</v>
      </c>
      <c r="C4087" s="2">
        <f t="shared" si="0"/>
        <v>390.80112976751133</v>
      </c>
      <c r="D4087" s="6">
        <f t="shared" si="6"/>
        <v>6.9920557382202375E-2</v>
      </c>
      <c r="E4087" s="1"/>
      <c r="F4087" s="2">
        <v>7479.52</v>
      </c>
      <c r="G4087" s="2">
        <f t="shared" si="1"/>
        <v>385.38731850080899</v>
      </c>
      <c r="H4087" s="6">
        <f t="shared" si="7"/>
        <v>6.867432862709788E-2</v>
      </c>
      <c r="I4087" s="6"/>
      <c r="J4087" s="2">
        <v>3119.11</v>
      </c>
      <c r="K4087" s="2">
        <f t="shared" si="2"/>
        <v>380.82046273121301</v>
      </c>
      <c r="L4087" s="6">
        <f t="shared" si="8"/>
        <v>7.1995421071283427E-2</v>
      </c>
      <c r="M4087" s="6"/>
      <c r="N4087" s="2">
        <v>9771.2199999999993</v>
      </c>
      <c r="O4087" s="2">
        <f t="shared" si="3"/>
        <v>382.23475750487023</v>
      </c>
      <c r="P4087" s="6">
        <f t="shared" si="9"/>
        <v>7.0723053439515793E-2</v>
      </c>
      <c r="Q4087" s="6"/>
      <c r="R4087" s="2">
        <v>10142.09</v>
      </c>
      <c r="S4087" s="2">
        <f t="shared" si="4"/>
        <v>381.70058861607481</v>
      </c>
      <c r="T4087" s="6">
        <f t="shared" si="10"/>
        <v>7.6494300843323426E-2</v>
      </c>
      <c r="U4087" s="6"/>
      <c r="V4087" s="2">
        <v>10442.69</v>
      </c>
      <c r="W4087" s="2">
        <f t="shared" si="5"/>
        <v>347.78014233998408</v>
      </c>
      <c r="X4087" s="6">
        <f t="shared" si="11"/>
        <v>3.8085829434921115E-2</v>
      </c>
      <c r="Y4087" s="1"/>
      <c r="Z4087" s="1"/>
      <c r="AA4087" s="1"/>
      <c r="AB4087" s="1"/>
      <c r="AC4087" s="1"/>
    </row>
    <row r="4088" spans="1:29" ht="16.5" customHeight="1" outlineLevel="1" x14ac:dyDescent="0.25">
      <c r="A4088" s="5">
        <v>42405</v>
      </c>
      <c r="B4088" s="2">
        <v>24616.97</v>
      </c>
      <c r="C4088" s="2">
        <f t="shared" si="0"/>
        <v>395.27363463678364</v>
      </c>
      <c r="D4088" s="6">
        <f t="shared" si="6"/>
        <v>7.6806862555923505E-2</v>
      </c>
      <c r="E4088" s="1"/>
      <c r="F4088" s="2">
        <v>7580.19</v>
      </c>
      <c r="G4088" s="2">
        <f t="shared" si="1"/>
        <v>390.57440822761981</v>
      </c>
      <c r="H4088" s="6">
        <f t="shared" si="7"/>
        <v>7.5868117029815219E-2</v>
      </c>
      <c r="I4088" s="6"/>
      <c r="J4088" s="2">
        <v>3161.89</v>
      </c>
      <c r="K4088" s="2">
        <f t="shared" si="2"/>
        <v>386.04358708259571</v>
      </c>
      <c r="L4088" s="6">
        <f t="shared" si="8"/>
        <v>7.922118581960591E-2</v>
      </c>
      <c r="M4088" s="6"/>
      <c r="N4088" s="2">
        <v>9904.23</v>
      </c>
      <c r="O4088" s="2">
        <f t="shared" si="3"/>
        <v>387.43789949693695</v>
      </c>
      <c r="P4088" s="6">
        <f t="shared" si="9"/>
        <v>7.789797287372946E-2</v>
      </c>
      <c r="Q4088" s="6"/>
      <c r="R4088" s="2">
        <v>10335.07</v>
      </c>
      <c r="S4088" s="2">
        <f t="shared" si="4"/>
        <v>388.96344859770875</v>
      </c>
      <c r="T4088" s="6">
        <f t="shared" si="10"/>
        <v>8.4642459265985792E-2</v>
      </c>
      <c r="U4088" s="6"/>
      <c r="V4088" s="2">
        <v>10569.53</v>
      </c>
      <c r="W4088" s="2">
        <f t="shared" si="5"/>
        <v>352.00438276600494</v>
      </c>
      <c r="X4088" s="6">
        <f t="shared" si="11"/>
        <v>4.5912144141404987E-2</v>
      </c>
      <c r="Y4088" s="1"/>
      <c r="Z4088" s="1"/>
      <c r="AA4088" s="1"/>
      <c r="AB4088" s="1"/>
      <c r="AC4088" s="1"/>
    </row>
    <row r="4089" spans="1:29" ht="16.5" customHeight="1" outlineLevel="1" x14ac:dyDescent="0.25">
      <c r="A4089" s="5">
        <v>42406</v>
      </c>
      <c r="B4089" s="2">
        <v>24616.97</v>
      </c>
      <c r="C4089" s="2">
        <f t="shared" si="0"/>
        <v>395.27363463678364</v>
      </c>
      <c r="D4089" s="6">
        <f t="shared" si="6"/>
        <v>7.5395882708960915E-2</v>
      </c>
      <c r="E4089" s="1"/>
      <c r="F4089" s="2">
        <v>7580.19</v>
      </c>
      <c r="G4089" s="2">
        <f t="shared" si="1"/>
        <v>390.57440822761981</v>
      </c>
      <c r="H4089" s="6">
        <f t="shared" si="7"/>
        <v>7.4239916457865762E-2</v>
      </c>
      <c r="I4089" s="6"/>
      <c r="J4089" s="2">
        <v>3161.89</v>
      </c>
      <c r="K4089" s="2">
        <f t="shared" si="2"/>
        <v>386.04358708259571</v>
      </c>
      <c r="L4089" s="6">
        <f t="shared" si="8"/>
        <v>7.7519256119453095E-2</v>
      </c>
      <c r="M4089" s="6"/>
      <c r="N4089" s="2">
        <v>9904.23</v>
      </c>
      <c r="O4089" s="2">
        <f t="shared" si="3"/>
        <v>387.43789949693695</v>
      </c>
      <c r="P4089" s="6">
        <f t="shared" si="9"/>
        <v>7.6099994457595299E-2</v>
      </c>
      <c r="Q4089" s="6"/>
      <c r="R4089" s="2">
        <v>10335.07</v>
      </c>
      <c r="S4089" s="2">
        <f t="shared" si="4"/>
        <v>388.96344859770875</v>
      </c>
      <c r="T4089" s="6">
        <f t="shared" si="10"/>
        <v>8.2140584540798312E-2</v>
      </c>
      <c r="U4089" s="6"/>
      <c r="V4089" s="2">
        <v>10569.53</v>
      </c>
      <c r="W4089" s="2">
        <f t="shared" si="5"/>
        <v>352.00438276600494</v>
      </c>
      <c r="X4089" s="6">
        <f t="shared" si="11"/>
        <v>4.3258451595545866E-2</v>
      </c>
      <c r="Y4089" s="1"/>
      <c r="Z4089" s="1"/>
      <c r="AA4089" s="1"/>
      <c r="AB4089" s="1"/>
      <c r="AC4089" s="1"/>
    </row>
    <row r="4090" spans="1:29" ht="16.5" customHeight="1" outlineLevel="1" x14ac:dyDescent="0.25">
      <c r="A4090" s="5">
        <v>42407</v>
      </c>
      <c r="B4090" s="2">
        <v>24616.97</v>
      </c>
      <c r="C4090" s="2">
        <f t="shared" si="0"/>
        <v>395.27363463678364</v>
      </c>
      <c r="D4090" s="6">
        <f t="shared" si="6"/>
        <v>7.5395882708960915E-2</v>
      </c>
      <c r="E4090" s="1"/>
      <c r="F4090" s="2">
        <v>7580.19</v>
      </c>
      <c r="G4090" s="2">
        <f t="shared" si="1"/>
        <v>390.57440822761981</v>
      </c>
      <c r="H4090" s="6">
        <f t="shared" si="7"/>
        <v>7.4239916457865762E-2</v>
      </c>
      <c r="I4090" s="6"/>
      <c r="J4090" s="2">
        <v>3161.89</v>
      </c>
      <c r="K4090" s="2">
        <f t="shared" si="2"/>
        <v>386.04358708259571</v>
      </c>
      <c r="L4090" s="6">
        <f t="shared" si="8"/>
        <v>7.7519256119453095E-2</v>
      </c>
      <c r="M4090" s="6"/>
      <c r="N4090" s="2">
        <v>9904.23</v>
      </c>
      <c r="O4090" s="2">
        <f t="shared" si="3"/>
        <v>387.43789949693695</v>
      </c>
      <c r="P4090" s="6">
        <f t="shared" si="9"/>
        <v>7.6099994457595299E-2</v>
      </c>
      <c r="Q4090" s="6"/>
      <c r="R4090" s="2">
        <v>10335.07</v>
      </c>
      <c r="S4090" s="2">
        <f t="shared" si="4"/>
        <v>388.96344859770875</v>
      </c>
      <c r="T4090" s="6">
        <f t="shared" si="10"/>
        <v>8.2140584540798312E-2</v>
      </c>
      <c r="U4090" s="6"/>
      <c r="V4090" s="2">
        <v>10569.53</v>
      </c>
      <c r="W4090" s="2">
        <f t="shared" si="5"/>
        <v>352.00438276600494</v>
      </c>
      <c r="X4090" s="6">
        <f t="shared" si="11"/>
        <v>4.3258451595545866E-2</v>
      </c>
      <c r="Y4090" s="1"/>
      <c r="Z4090" s="1"/>
      <c r="AA4090" s="1"/>
      <c r="AB4090" s="1"/>
      <c r="AC4090" s="1"/>
    </row>
    <row r="4091" spans="1:29" ht="16.5" customHeight="1" outlineLevel="1" x14ac:dyDescent="0.25">
      <c r="A4091" s="5">
        <v>42408</v>
      </c>
      <c r="B4091" s="2">
        <v>24287.42</v>
      </c>
      <c r="C4091" s="2">
        <f t="shared" si="0"/>
        <v>389.98206437876433</v>
      </c>
      <c r="D4091" s="6">
        <f t="shared" si="6"/>
        <v>7.2758872364765192E-2</v>
      </c>
      <c r="E4091" s="1"/>
      <c r="F4091" s="2">
        <v>7490.43</v>
      </c>
      <c r="G4091" s="2">
        <f t="shared" si="1"/>
        <v>385.94946361772071</v>
      </c>
      <c r="H4091" s="6">
        <f t="shared" si="7"/>
        <v>7.196989214269256E-2</v>
      </c>
      <c r="I4091" s="6"/>
      <c r="J4091" s="2">
        <v>3129.09</v>
      </c>
      <c r="K4091" s="2">
        <f t="shared" si="2"/>
        <v>382.038947561199</v>
      </c>
      <c r="L4091" s="6">
        <f t="shared" si="8"/>
        <v>7.5521357114330945E-2</v>
      </c>
      <c r="M4091" s="6"/>
      <c r="N4091" s="2">
        <v>9810.41</v>
      </c>
      <c r="O4091" s="2">
        <f t="shared" si="3"/>
        <v>383.76780866394921</v>
      </c>
      <c r="P4091" s="6">
        <f t="shared" si="9"/>
        <v>7.4291600160050653E-2</v>
      </c>
      <c r="Q4091" s="6"/>
      <c r="R4091" s="2">
        <v>10311.1</v>
      </c>
      <c r="S4091" s="2">
        <f t="shared" si="4"/>
        <v>388.06133048308669</v>
      </c>
      <c r="T4091" s="6">
        <f t="shared" si="10"/>
        <v>8.1877989393982942E-2</v>
      </c>
      <c r="U4091" s="6"/>
      <c r="V4091" s="2">
        <v>10567.14</v>
      </c>
      <c r="W4091" s="2">
        <f t="shared" si="5"/>
        <v>351.92478693962374</v>
      </c>
      <c r="X4091" s="6">
        <f t="shared" si="11"/>
        <v>4.3361935592758805E-2</v>
      </c>
      <c r="Y4091" s="1"/>
      <c r="Z4091" s="1"/>
      <c r="AA4091" s="1"/>
      <c r="AB4091" s="1"/>
      <c r="AC4091" s="1"/>
    </row>
    <row r="4092" spans="1:29" ht="16.5" customHeight="1" outlineLevel="1" x14ac:dyDescent="0.25">
      <c r="A4092" s="5">
        <v>42409</v>
      </c>
      <c r="B4092" s="2">
        <v>24020.98</v>
      </c>
      <c r="C4092" s="2">
        <f t="shared" si="0"/>
        <v>385.70384869208056</v>
      </c>
      <c r="D4092" s="6">
        <f t="shared" si="6"/>
        <v>6.9599577667102341E-2</v>
      </c>
      <c r="E4092" s="1"/>
      <c r="F4092" s="2">
        <v>7389.27</v>
      </c>
      <c r="G4092" s="2">
        <f t="shared" si="1"/>
        <v>380.73712631004031</v>
      </c>
      <c r="H4092" s="6">
        <f t="shared" si="7"/>
        <v>6.8349498005497056E-2</v>
      </c>
      <c r="I4092" s="6"/>
      <c r="J4092" s="2">
        <v>3086.37</v>
      </c>
      <c r="K4092" s="2">
        <f t="shared" si="2"/>
        <v>376.82314876991637</v>
      </c>
      <c r="L4092" s="6">
        <f t="shared" si="8"/>
        <v>7.1856368589537922E-2</v>
      </c>
      <c r="M4092" s="6"/>
      <c r="N4092" s="2">
        <v>9678.93</v>
      </c>
      <c r="O4092" s="2">
        <f t="shared" si="3"/>
        <v>378.62451786538566</v>
      </c>
      <c r="P4092" s="6">
        <f t="shared" si="9"/>
        <v>7.0688108569698205E-2</v>
      </c>
      <c r="Q4092" s="6"/>
      <c r="R4092" s="2">
        <v>10114.11</v>
      </c>
      <c r="S4092" s="2">
        <f t="shared" si="4"/>
        <v>380.64755295286557</v>
      </c>
      <c r="T4092" s="6">
        <f t="shared" si="10"/>
        <v>7.7609488133808302E-2</v>
      </c>
      <c r="U4092" s="6"/>
      <c r="V4092" s="2">
        <v>10425.69</v>
      </c>
      <c r="W4092" s="2">
        <f t="shared" si="5"/>
        <v>347.21397955819322</v>
      </c>
      <c r="X4092" s="6">
        <f t="shared" si="11"/>
        <v>4.025759118095773E-2</v>
      </c>
      <c r="Y4092" s="1"/>
      <c r="Z4092" s="1"/>
      <c r="AA4092" s="1"/>
      <c r="AB4092" s="1"/>
      <c r="AC4092" s="1"/>
    </row>
    <row r="4093" spans="1:29" ht="16.5" customHeight="1" outlineLevel="1" x14ac:dyDescent="0.25">
      <c r="A4093" s="5">
        <v>42410</v>
      </c>
      <c r="B4093" s="2">
        <v>23758.9</v>
      </c>
      <c r="C4093" s="2">
        <f t="shared" si="0"/>
        <v>381.49564133895757</v>
      </c>
      <c r="D4093" s="6">
        <f t="shared" si="6"/>
        <v>6.8982705004307254E-2</v>
      </c>
      <c r="E4093" s="1"/>
      <c r="F4093" s="2">
        <v>7301.99</v>
      </c>
      <c r="G4093" s="2">
        <f t="shared" si="1"/>
        <v>376.23996537474625</v>
      </c>
      <c r="H4093" s="6">
        <f t="shared" si="7"/>
        <v>6.7452961688495128E-2</v>
      </c>
      <c r="I4093" s="6"/>
      <c r="J4093" s="2">
        <v>3050.86</v>
      </c>
      <c r="K4093" s="2">
        <f t="shared" si="2"/>
        <v>372.48763811733107</v>
      </c>
      <c r="L4093" s="6">
        <f t="shared" si="8"/>
        <v>7.0898887507194086E-2</v>
      </c>
      <c r="M4093" s="6"/>
      <c r="N4093" s="2">
        <v>9564.3799999999992</v>
      </c>
      <c r="O4093" s="2">
        <f t="shared" si="3"/>
        <v>374.14350203806998</v>
      </c>
      <c r="P4093" s="6">
        <f t="shared" si="9"/>
        <v>6.9553228530634392E-2</v>
      </c>
      <c r="Q4093" s="6"/>
      <c r="R4093" s="2">
        <v>10018.120000000001</v>
      </c>
      <c r="S4093" s="2">
        <f t="shared" si="4"/>
        <v>377.03494061149837</v>
      </c>
      <c r="T4093" s="6">
        <f t="shared" si="10"/>
        <v>7.5884282514405932E-2</v>
      </c>
      <c r="U4093" s="6"/>
      <c r="V4093" s="2">
        <v>10277.709999999999</v>
      </c>
      <c r="W4093" s="2">
        <f t="shared" si="5"/>
        <v>342.28569906116888</v>
      </c>
      <c r="X4093" s="6">
        <f t="shared" si="11"/>
        <v>3.7604296227557121E-2</v>
      </c>
      <c r="Y4093" s="1"/>
      <c r="Z4093" s="1"/>
      <c r="AA4093" s="1"/>
      <c r="AB4093" s="1"/>
      <c r="AC4093" s="1"/>
    </row>
    <row r="4094" spans="1:29" ht="16.5" customHeight="1" outlineLevel="1" x14ac:dyDescent="0.25">
      <c r="A4094" s="5">
        <v>42411</v>
      </c>
      <c r="B4094" s="2">
        <v>22951.83</v>
      </c>
      <c r="C4094" s="2">
        <f t="shared" si="0"/>
        <v>368.53655286030607</v>
      </c>
      <c r="D4094" s="6">
        <f t="shared" si="6"/>
        <v>6.0301050026998704E-2</v>
      </c>
      <c r="E4094" s="1"/>
      <c r="F4094" s="2">
        <v>7056.67</v>
      </c>
      <c r="G4094" s="2">
        <f t="shared" si="1"/>
        <v>363.59968672389454</v>
      </c>
      <c r="H4094" s="6">
        <f t="shared" si="7"/>
        <v>5.9135379432800672E-2</v>
      </c>
      <c r="I4094" s="6"/>
      <c r="J4094" s="2">
        <v>2946.86</v>
      </c>
      <c r="K4094" s="2">
        <f t="shared" si="2"/>
        <v>359.79000061046338</v>
      </c>
      <c r="L4094" s="6">
        <f t="shared" si="8"/>
        <v>6.2547879135344875E-2</v>
      </c>
      <c r="M4094" s="6"/>
      <c r="N4094" s="2">
        <v>9228.94</v>
      </c>
      <c r="O4094" s="2">
        <f t="shared" si="3"/>
        <v>361.02161684282999</v>
      </c>
      <c r="P4094" s="6">
        <f t="shared" si="9"/>
        <v>6.1146121615481386E-2</v>
      </c>
      <c r="Q4094" s="6"/>
      <c r="R4094" s="2">
        <v>9690.9</v>
      </c>
      <c r="S4094" s="2">
        <f t="shared" si="4"/>
        <v>364.71991810558956</v>
      </c>
      <c r="T4094" s="6">
        <f t="shared" si="10"/>
        <v>6.8562866925305332E-2</v>
      </c>
      <c r="U4094" s="6"/>
      <c r="V4094" s="2">
        <v>9801.26</v>
      </c>
      <c r="W4094" s="2">
        <f t="shared" si="5"/>
        <v>326.41815450915351</v>
      </c>
      <c r="X4094" s="6">
        <f t="shared" si="11"/>
        <v>2.8033139199964641E-2</v>
      </c>
      <c r="Y4094" s="1"/>
      <c r="Z4094" s="1"/>
      <c r="AA4094" s="1"/>
      <c r="AB4094" s="1"/>
      <c r="AC4094" s="1"/>
    </row>
    <row r="4095" spans="1:29" ht="16.5" customHeight="1" outlineLevel="1" x14ac:dyDescent="0.25">
      <c r="A4095" s="5">
        <v>42412</v>
      </c>
      <c r="B4095" s="2">
        <v>22986.12</v>
      </c>
      <c r="C4095" s="2">
        <f t="shared" si="0"/>
        <v>369.08714592402168</v>
      </c>
      <c r="D4095" s="6">
        <f t="shared" si="6"/>
        <v>6.0564900527424026E-2</v>
      </c>
      <c r="E4095" s="1"/>
      <c r="F4095" s="2">
        <v>7062.4</v>
      </c>
      <c r="G4095" s="2">
        <f t="shared" si="1"/>
        <v>363.89492884304246</v>
      </c>
      <c r="H4095" s="6">
        <f t="shared" si="7"/>
        <v>5.9278666881776632E-2</v>
      </c>
      <c r="I4095" s="6"/>
      <c r="J4095" s="2">
        <v>2945.85</v>
      </c>
      <c r="K4095" s="2">
        <f t="shared" si="2"/>
        <v>359.66668701544478</v>
      </c>
      <c r="L4095" s="6">
        <f t="shared" si="8"/>
        <v>6.2487174597458228E-2</v>
      </c>
      <c r="M4095" s="6"/>
      <c r="N4095" s="2">
        <v>9215.17</v>
      </c>
      <c r="O4095" s="2">
        <f t="shared" si="3"/>
        <v>360.48295610130106</v>
      </c>
      <c r="P4095" s="6">
        <f t="shared" si="9"/>
        <v>6.0882077668820367E-2</v>
      </c>
      <c r="Q4095" s="6"/>
      <c r="R4095" s="2">
        <v>9615.24</v>
      </c>
      <c r="S4095" s="2">
        <f t="shared" si="4"/>
        <v>361.87243139085012</v>
      </c>
      <c r="T4095" s="6">
        <f t="shared" si="10"/>
        <v>6.7167885906908475E-2</v>
      </c>
      <c r="U4095" s="6"/>
      <c r="V4095" s="2">
        <v>9682.5499999999993</v>
      </c>
      <c r="W4095" s="2">
        <f t="shared" si="5"/>
        <v>322.46467310760085</v>
      </c>
      <c r="X4095" s="6">
        <f t="shared" si="11"/>
        <v>2.5947382178747924E-2</v>
      </c>
      <c r="Y4095" s="1"/>
      <c r="Z4095" s="1"/>
      <c r="AA4095" s="1"/>
      <c r="AB4095" s="1"/>
      <c r="AC4095" s="1"/>
    </row>
    <row r="4096" spans="1:29" ht="16.5" customHeight="1" outlineLevel="1" x14ac:dyDescent="0.25">
      <c r="A4096" s="5">
        <v>42413</v>
      </c>
      <c r="B4096" s="2">
        <v>22986.12</v>
      </c>
      <c r="C4096" s="2">
        <f t="shared" si="0"/>
        <v>369.08714592402168</v>
      </c>
      <c r="D4096" s="6">
        <f t="shared" si="6"/>
        <v>6.0564900527424026E-2</v>
      </c>
      <c r="E4096" s="1"/>
      <c r="F4096" s="2">
        <v>7062.4</v>
      </c>
      <c r="G4096" s="2">
        <f t="shared" si="1"/>
        <v>363.89492884304246</v>
      </c>
      <c r="H4096" s="6">
        <f t="shared" si="7"/>
        <v>5.9278666881776632E-2</v>
      </c>
      <c r="I4096" s="6"/>
      <c r="J4096" s="2">
        <v>2945.85</v>
      </c>
      <c r="K4096" s="2">
        <f t="shared" si="2"/>
        <v>359.66668701544478</v>
      </c>
      <c r="L4096" s="6">
        <f t="shared" si="8"/>
        <v>6.2487174597458228E-2</v>
      </c>
      <c r="M4096" s="6"/>
      <c r="N4096" s="2">
        <v>9215.17</v>
      </c>
      <c r="O4096" s="2">
        <f t="shared" si="3"/>
        <v>360.48295610130106</v>
      </c>
      <c r="P4096" s="6">
        <f t="shared" si="9"/>
        <v>6.0882077668820367E-2</v>
      </c>
      <c r="Q4096" s="6"/>
      <c r="R4096" s="2">
        <v>9615.24</v>
      </c>
      <c r="S4096" s="2">
        <f t="shared" si="4"/>
        <v>361.87243139085012</v>
      </c>
      <c r="T4096" s="6">
        <f t="shared" si="10"/>
        <v>6.7167885906908475E-2</v>
      </c>
      <c r="U4096" s="6"/>
      <c r="V4096" s="2">
        <v>9682.5499999999993</v>
      </c>
      <c r="W4096" s="2">
        <f t="shared" si="5"/>
        <v>322.46467310760085</v>
      </c>
      <c r="X4096" s="6">
        <f t="shared" si="11"/>
        <v>2.5947382178747924E-2</v>
      </c>
      <c r="Y4096" s="1"/>
      <c r="Z4096" s="1"/>
      <c r="AA4096" s="1"/>
      <c r="AB4096" s="1"/>
      <c r="AC4096" s="1"/>
    </row>
    <row r="4097" spans="1:29" ht="16.5" customHeight="1" outlineLevel="1" x14ac:dyDescent="0.25">
      <c r="A4097" s="5">
        <v>42414</v>
      </c>
      <c r="B4097" s="2">
        <v>22986.12</v>
      </c>
      <c r="C4097" s="2">
        <f t="shared" si="0"/>
        <v>369.08714592402168</v>
      </c>
      <c r="D4097" s="6">
        <f t="shared" si="6"/>
        <v>6.0564900527424026E-2</v>
      </c>
      <c r="E4097" s="1"/>
      <c r="F4097" s="2">
        <v>7062.4</v>
      </c>
      <c r="G4097" s="2">
        <f t="shared" si="1"/>
        <v>363.89492884304246</v>
      </c>
      <c r="H4097" s="6">
        <f t="shared" si="7"/>
        <v>5.9278666881776632E-2</v>
      </c>
      <c r="I4097" s="6"/>
      <c r="J4097" s="2">
        <v>2945.85</v>
      </c>
      <c r="K4097" s="2">
        <f t="shared" si="2"/>
        <v>359.66668701544478</v>
      </c>
      <c r="L4097" s="6">
        <f t="shared" si="8"/>
        <v>6.2487174597458228E-2</v>
      </c>
      <c r="M4097" s="6"/>
      <c r="N4097" s="2">
        <v>9215.17</v>
      </c>
      <c r="O4097" s="2">
        <f t="shared" si="3"/>
        <v>360.48295610130106</v>
      </c>
      <c r="P4097" s="6">
        <f t="shared" si="9"/>
        <v>6.0882077668820367E-2</v>
      </c>
      <c r="Q4097" s="6"/>
      <c r="R4097" s="2">
        <v>9615.24</v>
      </c>
      <c r="S4097" s="2">
        <f t="shared" si="4"/>
        <v>361.87243139085012</v>
      </c>
      <c r="T4097" s="6">
        <f t="shared" si="10"/>
        <v>6.7167885906908475E-2</v>
      </c>
      <c r="U4097" s="6"/>
      <c r="V4097" s="2">
        <v>9682.5499999999993</v>
      </c>
      <c r="W4097" s="2">
        <f t="shared" si="5"/>
        <v>322.46467310760085</v>
      </c>
      <c r="X4097" s="6">
        <f t="shared" si="11"/>
        <v>2.5947382178747924E-2</v>
      </c>
      <c r="Y4097" s="1"/>
      <c r="Z4097" s="1"/>
      <c r="AA4097" s="1"/>
      <c r="AB4097" s="1"/>
      <c r="AC4097" s="1"/>
    </row>
    <row r="4098" spans="1:29" ht="16.5" customHeight="1" outlineLevel="1" x14ac:dyDescent="0.25">
      <c r="A4098" s="5">
        <v>42415</v>
      </c>
      <c r="B4098" s="2">
        <v>23554.12</v>
      </c>
      <c r="C4098" s="2">
        <f t="shared" si="0"/>
        <v>378.20749763561304</v>
      </c>
      <c r="D4098" s="6">
        <f t="shared" si="6"/>
        <v>6.6148907201273976E-2</v>
      </c>
      <c r="E4098" s="1"/>
      <c r="F4098" s="2">
        <v>7252.71</v>
      </c>
      <c r="G4098" s="2">
        <f t="shared" si="1"/>
        <v>373.70078009872316</v>
      </c>
      <c r="H4098" s="6">
        <f t="shared" si="7"/>
        <v>6.499570111722841E-2</v>
      </c>
      <c r="I4098" s="6"/>
      <c r="J4098" s="2">
        <v>3026.34</v>
      </c>
      <c r="K4098" s="2">
        <f t="shared" si="2"/>
        <v>369.49392588975036</v>
      </c>
      <c r="L4098" s="6">
        <f t="shared" si="8"/>
        <v>6.8278918899592478E-2</v>
      </c>
      <c r="M4098" s="6"/>
      <c r="N4098" s="2">
        <v>9472.9699999999993</v>
      </c>
      <c r="O4098" s="2">
        <f t="shared" si="3"/>
        <v>370.56768661445653</v>
      </c>
      <c r="P4098" s="6">
        <f t="shared" si="9"/>
        <v>6.6776800310979878E-2</v>
      </c>
      <c r="Q4098" s="6"/>
      <c r="R4098" s="2">
        <v>9949.1299999999992</v>
      </c>
      <c r="S4098" s="2">
        <f t="shared" si="4"/>
        <v>374.43848134041878</v>
      </c>
      <c r="T4098" s="6">
        <f t="shared" si="10"/>
        <v>7.4267573883273874E-2</v>
      </c>
      <c r="U4098" s="6"/>
      <c r="V4098" s="2">
        <v>10006.99</v>
      </c>
      <c r="W4098" s="2">
        <f t="shared" si="5"/>
        <v>333.26972327961448</v>
      </c>
      <c r="X4098" s="6">
        <f t="shared" si="11"/>
        <v>3.2229149773753685E-2</v>
      </c>
      <c r="Y4098" s="1"/>
      <c r="Z4098" s="1"/>
      <c r="AA4098" s="1"/>
      <c r="AB4098" s="1"/>
      <c r="AC4098" s="1"/>
    </row>
    <row r="4099" spans="1:29" ht="16.5" customHeight="1" outlineLevel="1" x14ac:dyDescent="0.25">
      <c r="A4099" s="5">
        <v>42416</v>
      </c>
      <c r="B4099" s="2">
        <v>23191.97</v>
      </c>
      <c r="C4099" s="2">
        <f t="shared" si="0"/>
        <v>372.39247057161163</v>
      </c>
      <c r="D4099" s="6">
        <f t="shared" si="6"/>
        <v>6.1332169589275232E-2</v>
      </c>
      <c r="E4099" s="1"/>
      <c r="F4099" s="2">
        <v>7129.62</v>
      </c>
      <c r="G4099" s="2">
        <f t="shared" si="1"/>
        <v>367.35848473294243</v>
      </c>
      <c r="H4099" s="6">
        <f t="shared" si="7"/>
        <v>6.0004596556372913E-2</v>
      </c>
      <c r="I4099" s="6"/>
      <c r="J4099" s="2">
        <v>2972.06</v>
      </c>
      <c r="K4099" s="2">
        <f t="shared" si="2"/>
        <v>362.86673585251208</v>
      </c>
      <c r="L4099" s="6">
        <f t="shared" si="8"/>
        <v>6.317091913634898E-2</v>
      </c>
      <c r="M4099" s="6"/>
      <c r="N4099" s="2">
        <v>9301.73</v>
      </c>
      <c r="O4099" s="2">
        <f t="shared" si="3"/>
        <v>363.86904715335203</v>
      </c>
      <c r="P4099" s="6">
        <f t="shared" si="9"/>
        <v>6.1759304558031136E-2</v>
      </c>
      <c r="Q4099" s="6"/>
      <c r="R4099" s="2">
        <v>9707.11</v>
      </c>
      <c r="S4099" s="2">
        <f t="shared" si="4"/>
        <v>365.32998630075122</v>
      </c>
      <c r="T4099" s="6">
        <f t="shared" si="10"/>
        <v>6.8748673005855521E-2</v>
      </c>
      <c r="U4099" s="6"/>
      <c r="V4099" s="2">
        <v>9782.18</v>
      </c>
      <c r="W4099" s="2">
        <f t="shared" si="5"/>
        <v>325.78272004582584</v>
      </c>
      <c r="X4099" s="6">
        <f t="shared" si="11"/>
        <v>2.7399687082798829E-2</v>
      </c>
      <c r="Y4099" s="1"/>
      <c r="Z4099" s="1"/>
      <c r="AA4099" s="1"/>
      <c r="AB4099" s="1"/>
      <c r="AC4099" s="1"/>
    </row>
    <row r="4100" spans="1:29" ht="16.5" customHeight="1" outlineLevel="1" x14ac:dyDescent="0.25">
      <c r="A4100" s="5">
        <v>42417</v>
      </c>
      <c r="B4100" s="2">
        <v>23381.87</v>
      </c>
      <c r="C4100" s="2">
        <f t="shared" si="0"/>
        <v>375.44168675124399</v>
      </c>
      <c r="D4100" s="6">
        <f t="shared" si="6"/>
        <v>6.0584026356560461E-2</v>
      </c>
      <c r="E4100" s="1"/>
      <c r="F4100" s="2">
        <v>7184.62</v>
      </c>
      <c r="G4100" s="2">
        <f t="shared" si="1"/>
        <v>370.19239687136098</v>
      </c>
      <c r="H4100" s="6">
        <f t="shared" si="7"/>
        <v>5.932772395149688E-2</v>
      </c>
      <c r="I4100" s="6"/>
      <c r="J4100" s="2">
        <v>2994.04</v>
      </c>
      <c r="K4100" s="2">
        <f t="shared" si="2"/>
        <v>365.55033270252125</v>
      </c>
      <c r="L4100" s="6">
        <f t="shared" si="8"/>
        <v>6.2530377221516442E-2</v>
      </c>
      <c r="M4100" s="6"/>
      <c r="N4100" s="2">
        <v>9365.01</v>
      </c>
      <c r="O4100" s="2">
        <f t="shared" si="3"/>
        <v>366.34446122190315</v>
      </c>
      <c r="P4100" s="6">
        <f t="shared" si="9"/>
        <v>6.1095817810782993E-2</v>
      </c>
      <c r="Q4100" s="6"/>
      <c r="R4100" s="2">
        <v>9752.59</v>
      </c>
      <c r="S4100" s="2">
        <f t="shared" si="4"/>
        <v>367.0416396947025</v>
      </c>
      <c r="T4100" s="6">
        <f t="shared" si="10"/>
        <v>6.8183007726062339E-2</v>
      </c>
      <c r="U4100" s="6"/>
      <c r="V4100" s="2">
        <v>9803.14</v>
      </c>
      <c r="W4100" s="2">
        <f t="shared" si="5"/>
        <v>326.48076545208096</v>
      </c>
      <c r="X4100" s="6">
        <f t="shared" si="11"/>
        <v>2.6718058913762555E-2</v>
      </c>
      <c r="Y4100" s="1"/>
      <c r="Z4100" s="1"/>
      <c r="AA4100" s="1"/>
      <c r="AB4100" s="1"/>
      <c r="AC4100" s="1"/>
    </row>
    <row r="4101" spans="1:29" ht="16.5" customHeight="1" outlineLevel="1" x14ac:dyDescent="0.25">
      <c r="A4101" s="5">
        <v>42418</v>
      </c>
      <c r="B4101" s="2">
        <v>23649.22</v>
      </c>
      <c r="C4101" s="2">
        <f t="shared" si="0"/>
        <v>379.73451426901505</v>
      </c>
      <c r="D4101" s="6">
        <f t="shared" si="6"/>
        <v>6.3689031435171017E-2</v>
      </c>
      <c r="E4101" s="1"/>
      <c r="F4101" s="2">
        <v>7261.65</v>
      </c>
      <c r="G4101" s="2">
        <f t="shared" si="1"/>
        <v>374.16141963540429</v>
      </c>
      <c r="H4101" s="6">
        <f t="shared" si="7"/>
        <v>6.2257400748519043E-2</v>
      </c>
      <c r="I4101" s="6"/>
      <c r="J4101" s="2">
        <v>3025.3</v>
      </c>
      <c r="K4101" s="2">
        <f t="shared" si="2"/>
        <v>369.36694951468166</v>
      </c>
      <c r="L4101" s="6">
        <f t="shared" si="8"/>
        <v>6.5457102511541576E-2</v>
      </c>
      <c r="M4101" s="6"/>
      <c r="N4101" s="2">
        <v>9457.66</v>
      </c>
      <c r="O4101" s="2">
        <f t="shared" si="3"/>
        <v>369.96878349515316</v>
      </c>
      <c r="P4101" s="6">
        <f t="shared" si="9"/>
        <v>6.3867941244419857E-2</v>
      </c>
      <c r="Q4101" s="6"/>
      <c r="R4101" s="2">
        <v>9814.35</v>
      </c>
      <c r="S4101" s="2">
        <f t="shared" si="4"/>
        <v>369.36599575473832</v>
      </c>
      <c r="T4101" s="6">
        <f t="shared" si="10"/>
        <v>7.0423144472116173E-2</v>
      </c>
      <c r="U4101" s="6"/>
      <c r="V4101" s="2">
        <v>9860.7900000000009</v>
      </c>
      <c r="W4101" s="2">
        <f t="shared" si="5"/>
        <v>328.40072335621301</v>
      </c>
      <c r="X4101" s="6">
        <f t="shared" si="11"/>
        <v>2.8411037392231497E-2</v>
      </c>
      <c r="Y4101" s="1"/>
      <c r="Z4101" s="1"/>
      <c r="AA4101" s="1"/>
      <c r="AB4101" s="1"/>
      <c r="AC4101" s="1"/>
    </row>
    <row r="4102" spans="1:29" ht="16.5" customHeight="1" outlineLevel="1" x14ac:dyDescent="0.25">
      <c r="A4102" s="5">
        <v>42419</v>
      </c>
      <c r="B4102" s="2">
        <v>23709.15</v>
      </c>
      <c r="C4102" s="2">
        <f t="shared" si="0"/>
        <v>380.69680771633136</v>
      </c>
      <c r="D4102" s="6">
        <f t="shared" si="6"/>
        <v>6.5624594812223602E-2</v>
      </c>
      <c r="E4102" s="1"/>
      <c r="F4102" s="2">
        <v>7281.95</v>
      </c>
      <c r="G4102" s="2">
        <f t="shared" si="1"/>
        <v>375.20739084285697</v>
      </c>
      <c r="H4102" s="6">
        <f t="shared" si="7"/>
        <v>6.4362155450905512E-2</v>
      </c>
      <c r="I4102" s="6"/>
      <c r="J4102" s="2">
        <v>3031.93</v>
      </c>
      <c r="K4102" s="2">
        <f t="shared" si="2"/>
        <v>370.17642390574446</v>
      </c>
      <c r="L4102" s="6">
        <f t="shared" si="8"/>
        <v>6.7574527719428179E-2</v>
      </c>
      <c r="M4102" s="6"/>
      <c r="N4102" s="2">
        <v>9476.5300000000007</v>
      </c>
      <c r="O4102" s="2">
        <f t="shared" si="3"/>
        <v>370.70694821502616</v>
      </c>
      <c r="P4102" s="6">
        <f t="shared" si="9"/>
        <v>6.6000826612413466E-2</v>
      </c>
      <c r="Q4102" s="6"/>
      <c r="R4102" s="2">
        <v>9802.77</v>
      </c>
      <c r="S4102" s="2">
        <f t="shared" si="4"/>
        <v>368.93017899348155</v>
      </c>
      <c r="T4102" s="6">
        <f t="shared" si="10"/>
        <v>7.2744784481376001E-2</v>
      </c>
      <c r="U4102" s="6"/>
      <c r="V4102" s="2">
        <v>9876.5300000000007</v>
      </c>
      <c r="W4102" s="2">
        <f t="shared" si="5"/>
        <v>328.92492348476526</v>
      </c>
      <c r="X4102" s="6">
        <f t="shared" si="11"/>
        <v>3.1394379501811231E-2</v>
      </c>
      <c r="Y4102" s="1"/>
      <c r="Z4102" s="1"/>
      <c r="AA4102" s="1"/>
      <c r="AB4102" s="1"/>
      <c r="AC4102" s="1"/>
    </row>
    <row r="4103" spans="1:29" ht="16.5" customHeight="1" outlineLevel="1" x14ac:dyDescent="0.25">
      <c r="A4103" s="5">
        <v>42420</v>
      </c>
      <c r="B4103" s="2">
        <v>23709.15</v>
      </c>
      <c r="C4103" s="2">
        <f t="shared" si="0"/>
        <v>380.69680771633136</v>
      </c>
      <c r="D4103" s="6">
        <f t="shared" si="6"/>
        <v>6.5624594812223602E-2</v>
      </c>
      <c r="E4103" s="1"/>
      <c r="F4103" s="2">
        <v>7281.95</v>
      </c>
      <c r="G4103" s="2">
        <f t="shared" si="1"/>
        <v>375.20739084285697</v>
      </c>
      <c r="H4103" s="6">
        <f t="shared" si="7"/>
        <v>6.4362155450905512E-2</v>
      </c>
      <c r="I4103" s="6"/>
      <c r="J4103" s="2">
        <v>3031.93</v>
      </c>
      <c r="K4103" s="2">
        <f t="shared" si="2"/>
        <v>370.17642390574446</v>
      </c>
      <c r="L4103" s="6">
        <f t="shared" si="8"/>
        <v>6.7574527719428179E-2</v>
      </c>
      <c r="M4103" s="6"/>
      <c r="N4103" s="2">
        <v>9476.5300000000007</v>
      </c>
      <c r="O4103" s="2">
        <f t="shared" si="3"/>
        <v>370.70694821502616</v>
      </c>
      <c r="P4103" s="6">
        <f t="shared" si="9"/>
        <v>6.6000826612413466E-2</v>
      </c>
      <c r="Q4103" s="6"/>
      <c r="R4103" s="2">
        <v>9802.77</v>
      </c>
      <c r="S4103" s="2">
        <f t="shared" si="4"/>
        <v>368.93017899348155</v>
      </c>
      <c r="T4103" s="6">
        <f t="shared" si="10"/>
        <v>7.2744784481376001E-2</v>
      </c>
      <c r="U4103" s="6"/>
      <c r="V4103" s="2">
        <v>9876.5300000000007</v>
      </c>
      <c r="W4103" s="2">
        <f t="shared" si="5"/>
        <v>328.92492348476526</v>
      </c>
      <c r="X4103" s="6">
        <f t="shared" si="11"/>
        <v>3.1394379501811231E-2</v>
      </c>
      <c r="Y4103" s="1"/>
      <c r="Z4103" s="1"/>
      <c r="AA4103" s="1"/>
      <c r="AB4103" s="1"/>
      <c r="AC4103" s="1"/>
    </row>
    <row r="4104" spans="1:29" ht="16.5" customHeight="1" outlineLevel="1" x14ac:dyDescent="0.25">
      <c r="A4104" s="5">
        <v>42421</v>
      </c>
      <c r="B4104" s="2">
        <v>23709.15</v>
      </c>
      <c r="C4104" s="2">
        <f t="shared" si="0"/>
        <v>380.69680771633136</v>
      </c>
      <c r="D4104" s="6">
        <f t="shared" si="6"/>
        <v>6.5624594812223602E-2</v>
      </c>
      <c r="E4104" s="1"/>
      <c r="F4104" s="2">
        <v>7281.95</v>
      </c>
      <c r="G4104" s="2">
        <f t="shared" si="1"/>
        <v>375.20739084285697</v>
      </c>
      <c r="H4104" s="6">
        <f t="shared" si="7"/>
        <v>6.4362155450905512E-2</v>
      </c>
      <c r="I4104" s="6"/>
      <c r="J4104" s="2">
        <v>3031.93</v>
      </c>
      <c r="K4104" s="2">
        <f t="shared" si="2"/>
        <v>370.17642390574446</v>
      </c>
      <c r="L4104" s="6">
        <f t="shared" si="8"/>
        <v>6.7574527719428179E-2</v>
      </c>
      <c r="M4104" s="6"/>
      <c r="N4104" s="2">
        <v>9476.5300000000007</v>
      </c>
      <c r="O4104" s="2">
        <f t="shared" si="3"/>
        <v>370.70694821502616</v>
      </c>
      <c r="P4104" s="6">
        <f t="shared" si="9"/>
        <v>6.6000826612413466E-2</v>
      </c>
      <c r="Q4104" s="6"/>
      <c r="R4104" s="2">
        <v>9802.77</v>
      </c>
      <c r="S4104" s="2">
        <f t="shared" si="4"/>
        <v>368.93017899348155</v>
      </c>
      <c r="T4104" s="6">
        <f t="shared" si="10"/>
        <v>7.2744784481376001E-2</v>
      </c>
      <c r="U4104" s="6"/>
      <c r="V4104" s="2">
        <v>9876.5300000000007</v>
      </c>
      <c r="W4104" s="2">
        <f t="shared" si="5"/>
        <v>328.92492348476526</v>
      </c>
      <c r="X4104" s="6">
        <f t="shared" si="11"/>
        <v>3.1394379501811231E-2</v>
      </c>
      <c r="Y4104" s="1"/>
      <c r="Z4104" s="1"/>
      <c r="AA4104" s="1"/>
      <c r="AB4104" s="1"/>
      <c r="AC4104" s="1"/>
    </row>
    <row r="4105" spans="1:29" ht="16.5" customHeight="1" outlineLevel="1" x14ac:dyDescent="0.25">
      <c r="A4105" s="5">
        <v>42422</v>
      </c>
      <c r="B4105" s="2">
        <v>23788.79</v>
      </c>
      <c r="C4105" s="2">
        <f t="shared" si="0"/>
        <v>381.97558379082284</v>
      </c>
      <c r="D4105" s="6">
        <f t="shared" si="6"/>
        <v>6.5722669786524968E-2</v>
      </c>
      <c r="E4105" s="1"/>
      <c r="F4105" s="2">
        <v>7312.63</v>
      </c>
      <c r="G4105" s="2">
        <f t="shared" si="1"/>
        <v>376.78819855934211</v>
      </c>
      <c r="H4105" s="6">
        <f t="shared" si="7"/>
        <v>6.4998046262169096E-2</v>
      </c>
      <c r="I4105" s="6"/>
      <c r="J4105" s="2">
        <v>3045.27</v>
      </c>
      <c r="K4105" s="2">
        <f t="shared" si="2"/>
        <v>371.80514010133692</v>
      </c>
      <c r="L4105" s="6">
        <f t="shared" si="8"/>
        <v>6.8384649388610663E-2</v>
      </c>
      <c r="M4105" s="6"/>
      <c r="N4105" s="2">
        <v>9517.77</v>
      </c>
      <c r="O4105" s="2">
        <f t="shared" si="3"/>
        <v>372.32019214971405</v>
      </c>
      <c r="P4105" s="6">
        <f t="shared" si="9"/>
        <v>6.6941731485279821E-2</v>
      </c>
      <c r="Q4105" s="6"/>
      <c r="R4105" s="2">
        <v>9876.06</v>
      </c>
      <c r="S4105" s="2">
        <f t="shared" si="4"/>
        <v>371.68847004982911</v>
      </c>
      <c r="T4105" s="6">
        <f t="shared" si="10"/>
        <v>7.513940377377204E-2</v>
      </c>
      <c r="U4105" s="6"/>
      <c r="V4105" s="2">
        <v>9921.69</v>
      </c>
      <c r="W4105" s="2">
        <f t="shared" si="5"/>
        <v>330.42891826274621</v>
      </c>
      <c r="X4105" s="6">
        <f t="shared" si="11"/>
        <v>3.3994268488606094E-2</v>
      </c>
      <c r="Y4105" s="1"/>
      <c r="Z4105" s="1"/>
      <c r="AA4105" s="1"/>
      <c r="AB4105" s="1"/>
      <c r="AC4105" s="1"/>
    </row>
    <row r="4106" spans="1:29" ht="16.5" customHeight="1" outlineLevel="1" x14ac:dyDescent="0.25">
      <c r="A4106" s="5">
        <v>42423</v>
      </c>
      <c r="B4106" s="2">
        <v>23410.18</v>
      </c>
      <c r="C4106" s="2">
        <f t="shared" si="0"/>
        <v>375.8962592106721</v>
      </c>
      <c r="D4106" s="6">
        <f t="shared" si="6"/>
        <v>6.2340238214807719E-2</v>
      </c>
      <c r="E4106" s="1"/>
      <c r="F4106" s="2">
        <v>7193.38</v>
      </c>
      <c r="G4106" s="2">
        <f t="shared" si="1"/>
        <v>370.6437617864982</v>
      </c>
      <c r="H4106" s="6">
        <f t="shared" si="7"/>
        <v>6.178510407874982E-2</v>
      </c>
      <c r="I4106" s="6"/>
      <c r="J4106" s="2">
        <v>2997.35</v>
      </c>
      <c r="K4106" s="2">
        <f t="shared" si="2"/>
        <v>365.95445943471094</v>
      </c>
      <c r="L4106" s="6">
        <f t="shared" si="8"/>
        <v>6.5460063671410662E-2</v>
      </c>
      <c r="M4106" s="6"/>
      <c r="N4106" s="2">
        <v>9370.9699999999993</v>
      </c>
      <c r="O4106" s="2">
        <f t="shared" si="3"/>
        <v>366.57760704757578</v>
      </c>
      <c r="P4106" s="6">
        <f t="shared" si="9"/>
        <v>6.4190846434624138E-2</v>
      </c>
      <c r="Q4106" s="6"/>
      <c r="R4106" s="2">
        <v>9731.2800000000007</v>
      </c>
      <c r="S4106" s="2">
        <f t="shared" si="4"/>
        <v>366.2396314751532</v>
      </c>
      <c r="T4106" s="6">
        <f t="shared" si="10"/>
        <v>7.3556678440824141E-2</v>
      </c>
      <c r="U4106" s="6"/>
      <c r="V4106" s="2">
        <v>9798.14</v>
      </c>
      <c r="W4106" s="2">
        <f t="shared" si="5"/>
        <v>326.31424698684833</v>
      </c>
      <c r="X4106" s="6">
        <f t="shared" si="11"/>
        <v>3.3426267693221767E-2</v>
      </c>
      <c r="Y4106" s="1"/>
      <c r="Z4106" s="1"/>
      <c r="AA4106" s="1"/>
      <c r="AB4106" s="1"/>
      <c r="AC4106" s="1"/>
    </row>
    <row r="4107" spans="1:29" ht="16.5" customHeight="1" outlineLevel="1" x14ac:dyDescent="0.25">
      <c r="A4107" s="5">
        <v>42424</v>
      </c>
      <c r="B4107" s="2">
        <v>23088.93</v>
      </c>
      <c r="C4107" s="2">
        <f t="shared" si="0"/>
        <v>370.73796169773419</v>
      </c>
      <c r="D4107" s="6">
        <f t="shared" si="6"/>
        <v>6.0226088049960769E-2</v>
      </c>
      <c r="E4107" s="1"/>
      <c r="F4107" s="2">
        <v>7100.67</v>
      </c>
      <c r="G4107" s="2">
        <f t="shared" si="1"/>
        <v>365.86681643462941</v>
      </c>
      <c r="H4107" s="6">
        <f t="shared" si="7"/>
        <v>5.970601692925448E-2</v>
      </c>
      <c r="I4107" s="6"/>
      <c r="J4107" s="2">
        <v>2960.99</v>
      </c>
      <c r="K4107" s="2">
        <f t="shared" si="2"/>
        <v>361.51517001404068</v>
      </c>
      <c r="L4107" s="6">
        <f t="shared" si="8"/>
        <v>6.3585861730138582E-2</v>
      </c>
      <c r="M4107" s="6"/>
      <c r="N4107" s="2">
        <v>9258.0400000000009</v>
      </c>
      <c r="O4107" s="2">
        <f t="shared" si="3"/>
        <v>362.15996307220479</v>
      </c>
      <c r="P4107" s="6">
        <f t="shared" si="9"/>
        <v>6.2382913728717293E-2</v>
      </c>
      <c r="Q4107" s="6"/>
      <c r="R4107" s="2">
        <v>9654.52</v>
      </c>
      <c r="S4107" s="2">
        <f t="shared" si="4"/>
        <v>363.3507459316242</v>
      </c>
      <c r="T4107" s="6">
        <f t="shared" si="10"/>
        <v>7.288177034979948E-2</v>
      </c>
      <c r="U4107" s="6"/>
      <c r="V4107" s="2">
        <v>9685.86</v>
      </c>
      <c r="W4107" s="2">
        <f t="shared" si="5"/>
        <v>322.57490833158488</v>
      </c>
      <c r="X4107" s="6">
        <f t="shared" si="11"/>
        <v>3.2492251148936946E-2</v>
      </c>
      <c r="Y4107" s="1"/>
      <c r="Z4107" s="1"/>
      <c r="AA4107" s="1"/>
      <c r="AB4107" s="1"/>
      <c r="AC4107" s="1"/>
    </row>
    <row r="4108" spans="1:29" ht="16.5" customHeight="1" outlineLevel="1" x14ac:dyDescent="0.25">
      <c r="A4108" s="5">
        <v>42425</v>
      </c>
      <c r="B4108" s="2">
        <v>22976</v>
      </c>
      <c r="C4108" s="2">
        <f t="shared" si="0"/>
        <v>368.92464951676584</v>
      </c>
      <c r="D4108" s="6">
        <f t="shared" si="6"/>
        <v>5.9379270424618547E-2</v>
      </c>
      <c r="E4108" s="1"/>
      <c r="F4108" s="2">
        <v>7050.96</v>
      </c>
      <c r="G4108" s="2">
        <f t="shared" si="1"/>
        <v>363.30547511825142</v>
      </c>
      <c r="H4108" s="6">
        <f t="shared" si="7"/>
        <v>5.846136516096978E-2</v>
      </c>
      <c r="I4108" s="6"/>
      <c r="J4108" s="2">
        <v>2938.45</v>
      </c>
      <c r="K4108" s="2">
        <f t="shared" si="2"/>
        <v>358.76320126976373</v>
      </c>
      <c r="L4108" s="6">
        <f t="shared" si="8"/>
        <v>6.2357718540211993E-2</v>
      </c>
      <c r="M4108" s="6"/>
      <c r="N4108" s="2">
        <v>9187.9699999999993</v>
      </c>
      <c r="O4108" s="2">
        <f t="shared" si="3"/>
        <v>359.41893488346619</v>
      </c>
      <c r="P4108" s="6">
        <f t="shared" si="9"/>
        <v>6.121579004902844E-2</v>
      </c>
      <c r="Q4108" s="6"/>
      <c r="R4108" s="2">
        <v>9544.3700000000008</v>
      </c>
      <c r="S4108" s="2">
        <f t="shared" si="4"/>
        <v>359.20521775783948</v>
      </c>
      <c r="T4108" s="6">
        <f t="shared" si="10"/>
        <v>7.1543173504691415E-2</v>
      </c>
      <c r="U4108" s="6"/>
      <c r="V4108" s="2">
        <v>9598.11</v>
      </c>
      <c r="W4108" s="2">
        <f t="shared" si="5"/>
        <v>319.65250926675259</v>
      </c>
      <c r="X4108" s="6">
        <f t="shared" si="11"/>
        <v>3.1229168976839361E-2</v>
      </c>
      <c r="Y4108" s="1"/>
      <c r="Z4108" s="1"/>
      <c r="AA4108" s="1"/>
      <c r="AB4108" s="1"/>
      <c r="AC4108" s="1"/>
    </row>
    <row r="4109" spans="1:29" ht="16.5" customHeight="1" outlineLevel="1" x14ac:dyDescent="0.25">
      <c r="A4109" s="5">
        <v>42426</v>
      </c>
      <c r="B4109" s="2">
        <v>23154.3</v>
      </c>
      <c r="C4109" s="2">
        <f t="shared" si="0"/>
        <v>371.78760499242912</v>
      </c>
      <c r="D4109" s="6">
        <f t="shared" si="6"/>
        <v>5.8849732553587719E-2</v>
      </c>
      <c r="E4109" s="1"/>
      <c r="F4109" s="2">
        <v>7106.9</v>
      </c>
      <c r="G4109" s="2">
        <f t="shared" si="1"/>
        <v>366.18782139139932</v>
      </c>
      <c r="H4109" s="6">
        <f t="shared" si="7"/>
        <v>5.7556560311006422E-2</v>
      </c>
      <c r="I4109" s="6"/>
      <c r="J4109" s="2">
        <v>2958.08</v>
      </c>
      <c r="K4109" s="2">
        <f t="shared" si="2"/>
        <v>361.15988034918502</v>
      </c>
      <c r="L4109" s="6">
        <f t="shared" si="8"/>
        <v>6.1157405950187815E-2</v>
      </c>
      <c r="M4109" s="6"/>
      <c r="N4109" s="2">
        <v>9239.56</v>
      </c>
      <c r="O4109" s="2">
        <f t="shared" si="3"/>
        <v>361.43705453891101</v>
      </c>
      <c r="P4109" s="6">
        <f t="shared" si="9"/>
        <v>5.9868380538137256E-2</v>
      </c>
      <c r="Q4109" s="6"/>
      <c r="R4109" s="2">
        <v>9572.68</v>
      </c>
      <c r="S4109" s="2">
        <f t="shared" si="4"/>
        <v>360.27067306968553</v>
      </c>
      <c r="T4109" s="6">
        <f t="shared" si="10"/>
        <v>6.9465848464888458E-2</v>
      </c>
      <c r="U4109" s="6"/>
      <c r="V4109" s="2">
        <v>9555.23</v>
      </c>
      <c r="W4109" s="2">
        <f t="shared" si="5"/>
        <v>318.22444690891768</v>
      </c>
      <c r="X4109" s="6">
        <f t="shared" si="11"/>
        <v>2.8611224309689876E-2</v>
      </c>
      <c r="Y4109" s="1"/>
      <c r="Z4109" s="1"/>
      <c r="AA4109" s="1"/>
      <c r="AB4109" s="1"/>
      <c r="AC4109" s="1"/>
    </row>
    <row r="4110" spans="1:29" ht="16.5" customHeight="1" outlineLevel="1" x14ac:dyDescent="0.25">
      <c r="A4110" s="5">
        <v>42427</v>
      </c>
      <c r="B4110" s="2">
        <v>23154.3</v>
      </c>
      <c r="C4110" s="2">
        <f t="shared" si="0"/>
        <v>371.78760499242912</v>
      </c>
      <c r="D4110" s="6">
        <f t="shared" si="6"/>
        <v>5.8849732553587719E-2</v>
      </c>
      <c r="E4110" s="1"/>
      <c r="F4110" s="2">
        <v>7106.9</v>
      </c>
      <c r="G4110" s="2">
        <f t="shared" si="1"/>
        <v>366.18782139139932</v>
      </c>
      <c r="H4110" s="6">
        <f t="shared" si="7"/>
        <v>5.7556560311006422E-2</v>
      </c>
      <c r="I4110" s="6"/>
      <c r="J4110" s="2">
        <v>2958.08</v>
      </c>
      <c r="K4110" s="2">
        <f t="shared" si="2"/>
        <v>361.15988034918502</v>
      </c>
      <c r="L4110" s="6">
        <f t="shared" si="8"/>
        <v>6.1157405950187815E-2</v>
      </c>
      <c r="M4110" s="6"/>
      <c r="N4110" s="2">
        <v>9239.56</v>
      </c>
      <c r="O4110" s="2">
        <f t="shared" si="3"/>
        <v>361.43705453891101</v>
      </c>
      <c r="P4110" s="6">
        <f t="shared" si="9"/>
        <v>5.9868380538137256E-2</v>
      </c>
      <c r="Q4110" s="6"/>
      <c r="R4110" s="2">
        <v>9572.68</v>
      </c>
      <c r="S4110" s="2">
        <f t="shared" si="4"/>
        <v>360.27067306968553</v>
      </c>
      <c r="T4110" s="6">
        <f t="shared" si="10"/>
        <v>6.9465848464888458E-2</v>
      </c>
      <c r="U4110" s="6"/>
      <c r="V4110" s="2">
        <v>9555.23</v>
      </c>
      <c r="W4110" s="2">
        <f t="shared" si="5"/>
        <v>318.22444690891768</v>
      </c>
      <c r="X4110" s="6">
        <f t="shared" si="11"/>
        <v>2.8611224309689876E-2</v>
      </c>
      <c r="Y4110" s="1"/>
      <c r="Z4110" s="1"/>
      <c r="AA4110" s="1"/>
      <c r="AB4110" s="1"/>
      <c r="AC4110" s="1"/>
    </row>
    <row r="4111" spans="1:29" ht="16.5" customHeight="1" outlineLevel="1" x14ac:dyDescent="0.25">
      <c r="A4111" s="5">
        <v>42428</v>
      </c>
      <c r="B4111" s="2">
        <v>23154.3</v>
      </c>
      <c r="C4111" s="2">
        <f t="shared" si="0"/>
        <v>371.78760499242912</v>
      </c>
      <c r="D4111" s="6">
        <f t="shared" si="6"/>
        <v>5.8849732553587719E-2</v>
      </c>
      <c r="E4111" s="1"/>
      <c r="F4111" s="2">
        <v>7106.9</v>
      </c>
      <c r="G4111" s="2">
        <f t="shared" si="1"/>
        <v>366.18782139139932</v>
      </c>
      <c r="H4111" s="6">
        <f t="shared" si="7"/>
        <v>5.7556560311006422E-2</v>
      </c>
      <c r="I4111" s="6"/>
      <c r="J4111" s="2">
        <v>2958.08</v>
      </c>
      <c r="K4111" s="2">
        <f t="shared" si="2"/>
        <v>361.15988034918502</v>
      </c>
      <c r="L4111" s="6">
        <f t="shared" si="8"/>
        <v>6.1157405950187815E-2</v>
      </c>
      <c r="M4111" s="6"/>
      <c r="N4111" s="2">
        <v>9239.56</v>
      </c>
      <c r="O4111" s="2">
        <f t="shared" si="3"/>
        <v>361.43705453891101</v>
      </c>
      <c r="P4111" s="6">
        <f t="shared" si="9"/>
        <v>5.9868380538137256E-2</v>
      </c>
      <c r="Q4111" s="6"/>
      <c r="R4111" s="2">
        <v>9572.68</v>
      </c>
      <c r="S4111" s="2">
        <f t="shared" si="4"/>
        <v>360.27067306968553</v>
      </c>
      <c r="T4111" s="6">
        <f t="shared" si="10"/>
        <v>6.9465848464888458E-2</v>
      </c>
      <c r="U4111" s="6"/>
      <c r="V4111" s="2">
        <v>9555.23</v>
      </c>
      <c r="W4111" s="2">
        <f t="shared" si="5"/>
        <v>318.22444690891768</v>
      </c>
      <c r="X4111" s="6">
        <f t="shared" si="11"/>
        <v>2.8611224309689876E-2</v>
      </c>
      <c r="Y4111" s="1"/>
      <c r="Z4111" s="1"/>
      <c r="AA4111" s="1"/>
      <c r="AB4111" s="1"/>
      <c r="AC4111" s="1"/>
    </row>
    <row r="4112" spans="1:29" ht="16.5" customHeight="1" outlineLevel="1" x14ac:dyDescent="0.25">
      <c r="A4112" s="5">
        <v>42429</v>
      </c>
      <c r="B4112" s="2">
        <v>23002</v>
      </c>
      <c r="C4112" s="2">
        <f t="shared" si="0"/>
        <v>369.34213040497252</v>
      </c>
      <c r="D4112" s="6">
        <f t="shared" si="6"/>
        <v>5.7685754605879103E-2</v>
      </c>
      <c r="E4112" s="1"/>
      <c r="F4112" s="2">
        <v>7075.44</v>
      </c>
      <c r="G4112" s="2">
        <f t="shared" si="1"/>
        <v>364.56682364822387</v>
      </c>
      <c r="H4112" s="6">
        <f t="shared" si="7"/>
        <v>5.6774872510684027E-2</v>
      </c>
      <c r="I4112" s="6"/>
      <c r="J4112" s="2">
        <v>2946.82</v>
      </c>
      <c r="K4112" s="2">
        <f t="shared" si="2"/>
        <v>359.78511690372994</v>
      </c>
      <c r="L4112" s="6">
        <f t="shared" si="8"/>
        <v>6.0483115659491826E-2</v>
      </c>
      <c r="M4112" s="6"/>
      <c r="N4112" s="2">
        <v>9206.02</v>
      </c>
      <c r="O4112" s="2">
        <f t="shared" si="3"/>
        <v>360.12502249309557</v>
      </c>
      <c r="P4112" s="6">
        <f t="shared" si="9"/>
        <v>5.922618054827411E-2</v>
      </c>
      <c r="Q4112" s="6"/>
      <c r="R4112" s="2">
        <v>9575.1</v>
      </c>
      <c r="S4112" s="2">
        <f t="shared" si="4"/>
        <v>360.36175049302244</v>
      </c>
      <c r="T4112" s="6">
        <f t="shared" si="10"/>
        <v>6.9510904373620841E-2</v>
      </c>
      <c r="U4112" s="6"/>
      <c r="V4112" s="2">
        <v>9548.33</v>
      </c>
      <c r="W4112" s="2">
        <f t="shared" si="5"/>
        <v>317.99465142689672</v>
      </c>
      <c r="X4112" s="6">
        <f t="shared" si="11"/>
        <v>2.84873906625982E-2</v>
      </c>
      <c r="Y4112" s="1"/>
      <c r="Z4112" s="1"/>
      <c r="AA4112" s="1"/>
      <c r="AB4112" s="1"/>
      <c r="AC4112" s="1"/>
    </row>
    <row r="4113" spans="1:29" ht="16.5" customHeight="1" outlineLevel="1" x14ac:dyDescent="0.25">
      <c r="A4113" s="5">
        <v>42430</v>
      </c>
      <c r="B4113" s="2">
        <v>23779.35</v>
      </c>
      <c r="C4113" s="2">
        <f t="shared" si="0"/>
        <v>381.82400611448929</v>
      </c>
      <c r="D4113" s="6">
        <f t="shared" si="6"/>
        <v>5.9904584952866768E-2</v>
      </c>
      <c r="E4113" s="1"/>
      <c r="F4113" s="2">
        <v>7309.69</v>
      </c>
      <c r="G4113" s="2">
        <f t="shared" si="1"/>
        <v>376.63671307412483</v>
      </c>
      <c r="H4113" s="6">
        <f t="shared" si="7"/>
        <v>5.9175083154462627E-2</v>
      </c>
      <c r="I4113" s="6"/>
      <c r="J4113" s="2">
        <v>3040.28</v>
      </c>
      <c r="K4113" s="2">
        <f t="shared" si="2"/>
        <v>371.19589768634398</v>
      </c>
      <c r="L4113" s="6">
        <f t="shared" si="8"/>
        <v>6.2617936334547819E-2</v>
      </c>
      <c r="M4113" s="6"/>
      <c r="N4113" s="2">
        <v>9499.91</v>
      </c>
      <c r="O4113" s="2">
        <f t="shared" si="3"/>
        <v>371.62153704123864</v>
      </c>
      <c r="P4113" s="6">
        <f t="shared" si="9"/>
        <v>6.1384960513121367E-2</v>
      </c>
      <c r="Q4113" s="6"/>
      <c r="R4113" s="2">
        <v>9866.27</v>
      </c>
      <c r="S4113" s="2">
        <f t="shared" si="4"/>
        <v>371.32002047360265</v>
      </c>
      <c r="T4113" s="6">
        <f t="shared" si="10"/>
        <v>7.0970167504877057E-2</v>
      </c>
      <c r="U4113" s="6"/>
      <c r="V4113" s="2">
        <v>9856.56</v>
      </c>
      <c r="W4113" s="2">
        <f t="shared" si="5"/>
        <v>328.25984873462619</v>
      </c>
      <c r="X4113" s="6">
        <f t="shared" si="11"/>
        <v>2.9982403830171034E-2</v>
      </c>
      <c r="Y4113" s="1"/>
      <c r="Z4113" s="1"/>
      <c r="AA4113" s="1"/>
      <c r="AB4113" s="1"/>
      <c r="AC4113" s="1"/>
    </row>
    <row r="4114" spans="1:29" ht="16.5" customHeight="1" outlineLevel="1" x14ac:dyDescent="0.25">
      <c r="A4114" s="5">
        <v>42431</v>
      </c>
      <c r="B4114" s="2">
        <v>24242.98</v>
      </c>
      <c r="C4114" s="2">
        <f t="shared" si="0"/>
        <v>389.26849319907575</v>
      </c>
      <c r="D4114" s="6">
        <f t="shared" si="6"/>
        <v>6.0936695706674371E-2</v>
      </c>
      <c r="E4114" s="1"/>
      <c r="F4114" s="2">
        <v>7453.51</v>
      </c>
      <c r="G4114" s="2">
        <f t="shared" si="1"/>
        <v>384.04713568771325</v>
      </c>
      <c r="H4114" s="6">
        <f t="shared" si="7"/>
        <v>6.0127497347355563E-2</v>
      </c>
      <c r="I4114" s="6"/>
      <c r="J4114" s="2">
        <v>3100.25</v>
      </c>
      <c r="K4114" s="2">
        <f t="shared" si="2"/>
        <v>378.51779500640987</v>
      </c>
      <c r="L4114" s="6">
        <f t="shared" si="8"/>
        <v>6.3529055836760717E-2</v>
      </c>
      <c r="M4114" s="6"/>
      <c r="N4114" s="2">
        <v>9685.99</v>
      </c>
      <c r="O4114" s="2">
        <f t="shared" si="3"/>
        <v>378.90069396089723</v>
      </c>
      <c r="P4114" s="6">
        <f t="shared" si="9"/>
        <v>6.2313817839221075E-2</v>
      </c>
      <c r="Q4114" s="6"/>
      <c r="R4114" s="2">
        <v>10051.86</v>
      </c>
      <c r="S4114" s="2">
        <f t="shared" si="4"/>
        <v>378.30475559636898</v>
      </c>
      <c r="T4114" s="6">
        <f t="shared" si="10"/>
        <v>7.1499623638199727E-2</v>
      </c>
      <c r="U4114" s="6"/>
      <c r="V4114" s="2">
        <v>10073.969999999999</v>
      </c>
      <c r="W4114" s="2">
        <f t="shared" si="5"/>
        <v>335.50040463987051</v>
      </c>
      <c r="X4114" s="6">
        <f t="shared" si="11"/>
        <v>3.1523148430074865E-2</v>
      </c>
      <c r="Y4114" s="1"/>
      <c r="Z4114" s="1"/>
      <c r="AA4114" s="1"/>
      <c r="AB4114" s="1"/>
      <c r="AC4114" s="1"/>
    </row>
    <row r="4115" spans="1:29" ht="16.5" customHeight="1" outlineLevel="1" x14ac:dyDescent="0.25">
      <c r="A4115" s="5">
        <v>42432</v>
      </c>
      <c r="B4115" s="2">
        <v>24606.99</v>
      </c>
      <c r="C4115" s="2">
        <f t="shared" si="0"/>
        <v>395.11338620354127</v>
      </c>
      <c r="D4115" s="6">
        <f t="shared" si="6"/>
        <v>6.387072341135025E-2</v>
      </c>
      <c r="E4115" s="1"/>
      <c r="F4115" s="2">
        <v>7555.93</v>
      </c>
      <c r="G4115" s="2">
        <f t="shared" si="1"/>
        <v>389.32439534620102</v>
      </c>
      <c r="H4115" s="6">
        <f t="shared" si="7"/>
        <v>6.2495075329295657E-2</v>
      </c>
      <c r="I4115" s="6"/>
      <c r="J4115" s="2">
        <v>3140.59</v>
      </c>
      <c r="K4115" s="2">
        <f t="shared" si="2"/>
        <v>383.44301324705452</v>
      </c>
      <c r="L4115" s="6">
        <f t="shared" si="8"/>
        <v>6.5595218224831386E-2</v>
      </c>
      <c r="M4115" s="6"/>
      <c r="N4115" s="2">
        <v>9811.57</v>
      </c>
      <c r="O4115" s="2">
        <f t="shared" si="3"/>
        <v>383.81318603941571</v>
      </c>
      <c r="P4115" s="6">
        <f t="shared" si="9"/>
        <v>6.4260401424025115E-2</v>
      </c>
      <c r="Q4115" s="6"/>
      <c r="R4115" s="2">
        <v>10110.459999999999</v>
      </c>
      <c r="S4115" s="2">
        <f t="shared" si="4"/>
        <v>380.51018411188215</v>
      </c>
      <c r="T4115" s="6">
        <f t="shared" si="10"/>
        <v>7.1145065546004194E-2</v>
      </c>
      <c r="U4115" s="6"/>
      <c r="V4115" s="2">
        <v>10209.66</v>
      </c>
      <c r="W4115" s="2">
        <f t="shared" si="5"/>
        <v>340.0193827493531</v>
      </c>
      <c r="X4115" s="6">
        <f t="shared" si="11"/>
        <v>3.2431396931698941E-2</v>
      </c>
      <c r="Y4115" s="1"/>
      <c r="Z4115" s="1"/>
      <c r="AA4115" s="1"/>
      <c r="AB4115" s="1"/>
      <c r="AC4115" s="1"/>
    </row>
    <row r="4116" spans="1:29" ht="16.5" customHeight="1" outlineLevel="1" x14ac:dyDescent="0.25">
      <c r="A4116" s="5">
        <v>42433</v>
      </c>
      <c r="B4116" s="2">
        <v>24646.48</v>
      </c>
      <c r="C4116" s="2">
        <f t="shared" si="0"/>
        <v>395.74747544489816</v>
      </c>
      <c r="D4116" s="6">
        <f t="shared" si="6"/>
        <v>6.3917112612807747E-2</v>
      </c>
      <c r="E4116" s="1"/>
      <c r="F4116" s="2">
        <v>7581.57</v>
      </c>
      <c r="G4116" s="2">
        <f t="shared" si="1"/>
        <v>390.64551365945647</v>
      </c>
      <c r="H4116" s="6">
        <f t="shared" si="7"/>
        <v>6.2630623174646738E-2</v>
      </c>
      <c r="I4116" s="6"/>
      <c r="J4116" s="2">
        <v>3152.63</v>
      </c>
      <c r="K4116" s="2">
        <f t="shared" si="2"/>
        <v>384.9130089738112</v>
      </c>
      <c r="L4116" s="6">
        <f t="shared" si="8"/>
        <v>6.5735804362278882E-2</v>
      </c>
      <c r="M4116" s="6"/>
      <c r="N4116" s="2">
        <v>9851.02</v>
      </c>
      <c r="O4116" s="2">
        <f t="shared" si="3"/>
        <v>385.35640798954756</v>
      </c>
      <c r="P4116" s="6">
        <f t="shared" si="9"/>
        <v>6.4372669335513777E-2</v>
      </c>
      <c r="Q4116" s="6"/>
      <c r="R4116" s="2">
        <v>10224.84</v>
      </c>
      <c r="S4116" s="2">
        <f t="shared" si="4"/>
        <v>384.81490960001207</v>
      </c>
      <c r="T4116" s="6">
        <f t="shared" si="10"/>
        <v>7.2048797926786534E-2</v>
      </c>
      <c r="U4116" s="6"/>
      <c r="V4116" s="2">
        <v>10285.75</v>
      </c>
      <c r="W4116" s="2">
        <f t="shared" si="5"/>
        <v>342.55346075326293</v>
      </c>
      <c r="X4116" s="6">
        <f t="shared" si="11"/>
        <v>3.2299947969037568E-2</v>
      </c>
      <c r="Y4116" s="1"/>
      <c r="Z4116" s="1"/>
      <c r="AA4116" s="1"/>
      <c r="AB4116" s="1"/>
      <c r="AC4116" s="1"/>
    </row>
    <row r="4117" spans="1:29" ht="16.5" customHeight="1" outlineLevel="1" x14ac:dyDescent="0.25">
      <c r="A4117" s="5">
        <v>42434</v>
      </c>
      <c r="B4117" s="2">
        <v>24646.48</v>
      </c>
      <c r="C4117" s="2">
        <f t="shared" si="0"/>
        <v>395.74747544489816</v>
      </c>
      <c r="D4117" s="6">
        <f t="shared" si="6"/>
        <v>6.3917112612807747E-2</v>
      </c>
      <c r="E4117" s="1"/>
      <c r="F4117" s="2">
        <v>7581.57</v>
      </c>
      <c r="G4117" s="2">
        <f t="shared" si="1"/>
        <v>390.64551365945647</v>
      </c>
      <c r="H4117" s="6">
        <f t="shared" si="7"/>
        <v>6.2630623174646738E-2</v>
      </c>
      <c r="I4117" s="6"/>
      <c r="J4117" s="2">
        <v>3152.63</v>
      </c>
      <c r="K4117" s="2">
        <f t="shared" si="2"/>
        <v>384.9130089738112</v>
      </c>
      <c r="L4117" s="6">
        <f t="shared" si="8"/>
        <v>6.5735804362278882E-2</v>
      </c>
      <c r="M4117" s="6"/>
      <c r="N4117" s="2">
        <v>9851.02</v>
      </c>
      <c r="O4117" s="2">
        <f t="shared" si="3"/>
        <v>385.35640798954756</v>
      </c>
      <c r="P4117" s="6">
        <f t="shared" si="9"/>
        <v>6.4372669335513777E-2</v>
      </c>
      <c r="Q4117" s="6"/>
      <c r="R4117" s="2">
        <v>10224.84</v>
      </c>
      <c r="S4117" s="2">
        <f t="shared" si="4"/>
        <v>384.81490960001207</v>
      </c>
      <c r="T4117" s="6">
        <f t="shared" si="10"/>
        <v>7.2048797926786534E-2</v>
      </c>
      <c r="U4117" s="6"/>
      <c r="V4117" s="2">
        <v>10285.75</v>
      </c>
      <c r="W4117" s="2">
        <f t="shared" si="5"/>
        <v>342.55346075326293</v>
      </c>
      <c r="X4117" s="6">
        <f t="shared" si="11"/>
        <v>3.2299947969037568E-2</v>
      </c>
      <c r="Y4117" s="1"/>
      <c r="Z4117" s="1"/>
      <c r="AA4117" s="1"/>
      <c r="AB4117" s="1"/>
      <c r="AC4117" s="1"/>
    </row>
    <row r="4118" spans="1:29" ht="16.5" customHeight="1" outlineLevel="1" x14ac:dyDescent="0.25">
      <c r="A4118" s="5">
        <v>42435</v>
      </c>
      <c r="B4118" s="2">
        <v>24646.48</v>
      </c>
      <c r="C4118" s="2">
        <f t="shared" si="0"/>
        <v>395.74747544489816</v>
      </c>
      <c r="D4118" s="6">
        <f t="shared" si="6"/>
        <v>6.3917112612807747E-2</v>
      </c>
      <c r="E4118" s="1"/>
      <c r="F4118" s="2">
        <v>7581.57</v>
      </c>
      <c r="G4118" s="2">
        <f t="shared" si="1"/>
        <v>390.64551365945647</v>
      </c>
      <c r="H4118" s="6">
        <f t="shared" si="7"/>
        <v>6.2630623174646738E-2</v>
      </c>
      <c r="I4118" s="6"/>
      <c r="J4118" s="2">
        <v>3152.63</v>
      </c>
      <c r="K4118" s="2">
        <f t="shared" si="2"/>
        <v>384.9130089738112</v>
      </c>
      <c r="L4118" s="6">
        <f t="shared" si="8"/>
        <v>6.5735804362278882E-2</v>
      </c>
      <c r="M4118" s="6"/>
      <c r="N4118" s="2">
        <v>9851.02</v>
      </c>
      <c r="O4118" s="2">
        <f t="shared" si="3"/>
        <v>385.35640798954756</v>
      </c>
      <c r="P4118" s="6">
        <f t="shared" si="9"/>
        <v>6.4372669335513777E-2</v>
      </c>
      <c r="Q4118" s="6"/>
      <c r="R4118" s="2">
        <v>10224.84</v>
      </c>
      <c r="S4118" s="2">
        <f t="shared" si="4"/>
        <v>384.81490960001207</v>
      </c>
      <c r="T4118" s="6">
        <f t="shared" si="10"/>
        <v>7.2048797926786534E-2</v>
      </c>
      <c r="U4118" s="6"/>
      <c r="V4118" s="2">
        <v>10285.75</v>
      </c>
      <c r="W4118" s="2">
        <f t="shared" si="5"/>
        <v>342.55346075326293</v>
      </c>
      <c r="X4118" s="6">
        <f t="shared" si="11"/>
        <v>3.2299947969037568E-2</v>
      </c>
      <c r="Y4118" s="1"/>
      <c r="Z4118" s="1"/>
      <c r="AA4118" s="1"/>
      <c r="AB4118" s="1"/>
      <c r="AC4118" s="1"/>
    </row>
    <row r="4119" spans="1:29" ht="16.5" customHeight="1" outlineLevel="1" x14ac:dyDescent="0.25">
      <c r="A4119" s="5">
        <v>42436</v>
      </c>
      <c r="B4119" s="2">
        <v>24646.48</v>
      </c>
      <c r="C4119" s="2">
        <f t="shared" si="0"/>
        <v>395.74747544489816</v>
      </c>
      <c r="D4119" s="6">
        <f t="shared" si="6"/>
        <v>6.2793265934164344E-2</v>
      </c>
      <c r="E4119" s="1"/>
      <c r="F4119" s="2">
        <v>7581.57</v>
      </c>
      <c r="G4119" s="2">
        <f t="shared" si="1"/>
        <v>390.64551365945647</v>
      </c>
      <c r="H4119" s="6">
        <f t="shared" si="7"/>
        <v>6.1577535999365995E-2</v>
      </c>
      <c r="I4119" s="6"/>
      <c r="J4119" s="2">
        <v>3152.63</v>
      </c>
      <c r="K4119" s="2">
        <f t="shared" si="2"/>
        <v>384.9130089738112</v>
      </c>
      <c r="L4119" s="6">
        <f t="shared" si="8"/>
        <v>6.4653291332767537E-2</v>
      </c>
      <c r="M4119" s="6"/>
      <c r="N4119" s="2">
        <v>9851.02</v>
      </c>
      <c r="O4119" s="2">
        <f t="shared" si="3"/>
        <v>385.35640798954756</v>
      </c>
      <c r="P4119" s="6">
        <f t="shared" si="9"/>
        <v>6.3283430726807754E-2</v>
      </c>
      <c r="Q4119" s="6"/>
      <c r="R4119" s="2">
        <v>10224.84</v>
      </c>
      <c r="S4119" s="2">
        <f t="shared" si="4"/>
        <v>384.81490960001207</v>
      </c>
      <c r="T4119" s="6">
        <f t="shared" si="10"/>
        <v>7.0783907654702771E-2</v>
      </c>
      <c r="U4119" s="6"/>
      <c r="V4119" s="2">
        <v>10285.75</v>
      </c>
      <c r="W4119" s="2">
        <f t="shared" si="5"/>
        <v>342.55346075326293</v>
      </c>
      <c r="X4119" s="6">
        <f t="shared" si="11"/>
        <v>3.0444750672040666E-2</v>
      </c>
      <c r="Y4119" s="1"/>
      <c r="Z4119" s="1"/>
      <c r="AA4119" s="1"/>
      <c r="AB4119" s="1"/>
      <c r="AC4119" s="1"/>
    </row>
    <row r="4120" spans="1:29" ht="16.5" customHeight="1" outlineLevel="1" x14ac:dyDescent="0.25">
      <c r="A4120" s="5">
        <v>42437</v>
      </c>
      <c r="B4120" s="2">
        <v>24659.23</v>
      </c>
      <c r="C4120" s="2">
        <f t="shared" si="0"/>
        <v>395.9522016496918</v>
      </c>
      <c r="D4120" s="6">
        <f t="shared" si="6"/>
        <v>6.3404284415981671E-2</v>
      </c>
      <c r="E4120" s="1"/>
      <c r="F4120" s="2">
        <v>7582.78</v>
      </c>
      <c r="G4120" s="2">
        <f t="shared" si="1"/>
        <v>390.70785972650174</v>
      </c>
      <c r="H4120" s="6">
        <f t="shared" si="7"/>
        <v>6.2596676838785559E-2</v>
      </c>
      <c r="I4120" s="6"/>
      <c r="J4120" s="2">
        <v>3153.46</v>
      </c>
      <c r="K4120" s="2">
        <f t="shared" si="2"/>
        <v>385.01434588852942</v>
      </c>
      <c r="L4120" s="6">
        <f t="shared" si="8"/>
        <v>6.5687654050578859E-2</v>
      </c>
      <c r="M4120" s="6"/>
      <c r="N4120" s="2">
        <v>9856.11</v>
      </c>
      <c r="O4120" s="2">
        <f t="shared" si="3"/>
        <v>385.5555207836203</v>
      </c>
      <c r="P4120" s="6">
        <f t="shared" si="9"/>
        <v>6.4390745968021079E-2</v>
      </c>
      <c r="Q4120" s="6"/>
      <c r="R4120" s="2">
        <v>10199.44</v>
      </c>
      <c r="S4120" s="2">
        <f t="shared" si="4"/>
        <v>383.85897300796364</v>
      </c>
      <c r="T4120" s="6">
        <f t="shared" si="10"/>
        <v>7.1626758813907454E-2</v>
      </c>
      <c r="U4120" s="6"/>
      <c r="V4120" s="2">
        <v>10309.98</v>
      </c>
      <c r="W4120" s="2">
        <f t="shared" si="5"/>
        <v>343.36040923578014</v>
      </c>
      <c r="X4120" s="6">
        <f t="shared" si="11"/>
        <v>3.2076816320386614E-2</v>
      </c>
      <c r="Y4120" s="1"/>
      <c r="Z4120" s="1"/>
      <c r="AA4120" s="1"/>
      <c r="AB4120" s="1"/>
      <c r="AC4120" s="1"/>
    </row>
    <row r="4121" spans="1:29" ht="16.5" customHeight="1" outlineLevel="1" x14ac:dyDescent="0.25">
      <c r="A4121" s="5">
        <v>42438</v>
      </c>
      <c r="B4121" s="2">
        <v>24793.96</v>
      </c>
      <c r="C4121" s="2">
        <f t="shared" si="0"/>
        <v>398.11555549846418</v>
      </c>
      <c r="D4121" s="6">
        <f t="shared" si="6"/>
        <v>6.3894834416180268E-2</v>
      </c>
      <c r="E4121" s="1"/>
      <c r="F4121" s="2">
        <v>7629.57</v>
      </c>
      <c r="G4121" s="2">
        <f t="shared" si="1"/>
        <v>393.11874607116721</v>
      </c>
      <c r="H4121" s="6">
        <f t="shared" si="7"/>
        <v>6.3346476868859858E-2</v>
      </c>
      <c r="I4121" s="6"/>
      <c r="J4121" s="2">
        <v>3170.41</v>
      </c>
      <c r="K4121" s="2">
        <f t="shared" si="2"/>
        <v>387.08381661681216</v>
      </c>
      <c r="L4121" s="6">
        <f t="shared" si="8"/>
        <v>6.6438030642082868E-2</v>
      </c>
      <c r="M4121" s="6"/>
      <c r="N4121" s="2">
        <v>9906.77</v>
      </c>
      <c r="O4121" s="2">
        <f t="shared" si="3"/>
        <v>387.53726030183782</v>
      </c>
      <c r="P4121" s="6">
        <f t="shared" si="9"/>
        <v>6.5137249652418072E-2</v>
      </c>
      <c r="Q4121" s="6"/>
      <c r="R4121" s="2">
        <v>10295.51</v>
      </c>
      <c r="S4121" s="2">
        <f t="shared" si="4"/>
        <v>387.47459617324284</v>
      </c>
      <c r="T4121" s="6">
        <f t="shared" si="10"/>
        <v>7.3534022468623617E-2</v>
      </c>
      <c r="U4121" s="6"/>
      <c r="V4121" s="2">
        <v>10314.040000000001</v>
      </c>
      <c r="W4121" s="2">
        <f t="shared" si="5"/>
        <v>343.49562222954904</v>
      </c>
      <c r="X4121" s="6">
        <f t="shared" si="11"/>
        <v>3.2510996886302435E-2</v>
      </c>
      <c r="Y4121" s="1"/>
      <c r="Z4121" s="1"/>
      <c r="AA4121" s="1"/>
      <c r="AB4121" s="1"/>
      <c r="AC4121" s="1"/>
    </row>
    <row r="4122" spans="1:29" ht="16.5" customHeight="1" outlineLevel="1" x14ac:dyDescent="0.25">
      <c r="A4122" s="5">
        <v>42439</v>
      </c>
      <c r="B4122" s="2">
        <v>24623.34</v>
      </c>
      <c r="C4122" s="2">
        <f t="shared" si="0"/>
        <v>395.3759174543942</v>
      </c>
      <c r="D4122" s="6">
        <f t="shared" si="6"/>
        <v>6.1951570493562924E-2</v>
      </c>
      <c r="E4122" s="1"/>
      <c r="F4122" s="2">
        <v>7582.6</v>
      </c>
      <c r="G4122" s="2">
        <f t="shared" si="1"/>
        <v>390.69858510495783</v>
      </c>
      <c r="H4122" s="6">
        <f t="shared" si="7"/>
        <v>6.1881731806001428E-2</v>
      </c>
      <c r="I4122" s="6"/>
      <c r="J4122" s="2">
        <v>3151.99</v>
      </c>
      <c r="K4122" s="2">
        <f t="shared" si="2"/>
        <v>384.83486966607654</v>
      </c>
      <c r="L4122" s="6">
        <f t="shared" si="8"/>
        <v>6.5119709775184331E-2</v>
      </c>
      <c r="M4122" s="6"/>
      <c r="N4122" s="2">
        <v>9854.27</v>
      </c>
      <c r="O4122" s="2">
        <f t="shared" si="3"/>
        <v>385.48354287770798</v>
      </c>
      <c r="P4122" s="6">
        <f t="shared" si="9"/>
        <v>6.3964245937394137E-2</v>
      </c>
      <c r="Q4122" s="6"/>
      <c r="R4122" s="2">
        <v>10262.09</v>
      </c>
      <c r="S4122" s="2">
        <f t="shared" si="4"/>
        <v>386.21682448402004</v>
      </c>
      <c r="T4122" s="6">
        <f t="shared" si="10"/>
        <v>7.3214283737006669E-2</v>
      </c>
      <c r="U4122" s="6"/>
      <c r="V4122" s="2">
        <v>10294.959999999999</v>
      </c>
      <c r="W4122" s="2">
        <f t="shared" si="5"/>
        <v>342.86018776622137</v>
      </c>
      <c r="X4122" s="6">
        <f t="shared" si="11"/>
        <v>3.3048322241396422E-2</v>
      </c>
      <c r="Y4122" s="1"/>
      <c r="Z4122" s="1"/>
      <c r="AA4122" s="1"/>
      <c r="AB4122" s="1"/>
      <c r="AC4122" s="1"/>
    </row>
    <row r="4123" spans="1:29" ht="16.5" customHeight="1" outlineLevel="1" x14ac:dyDescent="0.25">
      <c r="A4123" s="5">
        <v>42440</v>
      </c>
      <c r="B4123" s="2">
        <v>24717.99</v>
      </c>
      <c r="C4123" s="2">
        <f t="shared" si="0"/>
        <v>396.89570845703884</v>
      </c>
      <c r="D4123" s="6">
        <f t="shared" si="6"/>
        <v>6.2644649237283856E-2</v>
      </c>
      <c r="E4123" s="1"/>
      <c r="F4123" s="2">
        <v>7604.43</v>
      </c>
      <c r="G4123" s="2">
        <f t="shared" si="1"/>
        <v>391.82339059553379</v>
      </c>
      <c r="H4123" s="6">
        <f t="shared" si="7"/>
        <v>6.2451919634369579E-2</v>
      </c>
      <c r="I4123" s="6"/>
      <c r="J4123" s="2">
        <v>3160.19</v>
      </c>
      <c r="K4123" s="2">
        <f t="shared" si="2"/>
        <v>385.83602954642578</v>
      </c>
      <c r="L4123" s="6">
        <f t="shared" si="8"/>
        <v>6.569296183130735E-2</v>
      </c>
      <c r="M4123" s="6"/>
      <c r="N4123" s="2">
        <v>9876.11</v>
      </c>
      <c r="O4123" s="2">
        <f t="shared" si="3"/>
        <v>386.33788932614601</v>
      </c>
      <c r="P4123" s="6">
        <f t="shared" si="9"/>
        <v>6.4460340534176153E-2</v>
      </c>
      <c r="Q4123" s="6"/>
      <c r="R4123" s="2">
        <v>10270.700000000001</v>
      </c>
      <c r="S4123" s="2">
        <f t="shared" si="4"/>
        <v>386.54086440754514</v>
      </c>
      <c r="T4123" s="6">
        <f t="shared" si="10"/>
        <v>7.3771051323206827E-2</v>
      </c>
      <c r="U4123" s="6"/>
      <c r="V4123" s="2">
        <v>10277.99</v>
      </c>
      <c r="W4123" s="2">
        <f t="shared" si="5"/>
        <v>342.29502409522195</v>
      </c>
      <c r="X4123" s="6">
        <f t="shared" si="11"/>
        <v>3.3535282022973734E-2</v>
      </c>
      <c r="Y4123" s="1"/>
      <c r="Z4123" s="1"/>
      <c r="AA4123" s="1"/>
      <c r="AB4123" s="1"/>
      <c r="AC4123" s="1"/>
    </row>
    <row r="4124" spans="1:29" ht="16.5" customHeight="1" outlineLevel="1" x14ac:dyDescent="0.25">
      <c r="A4124" s="5">
        <v>42441</v>
      </c>
      <c r="B4124" s="2">
        <v>24717.99</v>
      </c>
      <c r="C4124" s="2">
        <f t="shared" si="0"/>
        <v>396.89570845703884</v>
      </c>
      <c r="D4124" s="6">
        <f t="shared" si="6"/>
        <v>6.2644649237283856E-2</v>
      </c>
      <c r="E4124" s="1"/>
      <c r="F4124" s="2">
        <v>7604.43</v>
      </c>
      <c r="G4124" s="2">
        <f t="shared" si="1"/>
        <v>391.82339059553379</v>
      </c>
      <c r="H4124" s="6">
        <f t="shared" si="7"/>
        <v>6.2451919634369579E-2</v>
      </c>
      <c r="I4124" s="6"/>
      <c r="J4124" s="2">
        <v>3160.19</v>
      </c>
      <c r="K4124" s="2">
        <f t="shared" si="2"/>
        <v>385.83602954642578</v>
      </c>
      <c r="L4124" s="6">
        <f t="shared" si="8"/>
        <v>6.569296183130735E-2</v>
      </c>
      <c r="M4124" s="6"/>
      <c r="N4124" s="2">
        <v>9876.11</v>
      </c>
      <c r="O4124" s="2">
        <f t="shared" si="3"/>
        <v>386.33788932614601</v>
      </c>
      <c r="P4124" s="6">
        <f t="shared" si="9"/>
        <v>6.4460340534176153E-2</v>
      </c>
      <c r="Q4124" s="6"/>
      <c r="R4124" s="2">
        <v>10270.700000000001</v>
      </c>
      <c r="S4124" s="2">
        <f t="shared" si="4"/>
        <v>386.54086440754514</v>
      </c>
      <c r="T4124" s="6">
        <f t="shared" si="10"/>
        <v>7.3771051323206827E-2</v>
      </c>
      <c r="U4124" s="6"/>
      <c r="V4124" s="2">
        <v>10277.99</v>
      </c>
      <c r="W4124" s="2">
        <f t="shared" si="5"/>
        <v>342.29502409522195</v>
      </c>
      <c r="X4124" s="6">
        <f t="shared" si="11"/>
        <v>3.3535282022973734E-2</v>
      </c>
      <c r="Y4124" s="1"/>
      <c r="Z4124" s="1"/>
      <c r="AA4124" s="1"/>
      <c r="AB4124" s="1"/>
      <c r="AC4124" s="1"/>
    </row>
    <row r="4125" spans="1:29" ht="16.5" customHeight="1" outlineLevel="1" x14ac:dyDescent="0.25">
      <c r="A4125" s="5">
        <v>42442</v>
      </c>
      <c r="B4125" s="2">
        <v>24717.99</v>
      </c>
      <c r="C4125" s="2">
        <f t="shared" si="0"/>
        <v>396.89570845703884</v>
      </c>
      <c r="D4125" s="6">
        <f t="shared" si="6"/>
        <v>6.2644649237283856E-2</v>
      </c>
      <c r="E4125" s="1"/>
      <c r="F4125" s="2">
        <v>7604.43</v>
      </c>
      <c r="G4125" s="2">
        <f t="shared" si="1"/>
        <v>391.82339059553379</v>
      </c>
      <c r="H4125" s="6">
        <f t="shared" si="7"/>
        <v>6.2451919634369579E-2</v>
      </c>
      <c r="I4125" s="6"/>
      <c r="J4125" s="2">
        <v>3160.19</v>
      </c>
      <c r="K4125" s="2">
        <f t="shared" si="2"/>
        <v>385.83602954642578</v>
      </c>
      <c r="L4125" s="6">
        <f t="shared" si="8"/>
        <v>6.569296183130735E-2</v>
      </c>
      <c r="M4125" s="6"/>
      <c r="N4125" s="2">
        <v>9876.11</v>
      </c>
      <c r="O4125" s="2">
        <f t="shared" si="3"/>
        <v>386.33788932614601</v>
      </c>
      <c r="P4125" s="6">
        <f t="shared" si="9"/>
        <v>6.4460340534176153E-2</v>
      </c>
      <c r="Q4125" s="6"/>
      <c r="R4125" s="2">
        <v>10270.700000000001</v>
      </c>
      <c r="S4125" s="2">
        <f t="shared" si="4"/>
        <v>386.54086440754514</v>
      </c>
      <c r="T4125" s="6">
        <f t="shared" si="10"/>
        <v>7.3771051323206827E-2</v>
      </c>
      <c r="U4125" s="6"/>
      <c r="V4125" s="2">
        <v>10277.99</v>
      </c>
      <c r="W4125" s="2">
        <f t="shared" si="5"/>
        <v>342.29502409522195</v>
      </c>
      <c r="X4125" s="6">
        <f t="shared" si="11"/>
        <v>3.3535282022973734E-2</v>
      </c>
      <c r="Y4125" s="1"/>
      <c r="Z4125" s="1"/>
      <c r="AA4125" s="1"/>
      <c r="AB4125" s="1"/>
      <c r="AC4125" s="1"/>
    </row>
    <row r="4126" spans="1:29" ht="16.5" customHeight="1" outlineLevel="1" x14ac:dyDescent="0.25">
      <c r="A4126" s="5">
        <v>42443</v>
      </c>
      <c r="B4126" s="2">
        <v>24804.28</v>
      </c>
      <c r="C4126" s="2">
        <f t="shared" si="0"/>
        <v>398.2812632971677</v>
      </c>
      <c r="D4126" s="6">
        <f t="shared" si="6"/>
        <v>6.3278857650058251E-2</v>
      </c>
      <c r="E4126" s="1"/>
      <c r="F4126" s="2">
        <v>7630.28</v>
      </c>
      <c r="G4126" s="2">
        <f t="shared" si="1"/>
        <v>393.15532930059049</v>
      </c>
      <c r="H4126" s="6">
        <f t="shared" si="7"/>
        <v>6.3456013278243573E-2</v>
      </c>
      <c r="I4126" s="6"/>
      <c r="J4126" s="2">
        <v>3170.91</v>
      </c>
      <c r="K4126" s="2">
        <f t="shared" si="2"/>
        <v>387.14486295097981</v>
      </c>
      <c r="L4126" s="6">
        <f t="shared" si="8"/>
        <v>6.6805387612944189E-2</v>
      </c>
      <c r="M4126" s="6"/>
      <c r="N4126" s="2">
        <v>9911.06</v>
      </c>
      <c r="O4126" s="2">
        <f t="shared" si="3"/>
        <v>387.70507835420949</v>
      </c>
      <c r="P4126" s="6">
        <f t="shared" si="9"/>
        <v>6.5676957297320371E-2</v>
      </c>
      <c r="Q4126" s="6"/>
      <c r="R4126" s="2">
        <v>10302.620000000001</v>
      </c>
      <c r="S4126" s="2">
        <f t="shared" si="4"/>
        <v>387.74218314841858</v>
      </c>
      <c r="T4126" s="6">
        <f t="shared" si="10"/>
        <v>7.5657375637204316E-2</v>
      </c>
      <c r="U4126" s="6"/>
      <c r="V4126" s="2">
        <v>10320.56</v>
      </c>
      <c r="W4126" s="2">
        <f t="shared" si="5"/>
        <v>343.71276230821235</v>
      </c>
      <c r="X4126" s="6">
        <f t="shared" si="11"/>
        <v>3.5691595691013989E-2</v>
      </c>
      <c r="Y4126" s="1"/>
      <c r="Z4126" s="1"/>
      <c r="AA4126" s="1"/>
      <c r="AB4126" s="1"/>
      <c r="AC4126" s="1"/>
    </row>
    <row r="4127" spans="1:29" ht="16.5" customHeight="1" outlineLevel="1" x14ac:dyDescent="0.25">
      <c r="A4127" s="5">
        <v>42444</v>
      </c>
      <c r="B4127" s="2">
        <v>24551.17</v>
      </c>
      <c r="C4127" s="2">
        <f t="shared" si="0"/>
        <v>394.21708685047599</v>
      </c>
      <c r="D4127" s="6">
        <f t="shared" si="6"/>
        <v>5.9230541009220872E-2</v>
      </c>
      <c r="E4127" s="1"/>
      <c r="F4127" s="2">
        <v>7561.14</v>
      </c>
      <c r="G4127" s="2">
        <f t="shared" si="1"/>
        <v>389.59284411422215</v>
      </c>
      <c r="H4127" s="6">
        <f t="shared" si="7"/>
        <v>5.9749816554339974E-2</v>
      </c>
      <c r="I4127" s="6"/>
      <c r="J4127" s="2">
        <v>3142.74</v>
      </c>
      <c r="K4127" s="2">
        <f t="shared" si="2"/>
        <v>383.70551248397533</v>
      </c>
      <c r="L4127" s="6">
        <f t="shared" si="8"/>
        <v>6.3207196528581422E-2</v>
      </c>
      <c r="M4127" s="6"/>
      <c r="N4127" s="2">
        <v>9826.31</v>
      </c>
      <c r="O4127" s="2">
        <f t="shared" si="3"/>
        <v>384.38979165525711</v>
      </c>
      <c r="P4127" s="6">
        <f t="shared" si="9"/>
        <v>6.2149581258107434E-2</v>
      </c>
      <c r="Q4127" s="6"/>
      <c r="R4127" s="2">
        <v>10221.51</v>
      </c>
      <c r="S4127" s="2">
        <f t="shared" si="4"/>
        <v>384.68958405467657</v>
      </c>
      <c r="T4127" s="6">
        <f t="shared" si="10"/>
        <v>7.232519153579009E-2</v>
      </c>
      <c r="U4127" s="6"/>
      <c r="V4127" s="2">
        <v>10256.5</v>
      </c>
      <c r="W4127" s="2">
        <f t="shared" si="5"/>
        <v>341.57932773165214</v>
      </c>
      <c r="X4127" s="6">
        <f t="shared" si="11"/>
        <v>3.24280795237335E-2</v>
      </c>
      <c r="Y4127" s="1"/>
      <c r="Z4127" s="1"/>
      <c r="AA4127" s="1"/>
      <c r="AB4127" s="1"/>
      <c r="AC4127" s="1"/>
    </row>
    <row r="4128" spans="1:29" ht="16.5" customHeight="1" outlineLevel="1" x14ac:dyDescent="0.25">
      <c r="A4128" s="5">
        <v>42445</v>
      </c>
      <c r="B4128" s="2">
        <v>24682.48</v>
      </c>
      <c r="C4128" s="2">
        <f t="shared" si="0"/>
        <v>396.32552590549193</v>
      </c>
      <c r="D4128" s="6">
        <f t="shared" si="6"/>
        <v>5.9089915994194886E-2</v>
      </c>
      <c r="E4128" s="1"/>
      <c r="F4128" s="2">
        <v>7585.29</v>
      </c>
      <c r="G4128" s="2">
        <f t="shared" si="1"/>
        <v>390.83718917136412</v>
      </c>
      <c r="H4128" s="6">
        <f t="shared" si="7"/>
        <v>5.9290355862775312E-2</v>
      </c>
      <c r="I4128" s="6"/>
      <c r="J4128" s="2">
        <v>3150.05</v>
      </c>
      <c r="K4128" s="2">
        <f t="shared" si="2"/>
        <v>384.59800988950622</v>
      </c>
      <c r="L4128" s="6">
        <f t="shared" si="8"/>
        <v>6.262576015169774E-2</v>
      </c>
      <c r="M4128" s="6"/>
      <c r="N4128" s="2">
        <v>9847.1200000000008</v>
      </c>
      <c r="O4128" s="2">
        <f t="shared" si="3"/>
        <v>385.20384612375506</v>
      </c>
      <c r="P4128" s="6">
        <f t="shared" si="9"/>
        <v>6.1626041675078458E-2</v>
      </c>
      <c r="Q4128" s="6"/>
      <c r="R4128" s="2">
        <v>10179.85</v>
      </c>
      <c r="S4128" s="2">
        <f t="shared" si="4"/>
        <v>383.12169750252161</v>
      </c>
      <c r="T4128" s="6">
        <f t="shared" si="10"/>
        <v>7.1291128094014278E-2</v>
      </c>
      <c r="U4128" s="6"/>
      <c r="V4128" s="2">
        <v>10239.25</v>
      </c>
      <c r="W4128" s="2">
        <f t="shared" si="5"/>
        <v>341.00483902659965</v>
      </c>
      <c r="X4128" s="6">
        <f t="shared" si="11"/>
        <v>3.237326355589909E-2</v>
      </c>
      <c r="Y4128" s="1"/>
      <c r="Z4128" s="1"/>
      <c r="AA4128" s="1"/>
      <c r="AB4128" s="1"/>
      <c r="AC4128" s="1"/>
    </row>
    <row r="4129" spans="1:29" ht="16.5" customHeight="1" outlineLevel="1" x14ac:dyDescent="0.25">
      <c r="A4129" s="5">
        <v>42446</v>
      </c>
      <c r="B4129" s="2">
        <v>24677.37</v>
      </c>
      <c r="C4129" s="2">
        <f t="shared" si="0"/>
        <v>396.2434748540021</v>
      </c>
      <c r="D4129" s="6">
        <f t="shared" si="6"/>
        <v>5.8759172390012493E-2</v>
      </c>
      <c r="E4129" s="1"/>
      <c r="F4129" s="2">
        <v>7600.28</v>
      </c>
      <c r="G4129" s="2">
        <f t="shared" si="1"/>
        <v>391.60955904327125</v>
      </c>
      <c r="H4129" s="6">
        <f t="shared" si="7"/>
        <v>5.9288383644704901E-2</v>
      </c>
      <c r="I4129" s="6"/>
      <c r="J4129" s="2">
        <v>3157.61</v>
      </c>
      <c r="K4129" s="2">
        <f t="shared" si="2"/>
        <v>385.52103046212079</v>
      </c>
      <c r="L4129" s="6">
        <f t="shared" si="8"/>
        <v>6.2672682036104987E-2</v>
      </c>
      <c r="M4129" s="6"/>
      <c r="N4129" s="2">
        <v>9868.01</v>
      </c>
      <c r="O4129" s="2">
        <f t="shared" si="3"/>
        <v>386.02103006642307</v>
      </c>
      <c r="P4129" s="6">
        <f t="shared" si="9"/>
        <v>6.1623777793742063E-2</v>
      </c>
      <c r="Q4129" s="6"/>
      <c r="R4129" s="2">
        <v>10232.92</v>
      </c>
      <c r="S4129" s="2">
        <f t="shared" si="4"/>
        <v>385.11900281512038</v>
      </c>
      <c r="T4129" s="6">
        <f t="shared" si="10"/>
        <v>7.1558224580162921E-2</v>
      </c>
      <c r="U4129" s="6"/>
      <c r="V4129" s="2">
        <v>10245.98</v>
      </c>
      <c r="W4129" s="2">
        <f t="shared" si="5"/>
        <v>341.2289728808027</v>
      </c>
      <c r="X4129" s="6">
        <f t="shared" si="11"/>
        <v>3.2378122128029929E-2</v>
      </c>
      <c r="Y4129" s="1"/>
      <c r="Z4129" s="1"/>
      <c r="AA4129" s="1"/>
      <c r="AB4129" s="1"/>
      <c r="AC4129" s="1"/>
    </row>
    <row r="4130" spans="1:29" ht="16.5" customHeight="1" outlineLevel="1" x14ac:dyDescent="0.25">
      <c r="A4130" s="5">
        <v>42447</v>
      </c>
      <c r="B4130" s="2">
        <v>24952.74</v>
      </c>
      <c r="C4130" s="2">
        <f t="shared" si="0"/>
        <v>400.66507916882773</v>
      </c>
      <c r="D4130" s="6">
        <f t="shared" si="6"/>
        <v>6.0125260970008254E-2</v>
      </c>
      <c r="E4130" s="1"/>
      <c r="F4130" s="2">
        <v>7686.29</v>
      </c>
      <c r="G4130" s="2">
        <f t="shared" si="1"/>
        <v>396.04128237100548</v>
      </c>
      <c r="H4130" s="6">
        <f t="shared" si="7"/>
        <v>6.074917470053931E-2</v>
      </c>
      <c r="I4130" s="6"/>
      <c r="J4130" s="2">
        <v>3193.01</v>
      </c>
      <c r="K4130" s="2">
        <f t="shared" si="2"/>
        <v>389.84311092118924</v>
      </c>
      <c r="L4130" s="6">
        <f t="shared" si="8"/>
        <v>6.4136055061461361E-2</v>
      </c>
      <c r="M4130" s="6"/>
      <c r="N4130" s="2">
        <v>9973.19</v>
      </c>
      <c r="O4130" s="2">
        <f t="shared" si="3"/>
        <v>390.13550623156544</v>
      </c>
      <c r="P4130" s="6">
        <f t="shared" si="9"/>
        <v>6.2987693935401268E-2</v>
      </c>
      <c r="Q4130" s="6"/>
      <c r="R4130" s="2">
        <v>10300.370000000001</v>
      </c>
      <c r="S4130" s="2">
        <f t="shared" si="4"/>
        <v>387.65750372589463</v>
      </c>
      <c r="T4130" s="6">
        <f t="shared" si="10"/>
        <v>7.2607399469534428E-2</v>
      </c>
      <c r="U4130" s="6"/>
      <c r="V4130" s="2">
        <v>10308.76</v>
      </c>
      <c r="W4130" s="2">
        <f t="shared" si="5"/>
        <v>343.31977873026341</v>
      </c>
      <c r="X4130" s="6">
        <f t="shared" si="11"/>
        <v>3.2786976966202142E-2</v>
      </c>
      <c r="Y4130" s="1"/>
      <c r="Z4130" s="1"/>
      <c r="AA4130" s="1"/>
      <c r="AB4130" s="1"/>
      <c r="AC4130" s="1"/>
    </row>
    <row r="4131" spans="1:29" ht="16.5" customHeight="1" outlineLevel="1" x14ac:dyDescent="0.25">
      <c r="A4131" s="5">
        <v>42448</v>
      </c>
      <c r="B4131" s="2">
        <v>24952.74</v>
      </c>
      <c r="C4131" s="2">
        <f t="shared" si="0"/>
        <v>400.66507916882773</v>
      </c>
      <c r="D4131" s="6">
        <f t="shared" si="6"/>
        <v>6.0125260970008254E-2</v>
      </c>
      <c r="E4131" s="1"/>
      <c r="F4131" s="2">
        <v>7686.29</v>
      </c>
      <c r="G4131" s="2">
        <f t="shared" si="1"/>
        <v>396.04128237100548</v>
      </c>
      <c r="H4131" s="6">
        <f t="shared" si="7"/>
        <v>6.074917470053931E-2</v>
      </c>
      <c r="I4131" s="6"/>
      <c r="J4131" s="2">
        <v>3193.01</v>
      </c>
      <c r="K4131" s="2">
        <f t="shared" si="2"/>
        <v>389.84311092118924</v>
      </c>
      <c r="L4131" s="6">
        <f t="shared" si="8"/>
        <v>6.4136055061461361E-2</v>
      </c>
      <c r="M4131" s="6"/>
      <c r="N4131" s="2">
        <v>9973.19</v>
      </c>
      <c r="O4131" s="2">
        <f t="shared" si="3"/>
        <v>390.13550623156544</v>
      </c>
      <c r="P4131" s="6">
        <f t="shared" si="9"/>
        <v>6.2987693935401268E-2</v>
      </c>
      <c r="Q4131" s="6"/>
      <c r="R4131" s="2">
        <v>10300.370000000001</v>
      </c>
      <c r="S4131" s="2">
        <f t="shared" si="4"/>
        <v>387.65750372589463</v>
      </c>
      <c r="T4131" s="6">
        <f t="shared" si="10"/>
        <v>7.2607399469534428E-2</v>
      </c>
      <c r="U4131" s="6"/>
      <c r="V4131" s="2">
        <v>10308.76</v>
      </c>
      <c r="W4131" s="2">
        <f t="shared" si="5"/>
        <v>343.31977873026341</v>
      </c>
      <c r="X4131" s="6">
        <f t="shared" si="11"/>
        <v>3.2786976966202142E-2</v>
      </c>
      <c r="Y4131" s="1"/>
      <c r="Z4131" s="1"/>
      <c r="AA4131" s="1"/>
      <c r="AB4131" s="1"/>
      <c r="AC4131" s="1"/>
    </row>
    <row r="4132" spans="1:29" ht="16.5" customHeight="1" outlineLevel="1" x14ac:dyDescent="0.25">
      <c r="A4132" s="5">
        <v>42449</v>
      </c>
      <c r="B4132" s="2">
        <v>24952.74</v>
      </c>
      <c r="C4132" s="2">
        <f t="shared" si="0"/>
        <v>400.66507916882773</v>
      </c>
      <c r="D4132" s="6">
        <f t="shared" si="6"/>
        <v>6.0125260970008254E-2</v>
      </c>
      <c r="E4132" s="1"/>
      <c r="F4132" s="2">
        <v>7686.29</v>
      </c>
      <c r="G4132" s="2">
        <f t="shared" si="1"/>
        <v>396.04128237100548</v>
      </c>
      <c r="H4132" s="6">
        <f t="shared" si="7"/>
        <v>6.074917470053931E-2</v>
      </c>
      <c r="I4132" s="6"/>
      <c r="J4132" s="2">
        <v>3193.01</v>
      </c>
      <c r="K4132" s="2">
        <f t="shared" si="2"/>
        <v>389.84311092118924</v>
      </c>
      <c r="L4132" s="6">
        <f t="shared" si="8"/>
        <v>6.4136055061461361E-2</v>
      </c>
      <c r="M4132" s="6"/>
      <c r="N4132" s="2">
        <v>9973.19</v>
      </c>
      <c r="O4132" s="2">
        <f t="shared" si="3"/>
        <v>390.13550623156544</v>
      </c>
      <c r="P4132" s="6">
        <f t="shared" si="9"/>
        <v>6.2987693935401268E-2</v>
      </c>
      <c r="Q4132" s="6"/>
      <c r="R4132" s="2">
        <v>10300.370000000001</v>
      </c>
      <c r="S4132" s="2">
        <f t="shared" si="4"/>
        <v>387.65750372589463</v>
      </c>
      <c r="T4132" s="6">
        <f t="shared" si="10"/>
        <v>7.2607399469534428E-2</v>
      </c>
      <c r="U4132" s="6"/>
      <c r="V4132" s="2">
        <v>10308.76</v>
      </c>
      <c r="W4132" s="2">
        <f t="shared" si="5"/>
        <v>343.31977873026341</v>
      </c>
      <c r="X4132" s="6">
        <f t="shared" si="11"/>
        <v>3.2786976966202142E-2</v>
      </c>
      <c r="Y4132" s="1"/>
      <c r="Z4132" s="1"/>
      <c r="AA4132" s="1"/>
      <c r="AB4132" s="1"/>
      <c r="AC4132" s="1"/>
    </row>
    <row r="4133" spans="1:29" ht="16.5" customHeight="1" outlineLevel="1" x14ac:dyDescent="0.25">
      <c r="A4133" s="5">
        <v>42450</v>
      </c>
      <c r="B4133" s="2">
        <v>25285.37</v>
      </c>
      <c r="C4133" s="2">
        <f t="shared" si="0"/>
        <v>406.00610485514215</v>
      </c>
      <c r="D4133" s="6">
        <f t="shared" si="6"/>
        <v>6.4166019834270394E-2</v>
      </c>
      <c r="E4133" s="1"/>
      <c r="F4133" s="2">
        <v>7790.19</v>
      </c>
      <c r="G4133" s="2">
        <f t="shared" si="1"/>
        <v>401.39480002885432</v>
      </c>
      <c r="H4133" s="6">
        <f t="shared" si="7"/>
        <v>6.4927306899672743E-2</v>
      </c>
      <c r="I4133" s="6"/>
      <c r="J4133" s="2">
        <v>3236.3</v>
      </c>
      <c r="K4133" s="2">
        <f t="shared" si="2"/>
        <v>395.12850253342293</v>
      </c>
      <c r="L4133" s="6">
        <f t="shared" si="8"/>
        <v>6.8324149305528659E-2</v>
      </c>
      <c r="M4133" s="6"/>
      <c r="N4133" s="2">
        <v>10108.15</v>
      </c>
      <c r="O4133" s="2">
        <f t="shared" si="3"/>
        <v>395.41492915652844</v>
      </c>
      <c r="P4133" s="6">
        <f t="shared" si="9"/>
        <v>6.7143235789148381E-2</v>
      </c>
      <c r="Q4133" s="6"/>
      <c r="R4133" s="2">
        <v>10444.24</v>
      </c>
      <c r="S4133" s="2">
        <f t="shared" si="4"/>
        <v>393.07209417857194</v>
      </c>
      <c r="T4133" s="6">
        <f t="shared" si="10"/>
        <v>7.6975629041458937E-2</v>
      </c>
      <c r="U4133" s="6"/>
      <c r="V4133" s="2">
        <v>10448.48</v>
      </c>
      <c r="W4133" s="2">
        <f t="shared" si="5"/>
        <v>347.97297072272346</v>
      </c>
      <c r="X4133" s="6">
        <f t="shared" si="11"/>
        <v>3.6580735194806868E-2</v>
      </c>
      <c r="Y4133" s="1"/>
      <c r="Z4133" s="1"/>
      <c r="AA4133" s="1"/>
      <c r="AB4133" s="1"/>
      <c r="AC4133" s="1"/>
    </row>
    <row r="4134" spans="1:29" ht="16.5" customHeight="1" outlineLevel="1" x14ac:dyDescent="0.25">
      <c r="A4134" s="5">
        <v>42451</v>
      </c>
      <c r="B4134" s="2">
        <v>25330.49</v>
      </c>
      <c r="C4134" s="2">
        <f t="shared" si="0"/>
        <v>406.73059476575315</v>
      </c>
      <c r="D4134" s="6">
        <f t="shared" si="6"/>
        <v>6.4070645436728579E-2</v>
      </c>
      <c r="E4134" s="1"/>
      <c r="F4134" s="2">
        <v>7807.12</v>
      </c>
      <c r="G4134" s="2">
        <f t="shared" si="1"/>
        <v>402.26712971073482</v>
      </c>
      <c r="H4134" s="6">
        <f t="shared" si="7"/>
        <v>6.4788682428973177E-2</v>
      </c>
      <c r="I4134" s="6"/>
      <c r="J4134" s="2">
        <v>3243.37</v>
      </c>
      <c r="K4134" s="2">
        <f t="shared" si="2"/>
        <v>395.99169769855325</v>
      </c>
      <c r="L4134" s="6">
        <f t="shared" si="8"/>
        <v>6.8198965836638425E-2</v>
      </c>
      <c r="M4134" s="6"/>
      <c r="N4134" s="2">
        <v>10131.23</v>
      </c>
      <c r="O4134" s="2">
        <f t="shared" si="3"/>
        <v>396.31778245460299</v>
      </c>
      <c r="P4134" s="6">
        <f t="shared" si="9"/>
        <v>6.702448273659134E-2</v>
      </c>
      <c r="Q4134" s="6"/>
      <c r="R4134" s="2">
        <v>10498.83</v>
      </c>
      <c r="S4134" s="2">
        <f t="shared" si="4"/>
        <v>395.12660514549805</v>
      </c>
      <c r="T4134" s="6">
        <f t="shared" si="10"/>
        <v>7.7543167398266943E-2</v>
      </c>
      <c r="U4134" s="6"/>
      <c r="V4134" s="2">
        <v>10477.040000000001</v>
      </c>
      <c r="W4134" s="2">
        <f t="shared" si="5"/>
        <v>348.92412419613214</v>
      </c>
      <c r="X4134" s="6">
        <f t="shared" si="11"/>
        <v>3.6529639632294719E-2</v>
      </c>
      <c r="Y4134" s="1"/>
      <c r="Z4134" s="1"/>
      <c r="AA4134" s="1"/>
      <c r="AB4134" s="1"/>
      <c r="AC4134" s="1"/>
    </row>
    <row r="4135" spans="1:29" ht="16.5" customHeight="1" outlineLevel="1" x14ac:dyDescent="0.25">
      <c r="A4135" s="5">
        <v>42452</v>
      </c>
      <c r="B4135" s="2">
        <v>25337.56</v>
      </c>
      <c r="C4135" s="2">
        <f t="shared" si="0"/>
        <v>406.8441174534309</v>
      </c>
      <c r="D4135" s="6">
        <f t="shared" si="6"/>
        <v>6.4120138522731684E-2</v>
      </c>
      <c r="E4135" s="1"/>
      <c r="F4135" s="2">
        <v>7807.85</v>
      </c>
      <c r="G4135" s="2">
        <f t="shared" si="1"/>
        <v>402.30474345366298</v>
      </c>
      <c r="H4135" s="6">
        <f t="shared" si="7"/>
        <v>6.4805275518706962E-2</v>
      </c>
      <c r="I4135" s="6"/>
      <c r="J4135" s="2">
        <v>3245.1</v>
      </c>
      <c r="K4135" s="2">
        <f t="shared" si="2"/>
        <v>396.20291801477322</v>
      </c>
      <c r="L4135" s="6">
        <f t="shared" si="8"/>
        <v>6.8293906882189281E-2</v>
      </c>
      <c r="M4135" s="6"/>
      <c r="N4135" s="2">
        <v>10138.16</v>
      </c>
      <c r="O4135" s="2">
        <f t="shared" si="3"/>
        <v>396.58887315458816</v>
      </c>
      <c r="P4135" s="6">
        <f t="shared" si="9"/>
        <v>6.7146093061738021E-2</v>
      </c>
      <c r="Q4135" s="6"/>
      <c r="R4135" s="2">
        <v>10524.47</v>
      </c>
      <c r="S4135" s="2">
        <f t="shared" si="4"/>
        <v>396.09157420928238</v>
      </c>
      <c r="T4135" s="6">
        <f t="shared" si="10"/>
        <v>7.7981313600605784E-2</v>
      </c>
      <c r="U4135" s="6"/>
      <c r="V4135" s="2">
        <v>10501.8</v>
      </c>
      <c r="W4135" s="2">
        <f t="shared" si="5"/>
        <v>349.74872363596393</v>
      </c>
      <c r="X4135" s="6">
        <f t="shared" si="11"/>
        <v>3.6937503537388672E-2</v>
      </c>
      <c r="Y4135" s="1"/>
      <c r="Z4135" s="1"/>
      <c r="AA4135" s="1"/>
      <c r="AB4135" s="1"/>
      <c r="AC4135" s="1"/>
    </row>
    <row r="4136" spans="1:29" ht="16.5" customHeight="1" outlineLevel="1" x14ac:dyDescent="0.25">
      <c r="A4136" s="5">
        <v>42453</v>
      </c>
      <c r="B4136" s="2">
        <v>25337.56</v>
      </c>
      <c r="C4136" s="2">
        <f t="shared" si="0"/>
        <v>406.8441174534309</v>
      </c>
      <c r="D4136" s="6">
        <f t="shared" si="6"/>
        <v>6.3028203063652199E-2</v>
      </c>
      <c r="E4136" s="1"/>
      <c r="F4136" s="2">
        <v>7807.85</v>
      </c>
      <c r="G4136" s="2">
        <f t="shared" si="1"/>
        <v>402.30474345366298</v>
      </c>
      <c r="H4136" s="6">
        <f t="shared" si="7"/>
        <v>6.3884761256632894E-2</v>
      </c>
      <c r="I4136" s="6"/>
      <c r="J4136" s="2">
        <v>3245.1</v>
      </c>
      <c r="K4136" s="2">
        <f t="shared" si="2"/>
        <v>396.20291801477322</v>
      </c>
      <c r="L4136" s="6">
        <f t="shared" si="8"/>
        <v>6.7478896407415778E-2</v>
      </c>
      <c r="M4136" s="6"/>
      <c r="N4136" s="2">
        <v>10138.16</v>
      </c>
      <c r="O4136" s="2">
        <f t="shared" si="3"/>
        <v>396.58887315458816</v>
      </c>
      <c r="P4136" s="6">
        <f t="shared" si="9"/>
        <v>6.6393215834973374E-2</v>
      </c>
      <c r="Q4136" s="6"/>
      <c r="R4136" s="2">
        <v>10524.47</v>
      </c>
      <c r="S4136" s="2">
        <f t="shared" si="4"/>
        <v>396.09157420928238</v>
      </c>
      <c r="T4136" s="6">
        <f t="shared" si="10"/>
        <v>7.7773050168146618E-2</v>
      </c>
      <c r="U4136" s="6"/>
      <c r="V4136" s="2">
        <v>10501.8</v>
      </c>
      <c r="W4136" s="2">
        <f t="shared" si="5"/>
        <v>349.74872363596393</v>
      </c>
      <c r="X4136" s="6">
        <f t="shared" si="11"/>
        <v>3.7305171948877058E-2</v>
      </c>
      <c r="Y4136" s="1"/>
      <c r="Z4136" s="1"/>
      <c r="AA4136" s="1"/>
      <c r="AB4136" s="1"/>
      <c r="AC4136" s="1"/>
    </row>
    <row r="4137" spans="1:29" ht="16.5" customHeight="1" outlineLevel="1" x14ac:dyDescent="0.25">
      <c r="A4137" s="5">
        <v>42454</v>
      </c>
      <c r="B4137" s="2">
        <v>25337.56</v>
      </c>
      <c r="C4137" s="2">
        <f t="shared" si="0"/>
        <v>406.8441174534309</v>
      </c>
      <c r="D4137" s="6">
        <f t="shared" si="6"/>
        <v>6.2163823911396188E-2</v>
      </c>
      <c r="E4137" s="1"/>
      <c r="F4137" s="2">
        <v>7807.85</v>
      </c>
      <c r="G4137" s="2">
        <f t="shared" si="1"/>
        <v>402.30474345366298</v>
      </c>
      <c r="H4137" s="6">
        <f t="shared" si="7"/>
        <v>6.2881112668268457E-2</v>
      </c>
      <c r="I4137" s="6"/>
      <c r="J4137" s="2">
        <v>3245.1</v>
      </c>
      <c r="K4137" s="2">
        <f t="shared" si="2"/>
        <v>396.20291801477322</v>
      </c>
      <c r="L4137" s="6">
        <f t="shared" si="8"/>
        <v>6.6422308951084474E-2</v>
      </c>
      <c r="M4137" s="6"/>
      <c r="N4137" s="2">
        <v>10138.16</v>
      </c>
      <c r="O4137" s="2">
        <f t="shared" si="3"/>
        <v>396.58887315458816</v>
      </c>
      <c r="P4137" s="6">
        <f t="shared" si="9"/>
        <v>6.5431764402552384E-2</v>
      </c>
      <c r="Q4137" s="6"/>
      <c r="R4137" s="2">
        <v>10524.47</v>
      </c>
      <c r="S4137" s="2">
        <f t="shared" si="4"/>
        <v>396.09157420928238</v>
      </c>
      <c r="T4137" s="6">
        <f t="shared" si="10"/>
        <v>7.6506003240253362E-2</v>
      </c>
      <c r="U4137" s="6"/>
      <c r="V4137" s="2">
        <v>10501.8</v>
      </c>
      <c r="W4137" s="2">
        <f t="shared" si="5"/>
        <v>349.74872363596393</v>
      </c>
      <c r="X4137" s="6">
        <f t="shared" si="11"/>
        <v>3.7362606469283577E-2</v>
      </c>
      <c r="Y4137" s="1"/>
      <c r="Z4137" s="1"/>
      <c r="AA4137" s="1"/>
      <c r="AB4137" s="1"/>
      <c r="AC4137" s="1"/>
    </row>
    <row r="4138" spans="1:29" ht="16.5" customHeight="1" outlineLevel="1" x14ac:dyDescent="0.25">
      <c r="A4138" s="5">
        <v>42455</v>
      </c>
      <c r="B4138" s="2">
        <v>25337.56</v>
      </c>
      <c r="C4138" s="2">
        <f t="shared" si="0"/>
        <v>406.8441174534309</v>
      </c>
      <c r="D4138" s="6">
        <f t="shared" si="6"/>
        <v>6.2163823911396188E-2</v>
      </c>
      <c r="E4138" s="1"/>
      <c r="F4138" s="2">
        <v>7807.85</v>
      </c>
      <c r="G4138" s="2">
        <f t="shared" si="1"/>
        <v>402.30474345366298</v>
      </c>
      <c r="H4138" s="6">
        <f t="shared" si="7"/>
        <v>6.2881112668268457E-2</v>
      </c>
      <c r="I4138" s="6"/>
      <c r="J4138" s="2">
        <v>3245.1</v>
      </c>
      <c r="K4138" s="2">
        <f t="shared" si="2"/>
        <v>396.20291801477322</v>
      </c>
      <c r="L4138" s="6">
        <f t="shared" si="8"/>
        <v>6.6422308951084474E-2</v>
      </c>
      <c r="M4138" s="6"/>
      <c r="N4138" s="2">
        <v>10138.16</v>
      </c>
      <c r="O4138" s="2">
        <f t="shared" si="3"/>
        <v>396.58887315458816</v>
      </c>
      <c r="P4138" s="6">
        <f t="shared" si="9"/>
        <v>6.5431764402552384E-2</v>
      </c>
      <c r="Q4138" s="6"/>
      <c r="R4138" s="2">
        <v>10524.47</v>
      </c>
      <c r="S4138" s="2">
        <f t="shared" si="4"/>
        <v>396.09157420928238</v>
      </c>
      <c r="T4138" s="6">
        <f t="shared" si="10"/>
        <v>7.6506003240253362E-2</v>
      </c>
      <c r="U4138" s="6"/>
      <c r="V4138" s="2">
        <v>10501.8</v>
      </c>
      <c r="W4138" s="2">
        <f t="shared" si="5"/>
        <v>349.74872363596393</v>
      </c>
      <c r="X4138" s="6">
        <f t="shared" si="11"/>
        <v>3.7362606469283577E-2</v>
      </c>
      <c r="Y4138" s="1"/>
      <c r="Z4138" s="1"/>
      <c r="AA4138" s="1"/>
      <c r="AB4138" s="1"/>
      <c r="AC4138" s="1"/>
    </row>
    <row r="4139" spans="1:29" ht="16.5" customHeight="1" outlineLevel="1" x14ac:dyDescent="0.25">
      <c r="A4139" s="5">
        <v>42456</v>
      </c>
      <c r="B4139" s="2">
        <v>25337.56</v>
      </c>
      <c r="C4139" s="2">
        <f t="shared" si="0"/>
        <v>406.8441174534309</v>
      </c>
      <c r="D4139" s="6">
        <f t="shared" si="6"/>
        <v>6.2163823911396188E-2</v>
      </c>
      <c r="E4139" s="1"/>
      <c r="F4139" s="2">
        <v>7807.85</v>
      </c>
      <c r="G4139" s="2">
        <f t="shared" si="1"/>
        <v>402.30474345366298</v>
      </c>
      <c r="H4139" s="6">
        <f t="shared" si="7"/>
        <v>6.2881112668268457E-2</v>
      </c>
      <c r="I4139" s="6"/>
      <c r="J4139" s="2">
        <v>3245.1</v>
      </c>
      <c r="K4139" s="2">
        <f t="shared" si="2"/>
        <v>396.20291801477322</v>
      </c>
      <c r="L4139" s="6">
        <f t="shared" si="8"/>
        <v>6.6422308951084474E-2</v>
      </c>
      <c r="M4139" s="6"/>
      <c r="N4139" s="2">
        <v>10138.16</v>
      </c>
      <c r="O4139" s="2">
        <f t="shared" si="3"/>
        <v>396.58887315458816</v>
      </c>
      <c r="P4139" s="6">
        <f t="shared" si="9"/>
        <v>6.5431764402552384E-2</v>
      </c>
      <c r="Q4139" s="6"/>
      <c r="R4139" s="2">
        <v>10524.47</v>
      </c>
      <c r="S4139" s="2">
        <f t="shared" si="4"/>
        <v>396.09157420928238</v>
      </c>
      <c r="T4139" s="6">
        <f t="shared" si="10"/>
        <v>7.6506003240253362E-2</v>
      </c>
      <c r="U4139" s="6"/>
      <c r="V4139" s="2">
        <v>10501.8</v>
      </c>
      <c r="W4139" s="2">
        <f t="shared" si="5"/>
        <v>349.74872363596393</v>
      </c>
      <c r="X4139" s="6">
        <f t="shared" si="11"/>
        <v>3.7362606469283577E-2</v>
      </c>
      <c r="Y4139" s="1"/>
      <c r="Z4139" s="1"/>
      <c r="AA4139" s="1"/>
      <c r="AB4139" s="1"/>
      <c r="AC4139" s="1"/>
    </row>
    <row r="4140" spans="1:29" ht="16.5" customHeight="1" outlineLevel="1" x14ac:dyDescent="0.25">
      <c r="A4140" s="5">
        <v>42457</v>
      </c>
      <c r="B4140" s="2">
        <v>24966.400000000001</v>
      </c>
      <c r="C4140" s="2">
        <f t="shared" si="0"/>
        <v>400.8844172047086</v>
      </c>
      <c r="D4140" s="6">
        <f t="shared" si="6"/>
        <v>5.8889665743283359E-2</v>
      </c>
      <c r="E4140" s="1"/>
      <c r="F4140" s="2">
        <v>7702.24</v>
      </c>
      <c r="G4140" s="2">
        <f t="shared" si="1"/>
        <v>396.86311689114689</v>
      </c>
      <c r="H4140" s="6">
        <f t="shared" si="7"/>
        <v>5.9874957128678519E-2</v>
      </c>
      <c r="I4140" s="6"/>
      <c r="J4140" s="2">
        <v>3201.13</v>
      </c>
      <c r="K4140" s="2">
        <f t="shared" si="2"/>
        <v>390.8345033880716</v>
      </c>
      <c r="L4140" s="6">
        <f t="shared" si="8"/>
        <v>6.3433909792733001E-2</v>
      </c>
      <c r="M4140" s="6"/>
      <c r="N4140" s="2">
        <v>9998.7900000000009</v>
      </c>
      <c r="O4140" s="2">
        <f t="shared" si="3"/>
        <v>391.13693796599824</v>
      </c>
      <c r="P4140" s="6">
        <f t="shared" si="9"/>
        <v>6.2466729836117896E-2</v>
      </c>
      <c r="Q4140" s="6"/>
      <c r="R4140" s="2">
        <v>10381.41</v>
      </c>
      <c r="S4140" s="2">
        <f t="shared" si="4"/>
        <v>390.70746834871363</v>
      </c>
      <c r="T4140" s="6">
        <f t="shared" si="10"/>
        <v>7.3607051167855708E-2</v>
      </c>
      <c r="U4140" s="6"/>
      <c r="V4140" s="2">
        <v>10328.459999999999</v>
      </c>
      <c r="W4140" s="2">
        <f t="shared" si="5"/>
        <v>343.97586148327986</v>
      </c>
      <c r="X4140" s="6">
        <f t="shared" si="11"/>
        <v>3.5251687134657539E-2</v>
      </c>
      <c r="Y4140" s="1"/>
      <c r="Z4140" s="1"/>
      <c r="AA4140" s="1"/>
      <c r="AB4140" s="1"/>
      <c r="AC4140" s="1"/>
    </row>
    <row r="4141" spans="1:29" ht="16.5" customHeight="1" outlineLevel="1" x14ac:dyDescent="0.25">
      <c r="A4141" s="5">
        <v>42458</v>
      </c>
      <c r="B4141" s="2">
        <v>24900.46</v>
      </c>
      <c r="C4141" s="2">
        <f t="shared" si="0"/>
        <v>399.82562144438754</v>
      </c>
      <c r="D4141" s="6">
        <f t="shared" si="6"/>
        <v>5.9634823163479567E-2</v>
      </c>
      <c r="E4141" s="1"/>
      <c r="F4141" s="2">
        <v>7687.14</v>
      </c>
      <c r="G4141" s="2">
        <f t="shared" si="1"/>
        <v>396.08507919496287</v>
      </c>
      <c r="H4141" s="6">
        <f t="shared" si="7"/>
        <v>6.0543131983583187E-2</v>
      </c>
      <c r="I4141" s="6"/>
      <c r="J4141" s="2">
        <v>3194.03</v>
      </c>
      <c r="K4141" s="2">
        <f t="shared" si="2"/>
        <v>389.96764544289124</v>
      </c>
      <c r="L4141" s="6">
        <f t="shared" si="8"/>
        <v>6.3874434704139782E-2</v>
      </c>
      <c r="M4141" s="6"/>
      <c r="N4141" s="2">
        <v>9979.7800000000007</v>
      </c>
      <c r="O4141" s="2">
        <f t="shared" si="3"/>
        <v>390.39329666632761</v>
      </c>
      <c r="P4141" s="6">
        <f t="shared" si="9"/>
        <v>6.2765499721276985E-2</v>
      </c>
      <c r="Q4141" s="6"/>
      <c r="R4141" s="2">
        <v>10359.81</v>
      </c>
      <c r="S4141" s="2">
        <f t="shared" si="4"/>
        <v>389.89454589248351</v>
      </c>
      <c r="T4141" s="6">
        <f t="shared" si="10"/>
        <v>7.2970541463144745E-2</v>
      </c>
      <c r="U4141" s="6"/>
      <c r="V4141" s="2">
        <v>10300.92</v>
      </c>
      <c r="W4141" s="2">
        <f t="shared" si="5"/>
        <v>343.05867777677867</v>
      </c>
      <c r="X4141" s="6">
        <f t="shared" si="11"/>
        <v>3.3445683766514023E-2</v>
      </c>
      <c r="Y4141" s="1"/>
      <c r="Z4141" s="1"/>
      <c r="AA4141" s="1"/>
      <c r="AB4141" s="1"/>
      <c r="AC4141" s="1"/>
    </row>
    <row r="4142" spans="1:29" ht="16.5" customHeight="1" outlineLevel="1" x14ac:dyDescent="0.25">
      <c r="A4142" s="5">
        <v>42459</v>
      </c>
      <c r="B4142" s="2">
        <v>25338.58</v>
      </c>
      <c r="C4142" s="2">
        <f t="shared" si="0"/>
        <v>406.86049554981435</v>
      </c>
      <c r="D4142" s="6">
        <f t="shared" si="6"/>
        <v>6.3349263306260672E-2</v>
      </c>
      <c r="E4142" s="1"/>
      <c r="F4142" s="2">
        <v>7823.12</v>
      </c>
      <c r="G4142" s="2">
        <f t="shared" si="1"/>
        <v>403.09154051463844</v>
      </c>
      <c r="H4142" s="6">
        <f t="shared" si="7"/>
        <v>6.3922266120346904E-2</v>
      </c>
      <c r="I4142" s="6"/>
      <c r="J4142" s="2">
        <v>3250.85</v>
      </c>
      <c r="K4142" s="2">
        <f t="shared" si="2"/>
        <v>396.90495085770101</v>
      </c>
      <c r="L4142" s="6">
        <f t="shared" si="8"/>
        <v>6.7281121261982824E-2</v>
      </c>
      <c r="M4142" s="6"/>
      <c r="N4142" s="2">
        <v>10158.030000000001</v>
      </c>
      <c r="O4142" s="2">
        <f t="shared" si="3"/>
        <v>397.36615630158741</v>
      </c>
      <c r="P4142" s="6">
        <f t="shared" si="9"/>
        <v>6.6077080385080977E-2</v>
      </c>
      <c r="Q4142" s="6"/>
      <c r="R4142" s="2">
        <v>10547.24</v>
      </c>
      <c r="S4142" s="2">
        <f t="shared" si="4"/>
        <v>396.94852996522496</v>
      </c>
      <c r="T4142" s="6">
        <f t="shared" si="10"/>
        <v>7.5736487754167969E-2</v>
      </c>
      <c r="U4142" s="6"/>
      <c r="V4142" s="2">
        <v>10493.25</v>
      </c>
      <c r="W4142" s="2">
        <f t="shared" si="5"/>
        <v>349.4639770604162</v>
      </c>
      <c r="X4142" s="6">
        <f t="shared" si="11"/>
        <v>3.5786876223727004E-2</v>
      </c>
      <c r="Y4142" s="1"/>
      <c r="Z4142" s="1"/>
      <c r="AA4142" s="1"/>
      <c r="AB4142" s="1"/>
      <c r="AC4142" s="1"/>
    </row>
    <row r="4143" spans="1:29" ht="16.5" customHeight="1" outlineLevel="1" x14ac:dyDescent="0.25">
      <c r="A4143" s="5">
        <v>42460</v>
      </c>
      <c r="B4143" s="2">
        <v>25341.86</v>
      </c>
      <c r="C4143" s="2">
        <f t="shared" si="0"/>
        <v>406.91316236955731</v>
      </c>
      <c r="D4143" s="6">
        <f t="shared" si="6"/>
        <v>6.1714437135719891E-2</v>
      </c>
      <c r="E4143" s="1"/>
      <c r="F4143" s="2">
        <v>7835.45</v>
      </c>
      <c r="G4143" s="2">
        <f t="shared" si="1"/>
        <v>403.72685209039662</v>
      </c>
      <c r="H4143" s="6">
        <f t="shared" si="7"/>
        <v>6.2798749380610808E-2</v>
      </c>
      <c r="I4143" s="6"/>
      <c r="J4143" s="2">
        <v>3259.37</v>
      </c>
      <c r="K4143" s="2">
        <f t="shared" si="2"/>
        <v>397.94518039191746</v>
      </c>
      <c r="L4143" s="6">
        <f t="shared" si="8"/>
        <v>6.6293365867369003E-2</v>
      </c>
      <c r="M4143" s="6"/>
      <c r="N4143" s="2">
        <v>10185.120000000001</v>
      </c>
      <c r="O4143" s="2">
        <f t="shared" si="3"/>
        <v>398.42587449243842</v>
      </c>
      <c r="P4143" s="6">
        <f t="shared" si="9"/>
        <v>6.5000514686091915E-2</v>
      </c>
      <c r="Q4143" s="6"/>
      <c r="R4143" s="2">
        <v>10618.95</v>
      </c>
      <c r="S4143" s="2">
        <f t="shared" si="4"/>
        <v>399.64735724931131</v>
      </c>
      <c r="T4143" s="6">
        <f t="shared" si="10"/>
        <v>7.538614965595869E-2</v>
      </c>
      <c r="U4143" s="6"/>
      <c r="V4143" s="2">
        <v>10541.68</v>
      </c>
      <c r="W4143" s="2">
        <f t="shared" si="5"/>
        <v>351.0768749146593</v>
      </c>
      <c r="X4143" s="6">
        <f t="shared" si="11"/>
        <v>3.2448903503256243E-2</v>
      </c>
      <c r="Y4143" s="1"/>
      <c r="Z4143" s="1"/>
      <c r="AA4143" s="1"/>
      <c r="AB4143" s="1"/>
      <c r="AC4143" s="1"/>
    </row>
    <row r="4144" spans="1:29" ht="16.5" customHeight="1" outlineLevel="1" x14ac:dyDescent="0.25">
      <c r="A4144" s="5">
        <v>42461</v>
      </c>
      <c r="B4144" s="2">
        <v>25269.64</v>
      </c>
      <c r="C4144" s="2">
        <f t="shared" si="0"/>
        <v>405.75352891777709</v>
      </c>
      <c r="D4144" s="6">
        <f t="shared" si="6"/>
        <v>6.1209552963363389E-2</v>
      </c>
      <c r="E4144" s="1"/>
      <c r="F4144" s="2">
        <v>7818.4</v>
      </c>
      <c r="G4144" s="2">
        <f t="shared" si="1"/>
        <v>402.84833932748694</v>
      </c>
      <c r="H4144" s="6">
        <f t="shared" si="7"/>
        <v>6.2412956391300733E-2</v>
      </c>
      <c r="I4144" s="6"/>
      <c r="J4144" s="2">
        <v>3254.43</v>
      </c>
      <c r="K4144" s="2">
        <f t="shared" si="2"/>
        <v>397.34204261034125</v>
      </c>
      <c r="L4144" s="6">
        <f t="shared" si="8"/>
        <v>6.6023844518266372E-2</v>
      </c>
      <c r="M4144" s="6"/>
      <c r="N4144" s="2">
        <v>10179.64</v>
      </c>
      <c r="O4144" s="2">
        <f t="shared" si="3"/>
        <v>398.21150551178636</v>
      </c>
      <c r="P4144" s="6">
        <f t="shared" si="9"/>
        <v>6.4904991157163083E-2</v>
      </c>
      <c r="Q4144" s="6"/>
      <c r="R4144" s="2">
        <v>10642.32</v>
      </c>
      <c r="S4144" s="2">
        <f t="shared" si="4"/>
        <v>400.52689418459363</v>
      </c>
      <c r="T4144" s="6">
        <f t="shared" si="10"/>
        <v>7.578023694973357E-2</v>
      </c>
      <c r="U4144" s="6"/>
      <c r="V4144" s="2">
        <v>10639.84</v>
      </c>
      <c r="W4144" s="2">
        <f t="shared" si="5"/>
        <v>354.34596542410588</v>
      </c>
      <c r="X4144" s="6">
        <f t="shared" si="11"/>
        <v>3.4045015388198374E-2</v>
      </c>
      <c r="Y4144" s="1"/>
      <c r="Z4144" s="1"/>
      <c r="AA4144" s="1"/>
      <c r="AB4144" s="1"/>
      <c r="AC4144" s="1"/>
    </row>
    <row r="4145" spans="1:29" ht="16.5" customHeight="1" outlineLevel="1" x14ac:dyDescent="0.25">
      <c r="A4145" s="5">
        <v>42462</v>
      </c>
      <c r="B4145" s="2">
        <v>25269.64</v>
      </c>
      <c r="C4145" s="2">
        <f t="shared" si="0"/>
        <v>405.75352891777709</v>
      </c>
      <c r="D4145" s="6">
        <f t="shared" si="6"/>
        <v>6.1209552963363389E-2</v>
      </c>
      <c r="E4145" s="1"/>
      <c r="F4145" s="2">
        <v>7818.4</v>
      </c>
      <c r="G4145" s="2">
        <f t="shared" si="1"/>
        <v>402.84833932748694</v>
      </c>
      <c r="H4145" s="6">
        <f t="shared" si="7"/>
        <v>6.2412956391300733E-2</v>
      </c>
      <c r="I4145" s="6"/>
      <c r="J4145" s="2">
        <v>3254.43</v>
      </c>
      <c r="K4145" s="2">
        <f t="shared" si="2"/>
        <v>397.34204261034125</v>
      </c>
      <c r="L4145" s="6">
        <f t="shared" si="8"/>
        <v>6.6023844518266372E-2</v>
      </c>
      <c r="M4145" s="6"/>
      <c r="N4145" s="2">
        <v>10179.64</v>
      </c>
      <c r="O4145" s="2">
        <f t="shared" si="3"/>
        <v>398.21150551178636</v>
      </c>
      <c r="P4145" s="6">
        <f t="shared" si="9"/>
        <v>6.4904991157163083E-2</v>
      </c>
      <c r="Q4145" s="6"/>
      <c r="R4145" s="2">
        <v>10642.32</v>
      </c>
      <c r="S4145" s="2">
        <f t="shared" si="4"/>
        <v>400.52689418459363</v>
      </c>
      <c r="T4145" s="6">
        <f t="shared" si="10"/>
        <v>7.578023694973357E-2</v>
      </c>
      <c r="U4145" s="6"/>
      <c r="V4145" s="2">
        <v>10639.84</v>
      </c>
      <c r="W4145" s="2">
        <f t="shared" si="5"/>
        <v>354.34596542410588</v>
      </c>
      <c r="X4145" s="6">
        <f t="shared" si="11"/>
        <v>3.4045015388198374E-2</v>
      </c>
      <c r="Y4145" s="1"/>
      <c r="Z4145" s="1"/>
      <c r="AA4145" s="1"/>
      <c r="AB4145" s="1"/>
      <c r="AC4145" s="1"/>
    </row>
    <row r="4146" spans="1:29" ht="16.5" customHeight="1" outlineLevel="1" x14ac:dyDescent="0.25">
      <c r="A4146" s="5">
        <v>42463</v>
      </c>
      <c r="B4146" s="2">
        <v>25269.64</v>
      </c>
      <c r="C4146" s="2">
        <f t="shared" si="0"/>
        <v>405.75352891777709</v>
      </c>
      <c r="D4146" s="6">
        <f t="shared" si="6"/>
        <v>6.1209552963363389E-2</v>
      </c>
      <c r="E4146" s="1"/>
      <c r="F4146" s="2">
        <v>7818.4</v>
      </c>
      <c r="G4146" s="2">
        <f t="shared" si="1"/>
        <v>402.84833932748694</v>
      </c>
      <c r="H4146" s="6">
        <f t="shared" si="7"/>
        <v>6.2412956391300733E-2</v>
      </c>
      <c r="I4146" s="6"/>
      <c r="J4146" s="2">
        <v>3254.43</v>
      </c>
      <c r="K4146" s="2">
        <f t="shared" si="2"/>
        <v>397.34204261034125</v>
      </c>
      <c r="L4146" s="6">
        <f t="shared" si="8"/>
        <v>6.6023844518266372E-2</v>
      </c>
      <c r="M4146" s="6"/>
      <c r="N4146" s="2">
        <v>10179.64</v>
      </c>
      <c r="O4146" s="2">
        <f t="shared" si="3"/>
        <v>398.21150551178636</v>
      </c>
      <c r="P4146" s="6">
        <f t="shared" si="9"/>
        <v>6.4904991157163083E-2</v>
      </c>
      <c r="Q4146" s="6"/>
      <c r="R4146" s="2">
        <v>10642.32</v>
      </c>
      <c r="S4146" s="2">
        <f t="shared" si="4"/>
        <v>400.52689418459363</v>
      </c>
      <c r="T4146" s="6">
        <f t="shared" si="10"/>
        <v>7.578023694973357E-2</v>
      </c>
      <c r="U4146" s="6"/>
      <c r="V4146" s="2">
        <v>10639.84</v>
      </c>
      <c r="W4146" s="2">
        <f t="shared" si="5"/>
        <v>354.34596542410588</v>
      </c>
      <c r="X4146" s="6">
        <f t="shared" si="11"/>
        <v>3.4045015388198374E-2</v>
      </c>
      <c r="Y4146" s="1"/>
      <c r="Z4146" s="1"/>
      <c r="AA4146" s="1"/>
      <c r="AB4146" s="1"/>
      <c r="AC4146" s="1"/>
    </row>
    <row r="4147" spans="1:29" ht="16.5" customHeight="1" outlineLevel="1" x14ac:dyDescent="0.25">
      <c r="A4147" s="5">
        <v>42464</v>
      </c>
      <c r="B4147" s="2">
        <v>25399.65</v>
      </c>
      <c r="C4147" s="2">
        <f t="shared" si="0"/>
        <v>407.84109392838275</v>
      </c>
      <c r="D4147" s="6">
        <f t="shared" si="6"/>
        <v>5.9704993716017896E-2</v>
      </c>
      <c r="E4147" s="1"/>
      <c r="F4147" s="2">
        <v>7858.73</v>
      </c>
      <c r="G4147" s="2">
        <f t="shared" si="1"/>
        <v>404.92636981007638</v>
      </c>
      <c r="H4147" s="6">
        <f t="shared" si="7"/>
        <v>6.1009912982564973E-2</v>
      </c>
      <c r="I4147" s="6"/>
      <c r="J4147" s="2">
        <v>3270.62</v>
      </c>
      <c r="K4147" s="2">
        <f t="shared" si="2"/>
        <v>399.31872291068925</v>
      </c>
      <c r="L4147" s="6">
        <f t="shared" si="8"/>
        <v>6.4524616621339348E-2</v>
      </c>
      <c r="M4147" s="6"/>
      <c r="N4147" s="2">
        <v>10232.620000000001</v>
      </c>
      <c r="O4147" s="2">
        <f t="shared" si="3"/>
        <v>400.28399978093682</v>
      </c>
      <c r="P4147" s="6">
        <f t="shared" si="9"/>
        <v>6.3457641336626791E-2</v>
      </c>
      <c r="Q4147" s="6"/>
      <c r="R4147" s="2">
        <v>10668.29</v>
      </c>
      <c r="S4147" s="2">
        <f t="shared" si="4"/>
        <v>401.50428289701478</v>
      </c>
      <c r="T4147" s="6">
        <f t="shared" si="10"/>
        <v>7.3630656431046271E-2</v>
      </c>
      <c r="U4147" s="6"/>
      <c r="V4147" s="2">
        <v>10695.3</v>
      </c>
      <c r="W4147" s="2">
        <f t="shared" si="5"/>
        <v>356.19298824046598</v>
      </c>
      <c r="X4147" s="6">
        <f t="shared" si="11"/>
        <v>3.1577203885883476E-2</v>
      </c>
      <c r="Y4147" s="1"/>
      <c r="Z4147" s="1"/>
      <c r="AA4147" s="1"/>
      <c r="AB4147" s="1"/>
      <c r="AC4147" s="1"/>
    </row>
    <row r="4148" spans="1:29" ht="16.5" customHeight="1" outlineLevel="1" x14ac:dyDescent="0.25">
      <c r="A4148" s="5">
        <v>42465</v>
      </c>
      <c r="B4148" s="2">
        <v>24883.59</v>
      </c>
      <c r="C4148" s="2">
        <f t="shared" si="0"/>
        <v>399.55474057577038</v>
      </c>
      <c r="D4148" s="6">
        <f t="shared" si="6"/>
        <v>5.6029958966080873E-2</v>
      </c>
      <c r="E4148" s="1"/>
      <c r="F4148" s="2">
        <v>7702.69</v>
      </c>
      <c r="G4148" s="2">
        <f t="shared" si="1"/>
        <v>396.8863034450066</v>
      </c>
      <c r="H4148" s="6">
        <f t="shared" si="7"/>
        <v>5.7355159049368609E-2</v>
      </c>
      <c r="I4148" s="6"/>
      <c r="J4148" s="2">
        <v>3208.32</v>
      </c>
      <c r="K4148" s="2">
        <f t="shared" si="2"/>
        <v>391.71234967340217</v>
      </c>
      <c r="L4148" s="6">
        <f t="shared" si="8"/>
        <v>6.0851376638411336E-2</v>
      </c>
      <c r="M4148" s="6"/>
      <c r="N4148" s="2">
        <v>10044.969999999999</v>
      </c>
      <c r="O4148" s="2">
        <f t="shared" si="3"/>
        <v>392.9434269306899</v>
      </c>
      <c r="P4148" s="6">
        <f t="shared" si="9"/>
        <v>5.9905412574492445E-2</v>
      </c>
      <c r="Q4148" s="6"/>
      <c r="R4148" s="2">
        <v>10511.24</v>
      </c>
      <c r="S4148" s="2">
        <f t="shared" si="4"/>
        <v>395.5936592048414</v>
      </c>
      <c r="T4148" s="6">
        <f t="shared" si="10"/>
        <v>6.9767029091068133E-2</v>
      </c>
      <c r="U4148" s="6"/>
      <c r="V4148" s="2">
        <v>10545.67</v>
      </c>
      <c r="W4148" s="2">
        <f t="shared" si="5"/>
        <v>351.20975664991494</v>
      </c>
      <c r="X4148" s="6">
        <f t="shared" si="11"/>
        <v>2.8265821361000976E-2</v>
      </c>
      <c r="Y4148" s="1"/>
      <c r="Z4148" s="1"/>
      <c r="AA4148" s="1"/>
      <c r="AB4148" s="1"/>
      <c r="AC4148" s="1"/>
    </row>
    <row r="4149" spans="1:29" ht="16.5" customHeight="1" outlineLevel="1" x14ac:dyDescent="0.25">
      <c r="A4149" s="5">
        <v>42466</v>
      </c>
      <c r="B4149" s="2">
        <v>24900.63</v>
      </c>
      <c r="C4149" s="2">
        <f t="shared" si="0"/>
        <v>399.82835112711814</v>
      </c>
      <c r="D4149" s="6">
        <f t="shared" si="6"/>
        <v>5.5869623533624679E-2</v>
      </c>
      <c r="E4149" s="1"/>
      <c r="F4149" s="2">
        <v>7717.83</v>
      </c>
      <c r="G4149" s="2">
        <f t="shared" si="1"/>
        <v>397.66640216820042</v>
      </c>
      <c r="H4149" s="6">
        <f t="shared" si="7"/>
        <v>5.7223254441683746E-2</v>
      </c>
      <c r="I4149" s="6"/>
      <c r="J4149" s="2">
        <v>3217.01</v>
      </c>
      <c r="K4149" s="2">
        <f t="shared" si="2"/>
        <v>392.77333496123561</v>
      </c>
      <c r="L4149" s="6">
        <f t="shared" si="8"/>
        <v>6.0862866863223175E-2</v>
      </c>
      <c r="M4149" s="6"/>
      <c r="N4149" s="2">
        <v>10075.66</v>
      </c>
      <c r="O4149" s="2">
        <f t="shared" si="3"/>
        <v>394.14397145919554</v>
      </c>
      <c r="P4149" s="6">
        <f t="shared" si="9"/>
        <v>5.9900859528644546E-2</v>
      </c>
      <c r="Q4149" s="6"/>
      <c r="R4149" s="2">
        <v>10573.83</v>
      </c>
      <c r="S4149" s="2">
        <f t="shared" si="4"/>
        <v>397.94925256296386</v>
      </c>
      <c r="T4149" s="6">
        <f t="shared" si="10"/>
        <v>6.9900799271360281E-2</v>
      </c>
      <c r="U4149" s="6"/>
      <c r="V4149" s="2">
        <v>10641.71</v>
      </c>
      <c r="W4149" s="2">
        <f t="shared" si="5"/>
        <v>354.40824333010283</v>
      </c>
      <c r="X4149" s="6">
        <f t="shared" si="11"/>
        <v>2.8624884670233941E-2</v>
      </c>
      <c r="Y4149" s="1"/>
      <c r="Z4149" s="1"/>
      <c r="AA4149" s="1"/>
      <c r="AB4149" s="1"/>
      <c r="AC4149" s="1"/>
    </row>
    <row r="4150" spans="1:29" ht="16.5" customHeight="1" outlineLevel="1" x14ac:dyDescent="0.25">
      <c r="A4150" s="5">
        <v>42467</v>
      </c>
      <c r="B4150" s="2">
        <v>24685.42</v>
      </c>
      <c r="C4150" s="2">
        <f t="shared" si="0"/>
        <v>396.3727333597738</v>
      </c>
      <c r="D4150" s="6">
        <f t="shared" si="6"/>
        <v>5.6863774951699808E-2</v>
      </c>
      <c r="E4150" s="1"/>
      <c r="F4150" s="2">
        <v>7655.79</v>
      </c>
      <c r="G4150" s="2">
        <f t="shared" si="1"/>
        <v>394.46974927606425</v>
      </c>
      <c r="H4150" s="6">
        <f t="shared" si="7"/>
        <v>5.8011753554690904E-2</v>
      </c>
      <c r="I4150" s="6"/>
      <c r="J4150" s="2">
        <v>3192.63</v>
      </c>
      <c r="K4150" s="2">
        <f t="shared" si="2"/>
        <v>389.79671570722184</v>
      </c>
      <c r="L4150" s="6">
        <f t="shared" si="8"/>
        <v>6.1559700719138855E-2</v>
      </c>
      <c r="M4150" s="6"/>
      <c r="N4150" s="2">
        <v>10002.64</v>
      </c>
      <c r="O4150" s="2">
        <f t="shared" si="3"/>
        <v>391.28754391043441</v>
      </c>
      <c r="P4150" s="6">
        <f t="shared" si="9"/>
        <v>6.0474926324573852E-2</v>
      </c>
      <c r="Q4150" s="6"/>
      <c r="R4150" s="2">
        <v>10526.54</v>
      </c>
      <c r="S4150" s="2">
        <f t="shared" si="4"/>
        <v>396.16947927800447</v>
      </c>
      <c r="T4150" s="6">
        <f t="shared" si="10"/>
        <v>6.9821576369480942E-2</v>
      </c>
      <c r="U4150" s="6"/>
      <c r="V4150" s="2">
        <v>10597.42</v>
      </c>
      <c r="W4150" s="2">
        <f t="shared" si="5"/>
        <v>352.9332227650724</v>
      </c>
      <c r="X4150" s="6">
        <f t="shared" si="11"/>
        <v>2.8567012611923959E-2</v>
      </c>
      <c r="Y4150" s="1"/>
      <c r="Z4150" s="1"/>
      <c r="AA4150" s="1"/>
      <c r="AB4150" s="1"/>
      <c r="AC4150" s="1"/>
    </row>
    <row r="4151" spans="1:29" ht="16.5" customHeight="1" outlineLevel="1" x14ac:dyDescent="0.25">
      <c r="A4151" s="5">
        <v>42468</v>
      </c>
      <c r="B4151" s="2">
        <v>24673.84</v>
      </c>
      <c r="C4151" s="2">
        <f t="shared" si="0"/>
        <v>396.18679379494944</v>
      </c>
      <c r="D4151" s="6">
        <f t="shared" si="6"/>
        <v>5.4621775361612945E-2</v>
      </c>
      <c r="E4151" s="1"/>
      <c r="F4151" s="2">
        <v>7668.1</v>
      </c>
      <c r="G4151" s="2">
        <f t="shared" si="1"/>
        <v>395.10403033831761</v>
      </c>
      <c r="H4151" s="6">
        <f t="shared" si="7"/>
        <v>5.6559432349928773E-2</v>
      </c>
      <c r="I4151" s="6"/>
      <c r="J4151" s="2">
        <v>3199.13</v>
      </c>
      <c r="K4151" s="2">
        <f t="shared" si="2"/>
        <v>390.59031805140103</v>
      </c>
      <c r="L4151" s="6">
        <f t="shared" si="8"/>
        <v>6.020776360362623E-2</v>
      </c>
      <c r="M4151" s="6"/>
      <c r="N4151" s="2">
        <v>10028.48</v>
      </c>
      <c r="O4151" s="2">
        <f t="shared" si="3"/>
        <v>392.29836406737752</v>
      </c>
      <c r="P4151" s="6">
        <f t="shared" si="9"/>
        <v>5.9248009479582198E-2</v>
      </c>
      <c r="Q4151" s="6"/>
      <c r="R4151" s="2">
        <v>10594.26</v>
      </c>
      <c r="S4151" s="2">
        <f t="shared" si="4"/>
        <v>398.71814171948159</v>
      </c>
      <c r="T4151" s="6">
        <f t="shared" si="10"/>
        <v>6.9355737812595519E-2</v>
      </c>
      <c r="U4151" s="6"/>
      <c r="V4151" s="2">
        <v>10664.46</v>
      </c>
      <c r="W4151" s="2">
        <f t="shared" si="5"/>
        <v>355.16590234691125</v>
      </c>
      <c r="X4151" s="6">
        <f t="shared" si="11"/>
        <v>2.7477840164370715E-2</v>
      </c>
      <c r="Y4151" s="1"/>
      <c r="Z4151" s="1"/>
      <c r="AA4151" s="1"/>
      <c r="AB4151" s="1"/>
      <c r="AC4151" s="1"/>
    </row>
    <row r="4152" spans="1:29" ht="16.5" customHeight="1" outlineLevel="1" x14ac:dyDescent="0.25">
      <c r="A4152" s="5">
        <v>42469</v>
      </c>
      <c r="B4152" s="2">
        <v>24673.84</v>
      </c>
      <c r="C4152" s="2">
        <f t="shared" si="0"/>
        <v>396.18679379494944</v>
      </c>
      <c r="D4152" s="6">
        <f t="shared" si="6"/>
        <v>5.4621775361612945E-2</v>
      </c>
      <c r="E4152" s="1"/>
      <c r="F4152" s="2">
        <v>7668.1</v>
      </c>
      <c r="G4152" s="2">
        <f t="shared" si="1"/>
        <v>395.10403033831761</v>
      </c>
      <c r="H4152" s="6">
        <f t="shared" si="7"/>
        <v>5.6559432349928773E-2</v>
      </c>
      <c r="I4152" s="6"/>
      <c r="J4152" s="2">
        <v>3199.13</v>
      </c>
      <c r="K4152" s="2">
        <f t="shared" si="2"/>
        <v>390.59031805140103</v>
      </c>
      <c r="L4152" s="6">
        <f t="shared" si="8"/>
        <v>6.020776360362623E-2</v>
      </c>
      <c r="M4152" s="6"/>
      <c r="N4152" s="2">
        <v>10028.48</v>
      </c>
      <c r="O4152" s="2">
        <f t="shared" si="3"/>
        <v>392.29836406737752</v>
      </c>
      <c r="P4152" s="6">
        <f t="shared" si="9"/>
        <v>5.9248009479582198E-2</v>
      </c>
      <c r="Q4152" s="6"/>
      <c r="R4152" s="2">
        <v>10594.26</v>
      </c>
      <c r="S4152" s="2">
        <f t="shared" si="4"/>
        <v>398.71814171948159</v>
      </c>
      <c r="T4152" s="6">
        <f t="shared" si="10"/>
        <v>6.9355737812595519E-2</v>
      </c>
      <c r="U4152" s="6"/>
      <c r="V4152" s="2">
        <v>10664.46</v>
      </c>
      <c r="W4152" s="2">
        <f t="shared" si="5"/>
        <v>355.16590234691125</v>
      </c>
      <c r="X4152" s="6">
        <f t="shared" si="11"/>
        <v>2.7477840164370715E-2</v>
      </c>
      <c r="Y4152" s="1"/>
      <c r="Z4152" s="1"/>
      <c r="AA4152" s="1"/>
      <c r="AB4152" s="1"/>
      <c r="AC4152" s="1"/>
    </row>
    <row r="4153" spans="1:29" ht="16.5" customHeight="1" outlineLevel="1" x14ac:dyDescent="0.25">
      <c r="A4153" s="5">
        <v>42470</v>
      </c>
      <c r="B4153" s="2">
        <v>24673.84</v>
      </c>
      <c r="C4153" s="2">
        <f t="shared" si="0"/>
        <v>396.18679379494944</v>
      </c>
      <c r="D4153" s="6">
        <f t="shared" si="6"/>
        <v>5.4621775361612945E-2</v>
      </c>
      <c r="E4153" s="1"/>
      <c r="F4153" s="2">
        <v>7668.1</v>
      </c>
      <c r="G4153" s="2">
        <f t="shared" si="1"/>
        <v>395.10403033831761</v>
      </c>
      <c r="H4153" s="6">
        <f t="shared" si="7"/>
        <v>5.6559432349928773E-2</v>
      </c>
      <c r="I4153" s="6"/>
      <c r="J4153" s="2">
        <v>3199.13</v>
      </c>
      <c r="K4153" s="2">
        <f t="shared" si="2"/>
        <v>390.59031805140103</v>
      </c>
      <c r="L4153" s="6">
        <f t="shared" si="8"/>
        <v>6.020776360362623E-2</v>
      </c>
      <c r="M4153" s="6"/>
      <c r="N4153" s="2">
        <v>10028.48</v>
      </c>
      <c r="O4153" s="2">
        <f t="shared" si="3"/>
        <v>392.29836406737752</v>
      </c>
      <c r="P4153" s="6">
        <f t="shared" si="9"/>
        <v>5.9248009479582198E-2</v>
      </c>
      <c r="Q4153" s="6"/>
      <c r="R4153" s="2">
        <v>10594.26</v>
      </c>
      <c r="S4153" s="2">
        <f t="shared" si="4"/>
        <v>398.71814171948159</v>
      </c>
      <c r="T4153" s="6">
        <f t="shared" si="10"/>
        <v>6.9355737812595519E-2</v>
      </c>
      <c r="U4153" s="6"/>
      <c r="V4153" s="2">
        <v>10664.46</v>
      </c>
      <c r="W4153" s="2">
        <f t="shared" si="5"/>
        <v>355.16590234691125</v>
      </c>
      <c r="X4153" s="6">
        <f t="shared" si="11"/>
        <v>2.7477840164370715E-2</v>
      </c>
      <c r="Y4153" s="1"/>
      <c r="Z4153" s="1"/>
      <c r="AA4153" s="1"/>
      <c r="AB4153" s="1"/>
      <c r="AC4153" s="1"/>
    </row>
    <row r="4154" spans="1:29" ht="16.5" customHeight="1" outlineLevel="1" x14ac:dyDescent="0.25">
      <c r="A4154" s="5">
        <v>42471</v>
      </c>
      <c r="B4154" s="2">
        <v>25022.16</v>
      </c>
      <c r="C4154" s="2">
        <f t="shared" si="0"/>
        <v>401.77975314033938</v>
      </c>
      <c r="D4154" s="6">
        <f t="shared" si="6"/>
        <v>5.7878032027151027E-2</v>
      </c>
      <c r="E4154" s="1"/>
      <c r="F4154" s="2">
        <v>7776.09</v>
      </c>
      <c r="G4154" s="2">
        <f t="shared" si="1"/>
        <v>400.66828800791433</v>
      </c>
      <c r="H4154" s="6">
        <f t="shared" si="7"/>
        <v>5.9843989324018354E-2</v>
      </c>
      <c r="I4154" s="6"/>
      <c r="J4154" s="2">
        <v>3241.59</v>
      </c>
      <c r="K4154" s="2">
        <f t="shared" si="2"/>
        <v>395.77437274891645</v>
      </c>
      <c r="L4154" s="6">
        <f t="shared" si="8"/>
        <v>6.3296731824665997E-2</v>
      </c>
      <c r="M4154" s="6"/>
      <c r="N4154" s="2">
        <v>10155.41</v>
      </c>
      <c r="O4154" s="2">
        <f t="shared" si="3"/>
        <v>397.26366602251653</v>
      </c>
      <c r="P4154" s="6">
        <f t="shared" si="9"/>
        <v>6.2143062855543274E-2</v>
      </c>
      <c r="Q4154" s="6"/>
      <c r="R4154" s="2">
        <v>10709.79</v>
      </c>
      <c r="S4154" s="2">
        <f t="shared" si="4"/>
        <v>403.06614780134583</v>
      </c>
      <c r="T4154" s="6">
        <f t="shared" si="10"/>
        <v>7.1470301518337331E-2</v>
      </c>
      <c r="U4154" s="6"/>
      <c r="V4154" s="2">
        <v>10731.95</v>
      </c>
      <c r="W4154" s="2">
        <f t="shared" si="5"/>
        <v>357.41356859062103</v>
      </c>
      <c r="X4154" s="6">
        <f t="shared" si="11"/>
        <v>2.8021616852185627E-2</v>
      </c>
      <c r="Y4154" s="1"/>
      <c r="Z4154" s="1"/>
      <c r="AA4154" s="1"/>
      <c r="AB4154" s="1"/>
      <c r="AC4154" s="1"/>
    </row>
    <row r="4155" spans="1:29" ht="16.5" customHeight="1" outlineLevel="1" x14ac:dyDescent="0.25">
      <c r="A4155" s="5">
        <v>42472</v>
      </c>
      <c r="B4155" s="2">
        <v>25145.59</v>
      </c>
      <c r="C4155" s="2">
        <f t="shared" si="0"/>
        <v>403.76166337231433</v>
      </c>
      <c r="D4155" s="6">
        <f t="shared" si="6"/>
        <v>5.9053079958357957E-2</v>
      </c>
      <c r="E4155" s="1"/>
      <c r="F4155" s="2">
        <v>7820.16</v>
      </c>
      <c r="G4155" s="2">
        <f t="shared" si="1"/>
        <v>402.93902451591623</v>
      </c>
      <c r="H4155" s="6">
        <f t="shared" si="7"/>
        <v>6.1225390675319735E-2</v>
      </c>
      <c r="I4155" s="6"/>
      <c r="J4155" s="2">
        <v>3260.73</v>
      </c>
      <c r="K4155" s="2">
        <f t="shared" si="2"/>
        <v>398.11122642085348</v>
      </c>
      <c r="L4155" s="6">
        <f t="shared" si="8"/>
        <v>6.4724591468683368E-2</v>
      </c>
      <c r="M4155" s="6"/>
      <c r="N4155" s="2">
        <v>10220.01</v>
      </c>
      <c r="O4155" s="2">
        <f t="shared" si="3"/>
        <v>399.79071641487434</v>
      </c>
      <c r="P4155" s="6">
        <f t="shared" si="9"/>
        <v>6.3651242714926726E-2</v>
      </c>
      <c r="Q4155" s="6"/>
      <c r="R4155" s="2">
        <v>10817.39</v>
      </c>
      <c r="S4155" s="2">
        <f t="shared" si="4"/>
        <v>407.11570596293677</v>
      </c>
      <c r="T4155" s="6">
        <f t="shared" si="10"/>
        <v>7.3792698448619243E-2</v>
      </c>
      <c r="U4155" s="6"/>
      <c r="V4155" s="2">
        <v>10828.24</v>
      </c>
      <c r="W4155" s="2">
        <f t="shared" si="5"/>
        <v>360.6203811940706</v>
      </c>
      <c r="X4155" s="6">
        <f t="shared" si="11"/>
        <v>2.9657019215254765E-2</v>
      </c>
      <c r="Y4155" s="1"/>
      <c r="Z4155" s="1"/>
      <c r="AA4155" s="1"/>
      <c r="AB4155" s="1"/>
      <c r="AC4155" s="1"/>
    </row>
    <row r="4156" spans="1:29" ht="16.5" customHeight="1" outlineLevel="1" x14ac:dyDescent="0.25">
      <c r="A4156" s="5">
        <v>42473</v>
      </c>
      <c r="B4156" s="2">
        <v>25626.75</v>
      </c>
      <c r="C4156" s="2">
        <f t="shared" si="0"/>
        <v>411.48762891729547</v>
      </c>
      <c r="D4156" s="6">
        <f t="shared" si="6"/>
        <v>6.2403952949589669E-2</v>
      </c>
      <c r="E4156" s="1"/>
      <c r="F4156" s="2">
        <v>7956.38</v>
      </c>
      <c r="G4156" s="2">
        <f t="shared" si="1"/>
        <v>409.95785199765049</v>
      </c>
      <c r="H4156" s="6">
        <f t="shared" si="7"/>
        <v>6.4284193081808327E-2</v>
      </c>
      <c r="I4156" s="6"/>
      <c r="J4156" s="2">
        <v>3314.71</v>
      </c>
      <c r="K4156" s="2">
        <f t="shared" si="2"/>
        <v>404.70178865759118</v>
      </c>
      <c r="L4156" s="6">
        <f t="shared" si="8"/>
        <v>6.7642207979916158E-2</v>
      </c>
      <c r="M4156" s="6"/>
      <c r="N4156" s="2">
        <v>10382.73</v>
      </c>
      <c r="O4156" s="2">
        <f t="shared" si="3"/>
        <v>406.15606687686301</v>
      </c>
      <c r="P4156" s="6">
        <f t="shared" si="9"/>
        <v>6.6455221950756371E-2</v>
      </c>
      <c r="Q4156" s="6"/>
      <c r="R4156" s="2">
        <v>10916.3</v>
      </c>
      <c r="S4156" s="2">
        <f t="shared" si="4"/>
        <v>410.8382133770906</v>
      </c>
      <c r="T4156" s="6">
        <f t="shared" si="10"/>
        <v>7.54228890315638E-2</v>
      </c>
      <c r="U4156" s="6"/>
      <c r="V4156" s="2">
        <v>10943.02</v>
      </c>
      <c r="W4156" s="2">
        <f t="shared" si="5"/>
        <v>364.4429790819504</v>
      </c>
      <c r="X4156" s="6">
        <f t="shared" si="11"/>
        <v>3.1468107725896477E-2</v>
      </c>
      <c r="Y4156" s="1"/>
      <c r="Z4156" s="1"/>
      <c r="AA4156" s="1"/>
      <c r="AB4156" s="1"/>
      <c r="AC4156" s="1"/>
    </row>
    <row r="4157" spans="1:29" ht="16.5" customHeight="1" outlineLevel="1" x14ac:dyDescent="0.25">
      <c r="A4157" s="5">
        <v>42474</v>
      </c>
      <c r="B4157" s="2">
        <v>25626.75</v>
      </c>
      <c r="C4157" s="2">
        <f t="shared" si="0"/>
        <v>411.48762891729547</v>
      </c>
      <c r="D4157" s="6">
        <f t="shared" si="6"/>
        <v>6.4230076338757547E-2</v>
      </c>
      <c r="E4157" s="1"/>
      <c r="F4157" s="2">
        <v>7956.38</v>
      </c>
      <c r="G4157" s="2">
        <f t="shared" si="1"/>
        <v>409.95785199765049</v>
      </c>
      <c r="H4157" s="6">
        <f t="shared" si="7"/>
        <v>6.578158600331907E-2</v>
      </c>
      <c r="I4157" s="6"/>
      <c r="J4157" s="2">
        <v>3314.71</v>
      </c>
      <c r="K4157" s="2">
        <f t="shared" si="2"/>
        <v>404.70178865759118</v>
      </c>
      <c r="L4157" s="6">
        <f t="shared" si="8"/>
        <v>6.9047915449948372E-2</v>
      </c>
      <c r="M4157" s="6"/>
      <c r="N4157" s="2">
        <v>10382.73</v>
      </c>
      <c r="O4157" s="2">
        <f t="shared" si="3"/>
        <v>406.15606687686301</v>
      </c>
      <c r="P4157" s="6">
        <f t="shared" si="9"/>
        <v>6.7721969703843365E-2</v>
      </c>
      <c r="Q4157" s="6"/>
      <c r="R4157" s="2">
        <v>10916.3</v>
      </c>
      <c r="S4157" s="2">
        <f t="shared" si="4"/>
        <v>410.8382133770906</v>
      </c>
      <c r="T4157" s="6">
        <f t="shared" si="10"/>
        <v>7.5791626473402873E-2</v>
      </c>
      <c r="U4157" s="6"/>
      <c r="V4157" s="2">
        <v>10943.02</v>
      </c>
      <c r="W4157" s="2">
        <f t="shared" si="5"/>
        <v>364.4429790819504</v>
      </c>
      <c r="X4157" s="6">
        <f t="shared" si="11"/>
        <v>3.2461107062298211E-2</v>
      </c>
      <c r="Y4157" s="1"/>
      <c r="Z4157" s="1"/>
      <c r="AA4157" s="1"/>
      <c r="AB4157" s="1"/>
      <c r="AC4157" s="1"/>
    </row>
    <row r="4158" spans="1:29" ht="16.5" customHeight="1" outlineLevel="1" x14ac:dyDescent="0.25">
      <c r="A4158" s="5">
        <v>42475</v>
      </c>
      <c r="B4158" s="2">
        <v>25626.75</v>
      </c>
      <c r="C4158" s="2">
        <f t="shared" si="0"/>
        <v>411.48762891729547</v>
      </c>
      <c r="D4158" s="6">
        <f t="shared" si="6"/>
        <v>6.4714315291077407E-2</v>
      </c>
      <c r="E4158" s="1"/>
      <c r="F4158" s="2">
        <v>7956.38</v>
      </c>
      <c r="G4158" s="2">
        <f t="shared" si="1"/>
        <v>409.95785199765049</v>
      </c>
      <c r="H4158" s="6">
        <f t="shared" si="7"/>
        <v>6.6352634387279119E-2</v>
      </c>
      <c r="I4158" s="6"/>
      <c r="J4158" s="2">
        <v>3314.71</v>
      </c>
      <c r="K4158" s="2">
        <f t="shared" si="2"/>
        <v>404.70178865759118</v>
      </c>
      <c r="L4158" s="6">
        <f t="shared" si="8"/>
        <v>6.9620285406138738E-2</v>
      </c>
      <c r="M4158" s="6"/>
      <c r="N4158" s="2">
        <v>10382.73</v>
      </c>
      <c r="O4158" s="2">
        <f t="shared" si="3"/>
        <v>406.15606687686301</v>
      </c>
      <c r="P4158" s="6">
        <f t="shared" si="9"/>
        <v>6.8278366915776489E-2</v>
      </c>
      <c r="Q4158" s="6"/>
      <c r="R4158" s="2">
        <v>10916.3</v>
      </c>
      <c r="S4158" s="2">
        <f t="shared" si="4"/>
        <v>410.8382133770906</v>
      </c>
      <c r="T4158" s="6">
        <f t="shared" si="10"/>
        <v>7.6271545362440518E-2</v>
      </c>
      <c r="U4158" s="6"/>
      <c r="V4158" s="2">
        <v>10943.02</v>
      </c>
      <c r="W4158" s="2">
        <f t="shared" si="5"/>
        <v>364.4429790819504</v>
      </c>
      <c r="X4158" s="6">
        <f t="shared" si="11"/>
        <v>3.2794234700264546E-2</v>
      </c>
      <c r="Y4158" s="1"/>
      <c r="Z4158" s="1"/>
      <c r="AA4158" s="1"/>
      <c r="AB4158" s="1"/>
      <c r="AC4158" s="1"/>
    </row>
    <row r="4159" spans="1:29" ht="16.5" customHeight="1" outlineLevel="1" x14ac:dyDescent="0.25">
      <c r="A4159" s="5">
        <v>42476</v>
      </c>
      <c r="B4159" s="2">
        <v>25626.75</v>
      </c>
      <c r="C4159" s="2">
        <f t="shared" si="0"/>
        <v>411.48762891729547</v>
      </c>
      <c r="D4159" s="6">
        <f t="shared" si="6"/>
        <v>6.4714315291077407E-2</v>
      </c>
      <c r="E4159" s="1"/>
      <c r="F4159" s="2">
        <v>7956.38</v>
      </c>
      <c r="G4159" s="2">
        <f t="shared" si="1"/>
        <v>409.95785199765049</v>
      </c>
      <c r="H4159" s="6">
        <f t="shared" si="7"/>
        <v>6.6352634387279119E-2</v>
      </c>
      <c r="I4159" s="6"/>
      <c r="J4159" s="2">
        <v>3314.71</v>
      </c>
      <c r="K4159" s="2">
        <f t="shared" si="2"/>
        <v>404.70178865759118</v>
      </c>
      <c r="L4159" s="6">
        <f t="shared" si="8"/>
        <v>6.9620285406138738E-2</v>
      </c>
      <c r="M4159" s="6"/>
      <c r="N4159" s="2">
        <v>10382.73</v>
      </c>
      <c r="O4159" s="2">
        <f t="shared" si="3"/>
        <v>406.15606687686301</v>
      </c>
      <c r="P4159" s="6">
        <f t="shared" si="9"/>
        <v>6.8278366915776489E-2</v>
      </c>
      <c r="Q4159" s="6"/>
      <c r="R4159" s="2">
        <v>10916.3</v>
      </c>
      <c r="S4159" s="2">
        <f t="shared" si="4"/>
        <v>410.8382133770906</v>
      </c>
      <c r="T4159" s="6">
        <f t="shared" si="10"/>
        <v>7.6271545362440518E-2</v>
      </c>
      <c r="U4159" s="6"/>
      <c r="V4159" s="2">
        <v>10943.02</v>
      </c>
      <c r="W4159" s="2">
        <f t="shared" si="5"/>
        <v>364.4429790819504</v>
      </c>
      <c r="X4159" s="6">
        <f t="shared" si="11"/>
        <v>3.2794234700264546E-2</v>
      </c>
      <c r="Y4159" s="1"/>
      <c r="Z4159" s="1"/>
      <c r="AA4159" s="1"/>
      <c r="AB4159" s="1"/>
      <c r="AC4159" s="1"/>
    </row>
    <row r="4160" spans="1:29" ht="16.5" customHeight="1" outlineLevel="1" x14ac:dyDescent="0.25">
      <c r="A4160" s="5">
        <v>42477</v>
      </c>
      <c r="B4160" s="2">
        <v>25626.75</v>
      </c>
      <c r="C4160" s="2">
        <f t="shared" si="0"/>
        <v>411.48762891729547</v>
      </c>
      <c r="D4160" s="6">
        <f t="shared" si="6"/>
        <v>6.4714315291077407E-2</v>
      </c>
      <c r="E4160" s="1"/>
      <c r="F4160" s="2">
        <v>7956.38</v>
      </c>
      <c r="G4160" s="2">
        <f t="shared" si="1"/>
        <v>409.95785199765049</v>
      </c>
      <c r="H4160" s="6">
        <f t="shared" si="7"/>
        <v>6.6352634387279119E-2</v>
      </c>
      <c r="I4160" s="6"/>
      <c r="J4160" s="2">
        <v>3314.71</v>
      </c>
      <c r="K4160" s="2">
        <f t="shared" si="2"/>
        <v>404.70178865759118</v>
      </c>
      <c r="L4160" s="6">
        <f t="shared" si="8"/>
        <v>6.9620285406138738E-2</v>
      </c>
      <c r="M4160" s="6"/>
      <c r="N4160" s="2">
        <v>10382.73</v>
      </c>
      <c r="O4160" s="2">
        <f t="shared" si="3"/>
        <v>406.15606687686301</v>
      </c>
      <c r="P4160" s="6">
        <f t="shared" si="9"/>
        <v>6.8278366915776489E-2</v>
      </c>
      <c r="Q4160" s="6"/>
      <c r="R4160" s="2">
        <v>10916.3</v>
      </c>
      <c r="S4160" s="2">
        <f t="shared" si="4"/>
        <v>410.8382133770906</v>
      </c>
      <c r="T4160" s="6">
        <f t="shared" si="10"/>
        <v>7.6271545362440518E-2</v>
      </c>
      <c r="U4160" s="6"/>
      <c r="V4160" s="2">
        <v>10943.02</v>
      </c>
      <c r="W4160" s="2">
        <f t="shared" si="5"/>
        <v>364.4429790819504</v>
      </c>
      <c r="X4160" s="6">
        <f t="shared" si="11"/>
        <v>3.2794234700264546E-2</v>
      </c>
      <c r="Y4160" s="1"/>
      <c r="Z4160" s="1"/>
      <c r="AA4160" s="1"/>
      <c r="AB4160" s="1"/>
      <c r="AC4160" s="1"/>
    </row>
    <row r="4161" spans="1:29" ht="16.5" customHeight="1" outlineLevel="1" x14ac:dyDescent="0.25">
      <c r="A4161" s="5">
        <v>42478</v>
      </c>
      <c r="B4161" s="2">
        <v>25816.36</v>
      </c>
      <c r="C4161" s="2">
        <f t="shared" si="0"/>
        <v>414.53218857932859</v>
      </c>
      <c r="D4161" s="6">
        <f t="shared" si="6"/>
        <v>6.7959536088536776E-2</v>
      </c>
      <c r="E4161" s="1"/>
      <c r="F4161" s="2">
        <v>8019.47</v>
      </c>
      <c r="G4161" s="2">
        <f t="shared" si="1"/>
        <v>413.20860684879273</v>
      </c>
      <c r="H4161" s="6">
        <f t="shared" si="7"/>
        <v>6.9687334587198224E-2</v>
      </c>
      <c r="I4161" s="6"/>
      <c r="J4161" s="2">
        <v>3342.93</v>
      </c>
      <c r="K4161" s="2">
        <f t="shared" si="2"/>
        <v>408.14724375801228</v>
      </c>
      <c r="L4161" s="6">
        <f t="shared" si="8"/>
        <v>7.2988394157781133E-2</v>
      </c>
      <c r="M4161" s="6"/>
      <c r="N4161" s="2">
        <v>10473.9</v>
      </c>
      <c r="O4161" s="2">
        <f t="shared" si="3"/>
        <v>409.72249387796609</v>
      </c>
      <c r="P4161" s="6">
        <f t="shared" si="9"/>
        <v>7.175735759792512E-2</v>
      </c>
      <c r="Q4161" s="6"/>
      <c r="R4161" s="2">
        <v>11053.3</v>
      </c>
      <c r="S4161" s="2">
        <f t="shared" si="4"/>
        <v>415.99424932632809</v>
      </c>
      <c r="T4161" s="6">
        <f t="shared" si="10"/>
        <v>8.0369565121860109E-2</v>
      </c>
      <c r="U4161" s="6"/>
      <c r="V4161" s="2">
        <v>11064.19</v>
      </c>
      <c r="W4161" s="2">
        <f t="shared" si="5"/>
        <v>368.47838756839747</v>
      </c>
      <c r="X4161" s="6">
        <f t="shared" si="11"/>
        <v>3.7293069030732706E-2</v>
      </c>
      <c r="Y4161" s="1"/>
      <c r="Z4161" s="1"/>
      <c r="AA4161" s="1"/>
      <c r="AB4161" s="1"/>
      <c r="AC4161" s="1"/>
    </row>
    <row r="4162" spans="1:29" ht="16.5" customHeight="1" outlineLevel="1" x14ac:dyDescent="0.25">
      <c r="A4162" s="5">
        <v>42479</v>
      </c>
      <c r="B4162" s="2">
        <v>25816.36</v>
      </c>
      <c r="C4162" s="2">
        <f t="shared" si="0"/>
        <v>414.53218857932859</v>
      </c>
      <c r="D4162" s="6">
        <f t="shared" si="6"/>
        <v>6.734804047127696E-2</v>
      </c>
      <c r="E4162" s="1"/>
      <c r="F4162" s="2">
        <v>8019.47</v>
      </c>
      <c r="G4162" s="2">
        <f t="shared" si="1"/>
        <v>413.20860684879273</v>
      </c>
      <c r="H4162" s="6">
        <f t="shared" si="7"/>
        <v>6.8599500288910154E-2</v>
      </c>
      <c r="I4162" s="6"/>
      <c r="J4162" s="2">
        <v>3342.93</v>
      </c>
      <c r="K4162" s="2">
        <f t="shared" si="2"/>
        <v>408.14724375801228</v>
      </c>
      <c r="L4162" s="6">
        <f t="shared" si="8"/>
        <v>7.1706358317287666E-2</v>
      </c>
      <c r="M4162" s="6"/>
      <c r="N4162" s="2">
        <v>10473.9</v>
      </c>
      <c r="O4162" s="2">
        <f t="shared" si="3"/>
        <v>409.72249387796609</v>
      </c>
      <c r="P4162" s="6">
        <f t="shared" si="9"/>
        <v>7.0362549417348097E-2</v>
      </c>
      <c r="Q4162" s="6"/>
      <c r="R4162" s="2">
        <v>11053.3</v>
      </c>
      <c r="S4162" s="2">
        <f t="shared" si="4"/>
        <v>415.99424932632809</v>
      </c>
      <c r="T4162" s="6">
        <f t="shared" si="10"/>
        <v>7.7888617942311722E-2</v>
      </c>
      <c r="U4162" s="6"/>
      <c r="V4162" s="2">
        <v>11064.19</v>
      </c>
      <c r="W4162" s="2">
        <f t="shared" si="5"/>
        <v>368.47838756839747</v>
      </c>
      <c r="X4162" s="6">
        <f t="shared" si="11"/>
        <v>3.4581751763099078E-2</v>
      </c>
      <c r="Y4162" s="1"/>
      <c r="Z4162" s="1"/>
      <c r="AA4162" s="1"/>
      <c r="AB4162" s="1"/>
      <c r="AC4162" s="1"/>
    </row>
    <row r="4163" spans="1:29" ht="16.5" customHeight="1" outlineLevel="1" x14ac:dyDescent="0.25">
      <c r="A4163" s="5">
        <v>42480</v>
      </c>
      <c r="B4163" s="2">
        <v>25844.18</v>
      </c>
      <c r="C4163" s="2">
        <f t="shared" si="0"/>
        <v>414.97889312970972</v>
      </c>
      <c r="D4163" s="6">
        <f t="shared" si="6"/>
        <v>6.7417624823149724E-2</v>
      </c>
      <c r="E4163" s="1"/>
      <c r="F4163" s="2">
        <v>8026.22</v>
      </c>
      <c r="G4163" s="2">
        <f t="shared" si="1"/>
        <v>413.55640515668961</v>
      </c>
      <c r="H4163" s="6">
        <f t="shared" si="7"/>
        <v>6.803994417545467E-2</v>
      </c>
      <c r="I4163" s="6"/>
      <c r="J4163" s="2">
        <v>3347.16</v>
      </c>
      <c r="K4163" s="2">
        <f t="shared" si="2"/>
        <v>408.66369574507047</v>
      </c>
      <c r="L4163" s="6">
        <f t="shared" si="8"/>
        <v>7.1110959470812585E-2</v>
      </c>
      <c r="M4163" s="6"/>
      <c r="N4163" s="2">
        <v>10492.03</v>
      </c>
      <c r="O4163" s="2">
        <f t="shared" si="3"/>
        <v>410.43171096176565</v>
      </c>
      <c r="P4163" s="6">
        <f t="shared" si="9"/>
        <v>6.974570863087548E-2</v>
      </c>
      <c r="Q4163" s="6"/>
      <c r="R4163" s="2">
        <v>11064.13</v>
      </c>
      <c r="S4163" s="2">
        <f t="shared" si="4"/>
        <v>416.40183961341017</v>
      </c>
      <c r="T4163" s="6">
        <f t="shared" si="10"/>
        <v>7.6346433772187972E-2</v>
      </c>
      <c r="U4163" s="6"/>
      <c r="V4163" s="2">
        <v>11134.48</v>
      </c>
      <c r="W4163" s="2">
        <f t="shared" si="5"/>
        <v>370.81930415263741</v>
      </c>
      <c r="X4163" s="6">
        <f t="shared" si="11"/>
        <v>3.331860922826424E-2</v>
      </c>
      <c r="Y4163" s="1"/>
      <c r="Z4163" s="1"/>
      <c r="AA4163" s="1"/>
      <c r="AB4163" s="1"/>
      <c r="AC4163" s="1"/>
    </row>
    <row r="4164" spans="1:29" ht="16.5" customHeight="1" outlineLevel="1" x14ac:dyDescent="0.25">
      <c r="A4164" s="5">
        <v>42481</v>
      </c>
      <c r="B4164" s="2">
        <v>25880.38</v>
      </c>
      <c r="C4164" s="2">
        <f t="shared" si="0"/>
        <v>415.56015498175134</v>
      </c>
      <c r="D4164" s="6">
        <f t="shared" si="6"/>
        <v>6.6637166239312817E-2</v>
      </c>
      <c r="E4164" s="1"/>
      <c r="F4164" s="2">
        <v>8025.92</v>
      </c>
      <c r="G4164" s="2">
        <f t="shared" si="1"/>
        <v>413.54094745411641</v>
      </c>
      <c r="H4164" s="6">
        <f t="shared" si="7"/>
        <v>6.7338636536140362E-2</v>
      </c>
      <c r="I4164" s="6"/>
      <c r="J4164" s="2">
        <v>3343.16</v>
      </c>
      <c r="K4164" s="2">
        <f t="shared" si="2"/>
        <v>408.1753250717295</v>
      </c>
      <c r="L4164" s="6">
        <f t="shared" si="8"/>
        <v>7.0338091015520465E-2</v>
      </c>
      <c r="M4164" s="6"/>
      <c r="N4164" s="2">
        <v>10476.08</v>
      </c>
      <c r="O4164" s="2">
        <f t="shared" si="3"/>
        <v>409.80777204910146</v>
      </c>
      <c r="P4164" s="6">
        <f t="shared" si="9"/>
        <v>6.8970730913962663E-2</v>
      </c>
      <c r="Q4164" s="6"/>
      <c r="R4164" s="2">
        <v>11009.3</v>
      </c>
      <c r="S4164" s="2">
        <f t="shared" si="4"/>
        <v>414.33829617474822</v>
      </c>
      <c r="T4164" s="6">
        <f t="shared" si="10"/>
        <v>7.5578823299582432E-2</v>
      </c>
      <c r="U4164" s="6"/>
      <c r="V4164" s="2">
        <v>11076.85</v>
      </c>
      <c r="W4164" s="2">
        <f t="shared" si="5"/>
        <v>368.90001232236642</v>
      </c>
      <c r="X4164" s="6">
        <f t="shared" si="11"/>
        <v>3.2296682919439101E-2</v>
      </c>
      <c r="Y4164" s="1"/>
      <c r="Z4164" s="1"/>
      <c r="AA4164" s="1"/>
      <c r="AB4164" s="1"/>
      <c r="AC4164" s="1"/>
    </row>
    <row r="4165" spans="1:29" ht="16.5" customHeight="1" outlineLevel="1" x14ac:dyDescent="0.25">
      <c r="A4165" s="5">
        <v>42482</v>
      </c>
      <c r="B4165" s="2">
        <v>25838.14</v>
      </c>
      <c r="C4165" s="2">
        <f t="shared" si="0"/>
        <v>414.88190910798784</v>
      </c>
      <c r="D4165" s="6">
        <f t="shared" si="6"/>
        <v>6.5135973265339819E-2</v>
      </c>
      <c r="E4165" s="1"/>
      <c r="F4165" s="2">
        <v>8022.05</v>
      </c>
      <c r="G4165" s="2">
        <f t="shared" si="1"/>
        <v>413.34154309092224</v>
      </c>
      <c r="H4165" s="6">
        <f t="shared" si="7"/>
        <v>6.6488998942845212E-2</v>
      </c>
      <c r="I4165" s="6"/>
      <c r="J4165" s="2">
        <v>3341.18</v>
      </c>
      <c r="K4165" s="2">
        <f t="shared" si="2"/>
        <v>407.93358158842568</v>
      </c>
      <c r="L4165" s="6">
        <f t="shared" si="8"/>
        <v>6.9484966296567086E-2</v>
      </c>
      <c r="M4165" s="6"/>
      <c r="N4165" s="2">
        <v>10468.76</v>
      </c>
      <c r="O4165" s="2">
        <f t="shared" si="3"/>
        <v>409.52142516253707</v>
      </c>
      <c r="P4165" s="6">
        <f t="shared" si="9"/>
        <v>6.812379306575167E-2</v>
      </c>
      <c r="Q4165" s="6"/>
      <c r="R4165" s="2">
        <v>11018.64</v>
      </c>
      <c r="S4165" s="2">
        <f t="shared" si="4"/>
        <v>414.68980986647</v>
      </c>
      <c r="T4165" s="6">
        <f t="shared" si="10"/>
        <v>7.5193468195977831E-2</v>
      </c>
      <c r="U4165" s="6"/>
      <c r="V4165" s="2">
        <v>11078.84</v>
      </c>
      <c r="W4165" s="2">
        <f t="shared" si="5"/>
        <v>368.96628667152902</v>
      </c>
      <c r="X4165" s="6">
        <f t="shared" si="11"/>
        <v>3.1452769506069123E-2</v>
      </c>
      <c r="Y4165" s="1"/>
      <c r="Z4165" s="1"/>
      <c r="AA4165" s="1"/>
      <c r="AB4165" s="1"/>
      <c r="AC4165" s="1"/>
    </row>
    <row r="4166" spans="1:29" ht="16.5" customHeight="1" outlineLevel="1" x14ac:dyDescent="0.25">
      <c r="A4166" s="5">
        <v>42483</v>
      </c>
      <c r="B4166" s="2">
        <v>25838.14</v>
      </c>
      <c r="C4166" s="2">
        <f t="shared" si="0"/>
        <v>414.88190910798784</v>
      </c>
      <c r="D4166" s="6">
        <f t="shared" si="6"/>
        <v>6.5135973265339819E-2</v>
      </c>
      <c r="E4166" s="1"/>
      <c r="F4166" s="2">
        <v>8022.05</v>
      </c>
      <c r="G4166" s="2">
        <f t="shared" si="1"/>
        <v>413.34154309092224</v>
      </c>
      <c r="H4166" s="6">
        <f t="shared" si="7"/>
        <v>6.6488998942845212E-2</v>
      </c>
      <c r="I4166" s="6"/>
      <c r="J4166" s="2">
        <v>3341.18</v>
      </c>
      <c r="K4166" s="2">
        <f t="shared" si="2"/>
        <v>407.93358158842568</v>
      </c>
      <c r="L4166" s="6">
        <f t="shared" si="8"/>
        <v>6.9484966296567086E-2</v>
      </c>
      <c r="M4166" s="6"/>
      <c r="N4166" s="2">
        <v>10468.76</v>
      </c>
      <c r="O4166" s="2">
        <f t="shared" si="3"/>
        <v>409.52142516253707</v>
      </c>
      <c r="P4166" s="6">
        <f t="shared" si="9"/>
        <v>6.812379306575167E-2</v>
      </c>
      <c r="Q4166" s="6"/>
      <c r="R4166" s="2">
        <v>11018.64</v>
      </c>
      <c r="S4166" s="2">
        <f t="shared" si="4"/>
        <v>414.68980986647</v>
      </c>
      <c r="T4166" s="6">
        <f t="shared" si="10"/>
        <v>7.5193468195977831E-2</v>
      </c>
      <c r="U4166" s="6"/>
      <c r="V4166" s="2">
        <v>11078.84</v>
      </c>
      <c r="W4166" s="2">
        <f t="shared" si="5"/>
        <v>368.96628667152902</v>
      </c>
      <c r="X4166" s="6">
        <f t="shared" si="11"/>
        <v>3.1452769506069123E-2</v>
      </c>
      <c r="Y4166" s="1"/>
      <c r="Z4166" s="1"/>
      <c r="AA4166" s="1"/>
      <c r="AB4166" s="1"/>
      <c r="AC4166" s="1"/>
    </row>
    <row r="4167" spans="1:29" ht="16.5" customHeight="1" outlineLevel="1" x14ac:dyDescent="0.25">
      <c r="A4167" s="5">
        <v>42484</v>
      </c>
      <c r="B4167" s="2">
        <v>25838.14</v>
      </c>
      <c r="C4167" s="2">
        <f t="shared" si="0"/>
        <v>414.88190910798784</v>
      </c>
      <c r="D4167" s="6">
        <f t="shared" si="6"/>
        <v>6.5135973265339819E-2</v>
      </c>
      <c r="E4167" s="1"/>
      <c r="F4167" s="2">
        <v>8022.05</v>
      </c>
      <c r="G4167" s="2">
        <f t="shared" si="1"/>
        <v>413.34154309092224</v>
      </c>
      <c r="H4167" s="6">
        <f t="shared" si="7"/>
        <v>6.6488998942845212E-2</v>
      </c>
      <c r="I4167" s="6"/>
      <c r="J4167" s="2">
        <v>3341.18</v>
      </c>
      <c r="K4167" s="2">
        <f t="shared" si="2"/>
        <v>407.93358158842568</v>
      </c>
      <c r="L4167" s="6">
        <f t="shared" si="8"/>
        <v>6.9484966296567086E-2</v>
      </c>
      <c r="M4167" s="6"/>
      <c r="N4167" s="2">
        <v>10468.76</v>
      </c>
      <c r="O4167" s="2">
        <f t="shared" si="3"/>
        <v>409.52142516253707</v>
      </c>
      <c r="P4167" s="6">
        <f t="shared" si="9"/>
        <v>6.812379306575167E-2</v>
      </c>
      <c r="Q4167" s="6"/>
      <c r="R4167" s="2">
        <v>11018.64</v>
      </c>
      <c r="S4167" s="2">
        <f t="shared" si="4"/>
        <v>414.68980986647</v>
      </c>
      <c r="T4167" s="6">
        <f t="shared" si="10"/>
        <v>7.5193468195977831E-2</v>
      </c>
      <c r="U4167" s="6"/>
      <c r="V4167" s="2">
        <v>11078.84</v>
      </c>
      <c r="W4167" s="2">
        <f t="shared" si="5"/>
        <v>368.96628667152902</v>
      </c>
      <c r="X4167" s="6">
        <f t="shared" si="11"/>
        <v>3.1452769506069123E-2</v>
      </c>
      <c r="Y4167" s="1"/>
      <c r="Z4167" s="1"/>
      <c r="AA4167" s="1"/>
      <c r="AB4167" s="1"/>
      <c r="AC4167" s="1"/>
    </row>
    <row r="4168" spans="1:29" ht="16.5" customHeight="1" outlineLevel="1" x14ac:dyDescent="0.25">
      <c r="A4168" s="5">
        <v>42485</v>
      </c>
      <c r="B4168" s="2">
        <v>25678.93</v>
      </c>
      <c r="C4168" s="2">
        <f t="shared" si="0"/>
        <v>412.32548094601168</v>
      </c>
      <c r="D4168" s="6">
        <f t="shared" si="6"/>
        <v>6.3528203024060037E-2</v>
      </c>
      <c r="E4168" s="1"/>
      <c r="F4168" s="2">
        <v>7980.17</v>
      </c>
      <c r="G4168" s="2">
        <f t="shared" si="1"/>
        <v>411.18364781170459</v>
      </c>
      <c r="H4168" s="6">
        <f t="shared" si="7"/>
        <v>6.4876161730913484E-2</v>
      </c>
      <c r="I4168" s="6"/>
      <c r="J4168" s="2">
        <v>3322.99</v>
      </c>
      <c r="K4168" s="2">
        <f t="shared" si="2"/>
        <v>405.71271595140706</v>
      </c>
      <c r="L4168" s="6">
        <f t="shared" si="8"/>
        <v>6.7761277205532711E-2</v>
      </c>
      <c r="M4168" s="6"/>
      <c r="N4168" s="2">
        <v>10414.280000000001</v>
      </c>
      <c r="O4168" s="2">
        <f t="shared" si="3"/>
        <v>407.39025325269722</v>
      </c>
      <c r="P4168" s="6">
        <f t="shared" si="9"/>
        <v>6.6458633388413402E-2</v>
      </c>
      <c r="Q4168" s="6"/>
      <c r="R4168" s="2">
        <v>11003.75</v>
      </c>
      <c r="S4168" s="2">
        <f t="shared" si="4"/>
        <v>414.1294202658558</v>
      </c>
      <c r="T4168" s="6">
        <f t="shared" si="10"/>
        <v>7.3901713685766479E-2</v>
      </c>
      <c r="U4168" s="6"/>
      <c r="V4168" s="2">
        <v>11035.6</v>
      </c>
      <c r="W4168" s="2">
        <f t="shared" si="5"/>
        <v>367.5262349841974</v>
      </c>
      <c r="X4168" s="6">
        <f t="shared" si="11"/>
        <v>2.9946353401035575E-2</v>
      </c>
      <c r="Y4168" s="1"/>
      <c r="Z4168" s="1"/>
      <c r="AA4168" s="1"/>
      <c r="AB4168" s="1"/>
      <c r="AC4168" s="1"/>
    </row>
    <row r="4169" spans="1:29" ht="16.5" customHeight="1" outlineLevel="1" x14ac:dyDescent="0.25">
      <c r="A4169" s="5">
        <v>42486</v>
      </c>
      <c r="B4169" s="2">
        <v>26007.3</v>
      </c>
      <c r="C4169" s="2">
        <f t="shared" si="0"/>
        <v>417.59810399448929</v>
      </c>
      <c r="D4169" s="6">
        <f t="shared" si="6"/>
        <v>6.6331001343267637E-2</v>
      </c>
      <c r="E4169" s="1"/>
      <c r="F4169" s="2">
        <v>8082.95</v>
      </c>
      <c r="G4169" s="2">
        <f t="shared" si="1"/>
        <v>416.47945671328029</v>
      </c>
      <c r="H4169" s="6">
        <f t="shared" si="7"/>
        <v>6.7508046219248996E-2</v>
      </c>
      <c r="I4169" s="6"/>
      <c r="J4169" s="2">
        <v>3364.27</v>
      </c>
      <c r="K4169" s="2">
        <f t="shared" si="2"/>
        <v>410.7527013002869</v>
      </c>
      <c r="L4169" s="6">
        <f t="shared" si="8"/>
        <v>7.0357214388373723E-2</v>
      </c>
      <c r="M4169" s="6"/>
      <c r="N4169" s="2">
        <v>10536.05</v>
      </c>
      <c r="O4169" s="2">
        <f t="shared" si="3"/>
        <v>412.15370412386454</v>
      </c>
      <c r="P4169" s="6">
        <f t="shared" si="9"/>
        <v>6.8903428819856449E-2</v>
      </c>
      <c r="Q4169" s="6"/>
      <c r="R4169" s="2">
        <v>11090.49</v>
      </c>
      <c r="S4169" s="2">
        <f t="shared" si="4"/>
        <v>417.39390609240223</v>
      </c>
      <c r="T4169" s="6">
        <f t="shared" si="10"/>
        <v>7.5856322146626853E-2</v>
      </c>
      <c r="U4169" s="6"/>
      <c r="V4169" s="2">
        <v>11111.11</v>
      </c>
      <c r="W4169" s="2">
        <f t="shared" si="5"/>
        <v>370.04099684614027</v>
      </c>
      <c r="X4169" s="6">
        <f t="shared" si="11"/>
        <v>3.1129281011705201E-2</v>
      </c>
      <c r="Y4169" s="1"/>
      <c r="Z4169" s="1"/>
      <c r="AA4169" s="1"/>
      <c r="AB4169" s="1"/>
      <c r="AC4169" s="1"/>
    </row>
    <row r="4170" spans="1:29" ht="16.5" customHeight="1" outlineLevel="1" x14ac:dyDescent="0.25">
      <c r="A4170" s="5">
        <v>42487</v>
      </c>
      <c r="B4170" s="2">
        <v>26064.12</v>
      </c>
      <c r="C4170" s="2">
        <f t="shared" si="0"/>
        <v>418.51046030479313</v>
      </c>
      <c r="D4170" s="6">
        <f t="shared" si="6"/>
        <v>6.9872150171381486E-2</v>
      </c>
      <c r="E4170" s="1"/>
      <c r="F4170" s="2">
        <v>8100.2</v>
      </c>
      <c r="G4170" s="2">
        <f t="shared" si="1"/>
        <v>417.3682746112388</v>
      </c>
      <c r="H4170" s="6">
        <f t="shared" si="7"/>
        <v>7.0752691995237704E-2</v>
      </c>
      <c r="I4170" s="6"/>
      <c r="J4170" s="2">
        <v>3371.29</v>
      </c>
      <c r="K4170" s="2">
        <f t="shared" si="2"/>
        <v>411.6097918320005</v>
      </c>
      <c r="L4170" s="6">
        <f t="shared" si="8"/>
        <v>7.3515789418996613E-2</v>
      </c>
      <c r="M4170" s="6"/>
      <c r="N4170" s="2">
        <v>10557.75</v>
      </c>
      <c r="O4170" s="2">
        <f t="shared" si="3"/>
        <v>413.00257399250489</v>
      </c>
      <c r="P4170" s="6">
        <f t="shared" si="9"/>
        <v>7.2072703793196524E-2</v>
      </c>
      <c r="Q4170" s="6"/>
      <c r="R4170" s="2">
        <v>11104.84</v>
      </c>
      <c r="S4170" s="2">
        <f t="shared" si="4"/>
        <v>417.93397263161063</v>
      </c>
      <c r="T4170" s="6">
        <f t="shared" si="10"/>
        <v>7.8977169976166328E-2</v>
      </c>
      <c r="U4170" s="6"/>
      <c r="V4170" s="2">
        <v>11142.41</v>
      </c>
      <c r="W4170" s="2">
        <f t="shared" si="5"/>
        <v>371.08340243849642</v>
      </c>
      <c r="X4170" s="6">
        <f t="shared" si="11"/>
        <v>3.51745699410142E-2</v>
      </c>
      <c r="Y4170" s="1"/>
      <c r="Z4170" s="1"/>
      <c r="AA4170" s="1"/>
      <c r="AB4170" s="1"/>
      <c r="AC4170" s="1"/>
    </row>
    <row r="4171" spans="1:29" ht="16.5" customHeight="1" outlineLevel="1" x14ac:dyDescent="0.25">
      <c r="A4171" s="5">
        <v>42488</v>
      </c>
      <c r="B4171" s="2">
        <v>25603.1</v>
      </c>
      <c r="C4171" s="2">
        <f t="shared" si="0"/>
        <v>411.1078818785997</v>
      </c>
      <c r="D4171" s="6">
        <f t="shared" si="6"/>
        <v>6.5437715456785117E-2</v>
      </c>
      <c r="E4171" s="1"/>
      <c r="F4171" s="2">
        <v>7972.13</v>
      </c>
      <c r="G4171" s="2">
        <f t="shared" si="1"/>
        <v>410.76938138274306</v>
      </c>
      <c r="H4171" s="6">
        <f t="shared" si="7"/>
        <v>6.6841549538300349E-2</v>
      </c>
      <c r="I4171" s="6"/>
      <c r="J4171" s="2">
        <v>3320.55</v>
      </c>
      <c r="K4171" s="2">
        <f t="shared" si="2"/>
        <v>405.41480984066914</v>
      </c>
      <c r="L4171" s="6">
        <f t="shared" si="8"/>
        <v>6.9648406021710407E-2</v>
      </c>
      <c r="M4171" s="6"/>
      <c r="N4171" s="2">
        <v>10403.92</v>
      </c>
      <c r="O4171" s="2">
        <f t="shared" si="3"/>
        <v>406.98498634766889</v>
      </c>
      <c r="P4171" s="6">
        <f t="shared" si="9"/>
        <v>6.8238613008841265E-2</v>
      </c>
      <c r="Q4171" s="6"/>
      <c r="R4171" s="2">
        <v>11018.47</v>
      </c>
      <c r="S4171" s="2">
        <f t="shared" si="4"/>
        <v>414.68341186565698</v>
      </c>
      <c r="T4171" s="6">
        <f t="shared" si="10"/>
        <v>7.5642633198957254E-2</v>
      </c>
      <c r="U4171" s="6"/>
      <c r="V4171" s="2">
        <v>11025.93</v>
      </c>
      <c r="W4171" s="2">
        <f t="shared" si="5"/>
        <v>367.20418827243753</v>
      </c>
      <c r="X4171" s="6">
        <f t="shared" si="11"/>
        <v>3.116620192615116E-2</v>
      </c>
      <c r="Y4171" s="1"/>
      <c r="Z4171" s="1"/>
      <c r="AA4171" s="1"/>
      <c r="AB4171" s="1"/>
      <c r="AC4171" s="1"/>
    </row>
    <row r="4172" spans="1:29" ht="16.5" customHeight="1" outlineLevel="1" x14ac:dyDescent="0.25">
      <c r="A4172" s="5">
        <v>42489</v>
      </c>
      <c r="B4172" s="2">
        <v>25606.62</v>
      </c>
      <c r="C4172" s="2">
        <f t="shared" si="0"/>
        <v>411.16440236808006</v>
      </c>
      <c r="D4172" s="6">
        <f t="shared" si="6"/>
        <v>6.4902733331467788E-2</v>
      </c>
      <c r="E4172" s="1"/>
      <c r="F4172" s="2">
        <v>7973.88</v>
      </c>
      <c r="G4172" s="2">
        <f t="shared" si="1"/>
        <v>410.85955131442</v>
      </c>
      <c r="H4172" s="6">
        <f t="shared" si="7"/>
        <v>6.5811973616721309E-2</v>
      </c>
      <c r="I4172" s="6"/>
      <c r="J4172" s="2">
        <v>3321.63</v>
      </c>
      <c r="K4172" s="2">
        <f t="shared" si="2"/>
        <v>405.54666992247121</v>
      </c>
      <c r="L4172" s="6">
        <f t="shared" si="8"/>
        <v>6.8650141188644209E-2</v>
      </c>
      <c r="M4172" s="6"/>
      <c r="N4172" s="2">
        <v>10406.120000000001</v>
      </c>
      <c r="O4172" s="2">
        <f t="shared" si="3"/>
        <v>407.07104688734671</v>
      </c>
      <c r="P4172" s="6">
        <f t="shared" si="9"/>
        <v>6.7231116090352927E-2</v>
      </c>
      <c r="Q4172" s="6"/>
      <c r="R4172" s="2">
        <v>11042.92</v>
      </c>
      <c r="S4172" s="2">
        <f t="shared" si="4"/>
        <v>415.6035949237509</v>
      </c>
      <c r="T4172" s="6">
        <f t="shared" si="10"/>
        <v>7.4265780289143546E-2</v>
      </c>
      <c r="U4172" s="6"/>
      <c r="V4172" s="2">
        <v>11020.59</v>
      </c>
      <c r="W4172" s="2">
        <f t="shared" si="5"/>
        <v>367.02634655156913</v>
      </c>
      <c r="X4172" s="6">
        <f t="shared" si="11"/>
        <v>3.0417793975323404E-2</v>
      </c>
      <c r="Y4172" s="1"/>
      <c r="Z4172" s="1"/>
      <c r="AA4172" s="1"/>
      <c r="AB4172" s="1"/>
      <c r="AC4172" s="1"/>
    </row>
    <row r="4173" spans="1:29" ht="16.5" customHeight="1" outlineLevel="1" x14ac:dyDescent="0.25">
      <c r="A4173" s="5">
        <v>42490</v>
      </c>
      <c r="B4173" s="2">
        <v>25606.62</v>
      </c>
      <c r="C4173" s="2">
        <f t="shared" si="0"/>
        <v>411.16440236808006</v>
      </c>
      <c r="D4173" s="6">
        <f t="shared" si="6"/>
        <v>6.4902733331467788E-2</v>
      </c>
      <c r="E4173" s="1"/>
      <c r="F4173" s="2">
        <v>7973.88</v>
      </c>
      <c r="G4173" s="2">
        <f t="shared" si="1"/>
        <v>410.85955131442</v>
      </c>
      <c r="H4173" s="6">
        <f t="shared" si="7"/>
        <v>6.5811973616721309E-2</v>
      </c>
      <c r="I4173" s="6"/>
      <c r="J4173" s="2">
        <v>3321.63</v>
      </c>
      <c r="K4173" s="2">
        <f t="shared" si="2"/>
        <v>405.54666992247121</v>
      </c>
      <c r="L4173" s="6">
        <f t="shared" si="8"/>
        <v>6.8650141188644209E-2</v>
      </c>
      <c r="M4173" s="6"/>
      <c r="N4173" s="2">
        <v>10406.120000000001</v>
      </c>
      <c r="O4173" s="2">
        <f t="shared" si="3"/>
        <v>407.07104688734671</v>
      </c>
      <c r="P4173" s="6">
        <f t="shared" si="9"/>
        <v>6.7231116090352927E-2</v>
      </c>
      <c r="Q4173" s="6"/>
      <c r="R4173" s="2">
        <v>11042.92</v>
      </c>
      <c r="S4173" s="2">
        <f t="shared" si="4"/>
        <v>415.6035949237509</v>
      </c>
      <c r="T4173" s="6">
        <f t="shared" si="10"/>
        <v>7.4265780289143546E-2</v>
      </c>
      <c r="U4173" s="6"/>
      <c r="V4173" s="2">
        <v>11020.59</v>
      </c>
      <c r="W4173" s="2">
        <f t="shared" si="5"/>
        <v>367.02634655156913</v>
      </c>
      <c r="X4173" s="6">
        <f t="shared" si="11"/>
        <v>3.0417793975323404E-2</v>
      </c>
      <c r="Y4173" s="1"/>
      <c r="Z4173" s="1"/>
      <c r="AA4173" s="1"/>
      <c r="AB4173" s="1"/>
      <c r="AC4173" s="1"/>
    </row>
    <row r="4174" spans="1:29" ht="16.5" customHeight="1" outlineLevel="1" x14ac:dyDescent="0.25">
      <c r="A4174" s="5">
        <v>42491</v>
      </c>
      <c r="B4174" s="2">
        <v>25606.62</v>
      </c>
      <c r="C4174" s="2">
        <f t="shared" si="0"/>
        <v>411.16440236808006</v>
      </c>
      <c r="D4174" s="6">
        <f t="shared" si="6"/>
        <v>6.4902733331467788E-2</v>
      </c>
      <c r="E4174" s="1"/>
      <c r="F4174" s="2">
        <v>7973.88</v>
      </c>
      <c r="G4174" s="2">
        <f t="shared" si="1"/>
        <v>410.85955131442</v>
      </c>
      <c r="H4174" s="6">
        <f t="shared" si="7"/>
        <v>6.5811973616721309E-2</v>
      </c>
      <c r="I4174" s="6"/>
      <c r="J4174" s="2">
        <v>3321.63</v>
      </c>
      <c r="K4174" s="2">
        <f t="shared" si="2"/>
        <v>405.54666992247121</v>
      </c>
      <c r="L4174" s="6">
        <f t="shared" si="8"/>
        <v>6.8650141188644209E-2</v>
      </c>
      <c r="M4174" s="6"/>
      <c r="N4174" s="2">
        <v>10406.120000000001</v>
      </c>
      <c r="O4174" s="2">
        <f t="shared" si="3"/>
        <v>407.07104688734671</v>
      </c>
      <c r="P4174" s="6">
        <f t="shared" si="9"/>
        <v>6.7231116090352927E-2</v>
      </c>
      <c r="Q4174" s="6"/>
      <c r="R4174" s="2">
        <v>11042.92</v>
      </c>
      <c r="S4174" s="2">
        <f t="shared" si="4"/>
        <v>415.6035949237509</v>
      </c>
      <c r="T4174" s="6">
        <f t="shared" si="10"/>
        <v>7.4265780289143546E-2</v>
      </c>
      <c r="U4174" s="6"/>
      <c r="V4174" s="2">
        <v>11020.59</v>
      </c>
      <c r="W4174" s="2">
        <f t="shared" si="5"/>
        <v>367.02634655156913</v>
      </c>
      <c r="X4174" s="6">
        <f t="shared" si="11"/>
        <v>3.0417793975323404E-2</v>
      </c>
      <c r="Y4174" s="1"/>
      <c r="Z4174" s="1"/>
      <c r="AA4174" s="1"/>
      <c r="AB4174" s="1"/>
      <c r="AC4174" s="1"/>
    </row>
    <row r="4175" spans="1:29" ht="16.5" customHeight="1" outlineLevel="1" x14ac:dyDescent="0.25">
      <c r="A4175" s="5">
        <v>42492</v>
      </c>
      <c r="B4175" s="2">
        <v>25436.97</v>
      </c>
      <c r="C4175" s="2">
        <f t="shared" si="0"/>
        <v>408.44033957253174</v>
      </c>
      <c r="D4175" s="6">
        <f t="shared" si="6"/>
        <v>6.5476684667288287E-2</v>
      </c>
      <c r="E4175" s="1"/>
      <c r="F4175" s="2">
        <v>7952.22</v>
      </c>
      <c r="G4175" s="2">
        <f t="shared" si="1"/>
        <v>409.74350518863554</v>
      </c>
      <c r="H4175" s="6">
        <f t="shared" si="7"/>
        <v>6.6748473827976218E-2</v>
      </c>
      <c r="I4175" s="6"/>
      <c r="J4175" s="2">
        <v>3316.16</v>
      </c>
      <c r="K4175" s="2">
        <f t="shared" si="2"/>
        <v>404.87882302667731</v>
      </c>
      <c r="L4175" s="6">
        <f t="shared" si="8"/>
        <v>6.9662013098028996E-2</v>
      </c>
      <c r="M4175" s="6"/>
      <c r="N4175" s="2">
        <v>10392.66</v>
      </c>
      <c r="O4175" s="2">
        <f t="shared" si="3"/>
        <v>406.54451285822699</v>
      </c>
      <c r="P4175" s="6">
        <f t="shared" si="9"/>
        <v>6.8252677164035047E-2</v>
      </c>
      <c r="Q4175" s="6"/>
      <c r="R4175" s="2">
        <v>11164.4</v>
      </c>
      <c r="S4175" s="2">
        <f t="shared" si="4"/>
        <v>420.17553103406743</v>
      </c>
      <c r="T4175" s="6">
        <f t="shared" si="10"/>
        <v>7.703518326445602E-2</v>
      </c>
      <c r="U4175" s="6"/>
      <c r="V4175" s="2">
        <v>11063.86</v>
      </c>
      <c r="W4175" s="2">
        <f t="shared" si="5"/>
        <v>368.46739734969213</v>
      </c>
      <c r="X4175" s="6">
        <f t="shared" si="11"/>
        <v>3.1811703678778613E-2</v>
      </c>
      <c r="Y4175" s="1"/>
      <c r="Z4175" s="1"/>
      <c r="AA4175" s="1"/>
      <c r="AB4175" s="1"/>
      <c r="AC4175" s="1"/>
    </row>
    <row r="4176" spans="1:29" ht="16.5" customHeight="1" outlineLevel="1" x14ac:dyDescent="0.25">
      <c r="A4176" s="5">
        <v>42493</v>
      </c>
      <c r="B4176" s="2">
        <v>25229.7</v>
      </c>
      <c r="C4176" s="2">
        <f t="shared" si="0"/>
        <v>405.11221404566282</v>
      </c>
      <c r="D4176" s="6">
        <f t="shared" si="6"/>
        <v>6.6585373239670398E-2</v>
      </c>
      <c r="E4176" s="1"/>
      <c r="F4176" s="2">
        <v>7891.91</v>
      </c>
      <c r="G4176" s="2">
        <f t="shared" si="1"/>
        <v>406.63599171467143</v>
      </c>
      <c r="H4176" s="6">
        <f t="shared" si="7"/>
        <v>6.8156282477699559E-2</v>
      </c>
      <c r="I4176" s="6"/>
      <c r="J4176" s="2">
        <v>3291.42</v>
      </c>
      <c r="K4176" s="2">
        <f t="shared" si="2"/>
        <v>401.85825041206283</v>
      </c>
      <c r="L4176" s="6">
        <f t="shared" si="8"/>
        <v>7.1078907791775281E-2</v>
      </c>
      <c r="M4176" s="6"/>
      <c r="N4176" s="2">
        <v>10322.06</v>
      </c>
      <c r="O4176" s="2">
        <f t="shared" si="3"/>
        <v>403.78275190311143</v>
      </c>
      <c r="P4176" s="6">
        <f t="shared" si="9"/>
        <v>6.9792831025098812E-2</v>
      </c>
      <c r="Q4176" s="6"/>
      <c r="R4176" s="2">
        <v>11069.36</v>
      </c>
      <c r="S4176" s="2">
        <f t="shared" si="4"/>
        <v>416.59867222665491</v>
      </c>
      <c r="T4176" s="6">
        <f t="shared" si="10"/>
        <v>7.867637257086324E-2</v>
      </c>
      <c r="U4176" s="6"/>
      <c r="V4176" s="2">
        <v>11032.53</v>
      </c>
      <c r="W4176" s="2">
        <f t="shared" si="5"/>
        <v>367.42399264654455</v>
      </c>
      <c r="X4176" s="6">
        <f t="shared" si="11"/>
        <v>3.437092555060417E-2</v>
      </c>
      <c r="Y4176" s="1"/>
      <c r="Z4176" s="1"/>
      <c r="AA4176" s="1"/>
      <c r="AB4176" s="1"/>
      <c r="AC4176" s="1"/>
    </row>
    <row r="4177" spans="1:29" ht="16.5" customHeight="1" outlineLevel="1" x14ac:dyDescent="0.25">
      <c r="A4177" s="5">
        <v>42494</v>
      </c>
      <c r="B4177" s="2">
        <v>25101.73</v>
      </c>
      <c r="C4177" s="2">
        <f t="shared" si="0"/>
        <v>403.05740522782412</v>
      </c>
      <c r="D4177" s="6">
        <f t="shared" si="6"/>
        <v>6.6192375573334017E-2</v>
      </c>
      <c r="E4177" s="1"/>
      <c r="F4177" s="2">
        <v>7832.77</v>
      </c>
      <c r="G4177" s="2">
        <f t="shared" si="1"/>
        <v>403.58876328074285</v>
      </c>
      <c r="H4177" s="6">
        <f t="shared" si="7"/>
        <v>6.7218088719312563E-2</v>
      </c>
      <c r="I4177" s="6"/>
      <c r="J4177" s="2">
        <v>3266.44</v>
      </c>
      <c r="K4177" s="2">
        <f t="shared" si="2"/>
        <v>398.80837555704784</v>
      </c>
      <c r="L4177" s="6">
        <f t="shared" si="8"/>
        <v>6.9962879996712024E-2</v>
      </c>
      <c r="M4177" s="6"/>
      <c r="N4177" s="2">
        <v>10241.780000000001</v>
      </c>
      <c r="O4177" s="2">
        <f t="shared" si="3"/>
        <v>400.64232457341353</v>
      </c>
      <c r="P4177" s="6">
        <f t="shared" si="9"/>
        <v>6.866558559457614E-2</v>
      </c>
      <c r="Q4177" s="6"/>
      <c r="R4177" s="2">
        <v>10933.93</v>
      </c>
      <c r="S4177" s="2">
        <f t="shared" si="4"/>
        <v>411.50172369668957</v>
      </c>
      <c r="T4177" s="6">
        <f t="shared" si="10"/>
        <v>7.5934887649713456E-2</v>
      </c>
      <c r="U4177" s="6"/>
      <c r="V4177" s="2">
        <v>10924.46</v>
      </c>
      <c r="W4177" s="2">
        <f t="shared" si="5"/>
        <v>363.82486253900692</v>
      </c>
      <c r="X4177" s="6">
        <f t="shared" si="11"/>
        <v>3.3083017098904044E-2</v>
      </c>
      <c r="Y4177" s="1"/>
      <c r="Z4177" s="1"/>
      <c r="AA4177" s="1"/>
      <c r="AB4177" s="1"/>
      <c r="AC4177" s="1"/>
    </row>
    <row r="4178" spans="1:29" ht="16.5" customHeight="1" outlineLevel="1" x14ac:dyDescent="0.25">
      <c r="A4178" s="5">
        <v>42495</v>
      </c>
      <c r="B4178" s="2">
        <v>25262.21</v>
      </c>
      <c r="C4178" s="2">
        <f t="shared" si="0"/>
        <v>405.63422572549348</v>
      </c>
      <c r="D4178" s="6">
        <f t="shared" si="6"/>
        <v>6.8374509027286923E-2</v>
      </c>
      <c r="E4178" s="1"/>
      <c r="F4178" s="2">
        <v>7863</v>
      </c>
      <c r="G4178" s="2">
        <f t="shared" si="1"/>
        <v>405.14638444336811</v>
      </c>
      <c r="H4178" s="6">
        <f t="shared" si="7"/>
        <v>6.8915667204666242E-2</v>
      </c>
      <c r="I4178" s="6"/>
      <c r="J4178" s="2">
        <v>3277.68</v>
      </c>
      <c r="K4178" s="2">
        <f t="shared" si="2"/>
        <v>400.18069714913622</v>
      </c>
      <c r="L4178" s="6">
        <f t="shared" si="8"/>
        <v>7.1502952884454851E-2</v>
      </c>
      <c r="M4178" s="6"/>
      <c r="N4178" s="2">
        <v>10271.52</v>
      </c>
      <c r="O4178" s="2">
        <f t="shared" si="3"/>
        <v>401.80570659614921</v>
      </c>
      <c r="P4178" s="6">
        <f t="shared" si="9"/>
        <v>7.0057267274679536E-2</v>
      </c>
      <c r="Q4178" s="6"/>
      <c r="R4178" s="2">
        <v>10924.5</v>
      </c>
      <c r="S4178" s="2">
        <f t="shared" si="4"/>
        <v>411.14682282806695</v>
      </c>
      <c r="T4178" s="6">
        <f t="shared" si="10"/>
        <v>7.6680573511313632E-2</v>
      </c>
      <c r="U4178" s="6"/>
      <c r="V4178" s="2">
        <v>10920.66</v>
      </c>
      <c r="W4178" s="2">
        <f t="shared" si="5"/>
        <v>363.69830850543019</v>
      </c>
      <c r="X4178" s="6">
        <f t="shared" si="11"/>
        <v>3.3157481490442287E-2</v>
      </c>
      <c r="Y4178" s="1"/>
      <c r="Z4178" s="1"/>
      <c r="AA4178" s="1"/>
      <c r="AB4178" s="1"/>
      <c r="AC4178" s="1"/>
    </row>
    <row r="4179" spans="1:29" ht="16.5" customHeight="1" outlineLevel="1" x14ac:dyDescent="0.25">
      <c r="A4179" s="5">
        <v>42496</v>
      </c>
      <c r="B4179" s="2">
        <v>25228.5</v>
      </c>
      <c r="C4179" s="2">
        <f t="shared" si="0"/>
        <v>405.09294569697636</v>
      </c>
      <c r="D4179" s="6">
        <f t="shared" si="6"/>
        <v>7.0443056285111716E-2</v>
      </c>
      <c r="E4179" s="1"/>
      <c r="F4179" s="2">
        <v>7860.61</v>
      </c>
      <c r="G4179" s="2">
        <f t="shared" si="1"/>
        <v>405.02323807953502</v>
      </c>
      <c r="H4179" s="6">
        <f t="shared" si="7"/>
        <v>7.1850241574665352E-2</v>
      </c>
      <c r="I4179" s="6"/>
      <c r="J4179" s="2">
        <v>3278.71</v>
      </c>
      <c r="K4179" s="2">
        <f t="shared" si="2"/>
        <v>400.30645259752157</v>
      </c>
      <c r="L4179" s="6">
        <f t="shared" si="8"/>
        <v>7.4781552993192335E-2</v>
      </c>
      <c r="M4179" s="6"/>
      <c r="N4179" s="2">
        <v>10271.89</v>
      </c>
      <c r="O4179" s="2">
        <f t="shared" si="3"/>
        <v>401.82018041418581</v>
      </c>
      <c r="P4179" s="6">
        <f t="shared" si="9"/>
        <v>7.3390890866907421E-2</v>
      </c>
      <c r="Q4179" s="6"/>
      <c r="R4179" s="2">
        <v>10965.28</v>
      </c>
      <c r="S4179" s="2">
        <f t="shared" si="4"/>
        <v>412.68159031719034</v>
      </c>
      <c r="T4179" s="6">
        <f t="shared" si="10"/>
        <v>8.1985591457715667E-2</v>
      </c>
      <c r="U4179" s="6"/>
      <c r="V4179" s="2">
        <v>10899.31</v>
      </c>
      <c r="W4179" s="2">
        <f t="shared" si="5"/>
        <v>362.98727465888692</v>
      </c>
      <c r="X4179" s="6">
        <f t="shared" si="11"/>
        <v>3.809128137429374E-2</v>
      </c>
      <c r="Y4179" s="1"/>
      <c r="Z4179" s="1"/>
      <c r="AA4179" s="1"/>
      <c r="AB4179" s="1"/>
      <c r="AC4179" s="1"/>
    </row>
    <row r="4180" spans="1:29" ht="16.5" customHeight="1" outlineLevel="1" x14ac:dyDescent="0.25">
      <c r="A4180" s="5">
        <v>42497</v>
      </c>
      <c r="B4180" s="2">
        <v>25228.5</v>
      </c>
      <c r="C4180" s="2">
        <f t="shared" si="0"/>
        <v>405.09294569697636</v>
      </c>
      <c r="D4180" s="6">
        <f t="shared" si="6"/>
        <v>7.0443056285111716E-2</v>
      </c>
      <c r="E4180" s="1"/>
      <c r="F4180" s="2">
        <v>7860.61</v>
      </c>
      <c r="G4180" s="2">
        <f t="shared" si="1"/>
        <v>405.02323807953502</v>
      </c>
      <c r="H4180" s="6">
        <f t="shared" si="7"/>
        <v>7.1850241574665352E-2</v>
      </c>
      <c r="I4180" s="6"/>
      <c r="J4180" s="2">
        <v>3278.71</v>
      </c>
      <c r="K4180" s="2">
        <f t="shared" si="2"/>
        <v>400.30645259752157</v>
      </c>
      <c r="L4180" s="6">
        <f t="shared" si="8"/>
        <v>7.4781552993192335E-2</v>
      </c>
      <c r="M4180" s="6"/>
      <c r="N4180" s="2">
        <v>10271.89</v>
      </c>
      <c r="O4180" s="2">
        <f t="shared" si="3"/>
        <v>401.82018041418581</v>
      </c>
      <c r="P4180" s="6">
        <f t="shared" si="9"/>
        <v>7.3390890866907421E-2</v>
      </c>
      <c r="Q4180" s="6"/>
      <c r="R4180" s="2">
        <v>10965.28</v>
      </c>
      <c r="S4180" s="2">
        <f t="shared" si="4"/>
        <v>412.68159031719034</v>
      </c>
      <c r="T4180" s="6">
        <f t="shared" si="10"/>
        <v>8.1985591457715667E-2</v>
      </c>
      <c r="U4180" s="6"/>
      <c r="V4180" s="2">
        <v>10899.31</v>
      </c>
      <c r="W4180" s="2">
        <f t="shared" si="5"/>
        <v>362.98727465888692</v>
      </c>
      <c r="X4180" s="6">
        <f t="shared" si="11"/>
        <v>3.809128137429374E-2</v>
      </c>
      <c r="Y4180" s="1"/>
      <c r="Z4180" s="1"/>
      <c r="AA4180" s="1"/>
      <c r="AB4180" s="1"/>
      <c r="AC4180" s="1"/>
    </row>
    <row r="4181" spans="1:29" ht="16.5" customHeight="1" outlineLevel="1" x14ac:dyDescent="0.25">
      <c r="A4181" s="5">
        <v>42498</v>
      </c>
      <c r="B4181" s="2">
        <v>25228.5</v>
      </c>
      <c r="C4181" s="2">
        <f t="shared" si="0"/>
        <v>405.09294569697636</v>
      </c>
      <c r="D4181" s="6">
        <f t="shared" si="6"/>
        <v>7.0443056285111716E-2</v>
      </c>
      <c r="E4181" s="1"/>
      <c r="F4181" s="2">
        <v>7860.61</v>
      </c>
      <c r="G4181" s="2">
        <f t="shared" si="1"/>
        <v>405.02323807953502</v>
      </c>
      <c r="H4181" s="6">
        <f t="shared" si="7"/>
        <v>7.1850241574665352E-2</v>
      </c>
      <c r="I4181" s="6"/>
      <c r="J4181" s="2">
        <v>3278.71</v>
      </c>
      <c r="K4181" s="2">
        <f t="shared" si="2"/>
        <v>400.30645259752157</v>
      </c>
      <c r="L4181" s="6">
        <f t="shared" si="8"/>
        <v>7.4781552993192335E-2</v>
      </c>
      <c r="M4181" s="6"/>
      <c r="N4181" s="2">
        <v>10271.89</v>
      </c>
      <c r="O4181" s="2">
        <f t="shared" si="3"/>
        <v>401.82018041418581</v>
      </c>
      <c r="P4181" s="6">
        <f t="shared" si="9"/>
        <v>7.3390890866907421E-2</v>
      </c>
      <c r="Q4181" s="6"/>
      <c r="R4181" s="2">
        <v>10965.28</v>
      </c>
      <c r="S4181" s="2">
        <f t="shared" si="4"/>
        <v>412.68159031719034</v>
      </c>
      <c r="T4181" s="6">
        <f t="shared" si="10"/>
        <v>8.1985591457715667E-2</v>
      </c>
      <c r="U4181" s="6"/>
      <c r="V4181" s="2">
        <v>10899.31</v>
      </c>
      <c r="W4181" s="2">
        <f t="shared" si="5"/>
        <v>362.98727465888692</v>
      </c>
      <c r="X4181" s="6">
        <f t="shared" si="11"/>
        <v>3.809128137429374E-2</v>
      </c>
      <c r="Y4181" s="1"/>
      <c r="Z4181" s="1"/>
      <c r="AA4181" s="1"/>
      <c r="AB4181" s="1"/>
      <c r="AC4181" s="1"/>
    </row>
    <row r="4182" spans="1:29" ht="16.5" customHeight="1" outlineLevel="1" x14ac:dyDescent="0.25">
      <c r="A4182" s="5">
        <v>42499</v>
      </c>
      <c r="B4182" s="2">
        <v>25688.86</v>
      </c>
      <c r="C4182" s="2">
        <f t="shared" si="0"/>
        <v>412.48492653139215</v>
      </c>
      <c r="D4182" s="6">
        <f t="shared" si="6"/>
        <v>6.7797126250423556E-2</v>
      </c>
      <c r="E4182" s="1"/>
      <c r="F4182" s="2">
        <v>7990.42</v>
      </c>
      <c r="G4182" s="2">
        <f t="shared" si="1"/>
        <v>411.71178598295529</v>
      </c>
      <c r="H4182" s="6">
        <f t="shared" si="7"/>
        <v>6.9071836096950445E-2</v>
      </c>
      <c r="I4182" s="6"/>
      <c r="J4182" s="2">
        <v>3329.6</v>
      </c>
      <c r="K4182" s="2">
        <f t="shared" si="2"/>
        <v>406.51974848910328</v>
      </c>
      <c r="L4182" s="6">
        <f t="shared" si="8"/>
        <v>7.2033632979411566E-2</v>
      </c>
      <c r="M4182" s="6"/>
      <c r="N4182" s="2">
        <v>10428.65</v>
      </c>
      <c r="O4182" s="2">
        <f t="shared" si="3"/>
        <v>407.95238505050185</v>
      </c>
      <c r="P4182" s="6">
        <f t="shared" si="9"/>
        <v>7.0791949747391003E-2</v>
      </c>
      <c r="Q4182" s="6"/>
      <c r="R4182" s="2">
        <v>11102.18</v>
      </c>
      <c r="S4182" s="2">
        <f t="shared" si="4"/>
        <v>417.83386273653787</v>
      </c>
      <c r="T4182" s="6">
        <f t="shared" si="10"/>
        <v>7.9951294934853756E-2</v>
      </c>
      <c r="U4182" s="6"/>
      <c r="V4182" s="2">
        <v>11030.13</v>
      </c>
      <c r="W4182" s="2">
        <f t="shared" si="5"/>
        <v>367.34406378323291</v>
      </c>
      <c r="X4182" s="6">
        <f t="shared" si="11"/>
        <v>3.5468234414548272E-2</v>
      </c>
      <c r="Y4182" s="1"/>
      <c r="Z4182" s="1"/>
      <c r="AA4182" s="1"/>
      <c r="AB4182" s="1"/>
      <c r="AC4182" s="1"/>
    </row>
    <row r="4183" spans="1:29" ht="16.5" customHeight="1" outlineLevel="1" x14ac:dyDescent="0.25">
      <c r="A4183" s="5">
        <v>42500</v>
      </c>
      <c r="B4183" s="2">
        <v>25772.53</v>
      </c>
      <c r="C4183" s="2">
        <f t="shared" si="0"/>
        <v>413.82841214355562</v>
      </c>
      <c r="D4183" s="6">
        <f t="shared" si="6"/>
        <v>7.033052608821011E-2</v>
      </c>
      <c r="E4183" s="1"/>
      <c r="F4183" s="2">
        <v>8009.02</v>
      </c>
      <c r="G4183" s="2">
        <f t="shared" si="1"/>
        <v>412.6701635424933</v>
      </c>
      <c r="H4183" s="6">
        <f t="shared" si="7"/>
        <v>7.1554646523468435E-2</v>
      </c>
      <c r="I4183" s="6"/>
      <c r="J4183" s="2">
        <v>3336.55</v>
      </c>
      <c r="K4183" s="2">
        <f t="shared" si="2"/>
        <v>407.3682925340334</v>
      </c>
      <c r="L4183" s="6">
        <f t="shared" si="8"/>
        <v>7.4510673013205908E-2</v>
      </c>
      <c r="M4183" s="6"/>
      <c r="N4183" s="2">
        <v>10450.07</v>
      </c>
      <c r="O4183" s="2">
        <f t="shared" si="3"/>
        <v>408.79030175954682</v>
      </c>
      <c r="P4183" s="6">
        <f t="shared" si="9"/>
        <v>7.3160544198474842E-2</v>
      </c>
      <c r="Q4183" s="6"/>
      <c r="R4183" s="2">
        <v>11124.88</v>
      </c>
      <c r="S4183" s="2">
        <f t="shared" si="4"/>
        <v>418.6881840215575</v>
      </c>
      <c r="T4183" s="6">
        <f t="shared" si="10"/>
        <v>8.2120701928091622E-2</v>
      </c>
      <c r="U4183" s="6"/>
      <c r="V4183" s="2">
        <v>11042.02</v>
      </c>
      <c r="W4183" s="2">
        <f t="shared" si="5"/>
        <v>367.74004469355606</v>
      </c>
      <c r="X4183" s="6">
        <f t="shared" si="11"/>
        <v>3.7132888098342587E-2</v>
      </c>
      <c r="Y4183" s="1"/>
      <c r="Z4183" s="1"/>
      <c r="AA4183" s="1"/>
      <c r="AB4183" s="1"/>
      <c r="AC4183" s="1"/>
    </row>
    <row r="4184" spans="1:29" ht="16.5" customHeight="1" outlineLevel="1" x14ac:dyDescent="0.25">
      <c r="A4184" s="5">
        <v>42501</v>
      </c>
      <c r="B4184" s="2">
        <v>25597.02</v>
      </c>
      <c r="C4184" s="2">
        <f t="shared" si="0"/>
        <v>411.01025557858833</v>
      </c>
      <c r="D4184" s="6">
        <f t="shared" si="6"/>
        <v>6.854904782328286E-2</v>
      </c>
      <c r="E4184" s="1"/>
      <c r="F4184" s="2">
        <v>7969.92</v>
      </c>
      <c r="G4184" s="2">
        <f t="shared" si="1"/>
        <v>410.65550964045389</v>
      </c>
      <c r="H4184" s="6">
        <f t="shared" si="7"/>
        <v>6.9949444086704116E-2</v>
      </c>
      <c r="I4184" s="6"/>
      <c r="J4184" s="2">
        <v>3322.24</v>
      </c>
      <c r="K4184" s="2">
        <f t="shared" si="2"/>
        <v>405.62114645015566</v>
      </c>
      <c r="L4184" s="6">
        <f t="shared" si="8"/>
        <v>7.3016503995841475E-2</v>
      </c>
      <c r="M4184" s="6"/>
      <c r="N4184" s="2">
        <v>10409.629999999999</v>
      </c>
      <c r="O4184" s="2">
        <f t="shared" si="3"/>
        <v>407.20835256655994</v>
      </c>
      <c r="P4184" s="6">
        <f t="shared" si="9"/>
        <v>7.1814942268610071E-2</v>
      </c>
      <c r="Q4184" s="6"/>
      <c r="R4184" s="2">
        <v>11143.31</v>
      </c>
      <c r="S4184" s="2">
        <f t="shared" si="4"/>
        <v>419.38180258027609</v>
      </c>
      <c r="T4184" s="6">
        <f t="shared" si="10"/>
        <v>8.2293306614561024E-2</v>
      </c>
      <c r="U4184" s="6"/>
      <c r="V4184" s="2">
        <v>11038.37</v>
      </c>
      <c r="W4184" s="2">
        <f t="shared" si="5"/>
        <v>367.61848621393625</v>
      </c>
      <c r="X4184" s="6">
        <f t="shared" si="11"/>
        <v>3.7539536640153415E-2</v>
      </c>
      <c r="Y4184" s="1"/>
      <c r="Z4184" s="1"/>
      <c r="AA4184" s="1"/>
      <c r="AB4184" s="1"/>
      <c r="AC4184" s="1"/>
    </row>
    <row r="4185" spans="1:29" ht="16.5" customHeight="1" outlineLevel="1" x14ac:dyDescent="0.25">
      <c r="A4185" s="5">
        <v>42502</v>
      </c>
      <c r="B4185" s="2">
        <v>25790.22</v>
      </c>
      <c r="C4185" s="2">
        <f t="shared" si="0"/>
        <v>414.11245971710855</v>
      </c>
      <c r="D4185" s="6">
        <f t="shared" si="6"/>
        <v>6.9164253332313574E-2</v>
      </c>
      <c r="E4185" s="1"/>
      <c r="F4185" s="2">
        <v>8030.37</v>
      </c>
      <c r="G4185" s="2">
        <f t="shared" si="1"/>
        <v>413.77023670895204</v>
      </c>
      <c r="H4185" s="6">
        <f t="shared" si="7"/>
        <v>7.0357840165034879E-2</v>
      </c>
      <c r="I4185" s="6"/>
      <c r="J4185" s="2">
        <v>3347.28</v>
      </c>
      <c r="K4185" s="2">
        <f t="shared" si="2"/>
        <v>408.67834686527084</v>
      </c>
      <c r="L4185" s="6">
        <f t="shared" si="8"/>
        <v>7.3169539323354682E-2</v>
      </c>
      <c r="M4185" s="6"/>
      <c r="N4185" s="2">
        <v>10489.92</v>
      </c>
      <c r="O4185" s="2">
        <f t="shared" si="3"/>
        <v>410.34917108052917</v>
      </c>
      <c r="P4185" s="6">
        <f t="shared" si="9"/>
        <v>7.1972235097706561E-2</v>
      </c>
      <c r="Q4185" s="6"/>
      <c r="R4185" s="2">
        <v>11220.67</v>
      </c>
      <c r="S4185" s="2">
        <f t="shared" si="4"/>
        <v>422.29326930314483</v>
      </c>
      <c r="T4185" s="6">
        <f t="shared" si="10"/>
        <v>8.1329578869061336E-2</v>
      </c>
      <c r="U4185" s="6"/>
      <c r="V4185" s="2">
        <v>11140.7</v>
      </c>
      <c r="W4185" s="2">
        <f t="shared" si="5"/>
        <v>371.02645312338683</v>
      </c>
      <c r="X4185" s="6">
        <f t="shared" si="11"/>
        <v>3.7467532932467185E-2</v>
      </c>
      <c r="Y4185" s="1"/>
      <c r="Z4185" s="1"/>
      <c r="AA4185" s="1"/>
      <c r="AB4185" s="1"/>
      <c r="AC4185" s="1"/>
    </row>
    <row r="4186" spans="1:29" ht="16.5" customHeight="1" outlineLevel="1" x14ac:dyDescent="0.25">
      <c r="A4186" s="5">
        <v>42503</v>
      </c>
      <c r="B4186" s="2">
        <v>25489.57</v>
      </c>
      <c r="C4186" s="2">
        <f t="shared" si="0"/>
        <v>409.28493552328825</v>
      </c>
      <c r="D4186" s="6">
        <f t="shared" si="6"/>
        <v>6.9896894686407585E-2</v>
      </c>
      <c r="E4186" s="1"/>
      <c r="F4186" s="2">
        <v>7944.5</v>
      </c>
      <c r="G4186" s="2">
        <f t="shared" si="1"/>
        <v>409.34572697575203</v>
      </c>
      <c r="H4186" s="6">
        <f t="shared" si="7"/>
        <v>7.1103050147441227E-2</v>
      </c>
      <c r="I4186" s="6"/>
      <c r="J4186" s="2">
        <v>3315.87</v>
      </c>
      <c r="K4186" s="2">
        <f t="shared" si="2"/>
        <v>404.84341615286007</v>
      </c>
      <c r="L4186" s="6">
        <f t="shared" si="8"/>
        <v>7.401137064021257E-2</v>
      </c>
      <c r="M4186" s="6"/>
      <c r="N4186" s="2">
        <v>10399.540000000001</v>
      </c>
      <c r="O4186" s="2">
        <f t="shared" si="3"/>
        <v>406.81364763685576</v>
      </c>
      <c r="P4186" s="6">
        <f t="shared" si="9"/>
        <v>7.2873410103843073E-2</v>
      </c>
      <c r="Q4186" s="6"/>
      <c r="R4186" s="2">
        <v>11156.07</v>
      </c>
      <c r="S4186" s="2">
        <f t="shared" si="4"/>
        <v>419.86202899423432</v>
      </c>
      <c r="T4186" s="6">
        <f t="shared" si="10"/>
        <v>8.2273798923233388E-2</v>
      </c>
      <c r="U4186" s="6"/>
      <c r="V4186" s="2">
        <v>11113.3</v>
      </c>
      <c r="W4186" s="2">
        <f t="shared" si="5"/>
        <v>370.11393193391211</v>
      </c>
      <c r="X4186" s="6">
        <f t="shared" si="11"/>
        <v>3.9462647597833689E-2</v>
      </c>
      <c r="Y4186" s="1"/>
      <c r="Z4186" s="1"/>
      <c r="AA4186" s="1"/>
      <c r="AB4186" s="1"/>
      <c r="AC4186" s="1"/>
    </row>
    <row r="4187" spans="1:29" ht="16.5" customHeight="1" outlineLevel="1" x14ac:dyDescent="0.25">
      <c r="A4187" s="5">
        <v>42504</v>
      </c>
      <c r="B4187" s="2">
        <v>25489.57</v>
      </c>
      <c r="C4187" s="2">
        <f t="shared" si="0"/>
        <v>409.28493552328825</v>
      </c>
      <c r="D4187" s="6">
        <f t="shared" si="6"/>
        <v>6.9896894686407585E-2</v>
      </c>
      <c r="E4187" s="1"/>
      <c r="F4187" s="2">
        <v>7944.5</v>
      </c>
      <c r="G4187" s="2">
        <f t="shared" si="1"/>
        <v>409.34572697575203</v>
      </c>
      <c r="H4187" s="6">
        <f t="shared" si="7"/>
        <v>7.1103050147441227E-2</v>
      </c>
      <c r="I4187" s="6"/>
      <c r="J4187" s="2">
        <v>3315.87</v>
      </c>
      <c r="K4187" s="2">
        <f t="shared" si="2"/>
        <v>404.84341615286007</v>
      </c>
      <c r="L4187" s="6">
        <f t="shared" si="8"/>
        <v>7.401137064021257E-2</v>
      </c>
      <c r="M4187" s="6"/>
      <c r="N4187" s="2">
        <v>10399.540000000001</v>
      </c>
      <c r="O4187" s="2">
        <f t="shared" si="3"/>
        <v>406.81364763685576</v>
      </c>
      <c r="P4187" s="6">
        <f t="shared" si="9"/>
        <v>7.2873410103843073E-2</v>
      </c>
      <c r="Q4187" s="6"/>
      <c r="R4187" s="2">
        <v>11156.07</v>
      </c>
      <c r="S4187" s="2">
        <f t="shared" si="4"/>
        <v>419.86202899423432</v>
      </c>
      <c r="T4187" s="6">
        <f t="shared" si="10"/>
        <v>8.2273798923233388E-2</v>
      </c>
      <c r="U4187" s="6"/>
      <c r="V4187" s="2">
        <v>11113.3</v>
      </c>
      <c r="W4187" s="2">
        <f t="shared" si="5"/>
        <v>370.11393193391211</v>
      </c>
      <c r="X4187" s="6">
        <f t="shared" si="11"/>
        <v>3.9462647597833689E-2</v>
      </c>
      <c r="Y4187" s="1"/>
      <c r="Z4187" s="1"/>
      <c r="AA4187" s="1"/>
      <c r="AB4187" s="1"/>
      <c r="AC4187" s="1"/>
    </row>
    <row r="4188" spans="1:29" ht="16.5" customHeight="1" outlineLevel="1" x14ac:dyDescent="0.25">
      <c r="A4188" s="5">
        <v>42505</v>
      </c>
      <c r="B4188" s="2">
        <v>25489.57</v>
      </c>
      <c r="C4188" s="2">
        <f t="shared" si="0"/>
        <v>409.28493552328825</v>
      </c>
      <c r="D4188" s="6">
        <f t="shared" si="6"/>
        <v>6.9896894686407585E-2</v>
      </c>
      <c r="E4188" s="1"/>
      <c r="F4188" s="2">
        <v>7944.5</v>
      </c>
      <c r="G4188" s="2">
        <f t="shared" si="1"/>
        <v>409.34572697575203</v>
      </c>
      <c r="H4188" s="6">
        <f t="shared" si="7"/>
        <v>7.1103050147441227E-2</v>
      </c>
      <c r="I4188" s="6"/>
      <c r="J4188" s="2">
        <v>3315.87</v>
      </c>
      <c r="K4188" s="2">
        <f t="shared" si="2"/>
        <v>404.84341615286007</v>
      </c>
      <c r="L4188" s="6">
        <f t="shared" si="8"/>
        <v>7.401137064021257E-2</v>
      </c>
      <c r="M4188" s="6"/>
      <c r="N4188" s="2">
        <v>10399.540000000001</v>
      </c>
      <c r="O4188" s="2">
        <f t="shared" si="3"/>
        <v>406.81364763685576</v>
      </c>
      <c r="P4188" s="6">
        <f t="shared" si="9"/>
        <v>7.2873410103843073E-2</v>
      </c>
      <c r="Q4188" s="6"/>
      <c r="R4188" s="2">
        <v>11156.07</v>
      </c>
      <c r="S4188" s="2">
        <f t="shared" si="4"/>
        <v>419.86202899423432</v>
      </c>
      <c r="T4188" s="6">
        <f t="shared" si="10"/>
        <v>8.2273798923233388E-2</v>
      </c>
      <c r="U4188" s="6"/>
      <c r="V4188" s="2">
        <v>11113.3</v>
      </c>
      <c r="W4188" s="2">
        <f t="shared" si="5"/>
        <v>370.11393193391211</v>
      </c>
      <c r="X4188" s="6">
        <f t="shared" si="11"/>
        <v>3.9462647597833689E-2</v>
      </c>
      <c r="Y4188" s="1"/>
      <c r="Z4188" s="1"/>
      <c r="AA4188" s="1"/>
      <c r="AB4188" s="1"/>
      <c r="AC4188" s="1"/>
    </row>
    <row r="4189" spans="1:29" ht="16.5" customHeight="1" outlineLevel="1" x14ac:dyDescent="0.25">
      <c r="A4189" s="5">
        <v>42506</v>
      </c>
      <c r="B4189" s="2">
        <v>25653.23</v>
      </c>
      <c r="C4189" s="2">
        <f t="shared" si="0"/>
        <v>411.91281714497666</v>
      </c>
      <c r="D4189" s="6">
        <f t="shared" si="6"/>
        <v>7.2718444483134803E-2</v>
      </c>
      <c r="E4189" s="1"/>
      <c r="F4189" s="2">
        <v>7987.85</v>
      </c>
      <c r="G4189" s="2">
        <f t="shared" si="1"/>
        <v>411.57936499757835</v>
      </c>
      <c r="H4189" s="6">
        <f t="shared" si="7"/>
        <v>7.3122167705744312E-2</v>
      </c>
      <c r="I4189" s="6"/>
      <c r="J4189" s="2">
        <v>3332.42</v>
      </c>
      <c r="K4189" s="2">
        <f t="shared" si="2"/>
        <v>406.86404981380872</v>
      </c>
      <c r="L4189" s="6">
        <f t="shared" si="8"/>
        <v>7.5814476230806838E-2</v>
      </c>
      <c r="M4189" s="6"/>
      <c r="N4189" s="2">
        <v>10446.6</v>
      </c>
      <c r="O4189" s="2">
        <f t="shared" si="3"/>
        <v>408.65456081741866</v>
      </c>
      <c r="P4189" s="6">
        <f t="shared" si="9"/>
        <v>7.4571930901281114E-2</v>
      </c>
      <c r="Q4189" s="6"/>
      <c r="R4189" s="2">
        <v>11189.07</v>
      </c>
      <c r="S4189" s="2">
        <f t="shared" si="4"/>
        <v>421.10399385791925</v>
      </c>
      <c r="T4189" s="6">
        <f t="shared" si="10"/>
        <v>8.3188806008453131E-2</v>
      </c>
      <c r="U4189" s="6"/>
      <c r="V4189" s="2">
        <v>11123.58</v>
      </c>
      <c r="W4189" s="2">
        <f t="shared" si="5"/>
        <v>370.45629389843037</v>
      </c>
      <c r="X4189" s="6">
        <f t="shared" si="11"/>
        <v>4.0810733409074595E-2</v>
      </c>
      <c r="Y4189" s="1"/>
      <c r="Z4189" s="1"/>
      <c r="AA4189" s="1"/>
      <c r="AB4189" s="1"/>
      <c r="AC4189" s="1"/>
    </row>
    <row r="4190" spans="1:29" ht="16.5" customHeight="1" outlineLevel="1" x14ac:dyDescent="0.25">
      <c r="A4190" s="5">
        <v>42507</v>
      </c>
      <c r="B4190" s="2">
        <v>25773.61</v>
      </c>
      <c r="C4190" s="2">
        <f t="shared" si="0"/>
        <v>413.84575365737345</v>
      </c>
      <c r="D4190" s="6">
        <f t="shared" si="6"/>
        <v>7.3129133582568118E-2</v>
      </c>
      <c r="E4190" s="1"/>
      <c r="F4190" s="2">
        <v>8014.33</v>
      </c>
      <c r="G4190" s="2">
        <f t="shared" si="1"/>
        <v>412.94376487803868</v>
      </c>
      <c r="H4190" s="6">
        <f t="shared" si="7"/>
        <v>7.3607204469794185E-2</v>
      </c>
      <c r="I4190" s="6"/>
      <c r="J4190" s="2">
        <v>3342.69</v>
      </c>
      <c r="K4190" s="2">
        <f t="shared" si="2"/>
        <v>408.11794151761188</v>
      </c>
      <c r="L4190" s="6">
        <f t="shared" si="8"/>
        <v>7.618618418322276E-2</v>
      </c>
      <c r="M4190" s="6"/>
      <c r="N4190" s="2">
        <v>10478.280000000001</v>
      </c>
      <c r="O4190" s="2">
        <f t="shared" si="3"/>
        <v>409.89383258877928</v>
      </c>
      <c r="P4190" s="6">
        <f t="shared" si="9"/>
        <v>7.4836535666128912E-2</v>
      </c>
      <c r="Q4190" s="6"/>
      <c r="R4190" s="2">
        <v>11203.61</v>
      </c>
      <c r="S4190" s="2">
        <f t="shared" si="4"/>
        <v>421.65121110391863</v>
      </c>
      <c r="T4190" s="6">
        <f t="shared" si="10"/>
        <v>8.2660637054538855E-2</v>
      </c>
      <c r="U4190" s="6"/>
      <c r="V4190" s="2">
        <v>11144.56</v>
      </c>
      <c r="W4190" s="2">
        <f t="shared" si="5"/>
        <v>371.15500537854638</v>
      </c>
      <c r="X4190" s="6">
        <f t="shared" si="11"/>
        <v>3.9905717772163563E-2</v>
      </c>
      <c r="Y4190" s="1"/>
      <c r="Z4190" s="1"/>
      <c r="AA4190" s="1"/>
      <c r="AB4190" s="1"/>
      <c r="AC4190" s="1"/>
    </row>
    <row r="4191" spans="1:29" ht="16.5" customHeight="1" outlineLevel="1" x14ac:dyDescent="0.25">
      <c r="A4191" s="5">
        <v>42508</v>
      </c>
      <c r="B4191" s="2">
        <v>25704.61</v>
      </c>
      <c r="C4191" s="2">
        <f t="shared" si="0"/>
        <v>412.73782360790199</v>
      </c>
      <c r="D4191" s="6">
        <f t="shared" si="6"/>
        <v>7.7681432415923402E-2</v>
      </c>
      <c r="E4191" s="1"/>
      <c r="F4191" s="2">
        <v>7995.91</v>
      </c>
      <c r="G4191" s="2">
        <f t="shared" si="1"/>
        <v>411.99466194004469</v>
      </c>
      <c r="H4191" s="6">
        <f t="shared" si="7"/>
        <v>7.8243175945447163E-2</v>
      </c>
      <c r="I4191" s="6"/>
      <c r="J4191" s="2">
        <v>3336.31</v>
      </c>
      <c r="K4191" s="2">
        <f t="shared" si="2"/>
        <v>407.33899029363289</v>
      </c>
      <c r="L4191" s="6">
        <f t="shared" si="8"/>
        <v>8.0895661076602732E-2</v>
      </c>
      <c r="M4191" s="6"/>
      <c r="N4191" s="2">
        <v>10462.84</v>
      </c>
      <c r="O4191" s="2">
        <f t="shared" si="3"/>
        <v>409.28984407394944</v>
      </c>
      <c r="P4191" s="6">
        <f t="shared" si="9"/>
        <v>7.9517106098075274E-2</v>
      </c>
      <c r="Q4191" s="6"/>
      <c r="R4191" s="2">
        <v>11202.69</v>
      </c>
      <c r="S4191" s="2">
        <f t="shared" si="4"/>
        <v>421.61658662893109</v>
      </c>
      <c r="T4191" s="6">
        <f t="shared" si="10"/>
        <v>8.7308611580734441E-2</v>
      </c>
      <c r="U4191" s="6"/>
      <c r="V4191" s="2">
        <v>11168.8</v>
      </c>
      <c r="W4191" s="2">
        <f t="shared" si="5"/>
        <v>371.96228689799409</v>
      </c>
      <c r="X4191" s="6">
        <f t="shared" si="11"/>
        <v>4.475699380232756E-2</v>
      </c>
      <c r="Y4191" s="1"/>
      <c r="Z4191" s="1"/>
      <c r="AA4191" s="1"/>
      <c r="AB4191" s="1"/>
      <c r="AC4191" s="1"/>
    </row>
    <row r="4192" spans="1:29" ht="16.5" customHeight="1" outlineLevel="1" x14ac:dyDescent="0.25">
      <c r="A4192" s="5">
        <v>42509</v>
      </c>
      <c r="B4192" s="2">
        <v>25399.72</v>
      </c>
      <c r="C4192" s="2">
        <f t="shared" si="0"/>
        <v>407.84221791538948</v>
      </c>
      <c r="D4192" s="6">
        <f t="shared" si="6"/>
        <v>7.4330444796049111E-2</v>
      </c>
      <c r="E4192" s="1"/>
      <c r="F4192" s="2">
        <v>7901.22</v>
      </c>
      <c r="G4192" s="2">
        <f t="shared" si="1"/>
        <v>407.11569575119285</v>
      </c>
      <c r="H4192" s="6">
        <f t="shared" si="7"/>
        <v>7.521980761888436E-2</v>
      </c>
      <c r="I4192" s="6"/>
      <c r="J4192" s="2">
        <v>3297.24</v>
      </c>
      <c r="K4192" s="2">
        <f t="shared" si="2"/>
        <v>402.56882974177398</v>
      </c>
      <c r="L4192" s="6">
        <f t="shared" si="8"/>
        <v>7.7909193222621242E-2</v>
      </c>
      <c r="M4192" s="6"/>
      <c r="N4192" s="2">
        <v>10342.49</v>
      </c>
      <c r="O4192" s="2">
        <f t="shared" si="3"/>
        <v>404.58194136930138</v>
      </c>
      <c r="P4192" s="6">
        <f t="shared" si="9"/>
        <v>7.6736480078988922E-2</v>
      </c>
      <c r="Q4192" s="6"/>
      <c r="R4192" s="2">
        <v>11077.23</v>
      </c>
      <c r="S4192" s="2">
        <f t="shared" si="4"/>
        <v>416.89486202899423</v>
      </c>
      <c r="T4192" s="6">
        <f t="shared" si="10"/>
        <v>8.5358199139047741E-2</v>
      </c>
      <c r="U4192" s="6"/>
      <c r="V4192" s="2">
        <v>11055.81</v>
      </c>
      <c r="W4192" s="2">
        <f t="shared" si="5"/>
        <v>368.19930262066759</v>
      </c>
      <c r="X4192" s="6">
        <f t="shared" si="11"/>
        <v>4.3948000371531348E-2</v>
      </c>
      <c r="Y4192" s="1"/>
      <c r="Z4192" s="1"/>
      <c r="AA4192" s="1"/>
      <c r="AB4192" s="1"/>
      <c r="AC4192" s="1"/>
    </row>
    <row r="4193" spans="1:29" ht="16.5" customHeight="1" outlineLevel="1" x14ac:dyDescent="0.25">
      <c r="A4193" s="5">
        <v>42510</v>
      </c>
      <c r="B4193" s="2">
        <v>25301.9</v>
      </c>
      <c r="C4193" s="2">
        <f t="shared" si="0"/>
        <v>406.27152635829822</v>
      </c>
      <c r="D4193" s="6">
        <f t="shared" si="6"/>
        <v>7.444418060739233E-2</v>
      </c>
      <c r="E4193" s="1"/>
      <c r="F4193" s="2">
        <v>7869.89</v>
      </c>
      <c r="G4193" s="2">
        <f t="shared" si="1"/>
        <v>405.50139634579915</v>
      </c>
      <c r="H4193" s="6">
        <f t="shared" si="7"/>
        <v>7.5343155226540004E-2</v>
      </c>
      <c r="I4193" s="6"/>
      <c r="J4193" s="2">
        <v>3283.09</v>
      </c>
      <c r="K4193" s="2">
        <f t="shared" si="2"/>
        <v>400.84121848482999</v>
      </c>
      <c r="L4193" s="6">
        <f t="shared" si="8"/>
        <v>7.8214951471337724E-2</v>
      </c>
      <c r="M4193" s="6"/>
      <c r="N4193" s="2">
        <v>10292.450000000001</v>
      </c>
      <c r="O4193" s="2">
        <f t="shared" si="3"/>
        <v>402.62445527590228</v>
      </c>
      <c r="P4193" s="6">
        <f t="shared" si="9"/>
        <v>7.7075627445764461E-2</v>
      </c>
      <c r="Q4193" s="6"/>
      <c r="R4193" s="2">
        <v>11023.18</v>
      </c>
      <c r="S4193" s="2">
        <f t="shared" si="4"/>
        <v>414.86067412347393</v>
      </c>
      <c r="T4193" s="6">
        <f t="shared" si="10"/>
        <v>8.683650793526132E-2</v>
      </c>
      <c r="U4193" s="6"/>
      <c r="V4193" s="2">
        <v>10964.26</v>
      </c>
      <c r="W4193" s="2">
        <f t="shared" si="5"/>
        <v>365.15034952225852</v>
      </c>
      <c r="X4193" s="6">
        <f t="shared" si="11"/>
        <v>4.508480757536848E-2</v>
      </c>
      <c r="Y4193" s="1"/>
      <c r="Z4193" s="1"/>
      <c r="AA4193" s="1"/>
      <c r="AB4193" s="1"/>
      <c r="AC4193" s="1"/>
    </row>
    <row r="4194" spans="1:29" ht="16.5" customHeight="1" outlineLevel="1" x14ac:dyDescent="0.25">
      <c r="A4194" s="5">
        <v>42511</v>
      </c>
      <c r="B4194" s="2">
        <v>25301.9</v>
      </c>
      <c r="C4194" s="2">
        <f t="shared" si="0"/>
        <v>406.27152635829822</v>
      </c>
      <c r="D4194" s="6">
        <f t="shared" si="6"/>
        <v>7.444418060739233E-2</v>
      </c>
      <c r="E4194" s="1"/>
      <c r="F4194" s="2">
        <v>7869.89</v>
      </c>
      <c r="G4194" s="2">
        <f t="shared" si="1"/>
        <v>405.50139634579915</v>
      </c>
      <c r="H4194" s="6">
        <f t="shared" si="7"/>
        <v>7.5343155226540004E-2</v>
      </c>
      <c r="I4194" s="6"/>
      <c r="J4194" s="2">
        <v>3283.09</v>
      </c>
      <c r="K4194" s="2">
        <f t="shared" si="2"/>
        <v>400.84121848482999</v>
      </c>
      <c r="L4194" s="6">
        <f t="shared" si="8"/>
        <v>7.8214951471337724E-2</v>
      </c>
      <c r="M4194" s="6"/>
      <c r="N4194" s="2">
        <v>10292.450000000001</v>
      </c>
      <c r="O4194" s="2">
        <f t="shared" si="3"/>
        <v>402.62445527590228</v>
      </c>
      <c r="P4194" s="6">
        <f t="shared" si="9"/>
        <v>7.7075627445764461E-2</v>
      </c>
      <c r="Q4194" s="6"/>
      <c r="R4194" s="2">
        <v>11023.18</v>
      </c>
      <c r="S4194" s="2">
        <f t="shared" si="4"/>
        <v>414.86067412347393</v>
      </c>
      <c r="T4194" s="6">
        <f t="shared" si="10"/>
        <v>8.683650793526132E-2</v>
      </c>
      <c r="U4194" s="6"/>
      <c r="V4194" s="2">
        <v>10964.26</v>
      </c>
      <c r="W4194" s="2">
        <f t="shared" si="5"/>
        <v>365.15034952225852</v>
      </c>
      <c r="X4194" s="6">
        <f t="shared" si="11"/>
        <v>4.508480757536848E-2</v>
      </c>
      <c r="Y4194" s="1"/>
      <c r="Z4194" s="1"/>
      <c r="AA4194" s="1"/>
      <c r="AB4194" s="1"/>
      <c r="AC4194" s="1"/>
    </row>
    <row r="4195" spans="1:29" ht="16.5" customHeight="1" outlineLevel="1" x14ac:dyDescent="0.25">
      <c r="A4195" s="5">
        <v>42512</v>
      </c>
      <c r="B4195" s="2">
        <v>25301.9</v>
      </c>
      <c r="C4195" s="2">
        <f t="shared" si="0"/>
        <v>406.27152635829822</v>
      </c>
      <c r="D4195" s="6">
        <f t="shared" si="6"/>
        <v>7.444418060739233E-2</v>
      </c>
      <c r="E4195" s="1"/>
      <c r="F4195" s="2">
        <v>7869.89</v>
      </c>
      <c r="G4195" s="2">
        <f t="shared" si="1"/>
        <v>405.50139634579915</v>
      </c>
      <c r="H4195" s="6">
        <f t="shared" si="7"/>
        <v>7.5343155226540004E-2</v>
      </c>
      <c r="I4195" s="6"/>
      <c r="J4195" s="2">
        <v>3283.09</v>
      </c>
      <c r="K4195" s="2">
        <f t="shared" si="2"/>
        <v>400.84121848482999</v>
      </c>
      <c r="L4195" s="6">
        <f t="shared" si="8"/>
        <v>7.8214951471337724E-2</v>
      </c>
      <c r="M4195" s="6"/>
      <c r="N4195" s="2">
        <v>10292.450000000001</v>
      </c>
      <c r="O4195" s="2">
        <f t="shared" si="3"/>
        <v>402.62445527590228</v>
      </c>
      <c r="P4195" s="6">
        <f t="shared" si="9"/>
        <v>7.7075627445764461E-2</v>
      </c>
      <c r="Q4195" s="6"/>
      <c r="R4195" s="2">
        <v>11023.18</v>
      </c>
      <c r="S4195" s="2">
        <f t="shared" si="4"/>
        <v>414.86067412347393</v>
      </c>
      <c r="T4195" s="6">
        <f t="shared" si="10"/>
        <v>8.683650793526132E-2</v>
      </c>
      <c r="U4195" s="6"/>
      <c r="V4195" s="2">
        <v>10964.26</v>
      </c>
      <c r="W4195" s="2">
        <f t="shared" si="5"/>
        <v>365.15034952225852</v>
      </c>
      <c r="X4195" s="6">
        <f t="shared" si="11"/>
        <v>4.508480757536848E-2</v>
      </c>
      <c r="Y4195" s="1"/>
      <c r="Z4195" s="1"/>
      <c r="AA4195" s="1"/>
      <c r="AB4195" s="1"/>
      <c r="AC4195" s="1"/>
    </row>
    <row r="4196" spans="1:29" ht="16.5" customHeight="1" outlineLevel="1" x14ac:dyDescent="0.25">
      <c r="A4196" s="5">
        <v>42513</v>
      </c>
      <c r="B4196" s="2">
        <v>25230.36</v>
      </c>
      <c r="C4196" s="2">
        <f t="shared" si="0"/>
        <v>405.12281163744035</v>
      </c>
      <c r="D4196" s="6">
        <f t="shared" si="6"/>
        <v>7.3676923772072467E-2</v>
      </c>
      <c r="E4196" s="1"/>
      <c r="F4196" s="2">
        <v>7851.53</v>
      </c>
      <c r="G4196" s="2">
        <f t="shared" si="1"/>
        <v>404.55538494831973</v>
      </c>
      <c r="H4196" s="6">
        <f t="shared" si="7"/>
        <v>7.4724121215910877E-2</v>
      </c>
      <c r="I4196" s="6"/>
      <c r="J4196" s="2">
        <v>3275.39</v>
      </c>
      <c r="K4196" s="2">
        <f t="shared" si="2"/>
        <v>399.90110493864847</v>
      </c>
      <c r="L4196" s="6">
        <f t="shared" si="8"/>
        <v>7.7575729638793112E-2</v>
      </c>
      <c r="M4196" s="6"/>
      <c r="N4196" s="2">
        <v>10267.57</v>
      </c>
      <c r="O4196" s="2">
        <f t="shared" si="3"/>
        <v>401.65118880900036</v>
      </c>
      <c r="P4196" s="6">
        <f t="shared" si="9"/>
        <v>7.6366310857899133E-2</v>
      </c>
      <c r="Q4196" s="6"/>
      <c r="R4196" s="2">
        <v>10991.09</v>
      </c>
      <c r="S4196" s="2">
        <f t="shared" si="4"/>
        <v>413.65295738178753</v>
      </c>
      <c r="T4196" s="6">
        <f t="shared" si="10"/>
        <v>8.6270111353130341E-2</v>
      </c>
      <c r="U4196" s="6"/>
      <c r="V4196" s="2">
        <v>10922.41</v>
      </c>
      <c r="W4196" s="2">
        <f t="shared" si="5"/>
        <v>363.75658996826155</v>
      </c>
      <c r="X4196" s="6">
        <f t="shared" si="11"/>
        <v>4.3354752896856974E-2</v>
      </c>
      <c r="Y4196" s="1"/>
      <c r="Z4196" s="1"/>
      <c r="AA4196" s="1"/>
      <c r="AB4196" s="1"/>
      <c r="AC4196" s="1"/>
    </row>
    <row r="4197" spans="1:29" ht="16.5" customHeight="1" outlineLevel="1" x14ac:dyDescent="0.25">
      <c r="A4197" s="5">
        <v>42514</v>
      </c>
      <c r="B4197" s="2">
        <v>25305.47</v>
      </c>
      <c r="C4197" s="2">
        <f t="shared" si="0"/>
        <v>406.32884969564043</v>
      </c>
      <c r="D4197" s="6">
        <f t="shared" si="6"/>
        <v>7.9147423786079196E-2</v>
      </c>
      <c r="E4197" s="1"/>
      <c r="F4197" s="2">
        <v>7863.81</v>
      </c>
      <c r="G4197" s="2">
        <f t="shared" si="1"/>
        <v>405.18812024031581</v>
      </c>
      <c r="H4197" s="6">
        <f t="shared" si="7"/>
        <v>8.0093531571733934E-2</v>
      </c>
      <c r="I4197" s="6"/>
      <c r="J4197" s="2">
        <v>3277.9</v>
      </c>
      <c r="K4197" s="2">
        <f t="shared" si="2"/>
        <v>400.20755753616999</v>
      </c>
      <c r="L4197" s="6">
        <f t="shared" si="8"/>
        <v>8.2775202164713901E-2</v>
      </c>
      <c r="M4197" s="6"/>
      <c r="N4197" s="2">
        <v>10270.35</v>
      </c>
      <c r="O4197" s="2">
        <f t="shared" si="3"/>
        <v>401.75993803641143</v>
      </c>
      <c r="P4197" s="6">
        <f t="shared" si="9"/>
        <v>8.1491855552118686E-2</v>
      </c>
      <c r="Q4197" s="6"/>
      <c r="R4197" s="2">
        <v>10973.3</v>
      </c>
      <c r="S4197" s="2">
        <f t="shared" si="4"/>
        <v>412.98342541436466</v>
      </c>
      <c r="T4197" s="6">
        <f t="shared" si="10"/>
        <v>9.1507136938500766E-2</v>
      </c>
      <c r="U4197" s="6"/>
      <c r="V4197" s="2">
        <v>10851.66</v>
      </c>
      <c r="W4197" s="2">
        <f t="shared" si="5"/>
        <v>361.40035368522013</v>
      </c>
      <c r="X4197" s="6">
        <f t="shared" si="11"/>
        <v>4.8311679800724594E-2</v>
      </c>
      <c r="Y4197" s="1"/>
      <c r="Z4197" s="1"/>
      <c r="AA4197" s="1"/>
      <c r="AB4197" s="1"/>
      <c r="AC4197" s="1"/>
    </row>
    <row r="4198" spans="1:29" ht="16.5" customHeight="1" outlineLevel="1" x14ac:dyDescent="0.25">
      <c r="A4198" s="5">
        <v>42515</v>
      </c>
      <c r="B4198" s="2">
        <v>25881.17</v>
      </c>
      <c r="C4198" s="2">
        <f t="shared" si="0"/>
        <v>415.57283997796981</v>
      </c>
      <c r="D4198" s="6">
        <f t="shared" si="6"/>
        <v>7.9138114223457068E-2</v>
      </c>
      <c r="E4198" s="1"/>
      <c r="F4198" s="2">
        <v>8040.03</v>
      </c>
      <c r="G4198" s="2">
        <f t="shared" si="1"/>
        <v>414.26797473180886</v>
      </c>
      <c r="H4198" s="6">
        <f t="shared" si="7"/>
        <v>8.0249341065087521E-2</v>
      </c>
      <c r="I4198" s="6"/>
      <c r="J4198" s="2">
        <v>3345.34</v>
      </c>
      <c r="K4198" s="2">
        <f t="shared" si="2"/>
        <v>408.4414870887004</v>
      </c>
      <c r="L4198" s="6">
        <f t="shared" si="8"/>
        <v>8.2833392579634513E-2</v>
      </c>
      <c r="M4198" s="6"/>
      <c r="N4198" s="2">
        <v>10470.120000000001</v>
      </c>
      <c r="O4198" s="2">
        <f t="shared" si="3"/>
        <v>409.57462622342877</v>
      </c>
      <c r="P4198" s="6">
        <f t="shared" si="9"/>
        <v>8.1447805548528818E-2</v>
      </c>
      <c r="Q4198" s="6"/>
      <c r="R4198" s="2">
        <v>11079.97</v>
      </c>
      <c r="S4198" s="2">
        <f t="shared" si="4"/>
        <v>416.99798274797899</v>
      </c>
      <c r="T4198" s="6">
        <f t="shared" si="10"/>
        <v>9.0596577938700129E-2</v>
      </c>
      <c r="U4198" s="6"/>
      <c r="V4198" s="2">
        <v>10953.83</v>
      </c>
      <c r="W4198" s="2">
        <f t="shared" si="5"/>
        <v>364.80299200378329</v>
      </c>
      <c r="X4198" s="6">
        <f t="shared" si="11"/>
        <v>4.70307015310516E-2</v>
      </c>
      <c r="Y4198" s="1"/>
      <c r="Z4198" s="1"/>
      <c r="AA4198" s="1"/>
      <c r="AB4198" s="1"/>
      <c r="AC4198" s="1"/>
    </row>
    <row r="4199" spans="1:29" ht="16.5" customHeight="1" outlineLevel="1" x14ac:dyDescent="0.25">
      <c r="A4199" s="5">
        <v>42516</v>
      </c>
      <c r="B4199" s="2">
        <v>26366.68</v>
      </c>
      <c r="C4199" s="2">
        <f t="shared" si="0"/>
        <v>423.36865328693943</v>
      </c>
      <c r="D4199" s="6">
        <f t="shared" si="6"/>
        <v>7.9449363520549099E-2</v>
      </c>
      <c r="E4199" s="1"/>
      <c r="F4199" s="2">
        <v>8170.77</v>
      </c>
      <c r="G4199" s="2">
        <f t="shared" si="1"/>
        <v>421.00444151320602</v>
      </c>
      <c r="H4199" s="6">
        <f t="shared" si="7"/>
        <v>8.0252294343401864E-2</v>
      </c>
      <c r="I4199" s="6"/>
      <c r="J4199" s="2">
        <v>3396.84</v>
      </c>
      <c r="K4199" s="2">
        <f t="shared" si="2"/>
        <v>414.72925950796656</v>
      </c>
      <c r="L4199" s="6">
        <f t="shared" si="8"/>
        <v>8.2871726951580404E-2</v>
      </c>
      <c r="M4199" s="6"/>
      <c r="N4199" s="2">
        <v>10622.62</v>
      </c>
      <c r="O4199" s="2">
        <f t="shared" si="3"/>
        <v>415.54018636018685</v>
      </c>
      <c r="P4199" s="6">
        <f t="shared" si="9"/>
        <v>8.1481507327193947E-2</v>
      </c>
      <c r="Q4199" s="6"/>
      <c r="R4199" s="2">
        <v>11191.27</v>
      </c>
      <c r="S4199" s="2">
        <f t="shared" si="4"/>
        <v>421.18679151549827</v>
      </c>
      <c r="T4199" s="6">
        <f t="shared" si="10"/>
        <v>9.0722806418090718E-2</v>
      </c>
      <c r="U4199" s="6"/>
      <c r="V4199" s="2">
        <v>11048.11</v>
      </c>
      <c r="W4199" s="2">
        <f t="shared" si="5"/>
        <v>367.94286418420938</v>
      </c>
      <c r="X4199" s="6">
        <f t="shared" si="11"/>
        <v>4.7194959438133344E-2</v>
      </c>
      <c r="Y4199" s="1"/>
      <c r="Z4199" s="1"/>
      <c r="AA4199" s="1"/>
      <c r="AB4199" s="1"/>
      <c r="AC4199" s="1"/>
    </row>
    <row r="4200" spans="1:29" ht="16.5" customHeight="1" outlineLevel="1" x14ac:dyDescent="0.25">
      <c r="A4200" s="5">
        <v>42517</v>
      </c>
      <c r="B4200" s="2">
        <v>26653.599999999999</v>
      </c>
      <c r="C4200" s="2">
        <f t="shared" si="0"/>
        <v>427.97571545787213</v>
      </c>
      <c r="D4200" s="6">
        <f t="shared" si="6"/>
        <v>7.9286094757872405E-2</v>
      </c>
      <c r="E4200" s="1"/>
      <c r="F4200" s="2">
        <v>8266.43</v>
      </c>
      <c r="G4200" s="2">
        <f t="shared" si="1"/>
        <v>425.93338760704461</v>
      </c>
      <c r="H4200" s="6">
        <f t="shared" si="7"/>
        <v>8.004365150537085E-2</v>
      </c>
      <c r="I4200" s="6"/>
      <c r="J4200" s="2">
        <v>3436.2</v>
      </c>
      <c r="K4200" s="2">
        <f t="shared" si="2"/>
        <v>419.53482693364259</v>
      </c>
      <c r="L4200" s="6">
        <f t="shared" si="8"/>
        <v>8.2514885828171458E-2</v>
      </c>
      <c r="M4200" s="6"/>
      <c r="N4200" s="2">
        <v>10739.61</v>
      </c>
      <c r="O4200" s="2">
        <f t="shared" si="3"/>
        <v>420.1166511496906</v>
      </c>
      <c r="P4200" s="6">
        <f t="shared" si="9"/>
        <v>8.1040663348432629E-2</v>
      </c>
      <c r="Q4200" s="6"/>
      <c r="R4200" s="2">
        <v>11347.03</v>
      </c>
      <c r="S4200" s="2">
        <f t="shared" si="4"/>
        <v>427.04886567209115</v>
      </c>
      <c r="T4200" s="6">
        <f t="shared" si="10"/>
        <v>9.0264789363602826E-2</v>
      </c>
      <c r="U4200" s="6"/>
      <c r="V4200" s="2">
        <v>11110.96</v>
      </c>
      <c r="W4200" s="2">
        <f t="shared" si="5"/>
        <v>370.03600129218324</v>
      </c>
      <c r="X4200" s="6">
        <f t="shared" si="11"/>
        <v>4.5769697140778387E-2</v>
      </c>
      <c r="Y4200" s="1"/>
      <c r="Z4200" s="1"/>
      <c r="AA4200" s="1"/>
      <c r="AB4200" s="1"/>
      <c r="AC4200" s="1"/>
    </row>
    <row r="4201" spans="1:29" ht="16.5" customHeight="1" outlineLevel="1" x14ac:dyDescent="0.25">
      <c r="A4201" s="5">
        <v>42518</v>
      </c>
      <c r="B4201" s="2">
        <v>26653.599999999999</v>
      </c>
      <c r="C4201" s="2">
        <f t="shared" si="0"/>
        <v>427.97571545787213</v>
      </c>
      <c r="D4201" s="6">
        <f t="shared" si="6"/>
        <v>7.9286094757872405E-2</v>
      </c>
      <c r="E4201" s="1"/>
      <c r="F4201" s="2">
        <v>8266.43</v>
      </c>
      <c r="G4201" s="2">
        <f t="shared" si="1"/>
        <v>425.93338760704461</v>
      </c>
      <c r="H4201" s="6">
        <f t="shared" si="7"/>
        <v>8.004365150537085E-2</v>
      </c>
      <c r="I4201" s="6"/>
      <c r="J4201" s="2">
        <v>3436.2</v>
      </c>
      <c r="K4201" s="2">
        <f t="shared" si="2"/>
        <v>419.53482693364259</v>
      </c>
      <c r="L4201" s="6">
        <f t="shared" si="8"/>
        <v>8.2514885828171458E-2</v>
      </c>
      <c r="M4201" s="6"/>
      <c r="N4201" s="2">
        <v>10739.61</v>
      </c>
      <c r="O4201" s="2">
        <f t="shared" si="3"/>
        <v>420.1166511496906</v>
      </c>
      <c r="P4201" s="6">
        <f t="shared" si="9"/>
        <v>8.1040663348432629E-2</v>
      </c>
      <c r="Q4201" s="6"/>
      <c r="R4201" s="2">
        <v>11347.03</v>
      </c>
      <c r="S4201" s="2">
        <f t="shared" si="4"/>
        <v>427.04886567209115</v>
      </c>
      <c r="T4201" s="6">
        <f t="shared" si="10"/>
        <v>9.0264789363602826E-2</v>
      </c>
      <c r="U4201" s="6"/>
      <c r="V4201" s="2">
        <v>11110.96</v>
      </c>
      <c r="W4201" s="2">
        <f t="shared" si="5"/>
        <v>370.03600129218324</v>
      </c>
      <c r="X4201" s="6">
        <f t="shared" si="11"/>
        <v>4.5769697140778387E-2</v>
      </c>
      <c r="Y4201" s="1"/>
      <c r="Z4201" s="1"/>
      <c r="AA4201" s="1"/>
      <c r="AB4201" s="1"/>
      <c r="AC4201" s="1"/>
    </row>
    <row r="4202" spans="1:29" ht="16.5" customHeight="1" outlineLevel="1" x14ac:dyDescent="0.25">
      <c r="A4202" s="5">
        <v>42519</v>
      </c>
      <c r="B4202" s="2">
        <v>26653.599999999999</v>
      </c>
      <c r="C4202" s="2">
        <f t="shared" si="0"/>
        <v>427.97571545787213</v>
      </c>
      <c r="D4202" s="6">
        <f t="shared" si="6"/>
        <v>7.9286094757872405E-2</v>
      </c>
      <c r="E4202" s="1"/>
      <c r="F4202" s="2">
        <v>8266.43</v>
      </c>
      <c r="G4202" s="2">
        <f t="shared" si="1"/>
        <v>425.93338760704461</v>
      </c>
      <c r="H4202" s="6">
        <f t="shared" si="7"/>
        <v>8.004365150537085E-2</v>
      </c>
      <c r="I4202" s="6"/>
      <c r="J4202" s="2">
        <v>3436.2</v>
      </c>
      <c r="K4202" s="2">
        <f t="shared" si="2"/>
        <v>419.53482693364259</v>
      </c>
      <c r="L4202" s="6">
        <f t="shared" si="8"/>
        <v>8.2514885828171458E-2</v>
      </c>
      <c r="M4202" s="6"/>
      <c r="N4202" s="2">
        <v>10739.61</v>
      </c>
      <c r="O4202" s="2">
        <f t="shared" si="3"/>
        <v>420.1166511496906</v>
      </c>
      <c r="P4202" s="6">
        <f t="shared" si="9"/>
        <v>8.1040663348432629E-2</v>
      </c>
      <c r="Q4202" s="6"/>
      <c r="R4202" s="2">
        <v>11347.03</v>
      </c>
      <c r="S4202" s="2">
        <f t="shared" si="4"/>
        <v>427.04886567209115</v>
      </c>
      <c r="T4202" s="6">
        <f t="shared" si="10"/>
        <v>9.0264789363602826E-2</v>
      </c>
      <c r="U4202" s="6"/>
      <c r="V4202" s="2">
        <v>11110.96</v>
      </c>
      <c r="W4202" s="2">
        <f t="shared" si="5"/>
        <v>370.03600129218324</v>
      </c>
      <c r="X4202" s="6">
        <f t="shared" si="11"/>
        <v>4.5769697140778387E-2</v>
      </c>
      <c r="Y4202" s="1"/>
      <c r="Z4202" s="1"/>
      <c r="AA4202" s="1"/>
      <c r="AB4202" s="1"/>
      <c r="AC4202" s="1"/>
    </row>
    <row r="4203" spans="1:29" ht="16.5" customHeight="1" outlineLevel="1" x14ac:dyDescent="0.25">
      <c r="A4203" s="5">
        <v>42520</v>
      </c>
      <c r="B4203" s="2">
        <v>26725.599999999999</v>
      </c>
      <c r="C4203" s="2">
        <f t="shared" si="0"/>
        <v>429.13181637905973</v>
      </c>
      <c r="D4203" s="6">
        <f t="shared" si="6"/>
        <v>7.8903401529970552E-2</v>
      </c>
      <c r="E4203" s="1"/>
      <c r="F4203" s="2">
        <v>8288.7099999999991</v>
      </c>
      <c r="G4203" s="2">
        <f t="shared" si="1"/>
        <v>427.08137965148029</v>
      </c>
      <c r="H4203" s="6">
        <f t="shared" si="7"/>
        <v>7.9291158319488408E-2</v>
      </c>
      <c r="I4203" s="6"/>
      <c r="J4203" s="2">
        <v>3448.05</v>
      </c>
      <c r="K4203" s="2">
        <f t="shared" si="2"/>
        <v>420.9816250534156</v>
      </c>
      <c r="L4203" s="6">
        <f t="shared" si="8"/>
        <v>8.1719897468593095E-2</v>
      </c>
      <c r="M4203" s="6"/>
      <c r="N4203" s="2">
        <v>10777.35</v>
      </c>
      <c r="O4203" s="2">
        <f t="shared" si="3"/>
        <v>421.59298058943648</v>
      </c>
      <c r="P4203" s="6">
        <f t="shared" si="9"/>
        <v>8.024372309687311E-2</v>
      </c>
      <c r="Q4203" s="6"/>
      <c r="R4203" s="2">
        <v>11386.36</v>
      </c>
      <c r="S4203" s="2">
        <f t="shared" si="4"/>
        <v>428.52906197781022</v>
      </c>
      <c r="T4203" s="6">
        <f t="shared" si="10"/>
        <v>8.8785784616709051E-2</v>
      </c>
      <c r="U4203" s="6"/>
      <c r="V4203" s="2">
        <v>11157.59</v>
      </c>
      <c r="W4203" s="2">
        <f t="shared" si="5"/>
        <v>371.5889524989426</v>
      </c>
      <c r="X4203" s="6">
        <f t="shared" si="11"/>
        <v>4.5421499918243846E-2</v>
      </c>
      <c r="Y4203" s="1"/>
      <c r="Z4203" s="1"/>
      <c r="AA4203" s="1"/>
      <c r="AB4203" s="1"/>
      <c r="AC4203" s="1"/>
    </row>
    <row r="4204" spans="1:29" ht="16.5" customHeight="1" outlineLevel="1" x14ac:dyDescent="0.25">
      <c r="A4204" s="5">
        <v>42521</v>
      </c>
      <c r="B4204" s="2">
        <v>26667.96</v>
      </c>
      <c r="C4204" s="2">
        <f t="shared" si="0"/>
        <v>428.20629336382012</v>
      </c>
      <c r="D4204" s="6">
        <f t="shared" si="6"/>
        <v>8.2519381427915706E-2</v>
      </c>
      <c r="E4204" s="1"/>
      <c r="F4204" s="2">
        <v>8276.73</v>
      </c>
      <c r="G4204" s="2">
        <f t="shared" si="1"/>
        <v>426.46410206205746</v>
      </c>
      <c r="H4204" s="6">
        <f t="shared" si="7"/>
        <v>8.2843625096827411E-2</v>
      </c>
      <c r="I4204" s="6"/>
      <c r="J4204" s="2">
        <v>3442.76</v>
      </c>
      <c r="K4204" s="2">
        <f t="shared" si="2"/>
        <v>420.33575483792208</v>
      </c>
      <c r="L4204" s="6">
        <f t="shared" si="8"/>
        <v>8.5062812686884648E-2</v>
      </c>
      <c r="M4204" s="6"/>
      <c r="N4204" s="2">
        <v>10761.49</v>
      </c>
      <c r="O4204" s="2">
        <f t="shared" si="3"/>
        <v>420.97256233521358</v>
      </c>
      <c r="P4204" s="6">
        <f t="shared" si="9"/>
        <v>8.3402919305922252E-2</v>
      </c>
      <c r="Q4204" s="6"/>
      <c r="R4204" s="2">
        <v>11366.04</v>
      </c>
      <c r="S4204" s="2">
        <f t="shared" si="4"/>
        <v>427.76431270417152</v>
      </c>
      <c r="T4204" s="6">
        <f t="shared" si="10"/>
        <v>9.0896494934471272E-2</v>
      </c>
      <c r="U4204" s="6"/>
      <c r="V4204" s="2">
        <v>11142.42</v>
      </c>
      <c r="W4204" s="2">
        <f t="shared" si="5"/>
        <v>371.08373547542686</v>
      </c>
      <c r="X4204" s="6">
        <f t="shared" si="11"/>
        <v>4.6911079520203458E-2</v>
      </c>
      <c r="Y4204" s="1"/>
      <c r="Z4204" s="1"/>
      <c r="AA4204" s="1"/>
      <c r="AB4204" s="1"/>
      <c r="AC4204" s="1"/>
    </row>
    <row r="4205" spans="1:29" ht="16.5" customHeight="1" outlineLevel="1" x14ac:dyDescent="0.25">
      <c r="A4205" s="5">
        <v>42522</v>
      </c>
      <c r="B4205" s="2">
        <v>26713.93</v>
      </c>
      <c r="C4205" s="2">
        <f t="shared" si="0"/>
        <v>428.94443168808391</v>
      </c>
      <c r="D4205" s="6">
        <f t="shared" si="6"/>
        <v>8.0991882598109965E-2</v>
      </c>
      <c r="E4205" s="1"/>
      <c r="F4205" s="2">
        <v>8284.23</v>
      </c>
      <c r="G4205" s="2">
        <f t="shared" si="1"/>
        <v>426.85054462638732</v>
      </c>
      <c r="H4205" s="6">
        <f t="shared" si="7"/>
        <v>8.1233082222829767E-2</v>
      </c>
      <c r="I4205" s="6"/>
      <c r="J4205" s="2">
        <v>3444.61</v>
      </c>
      <c r="K4205" s="2">
        <f t="shared" si="2"/>
        <v>420.56162627434225</v>
      </c>
      <c r="L4205" s="6">
        <f t="shared" si="8"/>
        <v>8.3395313842705265E-2</v>
      </c>
      <c r="M4205" s="6"/>
      <c r="N4205" s="2">
        <v>10771.38</v>
      </c>
      <c r="O4205" s="2">
        <f t="shared" si="3"/>
        <v>421.35944357949251</v>
      </c>
      <c r="P4205" s="6">
        <f t="shared" si="9"/>
        <v>8.185669365109316E-2</v>
      </c>
      <c r="Q4205" s="6"/>
      <c r="R4205" s="2">
        <v>11332.32</v>
      </c>
      <c r="S4205" s="2">
        <f t="shared" si="4"/>
        <v>426.49525042527887</v>
      </c>
      <c r="T4205" s="6">
        <f t="shared" si="10"/>
        <v>8.8824777193896143E-2</v>
      </c>
      <c r="U4205" s="6"/>
      <c r="V4205" s="2">
        <v>11162.99</v>
      </c>
      <c r="W4205" s="2">
        <f t="shared" si="5"/>
        <v>371.76879244139383</v>
      </c>
      <c r="X4205" s="6">
        <f t="shared" si="11"/>
        <v>4.5867300174744274E-2</v>
      </c>
      <c r="Y4205" s="1"/>
      <c r="Z4205" s="1"/>
      <c r="AA4205" s="1"/>
      <c r="AB4205" s="1"/>
      <c r="AC4205" s="1"/>
    </row>
    <row r="4206" spans="1:29" ht="16.5" customHeight="1" outlineLevel="1" x14ac:dyDescent="0.25">
      <c r="A4206" s="5">
        <v>42523</v>
      </c>
      <c r="B4206" s="2">
        <v>26843.14</v>
      </c>
      <c r="C4206" s="2">
        <f t="shared" si="0"/>
        <v>431.01915113289857</v>
      </c>
      <c r="D4206" s="6">
        <f t="shared" si="6"/>
        <v>7.886983830384775E-2</v>
      </c>
      <c r="E4206" s="1"/>
      <c r="F4206" s="2">
        <v>8325.92</v>
      </c>
      <c r="G4206" s="2">
        <f t="shared" si="1"/>
        <v>428.9986500273086</v>
      </c>
      <c r="H4206" s="6">
        <f t="shared" si="7"/>
        <v>7.919560857226271E-2</v>
      </c>
      <c r="I4206" s="6"/>
      <c r="J4206" s="2">
        <v>3461.97</v>
      </c>
      <c r="K4206" s="2">
        <f t="shared" si="2"/>
        <v>422.68115499664248</v>
      </c>
      <c r="L4206" s="6">
        <f t="shared" si="8"/>
        <v>8.1468857262348537E-2</v>
      </c>
      <c r="M4206" s="6"/>
      <c r="N4206" s="2">
        <v>10822.35</v>
      </c>
      <c r="O4206" s="2">
        <f t="shared" si="3"/>
        <v>423.35330981011919</v>
      </c>
      <c r="P4206" s="6">
        <f t="shared" si="9"/>
        <v>8.0020753420282809E-2</v>
      </c>
      <c r="Q4206" s="6"/>
      <c r="R4206" s="2">
        <v>11406.72</v>
      </c>
      <c r="S4206" s="2">
        <f t="shared" si="4"/>
        <v>429.29531666340495</v>
      </c>
      <c r="T4206" s="6">
        <f t="shared" si="10"/>
        <v>8.8035234636971049E-2</v>
      </c>
      <c r="U4206" s="6"/>
      <c r="V4206" s="2">
        <v>11195.66</v>
      </c>
      <c r="W4206" s="2">
        <f t="shared" si="5"/>
        <v>372.85682409322368</v>
      </c>
      <c r="X4206" s="6">
        <f t="shared" si="11"/>
        <v>4.438357666967252E-2</v>
      </c>
      <c r="Y4206" s="1"/>
      <c r="Z4206" s="1"/>
      <c r="AA4206" s="1"/>
      <c r="AB4206" s="1"/>
      <c r="AC4206" s="1"/>
    </row>
    <row r="4207" spans="1:29" ht="16.5" customHeight="1" outlineLevel="1" x14ac:dyDescent="0.25">
      <c r="A4207" s="5">
        <v>42524</v>
      </c>
      <c r="B4207" s="2">
        <v>26843.03</v>
      </c>
      <c r="C4207" s="2">
        <f t="shared" si="0"/>
        <v>431.01738486760235</v>
      </c>
      <c r="D4207" s="6">
        <f t="shared" si="6"/>
        <v>7.7865066258802296E-2</v>
      </c>
      <c r="E4207" s="1"/>
      <c r="F4207" s="2">
        <v>8329.02</v>
      </c>
      <c r="G4207" s="2">
        <f t="shared" si="1"/>
        <v>429.15837962056503</v>
      </c>
      <c r="H4207" s="6">
        <f t="shared" si="7"/>
        <v>7.8424553264688557E-2</v>
      </c>
      <c r="I4207" s="6"/>
      <c r="J4207" s="2">
        <v>3460.69</v>
      </c>
      <c r="K4207" s="2">
        <f t="shared" si="2"/>
        <v>422.52487638117333</v>
      </c>
      <c r="L4207" s="6">
        <f t="shared" si="8"/>
        <v>8.0646941439192599E-2</v>
      </c>
      <c r="M4207" s="6"/>
      <c r="N4207" s="2">
        <v>10817.38</v>
      </c>
      <c r="O4207" s="2">
        <f t="shared" si="3"/>
        <v>423.15889122730147</v>
      </c>
      <c r="P4207" s="6">
        <f t="shared" si="9"/>
        <v>7.9244921997141837E-2</v>
      </c>
      <c r="Q4207" s="6"/>
      <c r="R4207" s="2">
        <v>11394.64</v>
      </c>
      <c r="S4207" s="2">
        <f t="shared" si="4"/>
        <v>428.84068225269846</v>
      </c>
      <c r="T4207" s="6">
        <f t="shared" si="10"/>
        <v>8.7455686123917964E-2</v>
      </c>
      <c r="U4207" s="6"/>
      <c r="V4207" s="2">
        <v>11148.71</v>
      </c>
      <c r="W4207" s="2">
        <f t="shared" si="5"/>
        <v>371.29321570468943</v>
      </c>
      <c r="X4207" s="6">
        <f t="shared" si="11"/>
        <v>4.339430452415094E-2</v>
      </c>
      <c r="Y4207" s="1"/>
      <c r="Z4207" s="1"/>
      <c r="AA4207" s="1"/>
      <c r="AB4207" s="1"/>
      <c r="AC4207" s="1"/>
    </row>
    <row r="4208" spans="1:29" ht="16.5" customHeight="1" outlineLevel="1" x14ac:dyDescent="0.25">
      <c r="A4208" s="5">
        <v>42525</v>
      </c>
      <c r="B4208" s="2">
        <v>26843.03</v>
      </c>
      <c r="C4208" s="2">
        <f t="shared" si="0"/>
        <v>431.01738486760235</v>
      </c>
      <c r="D4208" s="6">
        <f t="shared" si="6"/>
        <v>7.7865066258802296E-2</v>
      </c>
      <c r="E4208" s="1"/>
      <c r="F4208" s="2">
        <v>8329.02</v>
      </c>
      <c r="G4208" s="2">
        <f t="shared" si="1"/>
        <v>429.15837962056503</v>
      </c>
      <c r="H4208" s="6">
        <f t="shared" si="7"/>
        <v>7.8424553264688557E-2</v>
      </c>
      <c r="I4208" s="6"/>
      <c r="J4208" s="2">
        <v>3460.69</v>
      </c>
      <c r="K4208" s="2">
        <f t="shared" si="2"/>
        <v>422.52487638117333</v>
      </c>
      <c r="L4208" s="6">
        <f t="shared" si="8"/>
        <v>8.0646941439192599E-2</v>
      </c>
      <c r="M4208" s="6"/>
      <c r="N4208" s="2">
        <v>10817.38</v>
      </c>
      <c r="O4208" s="2">
        <f t="shared" si="3"/>
        <v>423.15889122730147</v>
      </c>
      <c r="P4208" s="6">
        <f t="shared" si="9"/>
        <v>7.9244921997141837E-2</v>
      </c>
      <c r="Q4208" s="6"/>
      <c r="R4208" s="2">
        <v>11394.64</v>
      </c>
      <c r="S4208" s="2">
        <f t="shared" si="4"/>
        <v>428.84068225269846</v>
      </c>
      <c r="T4208" s="6">
        <f t="shared" si="10"/>
        <v>8.7455686123917964E-2</v>
      </c>
      <c r="U4208" s="6"/>
      <c r="V4208" s="2">
        <v>11148.71</v>
      </c>
      <c r="W4208" s="2">
        <f t="shared" si="5"/>
        <v>371.29321570468943</v>
      </c>
      <c r="X4208" s="6">
        <f t="shared" si="11"/>
        <v>4.339430452415094E-2</v>
      </c>
      <c r="Y4208" s="1"/>
      <c r="Z4208" s="1"/>
      <c r="AA4208" s="1"/>
      <c r="AB4208" s="1"/>
      <c r="AC4208" s="1"/>
    </row>
    <row r="4209" spans="1:29" ht="16.5" customHeight="1" outlineLevel="1" x14ac:dyDescent="0.25">
      <c r="A4209" s="5">
        <v>42526</v>
      </c>
      <c r="B4209" s="2">
        <v>26843.03</v>
      </c>
      <c r="C4209" s="2">
        <f t="shared" si="0"/>
        <v>431.01738486760235</v>
      </c>
      <c r="D4209" s="6">
        <f t="shared" si="6"/>
        <v>7.7865066258802296E-2</v>
      </c>
      <c r="E4209" s="1"/>
      <c r="F4209" s="2">
        <v>8329.02</v>
      </c>
      <c r="G4209" s="2">
        <f t="shared" si="1"/>
        <v>429.15837962056503</v>
      </c>
      <c r="H4209" s="6">
        <f t="shared" si="7"/>
        <v>7.8424553264688557E-2</v>
      </c>
      <c r="I4209" s="6"/>
      <c r="J4209" s="2">
        <v>3460.69</v>
      </c>
      <c r="K4209" s="2">
        <f t="shared" si="2"/>
        <v>422.52487638117333</v>
      </c>
      <c r="L4209" s="6">
        <f t="shared" si="8"/>
        <v>8.0646941439192599E-2</v>
      </c>
      <c r="M4209" s="6"/>
      <c r="N4209" s="2">
        <v>10817.38</v>
      </c>
      <c r="O4209" s="2">
        <f t="shared" si="3"/>
        <v>423.15889122730147</v>
      </c>
      <c r="P4209" s="6">
        <f t="shared" si="9"/>
        <v>7.9244921997141837E-2</v>
      </c>
      <c r="Q4209" s="6"/>
      <c r="R4209" s="2">
        <v>11394.64</v>
      </c>
      <c r="S4209" s="2">
        <f t="shared" si="4"/>
        <v>428.84068225269846</v>
      </c>
      <c r="T4209" s="6">
        <f t="shared" si="10"/>
        <v>8.7455686123917964E-2</v>
      </c>
      <c r="U4209" s="6"/>
      <c r="V4209" s="2">
        <v>11148.71</v>
      </c>
      <c r="W4209" s="2">
        <f t="shared" si="5"/>
        <v>371.29321570468943</v>
      </c>
      <c r="X4209" s="6">
        <f t="shared" si="11"/>
        <v>4.339430452415094E-2</v>
      </c>
      <c r="Y4209" s="1"/>
      <c r="Z4209" s="1"/>
      <c r="AA4209" s="1"/>
      <c r="AB4209" s="1"/>
      <c r="AC4209" s="1"/>
    </row>
    <row r="4210" spans="1:29" ht="16.5" customHeight="1" outlineLevel="1" x14ac:dyDescent="0.25">
      <c r="A4210" s="5">
        <v>42527</v>
      </c>
      <c r="B4210" s="2">
        <v>26777.45</v>
      </c>
      <c r="C4210" s="2">
        <f t="shared" si="0"/>
        <v>429.96436961188732</v>
      </c>
      <c r="D4210" s="6">
        <f t="shared" si="6"/>
        <v>8.0998093492169021E-2</v>
      </c>
      <c r="E4210" s="1"/>
      <c r="F4210" s="2">
        <v>8311.64</v>
      </c>
      <c r="G4210" s="2">
        <f t="shared" si="1"/>
        <v>428.26286338482464</v>
      </c>
      <c r="H4210" s="6">
        <f t="shared" si="7"/>
        <v>8.1470735991124421E-2</v>
      </c>
      <c r="I4210" s="6"/>
      <c r="J4210" s="2">
        <v>3454.5</v>
      </c>
      <c r="K4210" s="2">
        <f t="shared" si="2"/>
        <v>421.76912276417806</v>
      </c>
      <c r="L4210" s="6">
        <f t="shared" si="8"/>
        <v>8.3593739160137792E-2</v>
      </c>
      <c r="M4210" s="6"/>
      <c r="N4210" s="2">
        <v>10800.88</v>
      </c>
      <c r="O4210" s="2">
        <f t="shared" si="3"/>
        <v>422.51343717971787</v>
      </c>
      <c r="P4210" s="6">
        <f t="shared" si="9"/>
        <v>8.2117058790994957E-2</v>
      </c>
      <c r="Q4210" s="6"/>
      <c r="R4210" s="2">
        <v>11384.14</v>
      </c>
      <c r="S4210" s="2">
        <f t="shared" si="4"/>
        <v>428.44551161425323</v>
      </c>
      <c r="T4210" s="6">
        <f t="shared" si="10"/>
        <v>8.9793813668211486E-2</v>
      </c>
      <c r="U4210" s="6"/>
      <c r="V4210" s="2">
        <v>11172.92</v>
      </c>
      <c r="W4210" s="2">
        <f t="shared" si="5"/>
        <v>372.09949811334576</v>
      </c>
      <c r="X4210" s="6">
        <f t="shared" si="11"/>
        <v>4.6310570026916631E-2</v>
      </c>
      <c r="Y4210" s="1"/>
      <c r="Z4210" s="1"/>
      <c r="AA4210" s="1"/>
      <c r="AB4210" s="1"/>
      <c r="AC4210" s="1"/>
    </row>
    <row r="4211" spans="1:29" ht="16.5" customHeight="1" outlineLevel="1" x14ac:dyDescent="0.25">
      <c r="A4211" s="5">
        <v>42528</v>
      </c>
      <c r="B4211" s="2">
        <v>27009.67</v>
      </c>
      <c r="C4211" s="2">
        <f t="shared" si="0"/>
        <v>433.69311622186217</v>
      </c>
      <c r="D4211" s="6">
        <f t="shared" si="6"/>
        <v>8.4328004111896337E-2</v>
      </c>
      <c r="E4211" s="1"/>
      <c r="F4211" s="2">
        <v>8372.43</v>
      </c>
      <c r="G4211" s="2">
        <f t="shared" si="1"/>
        <v>431.39510918290586</v>
      </c>
      <c r="H4211" s="6">
        <f t="shared" si="7"/>
        <v>8.4504292146631466E-2</v>
      </c>
      <c r="I4211" s="6"/>
      <c r="J4211" s="2">
        <v>3479.27</v>
      </c>
      <c r="K4211" s="2">
        <f t="shared" si="2"/>
        <v>424.79335815884258</v>
      </c>
      <c r="L4211" s="6">
        <f t="shared" si="8"/>
        <v>8.6467208474389601E-2</v>
      </c>
      <c r="M4211" s="6"/>
      <c r="N4211" s="2">
        <v>10878.74</v>
      </c>
      <c r="O4211" s="2">
        <f t="shared" si="3"/>
        <v>425.55919791577014</v>
      </c>
      <c r="P4211" s="6">
        <f t="shared" si="9"/>
        <v>8.4909726509356132E-2</v>
      </c>
      <c r="Q4211" s="6"/>
      <c r="R4211" s="2">
        <v>11417.06</v>
      </c>
      <c r="S4211" s="2">
        <f t="shared" si="4"/>
        <v>429.68446565402621</v>
      </c>
      <c r="T4211" s="6">
        <f t="shared" si="10"/>
        <v>9.1327382047592387E-2</v>
      </c>
      <c r="U4211" s="6"/>
      <c r="V4211" s="2">
        <v>11280.67</v>
      </c>
      <c r="W4211" s="2">
        <f t="shared" si="5"/>
        <v>375.6879710391085</v>
      </c>
      <c r="X4211" s="6">
        <f t="shared" si="11"/>
        <v>4.8953999709427931E-2</v>
      </c>
      <c r="Y4211" s="1"/>
      <c r="Z4211" s="1"/>
      <c r="AA4211" s="1"/>
      <c r="AB4211" s="1"/>
      <c r="AC4211" s="1"/>
    </row>
    <row r="4212" spans="1:29" ht="16.5" customHeight="1" outlineLevel="1" x14ac:dyDescent="0.25">
      <c r="A4212" s="5">
        <v>42529</v>
      </c>
      <c r="B4212" s="2">
        <v>27020.66</v>
      </c>
      <c r="C4212" s="2">
        <f t="shared" si="0"/>
        <v>433.86958218191569</v>
      </c>
      <c r="D4212" s="6">
        <f t="shared" si="6"/>
        <v>8.3958512938216101E-2</v>
      </c>
      <c r="E4212" s="1"/>
      <c r="F4212" s="2">
        <v>8385.7000000000007</v>
      </c>
      <c r="G4212" s="2">
        <f t="shared" si="1"/>
        <v>432.07885489339344</v>
      </c>
      <c r="H4212" s="6">
        <f t="shared" si="7"/>
        <v>8.4013961089533629E-2</v>
      </c>
      <c r="I4212" s="6"/>
      <c r="J4212" s="2">
        <v>3486.48</v>
      </c>
      <c r="K4212" s="2">
        <f t="shared" si="2"/>
        <v>425.67364629753985</v>
      </c>
      <c r="L4212" s="6">
        <f t="shared" si="8"/>
        <v>8.6008619185598212E-2</v>
      </c>
      <c r="M4212" s="6"/>
      <c r="N4212" s="2">
        <v>10909.15</v>
      </c>
      <c r="O4212" s="2">
        <f t="shared" si="3"/>
        <v>426.74878928468036</v>
      </c>
      <c r="P4212" s="6">
        <f t="shared" si="9"/>
        <v>8.4627243900480043E-2</v>
      </c>
      <c r="Q4212" s="6"/>
      <c r="R4212" s="2">
        <v>11475.91</v>
      </c>
      <c r="S4212" s="2">
        <f t="shared" si="4"/>
        <v>431.89930299426436</v>
      </c>
      <c r="T4212" s="6">
        <f t="shared" si="10"/>
        <v>9.1384828049407396E-2</v>
      </c>
      <c r="U4212" s="6"/>
      <c r="V4212" s="2">
        <v>11381.03</v>
      </c>
      <c r="W4212" s="2">
        <f t="shared" si="5"/>
        <v>379.03032967325748</v>
      </c>
      <c r="X4212" s="6">
        <f t="shared" si="11"/>
        <v>5.0004117442953966E-2</v>
      </c>
      <c r="Y4212" s="1"/>
      <c r="Z4212" s="1"/>
      <c r="AA4212" s="1"/>
      <c r="AB4212" s="1"/>
      <c r="AC4212" s="1"/>
    </row>
    <row r="4213" spans="1:29" ht="16.5" customHeight="1" outlineLevel="1" x14ac:dyDescent="0.25">
      <c r="A4213" s="5">
        <v>42530</v>
      </c>
      <c r="B4213" s="2">
        <v>26763.46</v>
      </c>
      <c r="C4213" s="2">
        <f t="shared" si="0"/>
        <v>429.73973278011766</v>
      </c>
      <c r="D4213" s="6">
        <f t="shared" si="6"/>
        <v>7.9397528011608154E-2</v>
      </c>
      <c r="E4213" s="1"/>
      <c r="F4213" s="2">
        <v>8326.44</v>
      </c>
      <c r="G4213" s="2">
        <f t="shared" si="1"/>
        <v>429.02544337843551</v>
      </c>
      <c r="H4213" s="6">
        <f t="shared" si="7"/>
        <v>8.0068954047950225E-2</v>
      </c>
      <c r="I4213" s="6"/>
      <c r="J4213" s="2">
        <v>3462.98</v>
      </c>
      <c r="K4213" s="2">
        <f t="shared" si="2"/>
        <v>422.80446859166113</v>
      </c>
      <c r="L4213" s="6">
        <f t="shared" si="8"/>
        <v>8.225454536256871E-2</v>
      </c>
      <c r="M4213" s="6"/>
      <c r="N4213" s="2">
        <v>10843.2</v>
      </c>
      <c r="O4213" s="2">
        <f t="shared" si="3"/>
        <v>424.16892901570213</v>
      </c>
      <c r="P4213" s="6">
        <f t="shared" si="9"/>
        <v>8.1060638238479088E-2</v>
      </c>
      <c r="Q4213" s="6"/>
      <c r="R4213" s="2">
        <v>11421.84</v>
      </c>
      <c r="S4213" s="2">
        <f t="shared" si="4"/>
        <v>429.8643623827661</v>
      </c>
      <c r="T4213" s="6">
        <f t="shared" si="10"/>
        <v>8.853263287933566E-2</v>
      </c>
      <c r="U4213" s="6"/>
      <c r="V4213" s="2">
        <v>11385.07</v>
      </c>
      <c r="W4213" s="2">
        <f t="shared" si="5"/>
        <v>379.16487659316539</v>
      </c>
      <c r="X4213" s="6">
        <f t="shared" si="11"/>
        <v>4.7869343516584895E-2</v>
      </c>
      <c r="Y4213" s="1"/>
      <c r="Z4213" s="1"/>
      <c r="AA4213" s="1"/>
      <c r="AB4213" s="1"/>
      <c r="AC4213" s="1"/>
    </row>
    <row r="4214" spans="1:29" ht="16.5" customHeight="1" outlineLevel="1" x14ac:dyDescent="0.25">
      <c r="A4214" s="5">
        <v>42531</v>
      </c>
      <c r="B4214" s="2">
        <v>26635.75</v>
      </c>
      <c r="C4214" s="2">
        <f t="shared" si="0"/>
        <v>427.68909877116113</v>
      </c>
      <c r="D4214" s="6">
        <f t="shared" si="6"/>
        <v>7.7027150970931491E-2</v>
      </c>
      <c r="E4214" s="1"/>
      <c r="F4214" s="2">
        <v>8291.57</v>
      </c>
      <c r="G4214" s="2">
        <f t="shared" si="1"/>
        <v>427.22874308267808</v>
      </c>
      <c r="H4214" s="6">
        <f t="shared" si="7"/>
        <v>7.8340779077026301E-2</v>
      </c>
      <c r="I4214" s="6"/>
      <c r="J4214" s="2">
        <v>3448.45</v>
      </c>
      <c r="K4214" s="2">
        <f t="shared" si="2"/>
        <v>421.03046212074969</v>
      </c>
      <c r="L4214" s="6">
        <f t="shared" si="8"/>
        <v>8.0563318706006637E-2</v>
      </c>
      <c r="M4214" s="6"/>
      <c r="N4214" s="2">
        <v>10801.59</v>
      </c>
      <c r="O4214" s="2">
        <f t="shared" si="3"/>
        <v>422.54121126297753</v>
      </c>
      <c r="P4214" s="6">
        <f t="shared" si="9"/>
        <v>7.9455526234232687E-2</v>
      </c>
      <c r="Q4214" s="6"/>
      <c r="R4214" s="2">
        <v>11376.37</v>
      </c>
      <c r="S4214" s="2">
        <f t="shared" si="4"/>
        <v>428.15308534180383</v>
      </c>
      <c r="T4214" s="6">
        <f t="shared" si="10"/>
        <v>8.7306171345258088E-2</v>
      </c>
      <c r="U4214" s="6"/>
      <c r="V4214" s="2">
        <v>11362.72</v>
      </c>
      <c r="W4214" s="2">
        <f t="shared" si="5"/>
        <v>378.42053905357562</v>
      </c>
      <c r="X4214" s="6">
        <f t="shared" si="11"/>
        <v>4.6758775760214144E-2</v>
      </c>
      <c r="Y4214" s="1"/>
      <c r="Z4214" s="1"/>
      <c r="AA4214" s="1"/>
      <c r="AB4214" s="1"/>
      <c r="AC4214" s="1"/>
    </row>
    <row r="4215" spans="1:29" ht="16.5" customHeight="1" outlineLevel="1" x14ac:dyDescent="0.25">
      <c r="A4215" s="5">
        <v>42532</v>
      </c>
      <c r="B4215" s="2">
        <v>26635.75</v>
      </c>
      <c r="C4215" s="2">
        <f t="shared" si="0"/>
        <v>427.68909877116113</v>
      </c>
      <c r="D4215" s="6">
        <f t="shared" si="6"/>
        <v>7.7027150970931491E-2</v>
      </c>
      <c r="E4215" s="1"/>
      <c r="F4215" s="2">
        <v>8291.57</v>
      </c>
      <c r="G4215" s="2">
        <f t="shared" si="1"/>
        <v>427.22874308267808</v>
      </c>
      <c r="H4215" s="6">
        <f t="shared" si="7"/>
        <v>7.8340779077026301E-2</v>
      </c>
      <c r="I4215" s="6"/>
      <c r="J4215" s="2">
        <v>3448.45</v>
      </c>
      <c r="K4215" s="2">
        <f t="shared" si="2"/>
        <v>421.03046212074969</v>
      </c>
      <c r="L4215" s="6">
        <f t="shared" si="8"/>
        <v>8.0563318706006637E-2</v>
      </c>
      <c r="M4215" s="6"/>
      <c r="N4215" s="2">
        <v>10801.59</v>
      </c>
      <c r="O4215" s="2">
        <f t="shared" si="3"/>
        <v>422.54121126297753</v>
      </c>
      <c r="P4215" s="6">
        <f t="shared" si="9"/>
        <v>7.9455526234232687E-2</v>
      </c>
      <c r="Q4215" s="6"/>
      <c r="R4215" s="2">
        <v>11376.37</v>
      </c>
      <c r="S4215" s="2">
        <f t="shared" si="4"/>
        <v>428.15308534180383</v>
      </c>
      <c r="T4215" s="6">
        <f t="shared" si="10"/>
        <v>8.7306171345258088E-2</v>
      </c>
      <c r="U4215" s="6"/>
      <c r="V4215" s="2">
        <v>11362.72</v>
      </c>
      <c r="W4215" s="2">
        <f t="shared" si="5"/>
        <v>378.42053905357562</v>
      </c>
      <c r="X4215" s="6">
        <f t="shared" si="11"/>
        <v>4.6758775760214144E-2</v>
      </c>
      <c r="Y4215" s="1"/>
      <c r="Z4215" s="1"/>
      <c r="AA4215" s="1"/>
      <c r="AB4215" s="1"/>
      <c r="AC4215" s="1"/>
    </row>
    <row r="4216" spans="1:29" ht="16.5" customHeight="1" outlineLevel="1" x14ac:dyDescent="0.25">
      <c r="A4216" s="5">
        <v>42533</v>
      </c>
      <c r="B4216" s="2">
        <v>26635.75</v>
      </c>
      <c r="C4216" s="2">
        <f t="shared" si="0"/>
        <v>427.68909877116113</v>
      </c>
      <c r="D4216" s="6">
        <f t="shared" si="6"/>
        <v>7.7027150970931491E-2</v>
      </c>
      <c r="E4216" s="1"/>
      <c r="F4216" s="2">
        <v>8291.57</v>
      </c>
      <c r="G4216" s="2">
        <f t="shared" si="1"/>
        <v>427.22874308267808</v>
      </c>
      <c r="H4216" s="6">
        <f t="shared" si="7"/>
        <v>7.8340779077026301E-2</v>
      </c>
      <c r="I4216" s="6"/>
      <c r="J4216" s="2">
        <v>3448.45</v>
      </c>
      <c r="K4216" s="2">
        <f t="shared" si="2"/>
        <v>421.03046212074969</v>
      </c>
      <c r="L4216" s="6">
        <f t="shared" si="8"/>
        <v>8.0563318706006637E-2</v>
      </c>
      <c r="M4216" s="6"/>
      <c r="N4216" s="2">
        <v>10801.59</v>
      </c>
      <c r="O4216" s="2">
        <f t="shared" si="3"/>
        <v>422.54121126297753</v>
      </c>
      <c r="P4216" s="6">
        <f t="shared" si="9"/>
        <v>7.9455526234232687E-2</v>
      </c>
      <c r="Q4216" s="6"/>
      <c r="R4216" s="2">
        <v>11376.37</v>
      </c>
      <c r="S4216" s="2">
        <f t="shared" si="4"/>
        <v>428.15308534180383</v>
      </c>
      <c r="T4216" s="6">
        <f t="shared" si="10"/>
        <v>8.7306171345258088E-2</v>
      </c>
      <c r="U4216" s="6"/>
      <c r="V4216" s="2">
        <v>11362.72</v>
      </c>
      <c r="W4216" s="2">
        <f t="shared" si="5"/>
        <v>378.42053905357562</v>
      </c>
      <c r="X4216" s="6">
        <f t="shared" si="11"/>
        <v>4.6758775760214144E-2</v>
      </c>
      <c r="Y4216" s="1"/>
      <c r="Z4216" s="1"/>
      <c r="AA4216" s="1"/>
      <c r="AB4216" s="1"/>
      <c r="AC4216" s="1"/>
    </row>
    <row r="4217" spans="1:29" ht="16.5" customHeight="1" outlineLevel="1" x14ac:dyDescent="0.25">
      <c r="A4217" s="5">
        <v>42534</v>
      </c>
      <c r="B4217" s="2">
        <v>26396.77</v>
      </c>
      <c r="C4217" s="2">
        <f t="shared" si="0"/>
        <v>423.8518071302525</v>
      </c>
      <c r="D4217" s="6">
        <f t="shared" si="6"/>
        <v>7.2567389760849865E-2</v>
      </c>
      <c r="E4217" s="1"/>
      <c r="F4217" s="2">
        <v>8232.98</v>
      </c>
      <c r="G4217" s="2">
        <f t="shared" si="1"/>
        <v>424.20985377013363</v>
      </c>
      <c r="H4217" s="6">
        <f t="shared" si="7"/>
        <v>7.4550754843930589E-2</v>
      </c>
      <c r="I4217" s="6"/>
      <c r="J4217" s="2">
        <v>3424.02</v>
      </c>
      <c r="K4217" s="2">
        <f t="shared" si="2"/>
        <v>418.04773823331908</v>
      </c>
      <c r="L4217" s="6">
        <f t="shared" si="8"/>
        <v>7.6885302596781058E-2</v>
      </c>
      <c r="M4217" s="6"/>
      <c r="N4217" s="2">
        <v>10728.7</v>
      </c>
      <c r="O4217" s="2">
        <f t="shared" si="3"/>
        <v>419.6898691097428</v>
      </c>
      <c r="P4217" s="6">
        <f t="shared" si="9"/>
        <v>7.5904309889500698E-2</v>
      </c>
      <c r="Q4217" s="6"/>
      <c r="R4217" s="2">
        <v>11319.66</v>
      </c>
      <c r="S4217" s="2">
        <f t="shared" si="4"/>
        <v>426.01878754121066</v>
      </c>
      <c r="T4217" s="6">
        <f t="shared" si="10"/>
        <v>8.4758845441846642E-2</v>
      </c>
      <c r="U4217" s="6"/>
      <c r="V4217" s="2">
        <v>11311.76</v>
      </c>
      <c r="W4217" s="2">
        <f t="shared" si="5"/>
        <v>376.72338285592491</v>
      </c>
      <c r="X4217" s="6">
        <f t="shared" si="11"/>
        <v>4.3727248073120117E-2</v>
      </c>
      <c r="Y4217" s="1"/>
      <c r="Z4217" s="1"/>
      <c r="AA4217" s="1"/>
      <c r="AB4217" s="1"/>
      <c r="AC4217" s="1"/>
    </row>
    <row r="4218" spans="1:29" ht="16.5" customHeight="1" outlineLevel="1" x14ac:dyDescent="0.25">
      <c r="A4218" s="5">
        <v>42535</v>
      </c>
      <c r="B4218" s="2">
        <v>26395.71</v>
      </c>
      <c r="C4218" s="2">
        <f t="shared" si="0"/>
        <v>423.83478675557933</v>
      </c>
      <c r="D4218" s="6">
        <f t="shared" si="6"/>
        <v>7.179237910882863E-2</v>
      </c>
      <c r="E4218" s="1"/>
      <c r="F4218" s="2">
        <v>8233.0499999999993</v>
      </c>
      <c r="G4218" s="2">
        <f t="shared" si="1"/>
        <v>424.21346056740072</v>
      </c>
      <c r="H4218" s="6">
        <f t="shared" si="7"/>
        <v>7.3676741374880006E-2</v>
      </c>
      <c r="I4218" s="6"/>
      <c r="J4218" s="2">
        <v>3426.56</v>
      </c>
      <c r="K4218" s="2">
        <f t="shared" si="2"/>
        <v>418.35785361089063</v>
      </c>
      <c r="L4218" s="6">
        <f t="shared" si="8"/>
        <v>7.6197254521841451E-2</v>
      </c>
      <c r="M4218" s="6"/>
      <c r="N4218" s="2">
        <v>10738.95</v>
      </c>
      <c r="O4218" s="2">
        <f t="shared" si="3"/>
        <v>420.09083298778728</v>
      </c>
      <c r="P4218" s="6">
        <f t="shared" si="9"/>
        <v>7.5210412514597147E-2</v>
      </c>
      <c r="Q4218" s="6"/>
      <c r="R4218" s="2">
        <v>11340.45</v>
      </c>
      <c r="S4218" s="2">
        <f t="shared" si="4"/>
        <v>426.80122540533222</v>
      </c>
      <c r="T4218" s="6">
        <f t="shared" si="10"/>
        <v>8.4400552655582883E-2</v>
      </c>
      <c r="U4218" s="6"/>
      <c r="V4218" s="2">
        <v>11372.61</v>
      </c>
      <c r="W4218" s="2">
        <f t="shared" si="5"/>
        <v>378.74991257780579</v>
      </c>
      <c r="X4218" s="6">
        <f t="shared" si="11"/>
        <v>4.3189755855713718E-2</v>
      </c>
      <c r="Y4218" s="1"/>
      <c r="Z4218" s="1"/>
      <c r="AA4218" s="1"/>
      <c r="AB4218" s="1"/>
      <c r="AC4218" s="1"/>
    </row>
    <row r="4219" spans="1:29" ht="16.5" customHeight="1" outlineLevel="1" x14ac:dyDescent="0.25">
      <c r="A4219" s="5">
        <v>42536</v>
      </c>
      <c r="B4219" s="2">
        <v>26726.34</v>
      </c>
      <c r="C4219" s="2">
        <f t="shared" si="0"/>
        <v>429.14369852741646</v>
      </c>
      <c r="D4219" s="6">
        <f t="shared" si="6"/>
        <v>7.350476873605527E-2</v>
      </c>
      <c r="E4219" s="1"/>
      <c r="F4219" s="2">
        <v>8323.26</v>
      </c>
      <c r="G4219" s="2">
        <f t="shared" si="1"/>
        <v>428.86159173115965</v>
      </c>
      <c r="H4219" s="6">
        <f t="shared" si="7"/>
        <v>7.5337638120616779E-2</v>
      </c>
      <c r="I4219" s="6"/>
      <c r="J4219" s="2">
        <v>3461.71</v>
      </c>
      <c r="K4219" s="2">
        <f t="shared" si="2"/>
        <v>422.64941090287527</v>
      </c>
      <c r="L4219" s="6">
        <f t="shared" si="8"/>
        <v>7.7731521413764604E-2</v>
      </c>
      <c r="M4219" s="6"/>
      <c r="N4219" s="2">
        <v>10847.35</v>
      </c>
      <c r="O4219" s="2">
        <f t="shared" si="3"/>
        <v>424.33127048827623</v>
      </c>
      <c r="P4219" s="6">
        <f t="shared" si="9"/>
        <v>7.6695163733825122E-2</v>
      </c>
      <c r="Q4219" s="6"/>
      <c r="R4219" s="2">
        <v>11406.7</v>
      </c>
      <c r="S4219" s="2">
        <f t="shared" si="4"/>
        <v>429.29456395742693</v>
      </c>
      <c r="T4219" s="6">
        <f t="shared" si="10"/>
        <v>8.5227790902327571E-2</v>
      </c>
      <c r="U4219" s="6"/>
      <c r="V4219" s="2">
        <v>11464.13</v>
      </c>
      <c r="W4219" s="2">
        <f t="shared" si="5"/>
        <v>381.79786656542342</v>
      </c>
      <c r="X4219" s="6">
        <f t="shared" si="11"/>
        <v>4.427993898701521E-2</v>
      </c>
      <c r="Y4219" s="1"/>
      <c r="Z4219" s="1"/>
      <c r="AA4219" s="1"/>
      <c r="AB4219" s="1"/>
      <c r="AC4219" s="1"/>
    </row>
    <row r="4220" spans="1:29" ht="16.5" customHeight="1" outlineLevel="1" x14ac:dyDescent="0.25">
      <c r="A4220" s="5">
        <v>42537</v>
      </c>
      <c r="B4220" s="2">
        <v>26525.46</v>
      </c>
      <c r="C4220" s="2">
        <f t="shared" si="0"/>
        <v>425.91817695730293</v>
      </c>
      <c r="D4220" s="6">
        <f t="shared" si="6"/>
        <v>7.0589801596179225E-2</v>
      </c>
      <c r="E4220" s="1"/>
      <c r="F4220" s="2">
        <v>8261.2900000000009</v>
      </c>
      <c r="G4220" s="2">
        <f t="shared" si="1"/>
        <v>425.66854563629056</v>
      </c>
      <c r="H4220" s="6">
        <f t="shared" si="7"/>
        <v>7.2681638892482692E-2</v>
      </c>
      <c r="I4220" s="6"/>
      <c r="J4220" s="2">
        <v>3438.4</v>
      </c>
      <c r="K4220" s="2">
        <f t="shared" si="2"/>
        <v>419.80343080398023</v>
      </c>
      <c r="L4220" s="6">
        <f t="shared" si="8"/>
        <v>7.530999191571075E-2</v>
      </c>
      <c r="M4220" s="6"/>
      <c r="N4220" s="2">
        <v>10776.21</v>
      </c>
      <c r="O4220" s="2">
        <f t="shared" si="3"/>
        <v>421.54838558251242</v>
      </c>
      <c r="P4220" s="6">
        <f t="shared" si="9"/>
        <v>7.4368786131844056E-2</v>
      </c>
      <c r="Q4220" s="6"/>
      <c r="R4220" s="2">
        <v>11364.63</v>
      </c>
      <c r="S4220" s="2">
        <f t="shared" si="4"/>
        <v>427.7112469327231</v>
      </c>
      <c r="T4220" s="6">
        <f t="shared" si="10"/>
        <v>8.3828310194479894E-2</v>
      </c>
      <c r="U4220" s="6"/>
      <c r="V4220" s="2">
        <v>11401.64</v>
      </c>
      <c r="W4220" s="2">
        <f t="shared" si="5"/>
        <v>379.71671878694627</v>
      </c>
      <c r="X4220" s="6">
        <f t="shared" si="11"/>
        <v>4.2326655186293527E-2</v>
      </c>
      <c r="Y4220" s="1"/>
      <c r="Z4220" s="1"/>
      <c r="AA4220" s="1"/>
      <c r="AB4220" s="1"/>
      <c r="AC4220" s="1"/>
    </row>
    <row r="4221" spans="1:29" ht="16.5" customHeight="1" outlineLevel="1" x14ac:dyDescent="0.25">
      <c r="A4221" s="5">
        <v>42538</v>
      </c>
      <c r="B4221" s="2">
        <v>26625.91</v>
      </c>
      <c r="C4221" s="2">
        <f t="shared" si="0"/>
        <v>427.53109831193211</v>
      </c>
      <c r="D4221" s="6">
        <f t="shared" si="6"/>
        <v>7.1730042647243808E-2</v>
      </c>
      <c r="E4221" s="1"/>
      <c r="F4221" s="2">
        <v>8284.14</v>
      </c>
      <c r="G4221" s="2">
        <f t="shared" si="1"/>
        <v>426.84590731561531</v>
      </c>
      <c r="H4221" s="6">
        <f t="shared" si="7"/>
        <v>7.3778693928042705E-2</v>
      </c>
      <c r="I4221" s="6"/>
      <c r="J4221" s="2">
        <v>3447.03</v>
      </c>
      <c r="K4221" s="2">
        <f t="shared" si="2"/>
        <v>420.8570905317136</v>
      </c>
      <c r="L4221" s="6">
        <f t="shared" si="8"/>
        <v>7.644042149225827E-2</v>
      </c>
      <c r="M4221" s="6"/>
      <c r="N4221" s="2">
        <v>10805.87</v>
      </c>
      <c r="O4221" s="2">
        <f t="shared" si="3"/>
        <v>422.70863813107803</v>
      </c>
      <c r="P4221" s="6">
        <f t="shared" si="9"/>
        <v>7.5545955619552796E-2</v>
      </c>
      <c r="Q4221" s="6"/>
      <c r="R4221" s="2">
        <v>11359.06</v>
      </c>
      <c r="S4221" s="2">
        <f t="shared" si="4"/>
        <v>427.50161831785266</v>
      </c>
      <c r="T4221" s="6">
        <f t="shared" si="10"/>
        <v>8.4658838367929201E-2</v>
      </c>
      <c r="U4221" s="6"/>
      <c r="V4221" s="2">
        <v>11435.16</v>
      </c>
      <c r="W4221" s="2">
        <f t="shared" si="5"/>
        <v>380.8330585778657</v>
      </c>
      <c r="X4221" s="6">
        <f t="shared" si="11"/>
        <v>4.3711196733241975E-2</v>
      </c>
      <c r="Y4221" s="1"/>
      <c r="Z4221" s="1"/>
      <c r="AA4221" s="1"/>
      <c r="AB4221" s="1"/>
      <c r="AC4221" s="1"/>
    </row>
    <row r="4222" spans="1:29" ht="16.5" customHeight="1" outlineLevel="1" x14ac:dyDescent="0.25">
      <c r="A4222" s="5">
        <v>42539</v>
      </c>
      <c r="B4222" s="2">
        <v>26625.91</v>
      </c>
      <c r="C4222" s="2">
        <f t="shared" si="0"/>
        <v>427.53109831193211</v>
      </c>
      <c r="D4222" s="6">
        <f t="shared" si="6"/>
        <v>7.1730042647243808E-2</v>
      </c>
      <c r="E4222" s="1"/>
      <c r="F4222" s="2">
        <v>8284.14</v>
      </c>
      <c r="G4222" s="2">
        <f t="shared" si="1"/>
        <v>426.84590731561531</v>
      </c>
      <c r="H4222" s="6">
        <f t="shared" si="7"/>
        <v>7.3778693928042705E-2</v>
      </c>
      <c r="I4222" s="6"/>
      <c r="J4222" s="2">
        <v>3447.03</v>
      </c>
      <c r="K4222" s="2">
        <f t="shared" si="2"/>
        <v>420.8570905317136</v>
      </c>
      <c r="L4222" s="6">
        <f t="shared" si="8"/>
        <v>7.644042149225827E-2</v>
      </c>
      <c r="M4222" s="6"/>
      <c r="N4222" s="2">
        <v>10805.87</v>
      </c>
      <c r="O4222" s="2">
        <f t="shared" si="3"/>
        <v>422.70863813107803</v>
      </c>
      <c r="P4222" s="6">
        <f t="shared" si="9"/>
        <v>7.5545955619552796E-2</v>
      </c>
      <c r="Q4222" s="6"/>
      <c r="R4222" s="2">
        <v>11359.06</v>
      </c>
      <c r="S4222" s="2">
        <f t="shared" si="4"/>
        <v>427.50161831785266</v>
      </c>
      <c r="T4222" s="6">
        <f t="shared" si="10"/>
        <v>8.4658838367929201E-2</v>
      </c>
      <c r="U4222" s="6"/>
      <c r="V4222" s="2">
        <v>11435.16</v>
      </c>
      <c r="W4222" s="2">
        <f t="shared" si="5"/>
        <v>380.8330585778657</v>
      </c>
      <c r="X4222" s="6">
        <f t="shared" si="11"/>
        <v>4.3711196733241975E-2</v>
      </c>
      <c r="Y4222" s="1"/>
      <c r="Z4222" s="1"/>
      <c r="AA4222" s="1"/>
      <c r="AB4222" s="1"/>
      <c r="AC4222" s="1"/>
    </row>
    <row r="4223" spans="1:29" ht="16.5" customHeight="1" outlineLevel="1" x14ac:dyDescent="0.25">
      <c r="A4223" s="5">
        <v>42540</v>
      </c>
      <c r="B4223" s="2">
        <v>26625.91</v>
      </c>
      <c r="C4223" s="2">
        <f t="shared" si="0"/>
        <v>427.53109831193211</v>
      </c>
      <c r="D4223" s="6">
        <f t="shared" si="6"/>
        <v>7.1730042647243808E-2</v>
      </c>
      <c r="E4223" s="1"/>
      <c r="F4223" s="2">
        <v>8284.14</v>
      </c>
      <c r="G4223" s="2">
        <f t="shared" si="1"/>
        <v>426.84590731561531</v>
      </c>
      <c r="H4223" s="6">
        <f t="shared" si="7"/>
        <v>7.3778693928042705E-2</v>
      </c>
      <c r="I4223" s="6"/>
      <c r="J4223" s="2">
        <v>3447.03</v>
      </c>
      <c r="K4223" s="2">
        <f t="shared" si="2"/>
        <v>420.8570905317136</v>
      </c>
      <c r="L4223" s="6">
        <f t="shared" si="8"/>
        <v>7.644042149225827E-2</v>
      </c>
      <c r="M4223" s="6"/>
      <c r="N4223" s="2">
        <v>10805.87</v>
      </c>
      <c r="O4223" s="2">
        <f t="shared" si="3"/>
        <v>422.70863813107803</v>
      </c>
      <c r="P4223" s="6">
        <f t="shared" si="9"/>
        <v>7.5545955619552796E-2</v>
      </c>
      <c r="Q4223" s="6"/>
      <c r="R4223" s="2">
        <v>11359.06</v>
      </c>
      <c r="S4223" s="2">
        <f t="shared" si="4"/>
        <v>427.50161831785266</v>
      </c>
      <c r="T4223" s="6">
        <f t="shared" si="10"/>
        <v>8.4658838367929201E-2</v>
      </c>
      <c r="U4223" s="6"/>
      <c r="V4223" s="2">
        <v>11435.16</v>
      </c>
      <c r="W4223" s="2">
        <f t="shared" si="5"/>
        <v>380.8330585778657</v>
      </c>
      <c r="X4223" s="6">
        <f t="shared" si="11"/>
        <v>4.3711196733241975E-2</v>
      </c>
      <c r="Y4223" s="1"/>
      <c r="Z4223" s="1"/>
      <c r="AA4223" s="1"/>
      <c r="AB4223" s="1"/>
      <c r="AC4223" s="1"/>
    </row>
    <row r="4224" spans="1:29" ht="16.5" customHeight="1" outlineLevel="1" x14ac:dyDescent="0.25">
      <c r="A4224" s="5">
        <v>42541</v>
      </c>
      <c r="B4224" s="2">
        <v>26866.92</v>
      </c>
      <c r="C4224" s="2">
        <f t="shared" si="0"/>
        <v>431.40098557603528</v>
      </c>
      <c r="D4224" s="6">
        <f t="shared" si="6"/>
        <v>7.0259346126560374E-2</v>
      </c>
      <c r="E4224" s="1"/>
      <c r="F4224" s="2">
        <v>8356.93</v>
      </c>
      <c r="G4224" s="2">
        <f t="shared" si="1"/>
        <v>430.59646121662422</v>
      </c>
      <c r="H4224" s="6">
        <f t="shared" si="7"/>
        <v>7.2260458391229854E-2</v>
      </c>
      <c r="I4224" s="6"/>
      <c r="J4224" s="2">
        <v>3475.38</v>
      </c>
      <c r="K4224" s="2">
        <f t="shared" si="2"/>
        <v>424.31841767901847</v>
      </c>
      <c r="L4224" s="6">
        <f t="shared" si="8"/>
        <v>7.4938153161657306E-2</v>
      </c>
      <c r="M4224" s="6"/>
      <c r="N4224" s="2">
        <v>10889.34</v>
      </c>
      <c r="O4224" s="2">
        <f t="shared" si="3"/>
        <v>425.97385324330872</v>
      </c>
      <c r="P4224" s="6">
        <f t="shared" si="9"/>
        <v>7.4062664145737145E-2</v>
      </c>
      <c r="Q4224" s="6"/>
      <c r="R4224" s="2">
        <v>11404.15</v>
      </c>
      <c r="S4224" s="2">
        <f t="shared" si="4"/>
        <v>429.19859394523314</v>
      </c>
      <c r="T4224" s="6">
        <f t="shared" si="10"/>
        <v>8.3056424751515312E-2</v>
      </c>
      <c r="U4224" s="6"/>
      <c r="V4224" s="2">
        <v>11477.85</v>
      </c>
      <c r="W4224" s="2">
        <f t="shared" si="5"/>
        <v>382.25479323402169</v>
      </c>
      <c r="X4224" s="6">
        <f t="shared" si="11"/>
        <v>4.225811060198903E-2</v>
      </c>
      <c r="Y4224" s="1"/>
      <c r="Z4224" s="1"/>
      <c r="AA4224" s="1"/>
      <c r="AB4224" s="1"/>
      <c r="AC4224" s="1"/>
    </row>
    <row r="4225" spans="1:29" ht="16.5" customHeight="1" outlineLevel="1" x14ac:dyDescent="0.25">
      <c r="A4225" s="5">
        <v>42542</v>
      </c>
      <c r="B4225" s="2">
        <v>26812.78</v>
      </c>
      <c r="C4225" s="2">
        <f t="shared" si="0"/>
        <v>430.53166191113121</v>
      </c>
      <c r="D4225" s="6">
        <f t="shared" si="6"/>
        <v>7.1170273929573646E-2</v>
      </c>
      <c r="E4225" s="1"/>
      <c r="F4225" s="2">
        <v>8340.65</v>
      </c>
      <c r="G4225" s="2">
        <f t="shared" si="1"/>
        <v>429.75762322365239</v>
      </c>
      <c r="H4225" s="6">
        <f t="shared" si="7"/>
        <v>7.3035784442140095E-2</v>
      </c>
      <c r="I4225" s="6"/>
      <c r="J4225" s="2">
        <v>3470.94</v>
      </c>
      <c r="K4225" s="2">
        <f t="shared" si="2"/>
        <v>423.7763262316098</v>
      </c>
      <c r="L4225" s="6">
        <f t="shared" si="8"/>
        <v>7.5671882040558858E-2</v>
      </c>
      <c r="M4225" s="6"/>
      <c r="N4225" s="2">
        <v>10879.7</v>
      </c>
      <c r="O4225" s="2">
        <f t="shared" si="3"/>
        <v>425.59675160581145</v>
      </c>
      <c r="P4225" s="6">
        <f t="shared" si="9"/>
        <v>7.4751056381399783E-2</v>
      </c>
      <c r="Q4225" s="6"/>
      <c r="R4225" s="2">
        <v>11418.31</v>
      </c>
      <c r="S4225" s="2">
        <f t="shared" si="4"/>
        <v>429.73150977765061</v>
      </c>
      <c r="T4225" s="6">
        <f t="shared" si="10"/>
        <v>8.3319028044888777E-2</v>
      </c>
      <c r="U4225" s="6"/>
      <c r="V4225" s="2">
        <v>11519.53</v>
      </c>
      <c r="W4225" s="2">
        <f t="shared" si="5"/>
        <v>383.6428911602008</v>
      </c>
      <c r="X4225" s="6">
        <f t="shared" si="11"/>
        <v>4.2771529127638486E-2</v>
      </c>
      <c r="Y4225" s="1"/>
      <c r="Z4225" s="1"/>
      <c r="AA4225" s="1"/>
      <c r="AB4225" s="1"/>
      <c r="AC4225" s="1"/>
    </row>
    <row r="4226" spans="1:29" ht="16.5" customHeight="1" outlineLevel="1" x14ac:dyDescent="0.25">
      <c r="A4226" s="5">
        <v>42543</v>
      </c>
      <c r="B4226" s="2">
        <v>26765.65</v>
      </c>
      <c r="C4226" s="2">
        <f t="shared" si="0"/>
        <v>429.7748975164705</v>
      </c>
      <c r="D4226" s="6">
        <f t="shared" si="6"/>
        <v>7.0793404817994787E-2</v>
      </c>
      <c r="E4226" s="1"/>
      <c r="F4226" s="2">
        <v>8322.6200000000008</v>
      </c>
      <c r="G4226" s="2">
        <f t="shared" si="1"/>
        <v>428.8286152990035</v>
      </c>
      <c r="H4226" s="6">
        <f t="shared" si="7"/>
        <v>7.2275649572469236E-2</v>
      </c>
      <c r="I4226" s="6"/>
      <c r="J4226" s="2">
        <v>3463.06</v>
      </c>
      <c r="K4226" s="2">
        <f t="shared" si="2"/>
        <v>422.81423600512795</v>
      </c>
      <c r="L4226" s="6">
        <f t="shared" si="8"/>
        <v>7.4840362260190307E-2</v>
      </c>
      <c r="M4226" s="6"/>
      <c r="N4226" s="2">
        <v>10852.43</v>
      </c>
      <c r="O4226" s="2">
        <f t="shared" si="3"/>
        <v>424.52999209807774</v>
      </c>
      <c r="P4226" s="6">
        <f t="shared" si="9"/>
        <v>7.3733257319654744E-2</v>
      </c>
      <c r="Q4226" s="6"/>
      <c r="R4226" s="2">
        <v>11405.01</v>
      </c>
      <c r="S4226" s="2">
        <f t="shared" si="4"/>
        <v>429.23096030228675</v>
      </c>
      <c r="T4226" s="6">
        <f t="shared" si="10"/>
        <v>8.1595586643655738E-2</v>
      </c>
      <c r="U4226" s="6"/>
      <c r="V4226" s="2">
        <v>11450.59</v>
      </c>
      <c r="W4226" s="2">
        <f t="shared" si="5"/>
        <v>381.34693456157351</v>
      </c>
      <c r="X4226" s="6">
        <f t="shared" si="11"/>
        <v>4.0519929830610479E-2</v>
      </c>
      <c r="Y4226" s="1"/>
      <c r="Z4226" s="1"/>
      <c r="AA4226" s="1"/>
      <c r="AB4226" s="1"/>
      <c r="AC4226" s="1"/>
    </row>
    <row r="4227" spans="1:29" ht="16.5" customHeight="1" outlineLevel="1" x14ac:dyDescent="0.25">
      <c r="A4227" s="5">
        <v>42544</v>
      </c>
      <c r="B4227" s="2">
        <v>27002.22</v>
      </c>
      <c r="C4227" s="2">
        <f t="shared" si="0"/>
        <v>433.57349189043379</v>
      </c>
      <c r="D4227" s="6">
        <f t="shared" si="6"/>
        <v>7.2623916220619922E-2</v>
      </c>
      <c r="E4227" s="1"/>
      <c r="F4227" s="2">
        <v>8383.85</v>
      </c>
      <c r="G4227" s="2">
        <f t="shared" si="1"/>
        <v>431.98353239419208</v>
      </c>
      <c r="H4227" s="6">
        <f t="shared" si="7"/>
        <v>7.3771509107706024E-2</v>
      </c>
      <c r="I4227" s="6"/>
      <c r="J4227" s="2">
        <v>3485.72</v>
      </c>
      <c r="K4227" s="2">
        <f t="shared" si="2"/>
        <v>425.58085586960505</v>
      </c>
      <c r="L4227" s="6">
        <f t="shared" si="8"/>
        <v>7.6195515034743755E-2</v>
      </c>
      <c r="M4227" s="6"/>
      <c r="N4227" s="2">
        <v>10915.89</v>
      </c>
      <c r="O4227" s="2">
        <f t="shared" si="3"/>
        <v>427.01244748351155</v>
      </c>
      <c r="P4227" s="6">
        <f t="shared" si="9"/>
        <v>7.4893056674347092E-2</v>
      </c>
      <c r="Q4227" s="6"/>
      <c r="R4227" s="2">
        <v>11436.17</v>
      </c>
      <c r="S4227" s="2">
        <f t="shared" si="4"/>
        <v>430.40367621599654</v>
      </c>
      <c r="T4227" s="6">
        <f t="shared" si="10"/>
        <v>8.18757827385026E-2</v>
      </c>
      <c r="U4227" s="6"/>
      <c r="V4227" s="2">
        <v>11446.26</v>
      </c>
      <c r="W4227" s="2">
        <f t="shared" si="5"/>
        <v>381.2027295706821</v>
      </c>
      <c r="X4227" s="6">
        <f t="shared" si="11"/>
        <v>4.0159995196052511E-2</v>
      </c>
      <c r="Y4227" s="1"/>
      <c r="Z4227" s="1"/>
      <c r="AA4227" s="1"/>
      <c r="AB4227" s="1"/>
      <c r="AC4227" s="1"/>
    </row>
    <row r="4228" spans="1:29" ht="16.5" customHeight="1" outlineLevel="1" x14ac:dyDescent="0.25">
      <c r="A4228" s="5">
        <v>42545</v>
      </c>
      <c r="B4228" s="2">
        <v>26397.71</v>
      </c>
      <c r="C4228" s="2">
        <f t="shared" si="0"/>
        <v>423.86690067005679</v>
      </c>
      <c r="D4228" s="6">
        <f t="shared" si="6"/>
        <v>7.0155995669852755E-2</v>
      </c>
      <c r="E4228" s="1"/>
      <c r="F4228" s="2">
        <v>8204.75</v>
      </c>
      <c r="G4228" s="2">
        <f t="shared" si="1"/>
        <v>422.75528395799631</v>
      </c>
      <c r="H4228" s="6">
        <f t="shared" si="7"/>
        <v>7.1066808453959851E-2</v>
      </c>
      <c r="I4228" s="6"/>
      <c r="J4228" s="2">
        <v>3417.5</v>
      </c>
      <c r="K4228" s="2">
        <f t="shared" si="2"/>
        <v>417.2516940357732</v>
      </c>
      <c r="L4228" s="6">
        <f t="shared" si="8"/>
        <v>7.3791008591751917E-2</v>
      </c>
      <c r="M4228" s="6"/>
      <c r="N4228" s="2">
        <v>10707.39</v>
      </c>
      <c r="O4228" s="2">
        <f t="shared" si="3"/>
        <v>418.85625542768173</v>
      </c>
      <c r="P4228" s="6">
        <f t="shared" si="9"/>
        <v>7.257747288363392E-2</v>
      </c>
      <c r="Q4228" s="6"/>
      <c r="R4228" s="2">
        <v>11313.41</v>
      </c>
      <c r="S4228" s="2">
        <f t="shared" si="4"/>
        <v>425.78356692308847</v>
      </c>
      <c r="T4228" s="6">
        <f t="shared" si="10"/>
        <v>8.1187597014418911E-2</v>
      </c>
      <c r="U4228" s="6"/>
      <c r="V4228" s="2">
        <v>11278.63</v>
      </c>
      <c r="W4228" s="2">
        <f t="shared" si="5"/>
        <v>375.62003150529358</v>
      </c>
      <c r="X4228" s="6">
        <f t="shared" si="11"/>
        <v>3.8538380558765128E-2</v>
      </c>
      <c r="Y4228" s="1"/>
      <c r="Z4228" s="1"/>
      <c r="AA4228" s="1"/>
      <c r="AB4228" s="1"/>
      <c r="AC4228" s="1"/>
    </row>
    <row r="4229" spans="1:29" ht="16.5" customHeight="1" outlineLevel="1" x14ac:dyDescent="0.25">
      <c r="A4229" s="5">
        <v>42546</v>
      </c>
      <c r="B4229" s="2">
        <v>26397.71</v>
      </c>
      <c r="C4229" s="2">
        <f t="shared" si="0"/>
        <v>423.86690067005679</v>
      </c>
      <c r="D4229" s="6">
        <f t="shared" si="6"/>
        <v>7.0155995669852755E-2</v>
      </c>
      <c r="E4229" s="1"/>
      <c r="F4229" s="2">
        <v>8204.75</v>
      </c>
      <c r="G4229" s="2">
        <f t="shared" si="1"/>
        <v>422.75528395799631</v>
      </c>
      <c r="H4229" s="6">
        <f t="shared" si="7"/>
        <v>7.1066808453959851E-2</v>
      </c>
      <c r="I4229" s="6"/>
      <c r="J4229" s="2">
        <v>3417.5</v>
      </c>
      <c r="K4229" s="2">
        <f t="shared" si="2"/>
        <v>417.2516940357732</v>
      </c>
      <c r="L4229" s="6">
        <f t="shared" si="8"/>
        <v>7.3791008591751917E-2</v>
      </c>
      <c r="M4229" s="6"/>
      <c r="N4229" s="2">
        <v>10707.39</v>
      </c>
      <c r="O4229" s="2">
        <f t="shared" si="3"/>
        <v>418.85625542768173</v>
      </c>
      <c r="P4229" s="6">
        <f t="shared" si="9"/>
        <v>7.257747288363392E-2</v>
      </c>
      <c r="Q4229" s="6"/>
      <c r="R4229" s="2">
        <v>11313.41</v>
      </c>
      <c r="S4229" s="2">
        <f t="shared" si="4"/>
        <v>425.78356692308847</v>
      </c>
      <c r="T4229" s="6">
        <f t="shared" si="10"/>
        <v>8.1187597014418911E-2</v>
      </c>
      <c r="U4229" s="6"/>
      <c r="V4229" s="2">
        <v>11278.63</v>
      </c>
      <c r="W4229" s="2">
        <f t="shared" si="5"/>
        <v>375.62003150529358</v>
      </c>
      <c r="X4229" s="6">
        <f t="shared" si="11"/>
        <v>3.8538380558765128E-2</v>
      </c>
      <c r="Y4229" s="1"/>
      <c r="Z4229" s="1"/>
      <c r="AA4229" s="1"/>
      <c r="AB4229" s="1"/>
      <c r="AC4229" s="1"/>
    </row>
    <row r="4230" spans="1:29" ht="16.5" customHeight="1" outlineLevel="1" x14ac:dyDescent="0.25">
      <c r="A4230" s="5">
        <v>42547</v>
      </c>
      <c r="B4230" s="2">
        <v>26397.71</v>
      </c>
      <c r="C4230" s="2">
        <f t="shared" si="0"/>
        <v>423.86690067005679</v>
      </c>
      <c r="D4230" s="6">
        <f t="shared" si="6"/>
        <v>7.0155995669852755E-2</v>
      </c>
      <c r="E4230" s="1"/>
      <c r="F4230" s="2">
        <v>8204.75</v>
      </c>
      <c r="G4230" s="2">
        <f t="shared" si="1"/>
        <v>422.75528395799631</v>
      </c>
      <c r="H4230" s="6">
        <f t="shared" si="7"/>
        <v>7.1066808453959851E-2</v>
      </c>
      <c r="I4230" s="6"/>
      <c r="J4230" s="2">
        <v>3417.5</v>
      </c>
      <c r="K4230" s="2">
        <f t="shared" si="2"/>
        <v>417.2516940357732</v>
      </c>
      <c r="L4230" s="6">
        <f t="shared" si="8"/>
        <v>7.3791008591751917E-2</v>
      </c>
      <c r="M4230" s="6"/>
      <c r="N4230" s="2">
        <v>10707.39</v>
      </c>
      <c r="O4230" s="2">
        <f t="shared" si="3"/>
        <v>418.85625542768173</v>
      </c>
      <c r="P4230" s="6">
        <f t="shared" si="9"/>
        <v>7.257747288363392E-2</v>
      </c>
      <c r="Q4230" s="6"/>
      <c r="R4230" s="2">
        <v>11313.41</v>
      </c>
      <c r="S4230" s="2">
        <f t="shared" si="4"/>
        <v>425.78356692308847</v>
      </c>
      <c r="T4230" s="6">
        <f t="shared" si="10"/>
        <v>8.1187597014418911E-2</v>
      </c>
      <c r="U4230" s="6"/>
      <c r="V4230" s="2">
        <v>11278.63</v>
      </c>
      <c r="W4230" s="2">
        <f t="shared" si="5"/>
        <v>375.62003150529358</v>
      </c>
      <c r="X4230" s="6">
        <f t="shared" si="11"/>
        <v>3.8538380558765128E-2</v>
      </c>
      <c r="Y4230" s="1"/>
      <c r="Z4230" s="1"/>
      <c r="AA4230" s="1"/>
      <c r="AB4230" s="1"/>
      <c r="AC4230" s="1"/>
    </row>
    <row r="4231" spans="1:29" ht="16.5" customHeight="1" outlineLevel="1" x14ac:dyDescent="0.25">
      <c r="A4231" s="5">
        <v>42548</v>
      </c>
      <c r="B4231" s="2">
        <v>26402.959999999999</v>
      </c>
      <c r="C4231" s="2">
        <f t="shared" si="0"/>
        <v>423.95119969556009</v>
      </c>
      <c r="D4231" s="6">
        <f t="shared" si="6"/>
        <v>6.8177719043865936E-2</v>
      </c>
      <c r="E4231" s="1"/>
      <c r="F4231" s="2">
        <v>8226.2900000000009</v>
      </c>
      <c r="G4231" s="2">
        <f t="shared" si="1"/>
        <v>423.86514700275154</v>
      </c>
      <c r="H4231" s="6">
        <f t="shared" si="7"/>
        <v>6.9447421742678594E-2</v>
      </c>
      <c r="I4231" s="6"/>
      <c r="J4231" s="2">
        <v>3429.53</v>
      </c>
      <c r="K4231" s="2">
        <f t="shared" si="2"/>
        <v>418.72046883584648</v>
      </c>
      <c r="L4231" s="6">
        <f t="shared" si="8"/>
        <v>7.2324395188757995E-2</v>
      </c>
      <c r="M4231" s="6"/>
      <c r="N4231" s="2">
        <v>10758.54</v>
      </c>
      <c r="O4231" s="2">
        <f t="shared" si="3"/>
        <v>420.8571629751911</v>
      </c>
      <c r="P4231" s="6">
        <f t="shared" si="9"/>
        <v>7.1387882963922289E-2</v>
      </c>
      <c r="Q4231" s="6"/>
      <c r="R4231" s="2">
        <v>11404.05</v>
      </c>
      <c r="S4231" s="2">
        <f t="shared" si="4"/>
        <v>429.19483041534318</v>
      </c>
      <c r="T4231" s="6">
        <f t="shared" si="10"/>
        <v>8.0586108005991974E-2</v>
      </c>
      <c r="U4231" s="6"/>
      <c r="V4231" s="2">
        <v>11449.75</v>
      </c>
      <c r="W4231" s="2">
        <f t="shared" si="5"/>
        <v>381.31895945941443</v>
      </c>
      <c r="X4231" s="6">
        <f t="shared" si="11"/>
        <v>3.925679777427149E-2</v>
      </c>
      <c r="Y4231" s="1"/>
      <c r="Z4231" s="1"/>
      <c r="AA4231" s="1"/>
      <c r="AB4231" s="1"/>
      <c r="AC4231" s="1"/>
    </row>
    <row r="4232" spans="1:29" ht="16.5" customHeight="1" outlineLevel="1" x14ac:dyDescent="0.25">
      <c r="A4232" s="5">
        <v>42549</v>
      </c>
      <c r="B4232" s="2">
        <v>26524.55</v>
      </c>
      <c r="C4232" s="2">
        <f t="shared" si="0"/>
        <v>425.90356512621571</v>
      </c>
      <c r="D4232" s="6">
        <f t="shared" si="6"/>
        <v>7.1422590064783131E-2</v>
      </c>
      <c r="E4232" s="1"/>
      <c r="F4232" s="2">
        <v>8266.0300000000007</v>
      </c>
      <c r="G4232" s="2">
        <f t="shared" si="1"/>
        <v>425.91277733694699</v>
      </c>
      <c r="H4232" s="6">
        <f t="shared" si="7"/>
        <v>7.2561466182901935E-2</v>
      </c>
      <c r="I4232" s="6"/>
      <c r="J4232" s="2">
        <v>3446.28</v>
      </c>
      <c r="K4232" s="2">
        <f t="shared" si="2"/>
        <v>420.76552103046214</v>
      </c>
      <c r="L4232" s="6">
        <f t="shared" si="8"/>
        <v>7.5280819930126031E-2</v>
      </c>
      <c r="M4232" s="6"/>
      <c r="N4232" s="2">
        <v>10812.63</v>
      </c>
      <c r="O4232" s="2">
        <f t="shared" si="3"/>
        <v>422.97307869845167</v>
      </c>
      <c r="P4232" s="6">
        <f t="shared" si="9"/>
        <v>7.4245115264885309E-2</v>
      </c>
      <c r="Q4232" s="6"/>
      <c r="R4232" s="2">
        <v>11459.21</v>
      </c>
      <c r="S4232" s="2">
        <f t="shared" si="4"/>
        <v>431.27079350264194</v>
      </c>
      <c r="T4232" s="6">
        <f t="shared" si="10"/>
        <v>8.2637584573351131E-2</v>
      </c>
      <c r="U4232" s="6"/>
      <c r="V4232" s="2">
        <v>11540.15</v>
      </c>
      <c r="W4232" s="2">
        <f t="shared" si="5"/>
        <v>384.32961331081998</v>
      </c>
      <c r="X4232" s="6">
        <f t="shared" si="11"/>
        <v>4.1696311750617054E-2</v>
      </c>
      <c r="Y4232" s="1"/>
      <c r="Z4232" s="1"/>
      <c r="AA4232" s="1"/>
      <c r="AB4232" s="1"/>
      <c r="AC4232" s="1"/>
    </row>
    <row r="4233" spans="1:29" ht="16.5" customHeight="1" outlineLevel="1" x14ac:dyDescent="0.25">
      <c r="A4233" s="5">
        <v>42550</v>
      </c>
      <c r="B4233" s="2">
        <v>26740.39</v>
      </c>
      <c r="C4233" s="2">
        <f t="shared" si="0"/>
        <v>429.36929877662038</v>
      </c>
      <c r="D4233" s="6">
        <f t="shared" si="6"/>
        <v>7.117903652571389E-2</v>
      </c>
      <c r="E4233" s="1"/>
      <c r="F4233" s="2">
        <v>8336.0499999999993</v>
      </c>
      <c r="G4233" s="2">
        <f t="shared" si="1"/>
        <v>429.52060511753007</v>
      </c>
      <c r="H4233" s="6">
        <f t="shared" si="7"/>
        <v>7.2523688634101635E-2</v>
      </c>
      <c r="I4233" s="6"/>
      <c r="J4233" s="2">
        <v>3477.15</v>
      </c>
      <c r="K4233" s="2">
        <f t="shared" si="2"/>
        <v>424.53452170197181</v>
      </c>
      <c r="L4233" s="6">
        <f t="shared" si="8"/>
        <v>7.5398074732157871E-2</v>
      </c>
      <c r="M4233" s="6"/>
      <c r="N4233" s="2">
        <v>10914.32</v>
      </c>
      <c r="O4233" s="2">
        <f t="shared" si="3"/>
        <v>426.95103155292327</v>
      </c>
      <c r="P4233" s="6">
        <f t="shared" si="9"/>
        <v>7.4490594095061535E-2</v>
      </c>
      <c r="Q4233" s="6"/>
      <c r="R4233" s="2">
        <v>11571.94</v>
      </c>
      <c r="S4233" s="2">
        <f t="shared" si="4"/>
        <v>435.51342074758759</v>
      </c>
      <c r="T4233" s="6">
        <f t="shared" si="10"/>
        <v>8.3572613025666653E-2</v>
      </c>
      <c r="U4233" s="6"/>
      <c r="V4233" s="2">
        <v>11691.57</v>
      </c>
      <c r="W4233" s="2">
        <f t="shared" si="5"/>
        <v>389.37245851192432</v>
      </c>
      <c r="X4233" s="6">
        <f t="shared" si="11"/>
        <v>4.3201049541807812E-2</v>
      </c>
      <c r="Y4233" s="1"/>
      <c r="Z4233" s="1"/>
      <c r="AA4233" s="1"/>
      <c r="AB4233" s="1"/>
      <c r="AC4233" s="1"/>
    </row>
    <row r="4234" spans="1:29" ht="16.5" customHeight="1" outlineLevel="1" x14ac:dyDescent="0.25">
      <c r="A4234" s="5">
        <v>42551</v>
      </c>
      <c r="B4234" s="2">
        <v>26999.72</v>
      </c>
      <c r="C4234" s="2">
        <f t="shared" si="0"/>
        <v>433.53334949733704</v>
      </c>
      <c r="D4234" s="6">
        <f t="shared" si="6"/>
        <v>7.4851059104630302E-2</v>
      </c>
      <c r="E4234" s="1"/>
      <c r="F4234" s="2">
        <v>8429.9599999999991</v>
      </c>
      <c r="G4234" s="2">
        <f t="shared" si="1"/>
        <v>434.3593812796916</v>
      </c>
      <c r="H4234" s="6">
        <f t="shared" si="7"/>
        <v>7.6170831071410205E-2</v>
      </c>
      <c r="I4234" s="6"/>
      <c r="J4234" s="2">
        <v>3513.8</v>
      </c>
      <c r="K4234" s="2">
        <f t="shared" si="2"/>
        <v>429.00921799645937</v>
      </c>
      <c r="L4234" s="6">
        <f t="shared" si="8"/>
        <v>7.8766089951166851E-2</v>
      </c>
      <c r="M4234" s="6"/>
      <c r="N4234" s="2">
        <v>11029.45</v>
      </c>
      <c r="O4234" s="2">
        <f t="shared" si="3"/>
        <v>431.45473606797219</v>
      </c>
      <c r="P4234" s="6">
        <f t="shared" si="9"/>
        <v>7.7724268814899355E-2</v>
      </c>
      <c r="Q4234" s="6"/>
      <c r="R4234" s="2">
        <v>11717.22</v>
      </c>
      <c r="S4234" s="2">
        <f t="shared" si="4"/>
        <v>440.98107697171326</v>
      </c>
      <c r="T4234" s="6">
        <f t="shared" si="10"/>
        <v>8.6535733555659133E-2</v>
      </c>
      <c r="U4234" s="6"/>
      <c r="V4234" s="2">
        <v>11801.32</v>
      </c>
      <c r="W4234" s="2">
        <f t="shared" si="5"/>
        <v>393.02753882378016</v>
      </c>
      <c r="X4234" s="6">
        <f t="shared" si="11"/>
        <v>4.4632663586634314E-2</v>
      </c>
      <c r="Y4234" s="1"/>
      <c r="Z4234" s="1"/>
      <c r="AA4234" s="1"/>
      <c r="AB4234" s="1"/>
      <c r="AC4234" s="1"/>
    </row>
    <row r="4235" spans="1:29" ht="16.5" customHeight="1" outlineLevel="1" x14ac:dyDescent="0.25">
      <c r="A4235" s="5">
        <v>42552</v>
      </c>
      <c r="B4235" s="2">
        <v>27144.91</v>
      </c>
      <c r="C4235" s="2">
        <f t="shared" si="0"/>
        <v>435.8646591188263</v>
      </c>
      <c r="D4235" s="6">
        <f t="shared" si="6"/>
        <v>7.6308465686018678E-2</v>
      </c>
      <c r="E4235" s="1"/>
      <c r="F4235" s="2">
        <v>8486.19</v>
      </c>
      <c r="G4235" s="2">
        <f t="shared" si="1"/>
        <v>437.25666999866036</v>
      </c>
      <c r="H4235" s="6">
        <f t="shared" si="7"/>
        <v>7.7874644104162005E-2</v>
      </c>
      <c r="I4235" s="6"/>
      <c r="J4235" s="2">
        <v>3538.66</v>
      </c>
      <c r="K4235" s="2">
        <f t="shared" si="2"/>
        <v>432.04444173127399</v>
      </c>
      <c r="L4235" s="6">
        <f t="shared" si="8"/>
        <v>8.051471934604959E-2</v>
      </c>
      <c r="M4235" s="6"/>
      <c r="N4235" s="2">
        <v>11106.31</v>
      </c>
      <c r="O4235" s="2">
        <f t="shared" si="3"/>
        <v>434.46137837689821</v>
      </c>
      <c r="P4235" s="6">
        <f t="shared" si="9"/>
        <v>7.936552604348357E-2</v>
      </c>
      <c r="Q4235" s="6"/>
      <c r="R4235" s="2">
        <v>11857.56</v>
      </c>
      <c r="S4235" s="2">
        <f t="shared" si="4"/>
        <v>446.26281481927526</v>
      </c>
      <c r="T4235" s="6">
        <f t="shared" si="10"/>
        <v>8.8767592209434643E-2</v>
      </c>
      <c r="U4235" s="6"/>
      <c r="V4235" s="2">
        <v>11885.43</v>
      </c>
      <c r="W4235" s="2">
        <f t="shared" si="5"/>
        <v>395.82871244592314</v>
      </c>
      <c r="X4235" s="6">
        <f t="shared" si="11"/>
        <v>4.5435557427519813E-2</v>
      </c>
      <c r="Y4235" s="1"/>
      <c r="Z4235" s="1"/>
      <c r="AA4235" s="1"/>
      <c r="AB4235" s="1"/>
      <c r="AC4235" s="1"/>
    </row>
    <row r="4236" spans="1:29" ht="16.5" customHeight="1" outlineLevel="1" x14ac:dyDescent="0.25">
      <c r="A4236" s="5">
        <v>42553</v>
      </c>
      <c r="B4236" s="2">
        <v>27144.91</v>
      </c>
      <c r="C4236" s="2">
        <f t="shared" si="0"/>
        <v>435.8646591188263</v>
      </c>
      <c r="D4236" s="6">
        <f t="shared" si="6"/>
        <v>7.6308465686018678E-2</v>
      </c>
      <c r="E4236" s="1"/>
      <c r="F4236" s="2">
        <v>8486.19</v>
      </c>
      <c r="G4236" s="2">
        <f t="shared" si="1"/>
        <v>437.25666999866036</v>
      </c>
      <c r="H4236" s="6">
        <f t="shared" si="7"/>
        <v>7.7874644104162005E-2</v>
      </c>
      <c r="I4236" s="6"/>
      <c r="J4236" s="2">
        <v>3538.66</v>
      </c>
      <c r="K4236" s="2">
        <f t="shared" si="2"/>
        <v>432.04444173127399</v>
      </c>
      <c r="L4236" s="6">
        <f t="shared" si="8"/>
        <v>8.051471934604959E-2</v>
      </c>
      <c r="M4236" s="6"/>
      <c r="N4236" s="2">
        <v>11106.31</v>
      </c>
      <c r="O4236" s="2">
        <f t="shared" si="3"/>
        <v>434.46137837689821</v>
      </c>
      <c r="P4236" s="6">
        <f t="shared" si="9"/>
        <v>7.936552604348357E-2</v>
      </c>
      <c r="Q4236" s="6"/>
      <c r="R4236" s="2">
        <v>11857.56</v>
      </c>
      <c r="S4236" s="2">
        <f t="shared" si="4"/>
        <v>446.26281481927526</v>
      </c>
      <c r="T4236" s="6">
        <f t="shared" si="10"/>
        <v>8.8767592209434643E-2</v>
      </c>
      <c r="U4236" s="6"/>
      <c r="V4236" s="2">
        <v>11885.43</v>
      </c>
      <c r="W4236" s="2">
        <f t="shared" si="5"/>
        <v>395.82871244592314</v>
      </c>
      <c r="X4236" s="6">
        <f t="shared" si="11"/>
        <v>4.5435557427519813E-2</v>
      </c>
      <c r="Y4236" s="1"/>
      <c r="Z4236" s="1"/>
      <c r="AA4236" s="1"/>
      <c r="AB4236" s="1"/>
      <c r="AC4236" s="1"/>
    </row>
    <row r="4237" spans="1:29" ht="16.5" customHeight="1" outlineLevel="1" x14ac:dyDescent="0.25">
      <c r="A4237" s="5">
        <v>42554</v>
      </c>
      <c r="B4237" s="2">
        <v>27144.91</v>
      </c>
      <c r="C4237" s="2">
        <f t="shared" si="0"/>
        <v>435.8646591188263</v>
      </c>
      <c r="D4237" s="6">
        <f t="shared" si="6"/>
        <v>7.6308465686018678E-2</v>
      </c>
      <c r="E4237" s="1"/>
      <c r="F4237" s="2">
        <v>8486.19</v>
      </c>
      <c r="G4237" s="2">
        <f t="shared" si="1"/>
        <v>437.25666999866036</v>
      </c>
      <c r="H4237" s="6">
        <f t="shared" si="7"/>
        <v>7.7874644104162005E-2</v>
      </c>
      <c r="I4237" s="6"/>
      <c r="J4237" s="2">
        <v>3538.66</v>
      </c>
      <c r="K4237" s="2">
        <f t="shared" si="2"/>
        <v>432.04444173127399</v>
      </c>
      <c r="L4237" s="6">
        <f t="shared" si="8"/>
        <v>8.051471934604959E-2</v>
      </c>
      <c r="M4237" s="6"/>
      <c r="N4237" s="2">
        <v>11106.31</v>
      </c>
      <c r="O4237" s="2">
        <f t="shared" si="3"/>
        <v>434.46137837689821</v>
      </c>
      <c r="P4237" s="6">
        <f t="shared" si="9"/>
        <v>7.936552604348357E-2</v>
      </c>
      <c r="Q4237" s="6"/>
      <c r="R4237" s="2">
        <v>11857.56</v>
      </c>
      <c r="S4237" s="2">
        <f t="shared" si="4"/>
        <v>446.26281481927526</v>
      </c>
      <c r="T4237" s="6">
        <f t="shared" si="10"/>
        <v>8.8767592209434643E-2</v>
      </c>
      <c r="U4237" s="6"/>
      <c r="V4237" s="2">
        <v>11885.43</v>
      </c>
      <c r="W4237" s="2">
        <f t="shared" si="5"/>
        <v>395.82871244592314</v>
      </c>
      <c r="X4237" s="6">
        <f t="shared" si="11"/>
        <v>4.5435557427519813E-2</v>
      </c>
      <c r="Y4237" s="1"/>
      <c r="Z4237" s="1"/>
      <c r="AA4237" s="1"/>
      <c r="AB4237" s="1"/>
      <c r="AC4237" s="1"/>
    </row>
    <row r="4238" spans="1:29" ht="16.5" customHeight="1" outlineLevel="1" x14ac:dyDescent="0.25">
      <c r="A4238" s="5">
        <v>42555</v>
      </c>
      <c r="B4238" s="2">
        <v>27278.76</v>
      </c>
      <c r="C4238" s="2">
        <f t="shared" si="0"/>
        <v>438.01388284522858</v>
      </c>
      <c r="D4238" s="6">
        <f t="shared" si="6"/>
        <v>7.7391920595372587E-2</v>
      </c>
      <c r="E4238" s="1"/>
      <c r="F4238" s="2">
        <v>8530.77</v>
      </c>
      <c r="G4238" s="2">
        <f t="shared" si="1"/>
        <v>439.55368460103676</v>
      </c>
      <c r="H4238" s="6">
        <f t="shared" si="7"/>
        <v>7.8933976566044839E-2</v>
      </c>
      <c r="I4238" s="6"/>
      <c r="J4238" s="2">
        <v>3558.42</v>
      </c>
      <c r="K4238" s="2">
        <f t="shared" si="2"/>
        <v>434.45699285757894</v>
      </c>
      <c r="L4238" s="6">
        <f t="shared" si="8"/>
        <v>8.1518803487061531E-2</v>
      </c>
      <c r="M4238" s="6"/>
      <c r="N4238" s="2">
        <v>11172.62</v>
      </c>
      <c r="O4238" s="2">
        <f t="shared" si="3"/>
        <v>437.05532127964199</v>
      </c>
      <c r="P4238" s="6">
        <f t="shared" si="9"/>
        <v>8.0389751535939524E-2</v>
      </c>
      <c r="Q4238" s="6"/>
      <c r="R4238" s="2">
        <v>11926.63</v>
      </c>
      <c r="S4238" s="2">
        <f t="shared" si="4"/>
        <v>448.86228491426675</v>
      </c>
      <c r="T4238" s="6">
        <f t="shared" si="10"/>
        <v>8.9290678318068917E-2</v>
      </c>
      <c r="U4238" s="6"/>
      <c r="V4238" s="2">
        <v>12005.84</v>
      </c>
      <c r="W4238" s="2">
        <f t="shared" si="5"/>
        <v>399.83881012565485</v>
      </c>
      <c r="X4238" s="6">
        <f t="shared" si="11"/>
        <v>4.6641479248952455E-2</v>
      </c>
      <c r="Y4238" s="1"/>
      <c r="Z4238" s="1"/>
      <c r="AA4238" s="1"/>
      <c r="AB4238" s="1"/>
      <c r="AC4238" s="1"/>
    </row>
    <row r="4239" spans="1:29" ht="16.5" customHeight="1" outlineLevel="1" x14ac:dyDescent="0.25">
      <c r="A4239" s="5">
        <v>42556</v>
      </c>
      <c r="B4239" s="2">
        <v>27166.87</v>
      </c>
      <c r="C4239" s="2">
        <f t="shared" si="0"/>
        <v>436.21726989978856</v>
      </c>
      <c r="D4239" s="6">
        <f t="shared" si="6"/>
        <v>7.4884077475487754E-2</v>
      </c>
      <c r="E4239" s="1"/>
      <c r="F4239" s="2">
        <v>8501.49</v>
      </c>
      <c r="G4239" s="2">
        <f t="shared" si="1"/>
        <v>438.0450128298931</v>
      </c>
      <c r="H4239" s="6">
        <f t="shared" si="7"/>
        <v>7.6760471632888461E-2</v>
      </c>
      <c r="I4239" s="6"/>
      <c r="J4239" s="2">
        <v>3546.91</v>
      </c>
      <c r="K4239" s="2">
        <f t="shared" si="2"/>
        <v>433.05170624504001</v>
      </c>
      <c r="L4239" s="6">
        <f t="shared" si="8"/>
        <v>7.936711195789159E-2</v>
      </c>
      <c r="M4239" s="6"/>
      <c r="N4239" s="2">
        <v>11140.28</v>
      </c>
      <c r="O4239" s="2">
        <f t="shared" si="3"/>
        <v>435.79023134637805</v>
      </c>
      <c r="P4239" s="6">
        <f t="shared" si="9"/>
        <v>7.8385366906648546E-2</v>
      </c>
      <c r="Q4239" s="6"/>
      <c r="R4239" s="2">
        <v>11916.69</v>
      </c>
      <c r="S4239" s="2">
        <f t="shared" si="4"/>
        <v>448.48819004320541</v>
      </c>
      <c r="T4239" s="6">
        <f t="shared" si="10"/>
        <v>8.7775870360988328E-2</v>
      </c>
      <c r="U4239" s="6"/>
      <c r="V4239" s="2">
        <v>11992.51</v>
      </c>
      <c r="W4239" s="2">
        <f t="shared" si="5"/>
        <v>399.39487189734473</v>
      </c>
      <c r="X4239" s="6">
        <f t="shared" si="11"/>
        <v>4.540769508541187E-2</v>
      </c>
      <c r="Y4239" s="1"/>
      <c r="Z4239" s="1"/>
      <c r="AA4239" s="1"/>
      <c r="AB4239" s="1"/>
      <c r="AC4239" s="1"/>
    </row>
    <row r="4240" spans="1:29" ht="16.5" customHeight="1" outlineLevel="1" x14ac:dyDescent="0.25">
      <c r="A4240" s="5">
        <v>42557</v>
      </c>
      <c r="B4240" s="2">
        <v>27166.87</v>
      </c>
      <c r="C4240" s="2">
        <f t="shared" si="0"/>
        <v>436.21726989978856</v>
      </c>
      <c r="D4240" s="6">
        <f t="shared" si="6"/>
        <v>7.6350001729565964E-2</v>
      </c>
      <c r="E4240" s="1"/>
      <c r="F4240" s="2">
        <v>8501.49</v>
      </c>
      <c r="G4240" s="2">
        <f t="shared" si="1"/>
        <v>438.0450128298931</v>
      </c>
      <c r="H4240" s="6">
        <f t="shared" si="7"/>
        <v>7.8197625516311264E-2</v>
      </c>
      <c r="I4240" s="6"/>
      <c r="J4240" s="2">
        <v>3546.91</v>
      </c>
      <c r="K4240" s="2">
        <f t="shared" si="2"/>
        <v>433.05170624504001</v>
      </c>
      <c r="L4240" s="6">
        <f t="shared" si="8"/>
        <v>8.0630635258688521E-2</v>
      </c>
      <c r="M4240" s="6"/>
      <c r="N4240" s="2">
        <v>11140.28</v>
      </c>
      <c r="O4240" s="2">
        <f t="shared" si="3"/>
        <v>435.79023134637805</v>
      </c>
      <c r="P4240" s="6">
        <f t="shared" si="9"/>
        <v>7.9539579382825742E-2</v>
      </c>
      <c r="Q4240" s="6"/>
      <c r="R4240" s="2">
        <v>11916.69</v>
      </c>
      <c r="S4240" s="2">
        <f t="shared" si="4"/>
        <v>448.48819004320541</v>
      </c>
      <c r="T4240" s="6">
        <f t="shared" si="10"/>
        <v>8.7877223387748948E-2</v>
      </c>
      <c r="U4240" s="6"/>
      <c r="V4240" s="2">
        <v>11992.51</v>
      </c>
      <c r="W4240" s="2">
        <f t="shared" si="5"/>
        <v>399.39487189734473</v>
      </c>
      <c r="X4240" s="6">
        <f t="shared" si="11"/>
        <v>4.5612840791843468E-2</v>
      </c>
      <c r="Y4240" s="1"/>
      <c r="Z4240" s="1"/>
      <c r="AA4240" s="1"/>
      <c r="AB4240" s="1"/>
      <c r="AC4240" s="1"/>
    </row>
    <row r="4241" spans="1:29" ht="16.5" customHeight="1" outlineLevel="1" x14ac:dyDescent="0.25">
      <c r="A4241" s="5">
        <v>42558</v>
      </c>
      <c r="B4241" s="2">
        <v>27201.49</v>
      </c>
      <c r="C4241" s="2">
        <f t="shared" si="0"/>
        <v>436.77316175939296</v>
      </c>
      <c r="D4241" s="6">
        <f t="shared" si="6"/>
        <v>7.4733788821600422E-2</v>
      </c>
      <c r="E4241" s="1"/>
      <c r="F4241" s="2">
        <v>8501.27</v>
      </c>
      <c r="G4241" s="2">
        <f t="shared" si="1"/>
        <v>438.0336771813395</v>
      </c>
      <c r="H4241" s="6">
        <f t="shared" si="7"/>
        <v>7.6447542060065654E-2</v>
      </c>
      <c r="I4241" s="6"/>
      <c r="J4241" s="2">
        <v>3546.95</v>
      </c>
      <c r="K4241" s="2">
        <f t="shared" si="2"/>
        <v>433.05658995177339</v>
      </c>
      <c r="L4241" s="6">
        <f t="shared" si="8"/>
        <v>7.8911867689056336E-2</v>
      </c>
      <c r="M4241" s="6"/>
      <c r="N4241" s="2">
        <v>11140.36</v>
      </c>
      <c r="O4241" s="2">
        <f t="shared" si="3"/>
        <v>435.79336082054817</v>
      </c>
      <c r="P4241" s="6">
        <f t="shared" si="9"/>
        <v>7.7894448309587139E-2</v>
      </c>
      <c r="Q4241" s="6"/>
      <c r="R4241" s="2">
        <v>11867.39</v>
      </c>
      <c r="S4241" s="2">
        <f t="shared" si="4"/>
        <v>446.63276980745781</v>
      </c>
      <c r="T4241" s="6">
        <f t="shared" si="10"/>
        <v>8.5544106636949557E-2</v>
      </c>
      <c r="U4241" s="6"/>
      <c r="V4241" s="2">
        <v>11997.28</v>
      </c>
      <c r="W4241" s="2">
        <f t="shared" si="5"/>
        <v>399.55373051317662</v>
      </c>
      <c r="X4241" s="6">
        <f t="shared" si="11"/>
        <v>4.4565440233064635E-2</v>
      </c>
      <c r="Y4241" s="1"/>
      <c r="Z4241" s="1"/>
      <c r="AA4241" s="1"/>
      <c r="AB4241" s="1"/>
      <c r="AC4241" s="1"/>
    </row>
    <row r="4242" spans="1:29" ht="16.5" customHeight="1" outlineLevel="1" x14ac:dyDescent="0.25">
      <c r="A4242" s="5">
        <v>42559</v>
      </c>
      <c r="B4242" s="2">
        <v>27126.9</v>
      </c>
      <c r="C4242" s="2">
        <f t="shared" si="0"/>
        <v>435.57547331895705</v>
      </c>
      <c r="D4242" s="6">
        <f t="shared" si="6"/>
        <v>7.2408961237171887E-2</v>
      </c>
      <c r="E4242" s="1"/>
      <c r="F4242" s="2">
        <v>8488.56</v>
      </c>
      <c r="G4242" s="2">
        <f t="shared" si="1"/>
        <v>437.37878584898857</v>
      </c>
      <c r="H4242" s="6">
        <f t="shared" si="7"/>
        <v>7.4522236210016857E-2</v>
      </c>
      <c r="I4242" s="6"/>
      <c r="J4242" s="2">
        <v>3541.84</v>
      </c>
      <c r="K4242" s="2">
        <f t="shared" si="2"/>
        <v>432.43269641658026</v>
      </c>
      <c r="L4242" s="6">
        <f t="shared" si="8"/>
        <v>7.7059621257072441E-2</v>
      </c>
      <c r="M4242" s="6"/>
      <c r="N4242" s="2">
        <v>11122.45</v>
      </c>
      <c r="O4242" s="2">
        <f t="shared" si="3"/>
        <v>435.09274979071637</v>
      </c>
      <c r="P4242" s="6">
        <f t="shared" si="9"/>
        <v>7.6084238564352535E-2</v>
      </c>
      <c r="Q4242" s="6"/>
      <c r="R4242" s="2">
        <v>11880.37</v>
      </c>
      <c r="S4242" s="2">
        <f t="shared" si="4"/>
        <v>447.12127598717393</v>
      </c>
      <c r="T4242" s="6">
        <f t="shared" si="10"/>
        <v>8.4129931009044201E-2</v>
      </c>
      <c r="U4242" s="6"/>
      <c r="V4242" s="2">
        <v>11976.74</v>
      </c>
      <c r="W4242" s="2">
        <f t="shared" si="5"/>
        <v>398.86967265800104</v>
      </c>
      <c r="X4242" s="6">
        <f t="shared" si="11"/>
        <v>4.3610930850727536E-2</v>
      </c>
      <c r="Y4242" s="1"/>
      <c r="Z4242" s="1"/>
      <c r="AA4242" s="1"/>
      <c r="AB4242" s="1"/>
      <c r="AC4242" s="1"/>
    </row>
    <row r="4243" spans="1:29" ht="16.5" customHeight="1" outlineLevel="1" x14ac:dyDescent="0.25">
      <c r="A4243" s="5">
        <v>42560</v>
      </c>
      <c r="B4243" s="2">
        <v>27126.9</v>
      </c>
      <c r="C4243" s="2">
        <f t="shared" si="0"/>
        <v>435.57547331895705</v>
      </c>
      <c r="D4243" s="6">
        <f t="shared" si="6"/>
        <v>7.2408961237171887E-2</v>
      </c>
      <c r="E4243" s="1"/>
      <c r="F4243" s="2">
        <v>8488.56</v>
      </c>
      <c r="G4243" s="2">
        <f t="shared" si="1"/>
        <v>437.37878584898857</v>
      </c>
      <c r="H4243" s="6">
        <f t="shared" si="7"/>
        <v>7.4522236210016857E-2</v>
      </c>
      <c r="I4243" s="6"/>
      <c r="J4243" s="2">
        <v>3541.84</v>
      </c>
      <c r="K4243" s="2">
        <f t="shared" si="2"/>
        <v>432.43269641658026</v>
      </c>
      <c r="L4243" s="6">
        <f t="shared" si="8"/>
        <v>7.7059621257072441E-2</v>
      </c>
      <c r="M4243" s="6"/>
      <c r="N4243" s="2">
        <v>11122.45</v>
      </c>
      <c r="O4243" s="2">
        <f t="shared" si="3"/>
        <v>435.09274979071637</v>
      </c>
      <c r="P4243" s="6">
        <f t="shared" si="9"/>
        <v>7.6084238564352535E-2</v>
      </c>
      <c r="Q4243" s="6"/>
      <c r="R4243" s="2">
        <v>11880.37</v>
      </c>
      <c r="S4243" s="2">
        <f t="shared" si="4"/>
        <v>447.12127598717393</v>
      </c>
      <c r="T4243" s="6">
        <f t="shared" si="10"/>
        <v>8.4129931009044201E-2</v>
      </c>
      <c r="U4243" s="6"/>
      <c r="V4243" s="2">
        <v>11976.74</v>
      </c>
      <c r="W4243" s="2">
        <f t="shared" si="5"/>
        <v>398.86967265800104</v>
      </c>
      <c r="X4243" s="6">
        <f t="shared" si="11"/>
        <v>4.3610930850727536E-2</v>
      </c>
      <c r="Y4243" s="1"/>
      <c r="Z4243" s="1"/>
      <c r="AA4243" s="1"/>
      <c r="AB4243" s="1"/>
      <c r="AC4243" s="1"/>
    </row>
    <row r="4244" spans="1:29" ht="16.5" customHeight="1" outlineLevel="1" x14ac:dyDescent="0.25">
      <c r="A4244" s="5">
        <v>42561</v>
      </c>
      <c r="B4244" s="2">
        <v>27126.9</v>
      </c>
      <c r="C4244" s="2">
        <f t="shared" si="0"/>
        <v>435.57547331895705</v>
      </c>
      <c r="D4244" s="6">
        <f t="shared" si="6"/>
        <v>7.2408961237171887E-2</v>
      </c>
      <c r="E4244" s="1"/>
      <c r="F4244" s="2">
        <v>8488.56</v>
      </c>
      <c r="G4244" s="2">
        <f t="shared" si="1"/>
        <v>437.37878584898857</v>
      </c>
      <c r="H4244" s="6">
        <f t="shared" si="7"/>
        <v>7.4522236210016857E-2</v>
      </c>
      <c r="I4244" s="6"/>
      <c r="J4244" s="2">
        <v>3541.84</v>
      </c>
      <c r="K4244" s="2">
        <f t="shared" si="2"/>
        <v>432.43269641658026</v>
      </c>
      <c r="L4244" s="6">
        <f t="shared" si="8"/>
        <v>7.7059621257072441E-2</v>
      </c>
      <c r="M4244" s="6"/>
      <c r="N4244" s="2">
        <v>11122.45</v>
      </c>
      <c r="O4244" s="2">
        <f t="shared" si="3"/>
        <v>435.09274979071637</v>
      </c>
      <c r="P4244" s="6">
        <f t="shared" si="9"/>
        <v>7.6084238564352535E-2</v>
      </c>
      <c r="Q4244" s="6"/>
      <c r="R4244" s="2">
        <v>11880.37</v>
      </c>
      <c r="S4244" s="2">
        <f t="shared" si="4"/>
        <v>447.12127598717393</v>
      </c>
      <c r="T4244" s="6">
        <f t="shared" si="10"/>
        <v>8.4129931009044201E-2</v>
      </c>
      <c r="U4244" s="6"/>
      <c r="V4244" s="2">
        <v>11976.74</v>
      </c>
      <c r="W4244" s="2">
        <f t="shared" si="5"/>
        <v>398.86967265800104</v>
      </c>
      <c r="X4244" s="6">
        <f t="shared" si="11"/>
        <v>4.3610930850727536E-2</v>
      </c>
      <c r="Y4244" s="1"/>
      <c r="Z4244" s="1"/>
      <c r="AA4244" s="1"/>
      <c r="AB4244" s="1"/>
      <c r="AC4244" s="1"/>
    </row>
    <row r="4245" spans="1:29" ht="16.5" customHeight="1" outlineLevel="1" x14ac:dyDescent="0.25">
      <c r="A4245" s="5">
        <v>42562</v>
      </c>
      <c r="B4245" s="2">
        <v>27626.69</v>
      </c>
      <c r="C4245" s="2">
        <f t="shared" si="0"/>
        <v>443.60057997729541</v>
      </c>
      <c r="D4245" s="6">
        <f t="shared" si="6"/>
        <v>7.4638430159919444E-2</v>
      </c>
      <c r="E4245" s="1"/>
      <c r="F4245" s="2">
        <v>8638.0300000000007</v>
      </c>
      <c r="G4245" s="2">
        <f t="shared" si="1"/>
        <v>445.08032852770543</v>
      </c>
      <c r="H4245" s="6">
        <f t="shared" si="7"/>
        <v>7.6789884723005297E-2</v>
      </c>
      <c r="I4245" s="6"/>
      <c r="J4245" s="2">
        <v>3600.68</v>
      </c>
      <c r="K4245" s="2">
        <f t="shared" si="2"/>
        <v>439.61662902142729</v>
      </c>
      <c r="L4245" s="6">
        <f t="shared" si="8"/>
        <v>7.9255251746444877E-2</v>
      </c>
      <c r="M4245" s="6"/>
      <c r="N4245" s="2">
        <v>11297.82</v>
      </c>
      <c r="O4245" s="2">
        <f t="shared" si="3"/>
        <v>441.95294835585247</v>
      </c>
      <c r="P4245" s="6">
        <f t="shared" si="9"/>
        <v>7.8116699198546469E-2</v>
      </c>
      <c r="Q4245" s="6"/>
      <c r="R4245" s="2">
        <v>12057.27</v>
      </c>
      <c r="S4245" s="2">
        <f t="shared" si="4"/>
        <v>453.77896036250326</v>
      </c>
      <c r="T4245" s="6">
        <f t="shared" si="10"/>
        <v>8.6227648582465122E-2</v>
      </c>
      <c r="U4245" s="6"/>
      <c r="V4245" s="2">
        <v>12071.35</v>
      </c>
      <c r="W4245" s="2">
        <f t="shared" si="5"/>
        <v>402.02053505713246</v>
      </c>
      <c r="X4245" s="6">
        <f t="shared" si="11"/>
        <v>4.3937660814638679E-2</v>
      </c>
      <c r="Y4245" s="1"/>
      <c r="Z4245" s="1"/>
      <c r="AA4245" s="1"/>
      <c r="AB4245" s="1"/>
      <c r="AC4245" s="1"/>
    </row>
    <row r="4246" spans="1:29" ht="16.5" customHeight="1" outlineLevel="1" x14ac:dyDescent="0.25">
      <c r="A4246" s="5">
        <v>42563</v>
      </c>
      <c r="B4246" s="2">
        <v>27808.14</v>
      </c>
      <c r="C4246" s="2">
        <f t="shared" si="0"/>
        <v>446.51411486826066</v>
      </c>
      <c r="D4246" s="6">
        <f t="shared" si="6"/>
        <v>7.5325540741054464E-2</v>
      </c>
      <c r="E4246" s="1"/>
      <c r="F4246" s="2">
        <v>8691.23</v>
      </c>
      <c r="G4246" s="2">
        <f t="shared" si="1"/>
        <v>447.82149445068472</v>
      </c>
      <c r="H4246" s="6">
        <f t="shared" si="7"/>
        <v>7.7162716496246064E-2</v>
      </c>
      <c r="I4246" s="6"/>
      <c r="J4246" s="2">
        <v>3621.37</v>
      </c>
      <c r="K4246" s="2">
        <f t="shared" si="2"/>
        <v>442.14272632928396</v>
      </c>
      <c r="L4246" s="6">
        <f t="shared" si="8"/>
        <v>7.9542993176955346E-2</v>
      </c>
      <c r="M4246" s="6"/>
      <c r="N4246" s="2">
        <v>11356.51</v>
      </c>
      <c r="O4246" s="2">
        <f t="shared" si="3"/>
        <v>444.24880884389398</v>
      </c>
      <c r="P4246" s="6">
        <f t="shared" si="9"/>
        <v>7.8296045598649E-2</v>
      </c>
      <c r="Q4246" s="6"/>
      <c r="R4246" s="2">
        <v>12116.53</v>
      </c>
      <c r="S4246" s="2">
        <f t="shared" si="4"/>
        <v>456.00922817529022</v>
      </c>
      <c r="T4246" s="6">
        <f t="shared" si="10"/>
        <v>8.591621211247924E-2</v>
      </c>
      <c r="U4246" s="6"/>
      <c r="V4246" s="2">
        <v>12080.86</v>
      </c>
      <c r="W4246" s="2">
        <f t="shared" si="5"/>
        <v>402.33725317800497</v>
      </c>
      <c r="X4246" s="6">
        <f t="shared" si="11"/>
        <v>4.2822022733883136E-2</v>
      </c>
      <c r="Y4246" s="1"/>
      <c r="Z4246" s="1"/>
      <c r="AA4246" s="1"/>
      <c r="AB4246" s="1"/>
      <c r="AC4246" s="1"/>
    </row>
    <row r="4247" spans="1:29" ht="16.5" customHeight="1" outlineLevel="1" x14ac:dyDescent="0.25">
      <c r="A4247" s="5">
        <v>42564</v>
      </c>
      <c r="B4247" s="2">
        <v>27815.18</v>
      </c>
      <c r="C4247" s="2">
        <f t="shared" si="0"/>
        <v>446.62715584722122</v>
      </c>
      <c r="D4247" s="6">
        <f t="shared" si="6"/>
        <v>7.5847372537732216E-2</v>
      </c>
      <c r="E4247" s="1"/>
      <c r="F4247" s="2">
        <v>8684.82</v>
      </c>
      <c r="G4247" s="2">
        <f t="shared" si="1"/>
        <v>447.49121487237085</v>
      </c>
      <c r="H4247" s="6">
        <f t="shared" si="7"/>
        <v>7.7531783393165687E-2</v>
      </c>
      <c r="I4247" s="6"/>
      <c r="J4247" s="2">
        <v>3614.82</v>
      </c>
      <c r="K4247" s="2">
        <f t="shared" si="2"/>
        <v>441.34301935168799</v>
      </c>
      <c r="L4247" s="6">
        <f t="shared" si="8"/>
        <v>7.9663730151452006E-2</v>
      </c>
      <c r="M4247" s="6"/>
      <c r="N4247" s="2">
        <v>11331.39</v>
      </c>
      <c r="O4247" s="2">
        <f t="shared" si="3"/>
        <v>443.26615395448175</v>
      </c>
      <c r="P4247" s="6">
        <f t="shared" si="9"/>
        <v>7.8391545592379153E-2</v>
      </c>
      <c r="Q4247" s="6"/>
      <c r="R4247" s="2">
        <v>12049.52</v>
      </c>
      <c r="S4247" s="2">
        <f t="shared" si="4"/>
        <v>453.48728679603181</v>
      </c>
      <c r="T4247" s="6">
        <f t="shared" si="10"/>
        <v>8.574375563826675E-2</v>
      </c>
      <c r="U4247" s="6"/>
      <c r="V4247" s="2">
        <v>11981.3</v>
      </c>
      <c r="W4247" s="2">
        <f t="shared" si="5"/>
        <v>399.02153749829313</v>
      </c>
      <c r="X4247" s="6">
        <f t="shared" si="11"/>
        <v>4.1831436137583777E-2</v>
      </c>
      <c r="Y4247" s="1"/>
      <c r="Z4247" s="1"/>
      <c r="AA4247" s="1"/>
      <c r="AB4247" s="1"/>
      <c r="AC4247" s="1"/>
    </row>
    <row r="4248" spans="1:29" ht="16.5" customHeight="1" outlineLevel="1" x14ac:dyDescent="0.25">
      <c r="A4248" s="5">
        <v>42565</v>
      </c>
      <c r="B4248" s="2">
        <v>27942.11</v>
      </c>
      <c r="C4248" s="2">
        <f t="shared" si="0"/>
        <v>448.6652654295317</v>
      </c>
      <c r="D4248" s="6">
        <f t="shared" si="6"/>
        <v>7.6951431273774684E-2</v>
      </c>
      <c r="E4248" s="1"/>
      <c r="F4248" s="2">
        <v>8734.16</v>
      </c>
      <c r="G4248" s="2">
        <f t="shared" si="1"/>
        <v>450.03349168890861</v>
      </c>
      <c r="H4248" s="6">
        <f t="shared" si="7"/>
        <v>7.881910829059624E-2</v>
      </c>
      <c r="I4248" s="6"/>
      <c r="J4248" s="2">
        <v>3634.78</v>
      </c>
      <c r="K4248" s="2">
        <f t="shared" si="2"/>
        <v>443.77998901165989</v>
      </c>
      <c r="L4248" s="6">
        <f t="shared" si="8"/>
        <v>8.0880133242364538E-2</v>
      </c>
      <c r="M4248" s="6"/>
      <c r="N4248" s="2">
        <v>11397.4</v>
      </c>
      <c r="O4248" s="2">
        <f t="shared" si="3"/>
        <v>445.8483613290876</v>
      </c>
      <c r="P4248" s="6">
        <f t="shared" si="9"/>
        <v>7.9634166103060844E-2</v>
      </c>
      <c r="Q4248" s="6"/>
      <c r="R4248" s="2">
        <v>12114.78</v>
      </c>
      <c r="S4248" s="2">
        <f t="shared" si="4"/>
        <v>455.94336640221604</v>
      </c>
      <c r="T4248" s="6">
        <f t="shared" si="10"/>
        <v>8.6483188076213358E-2</v>
      </c>
      <c r="U4248" s="6"/>
      <c r="V4248" s="2">
        <v>12068.57</v>
      </c>
      <c r="W4248" s="2">
        <f t="shared" si="5"/>
        <v>401.92795079046311</v>
      </c>
      <c r="X4248" s="6">
        <f t="shared" si="11"/>
        <v>4.2876737856656799E-2</v>
      </c>
      <c r="Y4248" s="1"/>
      <c r="Z4248" s="1"/>
      <c r="AA4248" s="1"/>
      <c r="AB4248" s="1"/>
      <c r="AC4248" s="1"/>
    </row>
    <row r="4249" spans="1:29" ht="16.5" customHeight="1" outlineLevel="1" x14ac:dyDescent="0.25">
      <c r="A4249" s="5">
        <v>42566</v>
      </c>
      <c r="B4249" s="2">
        <v>27836.5</v>
      </c>
      <c r="C4249" s="2">
        <f t="shared" si="0"/>
        <v>446.96949017555073</v>
      </c>
      <c r="D4249" s="6">
        <f t="shared" si="6"/>
        <v>7.5808317340498643E-2</v>
      </c>
      <c r="E4249" s="1"/>
      <c r="F4249" s="2">
        <v>8712.2999999999993</v>
      </c>
      <c r="G4249" s="2">
        <f t="shared" si="1"/>
        <v>448.90714042807531</v>
      </c>
      <c r="H4249" s="6">
        <f t="shared" si="7"/>
        <v>7.7725700637956141E-2</v>
      </c>
      <c r="I4249" s="6"/>
      <c r="J4249" s="2">
        <v>3624.89</v>
      </c>
      <c r="K4249" s="2">
        <f t="shared" si="2"/>
        <v>442.57249252182407</v>
      </c>
      <c r="L4249" s="6">
        <f t="shared" si="8"/>
        <v>7.9744554746866925E-2</v>
      </c>
      <c r="M4249" s="6"/>
      <c r="N4249" s="2">
        <v>11361.58</v>
      </c>
      <c r="O4249" s="2">
        <f t="shared" si="3"/>
        <v>444.44713926942427</v>
      </c>
      <c r="P4249" s="6">
        <f t="shared" si="9"/>
        <v>7.8398156617353942E-2</v>
      </c>
      <c r="Q4249" s="6"/>
      <c r="R4249" s="2">
        <v>12125.21</v>
      </c>
      <c r="S4249" s="2">
        <f t="shared" si="4"/>
        <v>456.33590256973821</v>
      </c>
      <c r="T4249" s="6">
        <f t="shared" si="10"/>
        <v>8.5837016661347132E-2</v>
      </c>
      <c r="U4249" s="6"/>
      <c r="V4249" s="2">
        <v>11979.69</v>
      </c>
      <c r="W4249" s="2">
        <f t="shared" si="5"/>
        <v>398.9679185524883</v>
      </c>
      <c r="X4249" s="6">
        <f t="shared" si="11"/>
        <v>4.0445786340066903E-2</v>
      </c>
      <c r="Y4249" s="1"/>
      <c r="Z4249" s="1"/>
      <c r="AA4249" s="1"/>
      <c r="AB4249" s="1"/>
      <c r="AC4249" s="1"/>
    </row>
    <row r="4250" spans="1:29" ht="16.5" customHeight="1" outlineLevel="1" x14ac:dyDescent="0.25">
      <c r="A4250" s="5">
        <v>42567</v>
      </c>
      <c r="B4250" s="2">
        <v>27836.5</v>
      </c>
      <c r="C4250" s="2">
        <f t="shared" si="0"/>
        <v>446.96949017555073</v>
      </c>
      <c r="D4250" s="6">
        <f t="shared" si="6"/>
        <v>7.5808317340498643E-2</v>
      </c>
      <c r="E4250" s="1"/>
      <c r="F4250" s="2">
        <v>8712.2999999999993</v>
      </c>
      <c r="G4250" s="2">
        <f t="shared" si="1"/>
        <v>448.90714042807531</v>
      </c>
      <c r="H4250" s="6">
        <f t="shared" si="7"/>
        <v>7.7725700637956141E-2</v>
      </c>
      <c r="I4250" s="6"/>
      <c r="J4250" s="2">
        <v>3624.89</v>
      </c>
      <c r="K4250" s="2">
        <f t="shared" si="2"/>
        <v>442.57249252182407</v>
      </c>
      <c r="L4250" s="6">
        <f t="shared" si="8"/>
        <v>7.9744554746866925E-2</v>
      </c>
      <c r="M4250" s="6"/>
      <c r="N4250" s="2">
        <v>11361.58</v>
      </c>
      <c r="O4250" s="2">
        <f t="shared" si="3"/>
        <v>444.44713926942427</v>
      </c>
      <c r="P4250" s="6">
        <f t="shared" si="9"/>
        <v>7.8398156617353942E-2</v>
      </c>
      <c r="Q4250" s="6"/>
      <c r="R4250" s="2">
        <v>12125.21</v>
      </c>
      <c r="S4250" s="2">
        <f t="shared" si="4"/>
        <v>456.33590256973821</v>
      </c>
      <c r="T4250" s="6">
        <f t="shared" si="10"/>
        <v>8.5837016661347132E-2</v>
      </c>
      <c r="U4250" s="6"/>
      <c r="V4250" s="2">
        <v>11979.69</v>
      </c>
      <c r="W4250" s="2">
        <f t="shared" si="5"/>
        <v>398.9679185524883</v>
      </c>
      <c r="X4250" s="6">
        <f t="shared" si="11"/>
        <v>4.0445786340066903E-2</v>
      </c>
      <c r="Y4250" s="1"/>
      <c r="Z4250" s="1"/>
      <c r="AA4250" s="1"/>
      <c r="AB4250" s="1"/>
      <c r="AC4250" s="1"/>
    </row>
    <row r="4251" spans="1:29" ht="16.5" customHeight="1" outlineLevel="1" x14ac:dyDescent="0.25">
      <c r="A4251" s="5">
        <v>42568</v>
      </c>
      <c r="B4251" s="2">
        <v>27836.5</v>
      </c>
      <c r="C4251" s="2">
        <f t="shared" si="0"/>
        <v>446.96949017555073</v>
      </c>
      <c r="D4251" s="6">
        <f t="shared" si="6"/>
        <v>7.5808317340498643E-2</v>
      </c>
      <c r="E4251" s="1"/>
      <c r="F4251" s="2">
        <v>8712.2999999999993</v>
      </c>
      <c r="G4251" s="2">
        <f t="shared" si="1"/>
        <v>448.90714042807531</v>
      </c>
      <c r="H4251" s="6">
        <f t="shared" si="7"/>
        <v>7.7725700637956141E-2</v>
      </c>
      <c r="I4251" s="6"/>
      <c r="J4251" s="2">
        <v>3624.89</v>
      </c>
      <c r="K4251" s="2">
        <f t="shared" si="2"/>
        <v>442.57249252182407</v>
      </c>
      <c r="L4251" s="6">
        <f t="shared" si="8"/>
        <v>7.9744554746866925E-2</v>
      </c>
      <c r="M4251" s="6"/>
      <c r="N4251" s="2">
        <v>11361.58</v>
      </c>
      <c r="O4251" s="2">
        <f t="shared" si="3"/>
        <v>444.44713926942427</v>
      </c>
      <c r="P4251" s="6">
        <f t="shared" si="9"/>
        <v>7.8398156617353942E-2</v>
      </c>
      <c r="Q4251" s="6"/>
      <c r="R4251" s="2">
        <v>12125.21</v>
      </c>
      <c r="S4251" s="2">
        <f t="shared" si="4"/>
        <v>456.33590256973821</v>
      </c>
      <c r="T4251" s="6">
        <f t="shared" si="10"/>
        <v>8.5837016661347132E-2</v>
      </c>
      <c r="U4251" s="6"/>
      <c r="V4251" s="2">
        <v>11979.69</v>
      </c>
      <c r="W4251" s="2">
        <f t="shared" si="5"/>
        <v>398.9679185524883</v>
      </c>
      <c r="X4251" s="6">
        <f t="shared" si="11"/>
        <v>4.0445786340066903E-2</v>
      </c>
      <c r="Y4251" s="1"/>
      <c r="Z4251" s="1"/>
      <c r="AA4251" s="1"/>
      <c r="AB4251" s="1"/>
      <c r="AC4251" s="1"/>
    </row>
    <row r="4252" spans="1:29" ht="16.5" customHeight="1" outlineLevel="1" x14ac:dyDescent="0.25">
      <c r="A4252" s="5">
        <v>42569</v>
      </c>
      <c r="B4252" s="2">
        <v>27746.66</v>
      </c>
      <c r="C4252" s="2">
        <f t="shared" si="0"/>
        <v>445.52693313722438</v>
      </c>
      <c r="D4252" s="6">
        <f t="shared" si="6"/>
        <v>7.5502561659170908E-2</v>
      </c>
      <c r="E4252" s="1"/>
      <c r="F4252" s="2">
        <v>8677.86</v>
      </c>
      <c r="G4252" s="2">
        <f t="shared" si="1"/>
        <v>447.13259617267289</v>
      </c>
      <c r="H4252" s="6">
        <f t="shared" si="7"/>
        <v>7.716952207147032E-2</v>
      </c>
      <c r="I4252" s="6"/>
      <c r="J4252" s="2">
        <v>3610.39</v>
      </c>
      <c r="K4252" s="2">
        <f t="shared" si="2"/>
        <v>440.80214883096272</v>
      </c>
      <c r="L4252" s="6">
        <f t="shared" si="8"/>
        <v>7.9110788941460175E-2</v>
      </c>
      <c r="M4252" s="6"/>
      <c r="N4252" s="2">
        <v>11316.8</v>
      </c>
      <c r="O4252" s="2">
        <f t="shared" si="3"/>
        <v>442.69541610270932</v>
      </c>
      <c r="P4252" s="6">
        <f t="shared" si="9"/>
        <v>7.7750523951673589E-2</v>
      </c>
      <c r="Q4252" s="6"/>
      <c r="R4252" s="2">
        <v>12050.05</v>
      </c>
      <c r="S4252" s="2">
        <f t="shared" si="4"/>
        <v>453.50723350444849</v>
      </c>
      <c r="T4252" s="6">
        <f t="shared" si="10"/>
        <v>8.4355207045742286E-2</v>
      </c>
      <c r="U4252" s="6"/>
      <c r="V4252" s="2">
        <v>11922.35</v>
      </c>
      <c r="W4252" s="2">
        <f t="shared" si="5"/>
        <v>397.0582847932007</v>
      </c>
      <c r="X4252" s="6">
        <f t="shared" si="11"/>
        <v>3.9375421061937477E-2</v>
      </c>
      <c r="Y4252" s="1"/>
      <c r="Z4252" s="1"/>
      <c r="AA4252" s="1"/>
      <c r="AB4252" s="1"/>
      <c r="AC4252" s="1"/>
    </row>
    <row r="4253" spans="1:29" ht="16.5" customHeight="1" outlineLevel="1" x14ac:dyDescent="0.25">
      <c r="A4253" s="5">
        <v>42570</v>
      </c>
      <c r="B4253" s="2">
        <v>27787.62</v>
      </c>
      <c r="C4253" s="2">
        <f t="shared" si="0"/>
        <v>446.18462610572226</v>
      </c>
      <c r="D4253" s="6">
        <f t="shared" si="6"/>
        <v>7.6270664148532896E-2</v>
      </c>
      <c r="E4253" s="1"/>
      <c r="F4253" s="2">
        <v>8691.8700000000008</v>
      </c>
      <c r="G4253" s="2">
        <f t="shared" si="1"/>
        <v>447.85447088284099</v>
      </c>
      <c r="H4253" s="6">
        <f t="shared" si="7"/>
        <v>7.8046990530684202E-2</v>
      </c>
      <c r="I4253" s="6"/>
      <c r="J4253" s="2">
        <v>3616.15</v>
      </c>
      <c r="K4253" s="2">
        <f t="shared" si="2"/>
        <v>441.50540260057386</v>
      </c>
      <c r="L4253" s="6">
        <f t="shared" si="8"/>
        <v>7.9991145250775775E-2</v>
      </c>
      <c r="M4253" s="6"/>
      <c r="N4253" s="2">
        <v>11334.01</v>
      </c>
      <c r="O4253" s="2">
        <f t="shared" si="3"/>
        <v>443.36864423355263</v>
      </c>
      <c r="P4253" s="6">
        <f t="shared" si="9"/>
        <v>7.8624810378852716E-2</v>
      </c>
      <c r="Q4253" s="6"/>
      <c r="R4253" s="2">
        <v>12071.97</v>
      </c>
      <c r="S4253" s="2">
        <f t="shared" si="4"/>
        <v>454.33219925632653</v>
      </c>
      <c r="T4253" s="6">
        <f t="shared" si="10"/>
        <v>8.5226094711236211E-2</v>
      </c>
      <c r="U4253" s="6"/>
      <c r="V4253" s="2">
        <v>11909.59</v>
      </c>
      <c r="W4253" s="2">
        <f t="shared" si="5"/>
        <v>396.63332966992709</v>
      </c>
      <c r="X4253" s="6">
        <f t="shared" si="11"/>
        <v>3.9634752362216918E-2</v>
      </c>
      <c r="Y4253" s="1"/>
      <c r="Z4253" s="1"/>
      <c r="AA4253" s="1"/>
      <c r="AB4253" s="1"/>
      <c r="AC4253" s="1"/>
    </row>
    <row r="4254" spans="1:29" ht="16.5" customHeight="1" outlineLevel="1" x14ac:dyDescent="0.25">
      <c r="A4254" s="5">
        <v>42571</v>
      </c>
      <c r="B4254" s="2">
        <v>27915.89</v>
      </c>
      <c r="C4254" s="2">
        <f t="shared" si="0"/>
        <v>448.24425201073251</v>
      </c>
      <c r="D4254" s="6">
        <f t="shared" si="6"/>
        <v>7.6105333577505041E-2</v>
      </c>
      <c r="E4254" s="1"/>
      <c r="F4254" s="2">
        <v>8741.0499999999993</v>
      </c>
      <c r="G4254" s="2">
        <f t="shared" si="1"/>
        <v>450.38850359133954</v>
      </c>
      <c r="H4254" s="6">
        <f t="shared" si="7"/>
        <v>7.8058288754868865E-2</v>
      </c>
      <c r="I4254" s="6"/>
      <c r="J4254" s="2">
        <v>3639.8</v>
      </c>
      <c r="K4254" s="2">
        <f t="shared" si="2"/>
        <v>444.39289420670292</v>
      </c>
      <c r="L4254" s="6">
        <f t="shared" si="8"/>
        <v>8.0230217179148022E-2</v>
      </c>
      <c r="M4254" s="6"/>
      <c r="N4254" s="2">
        <v>11410.93</v>
      </c>
      <c r="O4254" s="2">
        <f t="shared" si="3"/>
        <v>446.37763364810627</v>
      </c>
      <c r="P4254" s="6">
        <f t="shared" si="9"/>
        <v>7.891447782912131E-2</v>
      </c>
      <c r="Q4254" s="6"/>
      <c r="R4254" s="2">
        <v>12181.19</v>
      </c>
      <c r="S4254" s="2">
        <f t="shared" si="4"/>
        <v>458.44272660213471</v>
      </c>
      <c r="T4254" s="6">
        <f t="shared" si="10"/>
        <v>8.597037635714222E-2</v>
      </c>
      <c r="U4254" s="6"/>
      <c r="V4254" s="2">
        <v>12027.46</v>
      </c>
      <c r="W4254" s="2">
        <f t="shared" si="5"/>
        <v>400.55883596932063</v>
      </c>
      <c r="X4254" s="6">
        <f t="shared" si="11"/>
        <v>4.0724536207355388E-2</v>
      </c>
      <c r="Y4254" s="1"/>
      <c r="Z4254" s="1"/>
      <c r="AA4254" s="1"/>
      <c r="AB4254" s="1"/>
      <c r="AC4254" s="1"/>
    </row>
    <row r="4255" spans="1:29" ht="16.5" customHeight="1" outlineLevel="1" x14ac:dyDescent="0.25">
      <c r="A4255" s="5">
        <v>42572</v>
      </c>
      <c r="B4255" s="2">
        <v>27710.52</v>
      </c>
      <c r="C4255" s="2">
        <f t="shared" si="0"/>
        <v>444.94663470261713</v>
      </c>
      <c r="D4255" s="6">
        <f t="shared" si="6"/>
        <v>7.3433427288198017E-2</v>
      </c>
      <c r="E4255" s="1"/>
      <c r="F4255" s="2">
        <v>8687.27</v>
      </c>
      <c r="G4255" s="2">
        <f t="shared" si="1"/>
        <v>447.61745277671866</v>
      </c>
      <c r="H4255" s="6">
        <f t="shared" si="7"/>
        <v>7.5644830209471658E-2</v>
      </c>
      <c r="I4255" s="6"/>
      <c r="J4255" s="2">
        <v>3619.31</v>
      </c>
      <c r="K4255" s="2">
        <f t="shared" si="2"/>
        <v>441.89121543251326</v>
      </c>
      <c r="L4255" s="6">
        <f t="shared" si="8"/>
        <v>7.8003606322103902E-2</v>
      </c>
      <c r="M4255" s="6"/>
      <c r="N4255" s="2">
        <v>11353.3</v>
      </c>
      <c r="O4255" s="2">
        <f t="shared" si="3"/>
        <v>444.12323869281857</v>
      </c>
      <c r="P4255" s="6">
        <f t="shared" si="9"/>
        <v>7.6828477027585329E-2</v>
      </c>
      <c r="Q4255" s="6"/>
      <c r="R4255" s="2">
        <v>12157.8</v>
      </c>
      <c r="S4255" s="2">
        <f t="shared" si="4"/>
        <v>457.56243696087432</v>
      </c>
      <c r="T4255" s="6">
        <f t="shared" si="10"/>
        <v>8.4889478258129758E-2</v>
      </c>
      <c r="U4255" s="6"/>
      <c r="V4255" s="2">
        <v>12010.36</v>
      </c>
      <c r="W4255" s="2">
        <f t="shared" si="5"/>
        <v>399.98934281822511</v>
      </c>
      <c r="X4255" s="6">
        <f t="shared" si="11"/>
        <v>4.001683705773984E-2</v>
      </c>
      <c r="Y4255" s="1"/>
      <c r="Z4255" s="1"/>
      <c r="AA4255" s="1"/>
      <c r="AB4255" s="1"/>
      <c r="AC4255" s="1"/>
    </row>
    <row r="4256" spans="1:29" ht="16.5" customHeight="1" outlineLevel="1" x14ac:dyDescent="0.25">
      <c r="A4256" s="5">
        <v>42573</v>
      </c>
      <c r="B4256" s="2">
        <v>27803.24</v>
      </c>
      <c r="C4256" s="2">
        <f t="shared" si="0"/>
        <v>446.43543577779099</v>
      </c>
      <c r="D4256" s="6">
        <f t="shared" si="6"/>
        <v>7.3855110489221998E-2</v>
      </c>
      <c r="E4256" s="1"/>
      <c r="F4256" s="2">
        <v>8735.2099999999991</v>
      </c>
      <c r="G4256" s="2">
        <f t="shared" si="1"/>
        <v>450.08759364791473</v>
      </c>
      <c r="H4256" s="6">
        <f t="shared" si="7"/>
        <v>7.6661628743010857E-2</v>
      </c>
      <c r="I4256" s="6"/>
      <c r="J4256" s="2">
        <v>3640.61</v>
      </c>
      <c r="K4256" s="2">
        <f t="shared" si="2"/>
        <v>444.4917892680545</v>
      </c>
      <c r="L4256" s="6">
        <f t="shared" si="8"/>
        <v>7.9156670079033375E-2</v>
      </c>
      <c r="M4256" s="6"/>
      <c r="N4256" s="2">
        <v>11420.35</v>
      </c>
      <c r="O4256" s="2">
        <f t="shared" si="3"/>
        <v>446.7461292316359</v>
      </c>
      <c r="P4256" s="6">
        <f t="shared" si="9"/>
        <v>7.8016604829369784E-2</v>
      </c>
      <c r="Q4256" s="6"/>
      <c r="R4256" s="2">
        <v>12277.25</v>
      </c>
      <c r="S4256" s="2">
        <f t="shared" si="4"/>
        <v>462.05797341442485</v>
      </c>
      <c r="T4256" s="6">
        <f t="shared" si="10"/>
        <v>8.7227655001173021E-2</v>
      </c>
      <c r="U4256" s="6"/>
      <c r="V4256" s="2">
        <v>12107.31</v>
      </c>
      <c r="W4256" s="2">
        <f t="shared" si="5"/>
        <v>403.21813585908535</v>
      </c>
      <c r="X4256" s="6">
        <f t="shared" si="11"/>
        <v>4.2360211966401717E-2</v>
      </c>
      <c r="Y4256" s="1"/>
      <c r="Z4256" s="1"/>
      <c r="AA4256" s="1"/>
      <c r="AB4256" s="1"/>
      <c r="AC4256" s="1"/>
    </row>
    <row r="4257" spans="1:29" ht="16.5" customHeight="1" outlineLevel="1" x14ac:dyDescent="0.25">
      <c r="A4257" s="5">
        <v>42574</v>
      </c>
      <c r="B4257" s="2">
        <v>27803.24</v>
      </c>
      <c r="C4257" s="2">
        <f t="shared" si="0"/>
        <v>446.43543577779099</v>
      </c>
      <c r="D4257" s="6">
        <f t="shared" si="6"/>
        <v>7.3855110489221998E-2</v>
      </c>
      <c r="E4257" s="1"/>
      <c r="F4257" s="2">
        <v>8735.2099999999991</v>
      </c>
      <c r="G4257" s="2">
        <f t="shared" si="1"/>
        <v>450.08759364791473</v>
      </c>
      <c r="H4257" s="6">
        <f t="shared" si="7"/>
        <v>7.6661628743010857E-2</v>
      </c>
      <c r="I4257" s="6"/>
      <c r="J4257" s="2">
        <v>3640.61</v>
      </c>
      <c r="K4257" s="2">
        <f t="shared" si="2"/>
        <v>444.4917892680545</v>
      </c>
      <c r="L4257" s="6">
        <f t="shared" si="8"/>
        <v>7.9156670079033375E-2</v>
      </c>
      <c r="M4257" s="6"/>
      <c r="N4257" s="2">
        <v>11420.35</v>
      </c>
      <c r="O4257" s="2">
        <f t="shared" si="3"/>
        <v>446.7461292316359</v>
      </c>
      <c r="P4257" s="6">
        <f t="shared" si="9"/>
        <v>7.8016604829369784E-2</v>
      </c>
      <c r="Q4257" s="6"/>
      <c r="R4257" s="2">
        <v>12277.25</v>
      </c>
      <c r="S4257" s="2">
        <f t="shared" si="4"/>
        <v>462.05797341442485</v>
      </c>
      <c r="T4257" s="6">
        <f t="shared" si="10"/>
        <v>8.7227655001173021E-2</v>
      </c>
      <c r="U4257" s="6"/>
      <c r="V4257" s="2">
        <v>12107.31</v>
      </c>
      <c r="W4257" s="2">
        <f t="shared" si="5"/>
        <v>403.21813585908535</v>
      </c>
      <c r="X4257" s="6">
        <f t="shared" si="11"/>
        <v>4.2360211966401717E-2</v>
      </c>
      <c r="Y4257" s="1"/>
      <c r="Z4257" s="1"/>
      <c r="AA4257" s="1"/>
      <c r="AB4257" s="1"/>
      <c r="AC4257" s="1"/>
    </row>
    <row r="4258" spans="1:29" ht="16.5" customHeight="1" outlineLevel="1" x14ac:dyDescent="0.25">
      <c r="A4258" s="5">
        <v>42575</v>
      </c>
      <c r="B4258" s="2">
        <v>27803.24</v>
      </c>
      <c r="C4258" s="2">
        <f t="shared" si="0"/>
        <v>446.43543577779099</v>
      </c>
      <c r="D4258" s="6">
        <f t="shared" si="6"/>
        <v>7.3855110489221998E-2</v>
      </c>
      <c r="E4258" s="1"/>
      <c r="F4258" s="2">
        <v>8735.2099999999991</v>
      </c>
      <c r="G4258" s="2">
        <f t="shared" si="1"/>
        <v>450.08759364791473</v>
      </c>
      <c r="H4258" s="6">
        <f t="shared" si="7"/>
        <v>7.6661628743010857E-2</v>
      </c>
      <c r="I4258" s="6"/>
      <c r="J4258" s="2">
        <v>3640.61</v>
      </c>
      <c r="K4258" s="2">
        <f t="shared" si="2"/>
        <v>444.4917892680545</v>
      </c>
      <c r="L4258" s="6">
        <f t="shared" si="8"/>
        <v>7.9156670079033375E-2</v>
      </c>
      <c r="M4258" s="6"/>
      <c r="N4258" s="2">
        <v>11420.35</v>
      </c>
      <c r="O4258" s="2">
        <f t="shared" si="3"/>
        <v>446.7461292316359</v>
      </c>
      <c r="P4258" s="6">
        <f t="shared" si="9"/>
        <v>7.8016604829369784E-2</v>
      </c>
      <c r="Q4258" s="6"/>
      <c r="R4258" s="2">
        <v>12277.25</v>
      </c>
      <c r="S4258" s="2">
        <f t="shared" si="4"/>
        <v>462.05797341442485</v>
      </c>
      <c r="T4258" s="6">
        <f t="shared" si="10"/>
        <v>8.7227655001173021E-2</v>
      </c>
      <c r="U4258" s="6"/>
      <c r="V4258" s="2">
        <v>12107.31</v>
      </c>
      <c r="W4258" s="2">
        <f t="shared" si="5"/>
        <v>403.21813585908535</v>
      </c>
      <c r="X4258" s="6">
        <f t="shared" si="11"/>
        <v>4.2360211966401717E-2</v>
      </c>
      <c r="Y4258" s="1"/>
      <c r="Z4258" s="1"/>
      <c r="AA4258" s="1"/>
      <c r="AB4258" s="1"/>
      <c r="AC4258" s="1"/>
    </row>
    <row r="4259" spans="1:29" ht="16.5" customHeight="1" outlineLevel="1" x14ac:dyDescent="0.25">
      <c r="A4259" s="5">
        <v>42576</v>
      </c>
      <c r="B4259" s="2">
        <v>28095.34</v>
      </c>
      <c r="C4259" s="2">
        <f t="shared" si="0"/>
        <v>451.1256729872203</v>
      </c>
      <c r="D4259" s="6">
        <f t="shared" si="6"/>
        <v>7.68281084303295E-2</v>
      </c>
      <c r="E4259" s="1"/>
      <c r="F4259" s="2">
        <v>8830.36</v>
      </c>
      <c r="G4259" s="2">
        <f t="shared" si="1"/>
        <v>454.99026164737899</v>
      </c>
      <c r="H4259" s="6">
        <f t="shared" si="7"/>
        <v>7.9589241963925694E-2</v>
      </c>
      <c r="I4259" s="6"/>
      <c r="J4259" s="2">
        <v>3678.19</v>
      </c>
      <c r="K4259" s="2">
        <f t="shared" si="2"/>
        <v>449.08003174409379</v>
      </c>
      <c r="L4259" s="6">
        <f t="shared" si="8"/>
        <v>8.2076758016817575E-2</v>
      </c>
      <c r="M4259" s="6"/>
      <c r="N4259" s="2">
        <v>11538.83</v>
      </c>
      <c r="O4259" s="2">
        <f t="shared" si="3"/>
        <v>451.3808804775577</v>
      </c>
      <c r="P4259" s="6">
        <f t="shared" si="9"/>
        <v>8.0996611795320694E-2</v>
      </c>
      <c r="Q4259" s="6"/>
      <c r="R4259" s="2">
        <v>12400.2</v>
      </c>
      <c r="S4259" s="2">
        <f t="shared" si="4"/>
        <v>466.68523341412379</v>
      </c>
      <c r="T4259" s="6">
        <f t="shared" si="10"/>
        <v>9.0795988848560771E-2</v>
      </c>
      <c r="U4259" s="6"/>
      <c r="V4259" s="2">
        <v>12234.49</v>
      </c>
      <c r="W4259" s="2">
        <f t="shared" si="5"/>
        <v>407.45369954074204</v>
      </c>
      <c r="X4259" s="6">
        <f t="shared" si="11"/>
        <v>4.5586092203650619E-2</v>
      </c>
      <c r="Y4259" s="1"/>
      <c r="Z4259" s="1"/>
      <c r="AA4259" s="1"/>
      <c r="AB4259" s="1"/>
      <c r="AC4259" s="1"/>
    </row>
    <row r="4260" spans="1:29" ht="16.5" customHeight="1" outlineLevel="1" x14ac:dyDescent="0.25">
      <c r="A4260" s="5">
        <v>42577</v>
      </c>
      <c r="B4260" s="2">
        <v>27976.52</v>
      </c>
      <c r="C4260" s="2">
        <f t="shared" si="0"/>
        <v>449.21778532811595</v>
      </c>
      <c r="D4260" s="6">
        <f t="shared" si="6"/>
        <v>7.5495951222337432E-2</v>
      </c>
      <c r="E4260" s="1"/>
      <c r="F4260" s="2">
        <v>8795.9599999999991</v>
      </c>
      <c r="G4260" s="2">
        <f t="shared" si="1"/>
        <v>453.21777841898614</v>
      </c>
      <c r="H4260" s="6">
        <f t="shared" si="7"/>
        <v>7.8340361328195218E-2</v>
      </c>
      <c r="I4260" s="6"/>
      <c r="J4260" s="2">
        <v>3663.7</v>
      </c>
      <c r="K4260" s="2">
        <f t="shared" si="2"/>
        <v>447.31090897991572</v>
      </c>
      <c r="L4260" s="6">
        <f t="shared" si="8"/>
        <v>8.0870383119034939E-2</v>
      </c>
      <c r="M4260" s="6"/>
      <c r="N4260" s="2">
        <v>11490.05</v>
      </c>
      <c r="O4260" s="2">
        <f t="shared" si="3"/>
        <v>449.47268360233767</v>
      </c>
      <c r="P4260" s="6">
        <f t="shared" si="9"/>
        <v>7.9774205042135504E-2</v>
      </c>
      <c r="Q4260" s="6"/>
      <c r="R4260" s="2">
        <v>12421.23</v>
      </c>
      <c r="S4260" s="2">
        <f t="shared" si="4"/>
        <v>467.47670374998114</v>
      </c>
      <c r="T4260" s="6">
        <f t="shared" si="10"/>
        <v>9.0608107355281797E-2</v>
      </c>
      <c r="U4260" s="6"/>
      <c r="V4260" s="2">
        <v>12149.74</v>
      </c>
      <c r="W4260" s="2">
        <f t="shared" si="5"/>
        <v>404.63121155504933</v>
      </c>
      <c r="X4260" s="6">
        <f t="shared" si="11"/>
        <v>4.4433823860062116E-2</v>
      </c>
      <c r="Y4260" s="1"/>
      <c r="Z4260" s="1"/>
      <c r="AA4260" s="1"/>
      <c r="AB4260" s="1"/>
      <c r="AC4260" s="1"/>
    </row>
    <row r="4261" spans="1:29" ht="16.5" customHeight="1" outlineLevel="1" x14ac:dyDescent="0.25">
      <c r="A4261" s="5">
        <v>42578</v>
      </c>
      <c r="B4261" s="2">
        <v>28024.33</v>
      </c>
      <c r="C4261" s="2">
        <f t="shared" si="0"/>
        <v>449.98546845369896</v>
      </c>
      <c r="D4261" s="6">
        <f t="shared" si="6"/>
        <v>7.6999292191466395E-2</v>
      </c>
      <c r="E4261" s="1"/>
      <c r="F4261" s="2">
        <v>8829.23</v>
      </c>
      <c r="G4261" s="2">
        <f t="shared" si="1"/>
        <v>454.93203763435321</v>
      </c>
      <c r="H4261" s="6">
        <f t="shared" si="7"/>
        <v>7.9951887310494518E-2</v>
      </c>
      <c r="I4261" s="6"/>
      <c r="J4261" s="2">
        <v>3676.74</v>
      </c>
      <c r="K4261" s="2">
        <f t="shared" si="2"/>
        <v>448.90299737500766</v>
      </c>
      <c r="L4261" s="6">
        <f t="shared" si="8"/>
        <v>8.2313687385610734E-2</v>
      </c>
      <c r="M4261" s="6"/>
      <c r="N4261" s="2">
        <v>11532.63</v>
      </c>
      <c r="O4261" s="2">
        <f t="shared" si="3"/>
        <v>451.13834622937475</v>
      </c>
      <c r="P4261" s="6">
        <f t="shared" si="9"/>
        <v>8.1175063853343055E-2</v>
      </c>
      <c r="Q4261" s="6"/>
      <c r="R4261" s="2">
        <v>12495.88</v>
      </c>
      <c r="S4261" s="2">
        <f t="shared" si="4"/>
        <v>470.28617881283213</v>
      </c>
      <c r="T4261" s="6">
        <f t="shared" si="10"/>
        <v>9.2078582530226161E-2</v>
      </c>
      <c r="U4261" s="6"/>
      <c r="V4261" s="2">
        <v>12208.8</v>
      </c>
      <c r="W4261" s="2">
        <f t="shared" si="5"/>
        <v>406.59812766637691</v>
      </c>
      <c r="X4261" s="6">
        <f t="shared" si="11"/>
        <v>4.5550828198027693E-2</v>
      </c>
      <c r="Y4261" s="1"/>
      <c r="Z4261" s="1"/>
      <c r="AA4261" s="1"/>
      <c r="AB4261" s="1"/>
      <c r="AC4261" s="1"/>
    </row>
    <row r="4262" spans="1:29" ht="16.5" customHeight="1" outlineLevel="1" x14ac:dyDescent="0.25">
      <c r="A4262" s="5">
        <v>42579</v>
      </c>
      <c r="B4262" s="2">
        <v>28208.62</v>
      </c>
      <c r="C4262" s="2">
        <f t="shared" si="0"/>
        <v>452.9446051032221</v>
      </c>
      <c r="D4262" s="6">
        <f t="shared" si="6"/>
        <v>7.7830328143965621E-2</v>
      </c>
      <c r="E4262" s="1"/>
      <c r="F4262" s="2">
        <v>8875.16</v>
      </c>
      <c r="G4262" s="2">
        <f t="shared" si="1"/>
        <v>457.29861189830893</v>
      </c>
      <c r="H4262" s="6">
        <f t="shared" si="7"/>
        <v>8.0466284835397861E-2</v>
      </c>
      <c r="I4262" s="6"/>
      <c r="J4262" s="2">
        <v>3697.03</v>
      </c>
      <c r="K4262" s="2">
        <f t="shared" si="2"/>
        <v>451.38025761553024</v>
      </c>
      <c r="L4262" s="6">
        <f t="shared" si="8"/>
        <v>8.2896953833083042E-2</v>
      </c>
      <c r="M4262" s="6"/>
      <c r="N4262" s="2">
        <v>11598.1</v>
      </c>
      <c r="O4262" s="2">
        <f t="shared" si="3"/>
        <v>453.69942965333252</v>
      </c>
      <c r="P4262" s="6">
        <f t="shared" si="9"/>
        <v>8.1825843363162454E-2</v>
      </c>
      <c r="Q4262" s="6"/>
      <c r="R4262" s="2">
        <v>12573.28</v>
      </c>
      <c r="S4262" s="2">
        <f t="shared" si="4"/>
        <v>473.19915094765685</v>
      </c>
      <c r="T4262" s="6">
        <f t="shared" si="10"/>
        <v>9.2810540461783386E-2</v>
      </c>
      <c r="U4262" s="6"/>
      <c r="V4262" s="2">
        <v>12281.68</v>
      </c>
      <c r="W4262" s="2">
        <f t="shared" si="5"/>
        <v>409.02530081560747</v>
      </c>
      <c r="X4262" s="6">
        <f t="shared" si="11"/>
        <v>4.6878438217337504E-2</v>
      </c>
      <c r="Y4262" s="1"/>
      <c r="Z4262" s="1"/>
      <c r="AA4262" s="1"/>
      <c r="AB4262" s="1"/>
      <c r="AC4262" s="1"/>
    </row>
    <row r="4263" spans="1:29" ht="16.5" customHeight="1" outlineLevel="1" x14ac:dyDescent="0.25">
      <c r="A4263" s="5">
        <v>42580</v>
      </c>
      <c r="B4263" s="2">
        <v>28051.86</v>
      </c>
      <c r="C4263" s="2">
        <f t="shared" si="0"/>
        <v>450.4275164864809</v>
      </c>
      <c r="D4263" s="6">
        <f t="shared" si="6"/>
        <v>7.8068719573277878E-2</v>
      </c>
      <c r="E4263" s="1"/>
      <c r="F4263" s="2">
        <v>8856.01</v>
      </c>
      <c r="G4263" s="2">
        <f t="shared" si="1"/>
        <v>456.31189521738679</v>
      </c>
      <c r="H4263" s="6">
        <f t="shared" si="7"/>
        <v>8.1227876381037234E-2</v>
      </c>
      <c r="I4263" s="6"/>
      <c r="J4263" s="2">
        <v>3692.08</v>
      </c>
      <c r="K4263" s="2">
        <f t="shared" si="2"/>
        <v>450.77589890727063</v>
      </c>
      <c r="L4263" s="6">
        <f t="shared" si="8"/>
        <v>8.3521784545139921E-2</v>
      </c>
      <c r="M4263" s="6"/>
      <c r="N4263" s="2">
        <v>11585.96</v>
      </c>
      <c r="O4263" s="2">
        <f t="shared" si="3"/>
        <v>453.22453194801938</v>
      </c>
      <c r="P4263" s="6">
        <f t="shared" si="9"/>
        <v>8.2382586063634689E-2</v>
      </c>
      <c r="Q4263" s="6"/>
      <c r="R4263" s="2">
        <v>12661.06</v>
      </c>
      <c r="S4263" s="2">
        <f t="shared" si="4"/>
        <v>476.5027774850588</v>
      </c>
      <c r="T4263" s="6">
        <f t="shared" si="10"/>
        <v>9.344194150983598E-2</v>
      </c>
      <c r="U4263" s="6"/>
      <c r="V4263" s="2">
        <v>12309.95</v>
      </c>
      <c r="W4263" s="2">
        <f t="shared" si="5"/>
        <v>409.96679621803264</v>
      </c>
      <c r="X4263" s="6">
        <f t="shared" si="11"/>
        <v>4.6924637962272309E-2</v>
      </c>
      <c r="Y4263" s="1"/>
      <c r="Z4263" s="1"/>
      <c r="AA4263" s="1"/>
      <c r="AB4263" s="1"/>
      <c r="AC4263" s="1"/>
    </row>
    <row r="4264" spans="1:29" ht="16.5" customHeight="1" outlineLevel="1" x14ac:dyDescent="0.25">
      <c r="A4264" s="5">
        <v>42581</v>
      </c>
      <c r="B4264" s="2">
        <v>28051.86</v>
      </c>
      <c r="C4264" s="2">
        <f t="shared" si="0"/>
        <v>450.4275164864809</v>
      </c>
      <c r="D4264" s="6">
        <f t="shared" si="6"/>
        <v>7.8068719573277878E-2</v>
      </c>
      <c r="E4264" s="1"/>
      <c r="F4264" s="2">
        <v>8856.01</v>
      </c>
      <c r="G4264" s="2">
        <f t="shared" si="1"/>
        <v>456.31189521738679</v>
      </c>
      <c r="H4264" s="6">
        <f t="shared" si="7"/>
        <v>8.1227876381037234E-2</v>
      </c>
      <c r="I4264" s="6"/>
      <c r="J4264" s="2">
        <v>3692.08</v>
      </c>
      <c r="K4264" s="2">
        <f t="shared" si="2"/>
        <v>450.77589890727063</v>
      </c>
      <c r="L4264" s="6">
        <f t="shared" si="8"/>
        <v>8.3521784545139921E-2</v>
      </c>
      <c r="M4264" s="6"/>
      <c r="N4264" s="2">
        <v>11585.96</v>
      </c>
      <c r="O4264" s="2">
        <f t="shared" si="3"/>
        <v>453.22453194801938</v>
      </c>
      <c r="P4264" s="6">
        <f t="shared" si="9"/>
        <v>8.2382586063634689E-2</v>
      </c>
      <c r="Q4264" s="6"/>
      <c r="R4264" s="2">
        <v>12661.06</v>
      </c>
      <c r="S4264" s="2">
        <f t="shared" si="4"/>
        <v>476.5027774850588</v>
      </c>
      <c r="T4264" s="6">
        <f t="shared" si="10"/>
        <v>9.344194150983598E-2</v>
      </c>
      <c r="U4264" s="6"/>
      <c r="V4264" s="2">
        <v>12309.95</v>
      </c>
      <c r="W4264" s="2">
        <f t="shared" si="5"/>
        <v>409.96679621803264</v>
      </c>
      <c r="X4264" s="6">
        <f t="shared" si="11"/>
        <v>4.6924637962272309E-2</v>
      </c>
      <c r="Y4264" s="1"/>
      <c r="Z4264" s="1"/>
      <c r="AA4264" s="1"/>
      <c r="AB4264" s="1"/>
      <c r="AC4264" s="1"/>
    </row>
    <row r="4265" spans="1:29" ht="16.5" customHeight="1" outlineLevel="1" x14ac:dyDescent="0.25">
      <c r="A4265" s="5">
        <v>42582</v>
      </c>
      <c r="B4265" s="2">
        <v>28051.86</v>
      </c>
      <c r="C4265" s="2">
        <f t="shared" si="0"/>
        <v>450.4275164864809</v>
      </c>
      <c r="D4265" s="6">
        <f t="shared" si="6"/>
        <v>7.8068719573277878E-2</v>
      </c>
      <c r="E4265" s="1"/>
      <c r="F4265" s="2">
        <v>8856.01</v>
      </c>
      <c r="G4265" s="2">
        <f t="shared" si="1"/>
        <v>456.31189521738679</v>
      </c>
      <c r="H4265" s="6">
        <f t="shared" si="7"/>
        <v>8.1227876381037234E-2</v>
      </c>
      <c r="I4265" s="6"/>
      <c r="J4265" s="2">
        <v>3692.08</v>
      </c>
      <c r="K4265" s="2">
        <f t="shared" si="2"/>
        <v>450.77589890727063</v>
      </c>
      <c r="L4265" s="6">
        <f t="shared" si="8"/>
        <v>8.3521784545139921E-2</v>
      </c>
      <c r="M4265" s="6"/>
      <c r="N4265" s="2">
        <v>11585.96</v>
      </c>
      <c r="O4265" s="2">
        <f t="shared" si="3"/>
        <v>453.22453194801938</v>
      </c>
      <c r="P4265" s="6">
        <f t="shared" si="9"/>
        <v>8.2382586063634689E-2</v>
      </c>
      <c r="Q4265" s="6"/>
      <c r="R4265" s="2">
        <v>12661.06</v>
      </c>
      <c r="S4265" s="2">
        <f t="shared" si="4"/>
        <v>476.5027774850588</v>
      </c>
      <c r="T4265" s="6">
        <f t="shared" si="10"/>
        <v>9.344194150983598E-2</v>
      </c>
      <c r="U4265" s="6"/>
      <c r="V4265" s="2">
        <v>12309.95</v>
      </c>
      <c r="W4265" s="2">
        <f t="shared" si="5"/>
        <v>409.96679621803264</v>
      </c>
      <c r="X4265" s="6">
        <f t="shared" si="11"/>
        <v>4.6924637962272309E-2</v>
      </c>
      <c r="Y4265" s="1"/>
      <c r="Z4265" s="1"/>
      <c r="AA4265" s="1"/>
      <c r="AB4265" s="1"/>
      <c r="AC4265" s="1"/>
    </row>
    <row r="4266" spans="1:29" ht="16.5" customHeight="1" outlineLevel="1" x14ac:dyDescent="0.25">
      <c r="A4266" s="5">
        <v>42583</v>
      </c>
      <c r="B4266" s="2">
        <v>28003.119999999999</v>
      </c>
      <c r="C4266" s="2">
        <f t="shared" si="0"/>
        <v>449.64490039066573</v>
      </c>
      <c r="D4266" s="6">
        <f t="shared" si="6"/>
        <v>7.5630616055990085E-2</v>
      </c>
      <c r="E4266" s="1"/>
      <c r="F4266" s="2">
        <v>8852.99</v>
      </c>
      <c r="G4266" s="2">
        <f t="shared" si="1"/>
        <v>456.15628767815002</v>
      </c>
      <c r="H4266" s="6">
        <f t="shared" si="7"/>
        <v>7.9113196049859447E-2</v>
      </c>
      <c r="I4266" s="6"/>
      <c r="J4266" s="2">
        <v>3694.1</v>
      </c>
      <c r="K4266" s="2">
        <f t="shared" si="2"/>
        <v>451.02252609730789</v>
      </c>
      <c r="L4266" s="6">
        <f t="shared" si="8"/>
        <v>8.1586247021064651E-2</v>
      </c>
      <c r="M4266" s="6"/>
      <c r="N4266" s="2">
        <v>11591.48</v>
      </c>
      <c r="O4266" s="2">
        <f t="shared" si="3"/>
        <v>453.44046566575651</v>
      </c>
      <c r="P4266" s="6">
        <f t="shared" si="9"/>
        <v>8.0500517000345662E-2</v>
      </c>
      <c r="Q4266" s="6"/>
      <c r="R4266" s="2">
        <v>12708.73</v>
      </c>
      <c r="S4266" s="2">
        <f t="shared" si="4"/>
        <v>478.29685218360004</v>
      </c>
      <c r="T4266" s="6">
        <f t="shared" si="10"/>
        <v>9.2048775168634744E-2</v>
      </c>
      <c r="U4266" s="6"/>
      <c r="V4266" s="2">
        <v>12321.74</v>
      </c>
      <c r="W4266" s="2">
        <f t="shared" si="5"/>
        <v>410.35944675905102</v>
      </c>
      <c r="X4266" s="6">
        <f t="shared" si="11"/>
        <v>4.5489176946626797E-2</v>
      </c>
      <c r="Y4266" s="1"/>
      <c r="Z4266" s="1"/>
      <c r="AA4266" s="1"/>
      <c r="AB4266" s="1"/>
      <c r="AC4266" s="1"/>
    </row>
    <row r="4267" spans="1:29" ht="16.5" customHeight="1" outlineLevel="1" x14ac:dyDescent="0.25">
      <c r="A4267" s="5">
        <v>42584</v>
      </c>
      <c r="B4267" s="2">
        <v>27981.71</v>
      </c>
      <c r="C4267" s="2">
        <f t="shared" si="0"/>
        <v>449.30112093618482</v>
      </c>
      <c r="D4267" s="6">
        <f t="shared" si="6"/>
        <v>7.5160576349430297E-2</v>
      </c>
      <c r="E4267" s="1"/>
      <c r="F4267" s="2">
        <v>8828.9699999999993</v>
      </c>
      <c r="G4267" s="2">
        <f t="shared" si="1"/>
        <v>454.91864095878975</v>
      </c>
      <c r="H4267" s="6">
        <f t="shared" si="7"/>
        <v>7.828131326363752E-2</v>
      </c>
      <c r="I4267" s="6"/>
      <c r="J4267" s="2">
        <v>3682.76</v>
      </c>
      <c r="K4267" s="2">
        <f t="shared" si="2"/>
        <v>449.637995238386</v>
      </c>
      <c r="L4267" s="6">
        <f t="shared" si="8"/>
        <v>8.066095030892706E-2</v>
      </c>
      <c r="M4267" s="6"/>
      <c r="N4267" s="2">
        <v>11552</v>
      </c>
      <c r="O4267" s="2">
        <f t="shared" si="3"/>
        <v>451.89607016281082</v>
      </c>
      <c r="P4267" s="6">
        <f t="shared" si="9"/>
        <v>7.9489495641783758E-2</v>
      </c>
      <c r="Q4267" s="6"/>
      <c r="R4267" s="2">
        <v>12629.97</v>
      </c>
      <c r="S4267" s="2">
        <f t="shared" si="4"/>
        <v>475.33269604227195</v>
      </c>
      <c r="T4267" s="6">
        <f t="shared" si="10"/>
        <v>9.0349172839346181E-2</v>
      </c>
      <c r="U4267" s="6"/>
      <c r="V4267" s="2">
        <v>12219.79</v>
      </c>
      <c r="W4267" s="2">
        <f t="shared" si="5"/>
        <v>406.96413525295822</v>
      </c>
      <c r="X4267" s="6">
        <f t="shared" si="11"/>
        <v>4.3464122621117651E-2</v>
      </c>
      <c r="Y4267" s="1"/>
      <c r="Z4267" s="1"/>
      <c r="AA4267" s="1"/>
      <c r="AB4267" s="1"/>
      <c r="AC4267" s="1"/>
    </row>
    <row r="4268" spans="1:29" ht="16.5" customHeight="1" outlineLevel="1" x14ac:dyDescent="0.25">
      <c r="A4268" s="5">
        <v>42585</v>
      </c>
      <c r="B4268" s="2">
        <v>27697.51</v>
      </c>
      <c r="C4268" s="2">
        <f t="shared" si="0"/>
        <v>444.73773368894138</v>
      </c>
      <c r="D4268" s="6">
        <f t="shared" si="6"/>
        <v>7.2322857206656765E-2</v>
      </c>
      <c r="E4268" s="1"/>
      <c r="F4268" s="2">
        <v>8738.91</v>
      </c>
      <c r="G4268" s="2">
        <f t="shared" si="1"/>
        <v>450.27823864631739</v>
      </c>
      <c r="H4268" s="6">
        <f t="shared" si="7"/>
        <v>7.5806027332338877E-2</v>
      </c>
      <c r="I4268" s="6"/>
      <c r="J4268" s="2">
        <v>3644.34</v>
      </c>
      <c r="K4268" s="2">
        <f t="shared" si="2"/>
        <v>444.94719492094504</v>
      </c>
      <c r="L4268" s="6">
        <f t="shared" si="8"/>
        <v>7.8219559328045696E-2</v>
      </c>
      <c r="M4268" s="6"/>
      <c r="N4268" s="2">
        <v>11431.44</v>
      </c>
      <c r="O4268" s="2">
        <f t="shared" si="3"/>
        <v>447.17995258846628</v>
      </c>
      <c r="P4268" s="6">
        <f t="shared" si="9"/>
        <v>7.7045701383568144E-2</v>
      </c>
      <c r="Q4268" s="6"/>
      <c r="R4268" s="2">
        <v>12440.63</v>
      </c>
      <c r="S4268" s="2">
        <f t="shared" si="4"/>
        <v>468.20682854863236</v>
      </c>
      <c r="T4268" s="6">
        <f t="shared" si="10"/>
        <v>8.7551038390177638E-2</v>
      </c>
      <c r="U4268" s="6"/>
      <c r="V4268" s="2">
        <v>12080.49</v>
      </c>
      <c r="W4268" s="2">
        <f t="shared" si="5"/>
        <v>402.3249308115777</v>
      </c>
      <c r="X4268" s="6">
        <f t="shared" si="11"/>
        <v>4.056199312854436E-2</v>
      </c>
      <c r="Y4268" s="1"/>
      <c r="Z4268" s="1"/>
      <c r="AA4268" s="1"/>
      <c r="AB4268" s="1"/>
      <c r="AC4268" s="1"/>
    </row>
    <row r="4269" spans="1:29" ht="16.5" customHeight="1" outlineLevel="1" x14ac:dyDescent="0.25">
      <c r="A4269" s="5">
        <v>42586</v>
      </c>
      <c r="B4269" s="2">
        <v>27714.37</v>
      </c>
      <c r="C4269" s="2">
        <f t="shared" si="0"/>
        <v>445.00845398798623</v>
      </c>
      <c r="D4269" s="6">
        <f t="shared" si="6"/>
        <v>7.2869933070924375E-2</v>
      </c>
      <c r="E4269" s="1"/>
      <c r="F4269" s="2">
        <v>8753.5</v>
      </c>
      <c r="G4269" s="2">
        <f t="shared" si="1"/>
        <v>451.02999824812701</v>
      </c>
      <c r="H4269" s="6">
        <f t="shared" si="7"/>
        <v>7.6667437150742535E-2</v>
      </c>
      <c r="I4269" s="6"/>
      <c r="J4269" s="2">
        <v>3650.67</v>
      </c>
      <c r="K4269" s="2">
        <f t="shared" si="2"/>
        <v>445.72004151150725</v>
      </c>
      <c r="L4269" s="6">
        <f t="shared" si="8"/>
        <v>7.8919459263018243E-2</v>
      </c>
      <c r="M4269" s="6"/>
      <c r="N4269" s="2">
        <v>11453.45</v>
      </c>
      <c r="O4269" s="2">
        <f t="shared" si="3"/>
        <v>448.04094916951584</v>
      </c>
      <c r="P4269" s="6">
        <f t="shared" si="9"/>
        <v>7.7701296088537264E-2</v>
      </c>
      <c r="Q4269" s="6"/>
      <c r="R4269" s="2">
        <v>12487.58</v>
      </c>
      <c r="S4269" s="2">
        <f t="shared" si="4"/>
        <v>469.97380583196593</v>
      </c>
      <c r="T4269" s="6">
        <f t="shared" si="10"/>
        <v>8.814792682780892E-2</v>
      </c>
      <c r="U4269" s="6"/>
      <c r="V4269" s="2">
        <v>12127.78</v>
      </c>
      <c r="W4269" s="2">
        <f t="shared" si="5"/>
        <v>403.89986245574772</v>
      </c>
      <c r="X4269" s="6">
        <f t="shared" si="11"/>
        <v>4.0425783110973112E-2</v>
      </c>
      <c r="Y4269" s="1"/>
      <c r="Z4269" s="1"/>
      <c r="AA4269" s="1"/>
      <c r="AB4269" s="1"/>
      <c r="AC4269" s="1"/>
    </row>
    <row r="4270" spans="1:29" ht="16.5" customHeight="1" outlineLevel="1" x14ac:dyDescent="0.25">
      <c r="A4270" s="5">
        <v>42587</v>
      </c>
      <c r="B4270" s="2">
        <v>28078.35</v>
      </c>
      <c r="C4270" s="2">
        <f t="shared" si="0"/>
        <v>450.85286528373445</v>
      </c>
      <c r="D4270" s="6">
        <f t="shared" si="6"/>
        <v>7.5490216937041943E-2</v>
      </c>
      <c r="E4270" s="1"/>
      <c r="F4270" s="2">
        <v>8890.33</v>
      </c>
      <c r="G4270" s="2">
        <f t="shared" si="1"/>
        <v>458.08025639175997</v>
      </c>
      <c r="H4270" s="6">
        <f t="shared" si="7"/>
        <v>7.9725411120774137E-2</v>
      </c>
      <c r="I4270" s="6"/>
      <c r="J4270" s="2">
        <v>3706.02</v>
      </c>
      <c r="K4270" s="2">
        <f t="shared" si="2"/>
        <v>452.47787070386426</v>
      </c>
      <c r="L4270" s="6">
        <f t="shared" si="8"/>
        <v>8.1872743536527848E-2</v>
      </c>
      <c r="M4270" s="6"/>
      <c r="N4270" s="2">
        <v>11627.71</v>
      </c>
      <c r="O4270" s="2">
        <f t="shared" si="3"/>
        <v>454.85772628054167</v>
      </c>
      <c r="P4270" s="6">
        <f t="shared" si="9"/>
        <v>8.0561344627774867E-2</v>
      </c>
      <c r="Q4270" s="6"/>
      <c r="R4270" s="2">
        <v>12698.44</v>
      </c>
      <c r="S4270" s="2">
        <f t="shared" si="4"/>
        <v>477.90958495792381</v>
      </c>
      <c r="T4270" s="6">
        <f t="shared" si="10"/>
        <v>9.0895464198320841E-2</v>
      </c>
      <c r="U4270" s="6"/>
      <c r="V4270" s="2">
        <v>12306.59</v>
      </c>
      <c r="W4270" s="2">
        <f t="shared" si="5"/>
        <v>409.85489580939634</v>
      </c>
      <c r="X4270" s="6">
        <f t="shared" si="11"/>
        <v>4.2550022168216239E-2</v>
      </c>
      <c r="Y4270" s="1"/>
      <c r="Z4270" s="1"/>
      <c r="AA4270" s="1"/>
      <c r="AB4270" s="1"/>
      <c r="AC4270" s="1"/>
    </row>
    <row r="4271" spans="1:29" ht="16.5" customHeight="1" outlineLevel="1" x14ac:dyDescent="0.25">
      <c r="A4271" s="5">
        <v>42588</v>
      </c>
      <c r="B4271" s="2">
        <v>28078.35</v>
      </c>
      <c r="C4271" s="2">
        <f t="shared" si="0"/>
        <v>450.85286528373445</v>
      </c>
      <c r="D4271" s="6">
        <f t="shared" si="6"/>
        <v>7.5490216937041943E-2</v>
      </c>
      <c r="E4271" s="1"/>
      <c r="F4271" s="2">
        <v>8890.33</v>
      </c>
      <c r="G4271" s="2">
        <f t="shared" si="1"/>
        <v>458.08025639175997</v>
      </c>
      <c r="H4271" s="6">
        <f t="shared" si="7"/>
        <v>7.9725411120774137E-2</v>
      </c>
      <c r="I4271" s="6"/>
      <c r="J4271" s="2">
        <v>3706.02</v>
      </c>
      <c r="K4271" s="2">
        <f t="shared" si="2"/>
        <v>452.47787070386426</v>
      </c>
      <c r="L4271" s="6">
        <f t="shared" si="8"/>
        <v>8.1872743536527848E-2</v>
      </c>
      <c r="M4271" s="6"/>
      <c r="N4271" s="2">
        <v>11627.71</v>
      </c>
      <c r="O4271" s="2">
        <f t="shared" si="3"/>
        <v>454.85772628054167</v>
      </c>
      <c r="P4271" s="6">
        <f t="shared" si="9"/>
        <v>8.0561344627774867E-2</v>
      </c>
      <c r="Q4271" s="6"/>
      <c r="R4271" s="2">
        <v>12698.44</v>
      </c>
      <c r="S4271" s="2">
        <f t="shared" si="4"/>
        <v>477.90958495792381</v>
      </c>
      <c r="T4271" s="6">
        <f t="shared" si="10"/>
        <v>9.0895464198320841E-2</v>
      </c>
      <c r="U4271" s="6"/>
      <c r="V4271" s="2">
        <v>12306.59</v>
      </c>
      <c r="W4271" s="2">
        <f t="shared" si="5"/>
        <v>409.85489580939634</v>
      </c>
      <c r="X4271" s="6">
        <f t="shared" si="11"/>
        <v>4.2550022168216239E-2</v>
      </c>
      <c r="Y4271" s="1"/>
      <c r="Z4271" s="1"/>
      <c r="AA4271" s="1"/>
      <c r="AB4271" s="1"/>
      <c r="AC4271" s="1"/>
    </row>
    <row r="4272" spans="1:29" ht="16.5" customHeight="1" outlineLevel="1" x14ac:dyDescent="0.25">
      <c r="A4272" s="5">
        <v>42589</v>
      </c>
      <c r="B4272" s="2">
        <v>28078.35</v>
      </c>
      <c r="C4272" s="2">
        <f t="shared" si="0"/>
        <v>450.85286528373445</v>
      </c>
      <c r="D4272" s="6">
        <f t="shared" si="6"/>
        <v>7.5490216937041943E-2</v>
      </c>
      <c r="E4272" s="1"/>
      <c r="F4272" s="2">
        <v>8890.33</v>
      </c>
      <c r="G4272" s="2">
        <f t="shared" si="1"/>
        <v>458.08025639175997</v>
      </c>
      <c r="H4272" s="6">
        <f t="shared" si="7"/>
        <v>7.9725411120774137E-2</v>
      </c>
      <c r="I4272" s="6"/>
      <c r="J4272" s="2">
        <v>3706.02</v>
      </c>
      <c r="K4272" s="2">
        <f t="shared" si="2"/>
        <v>452.47787070386426</v>
      </c>
      <c r="L4272" s="6">
        <f t="shared" si="8"/>
        <v>8.1872743536527848E-2</v>
      </c>
      <c r="M4272" s="6"/>
      <c r="N4272" s="2">
        <v>11627.71</v>
      </c>
      <c r="O4272" s="2">
        <f t="shared" si="3"/>
        <v>454.85772628054167</v>
      </c>
      <c r="P4272" s="6">
        <f t="shared" si="9"/>
        <v>8.0561344627774867E-2</v>
      </c>
      <c r="Q4272" s="6"/>
      <c r="R4272" s="2">
        <v>12698.44</v>
      </c>
      <c r="S4272" s="2">
        <f t="shared" si="4"/>
        <v>477.90958495792381</v>
      </c>
      <c r="T4272" s="6">
        <f t="shared" si="10"/>
        <v>9.0895464198320841E-2</v>
      </c>
      <c r="U4272" s="6"/>
      <c r="V4272" s="2">
        <v>12306.59</v>
      </c>
      <c r="W4272" s="2">
        <f t="shared" si="5"/>
        <v>409.85489580939634</v>
      </c>
      <c r="X4272" s="6">
        <f t="shared" si="11"/>
        <v>4.2550022168216239E-2</v>
      </c>
      <c r="Y4272" s="1"/>
      <c r="Z4272" s="1"/>
      <c r="AA4272" s="1"/>
      <c r="AB4272" s="1"/>
      <c r="AC4272" s="1"/>
    </row>
    <row r="4273" spans="1:29" ht="16.5" customHeight="1" outlineLevel="1" x14ac:dyDescent="0.25">
      <c r="A4273" s="5">
        <v>42590</v>
      </c>
      <c r="B4273" s="2">
        <v>28182.57</v>
      </c>
      <c r="C4273" s="2">
        <f t="shared" si="0"/>
        <v>452.52632136715351</v>
      </c>
      <c r="D4273" s="6">
        <f t="shared" si="6"/>
        <v>7.4742383100451226E-2</v>
      </c>
      <c r="E4273" s="1"/>
      <c r="F4273" s="2">
        <v>8934.16</v>
      </c>
      <c r="G4273" s="2">
        <f t="shared" si="1"/>
        <v>460.33862673770341</v>
      </c>
      <c r="H4273" s="6">
        <f t="shared" si="7"/>
        <v>7.9076758485703946E-2</v>
      </c>
      <c r="I4273" s="6"/>
      <c r="J4273" s="2">
        <v>3725.69</v>
      </c>
      <c r="K4273" s="2">
        <f t="shared" si="2"/>
        <v>454.87943349001893</v>
      </c>
      <c r="L4273" s="6">
        <f t="shared" si="8"/>
        <v>8.1232860967490161E-2</v>
      </c>
      <c r="M4273" s="6"/>
      <c r="N4273" s="2">
        <v>11690.43</v>
      </c>
      <c r="O4273" s="2">
        <f t="shared" si="3"/>
        <v>457.3112340299021</v>
      </c>
      <c r="P4273" s="6">
        <f t="shared" si="9"/>
        <v>7.992070727538203E-2</v>
      </c>
      <c r="Q4273" s="6"/>
      <c r="R4273" s="2">
        <v>12824.32</v>
      </c>
      <c r="S4273" s="2">
        <f t="shared" si="4"/>
        <v>482.64711638339833</v>
      </c>
      <c r="T4273" s="6">
        <f t="shared" si="10"/>
        <v>9.0586796694486216E-2</v>
      </c>
      <c r="U4273" s="6"/>
      <c r="V4273" s="2">
        <v>12393.81</v>
      </c>
      <c r="W4273" s="2">
        <f t="shared" si="5"/>
        <v>412.75964391691389</v>
      </c>
      <c r="X4273" s="6">
        <f t="shared" si="11"/>
        <v>4.1326883984519558E-2</v>
      </c>
      <c r="Y4273" s="1"/>
      <c r="Z4273" s="1"/>
      <c r="AA4273" s="1"/>
      <c r="AB4273" s="1"/>
      <c r="AC4273" s="1"/>
    </row>
    <row r="4274" spans="1:29" ht="16.5" customHeight="1" outlineLevel="1" x14ac:dyDescent="0.25">
      <c r="A4274" s="5">
        <v>42591</v>
      </c>
      <c r="B4274" s="2">
        <v>28085.16</v>
      </c>
      <c r="C4274" s="2">
        <f t="shared" si="0"/>
        <v>450.96221316253013</v>
      </c>
      <c r="D4274" s="6">
        <f t="shared" si="6"/>
        <v>7.4784665117368476E-2</v>
      </c>
      <c r="E4274" s="1"/>
      <c r="F4274" s="2">
        <v>8895.07</v>
      </c>
      <c r="G4274" s="2">
        <f t="shared" si="1"/>
        <v>458.32448809241646</v>
      </c>
      <c r="H4274" s="6">
        <f t="shared" si="7"/>
        <v>7.898644893225093E-2</v>
      </c>
      <c r="I4274" s="6"/>
      <c r="J4274" s="2">
        <v>3710.24</v>
      </c>
      <c r="K4274" s="2">
        <f t="shared" si="2"/>
        <v>452.99310176423899</v>
      </c>
      <c r="L4274" s="6">
        <f t="shared" si="8"/>
        <v>8.1240644683682861E-2</v>
      </c>
      <c r="M4274" s="6"/>
      <c r="N4274" s="2">
        <v>11641.07</v>
      </c>
      <c r="O4274" s="2">
        <f t="shared" si="3"/>
        <v>455.38034846694882</v>
      </c>
      <c r="P4274" s="6">
        <f t="shared" si="9"/>
        <v>7.9893760257046198E-2</v>
      </c>
      <c r="Q4274" s="6"/>
      <c r="R4274" s="2">
        <v>12779.97</v>
      </c>
      <c r="S4274" s="2">
        <f t="shared" si="4"/>
        <v>480.97799087720352</v>
      </c>
      <c r="T4274" s="6">
        <f t="shared" si="10"/>
        <v>9.0881671561320543E-2</v>
      </c>
      <c r="U4274" s="6"/>
      <c r="V4274" s="2">
        <v>12338.22</v>
      </c>
      <c r="W4274" s="2">
        <f t="shared" si="5"/>
        <v>410.90829162045782</v>
      </c>
      <c r="X4274" s="6">
        <f t="shared" si="11"/>
        <v>4.1151961635691237E-2</v>
      </c>
      <c r="Y4274" s="1"/>
      <c r="Z4274" s="1"/>
      <c r="AA4274" s="1"/>
      <c r="AB4274" s="1"/>
      <c r="AC4274" s="1"/>
    </row>
    <row r="4275" spans="1:29" ht="16.5" customHeight="1" outlineLevel="1" x14ac:dyDescent="0.25">
      <c r="A4275" s="5">
        <v>42592</v>
      </c>
      <c r="B4275" s="2">
        <v>27774.880000000001</v>
      </c>
      <c r="C4275" s="2">
        <f t="shared" si="0"/>
        <v>445.98006047050103</v>
      </c>
      <c r="D4275" s="6">
        <f t="shared" si="6"/>
        <v>7.427362191296405E-2</v>
      </c>
      <c r="E4275" s="1"/>
      <c r="F4275" s="2">
        <v>8781.58</v>
      </c>
      <c r="G4275" s="2">
        <f t="shared" si="1"/>
        <v>452.47683920897782</v>
      </c>
      <c r="H4275" s="6">
        <f t="shared" si="7"/>
        <v>7.8107055262453873E-2</v>
      </c>
      <c r="I4275" s="6"/>
      <c r="J4275" s="2">
        <v>3663.78</v>
      </c>
      <c r="K4275" s="2">
        <f t="shared" si="2"/>
        <v>447.32067639338266</v>
      </c>
      <c r="L4275" s="6">
        <f t="shared" si="8"/>
        <v>8.0326452448926222E-2</v>
      </c>
      <c r="M4275" s="6"/>
      <c r="N4275" s="2">
        <v>11497.06</v>
      </c>
      <c r="O4275" s="2">
        <f t="shared" si="3"/>
        <v>449.74690377649284</v>
      </c>
      <c r="P4275" s="6">
        <f t="shared" si="9"/>
        <v>7.8888699441610033E-2</v>
      </c>
      <c r="Q4275" s="6"/>
      <c r="R4275" s="2">
        <v>12644.36</v>
      </c>
      <c r="S4275" s="2">
        <f t="shared" si="4"/>
        <v>475.87426799343643</v>
      </c>
      <c r="T4275" s="6">
        <f t="shared" si="10"/>
        <v>8.9851130079749542E-2</v>
      </c>
      <c r="U4275" s="6"/>
      <c r="V4275" s="2">
        <v>12192.06</v>
      </c>
      <c r="W4275" s="2">
        <f t="shared" si="5"/>
        <v>406.04062384477811</v>
      </c>
      <c r="X4275" s="6">
        <f t="shared" si="11"/>
        <v>3.9879021929167591E-2</v>
      </c>
      <c r="Y4275" s="1"/>
      <c r="Z4275" s="1"/>
      <c r="AA4275" s="1"/>
      <c r="AB4275" s="1"/>
      <c r="AC4275" s="1"/>
    </row>
    <row r="4276" spans="1:29" ht="16.5" customHeight="1" outlineLevel="1" x14ac:dyDescent="0.25">
      <c r="A4276" s="5">
        <v>42593</v>
      </c>
      <c r="B4276" s="2">
        <v>27859.599999999999</v>
      </c>
      <c r="C4276" s="2">
        <f t="shared" si="0"/>
        <v>447.34040588776509</v>
      </c>
      <c r="D4276" s="6">
        <f t="shared" si="6"/>
        <v>7.478228664243991E-2</v>
      </c>
      <c r="E4276" s="1"/>
      <c r="F4276" s="2">
        <v>8794.06</v>
      </c>
      <c r="G4276" s="2">
        <f t="shared" si="1"/>
        <v>453.11987963602263</v>
      </c>
      <c r="H4276" s="6">
        <f t="shared" si="7"/>
        <v>7.8133935676131472E-2</v>
      </c>
      <c r="I4276" s="6"/>
      <c r="J4276" s="2">
        <v>3670.08</v>
      </c>
      <c r="K4276" s="2">
        <f t="shared" si="2"/>
        <v>448.08986020389472</v>
      </c>
      <c r="L4276" s="6">
        <f t="shared" si="8"/>
        <v>8.0311858690882643E-2</v>
      </c>
      <c r="M4276" s="6"/>
      <c r="N4276" s="2">
        <v>11513.37</v>
      </c>
      <c r="O4276" s="2">
        <f t="shared" si="3"/>
        <v>450.38492532292258</v>
      </c>
      <c r="P4276" s="6">
        <f t="shared" si="9"/>
        <v>7.8855740508651406E-2</v>
      </c>
      <c r="Q4276" s="6"/>
      <c r="R4276" s="2">
        <v>12648.01</v>
      </c>
      <c r="S4276" s="2">
        <f t="shared" si="4"/>
        <v>476.01163683441979</v>
      </c>
      <c r="T4276" s="6">
        <f t="shared" si="10"/>
        <v>8.9367397512896574E-2</v>
      </c>
      <c r="U4276" s="6"/>
      <c r="V4276" s="2">
        <v>12189.23</v>
      </c>
      <c r="W4276" s="2">
        <f t="shared" si="5"/>
        <v>405.94637439345649</v>
      </c>
      <c r="X4276" s="6">
        <f t="shared" si="11"/>
        <v>3.9782542229490847E-2</v>
      </c>
      <c r="Y4276" s="1"/>
      <c r="Z4276" s="1"/>
      <c r="AA4276" s="1"/>
      <c r="AB4276" s="1"/>
      <c r="AC4276" s="1"/>
    </row>
    <row r="4277" spans="1:29" ht="16.5" customHeight="1" outlineLevel="1" x14ac:dyDescent="0.25">
      <c r="A4277" s="5">
        <v>42594</v>
      </c>
      <c r="B4277" s="2">
        <v>28152.400000000001</v>
      </c>
      <c r="C4277" s="2">
        <f t="shared" si="0"/>
        <v>452.04188296726153</v>
      </c>
      <c r="D4277" s="6">
        <f t="shared" si="6"/>
        <v>7.5734874932205321E-2</v>
      </c>
      <c r="E4277" s="1"/>
      <c r="F4277" s="2">
        <v>8874.27</v>
      </c>
      <c r="G4277" s="2">
        <f t="shared" si="1"/>
        <v>457.2527540473418</v>
      </c>
      <c r="H4277" s="6">
        <f t="shared" si="7"/>
        <v>7.8661542340485502E-2</v>
      </c>
      <c r="I4277" s="6"/>
      <c r="J4277" s="2">
        <v>3699.58</v>
      </c>
      <c r="K4277" s="2">
        <f t="shared" si="2"/>
        <v>451.69159391978508</v>
      </c>
      <c r="L4277" s="6">
        <f t="shared" si="8"/>
        <v>8.0595103592232764E-2</v>
      </c>
      <c r="M4277" s="6"/>
      <c r="N4277" s="2">
        <v>11598.51</v>
      </c>
      <c r="O4277" s="2">
        <f t="shared" si="3"/>
        <v>453.7154682084543</v>
      </c>
      <c r="P4277" s="6">
        <f t="shared" si="9"/>
        <v>7.9014592180345788E-2</v>
      </c>
      <c r="Q4277" s="6"/>
      <c r="R4277" s="2">
        <v>12753.41</v>
      </c>
      <c r="S4277" s="2">
        <f t="shared" si="4"/>
        <v>479.97839733843171</v>
      </c>
      <c r="T4277" s="6">
        <f t="shared" si="10"/>
        <v>8.9104374739479519E-2</v>
      </c>
      <c r="U4277" s="6"/>
      <c r="V4277" s="2">
        <v>12214.23</v>
      </c>
      <c r="W4277" s="2">
        <f t="shared" si="5"/>
        <v>406.77896671961958</v>
      </c>
      <c r="X4277" s="6">
        <f t="shared" si="11"/>
        <v>3.8976497156301804E-2</v>
      </c>
      <c r="Y4277" s="1"/>
      <c r="Z4277" s="1"/>
      <c r="AA4277" s="1"/>
      <c r="AB4277" s="1"/>
      <c r="AC4277" s="1"/>
    </row>
    <row r="4278" spans="1:29" ht="16.5" customHeight="1" outlineLevel="1" x14ac:dyDescent="0.25">
      <c r="A4278" s="5">
        <v>42595</v>
      </c>
      <c r="B4278" s="2">
        <v>28152.400000000001</v>
      </c>
      <c r="C4278" s="2">
        <f t="shared" si="0"/>
        <v>452.04188296726153</v>
      </c>
      <c r="D4278" s="6">
        <f t="shared" si="6"/>
        <v>7.5734874932205321E-2</v>
      </c>
      <c r="E4278" s="1"/>
      <c r="F4278" s="2">
        <v>8874.27</v>
      </c>
      <c r="G4278" s="2">
        <f t="shared" si="1"/>
        <v>457.2527540473418</v>
      </c>
      <c r="H4278" s="6">
        <f t="shared" si="7"/>
        <v>7.8661542340485502E-2</v>
      </c>
      <c r="I4278" s="6"/>
      <c r="J4278" s="2">
        <v>3699.58</v>
      </c>
      <c r="K4278" s="2">
        <f t="shared" si="2"/>
        <v>451.69159391978508</v>
      </c>
      <c r="L4278" s="6">
        <f t="shared" si="8"/>
        <v>8.0595103592232764E-2</v>
      </c>
      <c r="M4278" s="6"/>
      <c r="N4278" s="2">
        <v>11598.51</v>
      </c>
      <c r="O4278" s="2">
        <f t="shared" si="3"/>
        <v>453.7154682084543</v>
      </c>
      <c r="P4278" s="6">
        <f t="shared" si="9"/>
        <v>7.9014592180345788E-2</v>
      </c>
      <c r="Q4278" s="6"/>
      <c r="R4278" s="2">
        <v>12753.41</v>
      </c>
      <c r="S4278" s="2">
        <f t="shared" si="4"/>
        <v>479.97839733843171</v>
      </c>
      <c r="T4278" s="6">
        <f t="shared" si="10"/>
        <v>8.9104374739479519E-2</v>
      </c>
      <c r="U4278" s="6"/>
      <c r="V4278" s="2">
        <v>12214.23</v>
      </c>
      <c r="W4278" s="2">
        <f t="shared" si="5"/>
        <v>406.77896671961958</v>
      </c>
      <c r="X4278" s="6">
        <f t="shared" si="11"/>
        <v>3.8976497156301804E-2</v>
      </c>
      <c r="Y4278" s="1"/>
      <c r="Z4278" s="1"/>
      <c r="AA4278" s="1"/>
      <c r="AB4278" s="1"/>
      <c r="AC4278" s="1"/>
    </row>
    <row r="4279" spans="1:29" ht="16.5" customHeight="1" outlineLevel="1" x14ac:dyDescent="0.25">
      <c r="A4279" s="5">
        <v>42596</v>
      </c>
      <c r="B4279" s="2">
        <v>28152.400000000001</v>
      </c>
      <c r="C4279" s="2">
        <f t="shared" si="0"/>
        <v>452.04188296726153</v>
      </c>
      <c r="D4279" s="6">
        <f t="shared" si="6"/>
        <v>7.5734874932205321E-2</v>
      </c>
      <c r="E4279" s="1"/>
      <c r="F4279" s="2">
        <v>8874.27</v>
      </c>
      <c r="G4279" s="2">
        <f t="shared" si="1"/>
        <v>457.2527540473418</v>
      </c>
      <c r="H4279" s="6">
        <f t="shared" si="7"/>
        <v>7.8661542340485502E-2</v>
      </c>
      <c r="I4279" s="6"/>
      <c r="J4279" s="2">
        <v>3699.58</v>
      </c>
      <c r="K4279" s="2">
        <f t="shared" si="2"/>
        <v>451.69159391978508</v>
      </c>
      <c r="L4279" s="6">
        <f t="shared" si="8"/>
        <v>8.0595103592232764E-2</v>
      </c>
      <c r="M4279" s="6"/>
      <c r="N4279" s="2">
        <v>11598.51</v>
      </c>
      <c r="O4279" s="2">
        <f t="shared" si="3"/>
        <v>453.7154682084543</v>
      </c>
      <c r="P4279" s="6">
        <f t="shared" si="9"/>
        <v>7.9014592180345788E-2</v>
      </c>
      <c r="Q4279" s="6"/>
      <c r="R4279" s="2">
        <v>12753.41</v>
      </c>
      <c r="S4279" s="2">
        <f t="shared" si="4"/>
        <v>479.97839733843171</v>
      </c>
      <c r="T4279" s="6">
        <f t="shared" si="10"/>
        <v>8.9104374739479519E-2</v>
      </c>
      <c r="U4279" s="6"/>
      <c r="V4279" s="2">
        <v>12214.23</v>
      </c>
      <c r="W4279" s="2">
        <f t="shared" si="5"/>
        <v>406.77896671961958</v>
      </c>
      <c r="X4279" s="6">
        <f t="shared" si="11"/>
        <v>3.8976497156301804E-2</v>
      </c>
      <c r="Y4279" s="1"/>
      <c r="Z4279" s="1"/>
      <c r="AA4279" s="1"/>
      <c r="AB4279" s="1"/>
      <c r="AC4279" s="1"/>
    </row>
    <row r="4280" spans="1:29" ht="16.5" customHeight="1" outlineLevel="1" x14ac:dyDescent="0.25">
      <c r="A4280" s="5">
        <v>42597</v>
      </c>
      <c r="B4280" s="2">
        <v>28152.400000000001</v>
      </c>
      <c r="C4280" s="2">
        <f t="shared" si="0"/>
        <v>452.04188296726153</v>
      </c>
      <c r="D4280" s="6">
        <f t="shared" si="6"/>
        <v>7.6886440342545992E-2</v>
      </c>
      <c r="E4280" s="1"/>
      <c r="F4280" s="2">
        <v>8874.27</v>
      </c>
      <c r="G4280" s="2">
        <f t="shared" si="1"/>
        <v>457.2527540473418</v>
      </c>
      <c r="H4280" s="6">
        <f t="shared" si="7"/>
        <v>7.9853792096452381E-2</v>
      </c>
      <c r="I4280" s="6"/>
      <c r="J4280" s="2">
        <v>3699.58</v>
      </c>
      <c r="K4280" s="2">
        <f t="shared" si="2"/>
        <v>451.69159391978508</v>
      </c>
      <c r="L4280" s="6">
        <f t="shared" si="8"/>
        <v>8.1560745506808363E-2</v>
      </c>
      <c r="M4280" s="6"/>
      <c r="N4280" s="2">
        <v>11598.51</v>
      </c>
      <c r="O4280" s="2">
        <f t="shared" si="3"/>
        <v>453.7154682084543</v>
      </c>
      <c r="P4280" s="6">
        <f t="shared" si="9"/>
        <v>7.9869008040560407E-2</v>
      </c>
      <c r="Q4280" s="6"/>
      <c r="R4280" s="2">
        <v>12753.41</v>
      </c>
      <c r="S4280" s="2">
        <f t="shared" si="4"/>
        <v>479.97839733843171</v>
      </c>
      <c r="T4280" s="6">
        <f t="shared" si="10"/>
        <v>8.8959314738793038E-2</v>
      </c>
      <c r="U4280" s="6"/>
      <c r="V4280" s="2">
        <v>12214.23</v>
      </c>
      <c r="W4280" s="2">
        <f t="shared" si="5"/>
        <v>406.77896671961958</v>
      </c>
      <c r="X4280" s="6">
        <f t="shared" si="11"/>
        <v>3.9415121311395573E-2</v>
      </c>
      <c r="Y4280" s="1"/>
      <c r="Z4280" s="1"/>
      <c r="AA4280" s="1"/>
      <c r="AB4280" s="1"/>
      <c r="AC4280" s="1"/>
    </row>
    <row r="4281" spans="1:29" ht="16.5" customHeight="1" outlineLevel="1" x14ac:dyDescent="0.25">
      <c r="A4281" s="5">
        <v>42598</v>
      </c>
      <c r="B4281" s="2">
        <v>28064.61</v>
      </c>
      <c r="C4281" s="2">
        <f t="shared" si="0"/>
        <v>450.63224269127448</v>
      </c>
      <c r="D4281" s="6">
        <f t="shared" si="6"/>
        <v>7.6345202216037578E-2</v>
      </c>
      <c r="E4281" s="1"/>
      <c r="F4281" s="2">
        <v>8862.41</v>
      </c>
      <c r="G4281" s="2">
        <f t="shared" si="1"/>
        <v>456.64165953894826</v>
      </c>
      <c r="H4281" s="6">
        <f t="shared" si="7"/>
        <v>7.9490689062688302E-2</v>
      </c>
      <c r="I4281" s="6"/>
      <c r="J4281" s="2">
        <v>3697.04</v>
      </c>
      <c r="K4281" s="2">
        <f t="shared" si="2"/>
        <v>451.38147854221353</v>
      </c>
      <c r="L4281" s="6">
        <f t="shared" si="8"/>
        <v>8.1214077781267546E-2</v>
      </c>
      <c r="M4281" s="6"/>
      <c r="N4281" s="2">
        <v>11590.99</v>
      </c>
      <c r="O4281" s="2">
        <f t="shared" si="3"/>
        <v>453.4212976364646</v>
      </c>
      <c r="P4281" s="6">
        <f t="shared" si="9"/>
        <v>7.9388337715575075E-2</v>
      </c>
      <c r="Q4281" s="6"/>
      <c r="R4281" s="2">
        <v>12823.7</v>
      </c>
      <c r="S4281" s="2">
        <f t="shared" si="4"/>
        <v>482.62378249808063</v>
      </c>
      <c r="T4281" s="6">
        <f t="shared" si="10"/>
        <v>8.8862879175775955E-2</v>
      </c>
      <c r="U4281" s="6"/>
      <c r="V4281" s="2">
        <v>12212.88</v>
      </c>
      <c r="W4281" s="2">
        <f t="shared" si="5"/>
        <v>406.73400673400664</v>
      </c>
      <c r="X4281" s="6">
        <f t="shared" si="11"/>
        <v>3.8810845497437851E-2</v>
      </c>
      <c r="Y4281" s="1"/>
      <c r="Z4281" s="1"/>
      <c r="AA4281" s="1"/>
      <c r="AB4281" s="1"/>
      <c r="AC4281" s="1"/>
    </row>
    <row r="4282" spans="1:29" ht="16.5" customHeight="1" outlineLevel="1" x14ac:dyDescent="0.25">
      <c r="A4282" s="5">
        <v>42599</v>
      </c>
      <c r="B4282" s="2">
        <v>28005.37</v>
      </c>
      <c r="C4282" s="2">
        <f t="shared" si="0"/>
        <v>449.68102854445283</v>
      </c>
      <c r="D4282" s="6">
        <f t="shared" si="6"/>
        <v>7.3910711360688275E-2</v>
      </c>
      <c r="E4282" s="1"/>
      <c r="F4282" s="2">
        <v>8853.66</v>
      </c>
      <c r="G4282" s="2">
        <f t="shared" si="1"/>
        <v>456.19080988056345</v>
      </c>
      <c r="H4282" s="6">
        <f t="shared" si="7"/>
        <v>7.7442229639628879E-2</v>
      </c>
      <c r="I4282" s="6"/>
      <c r="J4282" s="2">
        <v>3696.57</v>
      </c>
      <c r="K4282" s="2">
        <f t="shared" si="2"/>
        <v>451.32409498809602</v>
      </c>
      <c r="L4282" s="6">
        <f t="shared" si="8"/>
        <v>7.9398163912625996E-2</v>
      </c>
      <c r="M4282" s="6"/>
      <c r="N4282" s="2">
        <v>11596.86</v>
      </c>
      <c r="O4282" s="2">
        <f t="shared" si="3"/>
        <v>453.65092280369589</v>
      </c>
      <c r="P4282" s="6">
        <f t="shared" si="9"/>
        <v>7.7733703836063039E-2</v>
      </c>
      <c r="Q4282" s="6"/>
      <c r="R4282" s="2">
        <v>12911.61</v>
      </c>
      <c r="S4282" s="2">
        <f t="shared" si="4"/>
        <v>485.93230162433957</v>
      </c>
      <c r="T4282" s="6">
        <f t="shared" si="10"/>
        <v>8.8561857994354121E-2</v>
      </c>
      <c r="U4282" s="6"/>
      <c r="V4282" s="2">
        <v>12280.2</v>
      </c>
      <c r="W4282" s="2">
        <f t="shared" si="5"/>
        <v>408.97601134989861</v>
      </c>
      <c r="X4282" s="6">
        <f t="shared" si="11"/>
        <v>3.8551874744462644E-2</v>
      </c>
      <c r="Y4282" s="1"/>
      <c r="Z4282" s="1"/>
      <c r="AA4282" s="1"/>
      <c r="AB4282" s="1"/>
      <c r="AC4282" s="1"/>
    </row>
    <row r="4283" spans="1:29" ht="16.5" customHeight="1" outlineLevel="1" x14ac:dyDescent="0.25">
      <c r="A4283" s="5">
        <v>42600</v>
      </c>
      <c r="B4283" s="2">
        <v>28123.439999999999</v>
      </c>
      <c r="C4283" s="2">
        <f t="shared" si="0"/>
        <v>451.5768734856282</v>
      </c>
      <c r="D4283" s="6">
        <f t="shared" si="6"/>
        <v>7.2735453189788801E-2</v>
      </c>
      <c r="E4283" s="1"/>
      <c r="F4283" s="2">
        <v>8904.33</v>
      </c>
      <c r="G4283" s="2">
        <f t="shared" si="1"/>
        <v>458.8016158451756</v>
      </c>
      <c r="H4283" s="6">
        <f t="shared" si="7"/>
        <v>7.6640360753874814E-2</v>
      </c>
      <c r="I4283" s="6"/>
      <c r="J4283" s="2">
        <v>3718.74</v>
      </c>
      <c r="K4283" s="2">
        <f t="shared" si="2"/>
        <v>454.0308894450888</v>
      </c>
      <c r="L4283" s="6">
        <f t="shared" si="8"/>
        <v>7.8698732170510821E-2</v>
      </c>
      <c r="M4283" s="6"/>
      <c r="N4283" s="2">
        <v>11670</v>
      </c>
      <c r="O4283" s="2">
        <f t="shared" si="3"/>
        <v>456.51204456371215</v>
      </c>
      <c r="P4283" s="6">
        <f t="shared" si="9"/>
        <v>7.7099122683592425E-2</v>
      </c>
      <c r="Q4283" s="6"/>
      <c r="R4283" s="2">
        <v>12967.71</v>
      </c>
      <c r="S4283" s="2">
        <f t="shared" si="4"/>
        <v>488.04364189260394</v>
      </c>
      <c r="T4283" s="6">
        <f t="shared" si="10"/>
        <v>8.7698681130506495E-2</v>
      </c>
      <c r="U4283" s="6"/>
      <c r="V4283" s="2">
        <v>12403.69</v>
      </c>
      <c r="W4283" s="2">
        <f t="shared" si="5"/>
        <v>413.08868440421361</v>
      </c>
      <c r="X4283" s="6">
        <f t="shared" si="11"/>
        <v>3.8923828221538059E-2</v>
      </c>
      <c r="Y4283" s="1"/>
      <c r="Z4283" s="1"/>
      <c r="AA4283" s="1"/>
      <c r="AB4283" s="1"/>
      <c r="AC4283" s="1"/>
    </row>
    <row r="4284" spans="1:29" ht="16.5" customHeight="1" outlineLevel="1" x14ac:dyDescent="0.25">
      <c r="A4284" s="5">
        <v>42601</v>
      </c>
      <c r="B4284" s="2">
        <v>28077</v>
      </c>
      <c r="C4284" s="2">
        <f t="shared" si="0"/>
        <v>450.83118839146221</v>
      </c>
      <c r="D4284" s="6">
        <f t="shared" si="6"/>
        <v>7.2955360763826249E-2</v>
      </c>
      <c r="E4284" s="1"/>
      <c r="F4284" s="2">
        <v>8906</v>
      </c>
      <c r="G4284" s="2">
        <f t="shared" si="1"/>
        <v>458.88766372283305</v>
      </c>
      <c r="H4284" s="6">
        <f t="shared" si="7"/>
        <v>7.6788304639428429E-2</v>
      </c>
      <c r="I4284" s="6"/>
      <c r="J4284" s="2">
        <v>3721.09</v>
      </c>
      <c r="K4284" s="2">
        <f t="shared" si="2"/>
        <v>454.31780721567679</v>
      </c>
      <c r="L4284" s="6">
        <f t="shared" si="8"/>
        <v>7.9005913838009034E-2</v>
      </c>
      <c r="M4284" s="6"/>
      <c r="N4284" s="2">
        <v>11681.18</v>
      </c>
      <c r="O4284" s="2">
        <f t="shared" si="3"/>
        <v>456.94938857898404</v>
      </c>
      <c r="P4284" s="6">
        <f t="shared" si="9"/>
        <v>7.7381100193553376E-2</v>
      </c>
      <c r="Q4284" s="6"/>
      <c r="R4284" s="2">
        <v>13035.17</v>
      </c>
      <c r="S4284" s="2">
        <f t="shared" si="4"/>
        <v>490.5825191563672</v>
      </c>
      <c r="T4284" s="6">
        <f t="shared" si="10"/>
        <v>8.8864614849665902E-2</v>
      </c>
      <c r="U4284" s="6"/>
      <c r="V4284" s="2">
        <v>12459.46</v>
      </c>
      <c r="W4284" s="2">
        <f t="shared" si="5"/>
        <v>414.94603136541804</v>
      </c>
      <c r="X4284" s="6">
        <f t="shared" si="11"/>
        <v>3.9492712089265192E-2</v>
      </c>
      <c r="Y4284" s="1"/>
      <c r="Z4284" s="1"/>
      <c r="AA4284" s="1"/>
      <c r="AB4284" s="1"/>
      <c r="AC4284" s="1"/>
    </row>
    <row r="4285" spans="1:29" ht="16.5" customHeight="1" outlineLevel="1" x14ac:dyDescent="0.25">
      <c r="A4285" s="5">
        <v>42602</v>
      </c>
      <c r="B4285" s="2">
        <v>28077</v>
      </c>
      <c r="C4285" s="2">
        <f t="shared" si="0"/>
        <v>450.83118839146221</v>
      </c>
      <c r="D4285" s="6">
        <f t="shared" si="6"/>
        <v>7.2955360763826249E-2</v>
      </c>
      <c r="E4285" s="1"/>
      <c r="F4285" s="2">
        <v>8906</v>
      </c>
      <c r="G4285" s="2">
        <f t="shared" si="1"/>
        <v>458.88766372283305</v>
      </c>
      <c r="H4285" s="6">
        <f t="shared" si="7"/>
        <v>7.6788304639428429E-2</v>
      </c>
      <c r="I4285" s="6"/>
      <c r="J4285" s="2">
        <v>3721.09</v>
      </c>
      <c r="K4285" s="2">
        <f t="shared" si="2"/>
        <v>454.31780721567679</v>
      </c>
      <c r="L4285" s="6">
        <f t="shared" si="8"/>
        <v>7.9005913838009034E-2</v>
      </c>
      <c r="M4285" s="6"/>
      <c r="N4285" s="2">
        <v>11681.18</v>
      </c>
      <c r="O4285" s="2">
        <f t="shared" si="3"/>
        <v>456.94938857898404</v>
      </c>
      <c r="P4285" s="6">
        <f t="shared" si="9"/>
        <v>7.7381100193553376E-2</v>
      </c>
      <c r="Q4285" s="6"/>
      <c r="R4285" s="2">
        <v>13035.17</v>
      </c>
      <c r="S4285" s="2">
        <f t="shared" si="4"/>
        <v>490.5825191563672</v>
      </c>
      <c r="T4285" s="6">
        <f t="shared" si="10"/>
        <v>8.8864614849665902E-2</v>
      </c>
      <c r="U4285" s="6"/>
      <c r="V4285" s="2">
        <v>12459.46</v>
      </c>
      <c r="W4285" s="2">
        <f t="shared" si="5"/>
        <v>414.94603136541804</v>
      </c>
      <c r="X4285" s="6">
        <f t="shared" si="11"/>
        <v>3.9492712089265192E-2</v>
      </c>
      <c r="Y4285" s="1"/>
      <c r="Z4285" s="1"/>
      <c r="AA4285" s="1"/>
      <c r="AB4285" s="1"/>
      <c r="AC4285" s="1"/>
    </row>
    <row r="4286" spans="1:29" ht="16.5" customHeight="1" outlineLevel="1" x14ac:dyDescent="0.25">
      <c r="A4286" s="5">
        <v>42603</v>
      </c>
      <c r="B4286" s="2">
        <v>28077</v>
      </c>
      <c r="C4286" s="2">
        <f t="shared" si="0"/>
        <v>450.83118839146221</v>
      </c>
      <c r="D4286" s="6">
        <f t="shared" si="6"/>
        <v>7.2955360763826249E-2</v>
      </c>
      <c r="E4286" s="1"/>
      <c r="F4286" s="2">
        <v>8906</v>
      </c>
      <c r="G4286" s="2">
        <f t="shared" si="1"/>
        <v>458.88766372283305</v>
      </c>
      <c r="H4286" s="6">
        <f t="shared" si="7"/>
        <v>7.6788304639428429E-2</v>
      </c>
      <c r="I4286" s="6"/>
      <c r="J4286" s="2">
        <v>3721.09</v>
      </c>
      <c r="K4286" s="2">
        <f t="shared" si="2"/>
        <v>454.31780721567679</v>
      </c>
      <c r="L4286" s="6">
        <f t="shared" si="8"/>
        <v>7.9005913838009034E-2</v>
      </c>
      <c r="M4286" s="6"/>
      <c r="N4286" s="2">
        <v>11681.18</v>
      </c>
      <c r="O4286" s="2">
        <f t="shared" si="3"/>
        <v>456.94938857898404</v>
      </c>
      <c r="P4286" s="6">
        <f t="shared" si="9"/>
        <v>7.7381100193553376E-2</v>
      </c>
      <c r="Q4286" s="6"/>
      <c r="R4286" s="2">
        <v>13035.17</v>
      </c>
      <c r="S4286" s="2">
        <f t="shared" si="4"/>
        <v>490.5825191563672</v>
      </c>
      <c r="T4286" s="6">
        <f t="shared" si="10"/>
        <v>8.8864614849665902E-2</v>
      </c>
      <c r="U4286" s="6"/>
      <c r="V4286" s="2">
        <v>12459.46</v>
      </c>
      <c r="W4286" s="2">
        <f t="shared" si="5"/>
        <v>414.94603136541804</v>
      </c>
      <c r="X4286" s="6">
        <f t="shared" si="11"/>
        <v>3.9492712089265192E-2</v>
      </c>
      <c r="Y4286" s="1"/>
      <c r="Z4286" s="1"/>
      <c r="AA4286" s="1"/>
      <c r="AB4286" s="1"/>
      <c r="AC4286" s="1"/>
    </row>
    <row r="4287" spans="1:29" ht="16.5" customHeight="1" outlineLevel="1" x14ac:dyDescent="0.25">
      <c r="A4287" s="5">
        <v>42604</v>
      </c>
      <c r="B4287" s="2">
        <v>27985.54</v>
      </c>
      <c r="C4287" s="2">
        <f t="shared" si="0"/>
        <v>449.36261908240914</v>
      </c>
      <c r="D4287" s="6">
        <f t="shared" si="6"/>
        <v>7.2298930385139792E-2</v>
      </c>
      <c r="E4287" s="1"/>
      <c r="F4287" s="2">
        <v>8868.14</v>
      </c>
      <c r="G4287" s="2">
        <f t="shared" si="1"/>
        <v>456.93690165809625</v>
      </c>
      <c r="H4287" s="6">
        <f t="shared" si="7"/>
        <v>7.5601811214146331E-2</v>
      </c>
      <c r="I4287" s="6"/>
      <c r="J4287" s="2">
        <v>3704.72</v>
      </c>
      <c r="K4287" s="2">
        <f t="shared" si="2"/>
        <v>452.31915023502836</v>
      </c>
      <c r="L4287" s="6">
        <f t="shared" si="8"/>
        <v>7.7590405014900332E-2</v>
      </c>
      <c r="M4287" s="6"/>
      <c r="N4287" s="2">
        <v>11633.64</v>
      </c>
      <c r="O4287" s="2">
        <f t="shared" si="3"/>
        <v>455.08969855340052</v>
      </c>
      <c r="P4287" s="6">
        <f t="shared" si="9"/>
        <v>7.5978333880593718E-2</v>
      </c>
      <c r="Q4287" s="6"/>
      <c r="R4287" s="2">
        <v>12981.03</v>
      </c>
      <c r="S4287" s="2">
        <f t="shared" si="4"/>
        <v>488.54494407394589</v>
      </c>
      <c r="T4287" s="6">
        <f t="shared" si="10"/>
        <v>8.6590599507337496E-2</v>
      </c>
      <c r="U4287" s="6"/>
      <c r="V4287" s="2">
        <v>12442.47</v>
      </c>
      <c r="W4287" s="2">
        <f t="shared" si="5"/>
        <v>414.38020162055761</v>
      </c>
      <c r="X4287" s="6">
        <f t="shared" si="11"/>
        <v>3.764400791451683E-2</v>
      </c>
      <c r="Y4287" s="1"/>
      <c r="Z4287" s="1"/>
      <c r="AA4287" s="1"/>
      <c r="AB4287" s="1"/>
      <c r="AC4287" s="1"/>
    </row>
    <row r="4288" spans="1:29" ht="16.5" customHeight="1" outlineLevel="1" x14ac:dyDescent="0.25">
      <c r="A4288" s="5">
        <v>42605</v>
      </c>
      <c r="B4288" s="2">
        <v>27990.21</v>
      </c>
      <c r="C4288" s="2">
        <f t="shared" si="0"/>
        <v>449.43760507271389</v>
      </c>
      <c r="D4288" s="6">
        <f t="shared" si="6"/>
        <v>7.3280774942970917E-2</v>
      </c>
      <c r="E4288" s="1"/>
      <c r="F4288" s="2">
        <v>8865.66</v>
      </c>
      <c r="G4288" s="2">
        <f t="shared" si="1"/>
        <v>456.80911798349115</v>
      </c>
      <c r="H4288" s="6">
        <f t="shared" si="7"/>
        <v>7.653452647671144E-2</v>
      </c>
      <c r="I4288" s="6"/>
      <c r="J4288" s="2">
        <v>3701.79</v>
      </c>
      <c r="K4288" s="2">
        <f t="shared" si="2"/>
        <v>451.96141871680607</v>
      </c>
      <c r="L4288" s="6">
        <f t="shared" si="8"/>
        <v>7.8541277410781651E-2</v>
      </c>
      <c r="M4288" s="6"/>
      <c r="N4288" s="2">
        <v>11625.18</v>
      </c>
      <c r="O4288" s="2">
        <f t="shared" si="3"/>
        <v>454.75875665991225</v>
      </c>
      <c r="P4288" s="6">
        <f t="shared" si="9"/>
        <v>7.6912517514162282E-2</v>
      </c>
      <c r="Q4288" s="6"/>
      <c r="R4288" s="2">
        <v>12945.3</v>
      </c>
      <c r="S4288" s="2">
        <f t="shared" si="4"/>
        <v>487.20023484426508</v>
      </c>
      <c r="T4288" s="6">
        <f t="shared" si="10"/>
        <v>8.7363651427589506E-2</v>
      </c>
      <c r="U4288" s="6"/>
      <c r="V4288" s="2">
        <v>12433.78</v>
      </c>
      <c r="W4288" s="2">
        <f t="shared" si="5"/>
        <v>414.09079252798347</v>
      </c>
      <c r="X4288" s="6">
        <f t="shared" si="11"/>
        <v>3.8695277850255616E-2</v>
      </c>
      <c r="Y4288" s="1"/>
      <c r="Z4288" s="1"/>
      <c r="AA4288" s="1"/>
      <c r="AB4288" s="1"/>
      <c r="AC4288" s="1"/>
    </row>
    <row r="4289" spans="1:29" ht="16.5" customHeight="1" outlineLevel="1" x14ac:dyDescent="0.25">
      <c r="A4289" s="5">
        <v>42606</v>
      </c>
      <c r="B4289" s="2">
        <v>28059.94</v>
      </c>
      <c r="C4289" s="2">
        <f t="shared" si="0"/>
        <v>450.55725670096967</v>
      </c>
      <c r="D4289" s="6">
        <f t="shared" si="6"/>
        <v>7.5020905431942175E-2</v>
      </c>
      <c r="E4289" s="1"/>
      <c r="F4289" s="2">
        <v>8896.0400000000009</v>
      </c>
      <c r="G4289" s="2">
        <f t="shared" si="1"/>
        <v>458.3744679974032</v>
      </c>
      <c r="H4289" s="6">
        <f t="shared" si="7"/>
        <v>7.8611933907317688E-2</v>
      </c>
      <c r="I4289" s="6"/>
      <c r="J4289" s="2">
        <v>3715.72</v>
      </c>
      <c r="K4289" s="2">
        <f t="shared" si="2"/>
        <v>453.66216958671635</v>
      </c>
      <c r="L4289" s="6">
        <f t="shared" si="8"/>
        <v>8.0804172457108692E-2</v>
      </c>
      <c r="M4289" s="6"/>
      <c r="N4289" s="2">
        <v>11671.3</v>
      </c>
      <c r="O4289" s="2">
        <f t="shared" si="3"/>
        <v>456.56289851897628</v>
      </c>
      <c r="P4289" s="6">
        <f t="shared" si="9"/>
        <v>7.934205929005933E-2</v>
      </c>
      <c r="Q4289" s="6"/>
      <c r="R4289" s="2">
        <v>13023.88</v>
      </c>
      <c r="S4289" s="2">
        <f t="shared" si="4"/>
        <v>490.15761663179126</v>
      </c>
      <c r="T4289" s="6">
        <f t="shared" si="10"/>
        <v>9.1194689512906102E-2</v>
      </c>
      <c r="U4289" s="6"/>
      <c r="V4289" s="2">
        <v>12515.13</v>
      </c>
      <c r="W4289" s="2">
        <f t="shared" si="5"/>
        <v>416.80004795731793</v>
      </c>
      <c r="X4289" s="6">
        <f t="shared" si="11"/>
        <v>4.2315030207003002E-2</v>
      </c>
      <c r="Y4289" s="1"/>
      <c r="Z4289" s="1"/>
      <c r="AA4289" s="1"/>
      <c r="AB4289" s="1"/>
      <c r="AC4289" s="1"/>
    </row>
    <row r="4290" spans="1:29" ht="16.5" customHeight="1" outlineLevel="1" x14ac:dyDescent="0.25">
      <c r="A4290" s="5">
        <v>42607</v>
      </c>
      <c r="B4290" s="2">
        <v>27835.91</v>
      </c>
      <c r="C4290" s="2">
        <f t="shared" si="0"/>
        <v>446.96001657077983</v>
      </c>
      <c r="D4290" s="6">
        <f t="shared" si="6"/>
        <v>7.3126582594254641E-2</v>
      </c>
      <c r="E4290" s="1"/>
      <c r="F4290" s="2">
        <v>8840.3700000000008</v>
      </c>
      <c r="G4290" s="2">
        <f t="shared" si="1"/>
        <v>455.50603365657116</v>
      </c>
      <c r="H4290" s="6">
        <f t="shared" si="7"/>
        <v>7.7148082629056924E-2</v>
      </c>
      <c r="I4290" s="6"/>
      <c r="J4290" s="2">
        <v>3693.97</v>
      </c>
      <c r="K4290" s="2">
        <f t="shared" si="2"/>
        <v>451.00665405042423</v>
      </c>
      <c r="L4290" s="6">
        <f t="shared" si="8"/>
        <v>7.9460263306347478E-2</v>
      </c>
      <c r="M4290" s="6"/>
      <c r="N4290" s="2">
        <v>11608.35</v>
      </c>
      <c r="O4290" s="2">
        <f t="shared" si="3"/>
        <v>454.10039353137688</v>
      </c>
      <c r="P4290" s="6">
        <f t="shared" si="9"/>
        <v>7.8134117769586675E-2</v>
      </c>
      <c r="Q4290" s="6"/>
      <c r="R4290" s="2">
        <v>12977.94</v>
      </c>
      <c r="S4290" s="2">
        <f t="shared" si="4"/>
        <v>488.42865100034629</v>
      </c>
      <c r="T4290" s="6">
        <f t="shared" si="10"/>
        <v>9.0714883587060369E-2</v>
      </c>
      <c r="U4290" s="6"/>
      <c r="V4290" s="2">
        <v>12501.7</v>
      </c>
      <c r="W4290" s="2">
        <f t="shared" si="5"/>
        <v>416.35277935970316</v>
      </c>
      <c r="X4290" s="6">
        <f t="shared" si="11"/>
        <v>4.1988004475790763E-2</v>
      </c>
      <c r="Y4290" s="1"/>
      <c r="Z4290" s="1"/>
      <c r="AA4290" s="1"/>
      <c r="AB4290" s="1"/>
      <c r="AC4290" s="1"/>
    </row>
    <row r="4291" spans="1:29" ht="16.5" customHeight="1" outlineLevel="1" x14ac:dyDescent="0.25">
      <c r="A4291" s="5">
        <v>42608</v>
      </c>
      <c r="B4291" s="2">
        <v>27782.25</v>
      </c>
      <c r="C4291" s="2">
        <f t="shared" si="0"/>
        <v>446.09840024535032</v>
      </c>
      <c r="D4291" s="6">
        <f t="shared" si="6"/>
        <v>7.5034030994484802E-2</v>
      </c>
      <c r="E4291" s="1"/>
      <c r="F4291" s="2">
        <v>8824.2800000000007</v>
      </c>
      <c r="G4291" s="2">
        <f t="shared" si="1"/>
        <v>454.67698554189553</v>
      </c>
      <c r="H4291" s="6">
        <f t="shared" si="7"/>
        <v>7.8877096976427863E-2</v>
      </c>
      <c r="I4291" s="6"/>
      <c r="J4291" s="2">
        <v>3689.49</v>
      </c>
      <c r="K4291" s="2">
        <f t="shared" si="2"/>
        <v>450.45967889628224</v>
      </c>
      <c r="L4291" s="6">
        <f t="shared" si="8"/>
        <v>8.1238595660020119E-2</v>
      </c>
      <c r="M4291" s="6"/>
      <c r="N4291" s="2">
        <v>11591.88</v>
      </c>
      <c r="O4291" s="2">
        <f t="shared" si="3"/>
        <v>453.45611303660701</v>
      </c>
      <c r="P4291" s="6">
        <f t="shared" si="9"/>
        <v>7.9850025362863786E-2</v>
      </c>
      <c r="Q4291" s="6"/>
      <c r="R4291" s="2">
        <v>13000.15</v>
      </c>
      <c r="S4291" s="2">
        <f t="shared" si="4"/>
        <v>489.26453098890511</v>
      </c>
      <c r="T4291" s="6">
        <f t="shared" si="10"/>
        <v>9.2762969619418989E-2</v>
      </c>
      <c r="U4291" s="6"/>
      <c r="V4291" s="2">
        <v>12487.12</v>
      </c>
      <c r="W4291" s="2">
        <f t="shared" si="5"/>
        <v>415.86721151508488</v>
      </c>
      <c r="X4291" s="6">
        <f t="shared" si="11"/>
        <v>4.4055877216357064E-2</v>
      </c>
      <c r="Y4291" s="1"/>
      <c r="Z4291" s="1"/>
      <c r="AA4291" s="1"/>
      <c r="AB4291" s="1"/>
      <c r="AC4291" s="1"/>
    </row>
    <row r="4292" spans="1:29" ht="16.5" customHeight="1" outlineLevel="1" x14ac:dyDescent="0.25">
      <c r="A4292" s="5">
        <v>42609</v>
      </c>
      <c r="B4292" s="2">
        <v>27782.25</v>
      </c>
      <c r="C4292" s="2">
        <f t="shared" si="0"/>
        <v>446.09840024535032</v>
      </c>
      <c r="D4292" s="6">
        <f t="shared" si="6"/>
        <v>7.5034030994484802E-2</v>
      </c>
      <c r="E4292" s="1"/>
      <c r="F4292" s="2">
        <v>8824.2800000000007</v>
      </c>
      <c r="G4292" s="2">
        <f t="shared" si="1"/>
        <v>454.67698554189553</v>
      </c>
      <c r="H4292" s="6">
        <f t="shared" si="7"/>
        <v>7.8877096976427863E-2</v>
      </c>
      <c r="I4292" s="6"/>
      <c r="J4292" s="2">
        <v>3689.49</v>
      </c>
      <c r="K4292" s="2">
        <f t="shared" si="2"/>
        <v>450.45967889628224</v>
      </c>
      <c r="L4292" s="6">
        <f t="shared" si="8"/>
        <v>8.1238595660020119E-2</v>
      </c>
      <c r="M4292" s="6"/>
      <c r="N4292" s="2">
        <v>11591.88</v>
      </c>
      <c r="O4292" s="2">
        <f t="shared" si="3"/>
        <v>453.45611303660701</v>
      </c>
      <c r="P4292" s="6">
        <f t="shared" si="9"/>
        <v>7.9850025362863786E-2</v>
      </c>
      <c r="Q4292" s="6"/>
      <c r="R4292" s="2">
        <v>13000.15</v>
      </c>
      <c r="S4292" s="2">
        <f t="shared" si="4"/>
        <v>489.26453098890511</v>
      </c>
      <c r="T4292" s="6">
        <f t="shared" si="10"/>
        <v>9.2762969619418989E-2</v>
      </c>
      <c r="U4292" s="6"/>
      <c r="V4292" s="2">
        <v>12487.12</v>
      </c>
      <c r="W4292" s="2">
        <f t="shared" si="5"/>
        <v>415.86721151508488</v>
      </c>
      <c r="X4292" s="6">
        <f t="shared" si="11"/>
        <v>4.4055877216357064E-2</v>
      </c>
      <c r="Y4292" s="1"/>
      <c r="Z4292" s="1"/>
      <c r="AA4292" s="1"/>
      <c r="AB4292" s="1"/>
      <c r="AC4292" s="1"/>
    </row>
    <row r="4293" spans="1:29" ht="16.5" customHeight="1" outlineLevel="1" x14ac:dyDescent="0.25">
      <c r="A4293" s="5">
        <v>42610</v>
      </c>
      <c r="B4293" s="2">
        <v>27782.25</v>
      </c>
      <c r="C4293" s="2">
        <f t="shared" si="0"/>
        <v>446.09840024535032</v>
      </c>
      <c r="D4293" s="6">
        <f t="shared" si="6"/>
        <v>7.5034030994484802E-2</v>
      </c>
      <c r="E4293" s="1"/>
      <c r="F4293" s="2">
        <v>8824.2800000000007</v>
      </c>
      <c r="G4293" s="2">
        <f t="shared" si="1"/>
        <v>454.67698554189553</v>
      </c>
      <c r="H4293" s="6">
        <f t="shared" si="7"/>
        <v>7.8877096976427863E-2</v>
      </c>
      <c r="I4293" s="6"/>
      <c r="J4293" s="2">
        <v>3689.49</v>
      </c>
      <c r="K4293" s="2">
        <f t="shared" si="2"/>
        <v>450.45967889628224</v>
      </c>
      <c r="L4293" s="6">
        <f t="shared" si="8"/>
        <v>8.1238595660020119E-2</v>
      </c>
      <c r="M4293" s="6"/>
      <c r="N4293" s="2">
        <v>11591.88</v>
      </c>
      <c r="O4293" s="2">
        <f t="shared" si="3"/>
        <v>453.45611303660701</v>
      </c>
      <c r="P4293" s="6">
        <f t="shared" si="9"/>
        <v>7.9850025362863786E-2</v>
      </c>
      <c r="Q4293" s="6"/>
      <c r="R4293" s="2">
        <v>13000.15</v>
      </c>
      <c r="S4293" s="2">
        <f t="shared" si="4"/>
        <v>489.26453098890511</v>
      </c>
      <c r="T4293" s="6">
        <f t="shared" si="10"/>
        <v>9.2762969619418989E-2</v>
      </c>
      <c r="U4293" s="6"/>
      <c r="V4293" s="2">
        <v>12487.12</v>
      </c>
      <c r="W4293" s="2">
        <f t="shared" si="5"/>
        <v>415.86721151508488</v>
      </c>
      <c r="X4293" s="6">
        <f t="shared" si="11"/>
        <v>4.4055877216357064E-2</v>
      </c>
      <c r="Y4293" s="1"/>
      <c r="Z4293" s="1"/>
      <c r="AA4293" s="1"/>
      <c r="AB4293" s="1"/>
      <c r="AC4293" s="1"/>
    </row>
    <row r="4294" spans="1:29" ht="16.5" customHeight="1" outlineLevel="1" x14ac:dyDescent="0.25">
      <c r="A4294" s="5">
        <v>42611</v>
      </c>
      <c r="B4294" s="2">
        <v>27902.66</v>
      </c>
      <c r="C4294" s="2">
        <f t="shared" si="0"/>
        <v>448.03181846646424</v>
      </c>
      <c r="D4294" s="6">
        <f t="shared" si="6"/>
        <v>7.5473820656372315E-2</v>
      </c>
      <c r="E4294" s="1"/>
      <c r="F4294" s="2">
        <v>8854.24</v>
      </c>
      <c r="G4294" s="2">
        <f t="shared" si="1"/>
        <v>456.22069477220498</v>
      </c>
      <c r="H4294" s="6">
        <f t="shared" si="7"/>
        <v>7.9205009295197915E-2</v>
      </c>
      <c r="I4294" s="6"/>
      <c r="J4294" s="2">
        <v>3700.4</v>
      </c>
      <c r="K4294" s="2">
        <f t="shared" si="2"/>
        <v>451.79170990782006</v>
      </c>
      <c r="L4294" s="6">
        <f t="shared" si="8"/>
        <v>8.1528177226995346E-2</v>
      </c>
      <c r="M4294" s="6"/>
      <c r="N4294" s="2">
        <v>11626.39</v>
      </c>
      <c r="O4294" s="2">
        <f t="shared" si="3"/>
        <v>454.80608995673498</v>
      </c>
      <c r="P4294" s="6">
        <f t="shared" si="9"/>
        <v>8.0128983138063825E-2</v>
      </c>
      <c r="Q4294" s="6"/>
      <c r="R4294" s="2">
        <v>13064.33</v>
      </c>
      <c r="S4294" s="2">
        <f t="shared" si="4"/>
        <v>491.67996447227785</v>
      </c>
      <c r="T4294" s="6">
        <f t="shared" si="10"/>
        <v>9.3511117135812283E-2</v>
      </c>
      <c r="U4294" s="6"/>
      <c r="V4294" s="2">
        <v>12498.81</v>
      </c>
      <c r="W4294" s="2">
        <f t="shared" si="5"/>
        <v>416.25653168679867</v>
      </c>
      <c r="X4294" s="6">
        <f t="shared" si="11"/>
        <v>4.4299609043327859E-2</v>
      </c>
      <c r="Y4294" s="1"/>
      <c r="Z4294" s="1"/>
      <c r="AA4294" s="1"/>
      <c r="AB4294" s="1"/>
      <c r="AC4294" s="1"/>
    </row>
    <row r="4295" spans="1:29" ht="16.5" customHeight="1" outlineLevel="1" x14ac:dyDescent="0.25">
      <c r="A4295" s="5">
        <v>42612</v>
      </c>
      <c r="B4295" s="2">
        <v>28343.01</v>
      </c>
      <c r="C4295" s="2">
        <f t="shared" si="0"/>
        <v>455.10249958653333</v>
      </c>
      <c r="D4295" s="6">
        <f t="shared" si="6"/>
        <v>7.8893237570001995E-2</v>
      </c>
      <c r="E4295" s="1"/>
      <c r="F4295" s="2">
        <v>8985.5300000000007</v>
      </c>
      <c r="G4295" s="2">
        <f t="shared" si="1"/>
        <v>462.98550067498638</v>
      </c>
      <c r="H4295" s="6">
        <f t="shared" si="7"/>
        <v>8.2510234783627734E-2</v>
      </c>
      <c r="I4295" s="6"/>
      <c r="J4295" s="2">
        <v>3753.65</v>
      </c>
      <c r="K4295" s="2">
        <f t="shared" si="2"/>
        <v>458.29314449667305</v>
      </c>
      <c r="L4295" s="6">
        <f t="shared" si="8"/>
        <v>8.4835140346877669E-2</v>
      </c>
      <c r="M4295" s="6"/>
      <c r="N4295" s="2">
        <v>11788.84</v>
      </c>
      <c r="O4295" s="2">
        <f t="shared" si="3"/>
        <v>461.16087844339955</v>
      </c>
      <c r="P4295" s="6">
        <f t="shared" si="9"/>
        <v>8.341082966715585E-2</v>
      </c>
      <c r="Q4295" s="6"/>
      <c r="R4295" s="2">
        <v>13168.39</v>
      </c>
      <c r="S4295" s="2">
        <f t="shared" si="4"/>
        <v>495.59629367576434</v>
      </c>
      <c r="T4295" s="6">
        <f t="shared" si="10"/>
        <v>9.6015299945471089E-2</v>
      </c>
      <c r="U4295" s="6"/>
      <c r="V4295" s="2">
        <v>12626.09</v>
      </c>
      <c r="W4295" s="2">
        <f t="shared" si="5"/>
        <v>420.49542573776012</v>
      </c>
      <c r="X4295" s="6">
        <f t="shared" si="11"/>
        <v>4.7809911565919627E-2</v>
      </c>
      <c r="Y4295" s="1"/>
      <c r="Z4295" s="1"/>
      <c r="AA4295" s="1"/>
      <c r="AB4295" s="1"/>
      <c r="AC4295" s="1"/>
    </row>
    <row r="4296" spans="1:29" ht="16.5" customHeight="1" outlineLevel="1" x14ac:dyDescent="0.25">
      <c r="A4296" s="5">
        <v>42613</v>
      </c>
      <c r="B4296" s="2">
        <v>28452.17</v>
      </c>
      <c r="C4296" s="2">
        <f t="shared" si="0"/>
        <v>456.85527703871173</v>
      </c>
      <c r="D4296" s="6">
        <f t="shared" si="6"/>
        <v>7.7252042681857258E-2</v>
      </c>
      <c r="E4296" s="1"/>
      <c r="F4296" s="2">
        <v>9021.4500000000007</v>
      </c>
      <c r="G4296" s="2">
        <f t="shared" si="1"/>
        <v>464.83630292974993</v>
      </c>
      <c r="H4296" s="6">
        <f t="shared" si="7"/>
        <v>8.0780341877691786E-2</v>
      </c>
      <c r="I4296" s="6"/>
      <c r="J4296" s="2">
        <v>3768.6</v>
      </c>
      <c r="K4296" s="2">
        <f t="shared" si="2"/>
        <v>460.11842988828528</v>
      </c>
      <c r="L4296" s="6">
        <f t="shared" si="8"/>
        <v>8.30416042314428E-2</v>
      </c>
      <c r="M4296" s="6"/>
      <c r="N4296" s="2">
        <v>11834.89</v>
      </c>
      <c r="O4296" s="2">
        <f t="shared" si="3"/>
        <v>462.9622820125648</v>
      </c>
      <c r="P4296" s="6">
        <f t="shared" si="9"/>
        <v>8.1548732656085532E-2</v>
      </c>
      <c r="Q4296" s="6"/>
      <c r="R4296" s="2">
        <v>13217.31</v>
      </c>
      <c r="S4296" s="2">
        <f t="shared" si="4"/>
        <v>497.4374124979301</v>
      </c>
      <c r="T4296" s="6">
        <f t="shared" si="10"/>
        <v>9.3664523157539259E-2</v>
      </c>
      <c r="U4296" s="6"/>
      <c r="V4296" s="2">
        <v>12648.79</v>
      </c>
      <c r="W4296" s="2">
        <f t="shared" si="5"/>
        <v>421.25141956991615</v>
      </c>
      <c r="X4296" s="6">
        <f t="shared" si="11"/>
        <v>4.5001827853506482E-2</v>
      </c>
      <c r="Y4296" s="1"/>
      <c r="Z4296" s="1"/>
      <c r="AA4296" s="1"/>
      <c r="AB4296" s="1"/>
      <c r="AC4296" s="1"/>
    </row>
    <row r="4297" spans="1:29" ht="16.5" customHeight="1" outlineLevel="1" x14ac:dyDescent="0.25">
      <c r="A4297" s="5">
        <v>42614</v>
      </c>
      <c r="B4297" s="2">
        <v>28423.48</v>
      </c>
      <c r="C4297" s="2">
        <f t="shared" si="0"/>
        <v>456.39460293553293</v>
      </c>
      <c r="D4297" s="6">
        <f t="shared" si="6"/>
        <v>7.6751393960550196E-2</v>
      </c>
      <c r="E4297" s="1"/>
      <c r="F4297" s="2">
        <v>8999.65</v>
      </c>
      <c r="G4297" s="2">
        <f t="shared" si="1"/>
        <v>463.71304320943125</v>
      </c>
      <c r="H4297" s="6">
        <f t="shared" si="7"/>
        <v>7.9870118984063376E-2</v>
      </c>
      <c r="I4297" s="6"/>
      <c r="J4297" s="2">
        <v>3759.87</v>
      </c>
      <c r="K4297" s="2">
        <f t="shared" si="2"/>
        <v>459.05256089371835</v>
      </c>
      <c r="L4297" s="6">
        <f t="shared" si="8"/>
        <v>8.2023820442344686E-2</v>
      </c>
      <c r="M4297" s="6"/>
      <c r="N4297" s="2">
        <v>11805.03</v>
      </c>
      <c r="O4297" s="2">
        <f t="shared" si="3"/>
        <v>461.79420577857411</v>
      </c>
      <c r="P4297" s="6">
        <f t="shared" si="9"/>
        <v>8.0387901691232111E-2</v>
      </c>
      <c r="Q4297" s="6"/>
      <c r="R4297" s="2">
        <v>13166.87</v>
      </c>
      <c r="S4297" s="2">
        <f t="shared" si="4"/>
        <v>495.53908802143712</v>
      </c>
      <c r="T4297" s="6">
        <f t="shared" si="10"/>
        <v>9.1559842432013205E-2</v>
      </c>
      <c r="U4297" s="6"/>
      <c r="V4297" s="2">
        <v>12598.98</v>
      </c>
      <c r="W4297" s="2">
        <f t="shared" si="5"/>
        <v>419.59256261926879</v>
      </c>
      <c r="X4297" s="6">
        <f t="shared" si="11"/>
        <v>4.2396025075623234E-2</v>
      </c>
      <c r="Y4297" s="1"/>
      <c r="Z4297" s="1"/>
      <c r="AA4297" s="1"/>
      <c r="AB4297" s="1"/>
      <c r="AC4297" s="1"/>
    </row>
    <row r="4298" spans="1:29" ht="16.5" customHeight="1" outlineLevel="1" x14ac:dyDescent="0.25">
      <c r="A4298" s="5">
        <v>42615</v>
      </c>
      <c r="B4298" s="2">
        <v>28532.11</v>
      </c>
      <c r="C4298" s="2">
        <f t="shared" si="0"/>
        <v>458.13887020037481</v>
      </c>
      <c r="D4298" s="6">
        <f t="shared" si="6"/>
        <v>7.7602454975216117E-2</v>
      </c>
      <c r="E4298" s="1"/>
      <c r="F4298" s="2">
        <v>9035.82</v>
      </c>
      <c r="G4298" s="2">
        <f t="shared" si="1"/>
        <v>465.57672688300579</v>
      </c>
      <c r="H4298" s="6">
        <f t="shared" si="7"/>
        <v>8.0606215023427685E-2</v>
      </c>
      <c r="I4298" s="6"/>
      <c r="J4298" s="2">
        <v>3774.41</v>
      </c>
      <c r="K4298" s="2">
        <f t="shared" si="2"/>
        <v>460.82778829131314</v>
      </c>
      <c r="L4298" s="6">
        <f t="shared" si="8"/>
        <v>8.2487660906202187E-2</v>
      </c>
      <c r="M4298" s="6"/>
      <c r="N4298" s="2">
        <v>11851.03</v>
      </c>
      <c r="O4298" s="2">
        <f t="shared" si="3"/>
        <v>463.59365342638307</v>
      </c>
      <c r="P4298" s="6">
        <f t="shared" si="9"/>
        <v>8.0702471633640194E-2</v>
      </c>
      <c r="Q4298" s="6"/>
      <c r="R4298" s="2">
        <v>13230.94</v>
      </c>
      <c r="S4298" s="2">
        <f t="shared" si="4"/>
        <v>497.95038162193083</v>
      </c>
      <c r="T4298" s="6">
        <f t="shared" si="10"/>
        <v>9.0693911375522296E-2</v>
      </c>
      <c r="U4298" s="6"/>
      <c r="V4298" s="2">
        <v>12644.06</v>
      </c>
      <c r="W4298" s="2">
        <f t="shared" si="5"/>
        <v>421.09389310180603</v>
      </c>
      <c r="X4298" s="6">
        <f t="shared" si="11"/>
        <v>4.1396712436142513E-2</v>
      </c>
      <c r="Y4298" s="1"/>
      <c r="Z4298" s="1"/>
      <c r="AA4298" s="1"/>
      <c r="AB4298" s="1"/>
      <c r="AC4298" s="1"/>
    </row>
    <row r="4299" spans="1:29" ht="16.5" customHeight="1" outlineLevel="1" x14ac:dyDescent="0.25">
      <c r="A4299" s="5">
        <v>42616</v>
      </c>
      <c r="B4299" s="2">
        <v>28532.11</v>
      </c>
      <c r="C4299" s="2">
        <f t="shared" si="0"/>
        <v>458.13887020037481</v>
      </c>
      <c r="D4299" s="6">
        <f t="shared" si="6"/>
        <v>7.7602454975216117E-2</v>
      </c>
      <c r="E4299" s="1"/>
      <c r="F4299" s="2">
        <v>9035.82</v>
      </c>
      <c r="G4299" s="2">
        <f t="shared" si="1"/>
        <v>465.57672688300579</v>
      </c>
      <c r="H4299" s="6">
        <f t="shared" si="7"/>
        <v>8.0606215023427685E-2</v>
      </c>
      <c r="I4299" s="6"/>
      <c r="J4299" s="2">
        <v>3774.41</v>
      </c>
      <c r="K4299" s="2">
        <f t="shared" si="2"/>
        <v>460.82778829131314</v>
      </c>
      <c r="L4299" s="6">
        <f t="shared" si="8"/>
        <v>8.2487660906202187E-2</v>
      </c>
      <c r="M4299" s="6"/>
      <c r="N4299" s="2">
        <v>11851.03</v>
      </c>
      <c r="O4299" s="2">
        <f t="shared" si="3"/>
        <v>463.59365342638307</v>
      </c>
      <c r="P4299" s="6">
        <f t="shared" si="9"/>
        <v>8.0702471633640194E-2</v>
      </c>
      <c r="Q4299" s="6"/>
      <c r="R4299" s="2">
        <v>13230.94</v>
      </c>
      <c r="S4299" s="2">
        <f t="shared" si="4"/>
        <v>497.95038162193083</v>
      </c>
      <c r="T4299" s="6">
        <f t="shared" si="10"/>
        <v>9.0693911375522296E-2</v>
      </c>
      <c r="U4299" s="6"/>
      <c r="V4299" s="2">
        <v>12644.06</v>
      </c>
      <c r="W4299" s="2">
        <f t="shared" si="5"/>
        <v>421.09389310180603</v>
      </c>
      <c r="X4299" s="6">
        <f t="shared" si="11"/>
        <v>4.1396712436142513E-2</v>
      </c>
      <c r="Y4299" s="1"/>
      <c r="Z4299" s="1"/>
      <c r="AA4299" s="1"/>
      <c r="AB4299" s="1"/>
      <c r="AC4299" s="1"/>
    </row>
    <row r="4300" spans="1:29" ht="16.5" customHeight="1" outlineLevel="1" x14ac:dyDescent="0.25">
      <c r="A4300" s="5">
        <v>42617</v>
      </c>
      <c r="B4300" s="2">
        <v>28532.11</v>
      </c>
      <c r="C4300" s="2">
        <f t="shared" si="0"/>
        <v>458.13887020037481</v>
      </c>
      <c r="D4300" s="6">
        <f t="shared" si="6"/>
        <v>7.7602454975216117E-2</v>
      </c>
      <c r="E4300" s="1"/>
      <c r="F4300" s="2">
        <v>9035.82</v>
      </c>
      <c r="G4300" s="2">
        <f t="shared" si="1"/>
        <v>465.57672688300579</v>
      </c>
      <c r="H4300" s="6">
        <f t="shared" si="7"/>
        <v>8.0606215023427685E-2</v>
      </c>
      <c r="I4300" s="6"/>
      <c r="J4300" s="2">
        <v>3774.41</v>
      </c>
      <c r="K4300" s="2">
        <f t="shared" si="2"/>
        <v>460.82778829131314</v>
      </c>
      <c r="L4300" s="6">
        <f t="shared" si="8"/>
        <v>8.2487660906202187E-2</v>
      </c>
      <c r="M4300" s="6"/>
      <c r="N4300" s="2">
        <v>11851.03</v>
      </c>
      <c r="O4300" s="2">
        <f t="shared" si="3"/>
        <v>463.59365342638307</v>
      </c>
      <c r="P4300" s="6">
        <f t="shared" si="9"/>
        <v>8.0702471633640194E-2</v>
      </c>
      <c r="Q4300" s="6"/>
      <c r="R4300" s="2">
        <v>13230.94</v>
      </c>
      <c r="S4300" s="2">
        <f t="shared" si="4"/>
        <v>497.95038162193083</v>
      </c>
      <c r="T4300" s="6">
        <f t="shared" si="10"/>
        <v>9.0693911375522296E-2</v>
      </c>
      <c r="U4300" s="6"/>
      <c r="V4300" s="2">
        <v>12644.06</v>
      </c>
      <c r="W4300" s="2">
        <f t="shared" si="5"/>
        <v>421.09389310180603</v>
      </c>
      <c r="X4300" s="6">
        <f t="shared" si="11"/>
        <v>4.1396712436142513E-2</v>
      </c>
      <c r="Y4300" s="1"/>
      <c r="Z4300" s="1"/>
      <c r="AA4300" s="1"/>
      <c r="AB4300" s="1"/>
      <c r="AC4300" s="1"/>
    </row>
    <row r="4301" spans="1:29" ht="16.5" customHeight="1" outlineLevel="1" x14ac:dyDescent="0.25">
      <c r="A4301" s="5">
        <v>42618</v>
      </c>
      <c r="B4301" s="2">
        <v>28532.11</v>
      </c>
      <c r="C4301" s="2">
        <f t="shared" si="0"/>
        <v>458.13887020037481</v>
      </c>
      <c r="D4301" s="6">
        <f t="shared" si="6"/>
        <v>7.4300533258767398E-2</v>
      </c>
      <c r="E4301" s="1"/>
      <c r="F4301" s="2">
        <v>9035.82</v>
      </c>
      <c r="G4301" s="2">
        <f t="shared" si="1"/>
        <v>465.57672688300579</v>
      </c>
      <c r="H4301" s="6">
        <f t="shared" si="7"/>
        <v>7.7579293827277906E-2</v>
      </c>
      <c r="I4301" s="6"/>
      <c r="J4301" s="2">
        <v>3774.41</v>
      </c>
      <c r="K4301" s="2">
        <f t="shared" si="2"/>
        <v>460.82778829131314</v>
      </c>
      <c r="L4301" s="6">
        <f t="shared" si="8"/>
        <v>7.9559320649844834E-2</v>
      </c>
      <c r="M4301" s="6"/>
      <c r="N4301" s="2">
        <v>11851.03</v>
      </c>
      <c r="O4301" s="2">
        <f t="shared" si="3"/>
        <v>463.59365342638307</v>
      </c>
      <c r="P4301" s="6">
        <f t="shared" si="9"/>
        <v>7.7817844876060027E-2</v>
      </c>
      <c r="Q4301" s="6"/>
      <c r="R4301" s="2">
        <v>13230.94</v>
      </c>
      <c r="S4301" s="2">
        <f t="shared" si="4"/>
        <v>497.95038162193083</v>
      </c>
      <c r="T4301" s="6">
        <f t="shared" si="10"/>
        <v>8.8336384469441809E-2</v>
      </c>
      <c r="U4301" s="6"/>
      <c r="V4301" s="2">
        <v>12644.06</v>
      </c>
      <c r="W4301" s="2">
        <f t="shared" si="5"/>
        <v>421.09389310180603</v>
      </c>
      <c r="X4301" s="6">
        <f t="shared" si="11"/>
        <v>3.8245711371946767E-2</v>
      </c>
      <c r="Y4301" s="1"/>
      <c r="Z4301" s="1"/>
      <c r="AA4301" s="1"/>
      <c r="AB4301" s="1"/>
      <c r="AC4301" s="1"/>
    </row>
    <row r="4302" spans="1:29" ht="16.5" customHeight="1" outlineLevel="1" x14ac:dyDescent="0.25">
      <c r="A4302" s="5">
        <v>42619</v>
      </c>
      <c r="B4302" s="2">
        <v>28978.02</v>
      </c>
      <c r="C4302" s="2">
        <f t="shared" si="0"/>
        <v>465.29882800269115</v>
      </c>
      <c r="D4302" s="6">
        <f t="shared" si="6"/>
        <v>7.6260712215610038E-2</v>
      </c>
      <c r="E4302" s="1"/>
      <c r="F4302" s="2">
        <v>9177.17</v>
      </c>
      <c r="G4302" s="2">
        <f t="shared" si="1"/>
        <v>472.85988107874158</v>
      </c>
      <c r="H4302" s="6">
        <f t="shared" si="7"/>
        <v>7.9638560686612125E-2</v>
      </c>
      <c r="I4302" s="6"/>
      <c r="J4302" s="2">
        <v>3832.35</v>
      </c>
      <c r="K4302" s="2">
        <f t="shared" si="2"/>
        <v>467.90183749465848</v>
      </c>
      <c r="L4302" s="6">
        <f t="shared" si="8"/>
        <v>8.1659845286787158E-2</v>
      </c>
      <c r="M4302" s="6"/>
      <c r="N4302" s="2">
        <v>12026.98</v>
      </c>
      <c r="O4302" s="2">
        <f t="shared" si="3"/>
        <v>470.47654067925231</v>
      </c>
      <c r="P4302" s="6">
        <f t="shared" si="9"/>
        <v>7.9815515646773028E-2</v>
      </c>
      <c r="Q4302" s="6"/>
      <c r="R4302" s="2">
        <v>13474.12</v>
      </c>
      <c r="S4302" s="2">
        <f t="shared" si="4"/>
        <v>507.10253360832195</v>
      </c>
      <c r="T4302" s="6">
        <f t="shared" si="10"/>
        <v>9.1475769966087528E-2</v>
      </c>
      <c r="U4302" s="6"/>
      <c r="V4302" s="2">
        <v>12764.34</v>
      </c>
      <c r="W4302" s="2">
        <f t="shared" si="5"/>
        <v>425.0996613014417</v>
      </c>
      <c r="X4302" s="6">
        <f t="shared" si="11"/>
        <v>3.8822928474293583E-2</v>
      </c>
      <c r="Y4302" s="1"/>
      <c r="Z4302" s="1"/>
      <c r="AA4302" s="1"/>
      <c r="AB4302" s="1"/>
      <c r="AC4302" s="1"/>
    </row>
    <row r="4303" spans="1:29" ht="16.5" customHeight="1" outlineLevel="1" x14ac:dyDescent="0.25">
      <c r="A4303" s="5">
        <v>42620</v>
      </c>
      <c r="B4303" s="2">
        <v>28926.36</v>
      </c>
      <c r="C4303" s="2">
        <f t="shared" si="0"/>
        <v>464.46932559173905</v>
      </c>
      <c r="D4303" s="6">
        <f t="shared" si="6"/>
        <v>7.5732610679892121E-2</v>
      </c>
      <c r="E4303" s="1"/>
      <c r="F4303" s="2">
        <v>9168.93</v>
      </c>
      <c r="G4303" s="2">
        <f t="shared" si="1"/>
        <v>472.43530951473122</v>
      </c>
      <c r="H4303" s="6">
        <f t="shared" si="7"/>
        <v>7.9401509387061475E-2</v>
      </c>
      <c r="I4303" s="6"/>
      <c r="J4303" s="2">
        <v>3828.78</v>
      </c>
      <c r="K4303" s="2">
        <f t="shared" si="2"/>
        <v>467.46596666870158</v>
      </c>
      <c r="L4303" s="6">
        <f t="shared" si="8"/>
        <v>8.1323956457234781E-2</v>
      </c>
      <c r="M4303" s="6"/>
      <c r="N4303" s="2">
        <v>12020.89</v>
      </c>
      <c r="O4303" s="2">
        <f t="shared" si="3"/>
        <v>470.23830945805332</v>
      </c>
      <c r="P4303" s="6">
        <f t="shared" si="9"/>
        <v>7.9497776624478433E-2</v>
      </c>
      <c r="Q4303" s="6"/>
      <c r="R4303" s="2">
        <v>13459.47</v>
      </c>
      <c r="S4303" s="2">
        <f t="shared" si="4"/>
        <v>506.55117647944354</v>
      </c>
      <c r="T4303" s="6">
        <f t="shared" si="10"/>
        <v>9.0658345921784012E-2</v>
      </c>
      <c r="U4303" s="6"/>
      <c r="V4303" s="2">
        <v>12816.46</v>
      </c>
      <c r="W4303" s="2">
        <f t="shared" si="5"/>
        <v>426.83544978302638</v>
      </c>
      <c r="X4303" s="6">
        <f t="shared" si="11"/>
        <v>3.8518361415254443E-2</v>
      </c>
      <c r="Y4303" s="1"/>
      <c r="Z4303" s="1"/>
      <c r="AA4303" s="1"/>
      <c r="AB4303" s="1"/>
      <c r="AC4303" s="1"/>
    </row>
    <row r="4304" spans="1:29" ht="16.5" customHeight="1" outlineLevel="1" x14ac:dyDescent="0.25">
      <c r="A4304" s="5">
        <v>42621</v>
      </c>
      <c r="B4304" s="2">
        <v>29045.279999999999</v>
      </c>
      <c r="C4304" s="2">
        <f t="shared" si="0"/>
        <v>466.37881894656726</v>
      </c>
      <c r="D4304" s="6">
        <f t="shared" si="6"/>
        <v>7.5195889576500585E-2</v>
      </c>
      <c r="E4304" s="1"/>
      <c r="F4304" s="2">
        <v>9203.02</v>
      </c>
      <c r="G4304" s="2">
        <f t="shared" si="1"/>
        <v>474.19181978379822</v>
      </c>
      <c r="H4304" s="6">
        <f t="shared" si="7"/>
        <v>7.9039093452365261E-2</v>
      </c>
      <c r="I4304" s="6"/>
      <c r="J4304" s="2">
        <v>3844.31</v>
      </c>
      <c r="K4304" s="2">
        <f t="shared" si="2"/>
        <v>469.36206580794828</v>
      </c>
      <c r="L4304" s="6">
        <f t="shared" si="8"/>
        <v>8.1004651596251476E-2</v>
      </c>
      <c r="M4304" s="6"/>
      <c r="N4304" s="2">
        <v>12074.35</v>
      </c>
      <c r="O4304" s="2">
        <f t="shared" si="3"/>
        <v>472.32958057222436</v>
      </c>
      <c r="P4304" s="6">
        <f t="shared" si="9"/>
        <v>7.9292370147107549E-2</v>
      </c>
      <c r="Q4304" s="6"/>
      <c r="R4304" s="2">
        <v>13479.37</v>
      </c>
      <c r="S4304" s="2">
        <f t="shared" si="4"/>
        <v>507.30011892754459</v>
      </c>
      <c r="T4304" s="6">
        <f t="shared" si="10"/>
        <v>8.9696916867828991E-2</v>
      </c>
      <c r="U4304" s="6"/>
      <c r="V4304" s="2">
        <v>12922.41</v>
      </c>
      <c r="W4304" s="2">
        <f t="shared" si="5"/>
        <v>430.36397606130538</v>
      </c>
      <c r="X4304" s="6">
        <f t="shared" si="11"/>
        <v>3.9382112034598959E-2</v>
      </c>
      <c r="Y4304" s="1"/>
      <c r="Z4304" s="1"/>
      <c r="AA4304" s="1"/>
      <c r="AB4304" s="1"/>
      <c r="AC4304" s="1"/>
    </row>
    <row r="4305" spans="1:29" ht="16.5" customHeight="1" outlineLevel="1" x14ac:dyDescent="0.25">
      <c r="A4305" s="5">
        <v>42622</v>
      </c>
      <c r="B4305" s="2">
        <v>28797.25</v>
      </c>
      <c r="C4305" s="2">
        <f t="shared" si="0"/>
        <v>462.39621184264826</v>
      </c>
      <c r="D4305" s="6">
        <f t="shared" si="6"/>
        <v>7.366015701319184E-2</v>
      </c>
      <c r="E4305" s="1"/>
      <c r="F4305" s="2">
        <v>9120.0300000000007</v>
      </c>
      <c r="G4305" s="2">
        <f t="shared" si="1"/>
        <v>469.91570399530093</v>
      </c>
      <c r="H4305" s="6">
        <f t="shared" si="7"/>
        <v>7.741122580490889E-2</v>
      </c>
      <c r="I4305" s="6"/>
      <c r="J4305" s="2">
        <v>3810.84</v>
      </c>
      <c r="K4305" s="2">
        <f t="shared" si="2"/>
        <v>465.27562419876693</v>
      </c>
      <c r="L4305" s="6">
        <f t="shared" si="8"/>
        <v>7.9430325670560187E-2</v>
      </c>
      <c r="M4305" s="6"/>
      <c r="N4305" s="2">
        <v>11972.58</v>
      </c>
      <c r="O4305" s="2">
        <f t="shared" si="3"/>
        <v>468.34849824358258</v>
      </c>
      <c r="P4305" s="6">
        <f t="shared" si="9"/>
        <v>7.7770862000486884E-2</v>
      </c>
      <c r="Q4305" s="6"/>
      <c r="R4305" s="2">
        <v>13345.32</v>
      </c>
      <c r="S4305" s="2">
        <f t="shared" si="4"/>
        <v>502.25510711006064</v>
      </c>
      <c r="T4305" s="6">
        <f t="shared" si="10"/>
        <v>8.788324581067819E-2</v>
      </c>
      <c r="U4305" s="6"/>
      <c r="V4305" s="2">
        <v>12861.39</v>
      </c>
      <c r="W4305" s="2">
        <f t="shared" si="5"/>
        <v>428.33178471160664</v>
      </c>
      <c r="X4305" s="6">
        <f t="shared" si="11"/>
        <v>3.8562499136066464E-2</v>
      </c>
      <c r="Y4305" s="1"/>
      <c r="Z4305" s="1"/>
      <c r="AA4305" s="1"/>
      <c r="AB4305" s="1"/>
      <c r="AC4305" s="1"/>
    </row>
    <row r="4306" spans="1:29" ht="16.5" customHeight="1" outlineLevel="1" x14ac:dyDescent="0.25">
      <c r="A4306" s="5">
        <v>42623</v>
      </c>
      <c r="B4306" s="2">
        <v>28797.25</v>
      </c>
      <c r="C4306" s="2">
        <f t="shared" si="0"/>
        <v>462.39621184264826</v>
      </c>
      <c r="D4306" s="6">
        <f t="shared" si="6"/>
        <v>7.366015701319184E-2</v>
      </c>
      <c r="E4306" s="1"/>
      <c r="F4306" s="2">
        <v>9120.0300000000007</v>
      </c>
      <c r="G4306" s="2">
        <f t="shared" si="1"/>
        <v>469.91570399530093</v>
      </c>
      <c r="H4306" s="6">
        <f t="shared" si="7"/>
        <v>7.741122580490889E-2</v>
      </c>
      <c r="I4306" s="6"/>
      <c r="J4306" s="2">
        <v>3810.84</v>
      </c>
      <c r="K4306" s="2">
        <f t="shared" si="2"/>
        <v>465.27562419876693</v>
      </c>
      <c r="L4306" s="6">
        <f t="shared" si="8"/>
        <v>7.9430325670560187E-2</v>
      </c>
      <c r="M4306" s="6"/>
      <c r="N4306" s="2">
        <v>11972.58</v>
      </c>
      <c r="O4306" s="2">
        <f t="shared" si="3"/>
        <v>468.34849824358258</v>
      </c>
      <c r="P4306" s="6">
        <f t="shared" si="9"/>
        <v>7.7770862000486884E-2</v>
      </c>
      <c r="Q4306" s="6"/>
      <c r="R4306" s="2">
        <v>13345.32</v>
      </c>
      <c r="S4306" s="2">
        <f t="shared" si="4"/>
        <v>502.25510711006064</v>
      </c>
      <c r="T4306" s="6">
        <f t="shared" si="10"/>
        <v>8.788324581067819E-2</v>
      </c>
      <c r="U4306" s="6"/>
      <c r="V4306" s="2">
        <v>12861.39</v>
      </c>
      <c r="W4306" s="2">
        <f t="shared" si="5"/>
        <v>428.33178471160664</v>
      </c>
      <c r="X4306" s="6">
        <f t="shared" si="11"/>
        <v>3.8562499136066464E-2</v>
      </c>
      <c r="Y4306" s="1"/>
      <c r="Z4306" s="1"/>
      <c r="AA4306" s="1"/>
      <c r="AB4306" s="1"/>
      <c r="AC4306" s="1"/>
    </row>
    <row r="4307" spans="1:29" ht="16.5" customHeight="1" outlineLevel="1" x14ac:dyDescent="0.25">
      <c r="A4307" s="5">
        <v>42624</v>
      </c>
      <c r="B4307" s="2">
        <v>28797.25</v>
      </c>
      <c r="C4307" s="2">
        <f t="shared" si="0"/>
        <v>462.39621184264826</v>
      </c>
      <c r="D4307" s="6">
        <f t="shared" si="6"/>
        <v>7.366015701319184E-2</v>
      </c>
      <c r="E4307" s="1"/>
      <c r="F4307" s="2">
        <v>9120.0300000000007</v>
      </c>
      <c r="G4307" s="2">
        <f t="shared" si="1"/>
        <v>469.91570399530093</v>
      </c>
      <c r="H4307" s="6">
        <f t="shared" si="7"/>
        <v>7.741122580490889E-2</v>
      </c>
      <c r="I4307" s="6"/>
      <c r="J4307" s="2">
        <v>3810.84</v>
      </c>
      <c r="K4307" s="2">
        <f t="shared" si="2"/>
        <v>465.27562419876693</v>
      </c>
      <c r="L4307" s="6">
        <f t="shared" si="8"/>
        <v>7.9430325670560187E-2</v>
      </c>
      <c r="M4307" s="6"/>
      <c r="N4307" s="2">
        <v>11972.58</v>
      </c>
      <c r="O4307" s="2">
        <f t="shared" si="3"/>
        <v>468.34849824358258</v>
      </c>
      <c r="P4307" s="6">
        <f t="shared" si="9"/>
        <v>7.7770862000486884E-2</v>
      </c>
      <c r="Q4307" s="6"/>
      <c r="R4307" s="2">
        <v>13345.32</v>
      </c>
      <c r="S4307" s="2">
        <f t="shared" si="4"/>
        <v>502.25510711006064</v>
      </c>
      <c r="T4307" s="6">
        <f t="shared" si="10"/>
        <v>8.788324581067819E-2</v>
      </c>
      <c r="U4307" s="6"/>
      <c r="V4307" s="2">
        <v>12861.39</v>
      </c>
      <c r="W4307" s="2">
        <f t="shared" si="5"/>
        <v>428.33178471160664</v>
      </c>
      <c r="X4307" s="6">
        <f t="shared" si="11"/>
        <v>3.8562499136066464E-2</v>
      </c>
      <c r="Y4307" s="1"/>
      <c r="Z4307" s="1"/>
      <c r="AA4307" s="1"/>
      <c r="AB4307" s="1"/>
      <c r="AC4307" s="1"/>
    </row>
    <row r="4308" spans="1:29" ht="16.5" customHeight="1" outlineLevel="1" x14ac:dyDescent="0.25">
      <c r="A4308" s="5">
        <v>42625</v>
      </c>
      <c r="B4308" s="2">
        <v>28353.54</v>
      </c>
      <c r="C4308" s="2">
        <f t="shared" si="0"/>
        <v>455.27157934625706</v>
      </c>
      <c r="D4308" s="6">
        <f t="shared" si="6"/>
        <v>6.7053710054531646E-2</v>
      </c>
      <c r="E4308" s="1"/>
      <c r="F4308" s="2">
        <v>8940.59</v>
      </c>
      <c r="G4308" s="2">
        <f t="shared" si="1"/>
        <v>460.66993682952216</v>
      </c>
      <c r="H4308" s="6">
        <f t="shared" si="7"/>
        <v>7.0313812440023771E-2</v>
      </c>
      <c r="I4308" s="6"/>
      <c r="J4308" s="2">
        <v>3733.99</v>
      </c>
      <c r="K4308" s="2">
        <f t="shared" si="2"/>
        <v>455.89280263720167</v>
      </c>
      <c r="L4308" s="6">
        <f t="shared" si="8"/>
        <v>7.2526124040742435E-2</v>
      </c>
      <c r="M4308" s="6"/>
      <c r="N4308" s="2">
        <v>11729.44</v>
      </c>
      <c r="O4308" s="2">
        <f t="shared" si="3"/>
        <v>458.83724387209838</v>
      </c>
      <c r="P4308" s="6">
        <f t="shared" si="9"/>
        <v>7.1105386685713867E-2</v>
      </c>
      <c r="Q4308" s="6"/>
      <c r="R4308" s="2">
        <v>12951.89</v>
      </c>
      <c r="S4308" s="2">
        <f t="shared" si="4"/>
        <v>487.44825146401308</v>
      </c>
      <c r="T4308" s="6">
        <f t="shared" si="10"/>
        <v>8.1095931160667378E-2</v>
      </c>
      <c r="U4308" s="6"/>
      <c r="V4308" s="2">
        <v>12559.7</v>
      </c>
      <c r="W4308" s="2">
        <f t="shared" si="5"/>
        <v>418.28439355640148</v>
      </c>
      <c r="X4308" s="6">
        <f t="shared" si="11"/>
        <v>3.4080778042211435E-2</v>
      </c>
      <c r="Y4308" s="1"/>
      <c r="Z4308" s="1"/>
      <c r="AA4308" s="1"/>
      <c r="AB4308" s="1"/>
      <c r="AC4308" s="1"/>
    </row>
    <row r="4309" spans="1:29" ht="16.5" customHeight="1" outlineLevel="1" x14ac:dyDescent="0.25">
      <c r="A4309" s="5">
        <v>42626</v>
      </c>
      <c r="B4309" s="2">
        <v>28353.54</v>
      </c>
      <c r="C4309" s="2">
        <f t="shared" si="0"/>
        <v>455.27157934625706</v>
      </c>
      <c r="D4309" s="6">
        <f t="shared" si="6"/>
        <v>6.5775565683537485E-2</v>
      </c>
      <c r="E4309" s="1"/>
      <c r="F4309" s="2">
        <v>8940.59</v>
      </c>
      <c r="G4309" s="2">
        <f t="shared" si="1"/>
        <v>460.66993682952216</v>
      </c>
      <c r="H4309" s="6">
        <f t="shared" si="7"/>
        <v>6.9372747333972029E-2</v>
      </c>
      <c r="I4309" s="6"/>
      <c r="J4309" s="2">
        <v>3733.99</v>
      </c>
      <c r="K4309" s="2">
        <f t="shared" si="2"/>
        <v>455.89280263720167</v>
      </c>
      <c r="L4309" s="6">
        <f t="shared" si="8"/>
        <v>7.1784678170802474E-2</v>
      </c>
      <c r="M4309" s="6"/>
      <c r="N4309" s="2">
        <v>11729.44</v>
      </c>
      <c r="O4309" s="2">
        <f t="shared" si="3"/>
        <v>458.83724387209838</v>
      </c>
      <c r="P4309" s="6">
        <f t="shared" si="9"/>
        <v>7.0568081622212508E-2</v>
      </c>
      <c r="Q4309" s="6"/>
      <c r="R4309" s="2">
        <v>12951.89</v>
      </c>
      <c r="S4309" s="2">
        <f t="shared" si="4"/>
        <v>487.44825146401308</v>
      </c>
      <c r="T4309" s="6">
        <f t="shared" si="10"/>
        <v>8.2235095185817064E-2</v>
      </c>
      <c r="U4309" s="6"/>
      <c r="V4309" s="2">
        <v>12559.7</v>
      </c>
      <c r="W4309" s="2">
        <f t="shared" si="5"/>
        <v>418.28439355640148</v>
      </c>
      <c r="X4309" s="6">
        <f t="shared" si="11"/>
        <v>3.5370609607039638E-2</v>
      </c>
      <c r="Y4309" s="1"/>
      <c r="Z4309" s="1"/>
      <c r="AA4309" s="1"/>
      <c r="AB4309" s="1"/>
      <c r="AC4309" s="1"/>
    </row>
    <row r="4310" spans="1:29" ht="16.5" customHeight="1" outlineLevel="1" x14ac:dyDescent="0.25">
      <c r="A4310" s="5">
        <v>42627</v>
      </c>
      <c r="B4310" s="2">
        <v>28372.23</v>
      </c>
      <c r="C4310" s="2">
        <f t="shared" si="0"/>
        <v>455.5716838770486</v>
      </c>
      <c r="D4310" s="6">
        <f t="shared" si="6"/>
        <v>6.4474621369684293E-2</v>
      </c>
      <c r="E4310" s="1"/>
      <c r="F4310" s="2">
        <v>8976</v>
      </c>
      <c r="G4310" s="2">
        <f t="shared" si="1"/>
        <v>462.49446098991126</v>
      </c>
      <c r="H4310" s="6">
        <f t="shared" si="7"/>
        <v>6.8598756551897067E-2</v>
      </c>
      <c r="I4310" s="6"/>
      <c r="J4310" s="2">
        <v>3750.58</v>
      </c>
      <c r="K4310" s="2">
        <f t="shared" si="2"/>
        <v>457.91832000488375</v>
      </c>
      <c r="L4310" s="6">
        <f t="shared" si="8"/>
        <v>7.1261056199414918E-2</v>
      </c>
      <c r="M4310" s="6"/>
      <c r="N4310" s="2">
        <v>11788.52</v>
      </c>
      <c r="O4310" s="2">
        <f t="shared" si="3"/>
        <v>461.14836054671918</v>
      </c>
      <c r="P4310" s="6">
        <f t="shared" si="9"/>
        <v>7.0296525492691719E-2</v>
      </c>
      <c r="Q4310" s="6"/>
      <c r="R4310" s="2">
        <v>13125.13</v>
      </c>
      <c r="S4310" s="2">
        <f t="shared" si="4"/>
        <v>493.9681906453701</v>
      </c>
      <c r="T4310" s="6">
        <f t="shared" si="10"/>
        <v>8.4485529365958323E-2</v>
      </c>
      <c r="U4310" s="6"/>
      <c r="V4310" s="2">
        <v>12711.56</v>
      </c>
      <c r="W4310" s="2">
        <f t="shared" si="5"/>
        <v>423.34189238244625</v>
      </c>
      <c r="X4310" s="6">
        <f t="shared" si="11"/>
        <v>3.7602397731971271E-2</v>
      </c>
      <c r="Y4310" s="1"/>
      <c r="Z4310" s="1"/>
      <c r="AA4310" s="1"/>
      <c r="AB4310" s="1"/>
      <c r="AC4310" s="1"/>
    </row>
    <row r="4311" spans="1:29" ht="16.5" customHeight="1" outlineLevel="1" x14ac:dyDescent="0.25">
      <c r="A4311" s="5">
        <v>42628</v>
      </c>
      <c r="B4311" s="2">
        <v>28412.89</v>
      </c>
      <c r="C4311" s="2">
        <f t="shared" si="0"/>
        <v>456.22455975837488</v>
      </c>
      <c r="D4311" s="6">
        <f t="shared" si="6"/>
        <v>6.5500652403347459E-2</v>
      </c>
      <c r="E4311" s="1"/>
      <c r="F4311" s="2">
        <v>8972.98</v>
      </c>
      <c r="G4311" s="2">
        <f t="shared" si="1"/>
        <v>462.33885345067449</v>
      </c>
      <c r="H4311" s="6">
        <f t="shared" si="7"/>
        <v>6.9426191138871385E-2</v>
      </c>
      <c r="I4311" s="6"/>
      <c r="J4311" s="2">
        <v>3751.35</v>
      </c>
      <c r="K4311" s="2">
        <f t="shared" si="2"/>
        <v>458.0123313595019</v>
      </c>
      <c r="L4311" s="6">
        <f t="shared" si="8"/>
        <v>7.231848064306523E-2</v>
      </c>
      <c r="M4311" s="6"/>
      <c r="N4311" s="2">
        <v>11791.15</v>
      </c>
      <c r="O4311" s="2">
        <f t="shared" si="3"/>
        <v>461.25124201006116</v>
      </c>
      <c r="P4311" s="6">
        <f t="shared" si="9"/>
        <v>7.1375765574620109E-2</v>
      </c>
      <c r="Q4311" s="6"/>
      <c r="R4311" s="2">
        <v>13092.11</v>
      </c>
      <c r="S4311" s="2">
        <f t="shared" si="4"/>
        <v>492.72547307570721</v>
      </c>
      <c r="T4311" s="6">
        <f t="shared" si="10"/>
        <v>8.5787424929261835E-2</v>
      </c>
      <c r="U4311" s="6"/>
      <c r="V4311" s="2">
        <v>12745.83</v>
      </c>
      <c r="W4311" s="2">
        <f t="shared" si="5"/>
        <v>424.48320994315054</v>
      </c>
      <c r="X4311" s="6">
        <f t="shared" si="11"/>
        <v>3.8779770228960508E-2</v>
      </c>
      <c r="Y4311" s="1"/>
      <c r="Z4311" s="1"/>
      <c r="AA4311" s="1"/>
      <c r="AB4311" s="1"/>
      <c r="AC4311" s="1"/>
    </row>
    <row r="4312" spans="1:29" ht="16.5" customHeight="1" outlineLevel="1" x14ac:dyDescent="0.25">
      <c r="A4312" s="5">
        <v>42629</v>
      </c>
      <c r="B4312" s="2">
        <v>28599.03</v>
      </c>
      <c r="C4312" s="2">
        <f t="shared" si="0"/>
        <v>459.21340177878972</v>
      </c>
      <c r="D4312" s="6">
        <f t="shared" si="6"/>
        <v>6.5046565122778954E-2</v>
      </c>
      <c r="E4312" s="1"/>
      <c r="F4312" s="2">
        <v>9018.31</v>
      </c>
      <c r="G4312" s="2">
        <f t="shared" si="1"/>
        <v>464.67451230948376</v>
      </c>
      <c r="H4312" s="6">
        <f t="shared" si="7"/>
        <v>6.8524540301117431E-2</v>
      </c>
      <c r="I4312" s="6"/>
      <c r="J4312" s="2">
        <v>3768.39</v>
      </c>
      <c r="K4312" s="2">
        <f t="shared" si="2"/>
        <v>460.0927904279348</v>
      </c>
      <c r="L4312" s="6">
        <f t="shared" si="8"/>
        <v>7.1180445694883243E-2</v>
      </c>
      <c r="M4312" s="6"/>
      <c r="N4312" s="2">
        <v>11840.67</v>
      </c>
      <c r="O4312" s="2">
        <f t="shared" si="3"/>
        <v>463.18838652135474</v>
      </c>
      <c r="P4312" s="6">
        <f t="shared" si="9"/>
        <v>7.0184738412251368E-2</v>
      </c>
      <c r="Q4312" s="6"/>
      <c r="R4312" s="2">
        <v>13050.51</v>
      </c>
      <c r="S4312" s="2">
        <f t="shared" si="4"/>
        <v>491.15984464148613</v>
      </c>
      <c r="T4312" s="6">
        <f t="shared" si="10"/>
        <v>8.2643587073670588E-2</v>
      </c>
      <c r="U4312" s="6"/>
      <c r="V4312" s="2">
        <v>12764.87</v>
      </c>
      <c r="W4312" s="2">
        <f t="shared" si="5"/>
        <v>425.11731225875639</v>
      </c>
      <c r="X4312" s="6">
        <f t="shared" si="11"/>
        <v>3.7433923586572826E-2</v>
      </c>
      <c r="Y4312" s="1"/>
      <c r="Z4312" s="1"/>
      <c r="AA4312" s="1"/>
      <c r="AB4312" s="1"/>
      <c r="AC4312" s="1"/>
    </row>
    <row r="4313" spans="1:29" ht="16.5" customHeight="1" outlineLevel="1" x14ac:dyDescent="0.25">
      <c r="A4313" s="5">
        <v>42630</v>
      </c>
      <c r="B4313" s="2">
        <v>28599.03</v>
      </c>
      <c r="C4313" s="2">
        <f t="shared" si="0"/>
        <v>459.21340177878972</v>
      </c>
      <c r="D4313" s="6">
        <f t="shared" si="6"/>
        <v>6.5046565122778954E-2</v>
      </c>
      <c r="E4313" s="1"/>
      <c r="F4313" s="2">
        <v>9018.31</v>
      </c>
      <c r="G4313" s="2">
        <f t="shared" si="1"/>
        <v>464.67451230948376</v>
      </c>
      <c r="H4313" s="6">
        <f t="shared" si="7"/>
        <v>6.8524540301117431E-2</v>
      </c>
      <c r="I4313" s="6"/>
      <c r="J4313" s="2">
        <v>3768.39</v>
      </c>
      <c r="K4313" s="2">
        <f t="shared" si="2"/>
        <v>460.0927904279348</v>
      </c>
      <c r="L4313" s="6">
        <f t="shared" si="8"/>
        <v>7.1180445694883243E-2</v>
      </c>
      <c r="M4313" s="6"/>
      <c r="N4313" s="2">
        <v>11840.67</v>
      </c>
      <c r="O4313" s="2">
        <f t="shared" si="3"/>
        <v>463.18838652135474</v>
      </c>
      <c r="P4313" s="6">
        <f t="shared" si="9"/>
        <v>7.0184738412251368E-2</v>
      </c>
      <c r="Q4313" s="6"/>
      <c r="R4313" s="2">
        <v>13050.51</v>
      </c>
      <c r="S4313" s="2">
        <f t="shared" si="4"/>
        <v>491.15984464148613</v>
      </c>
      <c r="T4313" s="6">
        <f t="shared" si="10"/>
        <v>8.2643587073670588E-2</v>
      </c>
      <c r="U4313" s="6"/>
      <c r="V4313" s="2">
        <v>12764.87</v>
      </c>
      <c r="W4313" s="2">
        <f t="shared" si="5"/>
        <v>425.11731225875639</v>
      </c>
      <c r="X4313" s="6">
        <f t="shared" si="11"/>
        <v>3.7433923586572826E-2</v>
      </c>
      <c r="Y4313" s="1"/>
      <c r="Z4313" s="1"/>
      <c r="AA4313" s="1"/>
      <c r="AB4313" s="1"/>
      <c r="AC4313" s="1"/>
    </row>
    <row r="4314" spans="1:29" ht="16.5" customHeight="1" outlineLevel="1" x14ac:dyDescent="0.25">
      <c r="A4314" s="5">
        <v>42631</v>
      </c>
      <c r="B4314" s="2">
        <v>28599.03</v>
      </c>
      <c r="C4314" s="2">
        <f t="shared" si="0"/>
        <v>459.21340177878972</v>
      </c>
      <c r="D4314" s="6">
        <f t="shared" si="6"/>
        <v>6.5046565122778954E-2</v>
      </c>
      <c r="E4314" s="1"/>
      <c r="F4314" s="2">
        <v>9018.31</v>
      </c>
      <c r="G4314" s="2">
        <f t="shared" si="1"/>
        <v>464.67451230948376</v>
      </c>
      <c r="H4314" s="6">
        <f t="shared" si="7"/>
        <v>6.8524540301117431E-2</v>
      </c>
      <c r="I4314" s="6"/>
      <c r="J4314" s="2">
        <v>3768.39</v>
      </c>
      <c r="K4314" s="2">
        <f t="shared" si="2"/>
        <v>460.0927904279348</v>
      </c>
      <c r="L4314" s="6">
        <f t="shared" si="8"/>
        <v>7.1180445694883243E-2</v>
      </c>
      <c r="M4314" s="6"/>
      <c r="N4314" s="2">
        <v>11840.67</v>
      </c>
      <c r="O4314" s="2">
        <f t="shared" si="3"/>
        <v>463.18838652135474</v>
      </c>
      <c r="P4314" s="6">
        <f t="shared" si="9"/>
        <v>7.0184738412251368E-2</v>
      </c>
      <c r="Q4314" s="6"/>
      <c r="R4314" s="2">
        <v>13050.51</v>
      </c>
      <c r="S4314" s="2">
        <f t="shared" si="4"/>
        <v>491.15984464148613</v>
      </c>
      <c r="T4314" s="6">
        <f t="shared" si="10"/>
        <v>8.2643587073670588E-2</v>
      </c>
      <c r="U4314" s="6"/>
      <c r="V4314" s="2">
        <v>12764.87</v>
      </c>
      <c r="W4314" s="2">
        <f t="shared" si="5"/>
        <v>425.11731225875639</v>
      </c>
      <c r="X4314" s="6">
        <f t="shared" si="11"/>
        <v>3.7433923586572826E-2</v>
      </c>
      <c r="Y4314" s="1"/>
      <c r="Z4314" s="1"/>
      <c r="AA4314" s="1"/>
      <c r="AB4314" s="1"/>
      <c r="AC4314" s="1"/>
    </row>
    <row r="4315" spans="1:29" ht="16.5" customHeight="1" outlineLevel="1" x14ac:dyDescent="0.25">
      <c r="A4315" s="5">
        <v>42632</v>
      </c>
      <c r="B4315" s="2">
        <v>28634.5</v>
      </c>
      <c r="C4315" s="2">
        <f t="shared" si="0"/>
        <v>459.78294205204702</v>
      </c>
      <c r="D4315" s="6">
        <f t="shared" si="6"/>
        <v>6.2471372425267013E-2</v>
      </c>
      <c r="E4315" s="1"/>
      <c r="F4315" s="2">
        <v>9040.49</v>
      </c>
      <c r="G4315" s="2">
        <f t="shared" si="1"/>
        <v>465.81735178639514</v>
      </c>
      <c r="H4315" s="6">
        <f t="shared" si="7"/>
        <v>6.6456170505042156E-2</v>
      </c>
      <c r="I4315" s="6"/>
      <c r="J4315" s="2">
        <v>3778.43</v>
      </c>
      <c r="K4315" s="2">
        <f t="shared" si="2"/>
        <v>461.31860081802091</v>
      </c>
      <c r="L4315" s="6">
        <f t="shared" si="8"/>
        <v>6.9329107166826498E-2</v>
      </c>
      <c r="M4315" s="6"/>
      <c r="N4315" s="2">
        <v>11874.04</v>
      </c>
      <c r="O4315" s="2">
        <f t="shared" si="3"/>
        <v>464.49376843455877</v>
      </c>
      <c r="P4315" s="6">
        <f t="shared" si="9"/>
        <v>6.8499620071436951E-2</v>
      </c>
      <c r="Q4315" s="6"/>
      <c r="R4315" s="2">
        <v>13132.37</v>
      </c>
      <c r="S4315" s="2">
        <f t="shared" si="4"/>
        <v>494.24067020940282</v>
      </c>
      <c r="T4315" s="6">
        <f t="shared" si="10"/>
        <v>8.2580861692803875E-2</v>
      </c>
      <c r="U4315" s="6"/>
      <c r="V4315" s="2">
        <v>12831.06</v>
      </c>
      <c r="W4315" s="2">
        <f t="shared" si="5"/>
        <v>427.32168370150561</v>
      </c>
      <c r="X4315" s="6">
        <f t="shared" si="11"/>
        <v>3.7057109920378917E-2</v>
      </c>
      <c r="Y4315" s="1"/>
      <c r="Z4315" s="1"/>
      <c r="AA4315" s="1"/>
      <c r="AB4315" s="1"/>
      <c r="AC4315" s="1"/>
    </row>
    <row r="4316" spans="1:29" ht="16.5" customHeight="1" outlineLevel="1" x14ac:dyDescent="0.25">
      <c r="A4316" s="5">
        <v>42633</v>
      </c>
      <c r="B4316" s="2">
        <v>28523.200000000001</v>
      </c>
      <c r="C4316" s="2">
        <f t="shared" si="0"/>
        <v>457.99580271137785</v>
      </c>
      <c r="D4316" s="6">
        <f t="shared" si="6"/>
        <v>6.0935787194630553E-2</v>
      </c>
      <c r="E4316" s="1"/>
      <c r="F4316" s="2">
        <v>9008.92</v>
      </c>
      <c r="G4316" s="2">
        <f t="shared" si="1"/>
        <v>464.19068621894286</v>
      </c>
      <c r="H4316" s="6">
        <f t="shared" si="7"/>
        <v>6.5375645386479775E-2</v>
      </c>
      <c r="I4316" s="6"/>
      <c r="J4316" s="2">
        <v>3767.02</v>
      </c>
      <c r="K4316" s="2">
        <f t="shared" si="2"/>
        <v>459.92552347231549</v>
      </c>
      <c r="L4316" s="6">
        <f t="shared" si="8"/>
        <v>6.8659193970044496E-2</v>
      </c>
      <c r="M4316" s="6"/>
      <c r="N4316" s="2">
        <v>11839.44</v>
      </c>
      <c r="O4316" s="2">
        <f t="shared" si="3"/>
        <v>463.1402708559894</v>
      </c>
      <c r="P4316" s="6">
        <f t="shared" si="9"/>
        <v>6.8069549651684547E-2</v>
      </c>
      <c r="Q4316" s="6"/>
      <c r="R4316" s="2">
        <v>13120.6</v>
      </c>
      <c r="S4316" s="2">
        <f t="shared" si="4"/>
        <v>493.79770274135524</v>
      </c>
      <c r="T4316" s="6">
        <f t="shared" si="10"/>
        <v>8.4189436935535156E-2</v>
      </c>
      <c r="U4316" s="6"/>
      <c r="V4316" s="2">
        <v>12797.66</v>
      </c>
      <c r="W4316" s="2">
        <f t="shared" si="5"/>
        <v>426.20934035375183</v>
      </c>
      <c r="X4316" s="6">
        <f t="shared" si="11"/>
        <v>3.8938297068257466E-2</v>
      </c>
      <c r="Y4316" s="1"/>
      <c r="Z4316" s="1"/>
      <c r="AA4316" s="1"/>
      <c r="AB4316" s="1"/>
      <c r="AC4316" s="1"/>
    </row>
    <row r="4317" spans="1:29" ht="16.5" customHeight="1" outlineLevel="1" x14ac:dyDescent="0.25">
      <c r="A4317" s="5">
        <v>42634</v>
      </c>
      <c r="B4317" s="2">
        <v>28507.42</v>
      </c>
      <c r="C4317" s="2">
        <f t="shared" si="0"/>
        <v>457.74242392615082</v>
      </c>
      <c r="D4317" s="6">
        <f t="shared" si="6"/>
        <v>6.1367740335181553E-2</v>
      </c>
      <c r="E4317" s="1"/>
      <c r="F4317" s="2">
        <v>9005.76</v>
      </c>
      <c r="G4317" s="2">
        <f t="shared" si="1"/>
        <v>464.02786508517192</v>
      </c>
      <c r="H4317" s="6">
        <f t="shared" si="7"/>
        <v>6.5873749412808102E-2</v>
      </c>
      <c r="I4317" s="6"/>
      <c r="J4317" s="2">
        <v>3765.69</v>
      </c>
      <c r="K4317" s="2">
        <f t="shared" si="2"/>
        <v>459.76314022342962</v>
      </c>
      <c r="L4317" s="6">
        <f t="shared" si="8"/>
        <v>6.9197466112904671E-2</v>
      </c>
      <c r="M4317" s="6"/>
      <c r="N4317" s="2">
        <v>11840.4</v>
      </c>
      <c r="O4317" s="2">
        <f t="shared" si="3"/>
        <v>463.17782454603059</v>
      </c>
      <c r="P4317" s="6">
        <f t="shared" si="9"/>
        <v>6.866253144593526E-2</v>
      </c>
      <c r="Q4317" s="6"/>
      <c r="R4317" s="2">
        <v>13111.77</v>
      </c>
      <c r="S4317" s="2">
        <f t="shared" si="4"/>
        <v>493.46538305207224</v>
      </c>
      <c r="T4317" s="6">
        <f t="shared" si="10"/>
        <v>8.4737528099185999E-2</v>
      </c>
      <c r="U4317" s="6"/>
      <c r="V4317" s="2">
        <v>12821.36</v>
      </c>
      <c r="W4317" s="2">
        <f t="shared" si="5"/>
        <v>426.99863787895441</v>
      </c>
      <c r="X4317" s="6">
        <f t="shared" si="11"/>
        <v>3.9646789071835054E-2</v>
      </c>
      <c r="Y4317" s="1"/>
      <c r="Z4317" s="1"/>
      <c r="AA4317" s="1"/>
      <c r="AB4317" s="1"/>
      <c r="AC4317" s="1"/>
    </row>
    <row r="4318" spans="1:29" ht="16.5" customHeight="1" outlineLevel="1" x14ac:dyDescent="0.25">
      <c r="A4318" s="5">
        <v>42635</v>
      </c>
      <c r="B4318" s="2">
        <v>28773.13</v>
      </c>
      <c r="C4318" s="2">
        <f t="shared" si="0"/>
        <v>462.00891803405045</v>
      </c>
      <c r="D4318" s="6">
        <f t="shared" si="6"/>
        <v>6.3728910794391913E-2</v>
      </c>
      <c r="E4318" s="1"/>
      <c r="F4318" s="2">
        <v>9104.7000000000007</v>
      </c>
      <c r="G4318" s="2">
        <f t="shared" si="1"/>
        <v>469.1258153938108</v>
      </c>
      <c r="H4318" s="6">
        <f t="shared" si="7"/>
        <v>6.8598033749471377E-2</v>
      </c>
      <c r="I4318" s="6"/>
      <c r="J4318" s="2">
        <v>3807.65</v>
      </c>
      <c r="K4318" s="2">
        <f t="shared" si="2"/>
        <v>464.88614858677738</v>
      </c>
      <c r="L4318" s="6">
        <f t="shared" si="8"/>
        <v>7.1934401797372649E-2</v>
      </c>
      <c r="M4318" s="6"/>
      <c r="N4318" s="2">
        <v>11970.49</v>
      </c>
      <c r="O4318" s="2">
        <f t="shared" si="3"/>
        <v>468.26674073088867</v>
      </c>
      <c r="P4318" s="6">
        <f t="shared" si="9"/>
        <v>7.1305261786419383E-2</v>
      </c>
      <c r="Q4318" s="6"/>
      <c r="R4318" s="2">
        <v>13294.56</v>
      </c>
      <c r="S4318" s="2">
        <f t="shared" si="4"/>
        <v>500.3447393379198</v>
      </c>
      <c r="T4318" s="6">
        <f t="shared" si="10"/>
        <v>8.7631792713529499E-2</v>
      </c>
      <c r="U4318" s="6"/>
      <c r="V4318" s="2">
        <v>12948.98</v>
      </c>
      <c r="W4318" s="2">
        <f t="shared" si="5"/>
        <v>431.24885518555152</v>
      </c>
      <c r="X4318" s="6">
        <f t="shared" si="11"/>
        <v>4.1249406500740715E-2</v>
      </c>
      <c r="Y4318" s="1"/>
      <c r="Z4318" s="1"/>
      <c r="AA4318" s="1"/>
      <c r="AB4318" s="1"/>
      <c r="AC4318" s="1"/>
    </row>
    <row r="4319" spans="1:29" ht="16.5" customHeight="1" outlineLevel="1" x14ac:dyDescent="0.25">
      <c r="A4319" s="5">
        <v>42636</v>
      </c>
      <c r="B4319" s="2">
        <v>28668.22</v>
      </c>
      <c r="C4319" s="2">
        <f t="shared" si="0"/>
        <v>460.32438265013661</v>
      </c>
      <c r="D4319" s="6">
        <f t="shared" si="6"/>
        <v>6.144736034325704E-2</v>
      </c>
      <c r="E4319" s="1"/>
      <c r="F4319" s="2">
        <v>9078.31</v>
      </c>
      <c r="G4319" s="2">
        <f t="shared" si="1"/>
        <v>467.76605282412226</v>
      </c>
      <c r="H4319" s="6">
        <f t="shared" si="7"/>
        <v>6.6514586897295169E-2</v>
      </c>
      <c r="I4319" s="6"/>
      <c r="J4319" s="2">
        <v>3800.36</v>
      </c>
      <c r="K4319" s="2">
        <f t="shared" si="2"/>
        <v>463.9960930346133</v>
      </c>
      <c r="L4319" s="6">
        <f t="shared" si="8"/>
        <v>6.9991573051596756E-2</v>
      </c>
      <c r="M4319" s="6"/>
      <c r="N4319" s="2">
        <v>11947.61</v>
      </c>
      <c r="O4319" s="2">
        <f t="shared" si="3"/>
        <v>467.37171111823938</v>
      </c>
      <c r="P4319" s="6">
        <f t="shared" si="9"/>
        <v>6.9329843191554552E-2</v>
      </c>
      <c r="Q4319" s="6"/>
      <c r="R4319" s="2">
        <v>13331.97</v>
      </c>
      <c r="S4319" s="2">
        <f t="shared" si="4"/>
        <v>501.75267586975173</v>
      </c>
      <c r="T4319" s="6">
        <f t="shared" si="10"/>
        <v>8.6257713721588525E-2</v>
      </c>
      <c r="U4319" s="6"/>
      <c r="V4319" s="2">
        <v>12958.9</v>
      </c>
      <c r="W4319" s="2">
        <f t="shared" si="5"/>
        <v>431.57922782057295</v>
      </c>
      <c r="X4319" s="6">
        <f t="shared" si="11"/>
        <v>3.9565288067591631E-2</v>
      </c>
      <c r="Y4319" s="1"/>
      <c r="Z4319" s="1"/>
      <c r="AA4319" s="1"/>
      <c r="AB4319" s="1"/>
      <c r="AC4319" s="1"/>
    </row>
    <row r="4320" spans="1:29" ht="16.5" customHeight="1" outlineLevel="1" x14ac:dyDescent="0.25">
      <c r="A4320" s="5">
        <v>42637</v>
      </c>
      <c r="B4320" s="2">
        <v>28668.22</v>
      </c>
      <c r="C4320" s="2">
        <f t="shared" si="0"/>
        <v>460.32438265013661</v>
      </c>
      <c r="D4320" s="6">
        <f t="shared" si="6"/>
        <v>6.144736034325704E-2</v>
      </c>
      <c r="E4320" s="1"/>
      <c r="F4320" s="2">
        <v>9078.31</v>
      </c>
      <c r="G4320" s="2">
        <f t="shared" si="1"/>
        <v>467.76605282412226</v>
      </c>
      <c r="H4320" s="6">
        <f t="shared" si="7"/>
        <v>6.6514586897295169E-2</v>
      </c>
      <c r="I4320" s="6"/>
      <c r="J4320" s="2">
        <v>3800.36</v>
      </c>
      <c r="K4320" s="2">
        <f t="shared" si="2"/>
        <v>463.9960930346133</v>
      </c>
      <c r="L4320" s="6">
        <f t="shared" si="8"/>
        <v>6.9991573051596756E-2</v>
      </c>
      <c r="M4320" s="6"/>
      <c r="N4320" s="2">
        <v>11947.61</v>
      </c>
      <c r="O4320" s="2">
        <f t="shared" si="3"/>
        <v>467.37171111823938</v>
      </c>
      <c r="P4320" s="6">
        <f t="shared" si="9"/>
        <v>6.9329843191554552E-2</v>
      </c>
      <c r="Q4320" s="6"/>
      <c r="R4320" s="2">
        <v>13331.97</v>
      </c>
      <c r="S4320" s="2">
        <f t="shared" si="4"/>
        <v>501.75267586975173</v>
      </c>
      <c r="T4320" s="6">
        <f t="shared" si="10"/>
        <v>8.6257713721588525E-2</v>
      </c>
      <c r="U4320" s="6"/>
      <c r="V4320" s="2">
        <v>12958.9</v>
      </c>
      <c r="W4320" s="2">
        <f t="shared" si="5"/>
        <v>431.57922782057295</v>
      </c>
      <c r="X4320" s="6">
        <f t="shared" si="11"/>
        <v>3.9565288067591631E-2</v>
      </c>
      <c r="Y4320" s="1"/>
      <c r="Z4320" s="1"/>
      <c r="AA4320" s="1"/>
      <c r="AB4320" s="1"/>
      <c r="AC4320" s="1"/>
    </row>
    <row r="4321" spans="1:29" ht="16.5" customHeight="1" outlineLevel="1" x14ac:dyDescent="0.25">
      <c r="A4321" s="5">
        <v>42638</v>
      </c>
      <c r="B4321" s="2">
        <v>28668.22</v>
      </c>
      <c r="C4321" s="2">
        <f t="shared" si="0"/>
        <v>460.32438265013661</v>
      </c>
      <c r="D4321" s="6">
        <f t="shared" si="6"/>
        <v>6.144736034325704E-2</v>
      </c>
      <c r="E4321" s="1"/>
      <c r="F4321" s="2">
        <v>9078.31</v>
      </c>
      <c r="G4321" s="2">
        <f t="shared" si="1"/>
        <v>467.76605282412226</v>
      </c>
      <c r="H4321" s="6">
        <f t="shared" si="7"/>
        <v>6.6514586897295169E-2</v>
      </c>
      <c r="I4321" s="6"/>
      <c r="J4321" s="2">
        <v>3800.36</v>
      </c>
      <c r="K4321" s="2">
        <f t="shared" si="2"/>
        <v>463.9960930346133</v>
      </c>
      <c r="L4321" s="6">
        <f t="shared" si="8"/>
        <v>6.9991573051596756E-2</v>
      </c>
      <c r="M4321" s="6"/>
      <c r="N4321" s="2">
        <v>11947.61</v>
      </c>
      <c r="O4321" s="2">
        <f t="shared" si="3"/>
        <v>467.37171111823938</v>
      </c>
      <c r="P4321" s="6">
        <f t="shared" si="9"/>
        <v>6.9329843191554552E-2</v>
      </c>
      <c r="Q4321" s="6"/>
      <c r="R4321" s="2">
        <v>13331.97</v>
      </c>
      <c r="S4321" s="2">
        <f t="shared" si="4"/>
        <v>501.75267586975173</v>
      </c>
      <c r="T4321" s="6">
        <f t="shared" si="10"/>
        <v>8.6257713721588525E-2</v>
      </c>
      <c r="U4321" s="6"/>
      <c r="V4321" s="2">
        <v>12958.9</v>
      </c>
      <c r="W4321" s="2">
        <f t="shared" si="5"/>
        <v>431.57922782057295</v>
      </c>
      <c r="X4321" s="6">
        <f t="shared" si="11"/>
        <v>3.9565288067591631E-2</v>
      </c>
      <c r="Y4321" s="1"/>
      <c r="Z4321" s="1"/>
      <c r="AA4321" s="1"/>
      <c r="AB4321" s="1"/>
      <c r="AC4321" s="1"/>
    </row>
    <row r="4322" spans="1:29" ht="16.5" customHeight="1" outlineLevel="1" x14ac:dyDescent="0.25">
      <c r="A4322" s="5">
        <v>42639</v>
      </c>
      <c r="B4322" s="2">
        <v>28294.28</v>
      </c>
      <c r="C4322" s="2">
        <f t="shared" si="0"/>
        <v>454.32004406029068</v>
      </c>
      <c r="D4322" s="6">
        <f t="shared" si="6"/>
        <v>5.8492709863507963E-2</v>
      </c>
      <c r="E4322" s="1"/>
      <c r="F4322" s="2">
        <v>8980.44</v>
      </c>
      <c r="G4322" s="2">
        <f t="shared" si="1"/>
        <v>462.72323498799454</v>
      </c>
      <c r="H4322" s="6">
        <f t="shared" si="7"/>
        <v>6.3951300363903396E-2</v>
      </c>
      <c r="I4322" s="6"/>
      <c r="J4322" s="2">
        <v>3762.34</v>
      </c>
      <c r="K4322" s="2">
        <f t="shared" si="2"/>
        <v>459.35412978450654</v>
      </c>
      <c r="L4322" s="6">
        <f t="shared" si="8"/>
        <v>6.7523104986184856E-2</v>
      </c>
      <c r="M4322" s="6"/>
      <c r="N4322" s="2">
        <v>11833.11</v>
      </c>
      <c r="O4322" s="2">
        <f t="shared" si="3"/>
        <v>462.8926512122801</v>
      </c>
      <c r="P4322" s="6">
        <f t="shared" si="9"/>
        <v>6.6991028734322944E-2</v>
      </c>
      <c r="Q4322" s="6"/>
      <c r="R4322" s="2">
        <v>13260.82</v>
      </c>
      <c r="S4322" s="2">
        <f t="shared" si="4"/>
        <v>499.0749243530492</v>
      </c>
      <c r="T4322" s="6">
        <f t="shared" si="10"/>
        <v>8.4686501684033688E-2</v>
      </c>
      <c r="U4322" s="6"/>
      <c r="V4322" s="2">
        <v>12887.38</v>
      </c>
      <c r="W4322" s="2">
        <f t="shared" si="5"/>
        <v>429.19734769388577</v>
      </c>
      <c r="X4322" s="6">
        <f t="shared" si="11"/>
        <v>3.8383806310237301E-2</v>
      </c>
      <c r="Y4322" s="1"/>
      <c r="Z4322" s="1"/>
      <c r="AA4322" s="1"/>
      <c r="AB4322" s="1"/>
      <c r="AC4322" s="1"/>
    </row>
    <row r="4323" spans="1:29" ht="16.5" customHeight="1" outlineLevel="1" x14ac:dyDescent="0.25">
      <c r="A4323" s="5">
        <v>42640</v>
      </c>
      <c r="B4323" s="2">
        <v>28223.7</v>
      </c>
      <c r="C4323" s="2">
        <f t="shared" si="0"/>
        <v>453.186744018382</v>
      </c>
      <c r="D4323" s="6">
        <f t="shared" si="6"/>
        <v>5.8161969805331282E-2</v>
      </c>
      <c r="E4323" s="1"/>
      <c r="F4323" s="2">
        <v>8959.19</v>
      </c>
      <c r="G4323" s="2">
        <f t="shared" si="1"/>
        <v>461.62831438906011</v>
      </c>
      <c r="H4323" s="6">
        <f t="shared" si="7"/>
        <v>6.3569659582743299E-2</v>
      </c>
      <c r="I4323" s="6"/>
      <c r="J4323" s="2">
        <v>3756.52</v>
      </c>
      <c r="K4323" s="2">
        <f t="shared" si="2"/>
        <v>458.64355045479527</v>
      </c>
      <c r="L4323" s="6">
        <f t="shared" si="8"/>
        <v>6.7199427938681611E-2</v>
      </c>
      <c r="M4323" s="6"/>
      <c r="N4323" s="2">
        <v>11816.9</v>
      </c>
      <c r="O4323" s="2">
        <f t="shared" si="3"/>
        <v>462.25854150856298</v>
      </c>
      <c r="P4323" s="6">
        <f t="shared" si="9"/>
        <v>6.6707821972459058E-2</v>
      </c>
      <c r="Q4323" s="6"/>
      <c r="R4323" s="2">
        <v>13275.62</v>
      </c>
      <c r="S4323" s="2">
        <f t="shared" si="4"/>
        <v>499.6319267767625</v>
      </c>
      <c r="T4323" s="6">
        <f t="shared" si="10"/>
        <v>8.4530830701777804E-2</v>
      </c>
      <c r="U4323" s="6"/>
      <c r="V4323" s="2">
        <v>12904.32</v>
      </c>
      <c r="W4323" s="2">
        <f t="shared" si="5"/>
        <v>429.76151225409387</v>
      </c>
      <c r="X4323" s="6">
        <f t="shared" si="11"/>
        <v>3.85529209667268E-2</v>
      </c>
      <c r="Y4323" s="1"/>
      <c r="Z4323" s="1"/>
      <c r="AA4323" s="1"/>
      <c r="AB4323" s="1"/>
      <c r="AC4323" s="1"/>
    </row>
    <row r="4324" spans="1:29" ht="16.5" customHeight="1" outlineLevel="1" x14ac:dyDescent="0.25">
      <c r="A4324" s="5">
        <v>42641</v>
      </c>
      <c r="B4324" s="2">
        <v>28292.81</v>
      </c>
      <c r="C4324" s="2">
        <f t="shared" si="0"/>
        <v>454.29644033314975</v>
      </c>
      <c r="D4324" s="6">
        <f t="shared" si="6"/>
        <v>5.9902373670396747E-2</v>
      </c>
      <c r="E4324" s="1"/>
      <c r="F4324" s="2">
        <v>9005.1200000000008</v>
      </c>
      <c r="G4324" s="2">
        <f t="shared" si="1"/>
        <v>463.99488865301583</v>
      </c>
      <c r="H4324" s="6">
        <f t="shared" si="7"/>
        <v>6.5646656987705887E-2</v>
      </c>
      <c r="I4324" s="6"/>
      <c r="J4324" s="2">
        <v>3777.55</v>
      </c>
      <c r="K4324" s="2">
        <f t="shared" si="2"/>
        <v>461.21115926988585</v>
      </c>
      <c r="L4324" s="6">
        <f t="shared" si="8"/>
        <v>6.9322858263880516E-2</v>
      </c>
      <c r="M4324" s="6"/>
      <c r="N4324" s="2">
        <v>11886.38</v>
      </c>
      <c r="O4324" s="2">
        <f t="shared" si="3"/>
        <v>464.97648982529711</v>
      </c>
      <c r="P4324" s="6">
        <f t="shared" si="9"/>
        <v>6.8802744166252428E-2</v>
      </c>
      <c r="Q4324" s="6"/>
      <c r="R4324" s="2">
        <v>13397</v>
      </c>
      <c r="S4324" s="2">
        <f t="shared" si="4"/>
        <v>504.20009935718912</v>
      </c>
      <c r="T4324" s="6">
        <f t="shared" si="10"/>
        <v>8.7390168441926264E-2</v>
      </c>
      <c r="U4324" s="6"/>
      <c r="V4324" s="2">
        <v>13039.04</v>
      </c>
      <c r="W4324" s="2">
        <f t="shared" si="5"/>
        <v>434.2481857813213</v>
      </c>
      <c r="X4324" s="6">
        <f t="shared" si="11"/>
        <v>4.1185893171048038E-2</v>
      </c>
      <c r="Y4324" s="1"/>
      <c r="Z4324" s="1"/>
      <c r="AA4324" s="1"/>
      <c r="AB4324" s="1"/>
      <c r="AC4324" s="1"/>
    </row>
    <row r="4325" spans="1:29" ht="16.5" customHeight="1" outlineLevel="1" x14ac:dyDescent="0.25">
      <c r="A4325" s="5">
        <v>42642</v>
      </c>
      <c r="B4325" s="2">
        <v>27827.53</v>
      </c>
      <c r="C4325" s="2">
        <f t="shared" si="0"/>
        <v>446.82545926911939</v>
      </c>
      <c r="D4325" s="6">
        <f t="shared" si="6"/>
        <v>5.5984933001045123E-2</v>
      </c>
      <c r="E4325" s="1"/>
      <c r="F4325" s="2">
        <v>8812.8700000000008</v>
      </c>
      <c r="G4325" s="2">
        <f t="shared" si="1"/>
        <v>454.08907758736177</v>
      </c>
      <c r="H4325" s="6">
        <f t="shared" si="7"/>
        <v>6.1395966674760993E-2</v>
      </c>
      <c r="I4325" s="6"/>
      <c r="J4325" s="2">
        <v>3692.87</v>
      </c>
      <c r="K4325" s="2">
        <f t="shared" si="2"/>
        <v>450.87235211525547</v>
      </c>
      <c r="L4325" s="6">
        <f t="shared" si="8"/>
        <v>6.5026639943618125E-2</v>
      </c>
      <c r="M4325" s="6"/>
      <c r="N4325" s="2">
        <v>11603.12</v>
      </c>
      <c r="O4325" s="2">
        <f t="shared" si="3"/>
        <v>453.8958041575064</v>
      </c>
      <c r="P4325" s="6">
        <f t="shared" si="9"/>
        <v>6.4277701539612986E-2</v>
      </c>
      <c r="Q4325" s="6"/>
      <c r="R4325" s="2">
        <v>12914.71</v>
      </c>
      <c r="S4325" s="2">
        <f t="shared" si="4"/>
        <v>486.04897105092812</v>
      </c>
      <c r="T4325" s="6">
        <f t="shared" si="10"/>
        <v>8.1206062253815325E-2</v>
      </c>
      <c r="U4325" s="6"/>
      <c r="V4325" s="2">
        <v>12514.5</v>
      </c>
      <c r="W4325" s="2">
        <f t="shared" si="5"/>
        <v>416.77906663069865</v>
      </c>
      <c r="X4325" s="6">
        <f t="shared" si="11"/>
        <v>3.3900260025125029E-2</v>
      </c>
      <c r="Y4325" s="1"/>
      <c r="Z4325" s="1"/>
      <c r="AA4325" s="1"/>
      <c r="AB4325" s="1"/>
      <c r="AC4325" s="1"/>
    </row>
    <row r="4326" spans="1:29" ht="16.5" customHeight="1" outlineLevel="1" x14ac:dyDescent="0.25">
      <c r="A4326" s="5">
        <v>42643</v>
      </c>
      <c r="B4326" s="2">
        <v>27865.96</v>
      </c>
      <c r="C4326" s="2">
        <f t="shared" si="0"/>
        <v>447.44252813580329</v>
      </c>
      <c r="D4326" s="6">
        <f t="shared" si="6"/>
        <v>5.2965982165654291E-2</v>
      </c>
      <c r="E4326" s="1"/>
      <c r="F4326" s="2">
        <v>8863.7099999999991</v>
      </c>
      <c r="G4326" s="2">
        <f t="shared" si="1"/>
        <v>456.70864291676543</v>
      </c>
      <c r="H4326" s="6">
        <f t="shared" si="7"/>
        <v>5.8944738074730108E-2</v>
      </c>
      <c r="I4326" s="6"/>
      <c r="J4326" s="2">
        <v>3719.56</v>
      </c>
      <c r="K4326" s="2">
        <f t="shared" si="2"/>
        <v>454.13100543312373</v>
      </c>
      <c r="L4326" s="6">
        <f t="shared" si="8"/>
        <v>6.2908891620545582E-2</v>
      </c>
      <c r="M4326" s="6"/>
      <c r="N4326" s="2">
        <v>11700.65</v>
      </c>
      <c r="O4326" s="2">
        <f t="shared" si="3"/>
        <v>457.71102435513268</v>
      </c>
      <c r="P4326" s="6">
        <f t="shared" si="9"/>
        <v>6.2445575141582443E-2</v>
      </c>
      <c r="Q4326" s="6"/>
      <c r="R4326" s="2">
        <v>13166.68</v>
      </c>
      <c r="S4326" s="2">
        <f t="shared" si="4"/>
        <v>495.53193731464614</v>
      </c>
      <c r="T4326" s="6">
        <f t="shared" si="10"/>
        <v>8.1823733825232559E-2</v>
      </c>
      <c r="U4326" s="6"/>
      <c r="V4326" s="2">
        <v>12780.8</v>
      </c>
      <c r="W4326" s="2">
        <f t="shared" si="5"/>
        <v>425.64784008898744</v>
      </c>
      <c r="X4326" s="6">
        <f t="shared" si="11"/>
        <v>3.4892844818270374E-2</v>
      </c>
      <c r="Y4326" s="1"/>
      <c r="Z4326" s="1"/>
      <c r="AA4326" s="1"/>
      <c r="AB4326" s="1"/>
      <c r="AC4326" s="1"/>
    </row>
    <row r="4327" spans="1:29" ht="16.5" customHeight="1" outlineLevel="1" x14ac:dyDescent="0.25">
      <c r="A4327" s="5">
        <v>42644</v>
      </c>
      <c r="B4327" s="2">
        <v>27865.96</v>
      </c>
      <c r="C4327" s="2">
        <f t="shared" si="0"/>
        <v>447.44252813580329</v>
      </c>
      <c r="D4327" s="6">
        <f t="shared" si="6"/>
        <v>5.2965982165654291E-2</v>
      </c>
      <c r="E4327" s="1"/>
      <c r="F4327" s="2">
        <v>8863.7099999999991</v>
      </c>
      <c r="G4327" s="2">
        <f t="shared" si="1"/>
        <v>456.70864291676543</v>
      </c>
      <c r="H4327" s="6">
        <f t="shared" si="7"/>
        <v>5.8944738074730108E-2</v>
      </c>
      <c r="I4327" s="6"/>
      <c r="J4327" s="2">
        <v>3719.56</v>
      </c>
      <c r="K4327" s="2">
        <f t="shared" si="2"/>
        <v>454.13100543312373</v>
      </c>
      <c r="L4327" s="6">
        <f t="shared" si="8"/>
        <v>6.2908891620545582E-2</v>
      </c>
      <c r="M4327" s="6"/>
      <c r="N4327" s="2">
        <v>11700.65</v>
      </c>
      <c r="O4327" s="2">
        <f t="shared" si="3"/>
        <v>457.71102435513268</v>
      </c>
      <c r="P4327" s="6">
        <f t="shared" si="9"/>
        <v>6.2445575141582443E-2</v>
      </c>
      <c r="Q4327" s="6"/>
      <c r="R4327" s="2">
        <v>13166.68</v>
      </c>
      <c r="S4327" s="2">
        <f t="shared" si="4"/>
        <v>495.53193731464614</v>
      </c>
      <c r="T4327" s="6">
        <f t="shared" si="10"/>
        <v>8.1823733825232559E-2</v>
      </c>
      <c r="U4327" s="6"/>
      <c r="V4327" s="2">
        <v>12780.8</v>
      </c>
      <c r="W4327" s="2">
        <f t="shared" si="5"/>
        <v>425.64784008898744</v>
      </c>
      <c r="X4327" s="6">
        <f t="shared" si="11"/>
        <v>3.4892844818270374E-2</v>
      </c>
      <c r="Y4327" s="1"/>
      <c r="Z4327" s="1"/>
      <c r="AA4327" s="1"/>
      <c r="AB4327" s="1"/>
      <c r="AC4327" s="1"/>
    </row>
    <row r="4328" spans="1:29" ht="16.5" customHeight="1" outlineLevel="1" x14ac:dyDescent="0.25">
      <c r="A4328" s="5">
        <v>42645</v>
      </c>
      <c r="B4328" s="2">
        <v>27865.96</v>
      </c>
      <c r="C4328" s="2">
        <f t="shared" si="0"/>
        <v>447.44252813580329</v>
      </c>
      <c r="D4328" s="6">
        <f t="shared" si="6"/>
        <v>5.2965982165654291E-2</v>
      </c>
      <c r="E4328" s="1"/>
      <c r="F4328" s="2">
        <v>8863.7099999999991</v>
      </c>
      <c r="G4328" s="2">
        <f t="shared" si="1"/>
        <v>456.70864291676543</v>
      </c>
      <c r="H4328" s="6">
        <f t="shared" si="7"/>
        <v>5.8944738074730108E-2</v>
      </c>
      <c r="I4328" s="6"/>
      <c r="J4328" s="2">
        <v>3719.56</v>
      </c>
      <c r="K4328" s="2">
        <f t="shared" si="2"/>
        <v>454.13100543312373</v>
      </c>
      <c r="L4328" s="6">
        <f t="shared" si="8"/>
        <v>6.2908891620545582E-2</v>
      </c>
      <c r="M4328" s="6"/>
      <c r="N4328" s="2">
        <v>11700.65</v>
      </c>
      <c r="O4328" s="2">
        <f t="shared" si="3"/>
        <v>457.71102435513268</v>
      </c>
      <c r="P4328" s="6">
        <f t="shared" si="9"/>
        <v>6.2445575141582443E-2</v>
      </c>
      <c r="Q4328" s="6"/>
      <c r="R4328" s="2">
        <v>13166.68</v>
      </c>
      <c r="S4328" s="2">
        <f t="shared" si="4"/>
        <v>495.53193731464614</v>
      </c>
      <c r="T4328" s="6">
        <f t="shared" si="10"/>
        <v>8.1823733825232559E-2</v>
      </c>
      <c r="U4328" s="6"/>
      <c r="V4328" s="2">
        <v>12780.8</v>
      </c>
      <c r="W4328" s="2">
        <f t="shared" si="5"/>
        <v>425.64784008898744</v>
      </c>
      <c r="X4328" s="6">
        <f t="shared" si="11"/>
        <v>3.4892844818270374E-2</v>
      </c>
      <c r="Y4328" s="1"/>
      <c r="Z4328" s="1"/>
      <c r="AA4328" s="1"/>
      <c r="AB4328" s="1"/>
      <c r="AC4328" s="1"/>
    </row>
    <row r="4329" spans="1:29" ht="16.5" customHeight="1" outlineLevel="1" x14ac:dyDescent="0.25">
      <c r="A4329" s="5">
        <v>42646</v>
      </c>
      <c r="B4329" s="2">
        <v>28243.29</v>
      </c>
      <c r="C4329" s="2">
        <f t="shared" si="0"/>
        <v>453.50129981068852</v>
      </c>
      <c r="D4329" s="6">
        <f t="shared" si="6"/>
        <v>5.5065240289195572E-2</v>
      </c>
      <c r="E4329" s="1"/>
      <c r="F4329" s="2">
        <v>9010.51</v>
      </c>
      <c r="G4329" s="2">
        <f t="shared" si="1"/>
        <v>464.27261204258087</v>
      </c>
      <c r="H4329" s="6">
        <f t="shared" si="7"/>
        <v>6.1221542979399857E-2</v>
      </c>
      <c r="I4329" s="6"/>
      <c r="J4329" s="2">
        <v>3784.87</v>
      </c>
      <c r="K4329" s="2">
        <f t="shared" si="2"/>
        <v>462.10487760210003</v>
      </c>
      <c r="L4329" s="6">
        <f t="shared" si="8"/>
        <v>6.5216429285427591E-2</v>
      </c>
      <c r="M4329" s="6"/>
      <c r="N4329" s="2">
        <v>11915.57</v>
      </c>
      <c r="O4329" s="2">
        <f t="shared" si="3"/>
        <v>466.11835671311326</v>
      </c>
      <c r="P4329" s="6">
        <f t="shared" si="9"/>
        <v>6.4921480554926969E-2</v>
      </c>
      <c r="Q4329" s="6"/>
      <c r="R4329" s="2">
        <v>13482.76</v>
      </c>
      <c r="S4329" s="2">
        <f t="shared" si="4"/>
        <v>507.42770259081402</v>
      </c>
      <c r="T4329" s="6">
        <f t="shared" si="10"/>
        <v>8.4871642363848698E-2</v>
      </c>
      <c r="U4329" s="6"/>
      <c r="V4329" s="2">
        <v>13122.21</v>
      </c>
      <c r="W4329" s="2">
        <f t="shared" si="5"/>
        <v>437.0180539320005</v>
      </c>
      <c r="X4329" s="6">
        <f t="shared" si="11"/>
        <v>3.8878954638460028E-2</v>
      </c>
      <c r="Y4329" s="1"/>
      <c r="Z4329" s="1"/>
      <c r="AA4329" s="1"/>
      <c r="AB4329" s="1"/>
      <c r="AC4329" s="1"/>
    </row>
    <row r="4330" spans="1:29" ht="16.5" customHeight="1" outlineLevel="1" x14ac:dyDescent="0.25">
      <c r="A4330" s="5">
        <v>42647</v>
      </c>
      <c r="B4330" s="2">
        <v>28334.55</v>
      </c>
      <c r="C4330" s="2">
        <f t="shared" si="0"/>
        <v>454.9666577282938</v>
      </c>
      <c r="D4330" s="6">
        <f t="shared" si="6"/>
        <v>5.6218267085508034E-2</v>
      </c>
      <c r="E4330" s="1"/>
      <c r="F4330" s="2">
        <v>9046.32</v>
      </c>
      <c r="G4330" s="2">
        <f t="shared" si="1"/>
        <v>466.11774647306754</v>
      </c>
      <c r="H4330" s="6">
        <f t="shared" si="7"/>
        <v>6.2104378550010386E-2</v>
      </c>
      <c r="I4330" s="6"/>
      <c r="J4330" s="2">
        <v>3800.54</v>
      </c>
      <c r="K4330" s="2">
        <f t="shared" si="2"/>
        <v>464.01806971491368</v>
      </c>
      <c r="L4330" s="6">
        <f t="shared" si="8"/>
        <v>6.5895344161999603E-2</v>
      </c>
      <c r="M4330" s="6"/>
      <c r="N4330" s="2">
        <v>11968</v>
      </c>
      <c r="O4330" s="2">
        <f t="shared" si="3"/>
        <v>468.1693358473442</v>
      </c>
      <c r="P4330" s="6">
        <f t="shared" si="9"/>
        <v>6.5512207110197895E-2</v>
      </c>
      <c r="Q4330" s="6"/>
      <c r="R4330" s="2">
        <v>13549.51</v>
      </c>
      <c r="S4330" s="2">
        <f t="shared" si="4"/>
        <v>509.93985879235851</v>
      </c>
      <c r="T4330" s="6">
        <f t="shared" si="10"/>
        <v>8.435261888664991E-2</v>
      </c>
      <c r="U4330" s="6"/>
      <c r="V4330" s="2">
        <v>13208.73</v>
      </c>
      <c r="W4330" s="2">
        <f t="shared" si="5"/>
        <v>439.89948945438562</v>
      </c>
      <c r="X4330" s="6">
        <f t="shared" si="11"/>
        <v>3.8057949459685991E-2</v>
      </c>
      <c r="Y4330" s="1"/>
      <c r="Z4330" s="1"/>
      <c r="AA4330" s="1"/>
      <c r="AB4330" s="1"/>
      <c r="AC4330" s="1"/>
    </row>
    <row r="4331" spans="1:29" ht="16.5" customHeight="1" outlineLevel="1" x14ac:dyDescent="0.25">
      <c r="A4331" s="5">
        <v>42648</v>
      </c>
      <c r="B4331" s="2">
        <v>28220.98</v>
      </c>
      <c r="C4331" s="2">
        <f t="shared" si="0"/>
        <v>453.14306909469269</v>
      </c>
      <c r="D4331" s="6">
        <f t="shared" si="6"/>
        <v>5.434907718845583E-2</v>
      </c>
      <c r="E4331" s="1"/>
      <c r="F4331" s="2">
        <v>9030.7000000000007</v>
      </c>
      <c r="G4331" s="2">
        <f t="shared" si="1"/>
        <v>465.31291542575667</v>
      </c>
      <c r="H4331" s="6">
        <f t="shared" si="7"/>
        <v>6.0463783637417334E-2</v>
      </c>
      <c r="I4331" s="6"/>
      <c r="J4331" s="2">
        <v>3797.64</v>
      </c>
      <c r="K4331" s="2">
        <f t="shared" si="2"/>
        <v>463.66400097674136</v>
      </c>
      <c r="L4331" s="6">
        <f t="shared" si="8"/>
        <v>6.4354991018796381E-2</v>
      </c>
      <c r="M4331" s="6"/>
      <c r="N4331" s="2">
        <v>11965.62</v>
      </c>
      <c r="O4331" s="2">
        <f t="shared" si="3"/>
        <v>468.07623399078363</v>
      </c>
      <c r="P4331" s="6">
        <f t="shared" si="9"/>
        <v>6.4071398114932121E-2</v>
      </c>
      <c r="Q4331" s="6"/>
      <c r="R4331" s="2">
        <v>13617.36</v>
      </c>
      <c r="S4331" s="2">
        <f t="shared" si="4"/>
        <v>512.49341382269267</v>
      </c>
      <c r="T4331" s="6">
        <f t="shared" si="10"/>
        <v>8.3279701435018172E-2</v>
      </c>
      <c r="U4331" s="6"/>
      <c r="V4331" s="2">
        <v>13290.03</v>
      </c>
      <c r="W4331" s="2">
        <f t="shared" si="5"/>
        <v>442.60707969906781</v>
      </c>
      <c r="X4331" s="6">
        <f t="shared" si="11"/>
        <v>3.7820286114812918E-2</v>
      </c>
      <c r="Y4331" s="1"/>
      <c r="Z4331" s="1"/>
      <c r="AA4331" s="1"/>
      <c r="AB4331" s="1"/>
      <c r="AC4331" s="1"/>
    </row>
    <row r="4332" spans="1:29" ht="16.5" customHeight="1" outlineLevel="1" x14ac:dyDescent="0.25">
      <c r="A4332" s="5">
        <v>42649</v>
      </c>
      <c r="B4332" s="2">
        <v>28106.21</v>
      </c>
      <c r="C4332" s="2">
        <f t="shared" si="0"/>
        <v>451.30021211240512</v>
      </c>
      <c r="D4332" s="6">
        <f t="shared" si="6"/>
        <v>5.5592841870406584E-2</v>
      </c>
      <c r="E4332" s="1"/>
      <c r="F4332" s="2">
        <v>9000.5400000000009</v>
      </c>
      <c r="G4332" s="2">
        <f t="shared" si="1"/>
        <v>463.75890106039844</v>
      </c>
      <c r="H4332" s="6">
        <f t="shared" si="7"/>
        <v>6.1637247145831742E-2</v>
      </c>
      <c r="I4332" s="6"/>
      <c r="J4332" s="2">
        <v>3784.71</v>
      </c>
      <c r="K4332" s="2">
        <f t="shared" si="2"/>
        <v>462.0853427751664</v>
      </c>
      <c r="L4332" s="6">
        <f t="shared" si="8"/>
        <v>6.5431798912546357E-2</v>
      </c>
      <c r="M4332" s="6"/>
      <c r="N4332" s="2">
        <v>11923.07</v>
      </c>
      <c r="O4332" s="2">
        <f t="shared" si="3"/>
        <v>466.41174491656034</v>
      </c>
      <c r="P4332" s="6">
        <f t="shared" si="9"/>
        <v>6.5036860257671414E-2</v>
      </c>
      <c r="Q4332" s="6"/>
      <c r="R4332" s="2">
        <v>13540.98</v>
      </c>
      <c r="S4332" s="2">
        <f t="shared" si="4"/>
        <v>509.61882969274541</v>
      </c>
      <c r="T4332" s="6">
        <f t="shared" si="10"/>
        <v>8.3487884335766038E-2</v>
      </c>
      <c r="U4332" s="6"/>
      <c r="V4332" s="2">
        <v>13225.58</v>
      </c>
      <c r="W4332" s="2">
        <f t="shared" si="5"/>
        <v>440.46065668221945</v>
      </c>
      <c r="X4332" s="6">
        <f t="shared" si="11"/>
        <v>3.8526097018603656E-2</v>
      </c>
      <c r="Y4332" s="1"/>
      <c r="Z4332" s="1"/>
      <c r="AA4332" s="1"/>
      <c r="AB4332" s="1"/>
      <c r="AC4332" s="1"/>
    </row>
    <row r="4333" spans="1:29" ht="16.5" customHeight="1" outlineLevel="1" x14ac:dyDescent="0.25">
      <c r="A4333" s="5">
        <v>42650</v>
      </c>
      <c r="B4333" s="2">
        <v>28061.14</v>
      </c>
      <c r="C4333" s="2">
        <f t="shared" si="0"/>
        <v>450.57652504965614</v>
      </c>
      <c r="D4333" s="6">
        <f t="shared" si="6"/>
        <v>5.5874863740569269E-2</v>
      </c>
      <c r="E4333" s="1"/>
      <c r="F4333" s="2">
        <v>8988.92</v>
      </c>
      <c r="G4333" s="2">
        <f t="shared" si="1"/>
        <v>463.16017271406349</v>
      </c>
      <c r="H4333" s="6">
        <f t="shared" si="7"/>
        <v>6.2010947840251074E-2</v>
      </c>
      <c r="I4333" s="6"/>
      <c r="J4333" s="2">
        <v>3779.27</v>
      </c>
      <c r="K4333" s="2">
        <f t="shared" si="2"/>
        <v>461.42115865942247</v>
      </c>
      <c r="L4333" s="6">
        <f t="shared" si="8"/>
        <v>6.5799985037470421E-2</v>
      </c>
      <c r="M4333" s="6"/>
      <c r="N4333" s="2">
        <v>11907.81</v>
      </c>
      <c r="O4333" s="2">
        <f t="shared" si="3"/>
        <v>465.81479771861325</v>
      </c>
      <c r="P4333" s="6">
        <f t="shared" si="9"/>
        <v>6.5457190530705089E-2</v>
      </c>
      <c r="Q4333" s="6"/>
      <c r="R4333" s="2">
        <v>13542.62</v>
      </c>
      <c r="S4333" s="2">
        <f t="shared" si="4"/>
        <v>509.68055158294072</v>
      </c>
      <c r="T4333" s="6">
        <f t="shared" si="10"/>
        <v>8.4354607322847164E-2</v>
      </c>
      <c r="U4333" s="6"/>
      <c r="V4333" s="2">
        <v>13222.4</v>
      </c>
      <c r="W4333" s="2">
        <f t="shared" si="5"/>
        <v>440.35475093833156</v>
      </c>
      <c r="X4333" s="6">
        <f t="shared" si="11"/>
        <v>3.8964018203639705E-2</v>
      </c>
      <c r="Y4333" s="1"/>
      <c r="Z4333" s="1"/>
      <c r="AA4333" s="1"/>
      <c r="AB4333" s="1"/>
      <c r="AC4333" s="1"/>
    </row>
    <row r="4334" spans="1:29" ht="16.5" customHeight="1" outlineLevel="1" x14ac:dyDescent="0.25">
      <c r="A4334" s="5">
        <v>42651</v>
      </c>
      <c r="B4334" s="2">
        <v>28061.14</v>
      </c>
      <c r="C4334" s="2">
        <f t="shared" si="0"/>
        <v>450.57652504965614</v>
      </c>
      <c r="D4334" s="6">
        <f t="shared" si="6"/>
        <v>5.5874863740569269E-2</v>
      </c>
      <c r="E4334" s="1"/>
      <c r="F4334" s="2">
        <v>8988.92</v>
      </c>
      <c r="G4334" s="2">
        <f t="shared" si="1"/>
        <v>463.16017271406349</v>
      </c>
      <c r="H4334" s="6">
        <f t="shared" si="7"/>
        <v>6.2010947840251074E-2</v>
      </c>
      <c r="I4334" s="6"/>
      <c r="J4334" s="2">
        <v>3779.27</v>
      </c>
      <c r="K4334" s="2">
        <f t="shared" si="2"/>
        <v>461.42115865942247</v>
      </c>
      <c r="L4334" s="6">
        <f t="shared" si="8"/>
        <v>6.5799985037470421E-2</v>
      </c>
      <c r="M4334" s="6"/>
      <c r="N4334" s="2">
        <v>11907.81</v>
      </c>
      <c r="O4334" s="2">
        <f t="shared" si="3"/>
        <v>465.81479771861325</v>
      </c>
      <c r="P4334" s="6">
        <f t="shared" si="9"/>
        <v>6.5457190530705089E-2</v>
      </c>
      <c r="Q4334" s="6"/>
      <c r="R4334" s="2">
        <v>13542.62</v>
      </c>
      <c r="S4334" s="2">
        <f t="shared" si="4"/>
        <v>509.68055158294072</v>
      </c>
      <c r="T4334" s="6">
        <f t="shared" si="10"/>
        <v>8.4354607322847164E-2</v>
      </c>
      <c r="U4334" s="6"/>
      <c r="V4334" s="2">
        <v>13222.4</v>
      </c>
      <c r="W4334" s="2">
        <f t="shared" si="5"/>
        <v>440.35475093833156</v>
      </c>
      <c r="X4334" s="6">
        <f t="shared" si="11"/>
        <v>3.8964018203639705E-2</v>
      </c>
      <c r="Y4334" s="1"/>
      <c r="Z4334" s="1"/>
      <c r="AA4334" s="1"/>
      <c r="AB4334" s="1"/>
      <c r="AC4334" s="1"/>
    </row>
    <row r="4335" spans="1:29" ht="16.5" customHeight="1" outlineLevel="1" x14ac:dyDescent="0.25">
      <c r="A4335" s="5">
        <v>42652</v>
      </c>
      <c r="B4335" s="2">
        <v>28061.14</v>
      </c>
      <c r="C4335" s="2">
        <f t="shared" si="0"/>
        <v>450.57652504965614</v>
      </c>
      <c r="D4335" s="6">
        <f t="shared" si="6"/>
        <v>5.5874863740569269E-2</v>
      </c>
      <c r="E4335" s="1"/>
      <c r="F4335" s="2">
        <v>8988.92</v>
      </c>
      <c r="G4335" s="2">
        <f t="shared" si="1"/>
        <v>463.16017271406349</v>
      </c>
      <c r="H4335" s="6">
        <f t="shared" si="7"/>
        <v>6.2010947840251074E-2</v>
      </c>
      <c r="I4335" s="6"/>
      <c r="J4335" s="2">
        <v>3779.27</v>
      </c>
      <c r="K4335" s="2">
        <f t="shared" si="2"/>
        <v>461.42115865942247</v>
      </c>
      <c r="L4335" s="6">
        <f t="shared" si="8"/>
        <v>6.5799985037470421E-2</v>
      </c>
      <c r="M4335" s="6"/>
      <c r="N4335" s="2">
        <v>11907.81</v>
      </c>
      <c r="O4335" s="2">
        <f t="shared" si="3"/>
        <v>465.81479771861325</v>
      </c>
      <c r="P4335" s="6">
        <f t="shared" si="9"/>
        <v>6.5457190530705089E-2</v>
      </c>
      <c r="Q4335" s="6"/>
      <c r="R4335" s="2">
        <v>13542.62</v>
      </c>
      <c r="S4335" s="2">
        <f t="shared" si="4"/>
        <v>509.68055158294072</v>
      </c>
      <c r="T4335" s="6">
        <f t="shared" si="10"/>
        <v>8.4354607322847164E-2</v>
      </c>
      <c r="U4335" s="6"/>
      <c r="V4335" s="2">
        <v>13222.4</v>
      </c>
      <c r="W4335" s="2">
        <f t="shared" si="5"/>
        <v>440.35475093833156</v>
      </c>
      <c r="X4335" s="6">
        <f t="shared" si="11"/>
        <v>3.8964018203639705E-2</v>
      </c>
      <c r="Y4335" s="1"/>
      <c r="Z4335" s="1"/>
      <c r="AA4335" s="1"/>
      <c r="AB4335" s="1"/>
      <c r="AC4335" s="1"/>
    </row>
    <row r="4336" spans="1:29" ht="16.5" customHeight="1" outlineLevel="1" x14ac:dyDescent="0.25">
      <c r="A4336" s="5">
        <v>42653</v>
      </c>
      <c r="B4336" s="2">
        <v>28082.34</v>
      </c>
      <c r="C4336" s="2">
        <f t="shared" si="0"/>
        <v>450.9169325431169</v>
      </c>
      <c r="D4336" s="6">
        <f t="shared" si="6"/>
        <v>5.5230775699773194E-2</v>
      </c>
      <c r="E4336" s="1"/>
      <c r="F4336" s="2">
        <v>8994.19</v>
      </c>
      <c r="G4336" s="2">
        <f t="shared" si="1"/>
        <v>463.43171302259918</v>
      </c>
      <c r="H4336" s="6">
        <f t="shared" si="7"/>
        <v>6.1185713936068087E-2</v>
      </c>
      <c r="I4336" s="6"/>
      <c r="J4336" s="2">
        <v>3781.39</v>
      </c>
      <c r="K4336" s="2">
        <f t="shared" si="2"/>
        <v>461.6799951162933</v>
      </c>
      <c r="L4336" s="6">
        <f t="shared" si="8"/>
        <v>6.4886726660845495E-2</v>
      </c>
      <c r="M4336" s="6"/>
      <c r="N4336" s="2">
        <v>11915.63</v>
      </c>
      <c r="O4336" s="2">
        <f t="shared" si="3"/>
        <v>466.12070381874082</v>
      </c>
      <c r="P4336" s="6">
        <f t="shared" si="9"/>
        <v>6.4507777330094163E-2</v>
      </c>
      <c r="Q4336" s="6"/>
      <c r="R4336" s="2">
        <v>13515.05</v>
      </c>
      <c r="S4336" s="2">
        <f t="shared" si="4"/>
        <v>508.64294639228024</v>
      </c>
      <c r="T4336" s="6">
        <f t="shared" si="10"/>
        <v>8.2564193517243867E-2</v>
      </c>
      <c r="U4336" s="6"/>
      <c r="V4336" s="2">
        <v>13255.93</v>
      </c>
      <c r="W4336" s="2">
        <f t="shared" si="5"/>
        <v>441.47142376618149</v>
      </c>
      <c r="X4336" s="6">
        <f t="shared" si="11"/>
        <v>3.7170675374622375E-2</v>
      </c>
      <c r="Y4336" s="1"/>
      <c r="Z4336" s="1"/>
      <c r="AA4336" s="1"/>
      <c r="AB4336" s="1"/>
      <c r="AC4336" s="1"/>
    </row>
    <row r="4337" spans="1:29" ht="16.5" customHeight="1" outlineLevel="1" x14ac:dyDescent="0.25">
      <c r="A4337" s="5">
        <v>42654</v>
      </c>
      <c r="B4337" s="2">
        <v>28082.34</v>
      </c>
      <c r="C4337" s="2">
        <f t="shared" si="0"/>
        <v>450.9169325431169</v>
      </c>
      <c r="D4337" s="6">
        <f t="shared" si="6"/>
        <v>5.6416121332867997E-2</v>
      </c>
      <c r="E4337" s="1"/>
      <c r="F4337" s="2">
        <v>8994.19</v>
      </c>
      <c r="G4337" s="2">
        <f t="shared" si="1"/>
        <v>463.43171302259918</v>
      </c>
      <c r="H4337" s="6">
        <f t="shared" si="7"/>
        <v>6.2496043196863749E-2</v>
      </c>
      <c r="I4337" s="6"/>
      <c r="J4337" s="2">
        <v>3781.39</v>
      </c>
      <c r="K4337" s="2">
        <f t="shared" si="2"/>
        <v>461.6799951162933</v>
      </c>
      <c r="L4337" s="6">
        <f t="shared" si="8"/>
        <v>6.6221703629233186E-2</v>
      </c>
      <c r="M4337" s="6"/>
      <c r="N4337" s="2">
        <v>11915.63</v>
      </c>
      <c r="O4337" s="2">
        <f t="shared" si="3"/>
        <v>466.12070381874082</v>
      </c>
      <c r="P4337" s="6">
        <f t="shared" si="9"/>
        <v>6.5755628157250667E-2</v>
      </c>
      <c r="Q4337" s="6"/>
      <c r="R4337" s="2">
        <v>13515.05</v>
      </c>
      <c r="S4337" s="2">
        <f t="shared" si="4"/>
        <v>508.64294639228024</v>
      </c>
      <c r="T4337" s="6">
        <f t="shared" si="10"/>
        <v>8.3478865499065247E-2</v>
      </c>
      <c r="U4337" s="6"/>
      <c r="V4337" s="2">
        <v>13255.93</v>
      </c>
      <c r="W4337" s="2">
        <f t="shared" si="5"/>
        <v>441.47142376618149</v>
      </c>
      <c r="X4337" s="6">
        <f t="shared" si="11"/>
        <v>3.7172460979870925E-2</v>
      </c>
      <c r="Y4337" s="1"/>
      <c r="Z4337" s="1"/>
      <c r="AA4337" s="1"/>
      <c r="AB4337" s="1"/>
      <c r="AC4337" s="1"/>
    </row>
    <row r="4338" spans="1:29" ht="16.5" customHeight="1" outlineLevel="1" x14ac:dyDescent="0.25">
      <c r="A4338" s="5">
        <v>42655</v>
      </c>
      <c r="B4338" s="2">
        <v>28082.34</v>
      </c>
      <c r="C4338" s="2">
        <f t="shared" si="0"/>
        <v>450.9169325431169</v>
      </c>
      <c r="D4338" s="6">
        <f t="shared" si="6"/>
        <v>5.225149339968449E-2</v>
      </c>
      <c r="E4338" s="1"/>
      <c r="F4338" s="2">
        <v>8994.19</v>
      </c>
      <c r="G4338" s="2">
        <f t="shared" si="1"/>
        <v>463.43171302259918</v>
      </c>
      <c r="H4338" s="6">
        <f t="shared" si="7"/>
        <v>5.8817916071347787E-2</v>
      </c>
      <c r="I4338" s="6"/>
      <c r="J4338" s="2">
        <v>3781.39</v>
      </c>
      <c r="K4338" s="2">
        <f t="shared" si="2"/>
        <v>461.6799951162933</v>
      </c>
      <c r="L4338" s="6">
        <f t="shared" si="8"/>
        <v>6.2795226713251218E-2</v>
      </c>
      <c r="M4338" s="6"/>
      <c r="N4338" s="2">
        <v>11915.63</v>
      </c>
      <c r="O4338" s="2">
        <f t="shared" si="3"/>
        <v>466.12070381874082</v>
      </c>
      <c r="P4338" s="6">
        <f t="shared" si="9"/>
        <v>6.2540746169503558E-2</v>
      </c>
      <c r="Q4338" s="6"/>
      <c r="R4338" s="2">
        <v>13515.05</v>
      </c>
      <c r="S4338" s="2">
        <f t="shared" si="4"/>
        <v>508.64294639228024</v>
      </c>
      <c r="T4338" s="6">
        <f t="shared" si="10"/>
        <v>8.1696561959805125E-2</v>
      </c>
      <c r="U4338" s="6"/>
      <c r="V4338" s="2">
        <v>13255.93</v>
      </c>
      <c r="W4338" s="2">
        <f t="shared" si="5"/>
        <v>441.47142376618149</v>
      </c>
      <c r="X4338" s="6">
        <f t="shared" si="11"/>
        <v>3.535534724487599E-2</v>
      </c>
      <c r="Y4338" s="1"/>
      <c r="Z4338" s="1"/>
      <c r="AA4338" s="1"/>
      <c r="AB4338" s="1"/>
      <c r="AC4338" s="1"/>
    </row>
    <row r="4339" spans="1:29" ht="16.5" customHeight="1" outlineLevel="1" x14ac:dyDescent="0.25">
      <c r="A4339" s="5">
        <v>42656</v>
      </c>
      <c r="B4339" s="2">
        <v>27643.11</v>
      </c>
      <c r="C4339" s="2">
        <f t="shared" si="0"/>
        <v>443.86423521515519</v>
      </c>
      <c r="D4339" s="6">
        <f t="shared" si="6"/>
        <v>5.1107593175644395E-2</v>
      </c>
      <c r="E4339" s="1"/>
      <c r="F4339" s="2">
        <v>8847.0400000000009</v>
      </c>
      <c r="G4339" s="2">
        <f t="shared" si="1"/>
        <v>455.84970991044844</v>
      </c>
      <c r="H4339" s="6">
        <f t="shared" si="7"/>
        <v>5.7361144786080009E-2</v>
      </c>
      <c r="I4339" s="6"/>
      <c r="J4339" s="2">
        <v>3722.68</v>
      </c>
      <c r="K4339" s="2">
        <f t="shared" si="2"/>
        <v>454.51193455832976</v>
      </c>
      <c r="L4339" s="6">
        <f t="shared" si="8"/>
        <v>6.1418456304827895E-2</v>
      </c>
      <c r="M4339" s="6"/>
      <c r="N4339" s="2">
        <v>11735</v>
      </c>
      <c r="O4339" s="2">
        <f t="shared" si="3"/>
        <v>459.05474232692046</v>
      </c>
      <c r="P4339" s="6">
        <f t="shared" si="9"/>
        <v>6.112407639774009E-2</v>
      </c>
      <c r="Q4339" s="6"/>
      <c r="R4339" s="2">
        <v>13311.96</v>
      </c>
      <c r="S4339" s="2">
        <f t="shared" si="4"/>
        <v>500.99959353877182</v>
      </c>
      <c r="T4339" s="6">
        <f t="shared" si="10"/>
        <v>7.9449380779742507E-2</v>
      </c>
      <c r="U4339" s="6"/>
      <c r="V4339" s="2">
        <v>13068.37</v>
      </c>
      <c r="W4339" s="2">
        <f t="shared" si="5"/>
        <v>435.22498309837579</v>
      </c>
      <c r="X4339" s="6">
        <f t="shared" si="11"/>
        <v>3.3750181197317097E-2</v>
      </c>
      <c r="Y4339" s="1"/>
      <c r="Z4339" s="1"/>
      <c r="AA4339" s="1"/>
      <c r="AB4339" s="1"/>
      <c r="AC4339" s="1"/>
    </row>
    <row r="4340" spans="1:29" ht="16.5" customHeight="1" outlineLevel="1" x14ac:dyDescent="0.25">
      <c r="A4340" s="5">
        <v>42657</v>
      </c>
      <c r="B4340" s="2">
        <v>27673.599999999999</v>
      </c>
      <c r="C4340" s="2">
        <f t="shared" si="0"/>
        <v>444.35381184136367</v>
      </c>
      <c r="D4340" s="6">
        <f t="shared" si="6"/>
        <v>5.4519905061474194E-2</v>
      </c>
      <c r="E4340" s="1"/>
      <c r="F4340" s="2">
        <v>8867.4</v>
      </c>
      <c r="G4340" s="2">
        <f t="shared" si="1"/>
        <v>456.89877265841574</v>
      </c>
      <c r="H4340" s="6">
        <f t="shared" si="7"/>
        <v>6.0847298908016878E-2</v>
      </c>
      <c r="I4340" s="6"/>
      <c r="J4340" s="2">
        <v>3734.18</v>
      </c>
      <c r="K4340" s="2">
        <f t="shared" si="2"/>
        <v>455.91600024418534</v>
      </c>
      <c r="L4340" s="6">
        <f t="shared" si="8"/>
        <v>6.5014632590367549E-2</v>
      </c>
      <c r="M4340" s="6"/>
      <c r="N4340" s="2">
        <v>11774.6</v>
      </c>
      <c r="O4340" s="2">
        <f t="shared" si="3"/>
        <v>460.60383204112128</v>
      </c>
      <c r="P4340" s="6">
        <f t="shared" si="9"/>
        <v>6.4630583476546821E-2</v>
      </c>
      <c r="Q4340" s="6"/>
      <c r="R4340" s="2">
        <v>13419.62</v>
      </c>
      <c r="S4340" s="2">
        <f t="shared" si="4"/>
        <v>505.0514098182968</v>
      </c>
      <c r="T4340" s="6">
        <f t="shared" si="10"/>
        <v>8.311708924956096E-2</v>
      </c>
      <c r="U4340" s="6"/>
      <c r="V4340" s="2">
        <v>13176.76</v>
      </c>
      <c r="W4340" s="2">
        <f t="shared" si="5"/>
        <v>438.83477038768825</v>
      </c>
      <c r="X4340" s="6">
        <f t="shared" si="11"/>
        <v>3.6449815327646906E-2</v>
      </c>
      <c r="Y4340" s="1"/>
      <c r="Z4340" s="1"/>
      <c r="AA4340" s="1"/>
      <c r="AB4340" s="1"/>
      <c r="AC4340" s="1"/>
    </row>
    <row r="4341" spans="1:29" ht="16.5" customHeight="1" outlineLevel="1" x14ac:dyDescent="0.25">
      <c r="A4341" s="5">
        <v>42658</v>
      </c>
      <c r="B4341" s="2">
        <v>27673.599999999999</v>
      </c>
      <c r="C4341" s="2">
        <f t="shared" si="0"/>
        <v>444.35381184136367</v>
      </c>
      <c r="D4341" s="6">
        <f t="shared" si="6"/>
        <v>5.4519905061474194E-2</v>
      </c>
      <c r="E4341" s="1"/>
      <c r="F4341" s="2">
        <v>8867.4</v>
      </c>
      <c r="G4341" s="2">
        <f t="shared" si="1"/>
        <v>456.89877265841574</v>
      </c>
      <c r="H4341" s="6">
        <f t="shared" si="7"/>
        <v>6.0847298908016878E-2</v>
      </c>
      <c r="I4341" s="6"/>
      <c r="J4341" s="2">
        <v>3734.18</v>
      </c>
      <c r="K4341" s="2">
        <f t="shared" si="2"/>
        <v>455.91600024418534</v>
      </c>
      <c r="L4341" s="6">
        <f t="shared" si="8"/>
        <v>6.5014632590367549E-2</v>
      </c>
      <c r="M4341" s="6"/>
      <c r="N4341" s="2">
        <v>11774.6</v>
      </c>
      <c r="O4341" s="2">
        <f t="shared" si="3"/>
        <v>460.60383204112128</v>
      </c>
      <c r="P4341" s="6">
        <f t="shared" si="9"/>
        <v>6.4630583476546821E-2</v>
      </c>
      <c r="Q4341" s="6"/>
      <c r="R4341" s="2">
        <v>13419.62</v>
      </c>
      <c r="S4341" s="2">
        <f t="shared" si="4"/>
        <v>505.0514098182968</v>
      </c>
      <c r="T4341" s="6">
        <f t="shared" si="10"/>
        <v>8.311708924956096E-2</v>
      </c>
      <c r="U4341" s="6"/>
      <c r="V4341" s="2">
        <v>13176.76</v>
      </c>
      <c r="W4341" s="2">
        <f t="shared" si="5"/>
        <v>438.83477038768825</v>
      </c>
      <c r="X4341" s="6">
        <f t="shared" si="11"/>
        <v>3.6449815327646906E-2</v>
      </c>
      <c r="Y4341" s="1"/>
      <c r="Z4341" s="1"/>
      <c r="AA4341" s="1"/>
      <c r="AB4341" s="1"/>
      <c r="AC4341" s="1"/>
    </row>
    <row r="4342" spans="1:29" ht="16.5" customHeight="1" outlineLevel="1" x14ac:dyDescent="0.25">
      <c r="A4342" s="5">
        <v>42659</v>
      </c>
      <c r="B4342" s="2">
        <v>27673.599999999999</v>
      </c>
      <c r="C4342" s="2">
        <f t="shared" si="0"/>
        <v>444.35381184136367</v>
      </c>
      <c r="D4342" s="6">
        <f t="shared" si="6"/>
        <v>5.4519905061474194E-2</v>
      </c>
      <c r="E4342" s="1"/>
      <c r="F4342" s="2">
        <v>8867.4</v>
      </c>
      <c r="G4342" s="2">
        <f t="shared" si="1"/>
        <v>456.89877265841574</v>
      </c>
      <c r="H4342" s="6">
        <f t="shared" si="7"/>
        <v>6.0847298908016878E-2</v>
      </c>
      <c r="I4342" s="6"/>
      <c r="J4342" s="2">
        <v>3734.18</v>
      </c>
      <c r="K4342" s="2">
        <f t="shared" si="2"/>
        <v>455.91600024418534</v>
      </c>
      <c r="L4342" s="6">
        <f t="shared" si="8"/>
        <v>6.5014632590367549E-2</v>
      </c>
      <c r="M4342" s="6"/>
      <c r="N4342" s="2">
        <v>11774.6</v>
      </c>
      <c r="O4342" s="2">
        <f t="shared" si="3"/>
        <v>460.60383204112128</v>
      </c>
      <c r="P4342" s="6">
        <f t="shared" si="9"/>
        <v>6.4630583476546821E-2</v>
      </c>
      <c r="Q4342" s="6"/>
      <c r="R4342" s="2">
        <v>13419.62</v>
      </c>
      <c r="S4342" s="2">
        <f t="shared" si="4"/>
        <v>505.0514098182968</v>
      </c>
      <c r="T4342" s="6">
        <f t="shared" si="10"/>
        <v>8.311708924956096E-2</v>
      </c>
      <c r="U4342" s="6"/>
      <c r="V4342" s="2">
        <v>13176.76</v>
      </c>
      <c r="W4342" s="2">
        <f t="shared" si="5"/>
        <v>438.83477038768825</v>
      </c>
      <c r="X4342" s="6">
        <f t="shared" si="11"/>
        <v>3.6449815327646906E-2</v>
      </c>
      <c r="Y4342" s="1"/>
      <c r="Z4342" s="1"/>
      <c r="AA4342" s="1"/>
      <c r="AB4342" s="1"/>
      <c r="AC4342" s="1"/>
    </row>
    <row r="4343" spans="1:29" ht="16.5" customHeight="1" outlineLevel="1" x14ac:dyDescent="0.25">
      <c r="A4343" s="5">
        <v>42660</v>
      </c>
      <c r="B4343" s="2">
        <v>27529.97</v>
      </c>
      <c r="C4343" s="2">
        <f t="shared" si="0"/>
        <v>442.04755107316674</v>
      </c>
      <c r="D4343" s="6">
        <f t="shared" si="6"/>
        <v>5.3223700666364282E-2</v>
      </c>
      <c r="E4343" s="1"/>
      <c r="F4343" s="2">
        <v>8795.56</v>
      </c>
      <c r="G4343" s="2">
        <f t="shared" si="1"/>
        <v>453.19716814888852</v>
      </c>
      <c r="H4343" s="6">
        <f t="shared" si="7"/>
        <v>5.9164148375432601E-2</v>
      </c>
      <c r="I4343" s="6"/>
      <c r="J4343" s="2">
        <v>3703.46</v>
      </c>
      <c r="K4343" s="2">
        <f t="shared" si="2"/>
        <v>452.16531347292596</v>
      </c>
      <c r="L4343" s="6">
        <f t="shared" si="8"/>
        <v>6.3357584904788933E-2</v>
      </c>
      <c r="M4343" s="6"/>
      <c r="N4343" s="2">
        <v>11684.16</v>
      </c>
      <c r="O4343" s="2">
        <f t="shared" si="3"/>
        <v>457.06596149182036</v>
      </c>
      <c r="P4343" s="6">
        <f t="shared" si="9"/>
        <v>6.3200424708826697E-2</v>
      </c>
      <c r="Q4343" s="6"/>
      <c r="R4343" s="2">
        <v>13292.24</v>
      </c>
      <c r="S4343" s="2">
        <f t="shared" si="4"/>
        <v>500.25742544447286</v>
      </c>
      <c r="T4343" s="6">
        <f t="shared" si="10"/>
        <v>8.2254373941342163E-2</v>
      </c>
      <c r="U4343" s="6"/>
      <c r="V4343" s="2">
        <v>13107.91</v>
      </c>
      <c r="W4343" s="2">
        <f t="shared" si="5"/>
        <v>436.54181112143522</v>
      </c>
      <c r="X4343" s="6">
        <f t="shared" si="11"/>
        <v>3.5802013373311015E-2</v>
      </c>
      <c r="Y4343" s="1"/>
      <c r="Z4343" s="1"/>
      <c r="AA4343" s="1"/>
      <c r="AB4343" s="1"/>
      <c r="AC4343" s="1"/>
    </row>
    <row r="4344" spans="1:29" ht="16.5" customHeight="1" outlineLevel="1" x14ac:dyDescent="0.25">
      <c r="A4344" s="5">
        <v>42661</v>
      </c>
      <c r="B4344" s="2">
        <v>28050.880000000001</v>
      </c>
      <c r="C4344" s="2">
        <f t="shared" si="0"/>
        <v>450.41178066838688</v>
      </c>
      <c r="D4344" s="6">
        <f t="shared" si="6"/>
        <v>5.8149820903184768E-2</v>
      </c>
      <c r="E4344" s="1"/>
      <c r="F4344" s="2">
        <v>8957.9500000000007</v>
      </c>
      <c r="G4344" s="2">
        <f t="shared" si="1"/>
        <v>461.56442255175756</v>
      </c>
      <c r="H4344" s="6">
        <f t="shared" si="7"/>
        <v>6.3739122296747386E-2</v>
      </c>
      <c r="I4344" s="6"/>
      <c r="J4344" s="2">
        <v>3769.31</v>
      </c>
      <c r="K4344" s="2">
        <f t="shared" si="2"/>
        <v>460.20511568280324</v>
      </c>
      <c r="L4344" s="6">
        <f t="shared" si="8"/>
        <v>6.7637678961013137E-2</v>
      </c>
      <c r="M4344" s="6"/>
      <c r="N4344" s="2">
        <v>11884.2</v>
      </c>
      <c r="O4344" s="2">
        <f t="shared" si="3"/>
        <v>464.89121165416185</v>
      </c>
      <c r="P4344" s="6">
        <f t="shared" si="9"/>
        <v>6.7199686984005913E-2</v>
      </c>
      <c r="Q4344" s="6"/>
      <c r="R4344" s="2">
        <v>13543.99</v>
      </c>
      <c r="S4344" s="2">
        <f t="shared" si="4"/>
        <v>509.73211194243311</v>
      </c>
      <c r="T4344" s="6">
        <f t="shared" si="10"/>
        <v>8.5218899513093138E-2</v>
      </c>
      <c r="U4344" s="6"/>
      <c r="V4344" s="2">
        <v>13278.83</v>
      </c>
      <c r="W4344" s="2">
        <f t="shared" si="5"/>
        <v>442.23407833694682</v>
      </c>
      <c r="X4344" s="6">
        <f t="shared" si="11"/>
        <v>3.7632197030649683E-2</v>
      </c>
      <c r="Y4344" s="1"/>
      <c r="Z4344" s="1"/>
      <c r="AA4344" s="1"/>
      <c r="AB4344" s="1"/>
      <c r="AC4344" s="1"/>
    </row>
    <row r="4345" spans="1:29" ht="16.5" customHeight="1" outlineLevel="1" x14ac:dyDescent="0.25">
      <c r="A4345" s="5">
        <v>42662</v>
      </c>
      <c r="B4345" s="2">
        <v>27984.37</v>
      </c>
      <c r="C4345" s="2">
        <f t="shared" si="0"/>
        <v>449.3438324424398</v>
      </c>
      <c r="D4345" s="6">
        <f t="shared" si="6"/>
        <v>5.8713488593545415E-2</v>
      </c>
      <c r="E4345" s="1"/>
      <c r="F4345" s="2">
        <v>8950.66</v>
      </c>
      <c r="G4345" s="2">
        <f t="shared" si="1"/>
        <v>461.18880037922895</v>
      </c>
      <c r="H4345" s="6">
        <f t="shared" si="7"/>
        <v>6.4718788860464338E-2</v>
      </c>
      <c r="I4345" s="6"/>
      <c r="J4345" s="2">
        <v>3765.45</v>
      </c>
      <c r="K4345" s="2">
        <f t="shared" si="2"/>
        <v>459.73383798302916</v>
      </c>
      <c r="L4345" s="6">
        <f t="shared" si="8"/>
        <v>6.8441360340038004E-2</v>
      </c>
      <c r="M4345" s="6"/>
      <c r="N4345" s="2">
        <v>11879.62</v>
      </c>
      <c r="O4345" s="2">
        <f t="shared" si="3"/>
        <v>464.71204925792347</v>
      </c>
      <c r="P4345" s="6">
        <f t="shared" si="9"/>
        <v>6.8046978613612419E-2</v>
      </c>
      <c r="Q4345" s="6"/>
      <c r="R4345" s="2">
        <v>13552.71</v>
      </c>
      <c r="S4345" s="2">
        <f t="shared" si="4"/>
        <v>510.06029174883707</v>
      </c>
      <c r="T4345" s="6">
        <f t="shared" si="10"/>
        <v>8.5387902212874289E-2</v>
      </c>
      <c r="U4345" s="6"/>
      <c r="V4345" s="2">
        <v>13351.89</v>
      </c>
      <c r="W4345" s="2">
        <f t="shared" si="5"/>
        <v>444.66724615092562</v>
      </c>
      <c r="X4345" s="6">
        <f t="shared" si="11"/>
        <v>3.9510525594615542E-2</v>
      </c>
      <c r="Y4345" s="1"/>
      <c r="Z4345" s="1"/>
      <c r="AA4345" s="1"/>
      <c r="AB4345" s="1"/>
      <c r="AC4345" s="1"/>
    </row>
    <row r="4346" spans="1:29" ht="16.5" customHeight="1" outlineLevel="1" x14ac:dyDescent="0.25">
      <c r="A4346" s="5">
        <v>42663</v>
      </c>
      <c r="B4346" s="2">
        <v>28129.84</v>
      </c>
      <c r="C4346" s="2">
        <f t="shared" si="0"/>
        <v>451.679638011956</v>
      </c>
      <c r="D4346" s="6">
        <f t="shared" si="6"/>
        <v>5.6215568610971989E-2</v>
      </c>
      <c r="E4346" s="1"/>
      <c r="F4346" s="2">
        <v>8990.1299999999992</v>
      </c>
      <c r="G4346" s="2">
        <f t="shared" si="1"/>
        <v>463.22251878110859</v>
      </c>
      <c r="H4346" s="6">
        <f t="shared" si="7"/>
        <v>6.2210603947516985E-2</v>
      </c>
      <c r="I4346" s="6"/>
      <c r="J4346" s="2">
        <v>3780.36</v>
      </c>
      <c r="K4346" s="2">
        <f t="shared" si="2"/>
        <v>461.55423966790795</v>
      </c>
      <c r="L4346" s="6">
        <f t="shared" si="8"/>
        <v>6.5950453125428465E-2</v>
      </c>
      <c r="M4346" s="6"/>
      <c r="N4346" s="2">
        <v>11927.43</v>
      </c>
      <c r="O4346" s="2">
        <f t="shared" si="3"/>
        <v>466.58230125883097</v>
      </c>
      <c r="P4346" s="6">
        <f t="shared" si="9"/>
        <v>6.5714664059354666E-2</v>
      </c>
      <c r="Q4346" s="6"/>
      <c r="R4346" s="2">
        <v>13560.19</v>
      </c>
      <c r="S4346" s="2">
        <f t="shared" si="4"/>
        <v>510.34180378460564</v>
      </c>
      <c r="T4346" s="6">
        <f t="shared" si="10"/>
        <v>8.3025216351911624E-2</v>
      </c>
      <c r="U4346" s="6"/>
      <c r="V4346" s="2">
        <v>13418.93</v>
      </c>
      <c r="W4346" s="2">
        <f t="shared" si="5"/>
        <v>446.89992573276447</v>
      </c>
      <c r="X4346" s="6">
        <f t="shared" si="11"/>
        <v>3.8592674059316989E-2</v>
      </c>
      <c r="Y4346" s="1"/>
      <c r="Z4346" s="1"/>
      <c r="AA4346" s="1"/>
      <c r="AB4346" s="1"/>
      <c r="AC4346" s="1"/>
    </row>
    <row r="4347" spans="1:29" ht="16.5" customHeight="1" outlineLevel="1" x14ac:dyDescent="0.25">
      <c r="A4347" s="5">
        <v>42664</v>
      </c>
      <c r="B4347" s="2">
        <v>28077.18</v>
      </c>
      <c r="C4347" s="2">
        <f t="shared" si="0"/>
        <v>450.83407864376517</v>
      </c>
      <c r="D4347" s="6">
        <f t="shared" si="6"/>
        <v>5.6710743947302467E-2</v>
      </c>
      <c r="E4347" s="1"/>
      <c r="F4347" s="2">
        <v>8990.65</v>
      </c>
      <c r="G4347" s="2">
        <f t="shared" si="1"/>
        <v>463.2493121322355</v>
      </c>
      <c r="H4347" s="6">
        <f t="shared" si="7"/>
        <v>6.29944357235519E-2</v>
      </c>
      <c r="I4347" s="6"/>
      <c r="J4347" s="2">
        <v>3781.67</v>
      </c>
      <c r="K4347" s="2">
        <f t="shared" si="2"/>
        <v>461.71418106342719</v>
      </c>
      <c r="L4347" s="6">
        <f t="shared" si="8"/>
        <v>6.6581172825953105E-2</v>
      </c>
      <c r="M4347" s="6"/>
      <c r="N4347" s="2">
        <v>11929.72</v>
      </c>
      <c r="O4347" s="2">
        <f t="shared" si="3"/>
        <v>466.67188245695013</v>
      </c>
      <c r="P4347" s="6">
        <f t="shared" si="9"/>
        <v>6.6237820424318805E-2</v>
      </c>
      <c r="Q4347" s="6"/>
      <c r="R4347" s="2">
        <v>13602.38</v>
      </c>
      <c r="S4347" s="2">
        <f t="shared" si="4"/>
        <v>511.92963704517734</v>
      </c>
      <c r="T4347" s="6">
        <f t="shared" si="10"/>
        <v>8.3096850178995929E-2</v>
      </c>
      <c r="U4347" s="6"/>
      <c r="V4347" s="2">
        <v>13432.21</v>
      </c>
      <c r="W4347" s="2">
        <f t="shared" si="5"/>
        <v>447.34219877642226</v>
      </c>
      <c r="X4347" s="6">
        <f t="shared" si="11"/>
        <v>3.8246485086837589E-2</v>
      </c>
      <c r="Y4347" s="1"/>
      <c r="Z4347" s="1"/>
      <c r="AA4347" s="1"/>
      <c r="AB4347" s="1"/>
      <c r="AC4347" s="1"/>
    </row>
    <row r="4348" spans="1:29" ht="16.5" customHeight="1" outlineLevel="1" x14ac:dyDescent="0.25">
      <c r="A4348" s="5">
        <v>42665</v>
      </c>
      <c r="B4348" s="2">
        <v>28077.18</v>
      </c>
      <c r="C4348" s="2">
        <f t="shared" si="0"/>
        <v>450.83407864376517</v>
      </c>
      <c r="D4348" s="6">
        <f t="shared" si="6"/>
        <v>5.6710743947302467E-2</v>
      </c>
      <c r="E4348" s="1"/>
      <c r="F4348" s="2">
        <v>8990.65</v>
      </c>
      <c r="G4348" s="2">
        <f t="shared" si="1"/>
        <v>463.2493121322355</v>
      </c>
      <c r="H4348" s="6">
        <f t="shared" si="7"/>
        <v>6.29944357235519E-2</v>
      </c>
      <c r="I4348" s="6"/>
      <c r="J4348" s="2">
        <v>3781.67</v>
      </c>
      <c r="K4348" s="2">
        <f t="shared" si="2"/>
        <v>461.71418106342719</v>
      </c>
      <c r="L4348" s="6">
        <f t="shared" si="8"/>
        <v>6.6581172825953105E-2</v>
      </c>
      <c r="M4348" s="6"/>
      <c r="N4348" s="2">
        <v>11929.72</v>
      </c>
      <c r="O4348" s="2">
        <f t="shared" si="3"/>
        <v>466.67188245695013</v>
      </c>
      <c r="P4348" s="6">
        <f t="shared" si="9"/>
        <v>6.6237820424318805E-2</v>
      </c>
      <c r="Q4348" s="6"/>
      <c r="R4348" s="2">
        <v>13602.38</v>
      </c>
      <c r="S4348" s="2">
        <f t="shared" si="4"/>
        <v>511.92963704517734</v>
      </c>
      <c r="T4348" s="6">
        <f t="shared" si="10"/>
        <v>8.3096850178995929E-2</v>
      </c>
      <c r="U4348" s="6"/>
      <c r="V4348" s="2">
        <v>13432.21</v>
      </c>
      <c r="W4348" s="2">
        <f t="shared" si="5"/>
        <v>447.34219877642226</v>
      </c>
      <c r="X4348" s="6">
        <f t="shared" si="11"/>
        <v>3.8246485086837589E-2</v>
      </c>
      <c r="Y4348" s="1"/>
      <c r="Z4348" s="1"/>
      <c r="AA4348" s="1"/>
      <c r="AB4348" s="1"/>
      <c r="AC4348" s="1"/>
    </row>
    <row r="4349" spans="1:29" ht="16.5" customHeight="1" outlineLevel="1" x14ac:dyDescent="0.25">
      <c r="A4349" s="5">
        <v>42666</v>
      </c>
      <c r="B4349" s="2">
        <v>28077.18</v>
      </c>
      <c r="C4349" s="2">
        <f t="shared" si="0"/>
        <v>450.83407864376517</v>
      </c>
      <c r="D4349" s="6">
        <f t="shared" si="6"/>
        <v>5.6710743947302467E-2</v>
      </c>
      <c r="E4349" s="1"/>
      <c r="F4349" s="2">
        <v>8990.65</v>
      </c>
      <c r="G4349" s="2">
        <f t="shared" si="1"/>
        <v>463.2493121322355</v>
      </c>
      <c r="H4349" s="6">
        <f t="shared" si="7"/>
        <v>6.29944357235519E-2</v>
      </c>
      <c r="I4349" s="6"/>
      <c r="J4349" s="2">
        <v>3781.67</v>
      </c>
      <c r="K4349" s="2">
        <f t="shared" si="2"/>
        <v>461.71418106342719</v>
      </c>
      <c r="L4349" s="6">
        <f t="shared" si="8"/>
        <v>6.6581172825953105E-2</v>
      </c>
      <c r="M4349" s="6"/>
      <c r="N4349" s="2">
        <v>11929.72</v>
      </c>
      <c r="O4349" s="2">
        <f t="shared" si="3"/>
        <v>466.67188245695013</v>
      </c>
      <c r="P4349" s="6">
        <f t="shared" si="9"/>
        <v>6.6237820424318805E-2</v>
      </c>
      <c r="Q4349" s="6"/>
      <c r="R4349" s="2">
        <v>13602.38</v>
      </c>
      <c r="S4349" s="2">
        <f t="shared" si="4"/>
        <v>511.92963704517734</v>
      </c>
      <c r="T4349" s="6">
        <f t="shared" si="10"/>
        <v>8.3096850178995929E-2</v>
      </c>
      <c r="U4349" s="6"/>
      <c r="V4349" s="2">
        <v>13432.21</v>
      </c>
      <c r="W4349" s="2">
        <f t="shared" si="5"/>
        <v>447.34219877642226</v>
      </c>
      <c r="X4349" s="6">
        <f t="shared" si="11"/>
        <v>3.8246485086837589E-2</v>
      </c>
      <c r="Y4349" s="1"/>
      <c r="Z4349" s="1"/>
      <c r="AA4349" s="1"/>
      <c r="AB4349" s="1"/>
      <c r="AC4349" s="1"/>
    </row>
    <row r="4350" spans="1:29" ht="16.5" customHeight="1" outlineLevel="1" x14ac:dyDescent="0.25">
      <c r="A4350" s="5">
        <v>42667</v>
      </c>
      <c r="B4350" s="2">
        <v>28179.08</v>
      </c>
      <c r="C4350" s="2">
        <f t="shared" si="0"/>
        <v>452.47028258639045</v>
      </c>
      <c r="D4350" s="6">
        <f t="shared" si="6"/>
        <v>5.6154218613740037E-2</v>
      </c>
      <c r="E4350" s="1"/>
      <c r="F4350" s="2">
        <v>9008.94</v>
      </c>
      <c r="G4350" s="2">
        <f t="shared" si="1"/>
        <v>464.19171673244779</v>
      </c>
      <c r="H4350" s="6">
        <f t="shared" si="7"/>
        <v>6.234545963989313E-2</v>
      </c>
      <c r="I4350" s="6"/>
      <c r="J4350" s="2">
        <v>3787.48</v>
      </c>
      <c r="K4350" s="2">
        <f t="shared" si="2"/>
        <v>462.42353946645505</v>
      </c>
      <c r="L4350" s="6">
        <f t="shared" si="8"/>
        <v>6.58791494666644E-2</v>
      </c>
      <c r="M4350" s="6"/>
      <c r="N4350" s="2">
        <v>11952.74</v>
      </c>
      <c r="O4350" s="2">
        <f t="shared" si="3"/>
        <v>467.57238864939711</v>
      </c>
      <c r="P4350" s="6">
        <f t="shared" si="9"/>
        <v>6.5508770454394849E-2</v>
      </c>
      <c r="Q4350" s="6"/>
      <c r="R4350" s="2">
        <v>13584.93</v>
      </c>
      <c r="S4350" s="2">
        <f t="shared" si="4"/>
        <v>511.2729010793804</v>
      </c>
      <c r="T4350" s="6">
        <f t="shared" si="10"/>
        <v>8.148908102047403E-2</v>
      </c>
      <c r="U4350" s="6"/>
      <c r="V4350" s="2">
        <v>13501.46</v>
      </c>
      <c r="W4350" s="2">
        <f t="shared" si="5"/>
        <v>449.64847951989395</v>
      </c>
      <c r="X4350" s="6">
        <f t="shared" si="11"/>
        <v>3.749302211523009E-2</v>
      </c>
      <c r="Y4350" s="1"/>
      <c r="Z4350" s="1"/>
      <c r="AA4350" s="1"/>
      <c r="AB4350" s="1"/>
      <c r="AC4350" s="1"/>
    </row>
    <row r="4351" spans="1:29" ht="16.5" customHeight="1" outlineLevel="1" x14ac:dyDescent="0.25">
      <c r="A4351" s="5">
        <v>42668</v>
      </c>
      <c r="B4351" s="2">
        <v>28091.42</v>
      </c>
      <c r="C4351" s="2">
        <f t="shared" si="0"/>
        <v>451.06272971484447</v>
      </c>
      <c r="D4351" s="6">
        <f t="shared" si="6"/>
        <v>5.6315813194633968E-2</v>
      </c>
      <c r="E4351" s="1"/>
      <c r="F4351" s="2">
        <v>8989.74</v>
      </c>
      <c r="G4351" s="2">
        <f t="shared" si="1"/>
        <v>463.20242376776343</v>
      </c>
      <c r="H4351" s="6">
        <f t="shared" si="7"/>
        <v>6.2655022986088715E-2</v>
      </c>
      <c r="I4351" s="6"/>
      <c r="J4351" s="2">
        <v>3780.13</v>
      </c>
      <c r="K4351" s="2">
        <f t="shared" si="2"/>
        <v>461.52615835419084</v>
      </c>
      <c r="L4351" s="6">
        <f t="shared" si="8"/>
        <v>6.6163863463669204E-2</v>
      </c>
      <c r="M4351" s="6"/>
      <c r="N4351" s="2">
        <v>11931.44</v>
      </c>
      <c r="O4351" s="2">
        <f t="shared" si="3"/>
        <v>466.73916615160732</v>
      </c>
      <c r="P4351" s="6">
        <f t="shared" si="9"/>
        <v>6.5792044730223598E-2</v>
      </c>
      <c r="Q4351" s="6"/>
      <c r="R4351" s="2">
        <v>13543.7</v>
      </c>
      <c r="S4351" s="2">
        <f t="shared" si="4"/>
        <v>509.72119770575227</v>
      </c>
      <c r="T4351" s="6">
        <f t="shared" si="10"/>
        <v>8.1703494732258353E-2</v>
      </c>
      <c r="U4351" s="6"/>
      <c r="V4351" s="2">
        <v>13518.83</v>
      </c>
      <c r="W4351" s="2">
        <f t="shared" si="5"/>
        <v>450.22696466811203</v>
      </c>
      <c r="X4351" s="6">
        <f t="shared" si="11"/>
        <v>3.7338977219654179E-2</v>
      </c>
      <c r="Y4351" s="1"/>
      <c r="Z4351" s="1"/>
      <c r="AA4351" s="1"/>
      <c r="AB4351" s="1"/>
      <c r="AC4351" s="1"/>
    </row>
    <row r="4352" spans="1:29" ht="16.5" customHeight="1" outlineLevel="1" x14ac:dyDescent="0.25">
      <c r="A4352" s="5">
        <v>42669</v>
      </c>
      <c r="B4352" s="2">
        <v>27836.51</v>
      </c>
      <c r="C4352" s="2">
        <f t="shared" si="0"/>
        <v>446.96965074512309</v>
      </c>
      <c r="D4352" s="6">
        <f t="shared" si="6"/>
        <v>5.6601848419401746E-2</v>
      </c>
      <c r="E4352" s="1"/>
      <c r="F4352" s="2">
        <v>8911.76</v>
      </c>
      <c r="G4352" s="2">
        <f t="shared" si="1"/>
        <v>459.18445161223838</v>
      </c>
      <c r="H4352" s="6">
        <f t="shared" si="7"/>
        <v>6.2879152678995798E-2</v>
      </c>
      <c r="I4352" s="6"/>
      <c r="J4352" s="2">
        <v>3748.05</v>
      </c>
      <c r="K4352" s="2">
        <f t="shared" si="2"/>
        <v>457.60942555399549</v>
      </c>
      <c r="L4352" s="6">
        <f t="shared" si="8"/>
        <v>6.6227805667951722E-2</v>
      </c>
      <c r="M4352" s="6"/>
      <c r="N4352" s="2">
        <v>11833.43</v>
      </c>
      <c r="O4352" s="2">
        <f t="shared" si="3"/>
        <v>462.90516910896048</v>
      </c>
      <c r="P4352" s="6">
        <f t="shared" si="9"/>
        <v>6.5798410900242521E-2</v>
      </c>
      <c r="Q4352" s="6"/>
      <c r="R4352" s="2">
        <v>13421.34</v>
      </c>
      <c r="S4352" s="2">
        <f t="shared" si="4"/>
        <v>505.11614253240407</v>
      </c>
      <c r="T4352" s="6">
        <f t="shared" si="10"/>
        <v>8.0591948824549453E-2</v>
      </c>
      <c r="U4352" s="6"/>
      <c r="V4352" s="2">
        <v>13428.98</v>
      </c>
      <c r="W4352" s="2">
        <f t="shared" si="5"/>
        <v>447.23462784788205</v>
      </c>
      <c r="X4352" s="6">
        <f t="shared" si="11"/>
        <v>3.6718825386607312E-2</v>
      </c>
      <c r="Y4352" s="1"/>
      <c r="Z4352" s="1"/>
      <c r="AA4352" s="1"/>
      <c r="AB4352" s="1"/>
      <c r="AC4352" s="1"/>
    </row>
    <row r="4353" spans="1:29" ht="16.5" customHeight="1" outlineLevel="1" x14ac:dyDescent="0.25">
      <c r="A4353" s="5">
        <v>42670</v>
      </c>
      <c r="B4353" s="2">
        <v>27915.9</v>
      </c>
      <c r="C4353" s="2">
        <f t="shared" si="0"/>
        <v>448.24441258030492</v>
      </c>
      <c r="D4353" s="6">
        <f t="shared" si="6"/>
        <v>5.7671101072621411E-2</v>
      </c>
      <c r="E4353" s="1"/>
      <c r="F4353" s="2">
        <v>8895.2999999999993</v>
      </c>
      <c r="G4353" s="2">
        <f t="shared" si="1"/>
        <v>458.33633899772252</v>
      </c>
      <c r="H4353" s="6">
        <f t="shared" si="7"/>
        <v>6.3195427872871912E-2</v>
      </c>
      <c r="I4353" s="6"/>
      <c r="J4353" s="2">
        <v>3737.35</v>
      </c>
      <c r="K4353" s="2">
        <f t="shared" si="2"/>
        <v>456.30303400280815</v>
      </c>
      <c r="L4353" s="6">
        <f t="shared" si="8"/>
        <v>6.6571731430756342E-2</v>
      </c>
      <c r="M4353" s="6"/>
      <c r="N4353" s="2">
        <v>11795.86</v>
      </c>
      <c r="O4353" s="2">
        <f t="shared" si="3"/>
        <v>461.43548980182601</v>
      </c>
      <c r="P4353" s="6">
        <f t="shared" si="9"/>
        <v>6.6048859979586316E-2</v>
      </c>
      <c r="Q4353" s="6"/>
      <c r="R4353" s="2">
        <v>13282.17</v>
      </c>
      <c r="S4353" s="2">
        <f t="shared" si="4"/>
        <v>499.87843798455447</v>
      </c>
      <c r="T4353" s="6">
        <f t="shared" si="10"/>
        <v>7.9876826104723131E-2</v>
      </c>
      <c r="U4353" s="6"/>
      <c r="V4353" s="2">
        <v>13325.57</v>
      </c>
      <c r="W4353" s="2">
        <f t="shared" si="5"/>
        <v>443.79069294994116</v>
      </c>
      <c r="X4353" s="6">
        <f t="shared" si="11"/>
        <v>3.6307581483789875E-2</v>
      </c>
      <c r="Y4353" s="1"/>
      <c r="Z4353" s="1"/>
      <c r="AA4353" s="1"/>
      <c r="AB4353" s="1"/>
      <c r="AC4353" s="1"/>
    </row>
    <row r="4354" spans="1:29" ht="16.5" customHeight="1" outlineLevel="1" x14ac:dyDescent="0.25">
      <c r="A4354" s="5">
        <v>42671</v>
      </c>
      <c r="B4354" s="2">
        <v>27941.51</v>
      </c>
      <c r="C4354" s="2">
        <f t="shared" si="0"/>
        <v>448.65563125518844</v>
      </c>
      <c r="D4354" s="6">
        <f t="shared" si="6"/>
        <v>5.7027691614128129E-2</v>
      </c>
      <c r="E4354" s="1"/>
      <c r="F4354" s="2">
        <v>8925.39</v>
      </c>
      <c r="G4354" s="2">
        <f t="shared" si="1"/>
        <v>459.88674656581372</v>
      </c>
      <c r="H4354" s="6">
        <f t="shared" si="7"/>
        <v>6.343226121947465E-2</v>
      </c>
      <c r="I4354" s="6"/>
      <c r="J4354" s="2">
        <v>3754.45</v>
      </c>
      <c r="K4354" s="2">
        <f t="shared" si="2"/>
        <v>458.39081863134118</v>
      </c>
      <c r="L4354" s="6">
        <f t="shared" si="8"/>
        <v>6.716785351555643E-2</v>
      </c>
      <c r="M4354" s="6"/>
      <c r="N4354" s="2">
        <v>11853.37</v>
      </c>
      <c r="O4354" s="2">
        <f t="shared" si="3"/>
        <v>463.68519054585857</v>
      </c>
      <c r="P4354" s="6">
        <f t="shared" si="9"/>
        <v>6.6904940446542494E-2</v>
      </c>
      <c r="Q4354" s="6"/>
      <c r="R4354" s="2">
        <v>13408.27</v>
      </c>
      <c r="S4354" s="2">
        <f t="shared" si="4"/>
        <v>504.62424917578693</v>
      </c>
      <c r="T4354" s="6">
        <f t="shared" si="10"/>
        <v>8.3162096016616172E-2</v>
      </c>
      <c r="U4354" s="6"/>
      <c r="V4354" s="2">
        <v>13454.03</v>
      </c>
      <c r="W4354" s="2">
        <f t="shared" si="5"/>
        <v>448.0688853586974</v>
      </c>
      <c r="X4354" s="6">
        <f t="shared" si="11"/>
        <v>4.0576977569191097E-2</v>
      </c>
      <c r="Y4354" s="1"/>
      <c r="Z4354" s="1"/>
      <c r="AA4354" s="1"/>
      <c r="AB4354" s="1"/>
      <c r="AC4354" s="1"/>
    </row>
    <row r="4355" spans="1:29" ht="16.5" customHeight="1" outlineLevel="1" x14ac:dyDescent="0.25">
      <c r="A4355" s="5">
        <v>42672</v>
      </c>
      <c r="B4355" s="2">
        <v>27941.51</v>
      </c>
      <c r="C4355" s="2">
        <f t="shared" si="0"/>
        <v>448.65563125518844</v>
      </c>
      <c r="D4355" s="6">
        <f t="shared" si="6"/>
        <v>5.7027691614128129E-2</v>
      </c>
      <c r="E4355" s="1"/>
      <c r="F4355" s="2">
        <v>8925.39</v>
      </c>
      <c r="G4355" s="2">
        <f t="shared" si="1"/>
        <v>459.88674656581372</v>
      </c>
      <c r="H4355" s="6">
        <f t="shared" si="7"/>
        <v>6.343226121947465E-2</v>
      </c>
      <c r="I4355" s="6"/>
      <c r="J4355" s="2">
        <v>3754.45</v>
      </c>
      <c r="K4355" s="2">
        <f t="shared" si="2"/>
        <v>458.39081863134118</v>
      </c>
      <c r="L4355" s="6">
        <f t="shared" si="8"/>
        <v>6.716785351555643E-2</v>
      </c>
      <c r="M4355" s="6"/>
      <c r="N4355" s="2">
        <v>11853.37</v>
      </c>
      <c r="O4355" s="2">
        <f t="shared" si="3"/>
        <v>463.68519054585857</v>
      </c>
      <c r="P4355" s="6">
        <f t="shared" si="9"/>
        <v>6.6904940446542494E-2</v>
      </c>
      <c r="Q4355" s="6"/>
      <c r="R4355" s="2">
        <v>13408.27</v>
      </c>
      <c r="S4355" s="2">
        <f t="shared" si="4"/>
        <v>504.62424917578693</v>
      </c>
      <c r="T4355" s="6">
        <f t="shared" si="10"/>
        <v>8.3162096016616172E-2</v>
      </c>
      <c r="U4355" s="6"/>
      <c r="V4355" s="2">
        <v>13454.03</v>
      </c>
      <c r="W4355" s="2">
        <f t="shared" si="5"/>
        <v>448.0688853586974</v>
      </c>
      <c r="X4355" s="6">
        <f t="shared" si="11"/>
        <v>4.0576977569191097E-2</v>
      </c>
      <c r="Y4355" s="1"/>
      <c r="Z4355" s="1"/>
      <c r="AA4355" s="1"/>
      <c r="AB4355" s="1"/>
      <c r="AC4355" s="1"/>
    </row>
    <row r="4356" spans="1:29" ht="16.5" customHeight="1" outlineLevel="1" x14ac:dyDescent="0.25">
      <c r="A4356" s="5">
        <v>42673</v>
      </c>
      <c r="B4356" s="2">
        <v>27930.21</v>
      </c>
      <c r="C4356" s="2">
        <f t="shared" si="0"/>
        <v>448.4741876383909</v>
      </c>
      <c r="D4356" s="6">
        <f t="shared" si="6"/>
        <v>5.6956433080813884E-2</v>
      </c>
      <c r="E4356" s="1"/>
      <c r="F4356" s="2">
        <v>8928.2000000000007</v>
      </c>
      <c r="G4356" s="2">
        <f t="shared" si="1"/>
        <v>460.03153371324936</v>
      </c>
      <c r="H4356" s="6">
        <f t="shared" si="7"/>
        <v>6.3488054350666845E-2</v>
      </c>
      <c r="I4356" s="6"/>
      <c r="J4356" s="2">
        <v>3759.38</v>
      </c>
      <c r="K4356" s="2">
        <f t="shared" si="2"/>
        <v>458.9927354862341</v>
      </c>
      <c r="L4356" s="6">
        <f t="shared" si="8"/>
        <v>6.7401277022203665E-2</v>
      </c>
      <c r="M4356" s="6"/>
      <c r="N4356" s="2">
        <v>11878.89</v>
      </c>
      <c r="O4356" s="2">
        <f t="shared" si="3"/>
        <v>464.68349280612119</v>
      </c>
      <c r="P4356" s="6">
        <f t="shared" si="9"/>
        <v>6.7287433937148533E-2</v>
      </c>
      <c r="Q4356" s="6"/>
      <c r="R4356" s="2">
        <v>13473.11</v>
      </c>
      <c r="S4356" s="2">
        <f t="shared" si="4"/>
        <v>507.06452195643345</v>
      </c>
      <c r="T4356" s="6">
        <f t="shared" si="10"/>
        <v>8.4033338595021601E-2</v>
      </c>
      <c r="U4356" s="6"/>
      <c r="V4356" s="2">
        <v>13583.14</v>
      </c>
      <c r="W4356" s="2">
        <f t="shared" si="5"/>
        <v>452.36872516793386</v>
      </c>
      <c r="X4356" s="6">
        <f t="shared" si="11"/>
        <v>4.2234657209467841E-2</v>
      </c>
      <c r="Y4356" s="1"/>
      <c r="Z4356" s="1"/>
      <c r="AA4356" s="1"/>
      <c r="AB4356" s="1"/>
      <c r="AC4356" s="1"/>
    </row>
    <row r="4357" spans="1:29" ht="16.5" customHeight="1" outlineLevel="1" x14ac:dyDescent="0.25">
      <c r="A4357" s="5">
        <v>42674</v>
      </c>
      <c r="B4357" s="2">
        <v>27930.21</v>
      </c>
      <c r="C4357" s="2">
        <f t="shared" si="0"/>
        <v>448.4741876383909</v>
      </c>
      <c r="D4357" s="6">
        <f t="shared" si="6"/>
        <v>5.4139956935951083E-2</v>
      </c>
      <c r="E4357" s="1"/>
      <c r="F4357" s="2">
        <v>8928.2000000000007</v>
      </c>
      <c r="G4357" s="2">
        <f t="shared" si="1"/>
        <v>460.03153371324936</v>
      </c>
      <c r="H4357" s="6">
        <f t="shared" si="7"/>
        <v>6.0669763391511644E-2</v>
      </c>
      <c r="I4357" s="6"/>
      <c r="J4357" s="2">
        <v>3759.38</v>
      </c>
      <c r="K4357" s="2">
        <f t="shared" si="2"/>
        <v>458.9927354862341</v>
      </c>
      <c r="L4357" s="6">
        <f t="shared" si="8"/>
        <v>6.4500746639977402E-2</v>
      </c>
      <c r="M4357" s="6"/>
      <c r="N4357" s="2">
        <v>11878.89</v>
      </c>
      <c r="O4357" s="2">
        <f t="shared" si="3"/>
        <v>464.68349280612119</v>
      </c>
      <c r="P4357" s="6">
        <f t="shared" si="9"/>
        <v>6.4480850384694532E-2</v>
      </c>
      <c r="Q4357" s="6"/>
      <c r="R4357" s="2">
        <v>13473.11</v>
      </c>
      <c r="S4357" s="2">
        <f t="shared" si="4"/>
        <v>507.06452195643345</v>
      </c>
      <c r="T4357" s="6">
        <f t="shared" si="10"/>
        <v>8.1004024559941934E-2</v>
      </c>
      <c r="U4357" s="6"/>
      <c r="V4357" s="2">
        <v>13583.14</v>
      </c>
      <c r="W4357" s="2">
        <f t="shared" si="5"/>
        <v>452.36872516793386</v>
      </c>
      <c r="X4357" s="6">
        <f t="shared" si="11"/>
        <v>4.0142689225481032E-2</v>
      </c>
      <c r="Y4357" s="1"/>
      <c r="Z4357" s="1"/>
      <c r="AA4357" s="1"/>
      <c r="AB4357" s="1"/>
      <c r="AC4357" s="1"/>
    </row>
    <row r="4358" spans="1:29" ht="16.5" customHeight="1" outlineLevel="1" x14ac:dyDescent="0.25">
      <c r="A4358" s="5">
        <v>42675</v>
      </c>
      <c r="B4358" s="2">
        <v>27876.61</v>
      </c>
      <c r="C4358" s="2">
        <f t="shared" si="0"/>
        <v>447.61353473039566</v>
      </c>
      <c r="D4358" s="6">
        <f t="shared" si="6"/>
        <v>5.3888315188815206E-2</v>
      </c>
      <c r="E4358" s="1"/>
      <c r="F4358" s="2">
        <v>8920.18</v>
      </c>
      <c r="G4358" s="2">
        <f t="shared" si="1"/>
        <v>459.61829779779271</v>
      </c>
      <c r="H4358" s="6">
        <f t="shared" si="7"/>
        <v>6.0260513991823972E-2</v>
      </c>
      <c r="I4358" s="6"/>
      <c r="J4358" s="2">
        <v>3755.09</v>
      </c>
      <c r="K4358" s="2">
        <f t="shared" si="2"/>
        <v>458.46895793907578</v>
      </c>
      <c r="L4358" s="6">
        <f t="shared" si="8"/>
        <v>6.3982706851435367E-2</v>
      </c>
      <c r="M4358" s="6"/>
      <c r="N4358" s="2">
        <v>11862.94</v>
      </c>
      <c r="O4358" s="2">
        <f t="shared" si="3"/>
        <v>464.05955389345701</v>
      </c>
      <c r="P4358" s="6">
        <f t="shared" si="9"/>
        <v>6.389292866870977E-2</v>
      </c>
      <c r="Q4358" s="6"/>
      <c r="R4358" s="2">
        <v>13441.43</v>
      </c>
      <c r="S4358" s="2">
        <f t="shared" si="4"/>
        <v>505.87223568729581</v>
      </c>
      <c r="T4358" s="6">
        <f t="shared" si="10"/>
        <v>7.97740796838593E-2</v>
      </c>
      <c r="U4358" s="6"/>
      <c r="V4358" s="2">
        <v>13556.89</v>
      </c>
      <c r="W4358" s="2">
        <f t="shared" si="5"/>
        <v>451.49450322546267</v>
      </c>
      <c r="X4358" s="6">
        <f t="shared" si="11"/>
        <v>3.9655278673641492E-2</v>
      </c>
      <c r="Y4358" s="1"/>
      <c r="Z4358" s="1"/>
      <c r="AA4358" s="1"/>
      <c r="AB4358" s="1"/>
      <c r="AC4358" s="1"/>
    </row>
    <row r="4359" spans="1:29" ht="16.5" customHeight="1" outlineLevel="1" x14ac:dyDescent="0.25">
      <c r="A4359" s="5">
        <v>42676</v>
      </c>
      <c r="B4359" s="2">
        <v>27527.22</v>
      </c>
      <c r="C4359" s="2">
        <f t="shared" si="0"/>
        <v>442.0033944407603</v>
      </c>
      <c r="D4359" s="6">
        <f t="shared" si="6"/>
        <v>5.0644561705226465E-2</v>
      </c>
      <c r="E4359" s="1"/>
      <c r="F4359" s="2">
        <v>8797.42</v>
      </c>
      <c r="G4359" s="2">
        <f t="shared" si="1"/>
        <v>453.2930059048424</v>
      </c>
      <c r="H4359" s="6">
        <f t="shared" si="7"/>
        <v>5.6787885802479954E-2</v>
      </c>
      <c r="I4359" s="6"/>
      <c r="J4359" s="2">
        <v>3701.22</v>
      </c>
      <c r="K4359" s="2">
        <f t="shared" si="2"/>
        <v>451.89182589585499</v>
      </c>
      <c r="L4359" s="6">
        <f t="shared" si="8"/>
        <v>6.0428800191836052E-2</v>
      </c>
      <c r="M4359" s="6"/>
      <c r="N4359" s="2">
        <v>11691.6</v>
      </c>
      <c r="O4359" s="2">
        <f t="shared" si="3"/>
        <v>457.35700258963988</v>
      </c>
      <c r="P4359" s="6">
        <f t="shared" si="9"/>
        <v>6.0286351065018895E-2</v>
      </c>
      <c r="Q4359" s="6"/>
      <c r="R4359" s="2">
        <v>13194</v>
      </c>
      <c r="S4359" s="2">
        <f t="shared" si="4"/>
        <v>496.56013368058171</v>
      </c>
      <c r="T4359" s="6">
        <f t="shared" si="10"/>
        <v>7.5360135590881505E-2</v>
      </c>
      <c r="U4359" s="6"/>
      <c r="V4359" s="2">
        <v>13307.38</v>
      </c>
      <c r="W4359" s="2">
        <f t="shared" si="5"/>
        <v>443.18489877342495</v>
      </c>
      <c r="X4359" s="6">
        <f t="shared" si="11"/>
        <v>3.5269094960776348E-2</v>
      </c>
      <c r="Y4359" s="1"/>
      <c r="Z4359" s="1"/>
      <c r="AA4359" s="1"/>
      <c r="AB4359" s="1"/>
      <c r="AC4359" s="1"/>
    </row>
    <row r="4360" spans="1:29" ht="16.5" customHeight="1" outlineLevel="1" x14ac:dyDescent="0.25">
      <c r="A4360" s="5">
        <v>42677</v>
      </c>
      <c r="B4360" s="2">
        <v>27430.28</v>
      </c>
      <c r="C4360" s="2">
        <f t="shared" si="0"/>
        <v>440.44683300603901</v>
      </c>
      <c r="D4360" s="6">
        <f t="shared" si="6"/>
        <v>4.6412530059554147E-2</v>
      </c>
      <c r="E4360" s="1"/>
      <c r="F4360" s="2">
        <v>8753.42</v>
      </c>
      <c r="G4360" s="2">
        <f t="shared" si="1"/>
        <v>451.02587619410752</v>
      </c>
      <c r="H4360" s="6">
        <f t="shared" si="7"/>
        <v>5.2781285403530331E-2</v>
      </c>
      <c r="I4360" s="6"/>
      <c r="J4360" s="2">
        <v>3679.93</v>
      </c>
      <c r="K4360" s="2">
        <f t="shared" si="2"/>
        <v>449.2924729869971</v>
      </c>
      <c r="L4360" s="6">
        <f t="shared" si="8"/>
        <v>5.6466020436268138E-2</v>
      </c>
      <c r="M4360" s="6"/>
      <c r="N4360" s="2">
        <v>11617.59</v>
      </c>
      <c r="O4360" s="2">
        <f t="shared" si="3"/>
        <v>454.46184779802377</v>
      </c>
      <c r="P4360" s="6">
        <f t="shared" si="9"/>
        <v>5.644158103564334E-2</v>
      </c>
      <c r="Q4360" s="6"/>
      <c r="R4360" s="2">
        <v>13014.56</v>
      </c>
      <c r="S4360" s="2">
        <f t="shared" si="4"/>
        <v>489.80685564604755</v>
      </c>
      <c r="T4360" s="6">
        <f t="shared" si="10"/>
        <v>7.1428664672956499E-2</v>
      </c>
      <c r="U4360" s="6"/>
      <c r="V4360" s="2">
        <v>13167.23</v>
      </c>
      <c r="W4360" s="2">
        <f t="shared" si="5"/>
        <v>438.51738619295492</v>
      </c>
      <c r="X4360" s="6">
        <f t="shared" si="11"/>
        <v>3.2307125926174463E-2</v>
      </c>
      <c r="Y4360" s="1"/>
      <c r="Z4360" s="1"/>
      <c r="AA4360" s="1"/>
      <c r="AB4360" s="1"/>
      <c r="AC4360" s="1"/>
    </row>
    <row r="4361" spans="1:29" ht="16.5" customHeight="1" outlineLevel="1" x14ac:dyDescent="0.25">
      <c r="A4361" s="5">
        <v>42678</v>
      </c>
      <c r="B4361" s="2">
        <v>27274.15</v>
      </c>
      <c r="C4361" s="2">
        <f t="shared" si="0"/>
        <v>437.93986027235815</v>
      </c>
      <c r="D4361" s="6">
        <f t="shared" si="6"/>
        <v>4.4491462077064448E-2</v>
      </c>
      <c r="E4361" s="1"/>
      <c r="F4361" s="2">
        <v>8684.8799999999992</v>
      </c>
      <c r="G4361" s="2">
        <f t="shared" si="1"/>
        <v>447.49430641288546</v>
      </c>
      <c r="H4361" s="6">
        <f t="shared" si="7"/>
        <v>5.0511527151880342E-2</v>
      </c>
      <c r="I4361" s="6"/>
      <c r="J4361" s="2">
        <v>3648.59</v>
      </c>
      <c r="K4361" s="2">
        <f t="shared" si="2"/>
        <v>445.46608876136997</v>
      </c>
      <c r="L4361" s="6">
        <f t="shared" si="8"/>
        <v>5.4055709086241466E-2</v>
      </c>
      <c r="M4361" s="6"/>
      <c r="N4361" s="2">
        <v>11504.86</v>
      </c>
      <c r="O4361" s="2">
        <f t="shared" si="3"/>
        <v>450.05202750807791</v>
      </c>
      <c r="P4361" s="6">
        <f t="shared" si="9"/>
        <v>5.3714162407272559E-2</v>
      </c>
      <c r="Q4361" s="6"/>
      <c r="R4361" s="2">
        <v>12839.53</v>
      </c>
      <c r="S4361" s="2">
        <f t="shared" si="4"/>
        <v>483.21954927966038</v>
      </c>
      <c r="T4361" s="6">
        <f t="shared" si="10"/>
        <v>6.7448234349602343E-2</v>
      </c>
      <c r="U4361" s="6"/>
      <c r="V4361" s="2">
        <v>12877.48</v>
      </c>
      <c r="W4361" s="2">
        <f t="shared" si="5"/>
        <v>428.86764113272523</v>
      </c>
      <c r="X4361" s="6">
        <f t="shared" si="11"/>
        <v>2.5922443309050136E-2</v>
      </c>
      <c r="Y4361" s="1"/>
      <c r="Z4361" s="1"/>
      <c r="AA4361" s="1"/>
      <c r="AB4361" s="1"/>
      <c r="AC4361" s="1"/>
    </row>
    <row r="4362" spans="1:29" ht="16.5" customHeight="1" outlineLevel="1" x14ac:dyDescent="0.25">
      <c r="A4362" s="5">
        <v>42679</v>
      </c>
      <c r="B4362" s="2">
        <v>27274.15</v>
      </c>
      <c r="C4362" s="2">
        <f t="shared" si="0"/>
        <v>437.93986027235815</v>
      </c>
      <c r="D4362" s="6">
        <f t="shared" si="6"/>
        <v>4.4491462077064448E-2</v>
      </c>
      <c r="E4362" s="1"/>
      <c r="F4362" s="2">
        <v>8684.8799999999992</v>
      </c>
      <c r="G4362" s="2">
        <f t="shared" si="1"/>
        <v>447.49430641288546</v>
      </c>
      <c r="H4362" s="6">
        <f t="shared" si="7"/>
        <v>5.0511527151880342E-2</v>
      </c>
      <c r="I4362" s="6"/>
      <c r="J4362" s="2">
        <v>3648.59</v>
      </c>
      <c r="K4362" s="2">
        <f t="shared" si="2"/>
        <v>445.46608876136997</v>
      </c>
      <c r="L4362" s="6">
        <f t="shared" si="8"/>
        <v>5.4055709086241466E-2</v>
      </c>
      <c r="M4362" s="6"/>
      <c r="N4362" s="2">
        <v>11504.86</v>
      </c>
      <c r="O4362" s="2">
        <f t="shared" si="3"/>
        <v>450.05202750807791</v>
      </c>
      <c r="P4362" s="6">
        <f t="shared" si="9"/>
        <v>5.3714162407272559E-2</v>
      </c>
      <c r="Q4362" s="6"/>
      <c r="R4362" s="2">
        <v>12839.53</v>
      </c>
      <c r="S4362" s="2">
        <f t="shared" si="4"/>
        <v>483.21954927966038</v>
      </c>
      <c r="T4362" s="6">
        <f t="shared" si="10"/>
        <v>6.7448234349602343E-2</v>
      </c>
      <c r="U4362" s="6"/>
      <c r="V4362" s="2">
        <v>12877.48</v>
      </c>
      <c r="W4362" s="2">
        <f t="shared" si="5"/>
        <v>428.86764113272523</v>
      </c>
      <c r="X4362" s="6">
        <f t="shared" si="11"/>
        <v>2.5922443309050136E-2</v>
      </c>
      <c r="Y4362" s="1"/>
      <c r="Z4362" s="1"/>
      <c r="AA4362" s="1"/>
      <c r="AB4362" s="1"/>
      <c r="AC4362" s="1"/>
    </row>
    <row r="4363" spans="1:29" ht="16.5" customHeight="1" outlineLevel="1" x14ac:dyDescent="0.25">
      <c r="A4363" s="5">
        <v>42680</v>
      </c>
      <c r="B4363" s="2">
        <v>27274.15</v>
      </c>
      <c r="C4363" s="2">
        <f t="shared" si="0"/>
        <v>437.93986027235815</v>
      </c>
      <c r="D4363" s="6">
        <f t="shared" si="6"/>
        <v>4.4491462077064448E-2</v>
      </c>
      <c r="E4363" s="1"/>
      <c r="F4363" s="2">
        <v>8684.8799999999992</v>
      </c>
      <c r="G4363" s="2">
        <f t="shared" si="1"/>
        <v>447.49430641288546</v>
      </c>
      <c r="H4363" s="6">
        <f t="shared" si="7"/>
        <v>5.0511527151880342E-2</v>
      </c>
      <c r="I4363" s="6"/>
      <c r="J4363" s="2">
        <v>3648.59</v>
      </c>
      <c r="K4363" s="2">
        <f t="shared" si="2"/>
        <v>445.46608876136997</v>
      </c>
      <c r="L4363" s="6">
        <f t="shared" si="8"/>
        <v>5.4055709086241466E-2</v>
      </c>
      <c r="M4363" s="6"/>
      <c r="N4363" s="2">
        <v>11504.86</v>
      </c>
      <c r="O4363" s="2">
        <f t="shared" si="3"/>
        <v>450.05202750807791</v>
      </c>
      <c r="P4363" s="6">
        <f t="shared" si="9"/>
        <v>5.3714162407272559E-2</v>
      </c>
      <c r="Q4363" s="6"/>
      <c r="R4363" s="2">
        <v>12839.53</v>
      </c>
      <c r="S4363" s="2">
        <f t="shared" si="4"/>
        <v>483.21954927966038</v>
      </c>
      <c r="T4363" s="6">
        <f t="shared" si="10"/>
        <v>6.7448234349602343E-2</v>
      </c>
      <c r="U4363" s="6"/>
      <c r="V4363" s="2">
        <v>12877.48</v>
      </c>
      <c r="W4363" s="2">
        <f t="shared" si="5"/>
        <v>428.86764113272523</v>
      </c>
      <c r="X4363" s="6">
        <f t="shared" si="11"/>
        <v>2.5922443309050136E-2</v>
      </c>
      <c r="Y4363" s="1"/>
      <c r="Z4363" s="1"/>
      <c r="AA4363" s="1"/>
      <c r="AB4363" s="1"/>
      <c r="AC4363" s="1"/>
    </row>
    <row r="4364" spans="1:29" ht="16.5" customHeight="1" outlineLevel="1" x14ac:dyDescent="0.25">
      <c r="A4364" s="5">
        <v>42681</v>
      </c>
      <c r="B4364" s="2">
        <v>27458.99</v>
      </c>
      <c r="C4364" s="2">
        <f t="shared" si="0"/>
        <v>440.90782824836259</v>
      </c>
      <c r="D4364" s="6">
        <f t="shared" si="6"/>
        <v>4.6939264794255253E-2</v>
      </c>
      <c r="E4364" s="1"/>
      <c r="F4364" s="2">
        <v>8754.5400000000009</v>
      </c>
      <c r="G4364" s="2">
        <f t="shared" si="1"/>
        <v>451.08358495038078</v>
      </c>
      <c r="H4364" s="6">
        <f t="shared" si="7"/>
        <v>5.2855872959076011E-2</v>
      </c>
      <c r="I4364" s="6"/>
      <c r="J4364" s="2">
        <v>3676.4</v>
      </c>
      <c r="K4364" s="2">
        <f t="shared" si="2"/>
        <v>448.86148586777369</v>
      </c>
      <c r="L4364" s="6">
        <f t="shared" si="8"/>
        <v>5.6170056294776449E-2</v>
      </c>
      <c r="M4364" s="6"/>
      <c r="N4364" s="2">
        <v>11595.48</v>
      </c>
      <c r="O4364" s="2">
        <f t="shared" si="3"/>
        <v>453.59693937426158</v>
      </c>
      <c r="P4364" s="6">
        <f t="shared" si="9"/>
        <v>5.584085417070983E-2</v>
      </c>
      <c r="Q4364" s="6"/>
      <c r="R4364" s="2">
        <v>12914.89</v>
      </c>
      <c r="S4364" s="2">
        <f t="shared" si="4"/>
        <v>486.05574540473003</v>
      </c>
      <c r="T4364" s="6">
        <f t="shared" si="10"/>
        <v>6.8629900636839158E-2</v>
      </c>
      <c r="U4364" s="6"/>
      <c r="V4364" s="2">
        <v>13030.48</v>
      </c>
      <c r="W4364" s="2">
        <f t="shared" si="5"/>
        <v>433.96310616884301</v>
      </c>
      <c r="X4364" s="6">
        <f t="shared" si="11"/>
        <v>2.7799643380953754E-2</v>
      </c>
      <c r="Y4364" s="1"/>
      <c r="Z4364" s="1"/>
      <c r="AA4364" s="1"/>
      <c r="AB4364" s="1"/>
      <c r="AC4364" s="1"/>
    </row>
    <row r="4365" spans="1:29" ht="16.5" customHeight="1" outlineLevel="1" x14ac:dyDescent="0.25">
      <c r="A4365" s="5">
        <v>42682</v>
      </c>
      <c r="B4365" s="2">
        <v>27591.14</v>
      </c>
      <c r="C4365" s="2">
        <f t="shared" si="0"/>
        <v>443.02975514745907</v>
      </c>
      <c r="D4365" s="6">
        <f t="shared" si="6"/>
        <v>4.7108037776824041E-2</v>
      </c>
      <c r="E4365" s="1"/>
      <c r="F4365" s="2">
        <v>8796.1299999999992</v>
      </c>
      <c r="G4365" s="2">
        <f t="shared" si="1"/>
        <v>453.22653778377759</v>
      </c>
      <c r="H4365" s="6">
        <f t="shared" si="7"/>
        <v>5.2961978348576411E-2</v>
      </c>
      <c r="I4365" s="6"/>
      <c r="J4365" s="2">
        <v>3693.46</v>
      </c>
      <c r="K4365" s="2">
        <f t="shared" si="2"/>
        <v>450.94438678957329</v>
      </c>
      <c r="L4365" s="6">
        <f t="shared" si="8"/>
        <v>5.6255463381106319E-2</v>
      </c>
      <c r="M4365" s="6"/>
      <c r="N4365" s="2">
        <v>11645.65</v>
      </c>
      <c r="O4365" s="2">
        <f t="shared" si="3"/>
        <v>455.5595108631872</v>
      </c>
      <c r="P4365" s="6">
        <f t="shared" si="9"/>
        <v>5.5841316165730071E-2</v>
      </c>
      <c r="Q4365" s="6"/>
      <c r="R4365" s="2">
        <v>12961.42</v>
      </c>
      <c r="S4365" s="2">
        <f t="shared" si="4"/>
        <v>487.80691586252578</v>
      </c>
      <c r="T4365" s="6">
        <f t="shared" si="10"/>
        <v>6.859745208425494E-2</v>
      </c>
      <c r="U4365" s="6"/>
      <c r="V4365" s="2">
        <v>13051.76</v>
      </c>
      <c r="W4365" s="2">
        <f t="shared" si="5"/>
        <v>434.67180875687302</v>
      </c>
      <c r="X4365" s="6">
        <f t="shared" si="11"/>
        <v>2.6622058415547212E-2</v>
      </c>
      <c r="Y4365" s="1"/>
      <c r="Z4365" s="1"/>
      <c r="AA4365" s="1"/>
      <c r="AB4365" s="1"/>
      <c r="AC4365" s="1"/>
    </row>
    <row r="4366" spans="1:29" ht="16.5" customHeight="1" outlineLevel="1" x14ac:dyDescent="0.25">
      <c r="A4366" s="5">
        <v>42683</v>
      </c>
      <c r="B4366" s="2">
        <v>27252.53</v>
      </c>
      <c r="C4366" s="2">
        <f t="shared" si="0"/>
        <v>437.59270885685703</v>
      </c>
      <c r="D4366" s="6">
        <f t="shared" si="6"/>
        <v>4.5428322869494719E-2</v>
      </c>
      <c r="E4366" s="1"/>
      <c r="F4366" s="2">
        <v>8673.18</v>
      </c>
      <c r="G4366" s="2">
        <f t="shared" si="1"/>
        <v>446.89145601253102</v>
      </c>
      <c r="H4366" s="6">
        <f t="shared" si="7"/>
        <v>5.1083867148897566E-2</v>
      </c>
      <c r="I4366" s="6"/>
      <c r="J4366" s="2">
        <v>3639.03</v>
      </c>
      <c r="K4366" s="2">
        <f t="shared" si="2"/>
        <v>444.29888285208483</v>
      </c>
      <c r="L4366" s="6">
        <f t="shared" si="8"/>
        <v>5.411327426644319E-2</v>
      </c>
      <c r="M4366" s="6"/>
      <c r="N4366" s="2">
        <v>11462.2</v>
      </c>
      <c r="O4366" s="2">
        <f t="shared" si="3"/>
        <v>448.38323540687071</v>
      </c>
      <c r="P4366" s="6">
        <f t="shared" si="9"/>
        <v>5.3404803197903972E-2</v>
      </c>
      <c r="Q4366" s="6"/>
      <c r="R4366" s="2">
        <v>12721.66</v>
      </c>
      <c r="S4366" s="2">
        <f t="shared" si="4"/>
        <v>478.78347659837112</v>
      </c>
      <c r="T4366" s="6">
        <f t="shared" si="10"/>
        <v>6.476173717526934E-2</v>
      </c>
      <c r="U4366" s="6"/>
      <c r="V4366" s="2">
        <v>12704.1</v>
      </c>
      <c r="W4366" s="2">
        <f t="shared" si="5"/>
        <v>423.09344683231922</v>
      </c>
      <c r="X4366" s="6">
        <f t="shared" si="11"/>
        <v>2.0556944251011622E-2</v>
      </c>
      <c r="Y4366" s="1"/>
      <c r="Z4366" s="1"/>
      <c r="AA4366" s="1"/>
      <c r="AB4366" s="1"/>
      <c r="AC4366" s="1"/>
    </row>
    <row r="4367" spans="1:29" ht="16.5" customHeight="1" outlineLevel="1" x14ac:dyDescent="0.25">
      <c r="A4367" s="5">
        <v>42684</v>
      </c>
      <c r="B4367" s="2">
        <v>27517.68</v>
      </c>
      <c r="C4367" s="2">
        <f t="shared" si="0"/>
        <v>441.85021106870295</v>
      </c>
      <c r="D4367" s="6">
        <f t="shared" si="6"/>
        <v>4.9532223933974828E-2</v>
      </c>
      <c r="E4367" s="1"/>
      <c r="F4367" s="2">
        <v>8786.49</v>
      </c>
      <c r="G4367" s="2">
        <f t="shared" si="1"/>
        <v>452.72983027442575</v>
      </c>
      <c r="H4367" s="6">
        <f t="shared" si="7"/>
        <v>5.5636126810495679E-2</v>
      </c>
      <c r="I4367" s="6"/>
      <c r="J4367" s="2">
        <v>3685.84</v>
      </c>
      <c r="K4367" s="2">
        <f t="shared" si="2"/>
        <v>450.01404065685858</v>
      </c>
      <c r="L4367" s="6">
        <f t="shared" si="8"/>
        <v>5.8694215930196858E-2</v>
      </c>
      <c r="M4367" s="6"/>
      <c r="N4367" s="2">
        <v>11613.31</v>
      </c>
      <c r="O4367" s="2">
        <f t="shared" si="3"/>
        <v>454.29442092992315</v>
      </c>
      <c r="P4367" s="6">
        <f t="shared" si="9"/>
        <v>5.7904893663827339E-2</v>
      </c>
      <c r="Q4367" s="6"/>
      <c r="R4367" s="2">
        <v>12931.58</v>
      </c>
      <c r="S4367" s="2">
        <f t="shared" si="4"/>
        <v>486.68387854336339</v>
      </c>
      <c r="T4367" s="6">
        <f t="shared" si="10"/>
        <v>6.9681569548139421E-2</v>
      </c>
      <c r="U4367" s="6"/>
      <c r="V4367" s="2">
        <v>12926.78</v>
      </c>
      <c r="W4367" s="2">
        <f t="shared" si="5"/>
        <v>430.50951319991873</v>
      </c>
      <c r="X4367" s="6">
        <f t="shared" si="11"/>
        <v>2.4314881744884831E-2</v>
      </c>
      <c r="Y4367" s="1"/>
      <c r="Z4367" s="1"/>
      <c r="AA4367" s="1"/>
      <c r="AB4367" s="1"/>
      <c r="AC4367" s="1"/>
    </row>
    <row r="4368" spans="1:29" ht="16.5" customHeight="1" outlineLevel="1" x14ac:dyDescent="0.25">
      <c r="A4368" s="5">
        <v>42685</v>
      </c>
      <c r="B4368" s="2">
        <v>26818.82</v>
      </c>
      <c r="C4368" s="2">
        <f t="shared" si="0"/>
        <v>430.62864593285298</v>
      </c>
      <c r="D4368" s="6">
        <f t="shared" si="6"/>
        <v>4.874367983953598E-2</v>
      </c>
      <c r="E4368" s="1"/>
      <c r="F4368" s="2">
        <v>8537.57</v>
      </c>
      <c r="G4368" s="2">
        <f t="shared" si="1"/>
        <v>439.90405919269574</v>
      </c>
      <c r="H4368" s="6">
        <f t="shared" si="7"/>
        <v>5.4258295929038747E-2</v>
      </c>
      <c r="I4368" s="6"/>
      <c r="J4368" s="2">
        <v>3578.42</v>
      </c>
      <c r="K4368" s="2">
        <f t="shared" si="2"/>
        <v>436.89884622428428</v>
      </c>
      <c r="L4368" s="6">
        <f t="shared" si="8"/>
        <v>5.72267244773359E-2</v>
      </c>
      <c r="M4368" s="6"/>
      <c r="N4368" s="2">
        <v>11270.49</v>
      </c>
      <c r="O4368" s="2">
        <f t="shared" si="3"/>
        <v>440.8838417424912</v>
      </c>
      <c r="P4368" s="6">
        <f t="shared" si="9"/>
        <v>5.6358665925053231E-2</v>
      </c>
      <c r="Q4368" s="6"/>
      <c r="R4368" s="2">
        <v>12464.02</v>
      </c>
      <c r="S4368" s="2">
        <f t="shared" si="4"/>
        <v>469.08711818989264</v>
      </c>
      <c r="T4368" s="6">
        <f t="shared" si="10"/>
        <v>6.7300521028413662E-2</v>
      </c>
      <c r="U4368" s="6"/>
      <c r="V4368" s="2">
        <v>12485.07</v>
      </c>
      <c r="W4368" s="2">
        <f t="shared" si="5"/>
        <v>415.79893894433957</v>
      </c>
      <c r="X4368" s="6">
        <f t="shared" si="11"/>
        <v>2.2602823473455436E-2</v>
      </c>
      <c r="Y4368" s="1"/>
      <c r="Z4368" s="1"/>
      <c r="AA4368" s="1"/>
      <c r="AB4368" s="1"/>
      <c r="AC4368" s="1"/>
    </row>
    <row r="4369" spans="1:29" ht="16.5" customHeight="1" outlineLevel="1" x14ac:dyDescent="0.25">
      <c r="A4369" s="5">
        <v>42686</v>
      </c>
      <c r="B4369" s="2">
        <v>26818.82</v>
      </c>
      <c r="C4369" s="2">
        <f t="shared" si="0"/>
        <v>430.62864593285298</v>
      </c>
      <c r="D4369" s="6">
        <f t="shared" si="6"/>
        <v>4.874367983953598E-2</v>
      </c>
      <c r="E4369" s="1"/>
      <c r="F4369" s="2">
        <v>8537.57</v>
      </c>
      <c r="G4369" s="2">
        <f t="shared" si="1"/>
        <v>439.90405919269574</v>
      </c>
      <c r="H4369" s="6">
        <f t="shared" si="7"/>
        <v>5.4258295929038747E-2</v>
      </c>
      <c r="I4369" s="6"/>
      <c r="J4369" s="2">
        <v>3578.42</v>
      </c>
      <c r="K4369" s="2">
        <f t="shared" si="2"/>
        <v>436.89884622428428</v>
      </c>
      <c r="L4369" s="6">
        <f t="shared" si="8"/>
        <v>5.72267244773359E-2</v>
      </c>
      <c r="M4369" s="6"/>
      <c r="N4369" s="2">
        <v>11270.49</v>
      </c>
      <c r="O4369" s="2">
        <f t="shared" si="3"/>
        <v>440.8838417424912</v>
      </c>
      <c r="P4369" s="6">
        <f t="shared" si="9"/>
        <v>5.6358665925053231E-2</v>
      </c>
      <c r="Q4369" s="6"/>
      <c r="R4369" s="2">
        <v>12464.02</v>
      </c>
      <c r="S4369" s="2">
        <f t="shared" si="4"/>
        <v>469.08711818989264</v>
      </c>
      <c r="T4369" s="6">
        <f t="shared" si="10"/>
        <v>6.7300521028413662E-2</v>
      </c>
      <c r="U4369" s="6"/>
      <c r="V4369" s="2">
        <v>12485.07</v>
      </c>
      <c r="W4369" s="2">
        <f t="shared" si="5"/>
        <v>415.79893894433957</v>
      </c>
      <c r="X4369" s="6">
        <f t="shared" si="11"/>
        <v>2.2602823473455436E-2</v>
      </c>
      <c r="Y4369" s="1"/>
      <c r="Z4369" s="1"/>
      <c r="AA4369" s="1"/>
      <c r="AB4369" s="1"/>
      <c r="AC4369" s="1"/>
    </row>
    <row r="4370" spans="1:29" ht="16.5" customHeight="1" outlineLevel="1" x14ac:dyDescent="0.25">
      <c r="A4370" s="5">
        <v>42687</v>
      </c>
      <c r="B4370" s="2">
        <v>26818.82</v>
      </c>
      <c r="C4370" s="2">
        <f t="shared" si="0"/>
        <v>430.62864593285298</v>
      </c>
      <c r="D4370" s="6">
        <f t="shared" si="6"/>
        <v>4.874367983953598E-2</v>
      </c>
      <c r="E4370" s="1"/>
      <c r="F4370" s="2">
        <v>8537.57</v>
      </c>
      <c r="G4370" s="2">
        <f t="shared" si="1"/>
        <v>439.90405919269574</v>
      </c>
      <c r="H4370" s="6">
        <f t="shared" si="7"/>
        <v>5.4258295929038747E-2</v>
      </c>
      <c r="I4370" s="6"/>
      <c r="J4370" s="2">
        <v>3578.42</v>
      </c>
      <c r="K4370" s="2">
        <f t="shared" si="2"/>
        <v>436.89884622428428</v>
      </c>
      <c r="L4370" s="6">
        <f t="shared" si="8"/>
        <v>5.72267244773359E-2</v>
      </c>
      <c r="M4370" s="6"/>
      <c r="N4370" s="2">
        <v>11270.49</v>
      </c>
      <c r="O4370" s="2">
        <f t="shared" si="3"/>
        <v>440.8838417424912</v>
      </c>
      <c r="P4370" s="6">
        <f t="shared" si="9"/>
        <v>5.6358665925053231E-2</v>
      </c>
      <c r="Q4370" s="6"/>
      <c r="R4370" s="2">
        <v>12464.02</v>
      </c>
      <c r="S4370" s="2">
        <f t="shared" si="4"/>
        <v>469.08711818989264</v>
      </c>
      <c r="T4370" s="6">
        <f t="shared" si="10"/>
        <v>6.7300521028413662E-2</v>
      </c>
      <c r="U4370" s="6"/>
      <c r="V4370" s="2">
        <v>12485.07</v>
      </c>
      <c r="W4370" s="2">
        <f t="shared" si="5"/>
        <v>415.79893894433957</v>
      </c>
      <c r="X4370" s="6">
        <f t="shared" si="11"/>
        <v>2.2602823473455436E-2</v>
      </c>
      <c r="Y4370" s="1"/>
      <c r="Z4370" s="1"/>
      <c r="AA4370" s="1"/>
      <c r="AB4370" s="1"/>
      <c r="AC4370" s="1"/>
    </row>
    <row r="4371" spans="1:29" ht="16.5" customHeight="1" outlineLevel="1" x14ac:dyDescent="0.25">
      <c r="A4371" s="5">
        <v>42688</v>
      </c>
      <c r="B4371" s="2">
        <v>26818.82</v>
      </c>
      <c r="C4371" s="2">
        <f t="shared" si="0"/>
        <v>430.62864593285298</v>
      </c>
      <c r="D4371" s="6">
        <f t="shared" si="6"/>
        <v>4.7424500828238569E-2</v>
      </c>
      <c r="E4371" s="1"/>
      <c r="F4371" s="2">
        <v>8537.57</v>
      </c>
      <c r="G4371" s="2">
        <f t="shared" si="1"/>
        <v>439.90405919269574</v>
      </c>
      <c r="H4371" s="6">
        <f t="shared" si="7"/>
        <v>5.3117327616431842E-2</v>
      </c>
      <c r="I4371" s="6"/>
      <c r="J4371" s="2">
        <v>3578.42</v>
      </c>
      <c r="K4371" s="2">
        <f t="shared" si="2"/>
        <v>436.89884622428428</v>
      </c>
      <c r="L4371" s="6">
        <f t="shared" si="8"/>
        <v>5.6124413725701983E-2</v>
      </c>
      <c r="M4371" s="6"/>
      <c r="N4371" s="2">
        <v>11270.49</v>
      </c>
      <c r="O4371" s="2">
        <f t="shared" si="3"/>
        <v>440.8838417424912</v>
      </c>
      <c r="P4371" s="6">
        <f t="shared" si="9"/>
        <v>5.5395814847543745E-2</v>
      </c>
      <c r="Q4371" s="6"/>
      <c r="R4371" s="2">
        <v>12464.02</v>
      </c>
      <c r="S4371" s="2">
        <f t="shared" si="4"/>
        <v>469.08711818989264</v>
      </c>
      <c r="T4371" s="6">
        <f t="shared" si="10"/>
        <v>6.6967780445025271E-2</v>
      </c>
      <c r="U4371" s="6"/>
      <c r="V4371" s="2">
        <v>12485.07</v>
      </c>
      <c r="W4371" s="2">
        <f t="shared" si="5"/>
        <v>415.79893894433957</v>
      </c>
      <c r="X4371" s="6">
        <f t="shared" si="11"/>
        <v>2.3116518399540542E-2</v>
      </c>
      <c r="Y4371" s="1"/>
      <c r="Z4371" s="1"/>
      <c r="AA4371" s="1"/>
      <c r="AB4371" s="1"/>
      <c r="AC4371" s="1"/>
    </row>
    <row r="4372" spans="1:29" ht="16.5" customHeight="1" outlineLevel="1" x14ac:dyDescent="0.25">
      <c r="A4372" s="5">
        <v>42689</v>
      </c>
      <c r="B4372" s="2">
        <v>26304.63</v>
      </c>
      <c r="C4372" s="2">
        <f t="shared" si="0"/>
        <v>422.37231909027707</v>
      </c>
      <c r="D4372" s="6">
        <f t="shared" si="6"/>
        <v>4.7908656303035757E-2</v>
      </c>
      <c r="E4372" s="1"/>
      <c r="F4372" s="2">
        <v>8317.5</v>
      </c>
      <c r="G4372" s="2">
        <f t="shared" si="1"/>
        <v>428.56480384175438</v>
      </c>
      <c r="H4372" s="6">
        <f t="shared" si="7"/>
        <v>5.2240323884717554E-2</v>
      </c>
      <c r="I4372" s="6"/>
      <c r="J4372" s="2">
        <v>3478.08</v>
      </c>
      <c r="K4372" s="2">
        <f t="shared" si="2"/>
        <v>424.64806788352359</v>
      </c>
      <c r="L4372" s="6">
        <f t="shared" si="8"/>
        <v>5.4826740197466473E-2</v>
      </c>
      <c r="M4372" s="6"/>
      <c r="N4372" s="2">
        <v>10934.43</v>
      </c>
      <c r="O4372" s="2">
        <f t="shared" si="3"/>
        <v>427.73770312243283</v>
      </c>
      <c r="P4372" s="6">
        <f t="shared" si="9"/>
        <v>5.3797280306470574E-2</v>
      </c>
      <c r="Q4372" s="6"/>
      <c r="R4372" s="2">
        <v>11977.02</v>
      </c>
      <c r="S4372" s="2">
        <f t="shared" si="4"/>
        <v>450.7587276258148</v>
      </c>
      <c r="T4372" s="6">
        <f t="shared" si="10"/>
        <v>6.3747497185452362E-2</v>
      </c>
      <c r="U4372" s="6"/>
      <c r="V4372" s="2">
        <v>11902.01</v>
      </c>
      <c r="W4372" s="2">
        <f t="shared" si="5"/>
        <v>396.38088767663447</v>
      </c>
      <c r="X4372" s="6">
        <f t="shared" si="11"/>
        <v>2.0027255427885748E-2</v>
      </c>
      <c r="Y4372" s="1"/>
      <c r="Z4372" s="1"/>
      <c r="AA4372" s="1"/>
      <c r="AB4372" s="1"/>
      <c r="AC4372" s="1"/>
    </row>
    <row r="4373" spans="1:29" ht="16.5" customHeight="1" outlineLevel="1" x14ac:dyDescent="0.25">
      <c r="A4373" s="5">
        <v>42690</v>
      </c>
      <c r="B4373" s="2">
        <v>26298.69</v>
      </c>
      <c r="C4373" s="2">
        <f t="shared" si="0"/>
        <v>422.276940764279</v>
      </c>
      <c r="D4373" s="6">
        <f t="shared" si="6"/>
        <v>4.7869213543534572E-2</v>
      </c>
      <c r="E4373" s="1"/>
      <c r="F4373" s="2">
        <v>8322.93</v>
      </c>
      <c r="G4373" s="2">
        <f t="shared" si="1"/>
        <v>428.84458825832911</v>
      </c>
      <c r="H4373" s="6">
        <f t="shared" si="7"/>
        <v>5.2354783585457643E-2</v>
      </c>
      <c r="I4373" s="6"/>
      <c r="J4373" s="2">
        <v>3481.91</v>
      </c>
      <c r="K4373" s="2">
        <f t="shared" si="2"/>
        <v>425.11568280324764</v>
      </c>
      <c r="L4373" s="6">
        <f t="shared" si="8"/>
        <v>5.5020244181025246E-2</v>
      </c>
      <c r="M4373" s="6"/>
      <c r="N4373" s="2">
        <v>10946.59</v>
      </c>
      <c r="O4373" s="2">
        <f t="shared" si="3"/>
        <v>428.21338319628842</v>
      </c>
      <c r="P4373" s="6">
        <f t="shared" si="9"/>
        <v>5.3992508304638198E-2</v>
      </c>
      <c r="Q4373" s="6"/>
      <c r="R4373" s="2">
        <v>12044.47</v>
      </c>
      <c r="S4373" s="2">
        <f t="shared" si="4"/>
        <v>453.29722853658899</v>
      </c>
      <c r="T4373" s="6">
        <f t="shared" si="10"/>
        <v>6.4743598948662662E-2</v>
      </c>
      <c r="U4373" s="6"/>
      <c r="V4373" s="2">
        <v>11908.11</v>
      </c>
      <c r="W4373" s="2">
        <f t="shared" si="5"/>
        <v>396.58404020421824</v>
      </c>
      <c r="X4373" s="6">
        <f t="shared" si="11"/>
        <v>2.0114367295748004E-2</v>
      </c>
      <c r="Y4373" s="1"/>
      <c r="Z4373" s="1"/>
      <c r="AA4373" s="1"/>
      <c r="AB4373" s="1"/>
      <c r="AC4373" s="1"/>
    </row>
    <row r="4374" spans="1:29" ht="16.5" customHeight="1" outlineLevel="1" x14ac:dyDescent="0.25">
      <c r="A4374" s="5">
        <v>42691</v>
      </c>
      <c r="B4374" s="2">
        <v>26227.62</v>
      </c>
      <c r="C4374" s="2">
        <f t="shared" si="0"/>
        <v>421.1357728133234</v>
      </c>
      <c r="D4374" s="6">
        <f t="shared" si="6"/>
        <v>4.6822237376792586E-2</v>
      </c>
      <c r="E4374" s="1"/>
      <c r="F4374" s="2">
        <v>8304.76</v>
      </c>
      <c r="G4374" s="2">
        <f t="shared" si="1"/>
        <v>427.90836673914612</v>
      </c>
      <c r="H4374" s="6">
        <f t="shared" si="7"/>
        <v>5.1648276286400119E-2</v>
      </c>
      <c r="I4374" s="6"/>
      <c r="J4374" s="2">
        <v>3474.03</v>
      </c>
      <c r="K4374" s="2">
        <f t="shared" si="2"/>
        <v>424.15359257676579</v>
      </c>
      <c r="L4374" s="6">
        <f t="shared" si="8"/>
        <v>5.4377087792157885E-2</v>
      </c>
      <c r="M4374" s="6"/>
      <c r="N4374" s="2">
        <v>10917.59</v>
      </c>
      <c r="O4374" s="2">
        <f t="shared" si="3"/>
        <v>427.07894880962624</v>
      </c>
      <c r="P4374" s="6">
        <f t="shared" si="9"/>
        <v>5.3439997501093295E-2</v>
      </c>
      <c r="Q4374" s="6"/>
      <c r="R4374" s="2">
        <v>11999.25</v>
      </c>
      <c r="S4374" s="2">
        <f t="shared" si="4"/>
        <v>451.59536032035169</v>
      </c>
      <c r="T4374" s="6">
        <f t="shared" si="10"/>
        <v>6.4612952353987119E-2</v>
      </c>
      <c r="U4374" s="6"/>
      <c r="V4374" s="2">
        <v>11839.79</v>
      </c>
      <c r="W4374" s="2">
        <f t="shared" si="5"/>
        <v>394.30873189527989</v>
      </c>
      <c r="X4374" s="6">
        <f t="shared" si="11"/>
        <v>2.0943236210295924E-2</v>
      </c>
      <c r="Y4374" s="1"/>
      <c r="Z4374" s="1"/>
      <c r="AA4374" s="1"/>
      <c r="AB4374" s="1"/>
      <c r="AC4374" s="1"/>
    </row>
    <row r="4375" spans="1:29" ht="16.5" customHeight="1" outlineLevel="1" x14ac:dyDescent="0.25">
      <c r="A4375" s="5">
        <v>42692</v>
      </c>
      <c r="B4375" s="2">
        <v>26150.240000000002</v>
      </c>
      <c r="C4375" s="2">
        <f t="shared" si="0"/>
        <v>419.89328546219156</v>
      </c>
      <c r="D4375" s="6">
        <f t="shared" si="6"/>
        <v>4.9358112570690116E-2</v>
      </c>
      <c r="E4375" s="1"/>
      <c r="F4375" s="2">
        <v>8299.01</v>
      </c>
      <c r="G4375" s="2">
        <f t="shared" si="1"/>
        <v>427.61209410649332</v>
      </c>
      <c r="H4375" s="6">
        <f t="shared" si="7"/>
        <v>5.4772082519271459E-2</v>
      </c>
      <c r="I4375" s="6"/>
      <c r="J4375" s="2">
        <v>3473.15</v>
      </c>
      <c r="K4375" s="2">
        <f t="shared" si="2"/>
        <v>424.04615102863073</v>
      </c>
      <c r="L4375" s="6">
        <f t="shared" si="8"/>
        <v>5.7538980270388951E-2</v>
      </c>
      <c r="M4375" s="6"/>
      <c r="N4375" s="2">
        <v>10920.98</v>
      </c>
      <c r="O4375" s="2">
        <f t="shared" si="3"/>
        <v>427.21156027758428</v>
      </c>
      <c r="P4375" s="6">
        <f t="shared" si="9"/>
        <v>5.6703343798628625E-2</v>
      </c>
      <c r="Q4375" s="6"/>
      <c r="R4375" s="2">
        <v>12072.43</v>
      </c>
      <c r="S4375" s="2">
        <f t="shared" si="4"/>
        <v>454.34951149382027</v>
      </c>
      <c r="T4375" s="6">
        <f t="shared" si="10"/>
        <v>6.9270395287593045E-2</v>
      </c>
      <c r="U4375" s="6"/>
      <c r="V4375" s="2">
        <v>11868.94</v>
      </c>
      <c r="W4375" s="2">
        <f t="shared" si="5"/>
        <v>395.27953454758602</v>
      </c>
      <c r="X4375" s="6">
        <f t="shared" si="11"/>
        <v>2.4954267601906333E-2</v>
      </c>
      <c r="Y4375" s="1"/>
      <c r="Z4375" s="1"/>
      <c r="AA4375" s="1"/>
      <c r="AB4375" s="1"/>
      <c r="AC4375" s="1"/>
    </row>
    <row r="4376" spans="1:29" ht="16.5" customHeight="1" outlineLevel="1" x14ac:dyDescent="0.25">
      <c r="A4376" s="5">
        <v>42693</v>
      </c>
      <c r="B4376" s="2">
        <v>26150.240000000002</v>
      </c>
      <c r="C4376" s="2">
        <f t="shared" si="0"/>
        <v>419.89328546219156</v>
      </c>
      <c r="D4376" s="6">
        <f t="shared" si="6"/>
        <v>4.9358112570690116E-2</v>
      </c>
      <c r="E4376" s="1"/>
      <c r="F4376" s="2">
        <v>8299.01</v>
      </c>
      <c r="G4376" s="2">
        <f t="shared" si="1"/>
        <v>427.61209410649332</v>
      </c>
      <c r="H4376" s="6">
        <f t="shared" si="7"/>
        <v>5.4772082519271459E-2</v>
      </c>
      <c r="I4376" s="6"/>
      <c r="J4376" s="2">
        <v>3473.15</v>
      </c>
      <c r="K4376" s="2">
        <f t="shared" si="2"/>
        <v>424.04615102863073</v>
      </c>
      <c r="L4376" s="6">
        <f t="shared" si="8"/>
        <v>5.7538980270388951E-2</v>
      </c>
      <c r="M4376" s="6"/>
      <c r="N4376" s="2">
        <v>10920.98</v>
      </c>
      <c r="O4376" s="2">
        <f t="shared" si="3"/>
        <v>427.21156027758428</v>
      </c>
      <c r="P4376" s="6">
        <f t="shared" si="9"/>
        <v>5.6703343798628625E-2</v>
      </c>
      <c r="Q4376" s="6"/>
      <c r="R4376" s="2">
        <v>12072.43</v>
      </c>
      <c r="S4376" s="2">
        <f t="shared" si="4"/>
        <v>454.34951149382027</v>
      </c>
      <c r="T4376" s="6">
        <f t="shared" si="10"/>
        <v>6.9270395287593045E-2</v>
      </c>
      <c r="U4376" s="6"/>
      <c r="V4376" s="2">
        <v>11868.94</v>
      </c>
      <c r="W4376" s="2">
        <f t="shared" si="5"/>
        <v>395.27953454758602</v>
      </c>
      <c r="X4376" s="6">
        <f t="shared" si="11"/>
        <v>2.4954267601906333E-2</v>
      </c>
      <c r="Y4376" s="1"/>
      <c r="Z4376" s="1"/>
      <c r="AA4376" s="1"/>
      <c r="AB4376" s="1"/>
      <c r="AC4376" s="1"/>
    </row>
    <row r="4377" spans="1:29" ht="16.5" customHeight="1" outlineLevel="1" x14ac:dyDescent="0.25">
      <c r="A4377" s="5">
        <v>42694</v>
      </c>
      <c r="B4377" s="2">
        <v>26150.240000000002</v>
      </c>
      <c r="C4377" s="2">
        <f t="shared" si="0"/>
        <v>419.89328546219156</v>
      </c>
      <c r="D4377" s="6">
        <f t="shared" si="6"/>
        <v>4.9358112570690116E-2</v>
      </c>
      <c r="E4377" s="1"/>
      <c r="F4377" s="2">
        <v>8299.01</v>
      </c>
      <c r="G4377" s="2">
        <f t="shared" si="1"/>
        <v>427.61209410649332</v>
      </c>
      <c r="H4377" s="6">
        <f t="shared" si="7"/>
        <v>5.4772082519271459E-2</v>
      </c>
      <c r="I4377" s="6"/>
      <c r="J4377" s="2">
        <v>3473.15</v>
      </c>
      <c r="K4377" s="2">
        <f t="shared" si="2"/>
        <v>424.04615102863073</v>
      </c>
      <c r="L4377" s="6">
        <f t="shared" si="8"/>
        <v>5.7538980270388951E-2</v>
      </c>
      <c r="M4377" s="6"/>
      <c r="N4377" s="2">
        <v>10920.98</v>
      </c>
      <c r="O4377" s="2">
        <f t="shared" si="3"/>
        <v>427.21156027758428</v>
      </c>
      <c r="P4377" s="6">
        <f t="shared" si="9"/>
        <v>5.6703343798628625E-2</v>
      </c>
      <c r="Q4377" s="6"/>
      <c r="R4377" s="2">
        <v>12072.43</v>
      </c>
      <c r="S4377" s="2">
        <f t="shared" si="4"/>
        <v>454.34951149382027</v>
      </c>
      <c r="T4377" s="6">
        <f t="shared" si="10"/>
        <v>6.9270395287593045E-2</v>
      </c>
      <c r="U4377" s="6"/>
      <c r="V4377" s="2">
        <v>11868.94</v>
      </c>
      <c r="W4377" s="2">
        <f t="shared" si="5"/>
        <v>395.27953454758602</v>
      </c>
      <c r="X4377" s="6">
        <f t="shared" si="11"/>
        <v>2.4954267601906333E-2</v>
      </c>
      <c r="Y4377" s="1"/>
      <c r="Z4377" s="1"/>
      <c r="AA4377" s="1"/>
      <c r="AB4377" s="1"/>
      <c r="AC4377" s="1"/>
    </row>
    <row r="4378" spans="1:29" ht="16.5" customHeight="1" outlineLevel="1" x14ac:dyDescent="0.25">
      <c r="A4378" s="5">
        <v>42695</v>
      </c>
      <c r="B4378" s="2">
        <v>25765.14</v>
      </c>
      <c r="C4378" s="2">
        <f t="shared" si="0"/>
        <v>413.70975122956145</v>
      </c>
      <c r="D4378" s="6">
        <f t="shared" si="6"/>
        <v>4.3487862108529951E-2</v>
      </c>
      <c r="E4378" s="1"/>
      <c r="F4378" s="2">
        <v>8137.69</v>
      </c>
      <c r="G4378" s="2">
        <f t="shared" si="1"/>
        <v>419.29997217613533</v>
      </c>
      <c r="H4378" s="6">
        <f t="shared" si="7"/>
        <v>4.8194468524551448E-2</v>
      </c>
      <c r="I4378" s="6"/>
      <c r="J4378" s="2">
        <v>3403.88</v>
      </c>
      <c r="K4378" s="2">
        <f t="shared" si="2"/>
        <v>415.58879189304685</v>
      </c>
      <c r="L4378" s="6">
        <f t="shared" si="8"/>
        <v>5.0932840839640336E-2</v>
      </c>
      <c r="M4378" s="6"/>
      <c r="N4378" s="2">
        <v>10691.03</v>
      </c>
      <c r="O4378" s="2">
        <f t="shared" si="3"/>
        <v>418.21627795989576</v>
      </c>
      <c r="P4378" s="6">
        <f t="shared" si="9"/>
        <v>5.0035785835056856E-2</v>
      </c>
      <c r="Q4378" s="6"/>
      <c r="R4378" s="2">
        <v>11734.33</v>
      </c>
      <c r="S4378" s="2">
        <f t="shared" si="4"/>
        <v>441.6250169358845</v>
      </c>
      <c r="T4378" s="6">
        <f t="shared" si="10"/>
        <v>6.1972453491870194E-2</v>
      </c>
      <c r="U4378" s="6"/>
      <c r="V4378" s="2">
        <v>11493.81</v>
      </c>
      <c r="W4378" s="2">
        <f t="shared" si="5"/>
        <v>382.78632017504418</v>
      </c>
      <c r="X4378" s="6">
        <f t="shared" si="11"/>
        <v>1.7014881768629531E-2</v>
      </c>
      <c r="Y4378" s="1"/>
      <c r="Z4378" s="1"/>
      <c r="AA4378" s="1"/>
      <c r="AB4378" s="1"/>
      <c r="AC4378" s="1"/>
    </row>
    <row r="4379" spans="1:29" ht="16.5" customHeight="1" outlineLevel="1" x14ac:dyDescent="0.25">
      <c r="A4379" s="5">
        <v>42696</v>
      </c>
      <c r="B4379" s="2">
        <v>25960.78</v>
      </c>
      <c r="C4379" s="2">
        <f t="shared" si="0"/>
        <v>416.85113434374409</v>
      </c>
      <c r="D4379" s="6">
        <f t="shared" si="6"/>
        <v>4.7141181683164834E-2</v>
      </c>
      <c r="E4379" s="1"/>
      <c r="F4379" s="2">
        <v>8218.14</v>
      </c>
      <c r="G4379" s="2">
        <f t="shared" si="1"/>
        <v>423.44521274951308</v>
      </c>
      <c r="H4379" s="6">
        <f t="shared" si="7"/>
        <v>5.2019716364616331E-2</v>
      </c>
      <c r="I4379" s="6"/>
      <c r="J4379" s="2">
        <v>3440.27</v>
      </c>
      <c r="K4379" s="2">
        <f t="shared" si="2"/>
        <v>420.0317440937672</v>
      </c>
      <c r="L4379" s="6">
        <f t="shared" si="8"/>
        <v>5.4836695333967622E-2</v>
      </c>
      <c r="M4379" s="6"/>
      <c r="N4379" s="2">
        <v>10805.1</v>
      </c>
      <c r="O4379" s="2">
        <f t="shared" si="3"/>
        <v>422.67851694219081</v>
      </c>
      <c r="P4379" s="6">
        <f t="shared" si="9"/>
        <v>5.3957631415245677E-2</v>
      </c>
      <c r="Q4379" s="6"/>
      <c r="R4379" s="2">
        <v>11897.52</v>
      </c>
      <c r="S4379" s="2">
        <f t="shared" si="4"/>
        <v>447.76672136330109</v>
      </c>
      <c r="T4379" s="6">
        <f t="shared" si="10"/>
        <v>6.6301600371295955E-2</v>
      </c>
      <c r="U4379" s="6"/>
      <c r="V4379" s="2">
        <v>11626.8</v>
      </c>
      <c r="W4379" s="2">
        <f t="shared" si="5"/>
        <v>387.21537831330113</v>
      </c>
      <c r="X4379" s="6">
        <f t="shared" si="11"/>
        <v>2.1889914156239643E-2</v>
      </c>
      <c r="Y4379" s="1"/>
      <c r="Z4379" s="1"/>
      <c r="AA4379" s="1"/>
      <c r="AB4379" s="1"/>
      <c r="AC4379" s="1"/>
    </row>
    <row r="4380" spans="1:29" ht="16.5" customHeight="1" outlineLevel="1" x14ac:dyDescent="0.25">
      <c r="A4380" s="5">
        <v>42697</v>
      </c>
      <c r="B4380" s="2">
        <v>26051.81</v>
      </c>
      <c r="C4380" s="2">
        <f t="shared" si="0"/>
        <v>418.31279916118456</v>
      </c>
      <c r="D4380" s="6">
        <f t="shared" si="6"/>
        <v>4.9823771227542446E-2</v>
      </c>
      <c r="E4380" s="1"/>
      <c r="F4380" s="2">
        <v>8260.5499999999993</v>
      </c>
      <c r="G4380" s="2">
        <f t="shared" si="1"/>
        <v>425.63041663660999</v>
      </c>
      <c r="H4380" s="6">
        <f t="shared" si="7"/>
        <v>5.5136229528311542E-2</v>
      </c>
      <c r="I4380" s="6"/>
      <c r="J4380" s="2">
        <v>3460.93</v>
      </c>
      <c r="K4380" s="2">
        <f t="shared" si="2"/>
        <v>422.55417862157378</v>
      </c>
      <c r="L4380" s="6">
        <f t="shared" si="8"/>
        <v>5.8083844288273179E-2</v>
      </c>
      <c r="M4380" s="6"/>
      <c r="N4380" s="2">
        <v>10879.02</v>
      </c>
      <c r="O4380" s="2">
        <f t="shared" si="3"/>
        <v>425.57015107536557</v>
      </c>
      <c r="P4380" s="6">
        <f t="shared" si="9"/>
        <v>5.7272433468971595E-2</v>
      </c>
      <c r="Q4380" s="6"/>
      <c r="R4380" s="2">
        <v>12042.45</v>
      </c>
      <c r="S4380" s="2">
        <f t="shared" si="4"/>
        <v>453.221205232812</v>
      </c>
      <c r="T4380" s="6">
        <f t="shared" si="10"/>
        <v>7.0443184421927985E-2</v>
      </c>
      <c r="U4380" s="6"/>
      <c r="V4380" s="2">
        <v>11805.55</v>
      </c>
      <c r="W4380" s="2">
        <f t="shared" si="5"/>
        <v>393.16841344536692</v>
      </c>
      <c r="X4380" s="6">
        <f t="shared" si="11"/>
        <v>2.5449067534104586E-2</v>
      </c>
      <c r="Y4380" s="1"/>
      <c r="Z4380" s="1"/>
      <c r="AA4380" s="1"/>
      <c r="AB4380" s="1"/>
      <c r="AC4380" s="1"/>
    </row>
    <row r="4381" spans="1:29" ht="16.5" customHeight="1" outlineLevel="1" x14ac:dyDescent="0.25">
      <c r="A4381" s="5">
        <v>42698</v>
      </c>
      <c r="B4381" s="2">
        <v>25860.17</v>
      </c>
      <c r="C4381" s="2">
        <f t="shared" si="0"/>
        <v>415.23564387595673</v>
      </c>
      <c r="D4381" s="6">
        <f t="shared" si="6"/>
        <v>4.9810557893662732E-2</v>
      </c>
      <c r="E4381" s="1"/>
      <c r="F4381" s="2">
        <v>8206.6200000000008</v>
      </c>
      <c r="G4381" s="2">
        <f t="shared" si="1"/>
        <v>422.8516369707026</v>
      </c>
      <c r="H4381" s="6">
        <f t="shared" si="7"/>
        <v>5.622260798934442E-2</v>
      </c>
      <c r="I4381" s="6"/>
      <c r="J4381" s="2">
        <v>3441.13</v>
      </c>
      <c r="K4381" s="2">
        <f t="shared" si="2"/>
        <v>420.13674378853551</v>
      </c>
      <c r="L4381" s="6">
        <f t="shared" si="8"/>
        <v>5.9581162850583569E-2</v>
      </c>
      <c r="M4381" s="6"/>
      <c r="N4381" s="2">
        <v>10821.11</v>
      </c>
      <c r="O4381" s="2">
        <f t="shared" si="3"/>
        <v>423.30480296048256</v>
      </c>
      <c r="P4381" s="6">
        <f t="shared" si="9"/>
        <v>5.8830731411752213E-2</v>
      </c>
      <c r="Q4381" s="6"/>
      <c r="R4381" s="2">
        <v>12026.26</v>
      </c>
      <c r="S4381" s="2">
        <f t="shared" si="4"/>
        <v>452.61188974362835</v>
      </c>
      <c r="T4381" s="6">
        <f t="shared" si="10"/>
        <v>7.3620343555568901E-2</v>
      </c>
      <c r="U4381" s="6"/>
      <c r="V4381" s="2">
        <v>11792.28</v>
      </c>
      <c r="W4381" s="2">
        <f t="shared" si="5"/>
        <v>392.72647343863963</v>
      </c>
      <c r="X4381" s="6">
        <f t="shared" si="11"/>
        <v>2.8487340961358631E-2</v>
      </c>
      <c r="Y4381" s="1"/>
      <c r="Z4381" s="1"/>
      <c r="AA4381" s="1"/>
      <c r="AB4381" s="1"/>
      <c r="AC4381" s="1"/>
    </row>
    <row r="4382" spans="1:29" ht="16.5" customHeight="1" outlineLevel="1" x14ac:dyDescent="0.25">
      <c r="A4382" s="5">
        <v>42699</v>
      </c>
      <c r="B4382" s="2">
        <v>26316.34</v>
      </c>
      <c r="C4382" s="2">
        <f t="shared" si="0"/>
        <v>422.56034605954244</v>
      </c>
      <c r="D4382" s="6">
        <f t="shared" si="6"/>
        <v>5.4532770690102428E-2</v>
      </c>
      <c r="E4382" s="1"/>
      <c r="F4382" s="2">
        <v>8350.9599999999991</v>
      </c>
      <c r="G4382" s="2">
        <f t="shared" si="1"/>
        <v>430.28885293541765</v>
      </c>
      <c r="H4382" s="6">
        <f t="shared" si="7"/>
        <v>6.1676769989183144E-2</v>
      </c>
      <c r="I4382" s="6"/>
      <c r="J4382" s="2">
        <v>3499.83</v>
      </c>
      <c r="K4382" s="2">
        <f t="shared" si="2"/>
        <v>427.30358341981571</v>
      </c>
      <c r="L4382" s="6">
        <f t="shared" si="8"/>
        <v>6.5194226928805277E-2</v>
      </c>
      <c r="M4382" s="6"/>
      <c r="N4382" s="2">
        <v>11005.09</v>
      </c>
      <c r="O4382" s="2">
        <f t="shared" si="3"/>
        <v>430.50181118317596</v>
      </c>
      <c r="P4382" s="6">
        <f t="shared" si="9"/>
        <v>6.4766099089118123E-2</v>
      </c>
      <c r="Q4382" s="6"/>
      <c r="R4382" s="2">
        <v>12183.02</v>
      </c>
      <c r="S4382" s="2">
        <f t="shared" si="4"/>
        <v>458.51159919912084</v>
      </c>
      <c r="T4382" s="6">
        <f t="shared" si="10"/>
        <v>8.1528671148826781E-2</v>
      </c>
      <c r="U4382" s="6"/>
      <c r="V4382" s="2">
        <v>12027.7</v>
      </c>
      <c r="W4382" s="2">
        <f t="shared" si="5"/>
        <v>400.56682885565181</v>
      </c>
      <c r="X4382" s="6">
        <f t="shared" si="11"/>
        <v>3.9812956825104884E-2</v>
      </c>
      <c r="Y4382" s="1"/>
      <c r="Z4382" s="1"/>
      <c r="AA4382" s="1"/>
      <c r="AB4382" s="1"/>
      <c r="AC4382" s="1"/>
    </row>
    <row r="4383" spans="1:29" ht="16.5" customHeight="1" outlineLevel="1" x14ac:dyDescent="0.25">
      <c r="A4383" s="5">
        <v>42700</v>
      </c>
      <c r="B4383" s="2">
        <v>26316.34</v>
      </c>
      <c r="C4383" s="2">
        <f t="shared" si="0"/>
        <v>422.56034605954244</v>
      </c>
      <c r="D4383" s="6">
        <f t="shared" si="6"/>
        <v>5.4532770690102428E-2</v>
      </c>
      <c r="E4383" s="1"/>
      <c r="F4383" s="2">
        <v>8350.9599999999991</v>
      </c>
      <c r="G4383" s="2">
        <f t="shared" si="1"/>
        <v>430.28885293541765</v>
      </c>
      <c r="H4383" s="6">
        <f t="shared" si="7"/>
        <v>6.1676769989183144E-2</v>
      </c>
      <c r="I4383" s="6"/>
      <c r="J4383" s="2">
        <v>3499.83</v>
      </c>
      <c r="K4383" s="2">
        <f t="shared" si="2"/>
        <v>427.30358341981571</v>
      </c>
      <c r="L4383" s="6">
        <f t="shared" si="8"/>
        <v>6.5194226928805277E-2</v>
      </c>
      <c r="M4383" s="6"/>
      <c r="N4383" s="2">
        <v>11005.09</v>
      </c>
      <c r="O4383" s="2">
        <f t="shared" si="3"/>
        <v>430.50181118317596</v>
      </c>
      <c r="P4383" s="6">
        <f t="shared" si="9"/>
        <v>6.4766099089118123E-2</v>
      </c>
      <c r="Q4383" s="6"/>
      <c r="R4383" s="2">
        <v>12183.02</v>
      </c>
      <c r="S4383" s="2">
        <f t="shared" si="4"/>
        <v>458.51159919912084</v>
      </c>
      <c r="T4383" s="6">
        <f t="shared" si="10"/>
        <v>8.1528671148826781E-2</v>
      </c>
      <c r="U4383" s="6"/>
      <c r="V4383" s="2">
        <v>12027.7</v>
      </c>
      <c r="W4383" s="2">
        <f t="shared" si="5"/>
        <v>400.56682885565181</v>
      </c>
      <c r="X4383" s="6">
        <f t="shared" si="11"/>
        <v>3.9812956825104884E-2</v>
      </c>
      <c r="Y4383" s="1"/>
      <c r="Z4383" s="1"/>
      <c r="AA4383" s="1"/>
      <c r="AB4383" s="1"/>
      <c r="AC4383" s="1"/>
    </row>
    <row r="4384" spans="1:29" ht="16.5" customHeight="1" outlineLevel="1" x14ac:dyDescent="0.25">
      <c r="A4384" s="5">
        <v>42701</v>
      </c>
      <c r="B4384" s="2">
        <v>26316.34</v>
      </c>
      <c r="C4384" s="2">
        <f t="shared" si="0"/>
        <v>422.56034605954244</v>
      </c>
      <c r="D4384" s="6">
        <f t="shared" si="6"/>
        <v>5.4532770690102428E-2</v>
      </c>
      <c r="E4384" s="1"/>
      <c r="F4384" s="2">
        <v>8350.9599999999991</v>
      </c>
      <c r="G4384" s="2">
        <f t="shared" si="1"/>
        <v>430.28885293541765</v>
      </c>
      <c r="H4384" s="6">
        <f t="shared" si="7"/>
        <v>6.1676769989183144E-2</v>
      </c>
      <c r="I4384" s="6"/>
      <c r="J4384" s="2">
        <v>3499.83</v>
      </c>
      <c r="K4384" s="2">
        <f t="shared" si="2"/>
        <v>427.30358341981571</v>
      </c>
      <c r="L4384" s="6">
        <f t="shared" si="8"/>
        <v>6.5194226928805277E-2</v>
      </c>
      <c r="M4384" s="6"/>
      <c r="N4384" s="2">
        <v>11005.09</v>
      </c>
      <c r="O4384" s="2">
        <f t="shared" si="3"/>
        <v>430.50181118317596</v>
      </c>
      <c r="P4384" s="6">
        <f t="shared" si="9"/>
        <v>6.4766099089118123E-2</v>
      </c>
      <c r="Q4384" s="6"/>
      <c r="R4384" s="2">
        <v>12183.02</v>
      </c>
      <c r="S4384" s="2">
        <f t="shared" si="4"/>
        <v>458.51159919912084</v>
      </c>
      <c r="T4384" s="6">
        <f t="shared" si="10"/>
        <v>8.1528671148826781E-2</v>
      </c>
      <c r="U4384" s="6"/>
      <c r="V4384" s="2">
        <v>12027.7</v>
      </c>
      <c r="W4384" s="2">
        <f t="shared" si="5"/>
        <v>400.56682885565181</v>
      </c>
      <c r="X4384" s="6">
        <f t="shared" si="11"/>
        <v>3.9812956825104884E-2</v>
      </c>
      <c r="Y4384" s="1"/>
      <c r="Z4384" s="1"/>
      <c r="AA4384" s="1"/>
      <c r="AB4384" s="1"/>
      <c r="AC4384" s="1"/>
    </row>
    <row r="4385" spans="1:29" ht="16.5" customHeight="1" outlineLevel="1" x14ac:dyDescent="0.25">
      <c r="A4385" s="5">
        <v>42702</v>
      </c>
      <c r="B4385" s="2">
        <v>26350.17</v>
      </c>
      <c r="C4385" s="2">
        <f t="shared" si="0"/>
        <v>423.1035529229282</v>
      </c>
      <c r="D4385" s="6">
        <f t="shared" si="6"/>
        <v>5.2312161128346801E-2</v>
      </c>
      <c r="E4385" s="1"/>
      <c r="F4385" s="2">
        <v>8371.89</v>
      </c>
      <c r="G4385" s="2">
        <f t="shared" si="1"/>
        <v>431.36728531827407</v>
      </c>
      <c r="H4385" s="6">
        <f t="shared" si="7"/>
        <v>5.9748824782257737E-2</v>
      </c>
      <c r="I4385" s="6"/>
      <c r="J4385" s="2">
        <v>3510.4</v>
      </c>
      <c r="K4385" s="2">
        <f t="shared" si="2"/>
        <v>428.59410292411945</v>
      </c>
      <c r="L4385" s="6">
        <f t="shared" si="8"/>
        <v>6.3397622556199629E-2</v>
      </c>
      <c r="M4385" s="6"/>
      <c r="N4385" s="2">
        <v>11042.1</v>
      </c>
      <c r="O4385" s="2">
        <f t="shared" si="3"/>
        <v>431.94958417111968</v>
      </c>
      <c r="P4385" s="6">
        <f t="shared" si="9"/>
        <v>6.3255061389808853E-2</v>
      </c>
      <c r="Q4385" s="6"/>
      <c r="R4385" s="2">
        <v>12301.29</v>
      </c>
      <c r="S4385" s="2">
        <f t="shared" si="4"/>
        <v>462.9627259999699</v>
      </c>
      <c r="T4385" s="6">
        <f t="shared" si="10"/>
        <v>8.2202019479694632E-2</v>
      </c>
      <c r="U4385" s="6"/>
      <c r="V4385" s="2">
        <v>12106.77</v>
      </c>
      <c r="W4385" s="2">
        <f t="shared" si="5"/>
        <v>403.20015186484028</v>
      </c>
      <c r="X4385" s="6">
        <f t="shared" si="11"/>
        <v>4.0097243828612683E-2</v>
      </c>
      <c r="Y4385" s="1"/>
      <c r="Z4385" s="1"/>
      <c r="AA4385" s="1"/>
      <c r="AB4385" s="1"/>
      <c r="AC4385" s="1"/>
    </row>
    <row r="4386" spans="1:29" ht="16.5" customHeight="1" outlineLevel="1" x14ac:dyDescent="0.25">
      <c r="A4386" s="5">
        <v>42703</v>
      </c>
      <c r="B4386" s="2">
        <v>26394.01</v>
      </c>
      <c r="C4386" s="2">
        <f t="shared" si="0"/>
        <v>423.80748992827353</v>
      </c>
      <c r="D4386" s="6">
        <f t="shared" si="6"/>
        <v>5.1557339452618978E-2</v>
      </c>
      <c r="E4386" s="1"/>
      <c r="F4386" s="2">
        <v>8390.39</v>
      </c>
      <c r="G4386" s="2">
        <f t="shared" si="1"/>
        <v>432.3205103102876</v>
      </c>
      <c r="H4386" s="6">
        <f t="shared" si="7"/>
        <v>5.8573784423987751E-2</v>
      </c>
      <c r="I4386" s="6"/>
      <c r="J4386" s="2">
        <v>3520.47</v>
      </c>
      <c r="K4386" s="2">
        <f t="shared" si="2"/>
        <v>429.82357609425554</v>
      </c>
      <c r="L4386" s="6">
        <f t="shared" si="8"/>
        <v>6.2175471104317204E-2</v>
      </c>
      <c r="M4386" s="6"/>
      <c r="N4386" s="2">
        <v>11076.11</v>
      </c>
      <c r="O4386" s="2">
        <f t="shared" si="3"/>
        <v>433.28000187768447</v>
      </c>
      <c r="P4386" s="6">
        <f t="shared" si="9"/>
        <v>6.196232212907371E-2</v>
      </c>
      <c r="Q4386" s="6"/>
      <c r="R4386" s="2">
        <v>12366.86</v>
      </c>
      <c r="S4386" s="2">
        <f t="shared" si="4"/>
        <v>465.43047254881299</v>
      </c>
      <c r="T4386" s="6">
        <f t="shared" si="10"/>
        <v>8.0675900116418342E-2</v>
      </c>
      <c r="U4386" s="6"/>
      <c r="V4386" s="2">
        <v>12173.66</v>
      </c>
      <c r="W4386" s="2">
        <f t="shared" si="5"/>
        <v>405.42783589272216</v>
      </c>
      <c r="X4386" s="6">
        <f t="shared" si="11"/>
        <v>3.7788151839680317E-2</v>
      </c>
      <c r="Y4386" s="1"/>
      <c r="Z4386" s="1"/>
      <c r="AA4386" s="1"/>
      <c r="AB4386" s="1"/>
      <c r="AC4386" s="1"/>
    </row>
    <row r="4387" spans="1:29" ht="16.5" customHeight="1" outlineLevel="1" x14ac:dyDescent="0.25">
      <c r="A4387" s="5">
        <v>42704</v>
      </c>
      <c r="B4387" s="2">
        <v>26652.81</v>
      </c>
      <c r="C4387" s="2">
        <f t="shared" si="0"/>
        <v>427.96303046165355</v>
      </c>
      <c r="D4387" s="6">
        <f t="shared" si="6"/>
        <v>5.0341234351750863E-2</v>
      </c>
      <c r="E4387" s="1"/>
      <c r="F4387" s="2">
        <v>8479.68</v>
      </c>
      <c r="G4387" s="2">
        <f t="shared" si="1"/>
        <v>436.92123785282206</v>
      </c>
      <c r="H4387" s="6">
        <f t="shared" si="7"/>
        <v>5.7236125041414398E-2</v>
      </c>
      <c r="I4387" s="6"/>
      <c r="J4387" s="2">
        <v>3558.17</v>
      </c>
      <c r="K4387" s="2">
        <f t="shared" si="2"/>
        <v>434.42646969049514</v>
      </c>
      <c r="L4387" s="6">
        <f t="shared" si="8"/>
        <v>6.0687515795468938E-2</v>
      </c>
      <c r="M4387" s="6"/>
      <c r="N4387" s="2">
        <v>11195.09</v>
      </c>
      <c r="O4387" s="2">
        <f t="shared" si="3"/>
        <v>437.93431233716956</v>
      </c>
      <c r="P4387" s="6">
        <f t="shared" si="9"/>
        <v>6.0387462485750998E-2</v>
      </c>
      <c r="Q4387" s="6"/>
      <c r="R4387" s="2">
        <v>12498.62</v>
      </c>
      <c r="S4387" s="2">
        <f t="shared" si="4"/>
        <v>470.3892995318169</v>
      </c>
      <c r="T4387" s="6">
        <f t="shared" si="10"/>
        <v>7.756600656225654E-2</v>
      </c>
      <c r="U4387" s="6"/>
      <c r="V4387" s="2">
        <v>12329.65</v>
      </c>
      <c r="W4387" s="2">
        <f t="shared" si="5"/>
        <v>410.62287897104903</v>
      </c>
      <c r="X4387" s="6">
        <f t="shared" si="11"/>
        <v>3.4644739867527363E-2</v>
      </c>
      <c r="Y4387" s="1"/>
      <c r="Z4387" s="1"/>
      <c r="AA4387" s="1"/>
      <c r="AB4387" s="1"/>
      <c r="AC4387" s="1"/>
    </row>
    <row r="4388" spans="1:29" ht="16.5" customHeight="1" outlineLevel="1" x14ac:dyDescent="0.25">
      <c r="A4388" s="5">
        <v>42705</v>
      </c>
      <c r="B4388" s="2">
        <v>26559.919999999998</v>
      </c>
      <c r="C4388" s="2">
        <f t="shared" si="0"/>
        <v>426.47149970374915</v>
      </c>
      <c r="D4388" s="6">
        <f t="shared" si="6"/>
        <v>4.8477750624163818E-2</v>
      </c>
      <c r="E4388" s="1"/>
      <c r="F4388" s="2">
        <v>8436.01</v>
      </c>
      <c r="G4388" s="2">
        <f t="shared" si="1"/>
        <v>434.67111161491772</v>
      </c>
      <c r="H4388" s="6">
        <f t="shared" si="7"/>
        <v>5.5104679653836142E-2</v>
      </c>
      <c r="I4388" s="6"/>
      <c r="J4388" s="2">
        <v>3537.13</v>
      </c>
      <c r="K4388" s="2">
        <f t="shared" si="2"/>
        <v>431.85763994872116</v>
      </c>
      <c r="L4388" s="6">
        <f t="shared" si="8"/>
        <v>5.8403494184192883E-2</v>
      </c>
      <c r="M4388" s="6"/>
      <c r="N4388" s="2">
        <v>11130.68</v>
      </c>
      <c r="O4388" s="2">
        <f t="shared" si="3"/>
        <v>435.41469444596572</v>
      </c>
      <c r="P4388" s="6">
        <f t="shared" si="9"/>
        <v>5.8039560165516146E-2</v>
      </c>
      <c r="Q4388" s="6"/>
      <c r="R4388" s="2">
        <v>12355.03</v>
      </c>
      <c r="S4388" s="2">
        <f t="shared" si="4"/>
        <v>464.98524696283141</v>
      </c>
      <c r="T4388" s="6">
        <f t="shared" si="10"/>
        <v>7.3594131844327837E-2</v>
      </c>
      <c r="U4388" s="6"/>
      <c r="V4388" s="2">
        <v>12250.42</v>
      </c>
      <c r="W4388" s="2">
        <f t="shared" si="5"/>
        <v>407.98422737097314</v>
      </c>
      <c r="X4388" s="6">
        <f t="shared" si="11"/>
        <v>3.1616049891428188E-2</v>
      </c>
      <c r="Y4388" s="1"/>
      <c r="Z4388" s="1"/>
      <c r="AA4388" s="1"/>
      <c r="AB4388" s="1"/>
      <c r="AC4388" s="1"/>
    </row>
    <row r="4389" spans="1:29" ht="16.5" customHeight="1" outlineLevel="1" x14ac:dyDescent="0.25">
      <c r="A4389" s="5">
        <v>42706</v>
      </c>
      <c r="B4389" s="2">
        <v>26230.66</v>
      </c>
      <c r="C4389" s="2">
        <f t="shared" si="0"/>
        <v>421.18458596332908</v>
      </c>
      <c r="D4389" s="6">
        <f t="shared" si="6"/>
        <v>4.6525111618693549E-2</v>
      </c>
      <c r="E4389" s="1"/>
      <c r="F4389" s="2">
        <v>8327.01</v>
      </c>
      <c r="G4389" s="2">
        <f t="shared" si="1"/>
        <v>429.05481301332458</v>
      </c>
      <c r="H4389" s="6">
        <f t="shared" si="7"/>
        <v>5.35269641493612E-2</v>
      </c>
      <c r="I4389" s="6"/>
      <c r="J4389" s="2">
        <v>3491.73</v>
      </c>
      <c r="K4389" s="2">
        <f t="shared" si="2"/>
        <v>426.31463280629998</v>
      </c>
      <c r="L4389" s="6">
        <f t="shared" si="8"/>
        <v>5.7212546159685074E-2</v>
      </c>
      <c r="M4389" s="6"/>
      <c r="N4389" s="2">
        <v>10989.25</v>
      </c>
      <c r="O4389" s="2">
        <f t="shared" si="3"/>
        <v>429.88217529749562</v>
      </c>
      <c r="P4389" s="6">
        <f t="shared" si="9"/>
        <v>5.714523681715411E-2</v>
      </c>
      <c r="Q4389" s="6"/>
      <c r="R4389" s="2">
        <v>12199.18</v>
      </c>
      <c r="S4389" s="2">
        <f t="shared" si="4"/>
        <v>459.11978562933751</v>
      </c>
      <c r="T4389" s="6">
        <f t="shared" si="10"/>
        <v>7.5489897308077758E-2</v>
      </c>
      <c r="U4389" s="6"/>
      <c r="V4389" s="2">
        <v>12083.2</v>
      </c>
      <c r="W4389" s="2">
        <f t="shared" si="5"/>
        <v>402.41518381973378</v>
      </c>
      <c r="X4389" s="6">
        <f t="shared" si="11"/>
        <v>3.4486902257834462E-2</v>
      </c>
      <c r="Y4389" s="1"/>
      <c r="Z4389" s="1"/>
      <c r="AA4389" s="1"/>
      <c r="AB4389" s="1"/>
      <c r="AC4389" s="1"/>
    </row>
    <row r="4390" spans="1:29" ht="16.5" customHeight="1" outlineLevel="1" x14ac:dyDescent="0.25">
      <c r="A4390" s="5">
        <v>42707</v>
      </c>
      <c r="B4390" s="2">
        <v>26230.66</v>
      </c>
      <c r="C4390" s="2">
        <f t="shared" si="0"/>
        <v>421.18458596332908</v>
      </c>
      <c r="D4390" s="6">
        <f t="shared" si="6"/>
        <v>4.6525111618693549E-2</v>
      </c>
      <c r="E4390" s="1"/>
      <c r="F4390" s="2">
        <v>8327.01</v>
      </c>
      <c r="G4390" s="2">
        <f t="shared" si="1"/>
        <v>429.05481301332458</v>
      </c>
      <c r="H4390" s="6">
        <f t="shared" si="7"/>
        <v>5.35269641493612E-2</v>
      </c>
      <c r="I4390" s="6"/>
      <c r="J4390" s="2">
        <v>3491.73</v>
      </c>
      <c r="K4390" s="2">
        <f t="shared" si="2"/>
        <v>426.31463280629998</v>
      </c>
      <c r="L4390" s="6">
        <f t="shared" si="8"/>
        <v>5.7212546159685074E-2</v>
      </c>
      <c r="M4390" s="6"/>
      <c r="N4390" s="2">
        <v>10989.25</v>
      </c>
      <c r="O4390" s="2">
        <f t="shared" si="3"/>
        <v>429.88217529749562</v>
      </c>
      <c r="P4390" s="6">
        <f t="shared" si="9"/>
        <v>5.714523681715411E-2</v>
      </c>
      <c r="Q4390" s="6"/>
      <c r="R4390" s="2">
        <v>12199.18</v>
      </c>
      <c r="S4390" s="2">
        <f t="shared" si="4"/>
        <v>459.11978562933751</v>
      </c>
      <c r="T4390" s="6">
        <f t="shared" si="10"/>
        <v>7.5489897308077758E-2</v>
      </c>
      <c r="U4390" s="6"/>
      <c r="V4390" s="2">
        <v>12083.2</v>
      </c>
      <c r="W4390" s="2">
        <f t="shared" si="5"/>
        <v>402.41518381973378</v>
      </c>
      <c r="X4390" s="6">
        <f t="shared" si="11"/>
        <v>3.4486902257834462E-2</v>
      </c>
      <c r="Y4390" s="1"/>
      <c r="Z4390" s="1"/>
      <c r="AA4390" s="1"/>
      <c r="AB4390" s="1"/>
      <c r="AC4390" s="1"/>
    </row>
    <row r="4391" spans="1:29" ht="16.5" customHeight="1" outlineLevel="1" x14ac:dyDescent="0.25">
      <c r="A4391" s="5">
        <v>42708</v>
      </c>
      <c r="B4391" s="2">
        <v>26230.66</v>
      </c>
      <c r="C4391" s="2">
        <f t="shared" si="0"/>
        <v>421.18458596332908</v>
      </c>
      <c r="D4391" s="6">
        <f t="shared" si="6"/>
        <v>4.6525111618693549E-2</v>
      </c>
      <c r="E4391" s="1"/>
      <c r="F4391" s="2">
        <v>8327.01</v>
      </c>
      <c r="G4391" s="2">
        <f t="shared" si="1"/>
        <v>429.05481301332458</v>
      </c>
      <c r="H4391" s="6">
        <f t="shared" si="7"/>
        <v>5.35269641493612E-2</v>
      </c>
      <c r="I4391" s="6"/>
      <c r="J4391" s="2">
        <v>3491.73</v>
      </c>
      <c r="K4391" s="2">
        <f t="shared" si="2"/>
        <v>426.31463280629998</v>
      </c>
      <c r="L4391" s="6">
        <f t="shared" si="8"/>
        <v>5.7212546159685074E-2</v>
      </c>
      <c r="M4391" s="6"/>
      <c r="N4391" s="2">
        <v>10989.25</v>
      </c>
      <c r="O4391" s="2">
        <f t="shared" si="3"/>
        <v>429.88217529749562</v>
      </c>
      <c r="P4391" s="6">
        <f t="shared" si="9"/>
        <v>5.714523681715411E-2</v>
      </c>
      <c r="Q4391" s="6"/>
      <c r="R4391" s="2">
        <v>12199.18</v>
      </c>
      <c r="S4391" s="2">
        <f t="shared" si="4"/>
        <v>459.11978562933751</v>
      </c>
      <c r="T4391" s="6">
        <f t="shared" si="10"/>
        <v>7.5489897308077758E-2</v>
      </c>
      <c r="U4391" s="6"/>
      <c r="V4391" s="2">
        <v>12083.2</v>
      </c>
      <c r="W4391" s="2">
        <f t="shared" si="5"/>
        <v>402.41518381973378</v>
      </c>
      <c r="X4391" s="6">
        <f t="shared" si="11"/>
        <v>3.4486902257834462E-2</v>
      </c>
      <c r="Y4391" s="1"/>
      <c r="Z4391" s="1"/>
      <c r="AA4391" s="1"/>
      <c r="AB4391" s="1"/>
      <c r="AC4391" s="1"/>
    </row>
    <row r="4392" spans="1:29" ht="16.5" customHeight="1" outlineLevel="1" x14ac:dyDescent="0.25">
      <c r="A4392" s="5">
        <v>42709</v>
      </c>
      <c r="B4392" s="2">
        <v>26349.1</v>
      </c>
      <c r="C4392" s="2">
        <f t="shared" si="0"/>
        <v>423.08637197868279</v>
      </c>
      <c r="D4392" s="6">
        <f t="shared" si="6"/>
        <v>4.7185543239959937E-2</v>
      </c>
      <c r="E4392" s="1"/>
      <c r="F4392" s="2">
        <v>8375.6200000000008</v>
      </c>
      <c r="G4392" s="2">
        <f t="shared" si="1"/>
        <v>431.55947608693418</v>
      </c>
      <c r="H4392" s="6">
        <f t="shared" si="7"/>
        <v>5.4737205226433661E-2</v>
      </c>
      <c r="I4392" s="6"/>
      <c r="J4392" s="2">
        <v>3511.64</v>
      </c>
      <c r="K4392" s="2">
        <f t="shared" si="2"/>
        <v>428.74549783285516</v>
      </c>
      <c r="L4392" s="6">
        <f t="shared" si="8"/>
        <v>5.8504317411989692E-2</v>
      </c>
      <c r="M4392" s="6"/>
      <c r="N4392" s="2">
        <v>11047.74</v>
      </c>
      <c r="O4392" s="2">
        <f t="shared" si="3"/>
        <v>432.17021210011188</v>
      </c>
      <c r="P4392" s="6">
        <f t="shared" si="9"/>
        <v>5.8412563847095145E-2</v>
      </c>
      <c r="Q4392" s="6"/>
      <c r="R4392" s="2">
        <v>12280.06</v>
      </c>
      <c r="S4392" s="2">
        <f t="shared" si="4"/>
        <v>462.16372860433256</v>
      </c>
      <c r="T4392" s="6">
        <f t="shared" si="10"/>
        <v>7.7334542657939265E-2</v>
      </c>
      <c r="U4392" s="6"/>
      <c r="V4392" s="2">
        <v>12114.72</v>
      </c>
      <c r="W4392" s="2">
        <f t="shared" si="5"/>
        <v>403.46491622456011</v>
      </c>
      <c r="X4392" s="6">
        <f t="shared" si="11"/>
        <v>3.6491106622621672E-2</v>
      </c>
      <c r="Y4392" s="1"/>
      <c r="Z4392" s="1"/>
      <c r="AA4392" s="1"/>
      <c r="AB4392" s="1"/>
      <c r="AC4392" s="1"/>
    </row>
    <row r="4393" spans="1:29" ht="16.5" customHeight="1" outlineLevel="1" x14ac:dyDescent="0.25">
      <c r="A4393" s="5">
        <v>42710</v>
      </c>
      <c r="B4393" s="2">
        <v>26392.76</v>
      </c>
      <c r="C4393" s="2">
        <f t="shared" si="0"/>
        <v>423.7874187317251</v>
      </c>
      <c r="D4393" s="6">
        <f t="shared" si="6"/>
        <v>4.7882856346846525E-2</v>
      </c>
      <c r="E4393" s="1"/>
      <c r="F4393" s="2">
        <v>8393.2900000000009</v>
      </c>
      <c r="G4393" s="2">
        <f t="shared" si="1"/>
        <v>432.46993476849519</v>
      </c>
      <c r="H4393" s="6">
        <f t="shared" si="7"/>
        <v>5.5730804525215172E-2</v>
      </c>
      <c r="I4393" s="6"/>
      <c r="J4393" s="2">
        <v>3519.8</v>
      </c>
      <c r="K4393" s="2">
        <f t="shared" si="2"/>
        <v>429.74177400647091</v>
      </c>
      <c r="L4393" s="6">
        <f t="shared" si="8"/>
        <v>5.9635198542568268E-2</v>
      </c>
      <c r="M4393" s="6"/>
      <c r="N4393" s="2">
        <v>11074.58</v>
      </c>
      <c r="O4393" s="2">
        <f t="shared" si="3"/>
        <v>433.22015068418125</v>
      </c>
      <c r="P4393" s="6">
        <f t="shared" si="9"/>
        <v>5.9698248728667913E-2</v>
      </c>
      <c r="Q4393" s="6"/>
      <c r="R4393" s="2">
        <v>12344.34</v>
      </c>
      <c r="S4393" s="2">
        <f t="shared" si="4"/>
        <v>464.58292561759527</v>
      </c>
      <c r="T4393" s="6">
        <f t="shared" si="10"/>
        <v>8.0157383148033778E-2</v>
      </c>
      <c r="U4393" s="6"/>
      <c r="V4393" s="2">
        <v>12164.11</v>
      </c>
      <c r="W4393" s="2">
        <f t="shared" si="5"/>
        <v>405.10978562412782</v>
      </c>
      <c r="X4393" s="6">
        <f t="shared" si="11"/>
        <v>4.0159523976575295E-2</v>
      </c>
      <c r="Y4393" s="1"/>
      <c r="Z4393" s="1"/>
      <c r="AA4393" s="1"/>
      <c r="AB4393" s="1"/>
      <c r="AC4393" s="1"/>
    </row>
    <row r="4394" spans="1:29" ht="16.5" customHeight="1" outlineLevel="1" x14ac:dyDescent="0.25">
      <c r="A4394" s="5">
        <v>42711</v>
      </c>
      <c r="B4394" s="2">
        <v>26236.87</v>
      </c>
      <c r="C4394" s="2">
        <f t="shared" si="0"/>
        <v>421.28429966778151</v>
      </c>
      <c r="D4394" s="6">
        <f t="shared" si="6"/>
        <v>4.8947858541683598E-2</v>
      </c>
      <c r="E4394" s="1"/>
      <c r="F4394" s="2">
        <v>8355.4</v>
      </c>
      <c r="G4394" s="2">
        <f t="shared" si="1"/>
        <v>430.51762693350099</v>
      </c>
      <c r="H4394" s="6">
        <f t="shared" si="7"/>
        <v>5.7198558791711873E-2</v>
      </c>
      <c r="I4394" s="6"/>
      <c r="J4394" s="2">
        <v>3504.81</v>
      </c>
      <c r="K4394" s="2">
        <f t="shared" si="2"/>
        <v>427.9116049081253</v>
      </c>
      <c r="L4394" s="6">
        <f t="shared" si="8"/>
        <v>6.1296360005093087E-2</v>
      </c>
      <c r="M4394" s="6"/>
      <c r="N4394" s="2">
        <v>11026.88</v>
      </c>
      <c r="O4394" s="2">
        <f t="shared" si="3"/>
        <v>431.35420171025754</v>
      </c>
      <c r="P4394" s="6">
        <f t="shared" si="9"/>
        <v>6.1508479103514091E-2</v>
      </c>
      <c r="Q4394" s="6"/>
      <c r="R4394" s="2">
        <v>12324.54</v>
      </c>
      <c r="S4394" s="2">
        <f t="shared" si="4"/>
        <v>463.8377466993843</v>
      </c>
      <c r="T4394" s="6">
        <f t="shared" si="10"/>
        <v>8.3898859203168641E-2</v>
      </c>
      <c r="U4394" s="6"/>
      <c r="V4394" s="2">
        <v>12101.77</v>
      </c>
      <c r="W4394" s="2">
        <f t="shared" si="5"/>
        <v>403.03363339960771</v>
      </c>
      <c r="X4394" s="6">
        <f t="shared" si="11"/>
        <v>4.4960789735358553E-2</v>
      </c>
      <c r="Y4394" s="1"/>
      <c r="Z4394" s="1"/>
      <c r="AA4394" s="1"/>
      <c r="AB4394" s="1"/>
      <c r="AC4394" s="1"/>
    </row>
    <row r="4395" spans="1:29" ht="16.5" customHeight="1" outlineLevel="1" x14ac:dyDescent="0.25">
      <c r="A4395" s="5">
        <v>42712</v>
      </c>
      <c r="B4395" s="2">
        <v>26694.28</v>
      </c>
      <c r="C4395" s="2">
        <f t="shared" si="0"/>
        <v>428.62891247834318</v>
      </c>
      <c r="D4395" s="6">
        <f t="shared" si="6"/>
        <v>5.6071475966580575E-2</v>
      </c>
      <c r="E4395" s="1"/>
      <c r="F4395" s="2">
        <v>8499.35</v>
      </c>
      <c r="G4395" s="2">
        <f t="shared" si="1"/>
        <v>437.934747884871</v>
      </c>
      <c r="H4395" s="6">
        <f t="shared" si="7"/>
        <v>6.4686593137126547E-2</v>
      </c>
      <c r="I4395" s="6"/>
      <c r="J4395" s="2">
        <v>3563.39</v>
      </c>
      <c r="K4395" s="2">
        <f t="shared" si="2"/>
        <v>435.06379341920518</v>
      </c>
      <c r="L4395" s="6">
        <f t="shared" si="8"/>
        <v>6.9064591872809888E-2</v>
      </c>
      <c r="M4395" s="6"/>
      <c r="N4395" s="2">
        <v>11205.17</v>
      </c>
      <c r="O4395" s="2">
        <f t="shared" si="3"/>
        <v>438.32862608260245</v>
      </c>
      <c r="P4395" s="6">
        <f t="shared" si="9"/>
        <v>6.9528718756579178E-2</v>
      </c>
      <c r="Q4395" s="6"/>
      <c r="R4395" s="2">
        <v>12508.34</v>
      </c>
      <c r="S4395" s="2">
        <f t="shared" si="4"/>
        <v>470.75511463712047</v>
      </c>
      <c r="T4395" s="6">
        <f t="shared" si="10"/>
        <v>9.4915153372624461E-2</v>
      </c>
      <c r="U4395" s="6"/>
      <c r="V4395" s="2">
        <v>12256.25</v>
      </c>
      <c r="W4395" s="2">
        <f t="shared" si="5"/>
        <v>408.17838790143435</v>
      </c>
      <c r="X4395" s="6">
        <f t="shared" si="11"/>
        <v>5.7869200464876425E-2</v>
      </c>
      <c r="Y4395" s="1"/>
      <c r="Z4395" s="1"/>
      <c r="AA4395" s="1"/>
      <c r="AB4395" s="1"/>
      <c r="AC4395" s="1"/>
    </row>
    <row r="4396" spans="1:29" ht="16.5" customHeight="1" outlineLevel="1" x14ac:dyDescent="0.25">
      <c r="A4396" s="5">
        <v>42713</v>
      </c>
      <c r="B4396" s="2">
        <v>26747.18</v>
      </c>
      <c r="C4396" s="2">
        <f t="shared" si="0"/>
        <v>429.4783255162713</v>
      </c>
      <c r="D4396" s="6">
        <f t="shared" si="6"/>
        <v>5.40007180189781E-2</v>
      </c>
      <c r="E4396" s="1"/>
      <c r="F4396" s="2">
        <v>8512.42</v>
      </c>
      <c r="G4396" s="2">
        <f t="shared" si="1"/>
        <v>438.6081884603098</v>
      </c>
      <c r="H4396" s="6">
        <f t="shared" si="7"/>
        <v>6.2289685579181686E-2</v>
      </c>
      <c r="I4396" s="6"/>
      <c r="J4396" s="2">
        <v>3569.62</v>
      </c>
      <c r="K4396" s="2">
        <f t="shared" si="2"/>
        <v>435.82443074293388</v>
      </c>
      <c r="L4396" s="6">
        <f t="shared" si="8"/>
        <v>6.6637103573809364E-2</v>
      </c>
      <c r="M4396" s="6"/>
      <c r="N4396" s="2">
        <v>11227.73</v>
      </c>
      <c r="O4396" s="2">
        <f t="shared" si="3"/>
        <v>439.21113779857137</v>
      </c>
      <c r="P4396" s="6">
        <f t="shared" si="9"/>
        <v>6.7080472278351122E-2</v>
      </c>
      <c r="Q4396" s="6"/>
      <c r="R4396" s="2">
        <v>12535.22</v>
      </c>
      <c r="S4396" s="2">
        <f t="shared" si="4"/>
        <v>471.76675147154015</v>
      </c>
      <c r="T4396" s="6">
        <f t="shared" si="10"/>
        <v>9.1670736423167476E-2</v>
      </c>
      <c r="U4396" s="6"/>
      <c r="V4396" s="2">
        <v>12320.08</v>
      </c>
      <c r="W4396" s="2">
        <f t="shared" si="5"/>
        <v>410.30416262859387</v>
      </c>
      <c r="X4396" s="6">
        <f t="shared" si="11"/>
        <v>5.4681275840283039E-2</v>
      </c>
      <c r="Y4396" s="1"/>
      <c r="Z4396" s="1"/>
      <c r="AA4396" s="1"/>
      <c r="AB4396" s="1"/>
      <c r="AC4396" s="1"/>
    </row>
    <row r="4397" spans="1:29" ht="16.5" customHeight="1" outlineLevel="1" x14ac:dyDescent="0.25">
      <c r="A4397" s="5">
        <v>42714</v>
      </c>
      <c r="B4397" s="2">
        <v>26747.18</v>
      </c>
      <c r="C4397" s="2">
        <f t="shared" si="0"/>
        <v>429.4783255162713</v>
      </c>
      <c r="D4397" s="6">
        <f t="shared" si="6"/>
        <v>5.40007180189781E-2</v>
      </c>
      <c r="E4397" s="1"/>
      <c r="F4397" s="2">
        <v>8512.42</v>
      </c>
      <c r="G4397" s="2">
        <f t="shared" si="1"/>
        <v>438.6081884603098</v>
      </c>
      <c r="H4397" s="6">
        <f t="shared" si="7"/>
        <v>6.2289685579181686E-2</v>
      </c>
      <c r="I4397" s="6"/>
      <c r="J4397" s="2">
        <v>3569.62</v>
      </c>
      <c r="K4397" s="2">
        <f t="shared" si="2"/>
        <v>435.82443074293388</v>
      </c>
      <c r="L4397" s="6">
        <f t="shared" si="8"/>
        <v>6.6637103573809364E-2</v>
      </c>
      <c r="M4397" s="6"/>
      <c r="N4397" s="2">
        <v>11227.73</v>
      </c>
      <c r="O4397" s="2">
        <f t="shared" si="3"/>
        <v>439.21113779857137</v>
      </c>
      <c r="P4397" s="6">
        <f t="shared" si="9"/>
        <v>6.7080472278351122E-2</v>
      </c>
      <c r="Q4397" s="6"/>
      <c r="R4397" s="2">
        <v>12535.22</v>
      </c>
      <c r="S4397" s="2">
        <f t="shared" si="4"/>
        <v>471.76675147154015</v>
      </c>
      <c r="T4397" s="6">
        <f t="shared" si="10"/>
        <v>9.1670736423167476E-2</v>
      </c>
      <c r="U4397" s="6"/>
      <c r="V4397" s="2">
        <v>12320.08</v>
      </c>
      <c r="W4397" s="2">
        <f t="shared" si="5"/>
        <v>410.30416262859387</v>
      </c>
      <c r="X4397" s="6">
        <f t="shared" si="11"/>
        <v>5.4681275840283039E-2</v>
      </c>
      <c r="Y4397" s="1"/>
      <c r="Z4397" s="1"/>
      <c r="AA4397" s="1"/>
      <c r="AB4397" s="1"/>
      <c r="AC4397" s="1"/>
    </row>
    <row r="4398" spans="1:29" ht="16.5" customHeight="1" outlineLevel="1" x14ac:dyDescent="0.25">
      <c r="A4398" s="5">
        <v>42715</v>
      </c>
      <c r="B4398" s="2">
        <v>26747.18</v>
      </c>
      <c r="C4398" s="2">
        <f t="shared" si="0"/>
        <v>429.4783255162713</v>
      </c>
      <c r="D4398" s="6">
        <f t="shared" si="6"/>
        <v>5.40007180189781E-2</v>
      </c>
      <c r="E4398" s="1"/>
      <c r="F4398" s="2">
        <v>8512.42</v>
      </c>
      <c r="G4398" s="2">
        <f t="shared" si="1"/>
        <v>438.6081884603098</v>
      </c>
      <c r="H4398" s="6">
        <f t="shared" si="7"/>
        <v>6.2289685579181686E-2</v>
      </c>
      <c r="I4398" s="6"/>
      <c r="J4398" s="2">
        <v>3569.62</v>
      </c>
      <c r="K4398" s="2">
        <f t="shared" si="2"/>
        <v>435.82443074293388</v>
      </c>
      <c r="L4398" s="6">
        <f t="shared" si="8"/>
        <v>6.6637103573809364E-2</v>
      </c>
      <c r="M4398" s="6"/>
      <c r="N4398" s="2">
        <v>11227.73</v>
      </c>
      <c r="O4398" s="2">
        <f t="shared" si="3"/>
        <v>439.21113779857137</v>
      </c>
      <c r="P4398" s="6">
        <f t="shared" si="9"/>
        <v>6.7080472278351122E-2</v>
      </c>
      <c r="Q4398" s="6"/>
      <c r="R4398" s="2">
        <v>12535.22</v>
      </c>
      <c r="S4398" s="2">
        <f t="shared" si="4"/>
        <v>471.76675147154015</v>
      </c>
      <c r="T4398" s="6">
        <f t="shared" si="10"/>
        <v>9.1670736423167476E-2</v>
      </c>
      <c r="U4398" s="6"/>
      <c r="V4398" s="2">
        <v>12320.08</v>
      </c>
      <c r="W4398" s="2">
        <f t="shared" si="5"/>
        <v>410.30416262859387</v>
      </c>
      <c r="X4398" s="6">
        <f t="shared" si="11"/>
        <v>5.4681275840283039E-2</v>
      </c>
      <c r="Y4398" s="1"/>
      <c r="Z4398" s="1"/>
      <c r="AA4398" s="1"/>
      <c r="AB4398" s="1"/>
      <c r="AC4398" s="1"/>
    </row>
    <row r="4399" spans="1:29" ht="16.5" customHeight="1" outlineLevel="1" x14ac:dyDescent="0.25">
      <c r="A4399" s="5">
        <v>42716</v>
      </c>
      <c r="B4399" s="2">
        <v>26515.24</v>
      </c>
      <c r="C4399" s="2">
        <f t="shared" si="0"/>
        <v>425.75407485432333</v>
      </c>
      <c r="D4399" s="6">
        <f t="shared" si="6"/>
        <v>5.0836375694899738E-2</v>
      </c>
      <c r="E4399" s="1"/>
      <c r="F4399" s="2">
        <v>8417.7999999999993</v>
      </c>
      <c r="G4399" s="2">
        <f t="shared" si="1"/>
        <v>433.73282906872487</v>
      </c>
      <c r="H4399" s="6">
        <f t="shared" si="7"/>
        <v>5.8546350845588124E-2</v>
      </c>
      <c r="I4399" s="6"/>
      <c r="J4399" s="2">
        <v>3530.8</v>
      </c>
      <c r="K4399" s="2">
        <f t="shared" si="2"/>
        <v>431.08479335815889</v>
      </c>
      <c r="L4399" s="6">
        <f t="shared" si="8"/>
        <v>6.2765109176391443E-2</v>
      </c>
      <c r="M4399" s="6"/>
      <c r="N4399" s="2">
        <v>11108.97</v>
      </c>
      <c r="O4399" s="2">
        <f t="shared" si="3"/>
        <v>434.56543339305409</v>
      </c>
      <c r="P4399" s="6">
        <f t="shared" si="9"/>
        <v>6.3119630793658787E-2</v>
      </c>
      <c r="Q4399" s="6"/>
      <c r="R4399" s="2">
        <v>12395.65</v>
      </c>
      <c r="S4399" s="2">
        <f t="shared" si="4"/>
        <v>466.51399280413085</v>
      </c>
      <c r="T4399" s="6">
        <f t="shared" si="10"/>
        <v>8.6455138519972996E-2</v>
      </c>
      <c r="U4399" s="6"/>
      <c r="V4399" s="2">
        <v>12230.63</v>
      </c>
      <c r="W4399" s="2">
        <f t="shared" si="5"/>
        <v>407.32514728558249</v>
      </c>
      <c r="X4399" s="6">
        <f t="shared" si="11"/>
        <v>4.9847341292756475E-2</v>
      </c>
      <c r="Y4399" s="1"/>
      <c r="Z4399" s="1"/>
      <c r="AA4399" s="1"/>
      <c r="AB4399" s="1"/>
      <c r="AC4399" s="1"/>
    </row>
    <row r="4400" spans="1:29" ht="16.5" customHeight="1" outlineLevel="1" x14ac:dyDescent="0.25">
      <c r="A4400" s="5">
        <v>42717</v>
      </c>
      <c r="B4400" s="2">
        <v>26697.82</v>
      </c>
      <c r="C4400" s="2">
        <f t="shared" si="0"/>
        <v>428.68575410696826</v>
      </c>
      <c r="D4400" s="6">
        <f t="shared" si="6"/>
        <v>5.1085543493715413E-2</v>
      </c>
      <c r="E4400" s="1"/>
      <c r="F4400" s="2">
        <v>8454.58</v>
      </c>
      <c r="G4400" s="2">
        <f t="shared" si="1"/>
        <v>435.62794340419833</v>
      </c>
      <c r="H4400" s="6">
        <f t="shared" si="7"/>
        <v>5.8189275673972807E-2</v>
      </c>
      <c r="I4400" s="6"/>
      <c r="J4400" s="2">
        <v>3542.45</v>
      </c>
      <c r="K4400" s="2">
        <f t="shared" si="2"/>
        <v>432.50717294426471</v>
      </c>
      <c r="L4400" s="6">
        <f t="shared" si="8"/>
        <v>6.2068261133741753E-2</v>
      </c>
      <c r="M4400" s="6"/>
      <c r="N4400" s="2">
        <v>11141.36</v>
      </c>
      <c r="O4400" s="2">
        <f t="shared" si="3"/>
        <v>435.83247924767443</v>
      </c>
      <c r="P4400" s="6">
        <f t="shared" si="9"/>
        <v>6.2215941627346005E-2</v>
      </c>
      <c r="Q4400" s="6"/>
      <c r="R4400" s="2">
        <v>12341.89</v>
      </c>
      <c r="S4400" s="2">
        <f t="shared" si="4"/>
        <v>464.49071913529139</v>
      </c>
      <c r="T4400" s="6">
        <f t="shared" si="10"/>
        <v>8.2949048207085374E-2</v>
      </c>
      <c r="U4400" s="6"/>
      <c r="V4400" s="2">
        <v>12222.52</v>
      </c>
      <c r="W4400" s="2">
        <f t="shared" si="5"/>
        <v>407.05505433497518</v>
      </c>
      <c r="X4400" s="6">
        <f t="shared" si="11"/>
        <v>4.692426237198144E-2</v>
      </c>
      <c r="Y4400" s="1"/>
      <c r="Z4400" s="1"/>
      <c r="AA4400" s="1"/>
      <c r="AB4400" s="1"/>
      <c r="AC4400" s="1"/>
    </row>
    <row r="4401" spans="1:29" ht="16.5" customHeight="1" outlineLevel="1" x14ac:dyDescent="0.25">
      <c r="A4401" s="5">
        <v>42718</v>
      </c>
      <c r="B4401" s="2">
        <v>26602.84</v>
      </c>
      <c r="C4401" s="2">
        <f t="shared" si="0"/>
        <v>427.16066430843489</v>
      </c>
      <c r="D4401" s="6">
        <f t="shared" si="6"/>
        <v>5.1806352557582036E-2</v>
      </c>
      <c r="E4401" s="1"/>
      <c r="F4401" s="2">
        <v>8412.2999999999993</v>
      </c>
      <c r="G4401" s="2">
        <f t="shared" si="1"/>
        <v>433.44943785488306</v>
      </c>
      <c r="H4401" s="6">
        <f t="shared" si="7"/>
        <v>5.8970368251558547E-2</v>
      </c>
      <c r="I4401" s="6"/>
      <c r="J4401" s="2">
        <v>3524.02</v>
      </c>
      <c r="K4401" s="2">
        <f t="shared" si="2"/>
        <v>430.25700506684575</v>
      </c>
      <c r="L4401" s="6">
        <f t="shared" si="8"/>
        <v>6.2950949313077764E-2</v>
      </c>
      <c r="M4401" s="6"/>
      <c r="N4401" s="2">
        <v>11080.37</v>
      </c>
      <c r="O4401" s="2">
        <f t="shared" si="3"/>
        <v>433.44664637724247</v>
      </c>
      <c r="P4401" s="6">
        <f t="shared" si="9"/>
        <v>6.307232146698083E-2</v>
      </c>
      <c r="Q4401" s="6"/>
      <c r="R4401" s="2">
        <v>12241.19</v>
      </c>
      <c r="S4401" s="2">
        <f t="shared" si="4"/>
        <v>460.70084453610735</v>
      </c>
      <c r="T4401" s="6">
        <f t="shared" si="10"/>
        <v>8.4033856265075979E-2</v>
      </c>
      <c r="U4401" s="6"/>
      <c r="V4401" s="2">
        <v>12118.38</v>
      </c>
      <c r="W4401" s="2">
        <f t="shared" si="5"/>
        <v>403.58680774111042</v>
      </c>
      <c r="X4401" s="6">
        <f t="shared" si="11"/>
        <v>4.8143895503377721E-2</v>
      </c>
      <c r="Y4401" s="1"/>
      <c r="Z4401" s="1"/>
      <c r="AA4401" s="1"/>
      <c r="AB4401" s="1"/>
      <c r="AC4401" s="1"/>
    </row>
    <row r="4402" spans="1:29" ht="16.5" customHeight="1" outlineLevel="1" x14ac:dyDescent="0.25">
      <c r="A4402" s="5">
        <v>42719</v>
      </c>
      <c r="B4402" s="2">
        <v>26519.07</v>
      </c>
      <c r="C4402" s="2">
        <f t="shared" si="0"/>
        <v>425.81557300054749</v>
      </c>
      <c r="D4402" s="6">
        <f t="shared" si="6"/>
        <v>4.9330186603927295E-2</v>
      </c>
      <c r="E4402" s="1"/>
      <c r="F4402" s="2">
        <v>8388.58</v>
      </c>
      <c r="G4402" s="2">
        <f t="shared" si="1"/>
        <v>432.22724883809605</v>
      </c>
      <c r="H4402" s="6">
        <f t="shared" si="7"/>
        <v>5.6974524720420749E-2</v>
      </c>
      <c r="I4402" s="6"/>
      <c r="J4402" s="2">
        <v>3515.24</v>
      </c>
      <c r="K4402" s="2">
        <f t="shared" si="2"/>
        <v>429.1850314388621</v>
      </c>
      <c r="L4402" s="6">
        <f t="shared" si="8"/>
        <v>6.1125255265789047E-2</v>
      </c>
      <c r="M4402" s="6"/>
      <c r="N4402" s="2">
        <v>11056.28</v>
      </c>
      <c r="O4402" s="2">
        <f t="shared" si="3"/>
        <v>432.50428346777039</v>
      </c>
      <c r="P4402" s="6">
        <f t="shared" si="9"/>
        <v>6.1406862195590328E-2</v>
      </c>
      <c r="Q4402" s="6"/>
      <c r="R4402" s="2">
        <v>12240.89</v>
      </c>
      <c r="S4402" s="2">
        <f t="shared" si="4"/>
        <v>460.6895539464374</v>
      </c>
      <c r="T4402" s="6">
        <f t="shared" si="10"/>
        <v>8.3440875341761034E-2</v>
      </c>
      <c r="U4402" s="6"/>
      <c r="V4402" s="2">
        <v>12143.41</v>
      </c>
      <c r="W4402" s="2">
        <f t="shared" si="5"/>
        <v>404.42039917806483</v>
      </c>
      <c r="X4402" s="6">
        <f t="shared" si="11"/>
        <v>4.765461531267734E-2</v>
      </c>
      <c r="Y4402" s="1"/>
      <c r="Z4402" s="1"/>
      <c r="AA4402" s="1"/>
      <c r="AB4402" s="1"/>
      <c r="AC4402" s="1"/>
    </row>
    <row r="4403" spans="1:29" ht="16.5" customHeight="1" outlineLevel="1" x14ac:dyDescent="0.25">
      <c r="A4403" s="5">
        <v>42720</v>
      </c>
      <c r="B4403" s="2">
        <v>26489.56</v>
      </c>
      <c r="C4403" s="2">
        <f t="shared" si="0"/>
        <v>425.34173219243303</v>
      </c>
      <c r="D4403" s="6">
        <f t="shared" si="6"/>
        <v>4.9135483313353712E-2</v>
      </c>
      <c r="E4403" s="1"/>
      <c r="F4403" s="2">
        <v>8368.86</v>
      </c>
      <c r="G4403" s="2">
        <f t="shared" si="1"/>
        <v>431.21116252228495</v>
      </c>
      <c r="H4403" s="6">
        <f t="shared" si="7"/>
        <v>5.6559993230735683E-2</v>
      </c>
      <c r="I4403" s="6"/>
      <c r="J4403" s="2">
        <v>3507.2</v>
      </c>
      <c r="K4403" s="2">
        <f t="shared" si="2"/>
        <v>428.2034063854465</v>
      </c>
      <c r="L4403" s="6">
        <f t="shared" si="8"/>
        <v>6.0720371158951236E-2</v>
      </c>
      <c r="M4403" s="6"/>
      <c r="N4403" s="2">
        <v>11031.97</v>
      </c>
      <c r="O4403" s="2">
        <f t="shared" si="3"/>
        <v>431.55331450433039</v>
      </c>
      <c r="P4403" s="6">
        <f t="shared" si="9"/>
        <v>6.1017543911235705E-2</v>
      </c>
      <c r="Q4403" s="6"/>
      <c r="R4403" s="2">
        <v>12236.57</v>
      </c>
      <c r="S4403" s="2">
        <f t="shared" si="4"/>
        <v>460.52696945519142</v>
      </c>
      <c r="T4403" s="6">
        <f t="shared" si="10"/>
        <v>8.3377138786337346E-2</v>
      </c>
      <c r="U4403" s="6"/>
      <c r="V4403" s="2">
        <v>12113.52</v>
      </c>
      <c r="W4403" s="2">
        <f t="shared" si="5"/>
        <v>403.42495179290438</v>
      </c>
      <c r="X4403" s="6">
        <f t="shared" si="11"/>
        <v>4.7224387990560723E-2</v>
      </c>
      <c r="Y4403" s="1"/>
      <c r="Z4403" s="1"/>
      <c r="AA4403" s="1"/>
      <c r="AB4403" s="1"/>
      <c r="AC4403" s="1"/>
    </row>
    <row r="4404" spans="1:29" ht="16.5" customHeight="1" outlineLevel="1" x14ac:dyDescent="0.25">
      <c r="A4404" s="5">
        <v>42721</v>
      </c>
      <c r="B4404" s="2">
        <v>26489.56</v>
      </c>
      <c r="C4404" s="2">
        <f t="shared" si="0"/>
        <v>425.34173219243303</v>
      </c>
      <c r="D4404" s="6">
        <f t="shared" si="6"/>
        <v>4.9135483313353712E-2</v>
      </c>
      <c r="E4404" s="1"/>
      <c r="F4404" s="2">
        <v>8368.86</v>
      </c>
      <c r="G4404" s="2">
        <f t="shared" si="1"/>
        <v>431.21116252228495</v>
      </c>
      <c r="H4404" s="6">
        <f t="shared" si="7"/>
        <v>5.6559993230735683E-2</v>
      </c>
      <c r="I4404" s="6"/>
      <c r="J4404" s="2">
        <v>3507.2</v>
      </c>
      <c r="K4404" s="2">
        <f t="shared" si="2"/>
        <v>428.2034063854465</v>
      </c>
      <c r="L4404" s="6">
        <f t="shared" si="8"/>
        <v>6.0720371158951236E-2</v>
      </c>
      <c r="M4404" s="6"/>
      <c r="N4404" s="2">
        <v>11031.97</v>
      </c>
      <c r="O4404" s="2">
        <f t="shared" si="3"/>
        <v>431.55331450433039</v>
      </c>
      <c r="P4404" s="6">
        <f t="shared" si="9"/>
        <v>6.1017543911235705E-2</v>
      </c>
      <c r="Q4404" s="6"/>
      <c r="R4404" s="2">
        <v>12236.57</v>
      </c>
      <c r="S4404" s="2">
        <f t="shared" si="4"/>
        <v>460.52696945519142</v>
      </c>
      <c r="T4404" s="6">
        <f t="shared" si="10"/>
        <v>8.3377138786337346E-2</v>
      </c>
      <c r="U4404" s="6"/>
      <c r="V4404" s="2">
        <v>12113.52</v>
      </c>
      <c r="W4404" s="2">
        <f t="shared" si="5"/>
        <v>403.42495179290438</v>
      </c>
      <c r="X4404" s="6">
        <f t="shared" si="11"/>
        <v>4.7224387990560723E-2</v>
      </c>
      <c r="Y4404" s="1"/>
      <c r="Z4404" s="1"/>
      <c r="AA4404" s="1"/>
      <c r="AB4404" s="1"/>
      <c r="AC4404" s="1"/>
    </row>
    <row r="4405" spans="1:29" ht="16.5" customHeight="1" outlineLevel="1" x14ac:dyDescent="0.25">
      <c r="A4405" s="5">
        <v>42722</v>
      </c>
      <c r="B4405" s="2">
        <v>26489.56</v>
      </c>
      <c r="C4405" s="2">
        <f t="shared" si="0"/>
        <v>425.34173219243303</v>
      </c>
      <c r="D4405" s="6">
        <f t="shared" si="6"/>
        <v>4.9135483313353712E-2</v>
      </c>
      <c r="E4405" s="1"/>
      <c r="F4405" s="2">
        <v>8368.86</v>
      </c>
      <c r="G4405" s="2">
        <f t="shared" si="1"/>
        <v>431.21116252228495</v>
      </c>
      <c r="H4405" s="6">
        <f t="shared" si="7"/>
        <v>5.6559993230735683E-2</v>
      </c>
      <c r="I4405" s="6"/>
      <c r="J4405" s="2">
        <v>3507.2</v>
      </c>
      <c r="K4405" s="2">
        <f t="shared" si="2"/>
        <v>428.2034063854465</v>
      </c>
      <c r="L4405" s="6">
        <f t="shared" si="8"/>
        <v>6.0720371158951236E-2</v>
      </c>
      <c r="M4405" s="6"/>
      <c r="N4405" s="2">
        <v>11031.97</v>
      </c>
      <c r="O4405" s="2">
        <f t="shared" si="3"/>
        <v>431.55331450433039</v>
      </c>
      <c r="P4405" s="6">
        <f t="shared" si="9"/>
        <v>6.1017543911235705E-2</v>
      </c>
      <c r="Q4405" s="6"/>
      <c r="R4405" s="2">
        <v>12236.57</v>
      </c>
      <c r="S4405" s="2">
        <f t="shared" si="4"/>
        <v>460.52696945519142</v>
      </c>
      <c r="T4405" s="6">
        <f t="shared" si="10"/>
        <v>8.3377138786337346E-2</v>
      </c>
      <c r="U4405" s="6"/>
      <c r="V4405" s="2">
        <v>12113.52</v>
      </c>
      <c r="W4405" s="2">
        <f t="shared" si="5"/>
        <v>403.42495179290438</v>
      </c>
      <c r="X4405" s="6">
        <f t="shared" si="11"/>
        <v>4.7224387990560723E-2</v>
      </c>
      <c r="Y4405" s="1"/>
      <c r="Z4405" s="1"/>
      <c r="AA4405" s="1"/>
      <c r="AB4405" s="1"/>
      <c r="AC4405" s="1"/>
    </row>
    <row r="4406" spans="1:29" ht="16.5" customHeight="1" outlineLevel="1" x14ac:dyDescent="0.25">
      <c r="A4406" s="5">
        <v>42723</v>
      </c>
      <c r="B4406" s="2">
        <v>26374.7</v>
      </c>
      <c r="C4406" s="2">
        <f t="shared" si="0"/>
        <v>423.497430083994</v>
      </c>
      <c r="D4406" s="6">
        <f t="shared" si="6"/>
        <v>4.8164709697134489E-2</v>
      </c>
      <c r="E4406" s="1"/>
      <c r="F4406" s="2">
        <v>8335.17</v>
      </c>
      <c r="G4406" s="2">
        <f t="shared" si="1"/>
        <v>429.47526252331539</v>
      </c>
      <c r="H4406" s="6">
        <f t="shared" si="7"/>
        <v>5.6005319267810494E-2</v>
      </c>
      <c r="I4406" s="6"/>
      <c r="J4406" s="2">
        <v>3491.71</v>
      </c>
      <c r="K4406" s="2">
        <f t="shared" si="2"/>
        <v>426.31219095293329</v>
      </c>
      <c r="L4406" s="6">
        <f t="shared" si="8"/>
        <v>6.0066601933648656E-2</v>
      </c>
      <c r="M4406" s="6"/>
      <c r="N4406" s="2">
        <v>10982.89</v>
      </c>
      <c r="O4406" s="2">
        <f t="shared" si="3"/>
        <v>429.63338210097237</v>
      </c>
      <c r="P4406" s="6">
        <f t="shared" si="9"/>
        <v>6.0355096968940813E-2</v>
      </c>
      <c r="Q4406" s="6"/>
      <c r="R4406" s="2">
        <v>12174.04</v>
      </c>
      <c r="S4406" s="2">
        <f t="shared" si="4"/>
        <v>458.17363421500295</v>
      </c>
      <c r="T4406" s="6">
        <f t="shared" si="10"/>
        <v>8.2682447639026435E-2</v>
      </c>
      <c r="U4406" s="6"/>
      <c r="V4406" s="2">
        <v>12057.69</v>
      </c>
      <c r="W4406" s="2">
        <f t="shared" si="5"/>
        <v>401.56560661011696</v>
      </c>
      <c r="X4406" s="6">
        <f t="shared" si="11"/>
        <v>4.5714599169916159E-2</v>
      </c>
      <c r="Y4406" s="1"/>
      <c r="Z4406" s="1"/>
      <c r="AA4406" s="1"/>
      <c r="AB4406" s="1"/>
      <c r="AC4406" s="1"/>
    </row>
    <row r="4407" spans="1:29" ht="16.5" customHeight="1" outlineLevel="1" x14ac:dyDescent="0.25">
      <c r="A4407" s="5">
        <v>42724</v>
      </c>
      <c r="B4407" s="2">
        <v>26307.98</v>
      </c>
      <c r="C4407" s="2">
        <f t="shared" si="0"/>
        <v>422.42610989702666</v>
      </c>
      <c r="D4407" s="6">
        <f t="shared" si="6"/>
        <v>4.622463288370926E-2</v>
      </c>
      <c r="E4407" s="1"/>
      <c r="F4407" s="2">
        <v>8300.7199999999993</v>
      </c>
      <c r="G4407" s="2">
        <f t="shared" si="1"/>
        <v>427.70020301116045</v>
      </c>
      <c r="H4407" s="6">
        <f t="shared" si="7"/>
        <v>5.3738914379467095E-2</v>
      </c>
      <c r="I4407" s="6"/>
      <c r="J4407" s="2">
        <v>3473.39</v>
      </c>
      <c r="K4407" s="2">
        <f t="shared" si="2"/>
        <v>424.07545326903124</v>
      </c>
      <c r="L4407" s="6">
        <f t="shared" si="8"/>
        <v>5.7644897054095035E-2</v>
      </c>
      <c r="M4407" s="6"/>
      <c r="N4407" s="2">
        <v>10922.72</v>
      </c>
      <c r="O4407" s="2">
        <f t="shared" si="3"/>
        <v>427.27962634078398</v>
      </c>
      <c r="P4407" s="6">
        <f t="shared" si="9"/>
        <v>5.7932902455676505E-2</v>
      </c>
      <c r="Q4407" s="6"/>
      <c r="R4407" s="2">
        <v>12004.16</v>
      </c>
      <c r="S4407" s="2">
        <f t="shared" si="4"/>
        <v>451.78014963794845</v>
      </c>
      <c r="T4407" s="6">
        <f t="shared" si="10"/>
        <v>7.8733073788079588E-2</v>
      </c>
      <c r="U4407" s="6"/>
      <c r="V4407" s="2">
        <v>11947.14</v>
      </c>
      <c r="W4407" s="2">
        <f t="shared" si="5"/>
        <v>397.88388334382398</v>
      </c>
      <c r="X4407" s="6">
        <f t="shared" si="11"/>
        <v>4.2463489686586087E-2</v>
      </c>
      <c r="Y4407" s="1"/>
      <c r="Z4407" s="1"/>
      <c r="AA4407" s="1"/>
      <c r="AB4407" s="1"/>
      <c r="AC4407" s="1"/>
    </row>
    <row r="4408" spans="1:29" ht="16.5" customHeight="1" outlineLevel="1" x14ac:dyDescent="0.25">
      <c r="A4408" s="5">
        <v>42725</v>
      </c>
      <c r="B4408" s="2">
        <v>26242.38</v>
      </c>
      <c r="C4408" s="2">
        <f t="shared" si="0"/>
        <v>421.37277350216687</v>
      </c>
      <c r="D4408" s="6">
        <f t="shared" si="6"/>
        <v>4.617670274333574E-2</v>
      </c>
      <c r="E4408" s="1"/>
      <c r="F4408" s="2">
        <v>8287.2000000000007</v>
      </c>
      <c r="G4408" s="2">
        <f t="shared" si="1"/>
        <v>427.00357588186193</v>
      </c>
      <c r="H4408" s="6">
        <f t="shared" si="7"/>
        <v>5.3705382326334927E-2</v>
      </c>
      <c r="I4408" s="6"/>
      <c r="J4408" s="2">
        <v>3468.22</v>
      </c>
      <c r="K4408" s="2">
        <f t="shared" si="2"/>
        <v>423.44423417373787</v>
      </c>
      <c r="L4408" s="6">
        <f t="shared" si="8"/>
        <v>5.7590582534428725E-2</v>
      </c>
      <c r="M4408" s="6"/>
      <c r="N4408" s="2">
        <v>10907.8</v>
      </c>
      <c r="O4408" s="2">
        <f t="shared" si="3"/>
        <v>426.69597940805994</v>
      </c>
      <c r="P4408" s="6">
        <f t="shared" si="9"/>
        <v>5.7832268442221224E-2</v>
      </c>
      <c r="Q4408" s="6"/>
      <c r="R4408" s="2">
        <v>11984.64</v>
      </c>
      <c r="S4408" s="2">
        <f t="shared" si="4"/>
        <v>451.04550860342931</v>
      </c>
      <c r="T4408" s="6">
        <f t="shared" si="10"/>
        <v>7.8262961694468558E-2</v>
      </c>
      <c r="U4408" s="6"/>
      <c r="V4408" s="2">
        <v>11950.88</v>
      </c>
      <c r="W4408" s="2">
        <f t="shared" si="5"/>
        <v>398.00843915581794</v>
      </c>
      <c r="X4408" s="6">
        <f t="shared" si="11"/>
        <v>4.1992440895404659E-2</v>
      </c>
      <c r="Y4408" s="1"/>
      <c r="Z4408" s="1"/>
      <c r="AA4408" s="1"/>
      <c r="AB4408" s="1"/>
      <c r="AC4408" s="1"/>
    </row>
    <row r="4409" spans="1:29" ht="16.5" customHeight="1" outlineLevel="1" x14ac:dyDescent="0.25">
      <c r="A4409" s="5">
        <v>42726</v>
      </c>
      <c r="B4409" s="2">
        <v>25979.599999999999</v>
      </c>
      <c r="C4409" s="2">
        <f t="shared" si="0"/>
        <v>417.15332627897681</v>
      </c>
      <c r="D4409" s="6">
        <f t="shared" si="6"/>
        <v>4.4709947423131613E-2</v>
      </c>
      <c r="E4409" s="1"/>
      <c r="F4409" s="2">
        <v>8195.2800000000007</v>
      </c>
      <c r="G4409" s="2">
        <f t="shared" si="1"/>
        <v>422.26733581343592</v>
      </c>
      <c r="H4409" s="6">
        <f t="shared" si="7"/>
        <v>5.2098251789415739E-2</v>
      </c>
      <c r="I4409" s="6"/>
      <c r="J4409" s="2">
        <v>3428.66</v>
      </c>
      <c r="K4409" s="2">
        <f t="shared" si="2"/>
        <v>418.61424821439471</v>
      </c>
      <c r="L4409" s="6">
        <f t="shared" si="8"/>
        <v>5.5920741822326869E-2</v>
      </c>
      <c r="M4409" s="6"/>
      <c r="N4409" s="2">
        <v>10782.56</v>
      </c>
      <c r="O4409" s="2">
        <f t="shared" si="3"/>
        <v>421.79678759476428</v>
      </c>
      <c r="P4409" s="6">
        <f t="shared" si="9"/>
        <v>5.6142210723424846E-2</v>
      </c>
      <c r="Q4409" s="6"/>
      <c r="R4409" s="2">
        <v>11808.57</v>
      </c>
      <c r="S4409" s="2">
        <f t="shared" si="4"/>
        <v>444.41906152618662</v>
      </c>
      <c r="T4409" s="6">
        <f t="shared" si="10"/>
        <v>7.6014179785788061E-2</v>
      </c>
      <c r="U4409" s="6"/>
      <c r="V4409" s="2">
        <v>11801.82</v>
      </c>
      <c r="W4409" s="2">
        <f t="shared" si="5"/>
        <v>393.04419067030341</v>
      </c>
      <c r="X4409" s="6">
        <f t="shared" si="11"/>
        <v>4.0048507319195403E-2</v>
      </c>
      <c r="Y4409" s="1"/>
      <c r="Z4409" s="1"/>
      <c r="AA4409" s="1"/>
      <c r="AB4409" s="1"/>
      <c r="AC4409" s="1"/>
    </row>
    <row r="4410" spans="1:29" ht="16.5" customHeight="1" outlineLevel="1" x14ac:dyDescent="0.25">
      <c r="A4410" s="5">
        <v>42727</v>
      </c>
      <c r="B4410" s="2">
        <v>26040.7</v>
      </c>
      <c r="C4410" s="2">
        <f t="shared" si="0"/>
        <v>418.1344063662624</v>
      </c>
      <c r="D4410" s="6">
        <f t="shared" si="6"/>
        <v>4.4329826288876717E-2</v>
      </c>
      <c r="E4410" s="1"/>
      <c r="F4410" s="2">
        <v>8193.5400000000009</v>
      </c>
      <c r="G4410" s="2">
        <f t="shared" si="1"/>
        <v>422.17768113851139</v>
      </c>
      <c r="H4410" s="6">
        <f t="shared" si="7"/>
        <v>5.1329234929145873E-2</v>
      </c>
      <c r="I4410" s="6"/>
      <c r="J4410" s="2">
        <v>3428.7</v>
      </c>
      <c r="K4410" s="2">
        <f t="shared" si="2"/>
        <v>418.61913192112814</v>
      </c>
      <c r="L4410" s="6">
        <f t="shared" si="8"/>
        <v>5.5220807139120698E-2</v>
      </c>
      <c r="M4410" s="6"/>
      <c r="N4410" s="2">
        <v>10781.37</v>
      </c>
      <c r="O4410" s="2">
        <f t="shared" si="3"/>
        <v>421.75023666648411</v>
      </c>
      <c r="P4410" s="6">
        <f t="shared" si="9"/>
        <v>5.5459302520813658E-2</v>
      </c>
      <c r="Q4410" s="6"/>
      <c r="R4410" s="2">
        <v>11760.78</v>
      </c>
      <c r="S4410" s="2">
        <f t="shared" si="4"/>
        <v>442.62047059177752</v>
      </c>
      <c r="T4410" s="6">
        <f t="shared" si="10"/>
        <v>7.4843328708564361E-2</v>
      </c>
      <c r="U4410" s="6"/>
      <c r="V4410" s="2">
        <v>11796.94</v>
      </c>
      <c r="W4410" s="2">
        <f t="shared" si="5"/>
        <v>392.88166864823643</v>
      </c>
      <c r="X4410" s="6">
        <f t="shared" si="11"/>
        <v>3.9422244501340131E-2</v>
      </c>
      <c r="Y4410" s="1"/>
      <c r="Z4410" s="1"/>
      <c r="AA4410" s="1"/>
      <c r="AB4410" s="1"/>
      <c r="AC4410" s="1"/>
    </row>
    <row r="4411" spans="1:29" ht="16.5" customHeight="1" outlineLevel="1" x14ac:dyDescent="0.25">
      <c r="A4411" s="5">
        <v>42728</v>
      </c>
      <c r="B4411" s="2">
        <v>26040.7</v>
      </c>
      <c r="C4411" s="2">
        <f t="shared" si="0"/>
        <v>418.1344063662624</v>
      </c>
      <c r="D4411" s="6">
        <f t="shared" si="6"/>
        <v>4.4329826288876717E-2</v>
      </c>
      <c r="E4411" s="1"/>
      <c r="F4411" s="2">
        <v>8193.5400000000009</v>
      </c>
      <c r="G4411" s="2">
        <f t="shared" si="1"/>
        <v>422.17768113851139</v>
      </c>
      <c r="H4411" s="6">
        <f t="shared" si="7"/>
        <v>5.1329234929145873E-2</v>
      </c>
      <c r="I4411" s="6"/>
      <c r="J4411" s="2">
        <v>3428.7</v>
      </c>
      <c r="K4411" s="2">
        <f t="shared" si="2"/>
        <v>418.61913192112814</v>
      </c>
      <c r="L4411" s="6">
        <f t="shared" si="8"/>
        <v>5.5220807139120698E-2</v>
      </c>
      <c r="M4411" s="6"/>
      <c r="N4411" s="2">
        <v>10781.37</v>
      </c>
      <c r="O4411" s="2">
        <f t="shared" si="3"/>
        <v>421.75023666648411</v>
      </c>
      <c r="P4411" s="6">
        <f t="shared" si="9"/>
        <v>5.5459302520813658E-2</v>
      </c>
      <c r="Q4411" s="6"/>
      <c r="R4411" s="2">
        <v>11760.78</v>
      </c>
      <c r="S4411" s="2">
        <f t="shared" si="4"/>
        <v>442.62047059177752</v>
      </c>
      <c r="T4411" s="6">
        <f t="shared" si="10"/>
        <v>7.4843328708564361E-2</v>
      </c>
      <c r="U4411" s="6"/>
      <c r="V4411" s="2">
        <v>11796.94</v>
      </c>
      <c r="W4411" s="2">
        <f t="shared" si="5"/>
        <v>392.88166864823643</v>
      </c>
      <c r="X4411" s="6">
        <f t="shared" si="11"/>
        <v>3.9422244501340131E-2</v>
      </c>
      <c r="Y4411" s="1"/>
      <c r="Z4411" s="1"/>
      <c r="AA4411" s="1"/>
      <c r="AB4411" s="1"/>
      <c r="AC4411" s="1"/>
    </row>
    <row r="4412" spans="1:29" ht="16.5" customHeight="1" outlineLevel="1" x14ac:dyDescent="0.25">
      <c r="A4412" s="5">
        <v>42729</v>
      </c>
      <c r="B4412" s="2">
        <v>26040.7</v>
      </c>
      <c r="C4412" s="2">
        <f t="shared" si="0"/>
        <v>418.1344063662624</v>
      </c>
      <c r="D4412" s="6">
        <f t="shared" si="6"/>
        <v>4.4329826288876717E-2</v>
      </c>
      <c r="E4412" s="1"/>
      <c r="F4412" s="2">
        <v>8193.5400000000009</v>
      </c>
      <c r="G4412" s="2">
        <f t="shared" si="1"/>
        <v>422.17768113851139</v>
      </c>
      <c r="H4412" s="6">
        <f t="shared" si="7"/>
        <v>5.1329234929145873E-2</v>
      </c>
      <c r="I4412" s="6"/>
      <c r="J4412" s="2">
        <v>3428.7</v>
      </c>
      <c r="K4412" s="2">
        <f t="shared" si="2"/>
        <v>418.61913192112814</v>
      </c>
      <c r="L4412" s="6">
        <f t="shared" si="8"/>
        <v>5.5220807139120698E-2</v>
      </c>
      <c r="M4412" s="6"/>
      <c r="N4412" s="2">
        <v>10781.37</v>
      </c>
      <c r="O4412" s="2">
        <f t="shared" si="3"/>
        <v>421.75023666648411</v>
      </c>
      <c r="P4412" s="6">
        <f t="shared" si="9"/>
        <v>5.5459302520813658E-2</v>
      </c>
      <c r="Q4412" s="6"/>
      <c r="R4412" s="2">
        <v>11760.78</v>
      </c>
      <c r="S4412" s="2">
        <f t="shared" si="4"/>
        <v>442.62047059177752</v>
      </c>
      <c r="T4412" s="6">
        <f t="shared" si="10"/>
        <v>7.4843328708564361E-2</v>
      </c>
      <c r="U4412" s="6"/>
      <c r="V4412" s="2">
        <v>11796.94</v>
      </c>
      <c r="W4412" s="2">
        <f t="shared" si="5"/>
        <v>392.88166864823643</v>
      </c>
      <c r="X4412" s="6">
        <f t="shared" si="11"/>
        <v>3.9422244501340131E-2</v>
      </c>
      <c r="Y4412" s="1"/>
      <c r="Z4412" s="1"/>
      <c r="AA4412" s="1"/>
      <c r="AB4412" s="1"/>
      <c r="AC4412" s="1"/>
    </row>
    <row r="4413" spans="1:29" ht="16.5" customHeight="1" outlineLevel="1" x14ac:dyDescent="0.25">
      <c r="A4413" s="5">
        <v>42730</v>
      </c>
      <c r="B4413" s="2">
        <v>25807.1</v>
      </c>
      <c r="C4413" s="2">
        <f t="shared" si="0"/>
        <v>414.38350115529812</v>
      </c>
      <c r="D4413" s="6">
        <f t="shared" si="6"/>
        <v>4.315035291926983E-2</v>
      </c>
      <c r="E4413" s="1"/>
      <c r="F4413" s="2">
        <v>8093.89</v>
      </c>
      <c r="G4413" s="2">
        <f t="shared" si="1"/>
        <v>417.04314760044934</v>
      </c>
      <c r="H4413" s="6">
        <f t="shared" si="7"/>
        <v>4.9701434741097117E-2</v>
      </c>
      <c r="I4413" s="6"/>
      <c r="J4413" s="2">
        <v>3383.69</v>
      </c>
      <c r="K4413" s="2">
        <f t="shared" si="2"/>
        <v>413.12374091935783</v>
      </c>
      <c r="L4413" s="6">
        <f t="shared" si="8"/>
        <v>5.3423849713924332E-2</v>
      </c>
      <c r="M4413" s="6"/>
      <c r="N4413" s="2">
        <v>10633.98</v>
      </c>
      <c r="O4413" s="2">
        <f t="shared" si="3"/>
        <v>415.98457169234138</v>
      </c>
      <c r="P4413" s="6">
        <f t="shared" si="9"/>
        <v>5.3507675827055845E-2</v>
      </c>
      <c r="Q4413" s="6"/>
      <c r="R4413" s="2">
        <v>11505.83</v>
      </c>
      <c r="S4413" s="2">
        <f t="shared" si="4"/>
        <v>433.0253511373387</v>
      </c>
      <c r="T4413" s="6">
        <f t="shared" si="10"/>
        <v>7.1232881524269098E-2</v>
      </c>
      <c r="U4413" s="6"/>
      <c r="V4413" s="2">
        <v>11548.74</v>
      </c>
      <c r="W4413" s="2">
        <f t="shared" si="5"/>
        <v>384.61569203408965</v>
      </c>
      <c r="X4413" s="6">
        <f t="shared" si="11"/>
        <v>3.5380514913903927E-2</v>
      </c>
      <c r="Y4413" s="1"/>
      <c r="Z4413" s="1"/>
      <c r="AA4413" s="1"/>
      <c r="AB4413" s="1"/>
      <c r="AC4413" s="1"/>
    </row>
    <row r="4414" spans="1:29" ht="16.5" customHeight="1" outlineLevel="1" x14ac:dyDescent="0.25">
      <c r="A4414" s="5">
        <v>42731</v>
      </c>
      <c r="B4414" s="2">
        <v>26213.439999999999</v>
      </c>
      <c r="C4414" s="2">
        <f t="shared" si="0"/>
        <v>420.90808515967842</v>
      </c>
      <c r="D4414" s="6">
        <f t="shared" si="6"/>
        <v>4.5900564289829804E-2</v>
      </c>
      <c r="E4414" s="1"/>
      <c r="F4414" s="2">
        <v>8223.4699999999993</v>
      </c>
      <c r="G4414" s="2">
        <f t="shared" si="1"/>
        <v>423.71984459856344</v>
      </c>
      <c r="H4414" s="6">
        <f t="shared" si="7"/>
        <v>5.2499473669291197E-2</v>
      </c>
      <c r="I4414" s="6"/>
      <c r="J4414" s="2">
        <v>3438.22</v>
      </c>
      <c r="K4414" s="2">
        <f t="shared" si="2"/>
        <v>419.78145412367985</v>
      </c>
      <c r="L4414" s="6">
        <f t="shared" si="8"/>
        <v>5.6242983468590468E-2</v>
      </c>
      <c r="M4414" s="6"/>
      <c r="N4414" s="2">
        <v>10801.71</v>
      </c>
      <c r="O4414" s="2">
        <f t="shared" si="3"/>
        <v>422.5459054742326</v>
      </c>
      <c r="P4414" s="6">
        <f t="shared" si="9"/>
        <v>5.6254621264863136E-2</v>
      </c>
      <c r="Q4414" s="6"/>
      <c r="R4414" s="2">
        <v>11702.83</v>
      </c>
      <c r="S4414" s="2">
        <f t="shared" si="4"/>
        <v>440.43950502054889</v>
      </c>
      <c r="T4414" s="6">
        <f t="shared" si="10"/>
        <v>7.4142442397571395E-2</v>
      </c>
      <c r="U4414" s="6"/>
      <c r="V4414" s="2">
        <v>11720.83</v>
      </c>
      <c r="W4414" s="2">
        <f t="shared" si="5"/>
        <v>390.3469245704656</v>
      </c>
      <c r="X4414" s="6">
        <f t="shared" si="11"/>
        <v>3.7368621521614687E-2</v>
      </c>
      <c r="Y4414" s="1"/>
      <c r="Z4414" s="1"/>
      <c r="AA4414" s="1"/>
      <c r="AB4414" s="1"/>
      <c r="AC4414" s="1"/>
    </row>
    <row r="4415" spans="1:29" ht="16.5" customHeight="1" outlineLevel="1" x14ac:dyDescent="0.25">
      <c r="A4415" s="5">
        <v>42732</v>
      </c>
      <c r="B4415" s="2">
        <v>26210.68</v>
      </c>
      <c r="C4415" s="2">
        <f t="shared" si="0"/>
        <v>420.86376795769962</v>
      </c>
      <c r="D4415" s="6">
        <f t="shared" si="6"/>
        <v>4.3888210555540041E-2</v>
      </c>
      <c r="E4415" s="1"/>
      <c r="F4415" s="2">
        <v>8233.4699999999993</v>
      </c>
      <c r="G4415" s="2">
        <f t="shared" si="1"/>
        <v>424.23510135100315</v>
      </c>
      <c r="H4415" s="6">
        <f t="shared" si="7"/>
        <v>5.0985393492166242E-2</v>
      </c>
      <c r="I4415" s="6"/>
      <c r="J4415" s="2">
        <v>3445.38</v>
      </c>
      <c r="K4415" s="2">
        <f t="shared" si="2"/>
        <v>420.65563762896039</v>
      </c>
      <c r="L4415" s="6">
        <f t="shared" si="8"/>
        <v>5.4973085586988546E-2</v>
      </c>
      <c r="M4415" s="6"/>
      <c r="N4415" s="2">
        <v>10829.73</v>
      </c>
      <c r="O4415" s="2">
        <f t="shared" si="3"/>
        <v>423.64200380231108</v>
      </c>
      <c r="P4415" s="6">
        <f t="shared" si="9"/>
        <v>5.510607517720767E-2</v>
      </c>
      <c r="Q4415" s="6"/>
      <c r="R4415" s="2">
        <v>11764.82</v>
      </c>
      <c r="S4415" s="2">
        <f t="shared" si="4"/>
        <v>442.77251719933162</v>
      </c>
      <c r="T4415" s="6">
        <f t="shared" si="10"/>
        <v>7.4172593587129354E-2</v>
      </c>
      <c r="U4415" s="6"/>
      <c r="V4415" s="2">
        <v>11823.11</v>
      </c>
      <c r="W4415" s="2">
        <f t="shared" si="5"/>
        <v>393.75322629526386</v>
      </c>
      <c r="X4415" s="6">
        <f t="shared" si="11"/>
        <v>3.6929185364980022E-2</v>
      </c>
      <c r="Y4415" s="1"/>
      <c r="Z4415" s="1"/>
      <c r="AA4415" s="1"/>
      <c r="AB4415" s="1"/>
      <c r="AC4415" s="1"/>
    </row>
    <row r="4416" spans="1:29" ht="16.5" customHeight="1" outlineLevel="1" x14ac:dyDescent="0.25">
      <c r="A4416" s="5">
        <v>42733</v>
      </c>
      <c r="B4416" s="2">
        <v>26366.15</v>
      </c>
      <c r="C4416" s="2">
        <f t="shared" si="0"/>
        <v>423.36014309960291</v>
      </c>
      <c r="D4416" s="6">
        <f t="shared" si="6"/>
        <v>4.3778187617283137E-2</v>
      </c>
      <c r="E4416" s="1"/>
      <c r="F4416" s="2">
        <v>8303.5499999999993</v>
      </c>
      <c r="G4416" s="2">
        <f t="shared" si="1"/>
        <v>427.84602067210091</v>
      </c>
      <c r="H4416" s="6">
        <f t="shared" si="7"/>
        <v>5.1372277999952587E-2</v>
      </c>
      <c r="I4416" s="6"/>
      <c r="J4416" s="2">
        <v>3477.74</v>
      </c>
      <c r="K4416" s="2">
        <f t="shared" si="2"/>
        <v>424.60655637628957</v>
      </c>
      <c r="L4416" s="6">
        <f t="shared" si="8"/>
        <v>5.5506725111702515E-2</v>
      </c>
      <c r="M4416" s="6"/>
      <c r="N4416" s="2">
        <v>10931.52</v>
      </c>
      <c r="O4416" s="2">
        <f t="shared" si="3"/>
        <v>427.62386849949536</v>
      </c>
      <c r="P4416" s="6">
        <f t="shared" si="9"/>
        <v>5.565456588364226E-2</v>
      </c>
      <c r="Q4416" s="6"/>
      <c r="R4416" s="2">
        <v>11904.55</v>
      </c>
      <c r="S4416" s="2">
        <f t="shared" si="4"/>
        <v>448.03129751456481</v>
      </c>
      <c r="T4416" s="6">
        <f t="shared" si="10"/>
        <v>7.4978639396089397E-2</v>
      </c>
      <c r="U4416" s="6"/>
      <c r="V4416" s="2">
        <v>11954.52</v>
      </c>
      <c r="W4416" s="2">
        <f t="shared" si="5"/>
        <v>398.12966459850736</v>
      </c>
      <c r="X4416" s="6">
        <f t="shared" si="11"/>
        <v>3.8090020213842335E-2</v>
      </c>
      <c r="Y4416" s="1"/>
      <c r="Z4416" s="1"/>
      <c r="AA4416" s="1"/>
      <c r="AB4416" s="1"/>
      <c r="AC4416" s="1"/>
    </row>
    <row r="4417" spans="1:29" ht="16.5" customHeight="1" outlineLevel="1" x14ac:dyDescent="0.25">
      <c r="A4417" s="5">
        <v>42734</v>
      </c>
      <c r="B4417" s="2">
        <v>26626.46</v>
      </c>
      <c r="C4417" s="2">
        <f t="shared" si="0"/>
        <v>427.53992963841335</v>
      </c>
      <c r="D4417" s="6">
        <f t="shared" si="6"/>
        <v>4.4466479681523952E-2</v>
      </c>
      <c r="E4417" s="1"/>
      <c r="F4417" s="2">
        <v>8386.69</v>
      </c>
      <c r="G4417" s="2">
        <f t="shared" si="1"/>
        <v>432.12986531188494</v>
      </c>
      <c r="H4417" s="6">
        <f t="shared" si="7"/>
        <v>5.1878718522740064E-2</v>
      </c>
      <c r="I4417" s="6"/>
      <c r="J4417" s="2">
        <v>3511.05</v>
      </c>
      <c r="K4417" s="2">
        <f t="shared" si="2"/>
        <v>428.67346315853734</v>
      </c>
      <c r="L4417" s="6">
        <f t="shared" si="8"/>
        <v>5.5863856675675727E-2</v>
      </c>
      <c r="M4417" s="6"/>
      <c r="N4417" s="2">
        <v>11036.44</v>
      </c>
      <c r="O4417" s="2">
        <f t="shared" si="3"/>
        <v>431.72817387358486</v>
      </c>
      <c r="P4417" s="6">
        <f t="shared" si="9"/>
        <v>5.5949182376309636E-2</v>
      </c>
      <c r="Q4417" s="6"/>
      <c r="R4417" s="2">
        <v>12031.34</v>
      </c>
      <c r="S4417" s="2">
        <f t="shared" si="4"/>
        <v>452.80307706203803</v>
      </c>
      <c r="T4417" s="6">
        <f t="shared" si="10"/>
        <v>7.4842315023455397E-2</v>
      </c>
      <c r="U4417" s="6"/>
      <c r="V4417" s="2">
        <v>12046.13</v>
      </c>
      <c r="W4417" s="2">
        <f t="shared" si="5"/>
        <v>401.18061591849914</v>
      </c>
      <c r="X4417" s="6">
        <f t="shared" si="11"/>
        <v>3.7292389518796876E-2</v>
      </c>
      <c r="Y4417" s="1"/>
      <c r="Z4417" s="1"/>
      <c r="AA4417" s="1"/>
      <c r="AB4417" s="1"/>
      <c r="AC4417" s="1"/>
    </row>
    <row r="4418" spans="1:29" ht="16.5" customHeight="1" outlineLevel="1" x14ac:dyDescent="0.25">
      <c r="A4418" s="5">
        <v>42735</v>
      </c>
      <c r="B4418" s="2">
        <v>26626.46</v>
      </c>
      <c r="C4418" s="2">
        <f t="shared" si="0"/>
        <v>427.53992963841335</v>
      </c>
      <c r="D4418" s="6">
        <f t="shared" si="6"/>
        <v>4.4466479681523952E-2</v>
      </c>
      <c r="E4418" s="1"/>
      <c r="F4418" s="2">
        <v>8386.69</v>
      </c>
      <c r="G4418" s="2">
        <f t="shared" si="1"/>
        <v>432.12986531188494</v>
      </c>
      <c r="H4418" s="6">
        <f t="shared" si="7"/>
        <v>5.1878718522740064E-2</v>
      </c>
      <c r="I4418" s="6"/>
      <c r="J4418" s="2">
        <v>3511.05</v>
      </c>
      <c r="K4418" s="2">
        <f t="shared" si="2"/>
        <v>428.67346315853734</v>
      </c>
      <c r="L4418" s="6">
        <f t="shared" si="8"/>
        <v>5.5863856675675727E-2</v>
      </c>
      <c r="M4418" s="6"/>
      <c r="N4418" s="2">
        <v>11036.44</v>
      </c>
      <c r="O4418" s="2">
        <f t="shared" si="3"/>
        <v>431.72817387358486</v>
      </c>
      <c r="P4418" s="6">
        <f t="shared" si="9"/>
        <v>5.5949182376309636E-2</v>
      </c>
      <c r="Q4418" s="6"/>
      <c r="R4418" s="2">
        <v>12031.34</v>
      </c>
      <c r="S4418" s="2">
        <f t="shared" si="4"/>
        <v>452.80307706203803</v>
      </c>
      <c r="T4418" s="6">
        <f t="shared" si="10"/>
        <v>7.4842315023455397E-2</v>
      </c>
      <c r="U4418" s="6"/>
      <c r="V4418" s="2">
        <v>12046.13</v>
      </c>
      <c r="W4418" s="2">
        <f t="shared" si="5"/>
        <v>401.18061591849914</v>
      </c>
      <c r="X4418" s="6">
        <f t="shared" si="11"/>
        <v>3.7292389518796876E-2</v>
      </c>
      <c r="Y4418" s="1"/>
      <c r="Z4418" s="1"/>
      <c r="AA4418" s="1"/>
      <c r="AB4418" s="1"/>
      <c r="AC4418" s="1"/>
    </row>
    <row r="4419" spans="1:29" ht="16.5" customHeight="1" outlineLevel="1" x14ac:dyDescent="0.25">
      <c r="A4419" s="5">
        <v>42736</v>
      </c>
      <c r="B4419" s="2">
        <v>26626.46</v>
      </c>
      <c r="C4419" s="2">
        <f t="shared" si="0"/>
        <v>427.53992963841335</v>
      </c>
      <c r="D4419" s="6">
        <f t="shared" si="6"/>
        <v>4.4466479681523952E-2</v>
      </c>
      <c r="E4419" s="1"/>
      <c r="F4419" s="2">
        <v>8386.69</v>
      </c>
      <c r="G4419" s="2">
        <f t="shared" si="1"/>
        <v>432.12986531188494</v>
      </c>
      <c r="H4419" s="6">
        <f t="shared" si="7"/>
        <v>5.1878718522740064E-2</v>
      </c>
      <c r="I4419" s="6"/>
      <c r="J4419" s="2">
        <v>3511.05</v>
      </c>
      <c r="K4419" s="2">
        <f t="shared" si="2"/>
        <v>428.67346315853734</v>
      </c>
      <c r="L4419" s="6">
        <f t="shared" si="8"/>
        <v>5.5863856675675727E-2</v>
      </c>
      <c r="M4419" s="6"/>
      <c r="N4419" s="2">
        <v>11036.44</v>
      </c>
      <c r="O4419" s="2">
        <f t="shared" si="3"/>
        <v>431.72817387358486</v>
      </c>
      <c r="P4419" s="6">
        <f t="shared" si="9"/>
        <v>5.5949182376309636E-2</v>
      </c>
      <c r="Q4419" s="6"/>
      <c r="R4419" s="2">
        <v>12031.34</v>
      </c>
      <c r="S4419" s="2">
        <f t="shared" si="4"/>
        <v>452.80307706203803</v>
      </c>
      <c r="T4419" s="6">
        <f t="shared" si="10"/>
        <v>7.4842315023455397E-2</v>
      </c>
      <c r="U4419" s="6"/>
      <c r="V4419" s="2">
        <v>12046.13</v>
      </c>
      <c r="W4419" s="2">
        <f t="shared" si="5"/>
        <v>401.18061591849914</v>
      </c>
      <c r="X4419" s="6">
        <f t="shared" si="11"/>
        <v>3.7292389518796876E-2</v>
      </c>
      <c r="Y4419" s="1"/>
      <c r="Z4419" s="1"/>
      <c r="AA4419" s="1"/>
      <c r="AB4419" s="1"/>
      <c r="AC4419" s="1"/>
    </row>
    <row r="4420" spans="1:29" ht="16.5" customHeight="1" outlineLevel="1" x14ac:dyDescent="0.25">
      <c r="A4420" s="5">
        <v>42737</v>
      </c>
      <c r="B4420" s="2">
        <v>26595.45</v>
      </c>
      <c r="C4420" s="2">
        <f t="shared" si="0"/>
        <v>427.04200339444077</v>
      </c>
      <c r="D4420" s="6">
        <f t="shared" si="6"/>
        <v>4.3823353170805213E-2</v>
      </c>
      <c r="E4420" s="1"/>
      <c r="F4420" s="2">
        <v>8398.7199999999993</v>
      </c>
      <c r="G4420" s="2">
        <f t="shared" si="1"/>
        <v>432.74971918506992</v>
      </c>
      <c r="H4420" s="6">
        <f t="shared" si="7"/>
        <v>5.1471021920004967E-2</v>
      </c>
      <c r="I4420" s="6"/>
      <c r="J4420" s="2">
        <v>3518.91</v>
      </c>
      <c r="K4420" s="2">
        <f t="shared" si="2"/>
        <v>429.63311153165256</v>
      </c>
      <c r="L4420" s="6">
        <f t="shared" si="8"/>
        <v>5.5454365894473723E-2</v>
      </c>
      <c r="M4420" s="6"/>
      <c r="N4420" s="2">
        <v>11072.57</v>
      </c>
      <c r="O4420" s="2">
        <f t="shared" si="3"/>
        <v>433.1415226456574</v>
      </c>
      <c r="P4420" s="6">
        <f t="shared" si="9"/>
        <v>5.5633146415364987E-2</v>
      </c>
      <c r="Q4420" s="6"/>
      <c r="R4420" s="2">
        <v>12131.4</v>
      </c>
      <c r="S4420" s="2">
        <f t="shared" si="4"/>
        <v>456.5688650699264</v>
      </c>
      <c r="T4420" s="6">
        <f t="shared" si="10"/>
        <v>7.4715362684622644E-2</v>
      </c>
      <c r="U4420" s="6"/>
      <c r="V4420" s="2">
        <v>12190.15</v>
      </c>
      <c r="W4420" s="2">
        <f t="shared" si="5"/>
        <v>405.97701379105928</v>
      </c>
      <c r="X4420" s="6">
        <f t="shared" si="11"/>
        <v>3.625153589342478E-2</v>
      </c>
      <c r="Y4420" s="1"/>
      <c r="Z4420" s="1"/>
      <c r="AA4420" s="1"/>
      <c r="AB4420" s="1"/>
      <c r="AC4420" s="1"/>
    </row>
    <row r="4421" spans="1:29" ht="16.5" customHeight="1" outlineLevel="1" x14ac:dyDescent="0.25">
      <c r="A4421" s="5">
        <v>42738</v>
      </c>
      <c r="B4421" s="2">
        <v>26643.24</v>
      </c>
      <c r="C4421" s="2">
        <f t="shared" si="0"/>
        <v>427.80936538087911</v>
      </c>
      <c r="D4421" s="6">
        <f t="shared" si="6"/>
        <v>4.4664208766265423E-2</v>
      </c>
      <c r="E4421" s="1"/>
      <c r="F4421" s="2">
        <v>8422.82</v>
      </c>
      <c r="G4421" s="2">
        <f t="shared" si="1"/>
        <v>433.99148795844968</v>
      </c>
      <c r="H4421" s="6">
        <f t="shared" si="7"/>
        <v>5.2460720788415571E-2</v>
      </c>
      <c r="I4421" s="6"/>
      <c r="J4421" s="2">
        <v>3531.51</v>
      </c>
      <c r="K4421" s="2">
        <f t="shared" si="2"/>
        <v>431.17147915267697</v>
      </c>
      <c r="L4421" s="6">
        <f t="shared" si="8"/>
        <v>5.6543136098722302E-2</v>
      </c>
      <c r="M4421" s="6"/>
      <c r="N4421" s="2">
        <v>11119.59</v>
      </c>
      <c r="O4421" s="2">
        <f t="shared" si="3"/>
        <v>434.98087108913523</v>
      </c>
      <c r="P4421" s="6">
        <f t="shared" si="9"/>
        <v>5.6816807971432626E-2</v>
      </c>
      <c r="Q4421" s="6"/>
      <c r="R4421" s="2">
        <v>12205.13</v>
      </c>
      <c r="S4421" s="2">
        <f t="shared" si="4"/>
        <v>459.34371565778969</v>
      </c>
      <c r="T4421" s="6">
        <f t="shared" si="10"/>
        <v>7.6260807401639319E-2</v>
      </c>
      <c r="U4421" s="6"/>
      <c r="V4421" s="2">
        <v>12315.16</v>
      </c>
      <c r="W4421" s="2">
        <f t="shared" si="5"/>
        <v>410.14030845880495</v>
      </c>
      <c r="X4421" s="6">
        <f t="shared" si="11"/>
        <v>3.8083338981086179E-2</v>
      </c>
      <c r="Y4421" s="1"/>
      <c r="Z4421" s="1"/>
      <c r="AA4421" s="1"/>
      <c r="AB4421" s="1"/>
      <c r="AC4421" s="1"/>
    </row>
    <row r="4422" spans="1:29" ht="16.5" customHeight="1" outlineLevel="1" x14ac:dyDescent="0.25">
      <c r="A4422" s="5">
        <v>42739</v>
      </c>
      <c r="B4422" s="2">
        <v>26633.13</v>
      </c>
      <c r="C4422" s="2">
        <f t="shared" si="0"/>
        <v>427.64702954319569</v>
      </c>
      <c r="D4422" s="6">
        <f t="shared" si="6"/>
        <v>4.6286061516316312E-2</v>
      </c>
      <c r="E4422" s="1"/>
      <c r="F4422" s="2">
        <v>8414.9500000000007</v>
      </c>
      <c r="G4422" s="2">
        <f t="shared" si="1"/>
        <v>433.58598089427966</v>
      </c>
      <c r="H4422" s="6">
        <f t="shared" si="7"/>
        <v>5.3893034608741841E-2</v>
      </c>
      <c r="I4422" s="6"/>
      <c r="J4422" s="2">
        <v>3530.02</v>
      </c>
      <c r="K4422" s="2">
        <f t="shared" si="2"/>
        <v>430.98956107685734</v>
      </c>
      <c r="L4422" s="6">
        <f t="shared" si="8"/>
        <v>5.8175516258080595E-2</v>
      </c>
      <c r="M4422" s="6"/>
      <c r="N4422" s="2">
        <v>11119.08</v>
      </c>
      <c r="O4422" s="2">
        <f t="shared" si="3"/>
        <v>434.96092069130088</v>
      </c>
      <c r="P4422" s="6">
        <f t="shared" si="9"/>
        <v>5.8552829604529455E-2</v>
      </c>
      <c r="Q4422" s="6"/>
      <c r="R4422" s="2">
        <v>12194.63</v>
      </c>
      <c r="S4422" s="2">
        <f t="shared" si="4"/>
        <v>458.94854501934452</v>
      </c>
      <c r="T4422" s="6">
        <f t="shared" si="10"/>
        <v>7.8400216683204293E-2</v>
      </c>
      <c r="U4422" s="6"/>
      <c r="V4422" s="2">
        <v>12372.7</v>
      </c>
      <c r="W4422" s="2">
        <f t="shared" si="5"/>
        <v>412.05660295670191</v>
      </c>
      <c r="X4422" s="6">
        <f t="shared" si="11"/>
        <v>4.0674142283864123E-2</v>
      </c>
      <c r="Y4422" s="1"/>
      <c r="Z4422" s="1"/>
      <c r="AA4422" s="1"/>
      <c r="AB4422" s="1"/>
      <c r="AC4422" s="1"/>
    </row>
    <row r="4423" spans="1:29" ht="16.5" customHeight="1" outlineLevel="1" x14ac:dyDescent="0.25">
      <c r="A4423" s="5">
        <v>42740</v>
      </c>
      <c r="B4423" s="2">
        <v>26878.240000000002</v>
      </c>
      <c r="C4423" s="2">
        <f t="shared" si="0"/>
        <v>431.58275033197765</v>
      </c>
      <c r="D4423" s="6">
        <f t="shared" si="6"/>
        <v>4.8889194294583715E-2</v>
      </c>
      <c r="E4423" s="1"/>
      <c r="F4423" s="2">
        <v>8506.7099999999991</v>
      </c>
      <c r="G4423" s="2">
        <f t="shared" si="1"/>
        <v>438.31397685466663</v>
      </c>
      <c r="H4423" s="6">
        <f t="shared" si="7"/>
        <v>5.7137690433348265E-2</v>
      </c>
      <c r="I4423" s="6"/>
      <c r="J4423" s="2">
        <v>3567.53</v>
      </c>
      <c r="K4423" s="2">
        <f t="shared" si="2"/>
        <v>435.56925706611321</v>
      </c>
      <c r="L4423" s="6">
        <f t="shared" si="8"/>
        <v>6.1438981117942548E-2</v>
      </c>
      <c r="M4423" s="6"/>
      <c r="N4423" s="2">
        <v>11236.35</v>
      </c>
      <c r="O4423" s="2">
        <f t="shared" si="3"/>
        <v>439.54833864039989</v>
      </c>
      <c r="P4423" s="6">
        <f t="shared" si="9"/>
        <v>6.1845924171644695E-2</v>
      </c>
      <c r="Q4423" s="6"/>
      <c r="R4423" s="2">
        <v>12355.63</v>
      </c>
      <c r="S4423" s="2">
        <f t="shared" si="4"/>
        <v>465.00782814217104</v>
      </c>
      <c r="T4423" s="6">
        <f t="shared" si="10"/>
        <v>8.2909184321578344E-2</v>
      </c>
      <c r="U4423" s="6"/>
      <c r="V4423" s="2">
        <v>12493.47</v>
      </c>
      <c r="W4423" s="2">
        <f t="shared" si="5"/>
        <v>416.07868996593027</v>
      </c>
      <c r="X4423" s="6">
        <f t="shared" si="11"/>
        <v>4.4176840837635067E-2</v>
      </c>
      <c r="Y4423" s="1"/>
      <c r="Z4423" s="1"/>
      <c r="AA4423" s="1"/>
      <c r="AB4423" s="1"/>
      <c r="AC4423" s="1"/>
    </row>
    <row r="4424" spans="1:29" ht="16.5" customHeight="1" outlineLevel="1" x14ac:dyDescent="0.25">
      <c r="A4424" s="5">
        <v>42741</v>
      </c>
      <c r="B4424" s="2">
        <v>26759.23</v>
      </c>
      <c r="C4424" s="2">
        <f t="shared" si="0"/>
        <v>429.67181185099787</v>
      </c>
      <c r="D4424" s="6">
        <f t="shared" si="6"/>
        <v>5.2441575215080416E-2</v>
      </c>
      <c r="E4424" s="1"/>
      <c r="F4424" s="2">
        <v>8478.2900000000009</v>
      </c>
      <c r="G4424" s="2">
        <f t="shared" si="1"/>
        <v>436.849617164233</v>
      </c>
      <c r="H4424" s="6">
        <f t="shared" si="7"/>
        <v>6.0674839522421253E-2</v>
      </c>
      <c r="I4424" s="6"/>
      <c r="J4424" s="2">
        <v>3555.68</v>
      </c>
      <c r="K4424" s="2">
        <f t="shared" si="2"/>
        <v>434.12245894634032</v>
      </c>
      <c r="L4424" s="6">
        <f t="shared" si="8"/>
        <v>6.5040710179171235E-2</v>
      </c>
      <c r="M4424" s="6"/>
      <c r="N4424" s="2">
        <v>11199.51</v>
      </c>
      <c r="O4424" s="2">
        <f t="shared" si="3"/>
        <v>438.10721578506769</v>
      </c>
      <c r="P4424" s="6">
        <f t="shared" si="9"/>
        <v>6.5438085205465901E-2</v>
      </c>
      <c r="Q4424" s="6"/>
      <c r="R4424" s="2">
        <v>12321.72</v>
      </c>
      <c r="S4424" s="2">
        <f t="shared" si="4"/>
        <v>463.73161515648758</v>
      </c>
      <c r="T4424" s="6">
        <f t="shared" si="10"/>
        <v>8.6971957029098101E-2</v>
      </c>
      <c r="U4424" s="6"/>
      <c r="V4424" s="2">
        <v>12440.33</v>
      </c>
      <c r="W4424" s="2">
        <f t="shared" si="5"/>
        <v>414.30893171743816</v>
      </c>
      <c r="X4424" s="6">
        <f t="shared" si="11"/>
        <v>4.8498976269433447E-2</v>
      </c>
      <c r="Y4424" s="1"/>
      <c r="Z4424" s="1"/>
      <c r="AA4424" s="1"/>
      <c r="AB4424" s="1"/>
      <c r="AC4424" s="1"/>
    </row>
    <row r="4425" spans="1:29" ht="16.5" customHeight="1" outlineLevel="1" x14ac:dyDescent="0.25">
      <c r="A4425" s="5">
        <v>42742</v>
      </c>
      <c r="B4425" s="2">
        <v>26759.23</v>
      </c>
      <c r="C4425" s="2">
        <f t="shared" si="0"/>
        <v>429.67181185099787</v>
      </c>
      <c r="D4425" s="6">
        <f t="shared" si="6"/>
        <v>5.2441575215080416E-2</v>
      </c>
      <c r="E4425" s="1"/>
      <c r="F4425" s="2">
        <v>8478.2900000000009</v>
      </c>
      <c r="G4425" s="2">
        <f t="shared" si="1"/>
        <v>436.849617164233</v>
      </c>
      <c r="H4425" s="6">
        <f t="shared" si="7"/>
        <v>6.0674839522421253E-2</v>
      </c>
      <c r="I4425" s="6"/>
      <c r="J4425" s="2">
        <v>3555.68</v>
      </c>
      <c r="K4425" s="2">
        <f t="shared" si="2"/>
        <v>434.12245894634032</v>
      </c>
      <c r="L4425" s="6">
        <f t="shared" si="8"/>
        <v>6.5040710179171235E-2</v>
      </c>
      <c r="M4425" s="6"/>
      <c r="N4425" s="2">
        <v>11199.51</v>
      </c>
      <c r="O4425" s="2">
        <f t="shared" si="3"/>
        <v>438.10721578506769</v>
      </c>
      <c r="P4425" s="6">
        <f t="shared" si="9"/>
        <v>6.5438085205465901E-2</v>
      </c>
      <c r="Q4425" s="6"/>
      <c r="R4425" s="2">
        <v>12321.72</v>
      </c>
      <c r="S4425" s="2">
        <f t="shared" si="4"/>
        <v>463.73161515648758</v>
      </c>
      <c r="T4425" s="6">
        <f t="shared" si="10"/>
        <v>8.6971957029098101E-2</v>
      </c>
      <c r="U4425" s="6"/>
      <c r="V4425" s="2">
        <v>12440.33</v>
      </c>
      <c r="W4425" s="2">
        <f t="shared" si="5"/>
        <v>414.30893171743816</v>
      </c>
      <c r="X4425" s="6">
        <f t="shared" si="11"/>
        <v>4.8498976269433447E-2</v>
      </c>
      <c r="Y4425" s="1"/>
      <c r="Z4425" s="1"/>
      <c r="AA4425" s="1"/>
      <c r="AB4425" s="1"/>
      <c r="AC4425" s="1"/>
    </row>
    <row r="4426" spans="1:29" ht="16.5" customHeight="1" outlineLevel="1" x14ac:dyDescent="0.25">
      <c r="A4426" s="5">
        <v>42743</v>
      </c>
      <c r="B4426" s="2">
        <v>26759.23</v>
      </c>
      <c r="C4426" s="2">
        <f t="shared" si="0"/>
        <v>429.67181185099787</v>
      </c>
      <c r="D4426" s="6">
        <f t="shared" si="6"/>
        <v>5.2441575215080416E-2</v>
      </c>
      <c r="E4426" s="1"/>
      <c r="F4426" s="2">
        <v>8478.2900000000009</v>
      </c>
      <c r="G4426" s="2">
        <f t="shared" si="1"/>
        <v>436.849617164233</v>
      </c>
      <c r="H4426" s="6">
        <f t="shared" si="7"/>
        <v>6.0674839522421253E-2</v>
      </c>
      <c r="I4426" s="6"/>
      <c r="J4426" s="2">
        <v>3555.68</v>
      </c>
      <c r="K4426" s="2">
        <f t="shared" si="2"/>
        <v>434.12245894634032</v>
      </c>
      <c r="L4426" s="6">
        <f t="shared" si="8"/>
        <v>6.5040710179171235E-2</v>
      </c>
      <c r="M4426" s="6"/>
      <c r="N4426" s="2">
        <v>11199.51</v>
      </c>
      <c r="O4426" s="2">
        <f t="shared" si="3"/>
        <v>438.10721578506769</v>
      </c>
      <c r="P4426" s="6">
        <f t="shared" si="9"/>
        <v>6.5438085205465901E-2</v>
      </c>
      <c r="Q4426" s="6"/>
      <c r="R4426" s="2">
        <v>12321.72</v>
      </c>
      <c r="S4426" s="2">
        <f t="shared" si="4"/>
        <v>463.73161515648758</v>
      </c>
      <c r="T4426" s="6">
        <f t="shared" si="10"/>
        <v>8.6971957029098101E-2</v>
      </c>
      <c r="U4426" s="6"/>
      <c r="V4426" s="2">
        <v>12440.33</v>
      </c>
      <c r="W4426" s="2">
        <f t="shared" si="5"/>
        <v>414.30893171743816</v>
      </c>
      <c r="X4426" s="6">
        <f t="shared" si="11"/>
        <v>4.8498976269433447E-2</v>
      </c>
      <c r="Y4426" s="1"/>
      <c r="Z4426" s="1"/>
      <c r="AA4426" s="1"/>
      <c r="AB4426" s="1"/>
      <c r="AC4426" s="1"/>
    </row>
    <row r="4427" spans="1:29" ht="16.5" customHeight="1" outlineLevel="1" x14ac:dyDescent="0.25">
      <c r="A4427" s="5">
        <v>42744</v>
      </c>
      <c r="B4427" s="2">
        <v>26726.55</v>
      </c>
      <c r="C4427" s="2">
        <f t="shared" si="0"/>
        <v>429.14707048843655</v>
      </c>
      <c r="D4427" s="6">
        <f t="shared" si="6"/>
        <v>5.6451114111995659E-2</v>
      </c>
      <c r="E4427" s="1"/>
      <c r="F4427" s="2">
        <v>8473.64</v>
      </c>
      <c r="G4427" s="2">
        <f t="shared" si="1"/>
        <v>436.61002277434841</v>
      </c>
      <c r="H4427" s="6">
        <f t="shared" si="7"/>
        <v>6.4896865559496808E-2</v>
      </c>
      <c r="I4427" s="6"/>
      <c r="J4427" s="2">
        <v>3554.58</v>
      </c>
      <c r="K4427" s="2">
        <f t="shared" si="2"/>
        <v>433.98815701117155</v>
      </c>
      <c r="L4427" s="6">
        <f t="shared" si="8"/>
        <v>6.9356614244074244E-2</v>
      </c>
      <c r="M4427" s="6"/>
      <c r="N4427" s="2">
        <v>11203.16</v>
      </c>
      <c r="O4427" s="2">
        <f t="shared" si="3"/>
        <v>438.24999804407867</v>
      </c>
      <c r="P4427" s="6">
        <f t="shared" si="9"/>
        <v>6.9800623781237414E-2</v>
      </c>
      <c r="Q4427" s="6"/>
      <c r="R4427" s="2">
        <v>12349.8</v>
      </c>
      <c r="S4427" s="2">
        <f t="shared" si="4"/>
        <v>464.78841434958673</v>
      </c>
      <c r="T4427" s="6">
        <f t="shared" si="10"/>
        <v>9.1685984849016799E-2</v>
      </c>
      <c r="U4427" s="6"/>
      <c r="V4427" s="2">
        <v>12495.71</v>
      </c>
      <c r="W4427" s="2">
        <f t="shared" si="5"/>
        <v>416.15329023835449</v>
      </c>
      <c r="X4427" s="6">
        <f t="shared" si="11"/>
        <v>5.4299296758281823E-2</v>
      </c>
      <c r="Y4427" s="1"/>
      <c r="Z4427" s="1"/>
      <c r="AA4427" s="1"/>
      <c r="AB4427" s="1"/>
      <c r="AC4427" s="1"/>
    </row>
    <row r="4428" spans="1:29" ht="16.5" customHeight="1" outlineLevel="1" x14ac:dyDescent="0.25">
      <c r="A4428" s="5">
        <v>42745</v>
      </c>
      <c r="B4428" s="2">
        <v>26899.56</v>
      </c>
      <c r="C4428" s="2">
        <f t="shared" si="0"/>
        <v>431.92508466030705</v>
      </c>
      <c r="D4428" s="6">
        <f t="shared" si="6"/>
        <v>5.7842774036643396E-2</v>
      </c>
      <c r="E4428" s="1"/>
      <c r="F4428" s="2">
        <v>8527.52</v>
      </c>
      <c r="G4428" s="2">
        <f t="shared" si="1"/>
        <v>439.38622615649382</v>
      </c>
      <c r="H4428" s="6">
        <f t="shared" si="7"/>
        <v>6.6150589416229755E-2</v>
      </c>
      <c r="I4428" s="6"/>
      <c r="J4428" s="2">
        <v>3577.16</v>
      </c>
      <c r="K4428" s="2">
        <f t="shared" si="2"/>
        <v>436.74500946218177</v>
      </c>
      <c r="L4428" s="6">
        <f t="shared" si="8"/>
        <v>7.0652498800998664E-2</v>
      </c>
      <c r="M4428" s="6"/>
      <c r="N4428" s="2">
        <v>11274.73</v>
      </c>
      <c r="O4428" s="2">
        <f t="shared" si="3"/>
        <v>441.04970387350659</v>
      </c>
      <c r="P4428" s="6">
        <f t="shared" si="9"/>
        <v>7.1209399860574729E-2</v>
      </c>
      <c r="Q4428" s="6"/>
      <c r="R4428" s="2">
        <v>12448.56</v>
      </c>
      <c r="S4428" s="2">
        <f t="shared" si="4"/>
        <v>468.50527646890566</v>
      </c>
      <c r="T4428" s="6">
        <f t="shared" si="10"/>
        <v>9.4358066496916582E-2</v>
      </c>
      <c r="U4428" s="6"/>
      <c r="V4428" s="2">
        <v>12583.35</v>
      </c>
      <c r="W4428" s="2">
        <f t="shared" si="5"/>
        <v>419.07202589695169</v>
      </c>
      <c r="X4428" s="6">
        <f t="shared" si="11"/>
        <v>5.7073709488808966E-2</v>
      </c>
      <c r="Y4428" s="1"/>
      <c r="Z4428" s="1"/>
      <c r="AA4428" s="1"/>
      <c r="AB4428" s="1"/>
      <c r="AC4428" s="1"/>
    </row>
    <row r="4429" spans="1:29" ht="16.5" customHeight="1" outlineLevel="1" x14ac:dyDescent="0.25">
      <c r="A4429" s="5">
        <v>42746</v>
      </c>
      <c r="B4429" s="2">
        <v>27140.41</v>
      </c>
      <c r="C4429" s="2">
        <f t="shared" si="0"/>
        <v>435.79240281125209</v>
      </c>
      <c r="D4429" s="6">
        <f t="shared" si="6"/>
        <v>5.634026160176453E-2</v>
      </c>
      <c r="E4429" s="1"/>
      <c r="F4429" s="2">
        <v>8628.4599999999991</v>
      </c>
      <c r="G4429" s="2">
        <f t="shared" si="1"/>
        <v>444.58722781562051</v>
      </c>
      <c r="H4429" s="6">
        <f t="shared" si="7"/>
        <v>6.5225533253551182E-2</v>
      </c>
      <c r="I4429" s="6"/>
      <c r="J4429" s="2">
        <v>3618.42</v>
      </c>
      <c r="K4429" s="2">
        <f t="shared" si="2"/>
        <v>441.78255295769492</v>
      </c>
      <c r="L4429" s="6">
        <f t="shared" si="8"/>
        <v>6.9659115987065645E-2</v>
      </c>
      <c r="M4429" s="6"/>
      <c r="N4429" s="2">
        <v>11402.48</v>
      </c>
      <c r="O4429" s="2">
        <f t="shared" si="3"/>
        <v>446.04708293888916</v>
      </c>
      <c r="P4429" s="6">
        <f t="shared" si="9"/>
        <v>7.0270013843873214E-2</v>
      </c>
      <c r="Q4429" s="6"/>
      <c r="R4429" s="2">
        <v>12618.58</v>
      </c>
      <c r="S4429" s="2">
        <f t="shared" si="4"/>
        <v>474.90402998780621</v>
      </c>
      <c r="T4429" s="6">
        <f t="shared" si="10"/>
        <v>9.3788270785024608E-2</v>
      </c>
      <c r="U4429" s="6"/>
      <c r="V4429" s="2">
        <v>12706.75</v>
      </c>
      <c r="W4429" s="2">
        <f t="shared" si="5"/>
        <v>423.18170161889253</v>
      </c>
      <c r="X4429" s="6">
        <f t="shared" si="11"/>
        <v>5.6300898543422351E-2</v>
      </c>
      <c r="Y4429" s="1"/>
      <c r="Z4429" s="1"/>
      <c r="AA4429" s="1"/>
      <c r="AB4429" s="1"/>
      <c r="AC4429" s="1"/>
    </row>
    <row r="4430" spans="1:29" ht="16.5" customHeight="1" outlineLevel="1" x14ac:dyDescent="0.25">
      <c r="A4430" s="5">
        <v>42747</v>
      </c>
      <c r="B4430" s="2">
        <v>27247.16</v>
      </c>
      <c r="C4430" s="2">
        <f t="shared" si="0"/>
        <v>437.50648299648515</v>
      </c>
      <c r="D4430" s="6">
        <f t="shared" si="6"/>
        <v>6.0233359941010756E-2</v>
      </c>
      <c r="E4430" s="1"/>
      <c r="F4430" s="2">
        <v>8652.89</v>
      </c>
      <c r="G4430" s="2">
        <f t="shared" si="1"/>
        <v>445.84600006183075</v>
      </c>
      <c r="H4430" s="6">
        <f t="shared" si="7"/>
        <v>6.8533144717864092E-2</v>
      </c>
      <c r="I4430" s="6"/>
      <c r="J4430" s="2">
        <v>3628.41</v>
      </c>
      <c r="K4430" s="2">
        <f t="shared" si="2"/>
        <v>443.00225871436425</v>
      </c>
      <c r="L4430" s="6">
        <f t="shared" si="8"/>
        <v>7.2850859805221324E-2</v>
      </c>
      <c r="M4430" s="6"/>
      <c r="N4430" s="2">
        <v>11429.21</v>
      </c>
      <c r="O4430" s="2">
        <f t="shared" si="3"/>
        <v>447.09271849597468</v>
      </c>
      <c r="P4430" s="6">
        <f t="shared" si="9"/>
        <v>7.3185835328005933E-2</v>
      </c>
      <c r="Q4430" s="6"/>
      <c r="R4430" s="2">
        <v>12642.49</v>
      </c>
      <c r="S4430" s="2">
        <f t="shared" si="4"/>
        <v>475.80388998449428</v>
      </c>
      <c r="T4430" s="6">
        <f t="shared" si="10"/>
        <v>9.5596807295992514E-2</v>
      </c>
      <c r="U4430" s="6"/>
      <c r="V4430" s="2">
        <v>12686.59</v>
      </c>
      <c r="W4430" s="2">
        <f t="shared" si="5"/>
        <v>422.51029916707461</v>
      </c>
      <c r="X4430" s="6">
        <f t="shared" si="11"/>
        <v>5.7168432042869588E-2</v>
      </c>
      <c r="Y4430" s="1"/>
      <c r="Z4430" s="1"/>
      <c r="AA4430" s="1"/>
      <c r="AB4430" s="1"/>
      <c r="AC4430" s="1"/>
    </row>
    <row r="4431" spans="1:29" ht="16.5" customHeight="1" outlineLevel="1" x14ac:dyDescent="0.25">
      <c r="A4431" s="5">
        <v>42748</v>
      </c>
      <c r="B4431" s="2">
        <v>27238.06</v>
      </c>
      <c r="C4431" s="2">
        <f t="shared" si="0"/>
        <v>437.36036468561281</v>
      </c>
      <c r="D4431" s="6">
        <f t="shared" si="6"/>
        <v>6.317329323273646E-2</v>
      </c>
      <c r="E4431" s="1"/>
      <c r="F4431" s="2">
        <v>8650.1299999999992</v>
      </c>
      <c r="G4431" s="2">
        <f t="shared" si="1"/>
        <v>445.70378919815738</v>
      </c>
      <c r="H4431" s="6">
        <f t="shared" si="7"/>
        <v>7.1595389186845049E-2</v>
      </c>
      <c r="I4431" s="6"/>
      <c r="J4431" s="2">
        <v>3625.61</v>
      </c>
      <c r="K4431" s="2">
        <f t="shared" si="2"/>
        <v>442.66039924302555</v>
      </c>
      <c r="L4431" s="6">
        <f t="shared" si="8"/>
        <v>7.5762694620115312E-2</v>
      </c>
      <c r="M4431" s="6"/>
      <c r="N4431" s="2">
        <v>11423.49</v>
      </c>
      <c r="O4431" s="2">
        <f t="shared" si="3"/>
        <v>446.86896109281236</v>
      </c>
      <c r="P4431" s="6">
        <f t="shared" si="9"/>
        <v>7.6019314350120881E-2</v>
      </c>
      <c r="Q4431" s="6"/>
      <c r="R4431" s="2">
        <v>12639.03</v>
      </c>
      <c r="S4431" s="2">
        <f t="shared" si="4"/>
        <v>475.6736718503019</v>
      </c>
      <c r="T4431" s="6">
        <f t="shared" si="10"/>
        <v>9.7719903931518859E-2</v>
      </c>
      <c r="U4431" s="6"/>
      <c r="V4431" s="2">
        <v>12689.85</v>
      </c>
      <c r="W4431" s="2">
        <f t="shared" si="5"/>
        <v>422.61886920640632</v>
      </c>
      <c r="X4431" s="6">
        <f t="shared" si="11"/>
        <v>5.9055098212869472E-2</v>
      </c>
      <c r="Y4431" s="1"/>
      <c r="Z4431" s="1"/>
      <c r="AA4431" s="1"/>
      <c r="AB4431" s="1"/>
      <c r="AC4431" s="1"/>
    </row>
    <row r="4432" spans="1:29" ht="16.5" customHeight="1" outlineLevel="1" x14ac:dyDescent="0.25">
      <c r="A4432" s="5">
        <v>42749</v>
      </c>
      <c r="B4432" s="2">
        <v>27238.06</v>
      </c>
      <c r="C4432" s="2">
        <f t="shared" si="0"/>
        <v>437.36036468561281</v>
      </c>
      <c r="D4432" s="6">
        <f t="shared" si="6"/>
        <v>6.317329323273646E-2</v>
      </c>
      <c r="E4432" s="1"/>
      <c r="F4432" s="2">
        <v>8650.1299999999992</v>
      </c>
      <c r="G4432" s="2">
        <f t="shared" si="1"/>
        <v>445.70378919815738</v>
      </c>
      <c r="H4432" s="6">
        <f t="shared" si="7"/>
        <v>7.1595389186845049E-2</v>
      </c>
      <c r="I4432" s="6"/>
      <c r="J4432" s="2">
        <v>3625.61</v>
      </c>
      <c r="K4432" s="2">
        <f t="shared" si="2"/>
        <v>442.66039924302555</v>
      </c>
      <c r="L4432" s="6">
        <f t="shared" si="8"/>
        <v>7.5762694620115312E-2</v>
      </c>
      <c r="M4432" s="6"/>
      <c r="N4432" s="2">
        <v>11423.49</v>
      </c>
      <c r="O4432" s="2">
        <f t="shared" si="3"/>
        <v>446.86896109281236</v>
      </c>
      <c r="P4432" s="6">
        <f t="shared" si="9"/>
        <v>7.6019314350120881E-2</v>
      </c>
      <c r="Q4432" s="6"/>
      <c r="R4432" s="2">
        <v>12639.03</v>
      </c>
      <c r="S4432" s="2">
        <f t="shared" si="4"/>
        <v>475.6736718503019</v>
      </c>
      <c r="T4432" s="6">
        <f t="shared" si="10"/>
        <v>9.7719903931518859E-2</v>
      </c>
      <c r="U4432" s="6"/>
      <c r="V4432" s="2">
        <v>12689.85</v>
      </c>
      <c r="W4432" s="2">
        <f t="shared" si="5"/>
        <v>422.61886920640632</v>
      </c>
      <c r="X4432" s="6">
        <f t="shared" si="11"/>
        <v>5.9055098212869472E-2</v>
      </c>
      <c r="Y4432" s="1"/>
      <c r="Z4432" s="1"/>
      <c r="AA4432" s="1"/>
      <c r="AB4432" s="1"/>
      <c r="AC4432" s="1"/>
    </row>
    <row r="4433" spans="1:29" ht="16.5" customHeight="1" outlineLevel="1" x14ac:dyDescent="0.25">
      <c r="A4433" s="5">
        <v>42750</v>
      </c>
      <c r="B4433" s="2">
        <v>27238.06</v>
      </c>
      <c r="C4433" s="2">
        <f t="shared" si="0"/>
        <v>437.36036468561281</v>
      </c>
      <c r="D4433" s="6">
        <f t="shared" si="6"/>
        <v>6.317329323273646E-2</v>
      </c>
      <c r="E4433" s="1"/>
      <c r="F4433" s="2">
        <v>8650.1299999999992</v>
      </c>
      <c r="G4433" s="2">
        <f t="shared" si="1"/>
        <v>445.70378919815738</v>
      </c>
      <c r="H4433" s="6">
        <f t="shared" si="7"/>
        <v>7.1595389186845049E-2</v>
      </c>
      <c r="I4433" s="6"/>
      <c r="J4433" s="2">
        <v>3625.61</v>
      </c>
      <c r="K4433" s="2">
        <f t="shared" si="2"/>
        <v>442.66039924302555</v>
      </c>
      <c r="L4433" s="6">
        <f t="shared" si="8"/>
        <v>7.5762694620115312E-2</v>
      </c>
      <c r="M4433" s="6"/>
      <c r="N4433" s="2">
        <v>11423.49</v>
      </c>
      <c r="O4433" s="2">
        <f t="shared" si="3"/>
        <v>446.86896109281236</v>
      </c>
      <c r="P4433" s="6">
        <f t="shared" si="9"/>
        <v>7.6019314350120881E-2</v>
      </c>
      <c r="Q4433" s="6"/>
      <c r="R4433" s="2">
        <v>12639.03</v>
      </c>
      <c r="S4433" s="2">
        <f t="shared" si="4"/>
        <v>475.6736718503019</v>
      </c>
      <c r="T4433" s="6">
        <f t="shared" si="10"/>
        <v>9.7719903931518859E-2</v>
      </c>
      <c r="U4433" s="6"/>
      <c r="V4433" s="2">
        <v>12689.85</v>
      </c>
      <c r="W4433" s="2">
        <f t="shared" si="5"/>
        <v>422.61886920640632</v>
      </c>
      <c r="X4433" s="6">
        <f t="shared" si="11"/>
        <v>5.9055098212869472E-2</v>
      </c>
      <c r="Y4433" s="1"/>
      <c r="Z4433" s="1"/>
      <c r="AA4433" s="1"/>
      <c r="AB4433" s="1"/>
      <c r="AC4433" s="1"/>
    </row>
    <row r="4434" spans="1:29" ht="16.5" customHeight="1" outlineLevel="1" x14ac:dyDescent="0.25">
      <c r="A4434" s="5">
        <v>42751</v>
      </c>
      <c r="B4434" s="2">
        <v>27288.17</v>
      </c>
      <c r="C4434" s="2">
        <f t="shared" si="0"/>
        <v>438.16497881284488</v>
      </c>
      <c r="D4434" s="6">
        <f t="shared" si="6"/>
        <v>6.3294199633969983E-2</v>
      </c>
      <c r="E4434" s="1"/>
      <c r="F4434" s="2">
        <v>8674.94</v>
      </c>
      <c r="G4434" s="2">
        <f t="shared" si="1"/>
        <v>446.98214120096048</v>
      </c>
      <c r="H4434" s="6">
        <f t="shared" si="7"/>
        <v>7.2314235505658964E-2</v>
      </c>
      <c r="I4434" s="6"/>
      <c r="J4434" s="2">
        <v>3635.66</v>
      </c>
      <c r="K4434" s="2">
        <f t="shared" si="2"/>
        <v>443.88743055979489</v>
      </c>
      <c r="L4434" s="6">
        <f t="shared" si="8"/>
        <v>7.6681435145282917E-2</v>
      </c>
      <c r="M4434" s="6"/>
      <c r="N4434" s="2">
        <v>11456.66</v>
      </c>
      <c r="O4434" s="2">
        <f t="shared" si="3"/>
        <v>448.16651932059114</v>
      </c>
      <c r="P4434" s="6">
        <f t="shared" si="9"/>
        <v>7.7127567133018937E-2</v>
      </c>
      <c r="Q4434" s="6"/>
      <c r="R4434" s="2">
        <v>12673</v>
      </c>
      <c r="S4434" s="2">
        <f t="shared" si="4"/>
        <v>476.95214295391935</v>
      </c>
      <c r="T4434" s="6">
        <f t="shared" si="10"/>
        <v>0.10078072848578068</v>
      </c>
      <c r="U4434" s="6"/>
      <c r="V4434" s="2">
        <v>12762.09</v>
      </c>
      <c r="W4434" s="2">
        <f t="shared" si="5"/>
        <v>425.02472799208704</v>
      </c>
      <c r="X4434" s="6">
        <f t="shared" si="11"/>
        <v>6.254694943225414E-2</v>
      </c>
      <c r="Y4434" s="1"/>
      <c r="Z4434" s="1"/>
      <c r="AA4434" s="1"/>
      <c r="AB4434" s="1"/>
      <c r="AC4434" s="1"/>
    </row>
    <row r="4435" spans="1:29" ht="16.5" customHeight="1" outlineLevel="1" x14ac:dyDescent="0.25">
      <c r="A4435" s="5">
        <v>42752</v>
      </c>
      <c r="B4435" s="2">
        <v>27235.66</v>
      </c>
      <c r="C4435" s="2">
        <f t="shared" si="0"/>
        <v>437.32182798823987</v>
      </c>
      <c r="D4435" s="6">
        <f t="shared" si="6"/>
        <v>6.0997165053482405E-2</v>
      </c>
      <c r="E4435" s="1"/>
      <c r="F4435" s="2">
        <v>8662.32</v>
      </c>
      <c r="G4435" s="2">
        <f t="shared" si="1"/>
        <v>446.33188717938151</v>
      </c>
      <c r="H4435" s="6">
        <f t="shared" si="7"/>
        <v>7.0136298485671933E-2</v>
      </c>
      <c r="I4435" s="6"/>
      <c r="J4435" s="2">
        <v>3631.47</v>
      </c>
      <c r="K4435" s="2">
        <f t="shared" si="2"/>
        <v>443.37586227947014</v>
      </c>
      <c r="L4435" s="6">
        <f t="shared" si="8"/>
        <v>7.4645040786179839E-2</v>
      </c>
      <c r="M4435" s="6"/>
      <c r="N4435" s="2">
        <v>11448.45</v>
      </c>
      <c r="O4435" s="2">
        <f t="shared" si="3"/>
        <v>447.8453570338844</v>
      </c>
      <c r="P4435" s="6">
        <f t="shared" si="9"/>
        <v>7.5330883646372637E-2</v>
      </c>
      <c r="Q4435" s="6"/>
      <c r="R4435" s="2">
        <v>12672.79</v>
      </c>
      <c r="S4435" s="2">
        <f t="shared" si="4"/>
        <v>476.94423954115052</v>
      </c>
      <c r="T4435" s="6">
        <f t="shared" si="10"/>
        <v>9.9951558500554372E-2</v>
      </c>
      <c r="U4435" s="6"/>
      <c r="V4435" s="2">
        <v>12804.76</v>
      </c>
      <c r="W4435" s="2">
        <f t="shared" si="5"/>
        <v>426.44579657438209</v>
      </c>
      <c r="X4435" s="6">
        <f t="shared" si="11"/>
        <v>6.2637148379253604E-2</v>
      </c>
      <c r="Y4435" s="1"/>
      <c r="Z4435" s="1"/>
      <c r="AA4435" s="1"/>
      <c r="AB4435" s="1"/>
      <c r="AC4435" s="1"/>
    </row>
    <row r="4436" spans="1:29" ht="16.5" customHeight="1" outlineLevel="1" x14ac:dyDescent="0.25">
      <c r="A4436" s="5">
        <v>42753</v>
      </c>
      <c r="B4436" s="2">
        <v>27257.64</v>
      </c>
      <c r="C4436" s="2">
        <f t="shared" si="0"/>
        <v>437.67475990834691</v>
      </c>
      <c r="D4436" s="6">
        <f t="shared" si="6"/>
        <v>6.2197025792934069E-2</v>
      </c>
      <c r="E4436" s="1"/>
      <c r="F4436" s="2">
        <v>8688.98</v>
      </c>
      <c r="G4436" s="2">
        <f t="shared" si="1"/>
        <v>447.7055616813858</v>
      </c>
      <c r="H4436" s="6">
        <f t="shared" si="7"/>
        <v>7.1281887107909725E-2</v>
      </c>
      <c r="I4436" s="6"/>
      <c r="J4436" s="2">
        <v>3644.48</v>
      </c>
      <c r="K4436" s="2">
        <f t="shared" si="2"/>
        <v>444.96428789451193</v>
      </c>
      <c r="L4436" s="6">
        <f t="shared" si="8"/>
        <v>7.5753172574733352E-2</v>
      </c>
      <c r="M4436" s="6"/>
      <c r="N4436" s="2">
        <v>11490.75</v>
      </c>
      <c r="O4436" s="2">
        <f t="shared" si="3"/>
        <v>449.50006650132605</v>
      </c>
      <c r="P4436" s="6">
        <f t="shared" si="9"/>
        <v>7.6389286371203458E-2</v>
      </c>
      <c r="Q4436" s="6"/>
      <c r="R4436" s="2">
        <v>12729.41</v>
      </c>
      <c r="S4436" s="2">
        <f t="shared" si="4"/>
        <v>479.07515016484263</v>
      </c>
      <c r="T4436" s="6">
        <f t="shared" si="10"/>
        <v>0.10048834477488611</v>
      </c>
      <c r="U4436" s="6"/>
      <c r="V4436" s="2">
        <v>12883.38</v>
      </c>
      <c r="W4436" s="2">
        <f t="shared" si="5"/>
        <v>429.0641329216997</v>
      </c>
      <c r="X4436" s="6">
        <f t="shared" si="11"/>
        <v>6.3554430449979993E-2</v>
      </c>
      <c r="Y4436" s="1"/>
      <c r="Z4436" s="1"/>
      <c r="AA4436" s="1"/>
      <c r="AB4436" s="1"/>
      <c r="AC4436" s="1"/>
    </row>
    <row r="4437" spans="1:29" ht="16.5" customHeight="1" outlineLevel="1" x14ac:dyDescent="0.25">
      <c r="A4437" s="5">
        <v>42754</v>
      </c>
      <c r="B4437" s="2">
        <v>27308.6</v>
      </c>
      <c r="C4437" s="2">
        <f t="shared" si="0"/>
        <v>438.49302244923189</v>
      </c>
      <c r="D4437" s="6">
        <f t="shared" si="6"/>
        <v>6.1892509127587925E-2</v>
      </c>
      <c r="E4437" s="1"/>
      <c r="F4437" s="2">
        <v>8706.7000000000007</v>
      </c>
      <c r="G4437" s="2">
        <f t="shared" si="1"/>
        <v>448.61859664670914</v>
      </c>
      <c r="H4437" s="6">
        <f t="shared" si="7"/>
        <v>7.1144106898545445E-2</v>
      </c>
      <c r="I4437" s="6"/>
      <c r="J4437" s="2">
        <v>3653.26</v>
      </c>
      <c r="K4437" s="2">
        <f t="shared" si="2"/>
        <v>446.03626152249564</v>
      </c>
      <c r="L4437" s="6">
        <f t="shared" si="8"/>
        <v>7.5657005346541961E-2</v>
      </c>
      <c r="M4437" s="6"/>
      <c r="N4437" s="2">
        <v>11518.8</v>
      </c>
      <c r="O4437" s="2">
        <f t="shared" si="3"/>
        <v>450.59733838221831</v>
      </c>
      <c r="P4437" s="6">
        <f t="shared" si="9"/>
        <v>7.6319419551719836E-2</v>
      </c>
      <c r="Q4437" s="6"/>
      <c r="R4437" s="2">
        <v>12781.17</v>
      </c>
      <c r="S4437" s="2">
        <f t="shared" si="4"/>
        <v>481.023153235883</v>
      </c>
      <c r="T4437" s="6">
        <f t="shared" si="10"/>
        <v>0.10098004383277859</v>
      </c>
      <c r="U4437" s="6"/>
      <c r="V4437" s="2">
        <v>12925.58</v>
      </c>
      <c r="W4437" s="2">
        <f t="shared" si="5"/>
        <v>430.46954876826294</v>
      </c>
      <c r="X4437" s="6">
        <f t="shared" si="11"/>
        <v>6.4064341714123119E-2</v>
      </c>
      <c r="Y4437" s="1"/>
      <c r="Z4437" s="1"/>
      <c r="AA4437" s="1"/>
      <c r="AB4437" s="1"/>
      <c r="AC4437" s="1"/>
    </row>
    <row r="4438" spans="1:29" ht="16.5" customHeight="1" outlineLevel="1" x14ac:dyDescent="0.25">
      <c r="A4438" s="5">
        <v>42755</v>
      </c>
      <c r="B4438" s="2">
        <v>27034.5</v>
      </c>
      <c r="C4438" s="2">
        <f t="shared" si="0"/>
        <v>434.09181047009957</v>
      </c>
      <c r="D4438" s="6">
        <f t="shared" si="6"/>
        <v>6.0470950040023785E-2</v>
      </c>
      <c r="E4438" s="1"/>
      <c r="F4438" s="2">
        <v>8612.9699999999993</v>
      </c>
      <c r="G4438" s="2">
        <f t="shared" si="1"/>
        <v>443.78909510609128</v>
      </c>
      <c r="H4438" s="6">
        <f t="shared" si="7"/>
        <v>6.9439094677412605E-2</v>
      </c>
      <c r="I4438" s="6"/>
      <c r="J4438" s="2">
        <v>3612.43</v>
      </c>
      <c r="K4438" s="2">
        <f t="shared" si="2"/>
        <v>441.05121787436667</v>
      </c>
      <c r="L4438" s="6">
        <f t="shared" si="8"/>
        <v>7.3849709054097712E-2</v>
      </c>
      <c r="M4438" s="6"/>
      <c r="N4438" s="2">
        <v>11388.54</v>
      </c>
      <c r="O4438" s="2">
        <f t="shared" si="3"/>
        <v>445.50177206474882</v>
      </c>
      <c r="P4438" s="6">
        <f t="shared" si="9"/>
        <v>7.442844910850388E-2</v>
      </c>
      <c r="Q4438" s="6"/>
      <c r="R4438" s="2">
        <v>12583.89</v>
      </c>
      <c r="S4438" s="2">
        <f t="shared" si="4"/>
        <v>473.59846146898093</v>
      </c>
      <c r="T4438" s="6">
        <f t="shared" si="10"/>
        <v>9.772995167011489E-2</v>
      </c>
      <c r="U4438" s="6"/>
      <c r="V4438" s="2">
        <v>12761.01</v>
      </c>
      <c r="W4438" s="2">
        <f t="shared" si="5"/>
        <v>424.98876000359678</v>
      </c>
      <c r="X4438" s="6">
        <f t="shared" si="11"/>
        <v>6.0981921220066404E-2</v>
      </c>
      <c r="Y4438" s="1"/>
      <c r="Z4438" s="1"/>
      <c r="AA4438" s="1"/>
      <c r="AB4438" s="1"/>
      <c r="AC4438" s="1"/>
    </row>
    <row r="4439" spans="1:29" ht="16.5" customHeight="1" outlineLevel="1" x14ac:dyDescent="0.25">
      <c r="A4439" s="5">
        <v>42756</v>
      </c>
      <c r="B4439" s="2">
        <v>27034.5</v>
      </c>
      <c r="C4439" s="2">
        <f t="shared" si="0"/>
        <v>434.09181047009957</v>
      </c>
      <c r="D4439" s="6">
        <f t="shared" si="6"/>
        <v>6.0470950040023785E-2</v>
      </c>
      <c r="E4439" s="1"/>
      <c r="F4439" s="2">
        <v>8612.9699999999993</v>
      </c>
      <c r="G4439" s="2">
        <f t="shared" si="1"/>
        <v>443.78909510609128</v>
      </c>
      <c r="H4439" s="6">
        <f t="shared" si="7"/>
        <v>6.9439094677412605E-2</v>
      </c>
      <c r="I4439" s="6"/>
      <c r="J4439" s="2">
        <v>3612.43</v>
      </c>
      <c r="K4439" s="2">
        <f t="shared" si="2"/>
        <v>441.05121787436667</v>
      </c>
      <c r="L4439" s="6">
        <f t="shared" si="8"/>
        <v>7.3849709054097712E-2</v>
      </c>
      <c r="M4439" s="6"/>
      <c r="N4439" s="2">
        <v>11388.54</v>
      </c>
      <c r="O4439" s="2">
        <f t="shared" si="3"/>
        <v>445.50177206474882</v>
      </c>
      <c r="P4439" s="6">
        <f t="shared" si="9"/>
        <v>7.442844910850388E-2</v>
      </c>
      <c r="Q4439" s="6"/>
      <c r="R4439" s="2">
        <v>12583.89</v>
      </c>
      <c r="S4439" s="2">
        <f t="shared" si="4"/>
        <v>473.59846146898093</v>
      </c>
      <c r="T4439" s="6">
        <f t="shared" si="10"/>
        <v>9.772995167011489E-2</v>
      </c>
      <c r="U4439" s="6"/>
      <c r="V4439" s="2">
        <v>12761.01</v>
      </c>
      <c r="W4439" s="2">
        <f t="shared" si="5"/>
        <v>424.98876000359678</v>
      </c>
      <c r="X4439" s="6">
        <f t="shared" si="11"/>
        <v>6.0981921220066404E-2</v>
      </c>
      <c r="Y4439" s="1"/>
      <c r="Z4439" s="1"/>
      <c r="AA4439" s="1"/>
      <c r="AB4439" s="1"/>
      <c r="AC4439" s="1"/>
    </row>
    <row r="4440" spans="1:29" ht="16.5" customHeight="1" outlineLevel="1" x14ac:dyDescent="0.25">
      <c r="A4440" s="5">
        <v>42757</v>
      </c>
      <c r="B4440" s="2">
        <v>27034.5</v>
      </c>
      <c r="C4440" s="2">
        <f t="shared" si="0"/>
        <v>434.09181047009957</v>
      </c>
      <c r="D4440" s="6">
        <f t="shared" si="6"/>
        <v>6.0470950040023785E-2</v>
      </c>
      <c r="E4440" s="1"/>
      <c r="F4440" s="2">
        <v>8612.9699999999993</v>
      </c>
      <c r="G4440" s="2">
        <f t="shared" si="1"/>
        <v>443.78909510609128</v>
      </c>
      <c r="H4440" s="6">
        <f t="shared" si="7"/>
        <v>6.9439094677412605E-2</v>
      </c>
      <c r="I4440" s="6"/>
      <c r="J4440" s="2">
        <v>3612.43</v>
      </c>
      <c r="K4440" s="2">
        <f t="shared" si="2"/>
        <v>441.05121787436667</v>
      </c>
      <c r="L4440" s="6">
        <f t="shared" si="8"/>
        <v>7.3849709054097712E-2</v>
      </c>
      <c r="M4440" s="6"/>
      <c r="N4440" s="2">
        <v>11388.54</v>
      </c>
      <c r="O4440" s="2">
        <f t="shared" si="3"/>
        <v>445.50177206474882</v>
      </c>
      <c r="P4440" s="6">
        <f t="shared" si="9"/>
        <v>7.442844910850388E-2</v>
      </c>
      <c r="Q4440" s="6"/>
      <c r="R4440" s="2">
        <v>12583.89</v>
      </c>
      <c r="S4440" s="2">
        <f t="shared" si="4"/>
        <v>473.59846146898093</v>
      </c>
      <c r="T4440" s="6">
        <f t="shared" si="10"/>
        <v>9.772995167011489E-2</v>
      </c>
      <c r="U4440" s="6"/>
      <c r="V4440" s="2">
        <v>12761.01</v>
      </c>
      <c r="W4440" s="2">
        <f t="shared" si="5"/>
        <v>424.98876000359678</v>
      </c>
      <c r="X4440" s="6">
        <f t="shared" si="11"/>
        <v>6.0981921220066404E-2</v>
      </c>
      <c r="Y4440" s="1"/>
      <c r="Z4440" s="1"/>
      <c r="AA4440" s="1"/>
      <c r="AB4440" s="1"/>
      <c r="AC4440" s="1"/>
    </row>
    <row r="4441" spans="1:29" ht="16.5" customHeight="1" outlineLevel="1" x14ac:dyDescent="0.25">
      <c r="A4441" s="5">
        <v>42758</v>
      </c>
      <c r="B4441" s="2">
        <v>27117.34</v>
      </c>
      <c r="C4441" s="2">
        <f t="shared" si="0"/>
        <v>435.42196880775481</v>
      </c>
      <c r="D4441" s="6">
        <f t="shared" si="6"/>
        <v>5.9680347401086076E-2</v>
      </c>
      <c r="E4441" s="1"/>
      <c r="F4441" s="2">
        <v>8662.84</v>
      </c>
      <c r="G4441" s="2">
        <f t="shared" si="1"/>
        <v>446.35868053050831</v>
      </c>
      <c r="H4441" s="6">
        <f t="shared" si="7"/>
        <v>6.911271076591996E-2</v>
      </c>
      <c r="I4441" s="6"/>
      <c r="J4441" s="2">
        <v>3631.31</v>
      </c>
      <c r="K4441" s="2">
        <f t="shared" si="2"/>
        <v>443.35632745253645</v>
      </c>
      <c r="L4441" s="6">
        <f t="shared" si="8"/>
        <v>7.3416686215223015E-2</v>
      </c>
      <c r="M4441" s="6"/>
      <c r="N4441" s="2">
        <v>11449.08</v>
      </c>
      <c r="O4441" s="2">
        <f t="shared" si="3"/>
        <v>447.87000164297393</v>
      </c>
      <c r="P4441" s="6">
        <f t="shared" si="9"/>
        <v>7.4042579993212065E-2</v>
      </c>
      <c r="Q4441" s="6"/>
      <c r="R4441" s="2">
        <v>12644.75</v>
      </c>
      <c r="S4441" s="2">
        <f t="shared" si="4"/>
        <v>475.88894576000723</v>
      </c>
      <c r="T4441" s="6">
        <f t="shared" si="10"/>
        <v>9.7080717894948876E-2</v>
      </c>
      <c r="U4441" s="6"/>
      <c r="V4441" s="2">
        <v>12821.07</v>
      </c>
      <c r="W4441" s="2">
        <f t="shared" si="5"/>
        <v>426.98897980797091</v>
      </c>
      <c r="X4441" s="6">
        <f t="shared" si="11"/>
        <v>6.0426876228997894E-2</v>
      </c>
      <c r="Y4441" s="1"/>
      <c r="Z4441" s="1"/>
      <c r="AA4441" s="1"/>
      <c r="AB4441" s="1"/>
      <c r="AC4441" s="1"/>
    </row>
    <row r="4442" spans="1:29" ht="16.5" customHeight="1" outlineLevel="1" x14ac:dyDescent="0.25">
      <c r="A4442" s="5">
        <v>42759</v>
      </c>
      <c r="B4442" s="2">
        <v>27375.58</v>
      </c>
      <c r="C4442" s="2">
        <f t="shared" si="0"/>
        <v>439.56851744508123</v>
      </c>
      <c r="D4442" s="6">
        <f t="shared" si="6"/>
        <v>6.3044467741651289E-2</v>
      </c>
      <c r="E4442" s="1"/>
      <c r="F4442" s="2">
        <v>8749.7800000000007</v>
      </c>
      <c r="G4442" s="2">
        <f t="shared" si="1"/>
        <v>450.83832273621954</v>
      </c>
      <c r="H4442" s="6">
        <f t="shared" si="7"/>
        <v>7.2437465921679989E-2</v>
      </c>
      <c r="I4442" s="6"/>
      <c r="J4442" s="2">
        <v>3668.26</v>
      </c>
      <c r="K4442" s="2">
        <f t="shared" si="2"/>
        <v>447.86765154752464</v>
      </c>
      <c r="L4442" s="6">
        <f t="shared" si="8"/>
        <v>7.6680397729143479E-2</v>
      </c>
      <c r="M4442" s="6"/>
      <c r="N4442" s="2">
        <v>11564.65</v>
      </c>
      <c r="O4442" s="2">
        <f t="shared" si="3"/>
        <v>452.39091826595831</v>
      </c>
      <c r="P4442" s="6">
        <f t="shared" si="9"/>
        <v>7.7225495631294105E-2</v>
      </c>
      <c r="Q4442" s="6"/>
      <c r="R4442" s="2">
        <v>12766.72</v>
      </c>
      <c r="S4442" s="2">
        <f t="shared" si="4"/>
        <v>480.47932316678458</v>
      </c>
      <c r="T4442" s="6">
        <f t="shared" si="10"/>
        <v>9.9585634983159421E-2</v>
      </c>
      <c r="U4442" s="6"/>
      <c r="V4442" s="2">
        <v>12930.37</v>
      </c>
      <c r="W4442" s="2">
        <f t="shared" si="5"/>
        <v>430.62907345795577</v>
      </c>
      <c r="X4442" s="6">
        <f t="shared" si="11"/>
        <v>6.2545861227344179E-2</v>
      </c>
      <c r="Y4442" s="1"/>
      <c r="Z4442" s="1"/>
      <c r="AA4442" s="1"/>
      <c r="AB4442" s="1"/>
      <c r="AC4442" s="1"/>
    </row>
    <row r="4443" spans="1:29" ht="16.5" customHeight="1" outlineLevel="1" x14ac:dyDescent="0.25">
      <c r="A4443" s="5">
        <v>42760</v>
      </c>
      <c r="B4443" s="2">
        <v>27708.14</v>
      </c>
      <c r="C4443" s="2">
        <f t="shared" si="0"/>
        <v>444.90841914438903</v>
      </c>
      <c r="D4443" s="6">
        <f t="shared" si="6"/>
        <v>6.5185973665610186E-2</v>
      </c>
      <c r="E4443" s="1"/>
      <c r="F4443" s="2">
        <v>8872.42</v>
      </c>
      <c r="G4443" s="2">
        <f t="shared" si="1"/>
        <v>457.15743154814044</v>
      </c>
      <c r="H4443" s="6">
        <f t="shared" si="7"/>
        <v>7.4928235739966764E-2</v>
      </c>
      <c r="I4443" s="6"/>
      <c r="J4443" s="2">
        <v>3718.32</v>
      </c>
      <c r="K4443" s="2">
        <f t="shared" si="2"/>
        <v>453.97961052438802</v>
      </c>
      <c r="L4443" s="6">
        <f t="shared" si="8"/>
        <v>7.9115461206476834E-2</v>
      </c>
      <c r="M4443" s="6"/>
      <c r="N4443" s="2">
        <v>11716.17</v>
      </c>
      <c r="O4443" s="2">
        <f t="shared" si="3"/>
        <v>458.31814234413264</v>
      </c>
      <c r="P4443" s="6">
        <f t="shared" si="9"/>
        <v>7.9565056627968644E-2</v>
      </c>
      <c r="Q4443" s="6"/>
      <c r="R4443" s="2">
        <v>12881.66</v>
      </c>
      <c r="S4443" s="2">
        <f t="shared" si="4"/>
        <v>484.80512442229815</v>
      </c>
      <c r="T4443" s="6">
        <f t="shared" si="10"/>
        <v>0.10122942515222699</v>
      </c>
      <c r="U4443" s="6"/>
      <c r="V4443" s="2">
        <v>13042.86</v>
      </c>
      <c r="W4443" s="2">
        <f t="shared" si="5"/>
        <v>434.37540588875902</v>
      </c>
      <c r="X4443" s="6">
        <f t="shared" si="11"/>
        <v>6.408093986456076E-2</v>
      </c>
      <c r="Y4443" s="1"/>
      <c r="Z4443" s="1"/>
      <c r="AA4443" s="1"/>
      <c r="AB4443" s="1"/>
      <c r="AC4443" s="1"/>
    </row>
    <row r="4444" spans="1:29" ht="16.5" customHeight="1" outlineLevel="1" x14ac:dyDescent="0.25">
      <c r="A4444" s="5">
        <v>42761</v>
      </c>
      <c r="B4444" s="2">
        <v>27708.14</v>
      </c>
      <c r="C4444" s="2">
        <f t="shared" si="0"/>
        <v>444.90841914438903</v>
      </c>
      <c r="D4444" s="6">
        <f t="shared" si="6"/>
        <v>6.7877050532558103E-2</v>
      </c>
      <c r="E4444" s="1"/>
      <c r="F4444" s="2">
        <v>8872.42</v>
      </c>
      <c r="G4444" s="2">
        <f t="shared" si="1"/>
        <v>457.15743154814044</v>
      </c>
      <c r="H4444" s="6">
        <f t="shared" si="7"/>
        <v>7.7804617848098667E-2</v>
      </c>
      <c r="I4444" s="6"/>
      <c r="J4444" s="2">
        <v>3718.32</v>
      </c>
      <c r="K4444" s="2">
        <f t="shared" si="2"/>
        <v>453.97961052438802</v>
      </c>
      <c r="L4444" s="6">
        <f t="shared" si="8"/>
        <v>8.2096916324237101E-2</v>
      </c>
      <c r="M4444" s="6"/>
      <c r="N4444" s="2">
        <v>11716.17</v>
      </c>
      <c r="O4444" s="2">
        <f t="shared" si="3"/>
        <v>458.31814234413264</v>
      </c>
      <c r="P4444" s="6">
        <f t="shared" si="9"/>
        <v>8.2504610742040629E-2</v>
      </c>
      <c r="Q4444" s="6"/>
      <c r="R4444" s="2">
        <v>12881.66</v>
      </c>
      <c r="S4444" s="2">
        <f t="shared" si="4"/>
        <v>484.80512442229815</v>
      </c>
      <c r="T4444" s="6">
        <f t="shared" si="10"/>
        <v>0.10471418975288271</v>
      </c>
      <c r="U4444" s="6"/>
      <c r="V4444" s="2">
        <v>13042.86</v>
      </c>
      <c r="W4444" s="2">
        <f t="shared" si="5"/>
        <v>434.37540588875902</v>
      </c>
      <c r="X4444" s="6">
        <f t="shared" si="11"/>
        <v>6.6486353634352069E-2</v>
      </c>
      <c r="Y4444" s="1"/>
      <c r="Z4444" s="1"/>
      <c r="AA4444" s="1"/>
      <c r="AB4444" s="1"/>
      <c r="AC4444" s="1"/>
    </row>
    <row r="4445" spans="1:29" ht="16.5" customHeight="1" outlineLevel="1" x14ac:dyDescent="0.25">
      <c r="A4445" s="5">
        <v>42762</v>
      </c>
      <c r="B4445" s="2">
        <v>27882.46</v>
      </c>
      <c r="C4445" s="2">
        <f t="shared" si="0"/>
        <v>447.70746793024216</v>
      </c>
      <c r="D4445" s="6">
        <f t="shared" si="6"/>
        <v>7.1769513071029634E-2</v>
      </c>
      <c r="E4445" s="1"/>
      <c r="F4445" s="2">
        <v>8919.83</v>
      </c>
      <c r="G4445" s="2">
        <f t="shared" si="1"/>
        <v>459.60026381145724</v>
      </c>
      <c r="H4445" s="6">
        <f t="shared" si="7"/>
        <v>8.2030598498476603E-2</v>
      </c>
      <c r="I4445" s="6"/>
      <c r="J4445" s="2">
        <v>3738.93</v>
      </c>
      <c r="K4445" s="2">
        <f t="shared" si="2"/>
        <v>456.49594041877782</v>
      </c>
      <c r="L4445" s="6">
        <f t="shared" si="8"/>
        <v>8.6550237985215661E-2</v>
      </c>
      <c r="M4445" s="6"/>
      <c r="N4445" s="2">
        <v>11783.09</v>
      </c>
      <c r="O4445" s="2">
        <f t="shared" si="3"/>
        <v>460.93594748742339</v>
      </c>
      <c r="P4445" s="6">
        <f t="shared" si="9"/>
        <v>8.7139076926409764E-2</v>
      </c>
      <c r="Q4445" s="6"/>
      <c r="R4445" s="2">
        <v>12964.73</v>
      </c>
      <c r="S4445" s="2">
        <f t="shared" si="4"/>
        <v>487.93148870188327</v>
      </c>
      <c r="T4445" s="6">
        <f t="shared" si="10"/>
        <v>0.11088601312194202</v>
      </c>
      <c r="U4445" s="6"/>
      <c r="V4445" s="2">
        <v>13112.12</v>
      </c>
      <c r="W4445" s="2">
        <f t="shared" si="5"/>
        <v>436.68201966916109</v>
      </c>
      <c r="X4445" s="6">
        <f t="shared" si="11"/>
        <v>7.3946255905818159E-2</v>
      </c>
      <c r="Y4445" s="1"/>
      <c r="Z4445" s="1"/>
      <c r="AA4445" s="1"/>
      <c r="AB4445" s="1"/>
      <c r="AC4445" s="1"/>
    </row>
    <row r="4446" spans="1:29" ht="16.5" customHeight="1" outlineLevel="1" x14ac:dyDescent="0.25">
      <c r="A4446" s="5">
        <v>42763</v>
      </c>
      <c r="B4446" s="2">
        <v>27882.46</v>
      </c>
      <c r="C4446" s="2">
        <f t="shared" si="0"/>
        <v>447.70746793024216</v>
      </c>
      <c r="D4446" s="6">
        <f t="shared" si="6"/>
        <v>7.1769513071029634E-2</v>
      </c>
      <c r="E4446" s="1"/>
      <c r="F4446" s="2">
        <v>8919.83</v>
      </c>
      <c r="G4446" s="2">
        <f t="shared" si="1"/>
        <v>459.60026381145724</v>
      </c>
      <c r="H4446" s="6">
        <f t="shared" si="7"/>
        <v>8.2030598498476603E-2</v>
      </c>
      <c r="I4446" s="6"/>
      <c r="J4446" s="2">
        <v>3738.93</v>
      </c>
      <c r="K4446" s="2">
        <f t="shared" si="2"/>
        <v>456.49594041877782</v>
      </c>
      <c r="L4446" s="6">
        <f t="shared" si="8"/>
        <v>8.6550237985215661E-2</v>
      </c>
      <c r="M4446" s="6"/>
      <c r="N4446" s="2">
        <v>11783.09</v>
      </c>
      <c r="O4446" s="2">
        <f t="shared" si="3"/>
        <v>460.93594748742339</v>
      </c>
      <c r="P4446" s="6">
        <f t="shared" si="9"/>
        <v>8.7139076926409764E-2</v>
      </c>
      <c r="Q4446" s="6"/>
      <c r="R4446" s="2">
        <v>12964.73</v>
      </c>
      <c r="S4446" s="2">
        <f t="shared" si="4"/>
        <v>487.93148870188327</v>
      </c>
      <c r="T4446" s="6">
        <f t="shared" si="10"/>
        <v>0.11088601312194202</v>
      </c>
      <c r="U4446" s="6"/>
      <c r="V4446" s="2">
        <v>13112.12</v>
      </c>
      <c r="W4446" s="2">
        <f t="shared" si="5"/>
        <v>436.68201966916109</v>
      </c>
      <c r="X4446" s="6">
        <f t="shared" si="11"/>
        <v>7.3946255905818159E-2</v>
      </c>
      <c r="Y4446" s="1"/>
      <c r="Z4446" s="1"/>
      <c r="AA4446" s="1"/>
      <c r="AB4446" s="1"/>
      <c r="AC4446" s="1"/>
    </row>
    <row r="4447" spans="1:29" ht="16.5" customHeight="1" outlineLevel="1" x14ac:dyDescent="0.25">
      <c r="A4447" s="5">
        <v>42764</v>
      </c>
      <c r="B4447" s="2">
        <v>27882.46</v>
      </c>
      <c r="C4447" s="2">
        <f t="shared" si="0"/>
        <v>447.70746793024216</v>
      </c>
      <c r="D4447" s="6">
        <f t="shared" si="6"/>
        <v>7.1769513071029634E-2</v>
      </c>
      <c r="E4447" s="1"/>
      <c r="F4447" s="2">
        <v>8919.83</v>
      </c>
      <c r="G4447" s="2">
        <f t="shared" si="1"/>
        <v>459.60026381145724</v>
      </c>
      <c r="H4447" s="6">
        <f t="shared" si="7"/>
        <v>8.2030598498476603E-2</v>
      </c>
      <c r="I4447" s="6"/>
      <c r="J4447" s="2">
        <v>3738.93</v>
      </c>
      <c r="K4447" s="2">
        <f t="shared" si="2"/>
        <v>456.49594041877782</v>
      </c>
      <c r="L4447" s="6">
        <f t="shared" si="8"/>
        <v>8.6550237985215661E-2</v>
      </c>
      <c r="M4447" s="6"/>
      <c r="N4447" s="2">
        <v>11783.09</v>
      </c>
      <c r="O4447" s="2">
        <f t="shared" si="3"/>
        <v>460.93594748742339</v>
      </c>
      <c r="P4447" s="6">
        <f t="shared" si="9"/>
        <v>8.7139076926409764E-2</v>
      </c>
      <c r="Q4447" s="6"/>
      <c r="R4447" s="2">
        <v>12964.73</v>
      </c>
      <c r="S4447" s="2">
        <f t="shared" si="4"/>
        <v>487.93148870188327</v>
      </c>
      <c r="T4447" s="6">
        <f t="shared" si="10"/>
        <v>0.11088601312194202</v>
      </c>
      <c r="U4447" s="6"/>
      <c r="V4447" s="2">
        <v>13112.12</v>
      </c>
      <c r="W4447" s="2">
        <f t="shared" si="5"/>
        <v>436.68201966916109</v>
      </c>
      <c r="X4447" s="6">
        <f t="shared" si="11"/>
        <v>7.3946255905818159E-2</v>
      </c>
      <c r="Y4447" s="1"/>
      <c r="Z4447" s="1"/>
      <c r="AA4447" s="1"/>
      <c r="AB4447" s="1"/>
      <c r="AC4447" s="1"/>
    </row>
    <row r="4448" spans="1:29" ht="16.5" customHeight="1" outlineLevel="1" x14ac:dyDescent="0.25">
      <c r="A4448" s="5">
        <v>42765</v>
      </c>
      <c r="B4448" s="2">
        <v>27849.56</v>
      </c>
      <c r="C4448" s="2">
        <f t="shared" si="0"/>
        <v>447.17919403708839</v>
      </c>
      <c r="D4448" s="6">
        <f t="shared" si="6"/>
        <v>7.2222273848051355E-2</v>
      </c>
      <c r="E4448" s="1"/>
      <c r="F4448" s="2">
        <v>8916.69</v>
      </c>
      <c r="G4448" s="2">
        <f t="shared" si="1"/>
        <v>459.43847319119124</v>
      </c>
      <c r="H4448" s="6">
        <f t="shared" si="7"/>
        <v>8.2226231219857393E-2</v>
      </c>
      <c r="I4448" s="6"/>
      <c r="J4448" s="2">
        <v>3737.11</v>
      </c>
      <c r="K4448" s="2">
        <f t="shared" si="2"/>
        <v>456.27373176240775</v>
      </c>
      <c r="L4448" s="6">
        <f t="shared" si="8"/>
        <v>8.6620738237356498E-2</v>
      </c>
      <c r="M4448" s="6"/>
      <c r="N4448" s="2">
        <v>11773.74</v>
      </c>
      <c r="O4448" s="2">
        <f t="shared" si="3"/>
        <v>460.57019019379266</v>
      </c>
      <c r="P4448" s="6">
        <f t="shared" si="9"/>
        <v>8.7230215649203746E-2</v>
      </c>
      <c r="Q4448" s="6"/>
      <c r="R4448" s="2">
        <v>13000.95</v>
      </c>
      <c r="S4448" s="2">
        <f t="shared" si="4"/>
        <v>489.29463922802478</v>
      </c>
      <c r="T4448" s="6">
        <f t="shared" si="10"/>
        <v>0.11221080959318463</v>
      </c>
      <c r="U4448" s="6"/>
      <c r="V4448" s="2">
        <v>13069.85</v>
      </c>
      <c r="W4448" s="2">
        <f t="shared" si="5"/>
        <v>435.27427256408464</v>
      </c>
      <c r="X4448" s="6">
        <f t="shared" si="11"/>
        <v>7.4808441345470156E-2</v>
      </c>
      <c r="Y4448" s="1"/>
      <c r="Z4448" s="1"/>
      <c r="AA4448" s="1"/>
      <c r="AB4448" s="1"/>
      <c r="AC4448" s="1"/>
    </row>
    <row r="4449" spans="1:29" ht="16.5" customHeight="1" outlineLevel="1" x14ac:dyDescent="0.25">
      <c r="A4449" s="5">
        <v>42766</v>
      </c>
      <c r="B4449" s="2">
        <v>27655.96</v>
      </c>
      <c r="C4449" s="2">
        <f t="shared" si="0"/>
        <v>444.0705671156727</v>
      </c>
      <c r="D4449" s="6">
        <f t="shared" si="6"/>
        <v>7.39813552921742E-2</v>
      </c>
      <c r="E4449" s="1"/>
      <c r="F4449" s="2">
        <v>8831.7099999999991</v>
      </c>
      <c r="G4449" s="2">
        <f t="shared" si="1"/>
        <v>455.05982130895825</v>
      </c>
      <c r="H4449" s="6">
        <f t="shared" si="7"/>
        <v>8.354813531656724E-2</v>
      </c>
      <c r="I4449" s="6"/>
      <c r="J4449" s="2">
        <v>3701.12</v>
      </c>
      <c r="K4449" s="2">
        <f t="shared" si="2"/>
        <v>451.87961662902143</v>
      </c>
      <c r="L4449" s="6">
        <f t="shared" si="8"/>
        <v>8.7986135972589974E-2</v>
      </c>
      <c r="M4449" s="6"/>
      <c r="N4449" s="2">
        <v>11659.94</v>
      </c>
      <c r="O4449" s="2">
        <f t="shared" si="3"/>
        <v>456.11851318682176</v>
      </c>
      <c r="P4449" s="6">
        <f t="shared" si="9"/>
        <v>8.8454827772967315E-2</v>
      </c>
      <c r="Q4449" s="6"/>
      <c r="R4449" s="2">
        <v>12857.47</v>
      </c>
      <c r="S4449" s="2">
        <f t="shared" si="4"/>
        <v>483.8947265419182</v>
      </c>
      <c r="T4449" s="6">
        <f t="shared" si="10"/>
        <v>0.11320783333071294</v>
      </c>
      <c r="U4449" s="6"/>
      <c r="V4449" s="2">
        <v>12935.66</v>
      </c>
      <c r="W4449" s="2">
        <f t="shared" si="5"/>
        <v>430.80524999417185</v>
      </c>
      <c r="X4449" s="6">
        <f t="shared" si="11"/>
        <v>7.5558059873033434E-2</v>
      </c>
      <c r="Y4449" s="1"/>
      <c r="Z4449" s="1"/>
      <c r="AA4449" s="1"/>
      <c r="AB4449" s="1"/>
      <c r="AC4449" s="1"/>
    </row>
    <row r="4450" spans="1:29" ht="16.5" customHeight="1" outlineLevel="1" x14ac:dyDescent="0.25">
      <c r="A4450" s="5">
        <v>42767</v>
      </c>
      <c r="B4450" s="2">
        <v>28141.64</v>
      </c>
      <c r="C4450" s="2">
        <f t="shared" si="0"/>
        <v>451.86911010737288</v>
      </c>
      <c r="D4450" s="6">
        <f t="shared" si="6"/>
        <v>7.6422231279125619E-2</v>
      </c>
      <c r="E4450" s="1"/>
      <c r="F4450" s="2">
        <v>8999.5499999999993</v>
      </c>
      <c r="G4450" s="2">
        <f t="shared" si="1"/>
        <v>463.70789064190683</v>
      </c>
      <c r="H4450" s="6">
        <f t="shared" si="7"/>
        <v>8.63836563391569E-2</v>
      </c>
      <c r="I4450" s="6"/>
      <c r="J4450" s="2">
        <v>3769.33</v>
      </c>
      <c r="K4450" s="2">
        <f t="shared" si="2"/>
        <v>460.20755753616999</v>
      </c>
      <c r="L4450" s="6">
        <f t="shared" si="8"/>
        <v>9.0771268114175019E-2</v>
      </c>
      <c r="M4450" s="6"/>
      <c r="N4450" s="2">
        <v>11873.72</v>
      </c>
      <c r="O4450" s="2">
        <f t="shared" si="3"/>
        <v>464.48125053787834</v>
      </c>
      <c r="P4450" s="6">
        <f t="shared" si="9"/>
        <v>9.1298150349613083E-2</v>
      </c>
      <c r="Q4450" s="6"/>
      <c r="R4450" s="2">
        <v>13085.24</v>
      </c>
      <c r="S4450" s="2">
        <f t="shared" si="4"/>
        <v>492.46691857226733</v>
      </c>
      <c r="T4450" s="6">
        <f t="shared" si="10"/>
        <v>0.11652374263076881</v>
      </c>
      <c r="U4450" s="6"/>
      <c r="V4450" s="2">
        <v>13153.14</v>
      </c>
      <c r="W4450" s="2">
        <f t="shared" si="5"/>
        <v>438.04813715792943</v>
      </c>
      <c r="X4450" s="6">
        <f t="shared" si="11"/>
        <v>7.8407743527443285E-2</v>
      </c>
      <c r="Y4450" s="1"/>
      <c r="Z4450" s="1"/>
      <c r="AA4450" s="1"/>
      <c r="AB4450" s="1"/>
      <c r="AC4450" s="1"/>
    </row>
    <row r="4451" spans="1:29" ht="16.5" customHeight="1" outlineLevel="1" x14ac:dyDescent="0.25">
      <c r="A4451" s="5">
        <v>42768</v>
      </c>
      <c r="B4451" s="2">
        <v>28226.61</v>
      </c>
      <c r="C4451" s="2">
        <f t="shared" si="0"/>
        <v>453.23346976394669</v>
      </c>
      <c r="D4451" s="6">
        <f t="shared" si="6"/>
        <v>7.3444921667632945E-2</v>
      </c>
      <c r="E4451" s="1"/>
      <c r="F4451" s="2">
        <v>9027.7099999999991</v>
      </c>
      <c r="G4451" s="2">
        <f t="shared" si="1"/>
        <v>465.15885365677707</v>
      </c>
      <c r="H4451" s="6">
        <f t="shared" si="7"/>
        <v>8.377966995261521E-2</v>
      </c>
      <c r="I4451" s="6"/>
      <c r="J4451" s="2">
        <v>3782.72</v>
      </c>
      <c r="K4451" s="2">
        <f t="shared" si="2"/>
        <v>461.84237836517912</v>
      </c>
      <c r="L4451" s="6">
        <f t="shared" si="8"/>
        <v>8.8407961420551517E-2</v>
      </c>
      <c r="M4451" s="6"/>
      <c r="N4451" s="2">
        <v>11924.46</v>
      </c>
      <c r="O4451" s="2">
        <f t="shared" si="3"/>
        <v>466.46611953026593</v>
      </c>
      <c r="P4451" s="6">
        <f t="shared" si="9"/>
        <v>8.9187222248654274E-2</v>
      </c>
      <c r="Q4451" s="6"/>
      <c r="R4451" s="2">
        <v>13205.36</v>
      </c>
      <c r="S4451" s="2">
        <f t="shared" si="4"/>
        <v>496.98767067608054</v>
      </c>
      <c r="T4451" s="6">
        <f t="shared" si="10"/>
        <v>0.11620552260740213</v>
      </c>
      <c r="U4451" s="6"/>
      <c r="V4451" s="2">
        <v>13278.62</v>
      </c>
      <c r="W4451" s="2">
        <f t="shared" si="5"/>
        <v>442.22708456140703</v>
      </c>
      <c r="X4451" s="6">
        <f t="shared" si="11"/>
        <v>7.794403761252533E-2</v>
      </c>
      <c r="Y4451" s="1"/>
      <c r="Z4451" s="1"/>
      <c r="AA4451" s="1"/>
      <c r="AB4451" s="1"/>
      <c r="AC4451" s="1"/>
    </row>
    <row r="4452" spans="1:29" ht="16.5" customHeight="1" outlineLevel="1" x14ac:dyDescent="0.25">
      <c r="A4452" s="5">
        <v>42769</v>
      </c>
      <c r="B4452" s="2">
        <v>28240.52</v>
      </c>
      <c r="C4452" s="2">
        <f t="shared" si="0"/>
        <v>453.45682203913719</v>
      </c>
      <c r="D4452" s="6">
        <f t="shared" si="6"/>
        <v>7.7872185152896289E-2</v>
      </c>
      <c r="E4452" s="1"/>
      <c r="F4452" s="2">
        <v>9037.9</v>
      </c>
      <c r="G4452" s="2">
        <f t="shared" si="1"/>
        <v>465.68390028751327</v>
      </c>
      <c r="H4452" s="6">
        <f t="shared" si="7"/>
        <v>8.8028152243771141E-2</v>
      </c>
      <c r="I4452" s="6"/>
      <c r="J4452" s="2">
        <v>3790.41</v>
      </c>
      <c r="K4452" s="2">
        <f t="shared" si="2"/>
        <v>462.78127098467741</v>
      </c>
      <c r="L4452" s="6">
        <f t="shared" si="8"/>
        <v>9.2669456885993595E-2</v>
      </c>
      <c r="M4452" s="6"/>
      <c r="N4452" s="2">
        <v>11959.4</v>
      </c>
      <c r="O4452" s="2">
        <f t="shared" si="3"/>
        <v>467.83291737405818</v>
      </c>
      <c r="P4452" s="6">
        <f t="shared" si="9"/>
        <v>9.3484736724111395E-2</v>
      </c>
      <c r="Q4452" s="6"/>
      <c r="R4452" s="2">
        <v>13285.41</v>
      </c>
      <c r="S4452" s="2">
        <f t="shared" si="4"/>
        <v>500.00037635298906</v>
      </c>
      <c r="T4452" s="6">
        <f t="shared" si="10"/>
        <v>0.11989692571745469</v>
      </c>
      <c r="U4452" s="6"/>
      <c r="V4452" s="2">
        <v>13422.1</v>
      </c>
      <c r="W4452" s="2">
        <f t="shared" si="5"/>
        <v>447.00549843972198</v>
      </c>
      <c r="X4452" s="6">
        <f t="shared" si="11"/>
        <v>8.2726629465340373E-2</v>
      </c>
      <c r="Y4452" s="1"/>
      <c r="Z4452" s="1"/>
      <c r="AA4452" s="1"/>
      <c r="AB4452" s="1"/>
      <c r="AC4452" s="1"/>
    </row>
    <row r="4453" spans="1:29" ht="16.5" customHeight="1" outlineLevel="1" x14ac:dyDescent="0.25">
      <c r="A4453" s="5">
        <v>42770</v>
      </c>
      <c r="B4453" s="2">
        <v>28240.52</v>
      </c>
      <c r="C4453" s="2">
        <f t="shared" si="0"/>
        <v>453.45682203913719</v>
      </c>
      <c r="D4453" s="6">
        <f t="shared" si="6"/>
        <v>7.7872185152896289E-2</v>
      </c>
      <c r="E4453" s="1"/>
      <c r="F4453" s="2">
        <v>9037.9</v>
      </c>
      <c r="G4453" s="2">
        <f t="shared" si="1"/>
        <v>465.68390028751327</v>
      </c>
      <c r="H4453" s="6">
        <f t="shared" si="7"/>
        <v>8.8028152243771141E-2</v>
      </c>
      <c r="I4453" s="6"/>
      <c r="J4453" s="2">
        <v>3790.41</v>
      </c>
      <c r="K4453" s="2">
        <f t="shared" si="2"/>
        <v>462.78127098467741</v>
      </c>
      <c r="L4453" s="6">
        <f t="shared" si="8"/>
        <v>9.2669456885993595E-2</v>
      </c>
      <c r="M4453" s="6"/>
      <c r="N4453" s="2">
        <v>11959.4</v>
      </c>
      <c r="O4453" s="2">
        <f t="shared" si="3"/>
        <v>467.83291737405818</v>
      </c>
      <c r="P4453" s="6">
        <f t="shared" si="9"/>
        <v>9.3484736724111395E-2</v>
      </c>
      <c r="Q4453" s="6"/>
      <c r="R4453" s="2">
        <v>13285.41</v>
      </c>
      <c r="S4453" s="2">
        <f t="shared" si="4"/>
        <v>500.00037635298906</v>
      </c>
      <c r="T4453" s="6">
        <f t="shared" si="10"/>
        <v>0.11989692571745469</v>
      </c>
      <c r="U4453" s="6"/>
      <c r="V4453" s="2">
        <v>13422.1</v>
      </c>
      <c r="W4453" s="2">
        <f t="shared" si="5"/>
        <v>447.00549843972198</v>
      </c>
      <c r="X4453" s="6">
        <f t="shared" si="11"/>
        <v>8.2726629465340373E-2</v>
      </c>
      <c r="Y4453" s="1"/>
      <c r="Z4453" s="1"/>
      <c r="AA4453" s="1"/>
      <c r="AB4453" s="1"/>
      <c r="AC4453" s="1"/>
    </row>
    <row r="4454" spans="1:29" ht="16.5" customHeight="1" outlineLevel="1" x14ac:dyDescent="0.25">
      <c r="A4454" s="5">
        <v>42771</v>
      </c>
      <c r="B4454" s="2">
        <v>28240.52</v>
      </c>
      <c r="C4454" s="2">
        <f t="shared" si="0"/>
        <v>453.45682203913719</v>
      </c>
      <c r="D4454" s="6">
        <f t="shared" si="6"/>
        <v>7.7872185152896289E-2</v>
      </c>
      <c r="E4454" s="1"/>
      <c r="F4454" s="2">
        <v>9037.9</v>
      </c>
      <c r="G4454" s="2">
        <f t="shared" si="1"/>
        <v>465.68390028751327</v>
      </c>
      <c r="H4454" s="6">
        <f t="shared" si="7"/>
        <v>8.8028152243771141E-2</v>
      </c>
      <c r="I4454" s="6"/>
      <c r="J4454" s="2">
        <v>3790.41</v>
      </c>
      <c r="K4454" s="2">
        <f t="shared" si="2"/>
        <v>462.78127098467741</v>
      </c>
      <c r="L4454" s="6">
        <f t="shared" si="8"/>
        <v>9.2669456885993595E-2</v>
      </c>
      <c r="M4454" s="6"/>
      <c r="N4454" s="2">
        <v>11959.4</v>
      </c>
      <c r="O4454" s="2">
        <f t="shared" si="3"/>
        <v>467.83291737405818</v>
      </c>
      <c r="P4454" s="6">
        <f t="shared" si="9"/>
        <v>9.3484736724111395E-2</v>
      </c>
      <c r="Q4454" s="6"/>
      <c r="R4454" s="2">
        <v>13285.41</v>
      </c>
      <c r="S4454" s="2">
        <f t="shared" si="4"/>
        <v>500.00037635298906</v>
      </c>
      <c r="T4454" s="6">
        <f t="shared" si="10"/>
        <v>0.11989692571745469</v>
      </c>
      <c r="U4454" s="6"/>
      <c r="V4454" s="2">
        <v>13422.1</v>
      </c>
      <c r="W4454" s="2">
        <f t="shared" si="5"/>
        <v>447.00549843972198</v>
      </c>
      <c r="X4454" s="6">
        <f t="shared" si="11"/>
        <v>8.2726629465340373E-2</v>
      </c>
      <c r="Y4454" s="1"/>
      <c r="Z4454" s="1"/>
      <c r="AA4454" s="1"/>
      <c r="AB4454" s="1"/>
      <c r="AC4454" s="1"/>
    </row>
    <row r="4455" spans="1:29" ht="16.5" customHeight="1" outlineLevel="1" x14ac:dyDescent="0.25">
      <c r="A4455" s="5">
        <v>42772</v>
      </c>
      <c r="B4455" s="2">
        <v>28439.279999999999</v>
      </c>
      <c r="C4455" s="2">
        <f t="shared" si="0"/>
        <v>456.64830285990467</v>
      </c>
      <c r="D4455" s="6">
        <f t="shared" si="6"/>
        <v>7.8843094771509303E-2</v>
      </c>
      <c r="E4455" s="1"/>
      <c r="F4455" s="2">
        <v>9099.99</v>
      </c>
      <c r="G4455" s="2">
        <f t="shared" si="1"/>
        <v>468.88312946341159</v>
      </c>
      <c r="H4455" s="6">
        <f t="shared" si="7"/>
        <v>8.9240397105086133E-2</v>
      </c>
      <c r="I4455" s="6"/>
      <c r="J4455" s="2">
        <v>3819.26</v>
      </c>
      <c r="K4455" s="2">
        <f t="shared" si="2"/>
        <v>466.30364446614988</v>
      </c>
      <c r="L4455" s="6">
        <f t="shared" si="8"/>
        <v>9.4161755394814861E-2</v>
      </c>
      <c r="M4455" s="6"/>
      <c r="N4455" s="2">
        <v>12051.26</v>
      </c>
      <c r="O4455" s="2">
        <f t="shared" si="3"/>
        <v>471.42633608987848</v>
      </c>
      <c r="P4455" s="6">
        <f t="shared" si="9"/>
        <v>9.5117928323615208E-2</v>
      </c>
      <c r="Q4455" s="6"/>
      <c r="R4455" s="2">
        <v>13430.94</v>
      </c>
      <c r="S4455" s="2">
        <f t="shared" si="4"/>
        <v>505.47744140183966</v>
      </c>
      <c r="T4455" s="6">
        <f t="shared" si="10"/>
        <v>0.12290252446906469</v>
      </c>
      <c r="U4455" s="6"/>
      <c r="V4455" s="2">
        <v>13539.72</v>
      </c>
      <c r="W4455" s="2">
        <f t="shared" si="5"/>
        <v>450.92267881585383</v>
      </c>
      <c r="X4455" s="6">
        <f t="shared" si="11"/>
        <v>8.5816745801043925E-2</v>
      </c>
      <c r="Y4455" s="1"/>
      <c r="Z4455" s="1"/>
      <c r="AA4455" s="1"/>
      <c r="AB4455" s="1"/>
      <c r="AC4455" s="1"/>
    </row>
    <row r="4456" spans="1:29" ht="16.5" customHeight="1" outlineLevel="1" x14ac:dyDescent="0.25">
      <c r="A4456" s="5">
        <v>42773</v>
      </c>
      <c r="B4456" s="2">
        <v>28335.16</v>
      </c>
      <c r="C4456" s="2">
        <f t="shared" si="0"/>
        <v>454.97645247220942</v>
      </c>
      <c r="D4456" s="6">
        <f t="shared" si="6"/>
        <v>8.081117449976416E-2</v>
      </c>
      <c r="E4456" s="1"/>
      <c r="F4456" s="2">
        <v>9068.8700000000008</v>
      </c>
      <c r="G4456" s="2">
        <f t="shared" si="1"/>
        <v>467.27965044981914</v>
      </c>
      <c r="H4456" s="6">
        <f t="shared" si="7"/>
        <v>9.1611173082283726E-2</v>
      </c>
      <c r="I4456" s="6"/>
      <c r="J4456" s="2">
        <v>3806.45</v>
      </c>
      <c r="K4456" s="2">
        <f t="shared" si="2"/>
        <v>464.73963738477505</v>
      </c>
      <c r="L4456" s="6">
        <f t="shared" si="8"/>
        <v>9.6775773212346206E-2</v>
      </c>
      <c r="M4456" s="6"/>
      <c r="N4456" s="2">
        <v>12014.51</v>
      </c>
      <c r="O4456" s="2">
        <f t="shared" si="3"/>
        <v>469.98873389298763</v>
      </c>
      <c r="P4456" s="6">
        <f t="shared" si="9"/>
        <v>9.7869934315265361E-2</v>
      </c>
      <c r="Q4456" s="6"/>
      <c r="R4456" s="2">
        <v>13406.98</v>
      </c>
      <c r="S4456" s="2">
        <f t="shared" si="4"/>
        <v>504.57569964020655</v>
      </c>
      <c r="T4456" s="6">
        <f t="shared" si="10"/>
        <v>0.12716425437160916</v>
      </c>
      <c r="U4456" s="6"/>
      <c r="V4456" s="2">
        <v>13528.05</v>
      </c>
      <c r="W4456" s="2">
        <f t="shared" si="5"/>
        <v>450.53402471800092</v>
      </c>
      <c r="X4456" s="6">
        <f t="shared" si="11"/>
        <v>9.160875679435887E-2</v>
      </c>
      <c r="Y4456" s="1"/>
      <c r="Z4456" s="1"/>
      <c r="AA4456" s="1"/>
      <c r="AB4456" s="1"/>
      <c r="AC4456" s="1"/>
    </row>
    <row r="4457" spans="1:29" ht="16.5" customHeight="1" outlineLevel="1" x14ac:dyDescent="0.25">
      <c r="A4457" s="5">
        <v>42774</v>
      </c>
      <c r="B4457" s="2">
        <v>28289.919999999998</v>
      </c>
      <c r="C4457" s="2">
        <f t="shared" si="0"/>
        <v>454.25003572672978</v>
      </c>
      <c r="D4457" s="6">
        <f t="shared" si="6"/>
        <v>8.2387867810525206E-2</v>
      </c>
      <c r="E4457" s="1"/>
      <c r="F4457" s="2">
        <v>9079.7800000000007</v>
      </c>
      <c r="G4457" s="2">
        <f t="shared" si="1"/>
        <v>467.84179556673092</v>
      </c>
      <c r="H4457" s="6">
        <f t="shared" si="7"/>
        <v>9.4469442650152669E-2</v>
      </c>
      <c r="I4457" s="6"/>
      <c r="J4457" s="2">
        <v>3811.61</v>
      </c>
      <c r="K4457" s="2">
        <f t="shared" si="2"/>
        <v>465.36963555338502</v>
      </c>
      <c r="L4457" s="6">
        <f t="shared" si="8"/>
        <v>0.10015554006429817</v>
      </c>
      <c r="M4457" s="6"/>
      <c r="N4457" s="2">
        <v>12032.03</v>
      </c>
      <c r="O4457" s="2">
        <f t="shared" si="3"/>
        <v>470.67408873624015</v>
      </c>
      <c r="P4457" s="6">
        <f t="shared" si="9"/>
        <v>0.10159684345898023</v>
      </c>
      <c r="Q4457" s="6"/>
      <c r="R4457" s="2">
        <v>13474.98</v>
      </c>
      <c r="S4457" s="2">
        <f t="shared" si="4"/>
        <v>507.1348999653755</v>
      </c>
      <c r="T4457" s="6">
        <f t="shared" si="10"/>
        <v>0.13511564787442687</v>
      </c>
      <c r="U4457" s="6"/>
      <c r="V4457" s="2">
        <v>13557.6</v>
      </c>
      <c r="W4457" s="2">
        <f t="shared" si="5"/>
        <v>451.51814884752571</v>
      </c>
      <c r="X4457" s="6">
        <f t="shared" si="11"/>
        <v>0.10002615626343947</v>
      </c>
      <c r="Y4457" s="1"/>
      <c r="Z4457" s="1"/>
      <c r="AA4457" s="1"/>
      <c r="AB4457" s="1"/>
      <c r="AC4457" s="1"/>
    </row>
    <row r="4458" spans="1:29" ht="16.5" customHeight="1" outlineLevel="1" x14ac:dyDescent="0.25">
      <c r="A4458" s="5">
        <v>42775</v>
      </c>
      <c r="B4458" s="2">
        <v>28329.7</v>
      </c>
      <c r="C4458" s="2">
        <f t="shared" si="0"/>
        <v>454.88878148568608</v>
      </c>
      <c r="D4458" s="6">
        <f t="shared" si="6"/>
        <v>8.3977716565383886E-2</v>
      </c>
      <c r="E4458" s="1"/>
      <c r="F4458" s="2">
        <v>9091.7099999999991</v>
      </c>
      <c r="G4458" s="2">
        <f t="shared" si="1"/>
        <v>468.45649687239143</v>
      </c>
      <c r="H4458" s="6">
        <f t="shared" si="7"/>
        <v>9.550398705010088E-2</v>
      </c>
      <c r="I4458" s="6"/>
      <c r="J4458" s="2">
        <v>3817.53</v>
      </c>
      <c r="K4458" s="2">
        <f t="shared" si="2"/>
        <v>466.09242414992985</v>
      </c>
      <c r="L4458" s="6">
        <f t="shared" si="8"/>
        <v>0.10106418491146107</v>
      </c>
      <c r="M4458" s="6"/>
      <c r="N4458" s="2">
        <v>12049.23</v>
      </c>
      <c r="O4458" s="2">
        <f t="shared" si="3"/>
        <v>471.34692568281213</v>
      </c>
      <c r="P4458" s="6">
        <f t="shared" si="9"/>
        <v>0.10248417468693405</v>
      </c>
      <c r="Q4458" s="6"/>
      <c r="R4458" s="2">
        <v>13506.61</v>
      </c>
      <c r="S4458" s="2">
        <f t="shared" si="4"/>
        <v>508.3253044695681</v>
      </c>
      <c r="T4458" s="6">
        <f t="shared" si="10"/>
        <v>0.13577124795315565</v>
      </c>
      <c r="U4458" s="6"/>
      <c r="V4458" s="2">
        <v>13582.89</v>
      </c>
      <c r="W4458" s="2">
        <f t="shared" si="5"/>
        <v>452.36039924467218</v>
      </c>
      <c r="X4458" s="6">
        <f t="shared" si="11"/>
        <v>0.10196186107998884</v>
      </c>
      <c r="Y4458" s="1"/>
      <c r="Z4458" s="1"/>
      <c r="AA4458" s="1"/>
      <c r="AB4458" s="1"/>
      <c r="AC4458" s="1"/>
    </row>
    <row r="4459" spans="1:29" ht="16.5" customHeight="1" outlineLevel="1" x14ac:dyDescent="0.25">
      <c r="A4459" s="5">
        <v>42776</v>
      </c>
      <c r="B4459" s="2">
        <v>28334.25</v>
      </c>
      <c r="C4459" s="2">
        <f t="shared" si="0"/>
        <v>454.96184064112219</v>
      </c>
      <c r="D4459" s="6">
        <f t="shared" si="6"/>
        <v>8.1283325690737485E-2</v>
      </c>
      <c r="E4459" s="1"/>
      <c r="F4459" s="2">
        <v>9094.26</v>
      </c>
      <c r="G4459" s="2">
        <f t="shared" si="1"/>
        <v>468.58788734426361</v>
      </c>
      <c r="H4459" s="6">
        <f t="shared" si="7"/>
        <v>9.2669710151629392E-2</v>
      </c>
      <c r="I4459" s="6"/>
      <c r="J4459" s="2">
        <v>3818.75</v>
      </c>
      <c r="K4459" s="2">
        <f t="shared" si="2"/>
        <v>466.24137720529887</v>
      </c>
      <c r="L4459" s="6">
        <f t="shared" si="8"/>
        <v>9.8045408158143443E-2</v>
      </c>
      <c r="M4459" s="6"/>
      <c r="N4459" s="2">
        <v>12053.91</v>
      </c>
      <c r="O4459" s="2">
        <f t="shared" si="3"/>
        <v>471.52999992176314</v>
      </c>
      <c r="P4459" s="6">
        <f t="shared" si="9"/>
        <v>9.9292094193611957E-2</v>
      </c>
      <c r="Q4459" s="6"/>
      <c r="R4459" s="2">
        <v>13468.41</v>
      </c>
      <c r="S4459" s="2">
        <f t="shared" si="4"/>
        <v>506.88763605160557</v>
      </c>
      <c r="T4459" s="6">
        <f t="shared" si="10"/>
        <v>0.12980235478380742</v>
      </c>
      <c r="U4459" s="6"/>
      <c r="V4459" s="2">
        <v>13601.31</v>
      </c>
      <c r="W4459" s="2">
        <f t="shared" si="5"/>
        <v>452.97385327058919</v>
      </c>
      <c r="X4459" s="6">
        <f t="shared" si="11"/>
        <v>9.6897801220521718E-2</v>
      </c>
      <c r="Y4459" s="1"/>
      <c r="Z4459" s="1"/>
      <c r="AA4459" s="1"/>
      <c r="AB4459" s="1"/>
      <c r="AC4459" s="1"/>
    </row>
    <row r="4460" spans="1:29" ht="16.5" customHeight="1" outlineLevel="1" x14ac:dyDescent="0.25">
      <c r="A4460" s="5">
        <v>42777</v>
      </c>
      <c r="B4460" s="2">
        <v>28334.25</v>
      </c>
      <c r="C4460" s="2">
        <f t="shared" si="0"/>
        <v>454.96184064112219</v>
      </c>
      <c r="D4460" s="6">
        <f t="shared" si="6"/>
        <v>8.1283325690737485E-2</v>
      </c>
      <c r="E4460" s="1"/>
      <c r="F4460" s="2">
        <v>9094.26</v>
      </c>
      <c r="G4460" s="2">
        <f t="shared" si="1"/>
        <v>468.58788734426361</v>
      </c>
      <c r="H4460" s="6">
        <f t="shared" si="7"/>
        <v>9.2669710151629392E-2</v>
      </c>
      <c r="I4460" s="6"/>
      <c r="J4460" s="2">
        <v>3818.75</v>
      </c>
      <c r="K4460" s="2">
        <f t="shared" si="2"/>
        <v>466.24137720529887</v>
      </c>
      <c r="L4460" s="6">
        <f t="shared" si="8"/>
        <v>9.8045408158143443E-2</v>
      </c>
      <c r="M4460" s="6"/>
      <c r="N4460" s="2">
        <v>12053.91</v>
      </c>
      <c r="O4460" s="2">
        <f t="shared" si="3"/>
        <v>471.52999992176314</v>
      </c>
      <c r="P4460" s="6">
        <f t="shared" si="9"/>
        <v>9.9292094193611957E-2</v>
      </c>
      <c r="Q4460" s="6"/>
      <c r="R4460" s="2">
        <v>13468.41</v>
      </c>
      <c r="S4460" s="2">
        <f t="shared" si="4"/>
        <v>506.88763605160557</v>
      </c>
      <c r="T4460" s="6">
        <f t="shared" si="10"/>
        <v>0.12980235478380742</v>
      </c>
      <c r="U4460" s="6"/>
      <c r="V4460" s="2">
        <v>13601.31</v>
      </c>
      <c r="W4460" s="2">
        <f t="shared" si="5"/>
        <v>452.97385327058919</v>
      </c>
      <c r="X4460" s="6">
        <f t="shared" si="11"/>
        <v>9.6897801220521718E-2</v>
      </c>
      <c r="Y4460" s="1"/>
      <c r="Z4460" s="1"/>
      <c r="AA4460" s="1"/>
      <c r="AB4460" s="1"/>
      <c r="AC4460" s="1"/>
    </row>
    <row r="4461" spans="1:29" ht="16.5" customHeight="1" outlineLevel="1" x14ac:dyDescent="0.25">
      <c r="A4461" s="5">
        <v>42778</v>
      </c>
      <c r="B4461" s="2">
        <v>28334.25</v>
      </c>
      <c r="C4461" s="2">
        <f t="shared" si="0"/>
        <v>454.96184064112219</v>
      </c>
      <c r="D4461" s="6">
        <f t="shared" si="6"/>
        <v>8.1283325690737485E-2</v>
      </c>
      <c r="E4461" s="1"/>
      <c r="F4461" s="2">
        <v>9094.26</v>
      </c>
      <c r="G4461" s="2">
        <f t="shared" si="1"/>
        <v>468.58788734426361</v>
      </c>
      <c r="H4461" s="6">
        <f t="shared" si="7"/>
        <v>9.2669710151629392E-2</v>
      </c>
      <c r="I4461" s="6"/>
      <c r="J4461" s="2">
        <v>3818.75</v>
      </c>
      <c r="K4461" s="2">
        <f t="shared" si="2"/>
        <v>466.24137720529887</v>
      </c>
      <c r="L4461" s="6">
        <f t="shared" si="8"/>
        <v>9.8045408158143443E-2</v>
      </c>
      <c r="M4461" s="6"/>
      <c r="N4461" s="2">
        <v>12053.91</v>
      </c>
      <c r="O4461" s="2">
        <f t="shared" si="3"/>
        <v>471.52999992176314</v>
      </c>
      <c r="P4461" s="6">
        <f t="shared" si="9"/>
        <v>9.9292094193611957E-2</v>
      </c>
      <c r="Q4461" s="6"/>
      <c r="R4461" s="2">
        <v>13468.41</v>
      </c>
      <c r="S4461" s="2">
        <f t="shared" si="4"/>
        <v>506.88763605160557</v>
      </c>
      <c r="T4461" s="6">
        <f t="shared" si="10"/>
        <v>0.12980235478380742</v>
      </c>
      <c r="U4461" s="6"/>
      <c r="V4461" s="2">
        <v>13601.31</v>
      </c>
      <c r="W4461" s="2">
        <f t="shared" si="5"/>
        <v>452.97385327058919</v>
      </c>
      <c r="X4461" s="6">
        <f t="shared" si="11"/>
        <v>9.6897801220521718E-2</v>
      </c>
      <c r="Y4461" s="1"/>
      <c r="Z4461" s="1"/>
      <c r="AA4461" s="1"/>
      <c r="AB4461" s="1"/>
      <c r="AC4461" s="1"/>
    </row>
    <row r="4462" spans="1:29" ht="16.5" customHeight="1" outlineLevel="1" x14ac:dyDescent="0.25">
      <c r="A4462" s="5">
        <v>42779</v>
      </c>
      <c r="B4462" s="2">
        <v>28351.62</v>
      </c>
      <c r="C4462" s="2">
        <f t="shared" si="0"/>
        <v>455.24074998835869</v>
      </c>
      <c r="D4462" s="6">
        <f t="shared" si="6"/>
        <v>7.6652780286607713E-2</v>
      </c>
      <c r="E4462" s="1"/>
      <c r="F4462" s="2">
        <v>9102.8799999999992</v>
      </c>
      <c r="G4462" s="2">
        <f t="shared" si="1"/>
        <v>469.03203866486666</v>
      </c>
      <c r="H4462" s="6">
        <f t="shared" si="7"/>
        <v>8.7722051215590957E-2</v>
      </c>
      <c r="I4462" s="6"/>
      <c r="J4462" s="2">
        <v>3819.8</v>
      </c>
      <c r="K4462" s="2">
        <f t="shared" si="2"/>
        <v>466.36957450705091</v>
      </c>
      <c r="L4462" s="6">
        <f t="shared" si="8"/>
        <v>9.2873978622540099E-2</v>
      </c>
      <c r="M4462" s="6"/>
      <c r="N4462" s="2">
        <v>12048.6</v>
      </c>
      <c r="O4462" s="2">
        <f t="shared" si="3"/>
        <v>471.32228107372259</v>
      </c>
      <c r="P4462" s="6">
        <f t="shared" si="9"/>
        <v>9.3950574316621349E-2</v>
      </c>
      <c r="Q4462" s="6"/>
      <c r="R4462" s="2">
        <v>13417.95</v>
      </c>
      <c r="S4462" s="2">
        <f t="shared" si="4"/>
        <v>504.98855886913464</v>
      </c>
      <c r="T4462" s="6">
        <f t="shared" si="10"/>
        <v>0.12260585782869371</v>
      </c>
      <c r="U4462" s="6"/>
      <c r="V4462" s="2">
        <v>13523.65</v>
      </c>
      <c r="W4462" s="2">
        <f t="shared" si="5"/>
        <v>450.38748846859625</v>
      </c>
      <c r="X4462" s="6">
        <f t="shared" si="11"/>
        <v>8.8812550144681923E-2</v>
      </c>
      <c r="Y4462" s="1"/>
      <c r="Z4462" s="1"/>
      <c r="AA4462" s="1"/>
      <c r="AB4462" s="1"/>
      <c r="AC4462" s="1"/>
    </row>
    <row r="4463" spans="1:29" ht="16.5" customHeight="1" outlineLevel="1" x14ac:dyDescent="0.25">
      <c r="A4463" s="5">
        <v>42780</v>
      </c>
      <c r="B4463" s="2">
        <v>28339.31</v>
      </c>
      <c r="C4463" s="2">
        <f t="shared" si="0"/>
        <v>455.04308884475006</v>
      </c>
      <c r="D4463" s="6">
        <f t="shared" si="6"/>
        <v>7.587066832500855E-2</v>
      </c>
      <c r="E4463" s="1"/>
      <c r="F4463" s="2">
        <v>9085.3700000000008</v>
      </c>
      <c r="G4463" s="2">
        <f t="shared" si="1"/>
        <v>468.12982409134474</v>
      </c>
      <c r="H4463" s="6">
        <f t="shared" si="7"/>
        <v>8.6588308203998876E-2</v>
      </c>
      <c r="I4463" s="6"/>
      <c r="J4463" s="2">
        <v>3811.33</v>
      </c>
      <c r="K4463" s="2">
        <f t="shared" si="2"/>
        <v>465.33544960625113</v>
      </c>
      <c r="L4463" s="6">
        <f t="shared" si="8"/>
        <v>9.1689566278857493E-2</v>
      </c>
      <c r="M4463" s="6"/>
      <c r="N4463" s="2">
        <v>12017.95</v>
      </c>
      <c r="O4463" s="2">
        <f t="shared" si="3"/>
        <v>470.12330128230201</v>
      </c>
      <c r="P4463" s="6">
        <f t="shared" si="9"/>
        <v>9.2759226704429487E-2</v>
      </c>
      <c r="Q4463" s="6"/>
      <c r="R4463" s="2">
        <v>13342.59</v>
      </c>
      <c r="S4463" s="2">
        <f t="shared" si="4"/>
        <v>502.15236274406487</v>
      </c>
      <c r="T4463" s="6">
        <f t="shared" si="10"/>
        <v>0.12167725174080957</v>
      </c>
      <c r="U4463" s="6"/>
      <c r="V4463" s="2">
        <v>13438.83</v>
      </c>
      <c r="W4463" s="2">
        <f t="shared" si="5"/>
        <v>447.56266922439033</v>
      </c>
      <c r="X4463" s="6">
        <f t="shared" si="11"/>
        <v>8.659771216673362E-2</v>
      </c>
      <c r="Y4463" s="1"/>
      <c r="Z4463" s="1"/>
      <c r="AA4463" s="1"/>
      <c r="AB4463" s="1"/>
      <c r="AC4463" s="1"/>
    </row>
    <row r="4464" spans="1:29" ht="16.5" customHeight="1" outlineLevel="1" x14ac:dyDescent="0.25">
      <c r="A4464" s="5">
        <v>42781</v>
      </c>
      <c r="B4464" s="2">
        <v>28155.56</v>
      </c>
      <c r="C4464" s="2">
        <f t="shared" si="0"/>
        <v>452.09262295213586</v>
      </c>
      <c r="D4464" s="6">
        <f t="shared" si="6"/>
        <v>7.4439469180825446E-2</v>
      </c>
      <c r="E4464" s="1"/>
      <c r="F4464" s="2">
        <v>8998.0499999999993</v>
      </c>
      <c r="G4464" s="2">
        <f t="shared" si="1"/>
        <v>463.63060212904088</v>
      </c>
      <c r="H4464" s="6">
        <f t="shared" si="7"/>
        <v>8.4574039096418252E-2</v>
      </c>
      <c r="I4464" s="6"/>
      <c r="J4464" s="2">
        <v>3775.25</v>
      </c>
      <c r="K4464" s="2">
        <f t="shared" si="2"/>
        <v>460.93034613271476</v>
      </c>
      <c r="L4464" s="6">
        <f t="shared" si="8"/>
        <v>8.9603304915592652E-2</v>
      </c>
      <c r="M4464" s="6"/>
      <c r="N4464" s="2">
        <v>11898</v>
      </c>
      <c r="O4464" s="2">
        <f t="shared" si="3"/>
        <v>465.43104594850445</v>
      </c>
      <c r="P4464" s="6">
        <f t="shared" si="9"/>
        <v>9.0510382097060305E-2</v>
      </c>
      <c r="Q4464" s="6"/>
      <c r="R4464" s="2">
        <v>13187.82</v>
      </c>
      <c r="S4464" s="2">
        <f t="shared" si="4"/>
        <v>496.32754753338253</v>
      </c>
      <c r="T4464" s="6">
        <f t="shared" si="10"/>
        <v>0.11850891529340379</v>
      </c>
      <c r="U4464" s="6"/>
      <c r="V4464" s="2">
        <v>13234.82</v>
      </c>
      <c r="W4464" s="2">
        <f t="shared" si="5"/>
        <v>440.76838280596934</v>
      </c>
      <c r="X4464" s="6">
        <f t="shared" si="11"/>
        <v>8.2015099158218918E-2</v>
      </c>
      <c r="Y4464" s="1"/>
      <c r="Z4464" s="1"/>
      <c r="AA4464" s="1"/>
      <c r="AB4464" s="1"/>
      <c r="AC4464" s="1"/>
    </row>
    <row r="4465" spans="1:29" ht="16.5" customHeight="1" outlineLevel="1" x14ac:dyDescent="0.25">
      <c r="A4465" s="5">
        <v>42782</v>
      </c>
      <c r="B4465" s="2">
        <v>28301.27</v>
      </c>
      <c r="C4465" s="2">
        <f t="shared" si="0"/>
        <v>454.43228219138928</v>
      </c>
      <c r="D4465" s="6">
        <f t="shared" si="6"/>
        <v>7.3360693277756184E-2</v>
      </c>
      <c r="E4465" s="1"/>
      <c r="F4465" s="2">
        <v>9073.18</v>
      </c>
      <c r="G4465" s="2">
        <f t="shared" si="1"/>
        <v>467.50172611012067</v>
      </c>
      <c r="H4465" s="6">
        <f t="shared" si="7"/>
        <v>8.4153360745061967E-2</v>
      </c>
      <c r="I4465" s="6"/>
      <c r="J4465" s="2">
        <v>3808.01</v>
      </c>
      <c r="K4465" s="2">
        <f t="shared" si="2"/>
        <v>464.93010194737809</v>
      </c>
      <c r="L4465" s="6">
        <f t="shared" si="8"/>
        <v>8.9248293139681856E-2</v>
      </c>
      <c r="M4465" s="6"/>
      <c r="N4465" s="2">
        <v>12006.41</v>
      </c>
      <c r="O4465" s="2">
        <f t="shared" si="3"/>
        <v>469.67187463326468</v>
      </c>
      <c r="P4465" s="6">
        <f t="shared" si="9"/>
        <v>9.0287774320687131E-2</v>
      </c>
      <c r="Q4465" s="6"/>
      <c r="R4465" s="2">
        <v>13352.59</v>
      </c>
      <c r="S4465" s="2">
        <f t="shared" si="4"/>
        <v>502.52871573306032</v>
      </c>
      <c r="T4465" s="6">
        <f t="shared" si="10"/>
        <v>0.11913171567022252</v>
      </c>
      <c r="U4465" s="6"/>
      <c r="V4465" s="2">
        <v>13413.95</v>
      </c>
      <c r="W4465" s="2">
        <f t="shared" si="5"/>
        <v>446.7340733413929</v>
      </c>
      <c r="X4465" s="6">
        <f t="shared" si="11"/>
        <v>8.2760903695538124E-2</v>
      </c>
      <c r="Y4465" s="1"/>
      <c r="Z4465" s="1"/>
      <c r="AA4465" s="1"/>
      <c r="AB4465" s="1"/>
      <c r="AC4465" s="1"/>
    </row>
    <row r="4466" spans="1:29" ht="16.5" customHeight="1" outlineLevel="1" x14ac:dyDescent="0.25">
      <c r="A4466" s="5">
        <v>42783</v>
      </c>
      <c r="B4466" s="2">
        <v>28468.75</v>
      </c>
      <c r="C4466" s="2">
        <f t="shared" si="0"/>
        <v>457.12150138972964</v>
      </c>
      <c r="D4466" s="6">
        <f t="shared" si="6"/>
        <v>7.7300927928373175E-2</v>
      </c>
      <c r="E4466" s="1"/>
      <c r="F4466" s="2">
        <v>9124.02</v>
      </c>
      <c r="G4466" s="2">
        <f t="shared" si="1"/>
        <v>470.12129143952433</v>
      </c>
      <c r="H4466" s="6">
        <f t="shared" si="7"/>
        <v>8.8157173815577972E-2</v>
      </c>
      <c r="I4466" s="6"/>
      <c r="J4466" s="2">
        <v>3827.91</v>
      </c>
      <c r="K4466" s="2">
        <f t="shared" si="2"/>
        <v>467.35974604724981</v>
      </c>
      <c r="L4466" s="6">
        <f t="shared" si="8"/>
        <v>9.3305066279816273E-2</v>
      </c>
      <c r="M4466" s="6"/>
      <c r="N4466" s="2">
        <v>12068</v>
      </c>
      <c r="O4466" s="2">
        <f t="shared" si="3"/>
        <v>472.08117855997244</v>
      </c>
      <c r="P4466" s="6">
        <f t="shared" si="9"/>
        <v>9.4289872546131193E-2</v>
      </c>
      <c r="Q4466" s="6"/>
      <c r="R4466" s="2">
        <v>13422.89</v>
      </c>
      <c r="S4466" s="2">
        <f t="shared" si="4"/>
        <v>505.17447724569831</v>
      </c>
      <c r="T4466" s="6">
        <f t="shared" si="10"/>
        <v>0.1238560900312915</v>
      </c>
      <c r="U4466" s="6"/>
      <c r="V4466" s="2">
        <v>13467.64</v>
      </c>
      <c r="W4466" s="2">
        <f t="shared" si="5"/>
        <v>448.52214862106052</v>
      </c>
      <c r="X4466" s="6">
        <f t="shared" si="11"/>
        <v>8.7785329238363241E-2</v>
      </c>
      <c r="Y4466" s="1"/>
      <c r="Z4466" s="1"/>
      <c r="AA4466" s="1"/>
      <c r="AB4466" s="1"/>
      <c r="AC4466" s="1"/>
    </row>
    <row r="4467" spans="1:29" ht="16.5" customHeight="1" outlineLevel="1" x14ac:dyDescent="0.25">
      <c r="A4467" s="5">
        <v>42784</v>
      </c>
      <c r="B4467" s="2">
        <v>28468.75</v>
      </c>
      <c r="C4467" s="2">
        <f t="shared" si="0"/>
        <v>457.12150138972964</v>
      </c>
      <c r="D4467" s="6">
        <f t="shared" si="6"/>
        <v>7.7300927928373175E-2</v>
      </c>
      <c r="E4467" s="1"/>
      <c r="F4467" s="2">
        <v>9124.02</v>
      </c>
      <c r="G4467" s="2">
        <f t="shared" si="1"/>
        <v>470.12129143952433</v>
      </c>
      <c r="H4467" s="6">
        <f t="shared" si="7"/>
        <v>8.8157173815577972E-2</v>
      </c>
      <c r="I4467" s="6"/>
      <c r="J4467" s="2">
        <v>3827.91</v>
      </c>
      <c r="K4467" s="2">
        <f t="shared" si="2"/>
        <v>467.35974604724981</v>
      </c>
      <c r="L4467" s="6">
        <f t="shared" si="8"/>
        <v>9.3305066279816273E-2</v>
      </c>
      <c r="M4467" s="6"/>
      <c r="N4467" s="2">
        <v>12068</v>
      </c>
      <c r="O4467" s="2">
        <f t="shared" si="3"/>
        <v>472.08117855997244</v>
      </c>
      <c r="P4467" s="6">
        <f t="shared" si="9"/>
        <v>9.4289872546131193E-2</v>
      </c>
      <c r="Q4467" s="6"/>
      <c r="R4467" s="2">
        <v>13422.89</v>
      </c>
      <c r="S4467" s="2">
        <f t="shared" si="4"/>
        <v>505.17447724569831</v>
      </c>
      <c r="T4467" s="6">
        <f t="shared" si="10"/>
        <v>0.1238560900312915</v>
      </c>
      <c r="U4467" s="6"/>
      <c r="V4467" s="2">
        <v>13467.64</v>
      </c>
      <c r="W4467" s="2">
        <f t="shared" si="5"/>
        <v>448.52214862106052</v>
      </c>
      <c r="X4467" s="6">
        <f t="shared" si="11"/>
        <v>8.7785329238363241E-2</v>
      </c>
      <c r="Y4467" s="1"/>
      <c r="Z4467" s="1"/>
      <c r="AA4467" s="1"/>
      <c r="AB4467" s="1"/>
      <c r="AC4467" s="1"/>
    </row>
    <row r="4468" spans="1:29" ht="16.5" customHeight="1" outlineLevel="1" x14ac:dyDescent="0.25">
      <c r="A4468" s="5">
        <v>42785</v>
      </c>
      <c r="B4468" s="2">
        <v>28468.75</v>
      </c>
      <c r="C4468" s="2">
        <f t="shared" si="0"/>
        <v>457.12150138972964</v>
      </c>
      <c r="D4468" s="6">
        <f t="shared" si="6"/>
        <v>7.7300927928373175E-2</v>
      </c>
      <c r="E4468" s="1"/>
      <c r="F4468" s="2">
        <v>9124.02</v>
      </c>
      <c r="G4468" s="2">
        <f t="shared" si="1"/>
        <v>470.12129143952433</v>
      </c>
      <c r="H4468" s="6">
        <f t="shared" si="7"/>
        <v>8.8157173815577972E-2</v>
      </c>
      <c r="I4468" s="6"/>
      <c r="J4468" s="2">
        <v>3827.91</v>
      </c>
      <c r="K4468" s="2">
        <f t="shared" si="2"/>
        <v>467.35974604724981</v>
      </c>
      <c r="L4468" s="6">
        <f t="shared" si="8"/>
        <v>9.3305066279816273E-2</v>
      </c>
      <c r="M4468" s="6"/>
      <c r="N4468" s="2">
        <v>12068</v>
      </c>
      <c r="O4468" s="2">
        <f t="shared" si="3"/>
        <v>472.08117855997244</v>
      </c>
      <c r="P4468" s="6">
        <f t="shared" si="9"/>
        <v>9.4289872546131193E-2</v>
      </c>
      <c r="Q4468" s="6"/>
      <c r="R4468" s="2">
        <v>13422.89</v>
      </c>
      <c r="S4468" s="2">
        <f t="shared" si="4"/>
        <v>505.17447724569831</v>
      </c>
      <c r="T4468" s="6">
        <f t="shared" si="10"/>
        <v>0.1238560900312915</v>
      </c>
      <c r="U4468" s="6"/>
      <c r="V4468" s="2">
        <v>13467.64</v>
      </c>
      <c r="W4468" s="2">
        <f t="shared" si="5"/>
        <v>448.52214862106052</v>
      </c>
      <c r="X4468" s="6">
        <f t="shared" si="11"/>
        <v>8.7785329238363241E-2</v>
      </c>
      <c r="Y4468" s="1"/>
      <c r="Z4468" s="1"/>
      <c r="AA4468" s="1"/>
      <c r="AB4468" s="1"/>
      <c r="AC4468" s="1"/>
    </row>
    <row r="4469" spans="1:29" ht="16.5" customHeight="1" outlineLevel="1" x14ac:dyDescent="0.25">
      <c r="A4469" s="5">
        <v>42786</v>
      </c>
      <c r="B4469" s="2">
        <v>28661.58</v>
      </c>
      <c r="C4469" s="2">
        <f t="shared" si="0"/>
        <v>460.21776445407153</v>
      </c>
      <c r="D4469" s="6">
        <f t="shared" si="6"/>
        <v>7.629131517537413E-2</v>
      </c>
      <c r="E4469" s="1"/>
      <c r="F4469" s="2">
        <v>9187.23</v>
      </c>
      <c r="G4469" s="2">
        <f t="shared" si="1"/>
        <v>473.37822937169591</v>
      </c>
      <c r="H4469" s="6">
        <f t="shared" si="7"/>
        <v>8.745823088321858E-2</v>
      </c>
      <c r="I4469" s="6"/>
      <c r="J4469" s="2">
        <v>3854.31</v>
      </c>
      <c r="K4469" s="2">
        <f t="shared" si="2"/>
        <v>470.5829924913009</v>
      </c>
      <c r="L4469" s="6">
        <f t="shared" si="8"/>
        <v>9.2732704265696242E-2</v>
      </c>
      <c r="M4469" s="6"/>
      <c r="N4469" s="2">
        <v>12152.54</v>
      </c>
      <c r="O4469" s="2">
        <f t="shared" si="3"/>
        <v>475.38825038922835</v>
      </c>
      <c r="P4469" s="6">
        <f t="shared" si="9"/>
        <v>9.398233945498502E-2</v>
      </c>
      <c r="Q4469" s="6"/>
      <c r="R4469" s="2">
        <v>13514.49</v>
      </c>
      <c r="S4469" s="2">
        <f t="shared" si="4"/>
        <v>508.62187062489647</v>
      </c>
      <c r="T4469" s="6">
        <f t="shared" si="10"/>
        <v>0.12520024445292433</v>
      </c>
      <c r="U4469" s="6"/>
      <c r="V4469" s="2">
        <v>13589.63</v>
      </c>
      <c r="W4469" s="2">
        <f t="shared" si="5"/>
        <v>452.58486613580578</v>
      </c>
      <c r="X4469" s="6">
        <f t="shared" si="11"/>
        <v>8.959232722053101E-2</v>
      </c>
      <c r="Y4469" s="1"/>
      <c r="Z4469" s="1"/>
      <c r="AA4469" s="1"/>
      <c r="AB4469" s="1"/>
      <c r="AC4469" s="1"/>
    </row>
    <row r="4470" spans="1:29" ht="16.5" customHeight="1" outlineLevel="1" x14ac:dyDescent="0.25">
      <c r="A4470" s="5">
        <v>42787</v>
      </c>
      <c r="B4470" s="2">
        <v>28761.59</v>
      </c>
      <c r="C4470" s="2">
        <f t="shared" si="0"/>
        <v>461.82362074751558</v>
      </c>
      <c r="D4470" s="6">
        <f t="shared" si="6"/>
        <v>7.8306335614190425E-2</v>
      </c>
      <c r="E4470" s="1"/>
      <c r="F4470" s="2">
        <v>9229.14</v>
      </c>
      <c r="G4470" s="2">
        <f t="shared" si="1"/>
        <v>475.53767042117084</v>
      </c>
      <c r="H4470" s="6">
        <f t="shared" si="7"/>
        <v>8.9893230530767587E-2</v>
      </c>
      <c r="I4470" s="6"/>
      <c r="J4470" s="2">
        <v>3871.16</v>
      </c>
      <c r="K4470" s="2">
        <f t="shared" si="2"/>
        <v>472.64025395275013</v>
      </c>
      <c r="L4470" s="6">
        <f t="shared" si="8"/>
        <v>9.5145869416629392E-2</v>
      </c>
      <c r="M4470" s="6"/>
      <c r="N4470" s="2">
        <v>12206.79</v>
      </c>
      <c r="O4470" s="2">
        <f t="shared" si="3"/>
        <v>477.51042506082911</v>
      </c>
      <c r="P4470" s="6">
        <f t="shared" si="9"/>
        <v>9.637818128673592E-2</v>
      </c>
      <c r="Q4470" s="6"/>
      <c r="R4470" s="2">
        <v>13585.33</v>
      </c>
      <c r="S4470" s="2">
        <f t="shared" si="4"/>
        <v>511.28795519894021</v>
      </c>
      <c r="T4470" s="6">
        <f t="shared" si="10"/>
        <v>0.1277849791425143</v>
      </c>
      <c r="U4470" s="6"/>
      <c r="V4470" s="2">
        <v>13651.91</v>
      </c>
      <c r="W4470" s="2">
        <f t="shared" si="5"/>
        <v>454.65902013874313</v>
      </c>
      <c r="X4470" s="6">
        <f t="shared" si="11"/>
        <v>9.1760426943128692E-2</v>
      </c>
      <c r="Y4470" s="1"/>
      <c r="Z4470" s="1"/>
      <c r="AA4470" s="1"/>
      <c r="AB4470" s="1"/>
      <c r="AC4470" s="1"/>
    </row>
    <row r="4471" spans="1:29" ht="16.5" customHeight="1" outlineLevel="1" x14ac:dyDescent="0.25">
      <c r="A4471" s="5">
        <v>42788</v>
      </c>
      <c r="B4471" s="2">
        <v>28864.71</v>
      </c>
      <c r="C4471" s="2">
        <f t="shared" si="0"/>
        <v>463.47941417797205</v>
      </c>
      <c r="D4471" s="6">
        <f t="shared" si="6"/>
        <v>8.0112194342955911E-2</v>
      </c>
      <c r="E4471" s="1"/>
      <c r="F4471" s="2">
        <v>9235.4599999999991</v>
      </c>
      <c r="G4471" s="2">
        <f t="shared" si="1"/>
        <v>475.86331268871271</v>
      </c>
      <c r="H4471" s="6">
        <f t="shared" si="7"/>
        <v>9.1070652012255948E-2</v>
      </c>
      <c r="I4471" s="6"/>
      <c r="J4471" s="2">
        <v>3871.27</v>
      </c>
      <c r="K4471" s="2">
        <f t="shared" si="2"/>
        <v>472.65368414626704</v>
      </c>
      <c r="L4471" s="6">
        <f t="shared" si="8"/>
        <v>9.6257955033657971E-2</v>
      </c>
      <c r="M4471" s="6"/>
      <c r="N4471" s="2">
        <v>12201.17</v>
      </c>
      <c r="O4471" s="2">
        <f t="shared" si="3"/>
        <v>477.29057950037941</v>
      </c>
      <c r="P4471" s="6">
        <f t="shared" si="9"/>
        <v>9.7336106756430896E-2</v>
      </c>
      <c r="Q4471" s="6"/>
      <c r="R4471" s="2">
        <v>13506.93</v>
      </c>
      <c r="S4471" s="2">
        <f t="shared" si="4"/>
        <v>508.33734776521595</v>
      </c>
      <c r="T4471" s="6">
        <f t="shared" si="10"/>
        <v>0.12795191606369505</v>
      </c>
      <c r="U4471" s="6"/>
      <c r="V4471" s="2">
        <v>13573.03</v>
      </c>
      <c r="W4471" s="2">
        <f t="shared" si="5"/>
        <v>452.03202483123351</v>
      </c>
      <c r="X4471" s="6">
        <f t="shared" si="11"/>
        <v>9.127897316203204E-2</v>
      </c>
      <c r="Y4471" s="1"/>
      <c r="Z4471" s="1"/>
      <c r="AA4471" s="1"/>
      <c r="AB4471" s="1"/>
      <c r="AC4471" s="1"/>
    </row>
    <row r="4472" spans="1:29" ht="16.5" customHeight="1" outlineLevel="1" x14ac:dyDescent="0.25">
      <c r="A4472" s="5">
        <v>42789</v>
      </c>
      <c r="B4472" s="2">
        <v>28892.97</v>
      </c>
      <c r="C4472" s="2">
        <f t="shared" si="0"/>
        <v>463.93318378953825</v>
      </c>
      <c r="D4472" s="6">
        <f t="shared" si="6"/>
        <v>8.5792285802241297E-2</v>
      </c>
      <c r="E4472" s="1"/>
      <c r="F4472" s="2">
        <v>9239.67</v>
      </c>
      <c r="G4472" s="2">
        <f t="shared" si="1"/>
        <v>476.08023578148993</v>
      </c>
      <c r="H4472" s="6">
        <f t="shared" si="7"/>
        <v>9.6664086025707974E-2</v>
      </c>
      <c r="I4472" s="6"/>
      <c r="J4472" s="2">
        <v>3874.76</v>
      </c>
      <c r="K4472" s="2">
        <f t="shared" si="2"/>
        <v>473.07978755875712</v>
      </c>
      <c r="L4472" s="6">
        <f t="shared" si="8"/>
        <v>0.10198062304772892</v>
      </c>
      <c r="M4472" s="6"/>
      <c r="N4472" s="2">
        <v>12212.8</v>
      </c>
      <c r="O4472" s="2">
        <f t="shared" si="3"/>
        <v>477.74552680785803</v>
      </c>
      <c r="P4472" s="6">
        <f t="shared" si="9"/>
        <v>0.1029425049140289</v>
      </c>
      <c r="Q4472" s="6"/>
      <c r="R4472" s="2">
        <v>13532.11</v>
      </c>
      <c r="S4472" s="2">
        <f t="shared" si="4"/>
        <v>509.28500459150649</v>
      </c>
      <c r="T4472" s="6">
        <f t="shared" si="10"/>
        <v>0.13386878060608054</v>
      </c>
      <c r="U4472" s="6"/>
      <c r="V4472" s="2">
        <v>13587.78</v>
      </c>
      <c r="W4472" s="2">
        <f t="shared" si="5"/>
        <v>452.52325430366972</v>
      </c>
      <c r="X4472" s="6">
        <f t="shared" si="11"/>
        <v>9.6593025618201711E-2</v>
      </c>
      <c r="Y4472" s="1"/>
      <c r="Z4472" s="1"/>
      <c r="AA4472" s="1"/>
      <c r="AB4472" s="1"/>
      <c r="AC4472" s="1"/>
    </row>
    <row r="4473" spans="1:29" ht="16.5" customHeight="1" outlineLevel="1" x14ac:dyDescent="0.25">
      <c r="A4473" s="5">
        <v>42790</v>
      </c>
      <c r="B4473" s="2">
        <v>28892.97</v>
      </c>
      <c r="C4473" s="2">
        <f t="shared" si="0"/>
        <v>463.93318378953825</v>
      </c>
      <c r="D4473" s="6">
        <f t="shared" si="6"/>
        <v>8.5090843671996375E-2</v>
      </c>
      <c r="E4473" s="1"/>
      <c r="F4473" s="2">
        <v>9239.67</v>
      </c>
      <c r="G4473" s="2">
        <f t="shared" si="1"/>
        <v>476.08023578148993</v>
      </c>
      <c r="H4473" s="6">
        <f t="shared" si="7"/>
        <v>9.5573937208915716E-2</v>
      </c>
      <c r="I4473" s="6"/>
      <c r="J4473" s="2">
        <v>3874.76</v>
      </c>
      <c r="K4473" s="2">
        <f t="shared" si="2"/>
        <v>473.07978755875712</v>
      </c>
      <c r="L4473" s="6">
        <f t="shared" si="8"/>
        <v>0.10101338664130211</v>
      </c>
      <c r="M4473" s="6"/>
      <c r="N4473" s="2">
        <v>12212.8</v>
      </c>
      <c r="O4473" s="2">
        <f t="shared" si="3"/>
        <v>477.74552680785803</v>
      </c>
      <c r="P4473" s="6">
        <f t="shared" si="9"/>
        <v>0.10219319146081496</v>
      </c>
      <c r="Q4473" s="6"/>
      <c r="R4473" s="2">
        <v>13532.11</v>
      </c>
      <c r="S4473" s="2">
        <f t="shared" si="4"/>
        <v>509.28500459150649</v>
      </c>
      <c r="T4473" s="6">
        <f t="shared" si="10"/>
        <v>0.1342928286451921</v>
      </c>
      <c r="U4473" s="6"/>
      <c r="V4473" s="2">
        <v>13587.78</v>
      </c>
      <c r="W4473" s="2">
        <f t="shared" si="5"/>
        <v>452.52325430366972</v>
      </c>
      <c r="X4473" s="6">
        <f t="shared" si="11"/>
        <v>9.7168759009385264E-2</v>
      </c>
      <c r="Y4473" s="1"/>
      <c r="Z4473" s="1"/>
      <c r="AA4473" s="1"/>
      <c r="AB4473" s="1"/>
      <c r="AC4473" s="1"/>
    </row>
    <row r="4474" spans="1:29" ht="16.5" customHeight="1" outlineLevel="1" x14ac:dyDescent="0.25">
      <c r="A4474" s="5">
        <v>42791</v>
      </c>
      <c r="B4474" s="2">
        <v>28892.97</v>
      </c>
      <c r="C4474" s="2">
        <f t="shared" si="0"/>
        <v>463.93318378953825</v>
      </c>
      <c r="D4474" s="6">
        <f t="shared" si="6"/>
        <v>8.5090843671996375E-2</v>
      </c>
      <c r="E4474" s="1"/>
      <c r="F4474" s="2">
        <v>9239.67</v>
      </c>
      <c r="G4474" s="2">
        <f t="shared" si="1"/>
        <v>476.08023578148993</v>
      </c>
      <c r="H4474" s="6">
        <f t="shared" si="7"/>
        <v>9.5573937208915716E-2</v>
      </c>
      <c r="I4474" s="6"/>
      <c r="J4474" s="2">
        <v>3874.76</v>
      </c>
      <c r="K4474" s="2">
        <f t="shared" si="2"/>
        <v>473.07978755875712</v>
      </c>
      <c r="L4474" s="6">
        <f t="shared" si="8"/>
        <v>0.10101338664130211</v>
      </c>
      <c r="M4474" s="6"/>
      <c r="N4474" s="2">
        <v>12212.8</v>
      </c>
      <c r="O4474" s="2">
        <f t="shared" si="3"/>
        <v>477.74552680785803</v>
      </c>
      <c r="P4474" s="6">
        <f t="shared" si="9"/>
        <v>0.10219319146081496</v>
      </c>
      <c r="Q4474" s="6"/>
      <c r="R4474" s="2">
        <v>13532.11</v>
      </c>
      <c r="S4474" s="2">
        <f t="shared" si="4"/>
        <v>509.28500459150649</v>
      </c>
      <c r="T4474" s="6">
        <f t="shared" si="10"/>
        <v>0.1342928286451921</v>
      </c>
      <c r="U4474" s="6"/>
      <c r="V4474" s="2">
        <v>13587.78</v>
      </c>
      <c r="W4474" s="2">
        <f t="shared" si="5"/>
        <v>452.52325430366972</v>
      </c>
      <c r="X4474" s="6">
        <f t="shared" si="11"/>
        <v>9.7168759009385264E-2</v>
      </c>
      <c r="Y4474" s="1"/>
      <c r="Z4474" s="1"/>
      <c r="AA4474" s="1"/>
      <c r="AB4474" s="1"/>
      <c r="AC4474" s="1"/>
    </row>
    <row r="4475" spans="1:29" ht="16.5" customHeight="1" outlineLevel="1" x14ac:dyDescent="0.25">
      <c r="A4475" s="5">
        <v>42792</v>
      </c>
      <c r="B4475" s="2">
        <v>28892.97</v>
      </c>
      <c r="C4475" s="2">
        <f t="shared" si="0"/>
        <v>463.93318378953825</v>
      </c>
      <c r="D4475" s="6">
        <f t="shared" si="6"/>
        <v>8.5090843671996375E-2</v>
      </c>
      <c r="E4475" s="1"/>
      <c r="F4475" s="2">
        <v>9239.67</v>
      </c>
      <c r="G4475" s="2">
        <f t="shared" si="1"/>
        <v>476.08023578148993</v>
      </c>
      <c r="H4475" s="6">
        <f t="shared" si="7"/>
        <v>9.5573937208915716E-2</v>
      </c>
      <c r="I4475" s="6"/>
      <c r="J4475" s="2">
        <v>3874.76</v>
      </c>
      <c r="K4475" s="2">
        <f t="shared" si="2"/>
        <v>473.07978755875712</v>
      </c>
      <c r="L4475" s="6">
        <f t="shared" si="8"/>
        <v>0.10101338664130211</v>
      </c>
      <c r="M4475" s="6"/>
      <c r="N4475" s="2">
        <v>12212.8</v>
      </c>
      <c r="O4475" s="2">
        <f t="shared" si="3"/>
        <v>477.74552680785803</v>
      </c>
      <c r="P4475" s="6">
        <f t="shared" si="9"/>
        <v>0.10219319146081496</v>
      </c>
      <c r="Q4475" s="6"/>
      <c r="R4475" s="2">
        <v>13532.11</v>
      </c>
      <c r="S4475" s="2">
        <f t="shared" si="4"/>
        <v>509.28500459150649</v>
      </c>
      <c r="T4475" s="6">
        <f t="shared" si="10"/>
        <v>0.1342928286451921</v>
      </c>
      <c r="U4475" s="6"/>
      <c r="V4475" s="2">
        <v>13587.78</v>
      </c>
      <c r="W4475" s="2">
        <f t="shared" si="5"/>
        <v>452.52325430366972</v>
      </c>
      <c r="X4475" s="6">
        <f t="shared" si="11"/>
        <v>9.7168759009385264E-2</v>
      </c>
      <c r="Y4475" s="1"/>
      <c r="Z4475" s="1"/>
      <c r="AA4475" s="1"/>
      <c r="AB4475" s="1"/>
      <c r="AC4475" s="1"/>
    </row>
    <row r="4476" spans="1:29" ht="16.5" customHeight="1" outlineLevel="1" x14ac:dyDescent="0.25">
      <c r="A4476" s="5">
        <v>42793</v>
      </c>
      <c r="B4476" s="2">
        <v>28812.880000000001</v>
      </c>
      <c r="C4476" s="2">
        <f t="shared" si="0"/>
        <v>462.64718208428945</v>
      </c>
      <c r="D4476" s="6">
        <f t="shared" si="6"/>
        <v>8.3343094688778541E-2</v>
      </c>
      <c r="E4476" s="1"/>
      <c r="F4476" s="2">
        <v>9200.98</v>
      </c>
      <c r="G4476" s="2">
        <f t="shared" si="1"/>
        <v>474.08670740630055</v>
      </c>
      <c r="H4476" s="6">
        <f t="shared" si="7"/>
        <v>9.3880534806733751E-2</v>
      </c>
      <c r="I4476" s="6"/>
      <c r="J4476" s="2">
        <v>3860.5</v>
      </c>
      <c r="K4476" s="2">
        <f t="shared" si="2"/>
        <v>471.33874610829622</v>
      </c>
      <c r="L4476" s="6">
        <f t="shared" si="8"/>
        <v>9.9436630110220303E-2</v>
      </c>
      <c r="M4476" s="6"/>
      <c r="N4476" s="2">
        <v>12176.88</v>
      </c>
      <c r="O4476" s="2">
        <f t="shared" si="3"/>
        <v>476.34039290548202</v>
      </c>
      <c r="P4476" s="6">
        <f t="shared" si="9"/>
        <v>0.10061818082239937</v>
      </c>
      <c r="Q4476" s="6"/>
      <c r="R4476" s="2">
        <v>13533.78</v>
      </c>
      <c r="S4476" s="2">
        <f t="shared" si="4"/>
        <v>509.34785554066872</v>
      </c>
      <c r="T4476" s="6">
        <f t="shared" si="10"/>
        <v>0.13373073438833583</v>
      </c>
      <c r="U4476" s="6"/>
      <c r="V4476" s="2">
        <v>13609.88</v>
      </c>
      <c r="W4476" s="2">
        <f t="shared" si="5"/>
        <v>453.25926591999786</v>
      </c>
      <c r="X4476" s="6">
        <f t="shared" si="11"/>
        <v>9.6813366264160372E-2</v>
      </c>
      <c r="Y4476" s="1"/>
      <c r="Z4476" s="1"/>
      <c r="AA4476" s="1"/>
      <c r="AB4476" s="1"/>
      <c r="AC4476" s="1"/>
    </row>
    <row r="4477" spans="1:29" ht="16.5" customHeight="1" outlineLevel="1" x14ac:dyDescent="0.25">
      <c r="A4477" s="5">
        <v>42794</v>
      </c>
      <c r="B4477" s="2">
        <v>28743.32</v>
      </c>
      <c r="C4477" s="2">
        <f t="shared" si="0"/>
        <v>461.53026013876428</v>
      </c>
      <c r="D4477" s="6">
        <f t="shared" si="6"/>
        <v>7.6722592056956529E-2</v>
      </c>
      <c r="E4477" s="1"/>
      <c r="F4477" s="2">
        <v>9190.73</v>
      </c>
      <c r="G4477" s="2">
        <f t="shared" si="1"/>
        <v>473.55856923504984</v>
      </c>
      <c r="H4477" s="6">
        <f t="shared" si="7"/>
        <v>8.7528245740908783E-2</v>
      </c>
      <c r="I4477" s="6"/>
      <c r="J4477" s="2">
        <v>3858.84</v>
      </c>
      <c r="K4477" s="2">
        <f t="shared" si="2"/>
        <v>471.13607227885967</v>
      </c>
      <c r="L4477" s="6">
        <f t="shared" si="8"/>
        <v>9.3253506257404473E-2</v>
      </c>
      <c r="M4477" s="6"/>
      <c r="N4477" s="2">
        <v>12176.95</v>
      </c>
      <c r="O4477" s="2">
        <f t="shared" si="3"/>
        <v>476.34313119538092</v>
      </c>
      <c r="P4477" s="6">
        <f t="shared" si="9"/>
        <v>9.4685663471285819E-2</v>
      </c>
      <c r="Q4477" s="6"/>
      <c r="R4477" s="2">
        <v>13552.22</v>
      </c>
      <c r="S4477" s="2">
        <f t="shared" si="4"/>
        <v>510.04185045237625</v>
      </c>
      <c r="T4477" s="6">
        <f t="shared" si="10"/>
        <v>0.12804712256202477</v>
      </c>
      <c r="U4477" s="6"/>
      <c r="V4477" s="2">
        <v>13690.81</v>
      </c>
      <c r="W4477" s="2">
        <f t="shared" si="5"/>
        <v>455.9545337982529</v>
      </c>
      <c r="X4477" s="6">
        <f t="shared" si="11"/>
        <v>9.3609258769280945E-2</v>
      </c>
      <c r="Y4477" s="1"/>
      <c r="Z4477" s="1"/>
      <c r="AA4477" s="1"/>
      <c r="AB4477" s="1"/>
      <c r="AC4477" s="1"/>
    </row>
    <row r="4478" spans="1:29" ht="16.5" customHeight="1" outlineLevel="1" x14ac:dyDescent="0.25">
      <c r="A4478" s="5">
        <v>42795</v>
      </c>
      <c r="B4478" s="2">
        <v>28984.49</v>
      </c>
      <c r="C4478" s="2">
        <f t="shared" si="0"/>
        <v>465.40271651602569</v>
      </c>
      <c r="D4478" s="6">
        <f t="shared" si="6"/>
        <v>7.8223056569224125E-2</v>
      </c>
      <c r="E4478" s="1"/>
      <c r="F4478" s="2">
        <v>9251.5400000000009</v>
      </c>
      <c r="G4478" s="2">
        <f t="shared" si="1"/>
        <v>476.69184554663593</v>
      </c>
      <c r="H4478" s="6">
        <f t="shared" si="7"/>
        <v>8.8724215456600586E-2</v>
      </c>
      <c r="I4478" s="6"/>
      <c r="J4478" s="2">
        <v>3881.34</v>
      </c>
      <c r="K4478" s="2">
        <f t="shared" si="2"/>
        <v>473.88315731640319</v>
      </c>
      <c r="L4478" s="6">
        <f t="shared" si="8"/>
        <v>9.4313352176219833E-2</v>
      </c>
      <c r="M4478" s="6"/>
      <c r="N4478" s="2">
        <v>12247.98</v>
      </c>
      <c r="O4478" s="2">
        <f t="shared" si="3"/>
        <v>479.12171307416065</v>
      </c>
      <c r="P4478" s="6">
        <f t="shared" si="9"/>
        <v>9.5747330669455177E-2</v>
      </c>
      <c r="Q4478" s="6"/>
      <c r="R4478" s="2">
        <v>13569.56</v>
      </c>
      <c r="S4478" s="2">
        <f t="shared" si="4"/>
        <v>510.69444653529439</v>
      </c>
      <c r="T4478" s="6">
        <f t="shared" si="10"/>
        <v>0.12828754955708987</v>
      </c>
      <c r="U4478" s="6"/>
      <c r="V4478" s="2">
        <v>13752.82</v>
      </c>
      <c r="W4478" s="2">
        <f t="shared" si="5"/>
        <v>458.01969580406768</v>
      </c>
      <c r="X4478" s="6">
        <f t="shared" si="11"/>
        <v>9.44332553323739E-2</v>
      </c>
      <c r="Y4478" s="1"/>
      <c r="Z4478" s="1"/>
      <c r="AA4478" s="1"/>
      <c r="AB4478" s="1"/>
      <c r="AC4478" s="1"/>
    </row>
    <row r="4479" spans="1:29" ht="16.5" customHeight="1" outlineLevel="1" x14ac:dyDescent="0.25">
      <c r="A4479" s="5">
        <v>42796</v>
      </c>
      <c r="B4479" s="2">
        <v>28839.79</v>
      </c>
      <c r="C4479" s="2">
        <f t="shared" si="0"/>
        <v>463.0792748035833</v>
      </c>
      <c r="D4479" s="6">
        <f t="shared" si="6"/>
        <v>7.6903536795794647E-2</v>
      </c>
      <c r="E4479" s="1"/>
      <c r="F4479" s="2">
        <v>9180.4500000000007</v>
      </c>
      <c r="G4479" s="2">
        <f t="shared" si="1"/>
        <v>473.0288852935418</v>
      </c>
      <c r="H4479" s="6">
        <f t="shared" si="7"/>
        <v>8.7071827719094053E-2</v>
      </c>
      <c r="I4479" s="6"/>
      <c r="J4479" s="2">
        <v>3849.45</v>
      </c>
      <c r="K4479" s="2">
        <f t="shared" si="2"/>
        <v>469.98962212319151</v>
      </c>
      <c r="L4479" s="6">
        <f t="shared" si="8"/>
        <v>9.2472381268779325E-2</v>
      </c>
      <c r="M4479" s="6"/>
      <c r="N4479" s="2">
        <v>12143.24</v>
      </c>
      <c r="O4479" s="2">
        <f t="shared" si="3"/>
        <v>475.02444901695389</v>
      </c>
      <c r="P4479" s="6">
        <f t="shared" si="9"/>
        <v>9.3885456483090213E-2</v>
      </c>
      <c r="Q4479" s="6"/>
      <c r="R4479" s="2">
        <v>13377.78</v>
      </c>
      <c r="S4479" s="2">
        <f t="shared" si="4"/>
        <v>503.47674891233993</v>
      </c>
      <c r="T4479" s="6">
        <f t="shared" si="10"/>
        <v>0.12499744292406056</v>
      </c>
      <c r="U4479" s="6"/>
      <c r="V4479" s="2">
        <v>13574.48</v>
      </c>
      <c r="W4479" s="2">
        <f t="shared" si="5"/>
        <v>452.08031518615098</v>
      </c>
      <c r="X4479" s="6">
        <f t="shared" si="11"/>
        <v>9.1672965181156085E-2</v>
      </c>
      <c r="Y4479" s="1"/>
      <c r="Z4479" s="1"/>
      <c r="AA4479" s="1"/>
      <c r="AB4479" s="1"/>
      <c r="AC4479" s="1"/>
    </row>
    <row r="4480" spans="1:29" ht="16.5" customHeight="1" outlineLevel="1" x14ac:dyDescent="0.25">
      <c r="A4480" s="5">
        <v>42797</v>
      </c>
      <c r="B4480" s="2">
        <v>28832.45</v>
      </c>
      <c r="C4480" s="2">
        <f t="shared" si="0"/>
        <v>462.96141673745109</v>
      </c>
      <c r="D4480" s="6">
        <f t="shared" si="6"/>
        <v>7.6889984437545911E-2</v>
      </c>
      <c r="E4480" s="1"/>
      <c r="F4480" s="2">
        <v>9187.65</v>
      </c>
      <c r="G4480" s="2">
        <f t="shared" si="1"/>
        <v>473.39987015529834</v>
      </c>
      <c r="H4480" s="6">
        <f t="shared" si="7"/>
        <v>8.7054027240922371E-2</v>
      </c>
      <c r="I4480" s="6"/>
      <c r="J4480" s="2">
        <v>3852.78</v>
      </c>
      <c r="K4480" s="2">
        <f t="shared" si="2"/>
        <v>470.39619070874801</v>
      </c>
      <c r="L4480" s="6">
        <f t="shared" si="8"/>
        <v>9.2467461219250424E-2</v>
      </c>
      <c r="M4480" s="6"/>
      <c r="N4480" s="2">
        <v>12156.62</v>
      </c>
      <c r="O4480" s="2">
        <f t="shared" si="3"/>
        <v>475.54785357190354</v>
      </c>
      <c r="P4480" s="6">
        <f t="shared" si="9"/>
        <v>9.4017055297437757E-2</v>
      </c>
      <c r="Q4480" s="6"/>
      <c r="R4480" s="2">
        <v>13409.04</v>
      </c>
      <c r="S4480" s="2">
        <f t="shared" si="4"/>
        <v>504.65322835593963</v>
      </c>
      <c r="T4480" s="6">
        <f t="shared" si="10"/>
        <v>0.12562940652107546</v>
      </c>
      <c r="U4480" s="6"/>
      <c r="V4480" s="2">
        <v>13620.17</v>
      </c>
      <c r="W4480" s="2">
        <f t="shared" si="5"/>
        <v>453.60196092144662</v>
      </c>
      <c r="X4480" s="6">
        <f t="shared" si="11"/>
        <v>9.2759428653885978E-2</v>
      </c>
      <c r="Y4480" s="1"/>
      <c r="Z4480" s="1"/>
      <c r="AA4480" s="1"/>
      <c r="AB4480" s="1"/>
      <c r="AC4480" s="1"/>
    </row>
    <row r="4481" spans="1:29" ht="16.5" customHeight="1" outlineLevel="1" x14ac:dyDescent="0.25">
      <c r="A4481" s="5">
        <v>42798</v>
      </c>
      <c r="B4481" s="2">
        <v>28832.45</v>
      </c>
      <c r="C4481" s="2">
        <f t="shared" si="0"/>
        <v>462.96141673745109</v>
      </c>
      <c r="D4481" s="6">
        <f t="shared" si="6"/>
        <v>7.6889984437545911E-2</v>
      </c>
      <c r="E4481" s="1"/>
      <c r="F4481" s="2">
        <v>9187.65</v>
      </c>
      <c r="G4481" s="2">
        <f t="shared" si="1"/>
        <v>473.39987015529834</v>
      </c>
      <c r="H4481" s="6">
        <f t="shared" si="7"/>
        <v>8.7054027240922371E-2</v>
      </c>
      <c r="I4481" s="6"/>
      <c r="J4481" s="2">
        <v>3852.78</v>
      </c>
      <c r="K4481" s="2">
        <f t="shared" si="2"/>
        <v>470.39619070874801</v>
      </c>
      <c r="L4481" s="6">
        <f t="shared" si="8"/>
        <v>9.2467461219250424E-2</v>
      </c>
      <c r="M4481" s="6"/>
      <c r="N4481" s="2">
        <v>12156.62</v>
      </c>
      <c r="O4481" s="2">
        <f t="shared" si="3"/>
        <v>475.54785357190354</v>
      </c>
      <c r="P4481" s="6">
        <f t="shared" si="9"/>
        <v>9.4017055297437757E-2</v>
      </c>
      <c r="Q4481" s="6"/>
      <c r="R4481" s="2">
        <v>13409.04</v>
      </c>
      <c r="S4481" s="2">
        <f t="shared" si="4"/>
        <v>504.65322835593963</v>
      </c>
      <c r="T4481" s="6">
        <f t="shared" si="10"/>
        <v>0.12562940652107546</v>
      </c>
      <c r="U4481" s="6"/>
      <c r="V4481" s="2">
        <v>13620.17</v>
      </c>
      <c r="W4481" s="2">
        <f t="shared" si="5"/>
        <v>453.60196092144662</v>
      </c>
      <c r="X4481" s="6">
        <f t="shared" si="11"/>
        <v>9.2759428653885978E-2</v>
      </c>
      <c r="Y4481" s="1"/>
      <c r="Z4481" s="1"/>
      <c r="AA4481" s="1"/>
      <c r="AB4481" s="1"/>
      <c r="AC4481" s="1"/>
    </row>
    <row r="4482" spans="1:29" ht="16.5" customHeight="1" outlineLevel="1" x14ac:dyDescent="0.25">
      <c r="A4482" s="5">
        <v>42799</v>
      </c>
      <c r="B4482" s="2">
        <v>28832.45</v>
      </c>
      <c r="C4482" s="2">
        <f t="shared" si="0"/>
        <v>462.96141673745109</v>
      </c>
      <c r="D4482" s="6">
        <f t="shared" si="6"/>
        <v>7.6889984437545911E-2</v>
      </c>
      <c r="E4482" s="1"/>
      <c r="F4482" s="2">
        <v>9187.65</v>
      </c>
      <c r="G4482" s="2">
        <f t="shared" si="1"/>
        <v>473.39987015529834</v>
      </c>
      <c r="H4482" s="6">
        <f t="shared" si="7"/>
        <v>8.7054027240922371E-2</v>
      </c>
      <c r="I4482" s="6"/>
      <c r="J4482" s="2">
        <v>3852.78</v>
      </c>
      <c r="K4482" s="2">
        <f t="shared" si="2"/>
        <v>470.39619070874801</v>
      </c>
      <c r="L4482" s="6">
        <f t="shared" si="8"/>
        <v>9.2467461219250424E-2</v>
      </c>
      <c r="M4482" s="6"/>
      <c r="N4482" s="2">
        <v>12156.62</v>
      </c>
      <c r="O4482" s="2">
        <f t="shared" si="3"/>
        <v>475.54785357190354</v>
      </c>
      <c r="P4482" s="6">
        <f t="shared" si="9"/>
        <v>9.4017055297437757E-2</v>
      </c>
      <c r="Q4482" s="6"/>
      <c r="R4482" s="2">
        <v>13409.04</v>
      </c>
      <c r="S4482" s="2">
        <f t="shared" si="4"/>
        <v>504.65322835593963</v>
      </c>
      <c r="T4482" s="6">
        <f t="shared" si="10"/>
        <v>0.12562940652107546</v>
      </c>
      <c r="U4482" s="6"/>
      <c r="V4482" s="2">
        <v>13620.17</v>
      </c>
      <c r="W4482" s="2">
        <f t="shared" si="5"/>
        <v>453.60196092144662</v>
      </c>
      <c r="X4482" s="6">
        <f t="shared" si="11"/>
        <v>9.2759428653885978E-2</v>
      </c>
      <c r="Y4482" s="1"/>
      <c r="Z4482" s="1"/>
      <c r="AA4482" s="1"/>
      <c r="AB4482" s="1"/>
      <c r="AC4482" s="1"/>
    </row>
    <row r="4483" spans="1:29" ht="16.5" customHeight="1" outlineLevel="1" x14ac:dyDescent="0.25">
      <c r="A4483" s="5">
        <v>42800</v>
      </c>
      <c r="B4483" s="2">
        <v>29048.19</v>
      </c>
      <c r="C4483" s="2">
        <f t="shared" si="0"/>
        <v>466.42554469213195</v>
      </c>
      <c r="D4483" s="6">
        <f t="shared" si="6"/>
        <v>8.0814537875268044E-2</v>
      </c>
      <c r="E4483" s="1"/>
      <c r="F4483" s="2">
        <v>9251.14</v>
      </c>
      <c r="G4483" s="2">
        <f t="shared" si="1"/>
        <v>476.67123527653831</v>
      </c>
      <c r="H4483" s="6">
        <f t="shared" si="7"/>
        <v>9.0780254633265223E-2</v>
      </c>
      <c r="I4483" s="6"/>
      <c r="J4483" s="2">
        <v>3877.96</v>
      </c>
      <c r="K4483" s="2">
        <f t="shared" si="2"/>
        <v>473.47048409742996</v>
      </c>
      <c r="L4483" s="6">
        <f t="shared" si="8"/>
        <v>9.6105459652040537E-2</v>
      </c>
      <c r="M4483" s="6"/>
      <c r="N4483" s="2">
        <v>12232.52</v>
      </c>
      <c r="O4483" s="2">
        <f t="shared" si="3"/>
        <v>478.51694219078837</v>
      </c>
      <c r="P4483" s="6">
        <f t="shared" si="9"/>
        <v>9.7481720552230255E-2</v>
      </c>
      <c r="Q4483" s="6"/>
      <c r="R4483" s="2">
        <v>13485.27</v>
      </c>
      <c r="S4483" s="2">
        <f t="shared" si="4"/>
        <v>507.52216719105184</v>
      </c>
      <c r="T4483" s="6">
        <f t="shared" si="10"/>
        <v>0.12936376001378957</v>
      </c>
      <c r="U4483" s="6"/>
      <c r="V4483" s="2">
        <v>13670.73</v>
      </c>
      <c r="W4483" s="2">
        <f t="shared" si="5"/>
        <v>455.28579564187874</v>
      </c>
      <c r="X4483" s="6">
        <f t="shared" si="11"/>
        <v>9.605652852331259E-2</v>
      </c>
      <c r="Y4483" s="1"/>
      <c r="Z4483" s="1"/>
      <c r="AA4483" s="1"/>
      <c r="AB4483" s="1"/>
      <c r="AC4483" s="1"/>
    </row>
    <row r="4484" spans="1:29" ht="16.5" customHeight="1" outlineLevel="1" x14ac:dyDescent="0.25">
      <c r="A4484" s="5">
        <v>42801</v>
      </c>
      <c r="B4484" s="2">
        <v>28999.56</v>
      </c>
      <c r="C4484" s="2">
        <f t="shared" si="0"/>
        <v>465.64469486161312</v>
      </c>
      <c r="D4484" s="6">
        <f t="shared" si="6"/>
        <v>7.8383222550652221E-2</v>
      </c>
      <c r="E4484" s="1"/>
      <c r="F4484" s="2">
        <v>9237.0400000000009</v>
      </c>
      <c r="G4484" s="2">
        <f t="shared" si="1"/>
        <v>475.94472325559832</v>
      </c>
      <c r="H4484" s="6">
        <f t="shared" si="7"/>
        <v>8.8511819191985142E-2</v>
      </c>
      <c r="I4484" s="6"/>
      <c r="J4484" s="2">
        <v>3873.04</v>
      </c>
      <c r="K4484" s="2">
        <f t="shared" si="2"/>
        <v>472.8697881692205</v>
      </c>
      <c r="L4484" s="6">
        <f t="shared" si="8"/>
        <v>9.3826211996817621E-2</v>
      </c>
      <c r="M4484" s="6"/>
      <c r="N4484" s="2">
        <v>12219.59</v>
      </c>
      <c r="O4484" s="2">
        <f t="shared" si="3"/>
        <v>478.01114092804556</v>
      </c>
      <c r="P4484" s="6">
        <f t="shared" si="9"/>
        <v>9.5334445341007656E-2</v>
      </c>
      <c r="Q4484" s="6"/>
      <c r="R4484" s="2">
        <v>13503.84</v>
      </c>
      <c r="S4484" s="2">
        <f t="shared" si="4"/>
        <v>508.22105469161636</v>
      </c>
      <c r="T4484" s="6">
        <f t="shared" si="10"/>
        <v>0.12781090981826115</v>
      </c>
      <c r="U4484" s="6"/>
      <c r="V4484" s="2">
        <v>13675.18</v>
      </c>
      <c r="W4484" s="2">
        <f t="shared" si="5"/>
        <v>455.43399707593579</v>
      </c>
      <c r="X4484" s="6">
        <f t="shared" si="11"/>
        <v>9.4732197816354446E-2</v>
      </c>
      <c r="Y4484" s="1"/>
      <c r="Z4484" s="1"/>
      <c r="AA4484" s="1"/>
      <c r="AB4484" s="1"/>
      <c r="AC4484" s="1"/>
    </row>
    <row r="4485" spans="1:29" ht="16.5" customHeight="1" outlineLevel="1" x14ac:dyDescent="0.25">
      <c r="A4485" s="5">
        <v>42802</v>
      </c>
      <c r="B4485" s="2">
        <v>28901.94</v>
      </c>
      <c r="C4485" s="2">
        <f t="shared" si="0"/>
        <v>464.07721469596953</v>
      </c>
      <c r="D4485" s="6">
        <f t="shared" si="6"/>
        <v>7.7482468464019849E-2</v>
      </c>
      <c r="E4485" s="1"/>
      <c r="F4485" s="2">
        <v>9206.01</v>
      </c>
      <c r="G4485" s="2">
        <f t="shared" si="1"/>
        <v>474.34588155277771</v>
      </c>
      <c r="H4485" s="6">
        <f t="shared" si="7"/>
        <v>8.7457119379700465E-2</v>
      </c>
      <c r="I4485" s="6"/>
      <c r="J4485" s="2">
        <v>3860.05</v>
      </c>
      <c r="K4485" s="2">
        <f t="shared" si="2"/>
        <v>471.2838044075454</v>
      </c>
      <c r="L4485" s="6">
        <f t="shared" si="8"/>
        <v>9.2714354137252819E-2</v>
      </c>
      <c r="M4485" s="6"/>
      <c r="N4485" s="2">
        <v>12179.26</v>
      </c>
      <c r="O4485" s="2">
        <f t="shared" si="3"/>
        <v>476.43349476204253</v>
      </c>
      <c r="P4485" s="6">
        <f t="shared" si="9"/>
        <v>9.4177944648479617E-2</v>
      </c>
      <c r="Q4485" s="6"/>
      <c r="R4485" s="2">
        <v>13428.27</v>
      </c>
      <c r="S4485" s="2">
        <f t="shared" si="4"/>
        <v>505.37695515377789</v>
      </c>
      <c r="T4485" s="6">
        <f t="shared" si="10"/>
        <v>0.12554002218182414</v>
      </c>
      <c r="U4485" s="6"/>
      <c r="V4485" s="2">
        <v>13632.9</v>
      </c>
      <c r="W4485" s="2">
        <f t="shared" si="5"/>
        <v>454.02591693392884</v>
      </c>
      <c r="X4485" s="6">
        <f t="shared" si="11"/>
        <v>9.2687022210697023E-2</v>
      </c>
      <c r="Y4485" s="1"/>
      <c r="Z4485" s="1"/>
      <c r="AA4485" s="1"/>
      <c r="AB4485" s="1"/>
      <c r="AC4485" s="1"/>
    </row>
    <row r="4486" spans="1:29" ht="16.5" customHeight="1" outlineLevel="1" x14ac:dyDescent="0.25">
      <c r="A4486" s="5">
        <v>42803</v>
      </c>
      <c r="B4486" s="2">
        <v>28929.13</v>
      </c>
      <c r="C4486" s="2">
        <f t="shared" si="0"/>
        <v>464.51380336329026</v>
      </c>
      <c r="D4486" s="6">
        <f t="shared" si="6"/>
        <v>7.9038138714312867E-2</v>
      </c>
      <c r="E4486" s="1"/>
      <c r="F4486" s="2">
        <v>9207.59</v>
      </c>
      <c r="G4486" s="2">
        <f t="shared" si="1"/>
        <v>474.42729211966321</v>
      </c>
      <c r="H4486" s="6">
        <f t="shared" si="7"/>
        <v>8.8604119257627012E-2</v>
      </c>
      <c r="I4486" s="6"/>
      <c r="J4486" s="2">
        <v>3860.44</v>
      </c>
      <c r="K4486" s="2">
        <f t="shared" si="2"/>
        <v>471.33142054819609</v>
      </c>
      <c r="L4486" s="6">
        <f t="shared" si="8"/>
        <v>9.3769875248866486E-2</v>
      </c>
      <c r="M4486" s="6"/>
      <c r="N4486" s="2">
        <v>12178.3</v>
      </c>
      <c r="O4486" s="2">
        <f t="shared" si="3"/>
        <v>476.39594107200134</v>
      </c>
      <c r="P4486" s="6">
        <f t="shared" si="9"/>
        <v>9.5108374027701226E-2</v>
      </c>
      <c r="Q4486" s="6"/>
      <c r="R4486" s="2">
        <v>13399.68</v>
      </c>
      <c r="S4486" s="2">
        <f t="shared" si="4"/>
        <v>504.3009619582399</v>
      </c>
      <c r="T4486" s="6">
        <f t="shared" si="10"/>
        <v>0.12528030650098132</v>
      </c>
      <c r="U4486" s="6"/>
      <c r="V4486" s="2">
        <v>13620.79</v>
      </c>
      <c r="W4486" s="2">
        <f t="shared" si="5"/>
        <v>453.6226092111354</v>
      </c>
      <c r="X4486" s="6">
        <f t="shared" si="11"/>
        <v>9.2979613241228387E-2</v>
      </c>
      <c r="Y4486" s="1"/>
      <c r="Z4486" s="1"/>
      <c r="AA4486" s="1"/>
      <c r="AB4486" s="1"/>
      <c r="AC4486" s="1"/>
    </row>
    <row r="4487" spans="1:29" ht="16.5" customHeight="1" outlineLevel="1" x14ac:dyDescent="0.25">
      <c r="A4487" s="5">
        <v>42804</v>
      </c>
      <c r="B4487" s="2">
        <v>28946.23</v>
      </c>
      <c r="C4487" s="2">
        <f t="shared" si="0"/>
        <v>464.78837733207234</v>
      </c>
      <c r="D4487" s="6">
        <f t="shared" si="6"/>
        <v>8.0662021566328512E-2</v>
      </c>
      <c r="E4487" s="1"/>
      <c r="F4487" s="2">
        <v>9208.0499999999993</v>
      </c>
      <c r="G4487" s="2">
        <f t="shared" si="1"/>
        <v>474.45099393027544</v>
      </c>
      <c r="H4487" s="6">
        <f t="shared" si="7"/>
        <v>9.0154243841900961E-2</v>
      </c>
      <c r="I4487" s="6"/>
      <c r="J4487" s="2">
        <v>3860.06</v>
      </c>
      <c r="K4487" s="2">
        <f t="shared" si="2"/>
        <v>471.28502533422869</v>
      </c>
      <c r="L4487" s="6">
        <f t="shared" si="8"/>
        <v>9.5352868942195412E-2</v>
      </c>
      <c r="M4487" s="6"/>
      <c r="N4487" s="2">
        <v>12176.27</v>
      </c>
      <c r="O4487" s="2">
        <f t="shared" si="3"/>
        <v>476.31653066493504</v>
      </c>
      <c r="P4487" s="6">
        <f t="shared" si="9"/>
        <v>9.6706630106919045E-2</v>
      </c>
      <c r="Q4487" s="6"/>
      <c r="R4487" s="2">
        <v>13365.59</v>
      </c>
      <c r="S4487" s="2">
        <f t="shared" si="4"/>
        <v>503.01797461875441</v>
      </c>
      <c r="T4487" s="6">
        <f t="shared" si="10"/>
        <v>0.12681808054854926</v>
      </c>
      <c r="U4487" s="6"/>
      <c r="V4487" s="2">
        <v>13604.96</v>
      </c>
      <c r="W4487" s="2">
        <f t="shared" si="5"/>
        <v>453.09541175020894</v>
      </c>
      <c r="X4487" s="6">
        <f t="shared" si="11"/>
        <v>9.4830204941111607E-2</v>
      </c>
      <c r="Y4487" s="1"/>
      <c r="Z4487" s="1"/>
      <c r="AA4487" s="1"/>
      <c r="AB4487" s="1"/>
      <c r="AC4487" s="1"/>
    </row>
    <row r="4488" spans="1:29" ht="16.5" customHeight="1" outlineLevel="1" x14ac:dyDescent="0.25">
      <c r="A4488" s="5">
        <v>42805</v>
      </c>
      <c r="B4488" s="2">
        <v>28946.23</v>
      </c>
      <c r="C4488" s="2">
        <f t="shared" si="0"/>
        <v>464.78837733207234</v>
      </c>
      <c r="D4488" s="6">
        <f t="shared" si="6"/>
        <v>8.0662021566328512E-2</v>
      </c>
      <c r="E4488" s="1"/>
      <c r="F4488" s="2">
        <v>9208.0499999999993</v>
      </c>
      <c r="G4488" s="2">
        <f t="shared" si="1"/>
        <v>474.45099393027544</v>
      </c>
      <c r="H4488" s="6">
        <f t="shared" si="7"/>
        <v>9.0154243841900961E-2</v>
      </c>
      <c r="I4488" s="6"/>
      <c r="J4488" s="2">
        <v>3860.06</v>
      </c>
      <c r="K4488" s="2">
        <f t="shared" si="2"/>
        <v>471.28502533422869</v>
      </c>
      <c r="L4488" s="6">
        <f t="shared" si="8"/>
        <v>9.5352868942195412E-2</v>
      </c>
      <c r="M4488" s="6"/>
      <c r="N4488" s="2">
        <v>12176.27</v>
      </c>
      <c r="O4488" s="2">
        <f t="shared" si="3"/>
        <v>476.31653066493504</v>
      </c>
      <c r="P4488" s="6">
        <f t="shared" si="9"/>
        <v>9.6706630106919045E-2</v>
      </c>
      <c r="Q4488" s="6"/>
      <c r="R4488" s="2">
        <v>13365.59</v>
      </c>
      <c r="S4488" s="2">
        <f t="shared" si="4"/>
        <v>503.01797461875441</v>
      </c>
      <c r="T4488" s="6">
        <f t="shared" si="10"/>
        <v>0.12681808054854926</v>
      </c>
      <c r="U4488" s="6"/>
      <c r="V4488" s="2">
        <v>13604.96</v>
      </c>
      <c r="W4488" s="2">
        <f t="shared" si="5"/>
        <v>453.09541175020894</v>
      </c>
      <c r="X4488" s="6">
        <f t="shared" si="11"/>
        <v>9.4830204941111607E-2</v>
      </c>
      <c r="Y4488" s="1"/>
      <c r="Z4488" s="1"/>
      <c r="AA4488" s="1"/>
      <c r="AB4488" s="1"/>
      <c r="AC4488" s="1"/>
    </row>
    <row r="4489" spans="1:29" ht="16.5" customHeight="1" outlineLevel="1" x14ac:dyDescent="0.25">
      <c r="A4489" s="5">
        <v>42806</v>
      </c>
      <c r="B4489" s="2">
        <v>28946.23</v>
      </c>
      <c r="C4489" s="2">
        <f t="shared" si="0"/>
        <v>464.78837733207234</v>
      </c>
      <c r="D4489" s="6">
        <f t="shared" si="6"/>
        <v>8.0662021566328512E-2</v>
      </c>
      <c r="E4489" s="1"/>
      <c r="F4489" s="2">
        <v>9208.0499999999993</v>
      </c>
      <c r="G4489" s="2">
        <f t="shared" si="1"/>
        <v>474.45099393027544</v>
      </c>
      <c r="H4489" s="6">
        <f t="shared" si="7"/>
        <v>9.0154243841900961E-2</v>
      </c>
      <c r="I4489" s="6"/>
      <c r="J4489" s="2">
        <v>3860.06</v>
      </c>
      <c r="K4489" s="2">
        <f t="shared" si="2"/>
        <v>471.28502533422869</v>
      </c>
      <c r="L4489" s="6">
        <f t="shared" si="8"/>
        <v>9.5352868942195412E-2</v>
      </c>
      <c r="M4489" s="6"/>
      <c r="N4489" s="2">
        <v>12176.27</v>
      </c>
      <c r="O4489" s="2">
        <f t="shared" si="3"/>
        <v>476.31653066493504</v>
      </c>
      <c r="P4489" s="6">
        <f t="shared" si="9"/>
        <v>9.6706630106919045E-2</v>
      </c>
      <c r="Q4489" s="6"/>
      <c r="R4489" s="2">
        <v>13365.59</v>
      </c>
      <c r="S4489" s="2">
        <f t="shared" si="4"/>
        <v>503.01797461875441</v>
      </c>
      <c r="T4489" s="6">
        <f t="shared" si="10"/>
        <v>0.12681808054854926</v>
      </c>
      <c r="U4489" s="6"/>
      <c r="V4489" s="2">
        <v>13604.96</v>
      </c>
      <c r="W4489" s="2">
        <f t="shared" si="5"/>
        <v>453.09541175020894</v>
      </c>
      <c r="X4489" s="6">
        <f t="shared" si="11"/>
        <v>9.4830204941111607E-2</v>
      </c>
      <c r="Y4489" s="1"/>
      <c r="Z4489" s="1"/>
      <c r="AA4489" s="1"/>
      <c r="AB4489" s="1"/>
      <c r="AC4489" s="1"/>
    </row>
    <row r="4490" spans="1:29" ht="16.5" customHeight="1" outlineLevel="1" x14ac:dyDescent="0.25">
      <c r="A4490" s="5">
        <v>42807</v>
      </c>
      <c r="B4490" s="2">
        <v>28946.23</v>
      </c>
      <c r="C4490" s="2">
        <f t="shared" si="0"/>
        <v>464.78837733207234</v>
      </c>
      <c r="D4490" s="6">
        <f t="shared" si="6"/>
        <v>7.8054102212072651E-2</v>
      </c>
      <c r="E4490" s="1"/>
      <c r="F4490" s="2">
        <v>9208.0499999999993</v>
      </c>
      <c r="G4490" s="2">
        <f t="shared" si="1"/>
        <v>474.45099393027544</v>
      </c>
      <c r="H4490" s="6">
        <f t="shared" si="7"/>
        <v>8.7587168412925687E-2</v>
      </c>
      <c r="I4490" s="6"/>
      <c r="J4490" s="2">
        <v>3860.06</v>
      </c>
      <c r="K4490" s="2">
        <f t="shared" si="2"/>
        <v>471.28502533422869</v>
      </c>
      <c r="L4490" s="6">
        <f t="shared" si="8"/>
        <v>9.2922983323293407E-2</v>
      </c>
      <c r="M4490" s="6"/>
      <c r="N4490" s="2">
        <v>12176.27</v>
      </c>
      <c r="O4490" s="2">
        <f t="shared" si="3"/>
        <v>476.31653066493504</v>
      </c>
      <c r="P4490" s="6">
        <f t="shared" si="9"/>
        <v>9.4468832306136008E-2</v>
      </c>
      <c r="Q4490" s="6"/>
      <c r="R4490" s="2">
        <v>13365.59</v>
      </c>
      <c r="S4490" s="2">
        <f t="shared" si="4"/>
        <v>503.01797461875441</v>
      </c>
      <c r="T4490" s="6">
        <f t="shared" si="10"/>
        <v>0.1258945603293804</v>
      </c>
      <c r="U4490" s="6"/>
      <c r="V4490" s="2">
        <v>13604.96</v>
      </c>
      <c r="W4490" s="2">
        <f t="shared" si="5"/>
        <v>453.09541175020894</v>
      </c>
      <c r="X4490" s="6">
        <f t="shared" si="11"/>
        <v>9.4347965076731155E-2</v>
      </c>
      <c r="Y4490" s="1"/>
      <c r="Z4490" s="1"/>
      <c r="AA4490" s="1"/>
      <c r="AB4490" s="1"/>
      <c r="AC4490" s="1"/>
    </row>
    <row r="4491" spans="1:29" ht="16.5" customHeight="1" outlineLevel="1" x14ac:dyDescent="0.25">
      <c r="A4491" s="5">
        <v>42808</v>
      </c>
      <c r="B4491" s="2">
        <v>29442.63</v>
      </c>
      <c r="C4491" s="2">
        <f t="shared" si="0"/>
        <v>472.75905090537157</v>
      </c>
      <c r="D4491" s="6">
        <f t="shared" si="6"/>
        <v>8.3793014870634508E-2</v>
      </c>
      <c r="E4491" s="1"/>
      <c r="F4491" s="2">
        <v>9365.61</v>
      </c>
      <c r="G4491" s="2">
        <f t="shared" si="1"/>
        <v>482.56937932171604</v>
      </c>
      <c r="H4491" s="6">
        <f t="shared" si="7"/>
        <v>9.3440013949768197E-2</v>
      </c>
      <c r="I4491" s="6"/>
      <c r="J4491" s="2">
        <v>3923.83</v>
      </c>
      <c r="K4491" s="2">
        <f t="shared" si="2"/>
        <v>479.07087479396864</v>
      </c>
      <c r="L4491" s="6">
        <f t="shared" si="8"/>
        <v>9.8617156787359495E-2</v>
      </c>
      <c r="M4491" s="6"/>
      <c r="N4491" s="2">
        <v>12372.51</v>
      </c>
      <c r="O4491" s="2">
        <f t="shared" si="3"/>
        <v>483.9931308041966</v>
      </c>
      <c r="P4491" s="6">
        <f t="shared" si="9"/>
        <v>0.10003148669860495</v>
      </c>
      <c r="Q4491" s="6"/>
      <c r="R4491" s="2">
        <v>13557.2</v>
      </c>
      <c r="S4491" s="2">
        <f t="shared" si="4"/>
        <v>510.22927424089602</v>
      </c>
      <c r="T4491" s="6">
        <f t="shared" si="10"/>
        <v>0.13127511004363224</v>
      </c>
      <c r="U4491" s="6"/>
      <c r="V4491" s="2">
        <v>13767.48</v>
      </c>
      <c r="W4491" s="2">
        <f t="shared" si="5"/>
        <v>458.50792794412973</v>
      </c>
      <c r="X4491" s="6">
        <f t="shared" si="11"/>
        <v>9.9530149869540674E-2</v>
      </c>
      <c r="Y4491" s="1"/>
      <c r="Z4491" s="1"/>
      <c r="AA4491" s="1"/>
      <c r="AB4491" s="1"/>
      <c r="AC4491" s="1"/>
    </row>
    <row r="4492" spans="1:29" ht="16.5" customHeight="1" outlineLevel="1" x14ac:dyDescent="0.25">
      <c r="A4492" s="5">
        <v>42809</v>
      </c>
      <c r="B4492" s="2">
        <v>29398.11</v>
      </c>
      <c r="C4492" s="2">
        <f t="shared" si="0"/>
        <v>472.04419516910389</v>
      </c>
      <c r="D4492" s="6">
        <f t="shared" si="6"/>
        <v>8.1632231590656579E-2</v>
      </c>
      <c r="E4492" s="1"/>
      <c r="F4492" s="2">
        <v>9375.43</v>
      </c>
      <c r="G4492" s="2">
        <f t="shared" si="1"/>
        <v>483.07536145261184</v>
      </c>
      <c r="H4492" s="6">
        <f t="shared" si="7"/>
        <v>9.1543512602744848E-2</v>
      </c>
      <c r="I4492" s="6"/>
      <c r="J4492" s="2">
        <v>3931.99</v>
      </c>
      <c r="K4492" s="2">
        <f t="shared" si="2"/>
        <v>480.06715096758444</v>
      </c>
      <c r="L4492" s="6">
        <f t="shared" si="8"/>
        <v>9.6877216850342229E-2</v>
      </c>
      <c r="M4492" s="6"/>
      <c r="N4492" s="2">
        <v>12404.64</v>
      </c>
      <c r="O4492" s="2">
        <f t="shared" si="3"/>
        <v>485.25000586776406</v>
      </c>
      <c r="P4492" s="6">
        <f t="shared" si="9"/>
        <v>9.8358729788766919E-2</v>
      </c>
      <c r="Q4492" s="6"/>
      <c r="R4492" s="2">
        <v>13700.59</v>
      </c>
      <c r="S4492" s="2">
        <f t="shared" si="4"/>
        <v>515.62579975010158</v>
      </c>
      <c r="T4492" s="6">
        <f t="shared" si="10"/>
        <v>0.13069399598114217</v>
      </c>
      <c r="U4492" s="6"/>
      <c r="V4492" s="2">
        <v>13858.52</v>
      </c>
      <c r="W4492" s="2">
        <f t="shared" si="5"/>
        <v>461.53989615908512</v>
      </c>
      <c r="X4492" s="6">
        <f t="shared" si="11"/>
        <v>9.8441150799378319E-2</v>
      </c>
      <c r="Y4492" s="1"/>
      <c r="Z4492" s="1"/>
      <c r="AA4492" s="1"/>
      <c r="AB4492" s="1"/>
      <c r="AC4492" s="1"/>
    </row>
    <row r="4493" spans="1:29" ht="16.5" customHeight="1" outlineLevel="1" x14ac:dyDescent="0.25">
      <c r="A4493" s="5">
        <v>42810</v>
      </c>
      <c r="B4493" s="2">
        <v>29585.85</v>
      </c>
      <c r="C4493" s="2">
        <f t="shared" si="0"/>
        <v>475.0587283211006</v>
      </c>
      <c r="D4493" s="6">
        <f t="shared" si="6"/>
        <v>8.4846824434879675E-2</v>
      </c>
      <c r="E4493" s="1"/>
      <c r="F4493" s="2">
        <v>9456.41</v>
      </c>
      <c r="G4493" s="2">
        <f t="shared" si="1"/>
        <v>487.24791063386886</v>
      </c>
      <c r="H4493" s="6">
        <f t="shared" si="7"/>
        <v>9.484938089350714E-2</v>
      </c>
      <c r="I4493" s="6"/>
      <c r="J4493" s="2">
        <v>3967.42</v>
      </c>
      <c r="K4493" s="2">
        <f t="shared" si="2"/>
        <v>484.39289420670286</v>
      </c>
      <c r="L4493" s="6">
        <f t="shared" si="8"/>
        <v>0.10013637465141789</v>
      </c>
      <c r="M4493" s="6"/>
      <c r="N4493" s="2">
        <v>12516.72</v>
      </c>
      <c r="O4493" s="2">
        <f t="shared" si="3"/>
        <v>489.63439918007776</v>
      </c>
      <c r="P4493" s="6">
        <f t="shared" si="9"/>
        <v>0.10152985472988929</v>
      </c>
      <c r="Q4493" s="6"/>
      <c r="R4493" s="2">
        <v>13912.35</v>
      </c>
      <c r="S4493" s="2">
        <f t="shared" si="4"/>
        <v>523.59545064506904</v>
      </c>
      <c r="T4493" s="6">
        <f t="shared" si="10"/>
        <v>0.13413598657841486</v>
      </c>
      <c r="U4493" s="6"/>
      <c r="V4493" s="2">
        <v>14006.4</v>
      </c>
      <c r="W4493" s="2">
        <f t="shared" si="5"/>
        <v>466.46484628680474</v>
      </c>
      <c r="X4493" s="6">
        <f t="shared" si="11"/>
        <v>0.10109312922719504</v>
      </c>
      <c r="Y4493" s="1"/>
      <c r="Z4493" s="1"/>
      <c r="AA4493" s="1"/>
      <c r="AB4493" s="1"/>
      <c r="AC4493" s="1"/>
    </row>
    <row r="4494" spans="1:29" ht="16.5" customHeight="1" outlineLevel="1" x14ac:dyDescent="0.25">
      <c r="A4494" s="5">
        <v>42811</v>
      </c>
      <c r="B4494" s="2">
        <v>29648.99</v>
      </c>
      <c r="C4494" s="2">
        <f t="shared" si="0"/>
        <v>476.0725646011532</v>
      </c>
      <c r="D4494" s="6">
        <f t="shared" si="6"/>
        <v>8.7957379787446888E-2</v>
      </c>
      <c r="E4494" s="1"/>
      <c r="F4494" s="2">
        <v>9464.7000000000007</v>
      </c>
      <c r="G4494" s="2">
        <f t="shared" si="1"/>
        <v>487.67505848164143</v>
      </c>
      <c r="H4494" s="6">
        <f t="shared" si="7"/>
        <v>9.7372819633382068E-2</v>
      </c>
      <c r="I4494" s="6"/>
      <c r="J4494" s="2">
        <v>3970.12</v>
      </c>
      <c r="K4494" s="2">
        <f t="shared" si="2"/>
        <v>484.7225444112081</v>
      </c>
      <c r="L4494" s="6">
        <f t="shared" si="8"/>
        <v>0.10258325396736856</v>
      </c>
      <c r="M4494" s="6"/>
      <c r="N4494" s="2">
        <v>12524.81</v>
      </c>
      <c r="O4494" s="2">
        <f t="shared" si="3"/>
        <v>489.95086725552932</v>
      </c>
      <c r="P4494" s="6">
        <f t="shared" si="9"/>
        <v>0.10378230849302472</v>
      </c>
      <c r="Q4494" s="6"/>
      <c r="R4494" s="2">
        <v>13893.14</v>
      </c>
      <c r="S4494" s="2">
        <f t="shared" si="4"/>
        <v>522.8724765532088</v>
      </c>
      <c r="T4494" s="6">
        <f t="shared" si="10"/>
        <v>0.13468016190655585</v>
      </c>
      <c r="U4494" s="6"/>
      <c r="V4494" s="2">
        <v>14012.63</v>
      </c>
      <c r="W4494" s="2">
        <f t="shared" si="5"/>
        <v>466.67232829448454</v>
      </c>
      <c r="X4494" s="6">
        <f t="shared" si="11"/>
        <v>0.10261677069483621</v>
      </c>
      <c r="Y4494" s="1"/>
      <c r="Z4494" s="1"/>
      <c r="AA4494" s="1"/>
      <c r="AB4494" s="1"/>
      <c r="AC4494" s="1"/>
    </row>
    <row r="4495" spans="1:29" ht="16.5" customHeight="1" outlineLevel="1" x14ac:dyDescent="0.25">
      <c r="A4495" s="5">
        <v>42812</v>
      </c>
      <c r="B4495" s="2">
        <v>29648.99</v>
      </c>
      <c r="C4495" s="2">
        <f t="shared" si="0"/>
        <v>476.0725646011532</v>
      </c>
      <c r="D4495" s="6">
        <f t="shared" si="6"/>
        <v>8.7957379787446888E-2</v>
      </c>
      <c r="E4495" s="1"/>
      <c r="F4495" s="2">
        <v>9464.7000000000007</v>
      </c>
      <c r="G4495" s="2">
        <f t="shared" si="1"/>
        <v>487.67505848164143</v>
      </c>
      <c r="H4495" s="6">
        <f t="shared" si="7"/>
        <v>9.7372819633382068E-2</v>
      </c>
      <c r="I4495" s="6"/>
      <c r="J4495" s="2">
        <v>3970.12</v>
      </c>
      <c r="K4495" s="2">
        <f t="shared" si="2"/>
        <v>484.7225444112081</v>
      </c>
      <c r="L4495" s="6">
        <f t="shared" si="8"/>
        <v>0.10258325396736856</v>
      </c>
      <c r="M4495" s="6"/>
      <c r="N4495" s="2">
        <v>12524.81</v>
      </c>
      <c r="O4495" s="2">
        <f t="shared" si="3"/>
        <v>489.95086725552932</v>
      </c>
      <c r="P4495" s="6">
        <f t="shared" si="9"/>
        <v>0.10378230849302472</v>
      </c>
      <c r="Q4495" s="6"/>
      <c r="R4495" s="2">
        <v>13893.14</v>
      </c>
      <c r="S4495" s="2">
        <f t="shared" si="4"/>
        <v>522.8724765532088</v>
      </c>
      <c r="T4495" s="6">
        <f t="shared" si="10"/>
        <v>0.13468016190655585</v>
      </c>
      <c r="U4495" s="6"/>
      <c r="V4495" s="2">
        <v>14012.63</v>
      </c>
      <c r="W4495" s="2">
        <f t="shared" si="5"/>
        <v>466.67232829448454</v>
      </c>
      <c r="X4495" s="6">
        <f t="shared" si="11"/>
        <v>0.10261677069483621</v>
      </c>
      <c r="Y4495" s="1"/>
      <c r="Z4495" s="1"/>
      <c r="AA4495" s="1"/>
      <c r="AB4495" s="1"/>
      <c r="AC4495" s="1"/>
    </row>
    <row r="4496" spans="1:29" ht="16.5" customHeight="1" outlineLevel="1" x14ac:dyDescent="0.25">
      <c r="A4496" s="5">
        <v>42813</v>
      </c>
      <c r="B4496" s="2">
        <v>29648.99</v>
      </c>
      <c r="C4496" s="2">
        <f t="shared" si="0"/>
        <v>476.0725646011532</v>
      </c>
      <c r="D4496" s="6">
        <f t="shared" si="6"/>
        <v>8.7957379787446888E-2</v>
      </c>
      <c r="E4496" s="1"/>
      <c r="F4496" s="2">
        <v>9464.7000000000007</v>
      </c>
      <c r="G4496" s="2">
        <f t="shared" si="1"/>
        <v>487.67505848164143</v>
      </c>
      <c r="H4496" s="6">
        <f t="shared" si="7"/>
        <v>9.7372819633382068E-2</v>
      </c>
      <c r="I4496" s="6"/>
      <c r="J4496" s="2">
        <v>3970.12</v>
      </c>
      <c r="K4496" s="2">
        <f t="shared" si="2"/>
        <v>484.7225444112081</v>
      </c>
      <c r="L4496" s="6">
        <f t="shared" si="8"/>
        <v>0.10258325396736856</v>
      </c>
      <c r="M4496" s="6"/>
      <c r="N4496" s="2">
        <v>12524.81</v>
      </c>
      <c r="O4496" s="2">
        <f t="shared" si="3"/>
        <v>489.95086725552932</v>
      </c>
      <c r="P4496" s="6">
        <f t="shared" si="9"/>
        <v>0.10378230849302472</v>
      </c>
      <c r="Q4496" s="6"/>
      <c r="R4496" s="2">
        <v>13893.14</v>
      </c>
      <c r="S4496" s="2">
        <f t="shared" si="4"/>
        <v>522.8724765532088</v>
      </c>
      <c r="T4496" s="6">
        <f t="shared" si="10"/>
        <v>0.13468016190655585</v>
      </c>
      <c r="U4496" s="6"/>
      <c r="V4496" s="2">
        <v>14012.63</v>
      </c>
      <c r="W4496" s="2">
        <f t="shared" si="5"/>
        <v>466.67232829448454</v>
      </c>
      <c r="X4496" s="6">
        <f t="shared" si="11"/>
        <v>0.10261677069483621</v>
      </c>
      <c r="Y4496" s="1"/>
      <c r="Z4496" s="1"/>
      <c r="AA4496" s="1"/>
      <c r="AB4496" s="1"/>
      <c r="AC4496" s="1"/>
    </row>
    <row r="4497" spans="1:29" ht="16.5" customHeight="1" outlineLevel="1" x14ac:dyDescent="0.25">
      <c r="A4497" s="5">
        <v>42814</v>
      </c>
      <c r="B4497" s="2">
        <v>29518.74</v>
      </c>
      <c r="C4497" s="2">
        <f t="shared" si="0"/>
        <v>473.98114592081032</v>
      </c>
      <c r="D4497" s="6">
        <f t="shared" si="6"/>
        <v>8.7562811717144085E-2</v>
      </c>
      <c r="E4497" s="1"/>
      <c r="F4497" s="2">
        <v>9443.07</v>
      </c>
      <c r="G4497" s="2">
        <f t="shared" si="1"/>
        <v>486.5605581261143</v>
      </c>
      <c r="H4497" s="6">
        <f t="shared" si="7"/>
        <v>9.7301265794937031E-2</v>
      </c>
      <c r="I4497" s="6"/>
      <c r="J4497" s="2">
        <v>3963.11</v>
      </c>
      <c r="K4497" s="2">
        <f t="shared" si="2"/>
        <v>483.86667480617797</v>
      </c>
      <c r="L4497" s="6">
        <f t="shared" si="8"/>
        <v>0.10261310959182057</v>
      </c>
      <c r="M4497" s="6"/>
      <c r="N4497" s="2">
        <v>12507.67</v>
      </c>
      <c r="O4497" s="2">
        <f t="shared" si="3"/>
        <v>489.28037741458485</v>
      </c>
      <c r="P4497" s="6">
        <f t="shared" si="9"/>
        <v>0.10387921356946395</v>
      </c>
      <c r="Q4497" s="6"/>
      <c r="R4497" s="2">
        <v>13916.79</v>
      </c>
      <c r="S4497" s="2">
        <f t="shared" si="4"/>
        <v>523.76255137218311</v>
      </c>
      <c r="T4497" s="6">
        <f t="shared" si="10"/>
        <v>0.13550769685737274</v>
      </c>
      <c r="U4497" s="6"/>
      <c r="V4497" s="2">
        <v>14054.99</v>
      </c>
      <c r="W4497" s="2">
        <f t="shared" si="5"/>
        <v>468.08307273193526</v>
      </c>
      <c r="X4497" s="6">
        <f t="shared" si="11"/>
        <v>0.10370160088918179</v>
      </c>
      <c r="Y4497" s="1"/>
      <c r="Z4497" s="1"/>
      <c r="AA4497" s="1"/>
      <c r="AB4497" s="1"/>
      <c r="AC4497" s="1"/>
    </row>
    <row r="4498" spans="1:29" ht="16.5" customHeight="1" outlineLevel="1" x14ac:dyDescent="0.25">
      <c r="A4498" s="5">
        <v>42815</v>
      </c>
      <c r="B4498" s="2">
        <v>29485.45</v>
      </c>
      <c r="C4498" s="2">
        <f t="shared" si="0"/>
        <v>473.44660981433344</v>
      </c>
      <c r="D4498" s="6">
        <f t="shared" si="6"/>
        <v>8.5849426712670596E-2</v>
      </c>
      <c r="E4498" s="1"/>
      <c r="F4498" s="2">
        <v>9425.43</v>
      </c>
      <c r="G4498" s="2">
        <f t="shared" si="1"/>
        <v>485.65164521481057</v>
      </c>
      <c r="H4498" s="6">
        <f t="shared" si="7"/>
        <v>9.5468589025689443E-2</v>
      </c>
      <c r="I4498" s="6"/>
      <c r="J4498" s="2">
        <v>3956.77</v>
      </c>
      <c r="K4498" s="2">
        <f t="shared" si="2"/>
        <v>483.0926072889323</v>
      </c>
      <c r="L4498" s="6">
        <f t="shared" si="8"/>
        <v>0.1008142008873445</v>
      </c>
      <c r="M4498" s="6"/>
      <c r="N4498" s="2">
        <v>12488.63</v>
      </c>
      <c r="O4498" s="2">
        <f t="shared" si="3"/>
        <v>488.53556256210044</v>
      </c>
      <c r="P4498" s="6">
        <f t="shared" si="9"/>
        <v>0.1020995778779259</v>
      </c>
      <c r="Q4498" s="6"/>
      <c r="R4498" s="2">
        <v>13853.52</v>
      </c>
      <c r="S4498" s="2">
        <f t="shared" si="4"/>
        <v>521.38136601080896</v>
      </c>
      <c r="T4498" s="6">
        <f t="shared" si="10"/>
        <v>0.13315998263443318</v>
      </c>
      <c r="U4498" s="6"/>
      <c r="V4498" s="2">
        <v>14027.93</v>
      </c>
      <c r="W4498" s="2">
        <f t="shared" si="5"/>
        <v>467.18187479809632</v>
      </c>
      <c r="X4498" s="6">
        <f t="shared" si="11"/>
        <v>0.10235013896863765</v>
      </c>
      <c r="Y4498" s="1"/>
      <c r="Z4498" s="1"/>
      <c r="AA4498" s="1"/>
      <c r="AB4498" s="1"/>
      <c r="AC4498" s="1"/>
    </row>
    <row r="4499" spans="1:29" ht="16.5" customHeight="1" outlineLevel="1" x14ac:dyDescent="0.25">
      <c r="A4499" s="5">
        <v>42816</v>
      </c>
      <c r="B4499" s="2">
        <v>29167.68</v>
      </c>
      <c r="C4499" s="2">
        <f t="shared" si="0"/>
        <v>468.34419051258624</v>
      </c>
      <c r="D4499" s="6">
        <f t="shared" si="6"/>
        <v>8.1717664786307598E-2</v>
      </c>
      <c r="E4499" s="1"/>
      <c r="F4499" s="2">
        <v>9329.42</v>
      </c>
      <c r="G4499" s="2">
        <f t="shared" si="1"/>
        <v>480.70466513463657</v>
      </c>
      <c r="H4499" s="6">
        <f t="shared" si="7"/>
        <v>9.1493640785041075E-2</v>
      </c>
      <c r="I4499" s="6"/>
      <c r="J4499" s="2">
        <v>3917.46</v>
      </c>
      <c r="K4499" s="2">
        <f t="shared" si="2"/>
        <v>478.29314449667299</v>
      </c>
      <c r="L4499" s="6">
        <f t="shared" si="8"/>
        <v>9.6914370734134669E-2</v>
      </c>
      <c r="M4499" s="6"/>
      <c r="N4499" s="2">
        <v>12366.69</v>
      </c>
      <c r="O4499" s="2">
        <f t="shared" si="3"/>
        <v>483.7654615583217</v>
      </c>
      <c r="P4499" s="6">
        <f t="shared" si="9"/>
        <v>9.8354972546508268E-2</v>
      </c>
      <c r="Q4499" s="6"/>
      <c r="R4499" s="2">
        <v>13721.45</v>
      </c>
      <c r="S4499" s="2">
        <f t="shared" si="4"/>
        <v>516.41087208514614</v>
      </c>
      <c r="T4499" s="6">
        <f t="shared" si="10"/>
        <v>0.12962514035241712</v>
      </c>
      <c r="U4499" s="6"/>
      <c r="V4499" s="2">
        <v>13901.92</v>
      </c>
      <c r="W4499" s="2">
        <f t="shared" si="5"/>
        <v>462.98527643730409</v>
      </c>
      <c r="X4499" s="6">
        <f t="shared" si="11"/>
        <v>9.9513441653715118E-2</v>
      </c>
      <c r="Y4499" s="1"/>
      <c r="Z4499" s="1"/>
      <c r="AA4499" s="1"/>
      <c r="AB4499" s="1"/>
      <c r="AC4499" s="1"/>
    </row>
    <row r="4500" spans="1:29" ht="16.5" customHeight="1" outlineLevel="1" x14ac:dyDescent="0.25">
      <c r="A4500" s="5">
        <v>42817</v>
      </c>
      <c r="B4500" s="2">
        <v>29332.16</v>
      </c>
      <c r="C4500" s="2">
        <f t="shared" si="0"/>
        <v>470.98523883921047</v>
      </c>
      <c r="D4500" s="6">
        <f t="shared" si="6"/>
        <v>8.130549635756501E-2</v>
      </c>
      <c r="E4500" s="1"/>
      <c r="F4500" s="2">
        <v>9393.65</v>
      </c>
      <c r="G4500" s="2">
        <f t="shared" si="1"/>
        <v>484.01415925555699</v>
      </c>
      <c r="H4500" s="6">
        <f t="shared" si="7"/>
        <v>9.140410104066965E-2</v>
      </c>
      <c r="I4500" s="6"/>
      <c r="J4500" s="2">
        <v>3944.97</v>
      </c>
      <c r="K4500" s="2">
        <f t="shared" si="2"/>
        <v>481.65191380257619</v>
      </c>
      <c r="L4500" s="6">
        <f t="shared" si="8"/>
        <v>9.6856470261249994E-2</v>
      </c>
      <c r="M4500" s="6"/>
      <c r="N4500" s="2">
        <v>12454.94</v>
      </c>
      <c r="O4500" s="2">
        <f t="shared" si="3"/>
        <v>487.21766275221603</v>
      </c>
      <c r="P4500" s="6">
        <f t="shared" si="9"/>
        <v>9.8304767798917059E-2</v>
      </c>
      <c r="Q4500" s="6"/>
      <c r="R4500" s="2">
        <v>13853.4</v>
      </c>
      <c r="S4500" s="2">
        <f t="shared" si="4"/>
        <v>521.37684977494087</v>
      </c>
      <c r="T4500" s="6">
        <f t="shared" si="10"/>
        <v>0.12996447407530765</v>
      </c>
      <c r="U4500" s="6"/>
      <c r="V4500" s="2">
        <v>14027.94</v>
      </c>
      <c r="W4500" s="2">
        <f t="shared" si="5"/>
        <v>467.18220783502682</v>
      </c>
      <c r="X4500" s="6">
        <f t="shared" si="11"/>
        <v>9.9943665946220062E-2</v>
      </c>
      <c r="Y4500" s="1"/>
      <c r="Z4500" s="1"/>
      <c r="AA4500" s="1"/>
      <c r="AB4500" s="1"/>
      <c r="AC4500" s="1"/>
    </row>
    <row r="4501" spans="1:29" ht="16.5" customHeight="1" outlineLevel="1" x14ac:dyDescent="0.25">
      <c r="A4501" s="5">
        <v>42818</v>
      </c>
      <c r="B4501" s="2">
        <v>29421.4</v>
      </c>
      <c r="C4501" s="2">
        <f t="shared" si="0"/>
        <v>472.41816170319362</v>
      </c>
      <c r="D4501" s="6">
        <f t="shared" si="6"/>
        <v>7.7351423688092336E-2</v>
      </c>
      <c r="E4501" s="1"/>
      <c r="F4501" s="2">
        <v>9417.6299999999992</v>
      </c>
      <c r="G4501" s="2">
        <f t="shared" si="1"/>
        <v>485.24974494790752</v>
      </c>
      <c r="H4501" s="6">
        <f t="shared" si="7"/>
        <v>8.7988669613149773E-2</v>
      </c>
      <c r="I4501" s="6"/>
      <c r="J4501" s="2">
        <v>3953.84</v>
      </c>
      <c r="K4501" s="2">
        <f t="shared" si="2"/>
        <v>482.73487577071006</v>
      </c>
      <c r="L4501" s="6">
        <f t="shared" si="8"/>
        <v>9.3661725390500772E-2</v>
      </c>
      <c r="M4501" s="6"/>
      <c r="N4501" s="2">
        <v>12485.43</v>
      </c>
      <c r="O4501" s="2">
        <f t="shared" si="3"/>
        <v>488.41038359529642</v>
      </c>
      <c r="P4501" s="6">
        <f t="shared" si="9"/>
        <v>9.534191666037084E-2</v>
      </c>
      <c r="Q4501" s="6"/>
      <c r="R4501" s="2">
        <v>13849.18</v>
      </c>
      <c r="S4501" s="2">
        <f t="shared" si="4"/>
        <v>521.21802881358485</v>
      </c>
      <c r="T4501" s="6">
        <f t="shared" si="10"/>
        <v>0.12804302202563966</v>
      </c>
      <c r="U4501" s="6"/>
      <c r="V4501" s="2">
        <v>14077.61</v>
      </c>
      <c r="W4501" s="2">
        <f t="shared" si="5"/>
        <v>468.83640226864759</v>
      </c>
      <c r="X4501" s="6">
        <f t="shared" si="11"/>
        <v>9.8731925889594896E-2</v>
      </c>
      <c r="Y4501" s="1"/>
      <c r="Z4501" s="1"/>
      <c r="AA4501" s="1"/>
      <c r="AB4501" s="1"/>
      <c r="AC4501" s="1"/>
    </row>
    <row r="4502" spans="1:29" ht="16.5" customHeight="1" outlineLevel="1" x14ac:dyDescent="0.25">
      <c r="A4502" s="5">
        <v>42819</v>
      </c>
      <c r="B4502" s="2">
        <v>29421.4</v>
      </c>
      <c r="C4502" s="2">
        <f t="shared" si="0"/>
        <v>472.41816170319362</v>
      </c>
      <c r="D4502" s="6">
        <f t="shared" si="6"/>
        <v>7.7351423688092336E-2</v>
      </c>
      <c r="E4502" s="1"/>
      <c r="F4502" s="2">
        <v>9417.6299999999992</v>
      </c>
      <c r="G4502" s="2">
        <f t="shared" si="1"/>
        <v>485.24974494790752</v>
      </c>
      <c r="H4502" s="6">
        <f t="shared" si="7"/>
        <v>8.7988669613149773E-2</v>
      </c>
      <c r="I4502" s="6"/>
      <c r="J4502" s="2">
        <v>3953.84</v>
      </c>
      <c r="K4502" s="2">
        <f t="shared" si="2"/>
        <v>482.73487577071006</v>
      </c>
      <c r="L4502" s="6">
        <f t="shared" si="8"/>
        <v>9.3661725390500772E-2</v>
      </c>
      <c r="M4502" s="6"/>
      <c r="N4502" s="2">
        <v>12485.43</v>
      </c>
      <c r="O4502" s="2">
        <f t="shared" si="3"/>
        <v>488.41038359529642</v>
      </c>
      <c r="P4502" s="6">
        <f t="shared" si="9"/>
        <v>9.534191666037084E-2</v>
      </c>
      <c r="Q4502" s="6"/>
      <c r="R4502" s="2">
        <v>13849.18</v>
      </c>
      <c r="S4502" s="2">
        <f t="shared" si="4"/>
        <v>521.21802881358485</v>
      </c>
      <c r="T4502" s="6">
        <f t="shared" si="10"/>
        <v>0.12804302202563966</v>
      </c>
      <c r="U4502" s="6"/>
      <c r="V4502" s="2">
        <v>14077.61</v>
      </c>
      <c r="W4502" s="2">
        <f t="shared" si="5"/>
        <v>468.83640226864759</v>
      </c>
      <c r="X4502" s="6">
        <f t="shared" si="11"/>
        <v>9.8731925889594896E-2</v>
      </c>
      <c r="Y4502" s="1"/>
      <c r="Z4502" s="1"/>
      <c r="AA4502" s="1"/>
      <c r="AB4502" s="1"/>
      <c r="AC4502" s="1"/>
    </row>
    <row r="4503" spans="1:29" ht="16.5" customHeight="1" outlineLevel="1" x14ac:dyDescent="0.25">
      <c r="A4503" s="5">
        <v>42820</v>
      </c>
      <c r="B4503" s="2">
        <v>29421.4</v>
      </c>
      <c r="C4503" s="2">
        <f t="shared" si="0"/>
        <v>472.41816170319362</v>
      </c>
      <c r="D4503" s="6">
        <f t="shared" si="6"/>
        <v>7.7351423688092336E-2</v>
      </c>
      <c r="E4503" s="1"/>
      <c r="F4503" s="2">
        <v>9417.6299999999992</v>
      </c>
      <c r="G4503" s="2">
        <f t="shared" si="1"/>
        <v>485.24974494790752</v>
      </c>
      <c r="H4503" s="6">
        <f t="shared" si="7"/>
        <v>8.7988669613149773E-2</v>
      </c>
      <c r="I4503" s="6"/>
      <c r="J4503" s="2">
        <v>3953.84</v>
      </c>
      <c r="K4503" s="2">
        <f t="shared" si="2"/>
        <v>482.73487577071006</v>
      </c>
      <c r="L4503" s="6">
        <f t="shared" si="8"/>
        <v>9.3661725390500772E-2</v>
      </c>
      <c r="M4503" s="6"/>
      <c r="N4503" s="2">
        <v>12485.43</v>
      </c>
      <c r="O4503" s="2">
        <f t="shared" si="3"/>
        <v>488.41038359529642</v>
      </c>
      <c r="P4503" s="6">
        <f t="shared" si="9"/>
        <v>9.534191666037084E-2</v>
      </c>
      <c r="Q4503" s="6"/>
      <c r="R4503" s="2">
        <v>13849.18</v>
      </c>
      <c r="S4503" s="2">
        <f t="shared" si="4"/>
        <v>521.21802881358485</v>
      </c>
      <c r="T4503" s="6">
        <f t="shared" si="10"/>
        <v>0.12804302202563966</v>
      </c>
      <c r="U4503" s="6"/>
      <c r="V4503" s="2">
        <v>14077.61</v>
      </c>
      <c r="W4503" s="2">
        <f t="shared" si="5"/>
        <v>468.83640226864759</v>
      </c>
      <c r="X4503" s="6">
        <f t="shared" si="11"/>
        <v>9.8731925889594896E-2</v>
      </c>
      <c r="Y4503" s="1"/>
      <c r="Z4503" s="1"/>
      <c r="AA4503" s="1"/>
      <c r="AB4503" s="1"/>
      <c r="AC4503" s="1"/>
    </row>
    <row r="4504" spans="1:29" ht="16.5" customHeight="1" outlineLevel="1" x14ac:dyDescent="0.25">
      <c r="A4504" s="5">
        <v>42821</v>
      </c>
      <c r="B4504" s="2">
        <v>29237.15</v>
      </c>
      <c r="C4504" s="2">
        <f t="shared" si="0"/>
        <v>469.45966733195996</v>
      </c>
      <c r="D4504" s="6">
        <f t="shared" si="6"/>
        <v>7.5013317670090895E-2</v>
      </c>
      <c r="E4504" s="1"/>
      <c r="F4504" s="2">
        <v>9363.9</v>
      </c>
      <c r="G4504" s="2">
        <f t="shared" si="1"/>
        <v>482.48127041704879</v>
      </c>
      <c r="H4504" s="6">
        <f t="shared" si="7"/>
        <v>8.5911210643478508E-2</v>
      </c>
      <c r="I4504" s="6"/>
      <c r="J4504" s="2">
        <v>3933.92</v>
      </c>
      <c r="K4504" s="2">
        <f t="shared" si="2"/>
        <v>480.30278981747153</v>
      </c>
      <c r="L4504" s="6">
        <f t="shared" si="8"/>
        <v>9.1700548002052962E-2</v>
      </c>
      <c r="M4504" s="6"/>
      <c r="N4504" s="2">
        <v>12428.98</v>
      </c>
      <c r="O4504" s="2">
        <f t="shared" si="3"/>
        <v>486.20214838401773</v>
      </c>
      <c r="P4504" s="6">
        <f t="shared" si="9"/>
        <v>9.3556041577191884E-2</v>
      </c>
      <c r="Q4504" s="6"/>
      <c r="R4504" s="2">
        <v>13812.08</v>
      </c>
      <c r="S4504" s="2">
        <f t="shared" si="4"/>
        <v>519.82175922441172</v>
      </c>
      <c r="T4504" s="6">
        <f t="shared" si="10"/>
        <v>0.12675092387979192</v>
      </c>
      <c r="U4504" s="6"/>
      <c r="V4504" s="2">
        <v>14071.28</v>
      </c>
      <c r="W4504" s="2">
        <f t="shared" si="5"/>
        <v>468.62558989166308</v>
      </c>
      <c r="X4504" s="6">
        <f t="shared" si="11"/>
        <v>9.8420897598070045E-2</v>
      </c>
      <c r="Y4504" s="1"/>
      <c r="Z4504" s="1"/>
      <c r="AA4504" s="1"/>
      <c r="AB4504" s="1"/>
      <c r="AC4504" s="1"/>
    </row>
    <row r="4505" spans="1:29" ht="16.5" customHeight="1" outlineLevel="1" x14ac:dyDescent="0.25">
      <c r="A4505" s="5">
        <v>42822</v>
      </c>
      <c r="B4505" s="2">
        <v>29409.52</v>
      </c>
      <c r="C4505" s="2">
        <f t="shared" si="0"/>
        <v>472.22740505119765</v>
      </c>
      <c r="D4505" s="6">
        <f t="shared" si="6"/>
        <v>7.4394177903054581E-2</v>
      </c>
      <c r="E4505" s="1"/>
      <c r="F4505" s="2">
        <v>9421.01</v>
      </c>
      <c r="G4505" s="2">
        <f t="shared" si="1"/>
        <v>485.42390173023222</v>
      </c>
      <c r="H4505" s="6">
        <f t="shared" si="7"/>
        <v>8.5472073675839866E-2</v>
      </c>
      <c r="I4505" s="6"/>
      <c r="J4505" s="2">
        <v>3957.11</v>
      </c>
      <c r="K4505" s="2">
        <f t="shared" si="2"/>
        <v>483.13411879616632</v>
      </c>
      <c r="L4505" s="6">
        <f t="shared" si="8"/>
        <v>9.1384742413274545E-2</v>
      </c>
      <c r="M4505" s="6"/>
      <c r="N4505" s="2">
        <v>12502.2</v>
      </c>
      <c r="O4505" s="2">
        <f t="shared" si="3"/>
        <v>489.06639961820417</v>
      </c>
      <c r="P4505" s="6">
        <f t="shared" si="9"/>
        <v>9.3362537142093416E-2</v>
      </c>
      <c r="Q4505" s="6"/>
      <c r="R4505" s="2">
        <v>13911.65</v>
      </c>
      <c r="S4505" s="2">
        <f t="shared" si="4"/>
        <v>523.56910593583939</v>
      </c>
      <c r="T4505" s="6">
        <f t="shared" si="10"/>
        <v>0.12803993639893574</v>
      </c>
      <c r="U4505" s="6"/>
      <c r="V4505" s="2">
        <v>14153.37</v>
      </c>
      <c r="W4505" s="2">
        <f t="shared" si="5"/>
        <v>471.35949005385208</v>
      </c>
      <c r="X4505" s="6">
        <f t="shared" si="11"/>
        <v>0.10014620733858015</v>
      </c>
      <c r="Y4505" s="1"/>
      <c r="Z4505" s="1"/>
      <c r="AA4505" s="1"/>
      <c r="AB4505" s="1"/>
      <c r="AC4505" s="1"/>
    </row>
    <row r="4506" spans="1:29" ht="16.5" customHeight="1" outlineLevel="1" x14ac:dyDescent="0.25">
      <c r="A4506" s="5">
        <v>42823</v>
      </c>
      <c r="B4506" s="2">
        <v>29531.43</v>
      </c>
      <c r="C4506" s="2">
        <f t="shared" si="0"/>
        <v>474.1849087081697</v>
      </c>
      <c r="D4506" s="6">
        <f t="shared" si="6"/>
        <v>7.3555990167387009E-2</v>
      </c>
      <c r="E4506" s="1"/>
      <c r="F4506" s="2">
        <v>9455.32</v>
      </c>
      <c r="G4506" s="2">
        <f t="shared" si="1"/>
        <v>487.19174764785294</v>
      </c>
      <c r="H4506" s="6">
        <f t="shared" si="7"/>
        <v>8.4291839479880393E-2</v>
      </c>
      <c r="I4506" s="6"/>
      <c r="J4506" s="2">
        <v>3971.13</v>
      </c>
      <c r="K4506" s="2">
        <f t="shared" si="2"/>
        <v>484.84585800622676</v>
      </c>
      <c r="L4506" s="6">
        <f t="shared" si="8"/>
        <v>9.0139318156411186E-2</v>
      </c>
      <c r="M4506" s="6"/>
      <c r="N4506" s="2">
        <v>12547.77</v>
      </c>
      <c r="O4506" s="2">
        <f t="shared" si="3"/>
        <v>490.84902634234879</v>
      </c>
      <c r="P4506" s="6">
        <f t="shared" si="9"/>
        <v>9.205591251417089E-2</v>
      </c>
      <c r="Q4506" s="6"/>
      <c r="R4506" s="2">
        <v>13930.6</v>
      </c>
      <c r="S4506" s="2">
        <f t="shared" si="4"/>
        <v>524.28229484998576</v>
      </c>
      <c r="T4506" s="6">
        <f t="shared" si="10"/>
        <v>0.12548450761991248</v>
      </c>
      <c r="U4506" s="6"/>
      <c r="V4506" s="2">
        <v>14196.72</v>
      </c>
      <c r="W4506" s="2">
        <f t="shared" si="5"/>
        <v>472.80320514741874</v>
      </c>
      <c r="X4506" s="6">
        <f t="shared" si="11"/>
        <v>9.6717503802633553E-2</v>
      </c>
      <c r="Y4506" s="1"/>
      <c r="Z4506" s="1"/>
      <c r="AA4506" s="1"/>
      <c r="AB4506" s="1"/>
      <c r="AC4506" s="1"/>
    </row>
    <row r="4507" spans="1:29" ht="16.5" customHeight="1" outlineLevel="1" x14ac:dyDescent="0.25">
      <c r="A4507" s="5">
        <v>42824</v>
      </c>
      <c r="B4507" s="2">
        <v>29647.42</v>
      </c>
      <c r="C4507" s="2">
        <f t="shared" si="0"/>
        <v>476.04735517828846</v>
      </c>
      <c r="D4507" s="6">
        <f t="shared" si="6"/>
        <v>7.2825301761133776E-2</v>
      </c>
      <c r="E4507" s="1"/>
      <c r="F4507" s="2">
        <v>9489.9699999999993</v>
      </c>
      <c r="G4507" s="2">
        <f t="shared" si="1"/>
        <v>488.9771122950566</v>
      </c>
      <c r="H4507" s="6">
        <f t="shared" si="7"/>
        <v>8.3801559340055398E-2</v>
      </c>
      <c r="I4507" s="6"/>
      <c r="J4507" s="2">
        <v>3986.98</v>
      </c>
      <c r="K4507" s="2">
        <f t="shared" si="2"/>
        <v>486.78102679934074</v>
      </c>
      <c r="L4507" s="6">
        <f t="shared" si="8"/>
        <v>8.989426761815178E-2</v>
      </c>
      <c r="M4507" s="6"/>
      <c r="N4507" s="2">
        <v>12605.3</v>
      </c>
      <c r="O4507" s="2">
        <f t="shared" si="3"/>
        <v>493.0995094549238</v>
      </c>
      <c r="P4507" s="6">
        <f t="shared" si="9"/>
        <v>9.1918029376929278E-2</v>
      </c>
      <c r="Q4507" s="6"/>
      <c r="R4507" s="2">
        <v>13985.52</v>
      </c>
      <c r="S4507" s="2">
        <f t="shared" si="4"/>
        <v>526.34922546554867</v>
      </c>
      <c r="T4507" s="6">
        <f t="shared" si="10"/>
        <v>0.12568747350372966</v>
      </c>
      <c r="U4507" s="6"/>
      <c r="V4507" s="2">
        <v>14331.25</v>
      </c>
      <c r="W4507" s="2">
        <f t="shared" si="5"/>
        <v>477.28355097296742</v>
      </c>
      <c r="X4507" s="6">
        <f t="shared" si="11"/>
        <v>9.8056883315998933E-2</v>
      </c>
      <c r="Y4507" s="1"/>
      <c r="Z4507" s="1"/>
      <c r="AA4507" s="1"/>
      <c r="AB4507" s="1"/>
      <c r="AC4507" s="1"/>
    </row>
    <row r="4508" spans="1:29" ht="16.5" customHeight="1" outlineLevel="1" x14ac:dyDescent="0.25">
      <c r="A4508" s="5">
        <v>42825</v>
      </c>
      <c r="B4508" s="2">
        <v>29620.5</v>
      </c>
      <c r="C4508" s="2">
        <f t="shared" si="0"/>
        <v>475.61510188942214</v>
      </c>
      <c r="D4508" s="6">
        <f t="shared" si="6"/>
        <v>7.289133961639771E-2</v>
      </c>
      <c r="E4508" s="1"/>
      <c r="F4508" s="2">
        <v>9494.36</v>
      </c>
      <c r="G4508" s="2">
        <f t="shared" si="1"/>
        <v>489.20331000937773</v>
      </c>
      <c r="H4508" s="6">
        <f t="shared" si="7"/>
        <v>8.3725378700869602E-2</v>
      </c>
      <c r="I4508" s="6"/>
      <c r="J4508" s="2">
        <v>3991.85</v>
      </c>
      <c r="K4508" s="2">
        <f t="shared" si="2"/>
        <v>487.37561809413353</v>
      </c>
      <c r="L4508" s="6">
        <f t="shared" si="8"/>
        <v>8.9638624163304703E-2</v>
      </c>
      <c r="M4508" s="6"/>
      <c r="N4508" s="2">
        <v>12631.9</v>
      </c>
      <c r="O4508" s="2">
        <f t="shared" si="3"/>
        <v>494.14005961648292</v>
      </c>
      <c r="P4508" s="6">
        <f t="shared" si="9"/>
        <v>9.1638066513305194E-2</v>
      </c>
      <c r="Q4508" s="6"/>
      <c r="R4508" s="2">
        <v>14096.65</v>
      </c>
      <c r="S4508" s="2">
        <f t="shared" si="4"/>
        <v>530.53163623225487</v>
      </c>
      <c r="T4508" s="6">
        <f t="shared" si="10"/>
        <v>0.12420695497035639</v>
      </c>
      <c r="U4508" s="6"/>
      <c r="V4508" s="2">
        <v>14433.86</v>
      </c>
      <c r="W4508" s="2">
        <f t="shared" si="5"/>
        <v>480.70084291647095</v>
      </c>
      <c r="X4508" s="6">
        <f t="shared" si="11"/>
        <v>9.5330148313399921E-2</v>
      </c>
      <c r="Y4508" s="1"/>
      <c r="Z4508" s="1"/>
      <c r="AA4508" s="1"/>
      <c r="AB4508" s="1"/>
      <c r="AC4508" s="1"/>
    </row>
    <row r="4509" spans="1:29" ht="16.5" customHeight="1" outlineLevel="1" x14ac:dyDescent="0.25">
      <c r="A4509" s="5">
        <v>42826</v>
      </c>
      <c r="B4509" s="2">
        <v>29620.5</v>
      </c>
      <c r="C4509" s="2">
        <f t="shared" si="0"/>
        <v>475.61510188942214</v>
      </c>
      <c r="D4509" s="6">
        <f t="shared" si="6"/>
        <v>7.289133961639771E-2</v>
      </c>
      <c r="E4509" s="1"/>
      <c r="F4509" s="2">
        <v>9494.36</v>
      </c>
      <c r="G4509" s="2">
        <f t="shared" si="1"/>
        <v>489.20331000937773</v>
      </c>
      <c r="H4509" s="6">
        <f t="shared" si="7"/>
        <v>8.3725378700869602E-2</v>
      </c>
      <c r="I4509" s="6"/>
      <c r="J4509" s="2">
        <v>3991.85</v>
      </c>
      <c r="K4509" s="2">
        <f t="shared" si="2"/>
        <v>487.37561809413353</v>
      </c>
      <c r="L4509" s="6">
        <f t="shared" si="8"/>
        <v>8.9638624163304703E-2</v>
      </c>
      <c r="M4509" s="6"/>
      <c r="N4509" s="2">
        <v>12631.9</v>
      </c>
      <c r="O4509" s="2">
        <f t="shared" si="3"/>
        <v>494.14005961648292</v>
      </c>
      <c r="P4509" s="6">
        <f t="shared" si="9"/>
        <v>9.1638066513305194E-2</v>
      </c>
      <c r="Q4509" s="6"/>
      <c r="R4509" s="2">
        <v>14096.65</v>
      </c>
      <c r="S4509" s="2">
        <f t="shared" si="4"/>
        <v>530.53163623225487</v>
      </c>
      <c r="T4509" s="6">
        <f t="shared" si="10"/>
        <v>0.12420695497035639</v>
      </c>
      <c r="U4509" s="6"/>
      <c r="V4509" s="2">
        <v>14433.86</v>
      </c>
      <c r="W4509" s="2">
        <f t="shared" si="5"/>
        <v>480.70084291647095</v>
      </c>
      <c r="X4509" s="6">
        <f t="shared" si="11"/>
        <v>9.5330148313399921E-2</v>
      </c>
      <c r="Y4509" s="1"/>
      <c r="Z4509" s="1"/>
      <c r="AA4509" s="1"/>
      <c r="AB4509" s="1"/>
      <c r="AC4509" s="1"/>
    </row>
    <row r="4510" spans="1:29" ht="16.5" customHeight="1" outlineLevel="1" x14ac:dyDescent="0.25">
      <c r="A4510" s="5">
        <v>42827</v>
      </c>
      <c r="B4510" s="2">
        <v>29620.5</v>
      </c>
      <c r="C4510" s="2">
        <f t="shared" si="0"/>
        <v>475.61510188942214</v>
      </c>
      <c r="D4510" s="6">
        <f t="shared" si="6"/>
        <v>7.289133961639771E-2</v>
      </c>
      <c r="E4510" s="1"/>
      <c r="F4510" s="2">
        <v>9494.36</v>
      </c>
      <c r="G4510" s="2">
        <f t="shared" si="1"/>
        <v>489.20331000937773</v>
      </c>
      <c r="H4510" s="6">
        <f t="shared" si="7"/>
        <v>8.3725378700869602E-2</v>
      </c>
      <c r="I4510" s="6"/>
      <c r="J4510" s="2">
        <v>3991.85</v>
      </c>
      <c r="K4510" s="2">
        <f t="shared" si="2"/>
        <v>487.37561809413353</v>
      </c>
      <c r="L4510" s="6">
        <f t="shared" si="8"/>
        <v>8.9638624163304703E-2</v>
      </c>
      <c r="M4510" s="6"/>
      <c r="N4510" s="2">
        <v>12631.9</v>
      </c>
      <c r="O4510" s="2">
        <f t="shared" si="3"/>
        <v>494.14005961648292</v>
      </c>
      <c r="P4510" s="6">
        <f t="shared" si="9"/>
        <v>9.1638066513305194E-2</v>
      </c>
      <c r="Q4510" s="6"/>
      <c r="R4510" s="2">
        <v>14096.65</v>
      </c>
      <c r="S4510" s="2">
        <f t="shared" si="4"/>
        <v>530.53163623225487</v>
      </c>
      <c r="T4510" s="6">
        <f t="shared" si="10"/>
        <v>0.12420695497035639</v>
      </c>
      <c r="U4510" s="6"/>
      <c r="V4510" s="2">
        <v>14433.86</v>
      </c>
      <c r="W4510" s="2">
        <f t="shared" si="5"/>
        <v>480.70084291647095</v>
      </c>
      <c r="X4510" s="6">
        <f t="shared" si="11"/>
        <v>9.5330148313399921E-2</v>
      </c>
      <c r="Y4510" s="1"/>
      <c r="Z4510" s="1"/>
      <c r="AA4510" s="1"/>
      <c r="AB4510" s="1"/>
      <c r="AC4510" s="1"/>
    </row>
    <row r="4511" spans="1:29" ht="16.5" customHeight="1" outlineLevel="1" x14ac:dyDescent="0.25">
      <c r="A4511" s="5">
        <v>42828</v>
      </c>
      <c r="B4511" s="2">
        <v>29910.22</v>
      </c>
      <c r="C4511" s="2">
        <f t="shared" si="0"/>
        <v>480.26712354062334</v>
      </c>
      <c r="D4511" s="6">
        <f t="shared" si="6"/>
        <v>7.2060284359961146E-2</v>
      </c>
      <c r="E4511" s="1"/>
      <c r="F4511" s="2">
        <v>9558.52</v>
      </c>
      <c r="G4511" s="2">
        <f t="shared" si="1"/>
        <v>492.50919733303107</v>
      </c>
      <c r="H4511" s="6">
        <f t="shared" si="7"/>
        <v>8.2463652115211117E-2</v>
      </c>
      <c r="I4511" s="6"/>
      <c r="J4511" s="2">
        <v>4018.92</v>
      </c>
      <c r="K4511" s="2">
        <f t="shared" si="2"/>
        <v>490.68066662596914</v>
      </c>
      <c r="L4511" s="6">
        <f t="shared" si="8"/>
        <v>8.8335110248664028E-2</v>
      </c>
      <c r="M4511" s="6"/>
      <c r="N4511" s="2">
        <v>12725.42</v>
      </c>
      <c r="O4511" s="2">
        <f t="shared" si="3"/>
        <v>497.79841492133284</v>
      </c>
      <c r="P4511" s="6">
        <f t="shared" si="9"/>
        <v>9.0352399058483135E-2</v>
      </c>
      <c r="Q4511" s="6"/>
      <c r="R4511" s="2">
        <v>14189.69</v>
      </c>
      <c r="S4511" s="2">
        <f t="shared" si="4"/>
        <v>534.03322444186858</v>
      </c>
      <c r="T4511" s="6">
        <f t="shared" si="10"/>
        <v>0.12233434612279614</v>
      </c>
      <c r="U4511" s="6"/>
      <c r="V4511" s="2">
        <v>14620.23</v>
      </c>
      <c r="W4511" s="2">
        <f t="shared" si="5"/>
        <v>486.90765218955124</v>
      </c>
      <c r="X4511" s="6">
        <f t="shared" si="11"/>
        <v>9.2581890940945488E-2</v>
      </c>
      <c r="Y4511" s="1"/>
      <c r="Z4511" s="1"/>
      <c r="AA4511" s="1"/>
      <c r="AB4511" s="1"/>
      <c r="AC4511" s="1"/>
    </row>
    <row r="4512" spans="1:29" ht="16.5" customHeight="1" outlineLevel="1" x14ac:dyDescent="0.25">
      <c r="A4512" s="5">
        <v>42829</v>
      </c>
      <c r="B4512" s="2">
        <v>29910.22</v>
      </c>
      <c r="C4512" s="2">
        <f t="shared" si="0"/>
        <v>480.26712354062334</v>
      </c>
      <c r="D4512" s="6">
        <f t="shared" si="6"/>
        <v>7.2195564181916083E-2</v>
      </c>
      <c r="E4512" s="1"/>
      <c r="F4512" s="2">
        <v>9558.52</v>
      </c>
      <c r="G4512" s="2">
        <f t="shared" si="1"/>
        <v>492.50919733303107</v>
      </c>
      <c r="H4512" s="6">
        <f t="shared" si="7"/>
        <v>8.221002166281921E-2</v>
      </c>
      <c r="I4512" s="6"/>
      <c r="J4512" s="2">
        <v>4018.92</v>
      </c>
      <c r="K4512" s="2">
        <f t="shared" si="2"/>
        <v>490.68066662596914</v>
      </c>
      <c r="L4512" s="6">
        <f t="shared" si="8"/>
        <v>8.7860317870472882E-2</v>
      </c>
      <c r="M4512" s="6"/>
      <c r="N4512" s="2">
        <v>12725.42</v>
      </c>
      <c r="O4512" s="2">
        <f t="shared" si="3"/>
        <v>497.79841492133284</v>
      </c>
      <c r="P4512" s="6">
        <f t="shared" si="9"/>
        <v>8.9776593082354639E-2</v>
      </c>
      <c r="Q4512" s="6"/>
      <c r="R4512" s="2">
        <v>14189.69</v>
      </c>
      <c r="S4512" s="2">
        <f t="shared" si="4"/>
        <v>534.03322444186858</v>
      </c>
      <c r="T4512" s="6">
        <f t="shared" si="10"/>
        <v>0.12074248695412804</v>
      </c>
      <c r="U4512" s="6"/>
      <c r="V4512" s="2">
        <v>14620.23</v>
      </c>
      <c r="W4512" s="2">
        <f t="shared" si="5"/>
        <v>486.90765218955124</v>
      </c>
      <c r="X4512" s="6">
        <f t="shared" si="11"/>
        <v>8.9975942234253425E-2</v>
      </c>
      <c r="Y4512" s="1"/>
      <c r="Z4512" s="1"/>
      <c r="AA4512" s="1"/>
      <c r="AB4512" s="1"/>
      <c r="AC4512" s="1"/>
    </row>
    <row r="4513" spans="1:29" ht="16.5" customHeight="1" outlineLevel="1" x14ac:dyDescent="0.25">
      <c r="A4513" s="5">
        <v>42830</v>
      </c>
      <c r="B4513" s="2">
        <v>29974.240000000002</v>
      </c>
      <c r="C4513" s="2">
        <f t="shared" si="0"/>
        <v>481.29508994304598</v>
      </c>
      <c r="D4513" s="6">
        <f t="shared" si="6"/>
        <v>7.3256789368750796E-2</v>
      </c>
      <c r="E4513" s="1"/>
      <c r="F4513" s="2">
        <v>9597.51</v>
      </c>
      <c r="G4513" s="2">
        <f t="shared" si="1"/>
        <v>494.51818341079365</v>
      </c>
      <c r="H4513" s="6">
        <f t="shared" si="7"/>
        <v>8.3330237469667168E-2</v>
      </c>
      <c r="I4513" s="6"/>
      <c r="J4513" s="2">
        <v>4035.47</v>
      </c>
      <c r="K4513" s="2">
        <f t="shared" si="2"/>
        <v>492.70130028691773</v>
      </c>
      <c r="L4513" s="6">
        <f t="shared" si="8"/>
        <v>8.8886527221902378E-2</v>
      </c>
      <c r="M4513" s="6"/>
      <c r="N4513" s="2">
        <v>12789.32</v>
      </c>
      <c r="O4513" s="2">
        <f t="shared" si="3"/>
        <v>500.29808241470226</v>
      </c>
      <c r="P4513" s="6">
        <f t="shared" si="9"/>
        <v>9.0790853339558053E-2</v>
      </c>
      <c r="Q4513" s="6"/>
      <c r="R4513" s="2">
        <v>14255.55</v>
      </c>
      <c r="S4513" s="2">
        <f t="shared" si="4"/>
        <v>536.51188522739255</v>
      </c>
      <c r="T4513" s="6">
        <f t="shared" si="10"/>
        <v>0.12073662687189834</v>
      </c>
      <c r="U4513" s="6"/>
      <c r="V4513" s="2">
        <v>14784.68</v>
      </c>
      <c r="W4513" s="2">
        <f t="shared" si="5"/>
        <v>492.38444451105181</v>
      </c>
      <c r="X4513" s="6">
        <f t="shared" si="11"/>
        <v>9.0592176832941407E-2</v>
      </c>
      <c r="Y4513" s="1"/>
      <c r="Z4513" s="1"/>
      <c r="AA4513" s="1"/>
      <c r="AB4513" s="1"/>
      <c r="AC4513" s="1"/>
    </row>
    <row r="4514" spans="1:29" ht="16.5" customHeight="1" outlineLevel="1" x14ac:dyDescent="0.25">
      <c r="A4514" s="5">
        <v>42831</v>
      </c>
      <c r="B4514" s="2">
        <v>29927.34</v>
      </c>
      <c r="C4514" s="2">
        <f t="shared" si="0"/>
        <v>480.54201864855014</v>
      </c>
      <c r="D4514" s="6">
        <f t="shared" si="6"/>
        <v>7.31685094656227E-2</v>
      </c>
      <c r="E4514" s="1"/>
      <c r="F4514" s="2">
        <v>9597.23</v>
      </c>
      <c r="G4514" s="2">
        <f t="shared" si="1"/>
        <v>494.50375622172527</v>
      </c>
      <c r="H4514" s="6">
        <f t="shared" si="7"/>
        <v>8.3269329848645324E-2</v>
      </c>
      <c r="I4514" s="6"/>
      <c r="J4514" s="2">
        <v>4034.63</v>
      </c>
      <c r="K4514" s="2">
        <f t="shared" si="2"/>
        <v>492.59874244551617</v>
      </c>
      <c r="L4514" s="6">
        <f t="shared" si="8"/>
        <v>8.8619545408103129E-2</v>
      </c>
      <c r="M4514" s="6"/>
      <c r="N4514" s="2">
        <v>12785</v>
      </c>
      <c r="O4514" s="2">
        <f t="shared" si="3"/>
        <v>500.1290908095167</v>
      </c>
      <c r="P4514" s="6">
        <f t="shared" si="9"/>
        <v>9.0416823443727479E-2</v>
      </c>
      <c r="Q4514" s="6"/>
      <c r="R4514" s="2">
        <v>14276.54</v>
      </c>
      <c r="S4514" s="2">
        <f t="shared" si="4"/>
        <v>537.30185015129393</v>
      </c>
      <c r="T4514" s="6">
        <f t="shared" si="10"/>
        <v>0.11919294925054125</v>
      </c>
      <c r="U4514" s="6"/>
      <c r="V4514" s="2">
        <v>14750.97</v>
      </c>
      <c r="W4514" s="2">
        <f t="shared" si="5"/>
        <v>491.26177701845359</v>
      </c>
      <c r="X4514" s="6">
        <f t="shared" si="11"/>
        <v>8.7914134110069098E-2</v>
      </c>
      <c r="Y4514" s="1"/>
      <c r="Z4514" s="1"/>
      <c r="AA4514" s="1"/>
      <c r="AB4514" s="1"/>
      <c r="AC4514" s="1"/>
    </row>
    <row r="4515" spans="1:29" ht="16.5" customHeight="1" outlineLevel="1" x14ac:dyDescent="0.25">
      <c r="A4515" s="5">
        <v>42832</v>
      </c>
      <c r="B4515" s="2">
        <v>29706.61</v>
      </c>
      <c r="C4515" s="2">
        <f t="shared" si="0"/>
        <v>476.99776647724815</v>
      </c>
      <c r="D4515" s="6">
        <f t="shared" si="6"/>
        <v>7.3124686385840354E-2</v>
      </c>
      <c r="E4515" s="1"/>
      <c r="F4515" s="2">
        <v>9535.01</v>
      </c>
      <c r="G4515" s="2">
        <f t="shared" si="1"/>
        <v>491.29782870804524</v>
      </c>
      <c r="H4515" s="6">
        <f t="shared" si="7"/>
        <v>8.35628987137913E-2</v>
      </c>
      <c r="I4515" s="6"/>
      <c r="J4515" s="2">
        <v>4010.96</v>
      </c>
      <c r="K4515" s="2">
        <f t="shared" si="2"/>
        <v>489.70880898602036</v>
      </c>
      <c r="L4515" s="6">
        <f t="shared" si="8"/>
        <v>8.9161716068633323E-2</v>
      </c>
      <c r="M4515" s="6"/>
      <c r="N4515" s="2">
        <v>12712.39</v>
      </c>
      <c r="O4515" s="2">
        <f t="shared" si="3"/>
        <v>497.28870181587735</v>
      </c>
      <c r="P4515" s="6">
        <f t="shared" si="9"/>
        <v>9.1004625959146157E-2</v>
      </c>
      <c r="Q4515" s="6"/>
      <c r="R4515" s="2">
        <v>14233.16</v>
      </c>
      <c r="S4515" s="2">
        <f t="shared" si="4"/>
        <v>535.66923088503165</v>
      </c>
      <c r="T4515" s="6">
        <f t="shared" si="10"/>
        <v>0.12097270555354633</v>
      </c>
      <c r="U4515" s="6"/>
      <c r="V4515" s="2">
        <v>14681.42</v>
      </c>
      <c r="W4515" s="2">
        <f t="shared" si="5"/>
        <v>488.94550516706801</v>
      </c>
      <c r="X4515" s="6">
        <f t="shared" si="11"/>
        <v>8.9616576971140116E-2</v>
      </c>
      <c r="Y4515" s="1"/>
      <c r="Z4515" s="1"/>
      <c r="AA4515" s="1"/>
      <c r="AB4515" s="1"/>
      <c r="AC4515" s="1"/>
    </row>
    <row r="4516" spans="1:29" ht="16.5" customHeight="1" outlineLevel="1" x14ac:dyDescent="0.25">
      <c r="A4516" s="5">
        <v>42833</v>
      </c>
      <c r="B4516" s="2">
        <v>29706.61</v>
      </c>
      <c r="C4516" s="2">
        <f t="shared" si="0"/>
        <v>476.99776647724815</v>
      </c>
      <c r="D4516" s="6">
        <f t="shared" si="6"/>
        <v>7.3124686385840354E-2</v>
      </c>
      <c r="E4516" s="1"/>
      <c r="F4516" s="2">
        <v>9535.01</v>
      </c>
      <c r="G4516" s="2">
        <f t="shared" si="1"/>
        <v>491.29782870804524</v>
      </c>
      <c r="H4516" s="6">
        <f t="shared" si="7"/>
        <v>8.35628987137913E-2</v>
      </c>
      <c r="I4516" s="6"/>
      <c r="J4516" s="2">
        <v>4010.96</v>
      </c>
      <c r="K4516" s="2">
        <f t="shared" si="2"/>
        <v>489.70880898602036</v>
      </c>
      <c r="L4516" s="6">
        <f t="shared" si="8"/>
        <v>8.9161716068633323E-2</v>
      </c>
      <c r="M4516" s="6"/>
      <c r="N4516" s="2">
        <v>12712.39</v>
      </c>
      <c r="O4516" s="2">
        <f t="shared" si="3"/>
        <v>497.28870181587735</v>
      </c>
      <c r="P4516" s="6">
        <f t="shared" si="9"/>
        <v>9.1004625959146157E-2</v>
      </c>
      <c r="Q4516" s="6"/>
      <c r="R4516" s="2">
        <v>14233.16</v>
      </c>
      <c r="S4516" s="2">
        <f t="shared" si="4"/>
        <v>535.66923088503165</v>
      </c>
      <c r="T4516" s="6">
        <f t="shared" si="10"/>
        <v>0.12097270555354633</v>
      </c>
      <c r="U4516" s="6"/>
      <c r="V4516" s="2">
        <v>14681.42</v>
      </c>
      <c r="W4516" s="2">
        <f t="shared" si="5"/>
        <v>488.94550516706801</v>
      </c>
      <c r="X4516" s="6">
        <f t="shared" si="11"/>
        <v>8.9616576971140116E-2</v>
      </c>
      <c r="Y4516" s="1"/>
      <c r="Z4516" s="1"/>
      <c r="AA4516" s="1"/>
      <c r="AB4516" s="1"/>
      <c r="AC4516" s="1"/>
    </row>
    <row r="4517" spans="1:29" ht="16.5" customHeight="1" outlineLevel="1" x14ac:dyDescent="0.25">
      <c r="A4517" s="5">
        <v>42834</v>
      </c>
      <c r="B4517" s="2">
        <v>29706.61</v>
      </c>
      <c r="C4517" s="2">
        <f t="shared" si="0"/>
        <v>476.99776647724815</v>
      </c>
      <c r="D4517" s="6">
        <f t="shared" si="6"/>
        <v>7.3124686385840354E-2</v>
      </c>
      <c r="E4517" s="1"/>
      <c r="F4517" s="2">
        <v>9535.01</v>
      </c>
      <c r="G4517" s="2">
        <f t="shared" si="1"/>
        <v>491.29782870804524</v>
      </c>
      <c r="H4517" s="6">
        <f t="shared" si="7"/>
        <v>8.35628987137913E-2</v>
      </c>
      <c r="I4517" s="6"/>
      <c r="J4517" s="2">
        <v>4010.96</v>
      </c>
      <c r="K4517" s="2">
        <f t="shared" si="2"/>
        <v>489.70880898602036</v>
      </c>
      <c r="L4517" s="6">
        <f t="shared" si="8"/>
        <v>8.9161716068633323E-2</v>
      </c>
      <c r="M4517" s="6"/>
      <c r="N4517" s="2">
        <v>12712.39</v>
      </c>
      <c r="O4517" s="2">
        <f t="shared" si="3"/>
        <v>497.28870181587735</v>
      </c>
      <c r="P4517" s="6">
        <f t="shared" si="9"/>
        <v>9.1004625959146157E-2</v>
      </c>
      <c r="Q4517" s="6"/>
      <c r="R4517" s="2">
        <v>14233.16</v>
      </c>
      <c r="S4517" s="2">
        <f t="shared" si="4"/>
        <v>535.66923088503165</v>
      </c>
      <c r="T4517" s="6">
        <f t="shared" si="10"/>
        <v>0.12097270555354633</v>
      </c>
      <c r="U4517" s="6"/>
      <c r="V4517" s="2">
        <v>14681.42</v>
      </c>
      <c r="W4517" s="2">
        <f t="shared" si="5"/>
        <v>488.94550516706801</v>
      </c>
      <c r="X4517" s="6">
        <f t="shared" si="11"/>
        <v>8.9616576971140116E-2</v>
      </c>
      <c r="Y4517" s="1"/>
      <c r="Z4517" s="1"/>
      <c r="AA4517" s="1"/>
      <c r="AB4517" s="1"/>
      <c r="AC4517" s="1"/>
    </row>
    <row r="4518" spans="1:29" ht="16.5" customHeight="1" outlineLevel="1" x14ac:dyDescent="0.25">
      <c r="A4518" s="5">
        <v>42835</v>
      </c>
      <c r="B4518" s="2">
        <v>29575.74</v>
      </c>
      <c r="C4518" s="2">
        <f t="shared" si="0"/>
        <v>474.89639248341717</v>
      </c>
      <c r="D4518" s="6">
        <f t="shared" si="6"/>
        <v>7.408094272339838E-2</v>
      </c>
      <c r="E4518" s="1"/>
      <c r="F4518" s="2">
        <v>9529.51</v>
      </c>
      <c r="G4518" s="2">
        <f t="shared" si="1"/>
        <v>491.01443749420338</v>
      </c>
      <c r="H4518" s="6">
        <f t="shared" si="7"/>
        <v>8.5263262202063039E-2</v>
      </c>
      <c r="I4518" s="6"/>
      <c r="J4518" s="2">
        <v>4012.4</v>
      </c>
      <c r="K4518" s="2">
        <f t="shared" si="2"/>
        <v>489.8846224284232</v>
      </c>
      <c r="L4518" s="6">
        <f t="shared" si="8"/>
        <v>9.0946184235081384E-2</v>
      </c>
      <c r="M4518" s="6"/>
      <c r="N4518" s="2">
        <v>12724.97</v>
      </c>
      <c r="O4518" s="2">
        <f t="shared" si="3"/>
        <v>497.78081162912599</v>
      </c>
      <c r="P4518" s="6">
        <f t="shared" si="9"/>
        <v>9.282470564764389E-2</v>
      </c>
      <c r="Q4518" s="6"/>
      <c r="R4518" s="2">
        <v>14322.29</v>
      </c>
      <c r="S4518" s="2">
        <f t="shared" si="4"/>
        <v>539.02366507594809</v>
      </c>
      <c r="T4518" s="6">
        <f t="shared" si="10"/>
        <v>0.12344666962555251</v>
      </c>
      <c r="U4518" s="6"/>
      <c r="V4518" s="2">
        <v>14776.03</v>
      </c>
      <c r="W4518" s="2">
        <f t="shared" si="5"/>
        <v>492.09636756619943</v>
      </c>
      <c r="X4518" s="6">
        <f t="shared" si="11"/>
        <v>9.2087281845975255E-2</v>
      </c>
      <c r="Y4518" s="1"/>
      <c r="Z4518" s="1"/>
      <c r="AA4518" s="1"/>
      <c r="AB4518" s="1"/>
      <c r="AC4518" s="1"/>
    </row>
    <row r="4519" spans="1:29" ht="16.5" customHeight="1" outlineLevel="1" x14ac:dyDescent="0.25">
      <c r="A4519" s="5">
        <v>42836</v>
      </c>
      <c r="B4519" s="2">
        <v>29788.35</v>
      </c>
      <c r="C4519" s="2">
        <f t="shared" si="0"/>
        <v>478.31026216194078</v>
      </c>
      <c r="D4519" s="6">
        <f t="shared" si="6"/>
        <v>7.5363972534572499E-2</v>
      </c>
      <c r="E4519" s="1"/>
      <c r="F4519" s="2">
        <v>9586.49</v>
      </c>
      <c r="G4519" s="2">
        <f t="shared" si="1"/>
        <v>493.95037046960499</v>
      </c>
      <c r="H4519" s="6">
        <f t="shared" si="7"/>
        <v>8.6342100434003477E-2</v>
      </c>
      <c r="I4519" s="6"/>
      <c r="J4519" s="2">
        <v>4037.48</v>
      </c>
      <c r="K4519" s="2">
        <f t="shared" si="2"/>
        <v>492.9467065502717</v>
      </c>
      <c r="L4519" s="6">
        <f t="shared" si="8"/>
        <v>9.2079751085106798E-2</v>
      </c>
      <c r="M4519" s="6"/>
      <c r="N4519" s="2">
        <v>12809.11</v>
      </c>
      <c r="O4519" s="2">
        <f t="shared" si="3"/>
        <v>501.07223608753139</v>
      </c>
      <c r="P4519" s="6">
        <f t="shared" si="9"/>
        <v>9.402572955443933E-2</v>
      </c>
      <c r="Q4519" s="6"/>
      <c r="R4519" s="2">
        <v>14378.72</v>
      </c>
      <c r="S4519" s="2">
        <f t="shared" si="4"/>
        <v>541.14742499284932</v>
      </c>
      <c r="T4519" s="6">
        <f t="shared" si="10"/>
        <v>0.12418319371815345</v>
      </c>
      <c r="U4519" s="6"/>
      <c r="V4519" s="2">
        <v>14924.87</v>
      </c>
      <c r="W4519" s="2">
        <f t="shared" si="5"/>
        <v>497.05328923924378</v>
      </c>
      <c r="X4519" s="6">
        <f t="shared" si="11"/>
        <v>9.3913079166088265E-2</v>
      </c>
      <c r="Y4519" s="1"/>
      <c r="Z4519" s="1"/>
      <c r="AA4519" s="1"/>
      <c r="AB4519" s="1"/>
      <c r="AC4519" s="1"/>
    </row>
    <row r="4520" spans="1:29" ht="16.5" customHeight="1" outlineLevel="1" x14ac:dyDescent="0.25">
      <c r="A4520" s="5">
        <v>42837</v>
      </c>
      <c r="B4520" s="2">
        <v>29643.48</v>
      </c>
      <c r="C4520" s="2">
        <f t="shared" si="0"/>
        <v>475.98409076676785</v>
      </c>
      <c r="D4520" s="6">
        <f t="shared" si="6"/>
        <v>7.050499496114826E-2</v>
      </c>
      <c r="E4520" s="1"/>
      <c r="F4520" s="2">
        <v>9554.7099999999991</v>
      </c>
      <c r="G4520" s="2">
        <f t="shared" si="1"/>
        <v>492.31288451035147</v>
      </c>
      <c r="H4520" s="6">
        <f t="shared" si="7"/>
        <v>8.208932127881563E-2</v>
      </c>
      <c r="I4520" s="6"/>
      <c r="J4520" s="2">
        <v>4024.32</v>
      </c>
      <c r="K4520" s="2">
        <f t="shared" si="2"/>
        <v>491.33996703497962</v>
      </c>
      <c r="L4520" s="6">
        <f t="shared" si="8"/>
        <v>8.7966990809291268E-2</v>
      </c>
      <c r="M4520" s="6"/>
      <c r="N4520" s="2">
        <v>12766.16</v>
      </c>
      <c r="O4520" s="2">
        <f t="shared" si="3"/>
        <v>499.39209964245748</v>
      </c>
      <c r="P4520" s="6">
        <f t="shared" si="9"/>
        <v>9.004926890478715E-2</v>
      </c>
      <c r="Q4520" s="6"/>
      <c r="R4520" s="2">
        <v>14346.87</v>
      </c>
      <c r="S4520" s="2">
        <f t="shared" si="4"/>
        <v>539.94874072289895</v>
      </c>
      <c r="T4520" s="6">
        <f t="shared" si="10"/>
        <v>0.12115858098386623</v>
      </c>
      <c r="U4520" s="6"/>
      <c r="V4520" s="2">
        <v>14852.27</v>
      </c>
      <c r="W4520" s="2">
        <f t="shared" si="5"/>
        <v>494.63544112406623</v>
      </c>
      <c r="X4520" s="6">
        <f t="shared" si="11"/>
        <v>9.0667366828101281E-2</v>
      </c>
      <c r="Y4520" s="1"/>
      <c r="Z4520" s="1"/>
      <c r="AA4520" s="1"/>
      <c r="AB4520" s="1"/>
      <c r="AC4520" s="1"/>
    </row>
    <row r="4521" spans="1:29" ht="16.5" customHeight="1" outlineLevel="1" x14ac:dyDescent="0.25">
      <c r="A4521" s="5">
        <v>42838</v>
      </c>
      <c r="B4521" s="2">
        <v>29461.45</v>
      </c>
      <c r="C4521" s="2">
        <f t="shared" si="0"/>
        <v>473.06124284060422</v>
      </c>
      <c r="D4521" s="6">
        <f t="shared" si="6"/>
        <v>6.9406583198851068E-2</v>
      </c>
      <c r="E4521" s="1"/>
      <c r="F4521" s="2">
        <v>9496.44</v>
      </c>
      <c r="G4521" s="2">
        <f t="shared" si="1"/>
        <v>489.31048341388515</v>
      </c>
      <c r="H4521" s="6">
        <f t="shared" si="7"/>
        <v>8.0986651019751443E-2</v>
      </c>
      <c r="I4521" s="6"/>
      <c r="J4521" s="2">
        <v>4004.32</v>
      </c>
      <c r="K4521" s="2">
        <f t="shared" si="2"/>
        <v>488.89811366827428</v>
      </c>
      <c r="L4521" s="6">
        <f t="shared" si="8"/>
        <v>8.7063958945098108E-2</v>
      </c>
      <c r="M4521" s="6"/>
      <c r="N4521" s="2">
        <v>12710.75</v>
      </c>
      <c r="O4521" s="2">
        <f t="shared" si="3"/>
        <v>497.22454759539028</v>
      </c>
      <c r="P4521" s="6">
        <f t="shared" si="9"/>
        <v>8.9259300831988631E-2</v>
      </c>
      <c r="Q4521" s="6"/>
      <c r="R4521" s="2">
        <v>14350.96</v>
      </c>
      <c r="S4521" s="2">
        <f t="shared" si="4"/>
        <v>540.10266909539791</v>
      </c>
      <c r="T4521" s="6">
        <f t="shared" si="10"/>
        <v>0.12121184456454381</v>
      </c>
      <c r="U4521" s="6"/>
      <c r="V4521" s="2">
        <v>14881.16</v>
      </c>
      <c r="W4521" s="2">
        <f t="shared" si="5"/>
        <v>495.59758481618024</v>
      </c>
      <c r="X4521" s="6">
        <f t="shared" si="11"/>
        <v>9.10206671737952E-2</v>
      </c>
      <c r="Y4521" s="1"/>
      <c r="Z4521" s="1"/>
      <c r="AA4521" s="1"/>
      <c r="AB4521" s="1"/>
      <c r="AC4521" s="1"/>
    </row>
    <row r="4522" spans="1:29" ht="16.5" customHeight="1" outlineLevel="1" x14ac:dyDescent="0.25">
      <c r="A4522" s="5">
        <v>42839</v>
      </c>
      <c r="B4522" s="2">
        <v>29461.45</v>
      </c>
      <c r="C4522" s="2">
        <f t="shared" si="0"/>
        <v>473.06124284060422</v>
      </c>
      <c r="D4522" s="6">
        <f t="shared" si="6"/>
        <v>7.2238153288567641E-2</v>
      </c>
      <c r="E4522" s="1"/>
      <c r="F4522" s="2">
        <v>9496.44</v>
      </c>
      <c r="G4522" s="2">
        <f t="shared" si="1"/>
        <v>489.31048341388515</v>
      </c>
      <c r="H4522" s="6">
        <f t="shared" si="7"/>
        <v>8.3390011007477227E-2</v>
      </c>
      <c r="I4522" s="6"/>
      <c r="J4522" s="2">
        <v>4004.32</v>
      </c>
      <c r="K4522" s="2">
        <f t="shared" si="2"/>
        <v>488.89811366827428</v>
      </c>
      <c r="L4522" s="6">
        <f t="shared" si="8"/>
        <v>8.9271673867133305E-2</v>
      </c>
      <c r="M4522" s="6"/>
      <c r="N4522" s="2">
        <v>12710.75</v>
      </c>
      <c r="O4522" s="2">
        <f t="shared" si="3"/>
        <v>497.22454759539028</v>
      </c>
      <c r="P4522" s="6">
        <f t="shared" si="9"/>
        <v>9.1238510630453851E-2</v>
      </c>
      <c r="Q4522" s="6"/>
      <c r="R4522" s="2">
        <v>14350.96</v>
      </c>
      <c r="S4522" s="2">
        <f t="shared" si="4"/>
        <v>540.10266909539791</v>
      </c>
      <c r="T4522" s="6">
        <f t="shared" si="10"/>
        <v>0.12158609006943544</v>
      </c>
      <c r="U4522" s="6"/>
      <c r="V4522" s="2">
        <v>14881.16</v>
      </c>
      <c r="W4522" s="2">
        <f t="shared" si="5"/>
        <v>495.59758481618024</v>
      </c>
      <c r="X4522" s="6">
        <f t="shared" si="11"/>
        <v>9.1336293962991366E-2</v>
      </c>
      <c r="Y4522" s="1"/>
      <c r="Z4522" s="1"/>
      <c r="AA4522" s="1"/>
      <c r="AB4522" s="1"/>
      <c r="AC4522" s="1"/>
    </row>
    <row r="4523" spans="1:29" ht="16.5" customHeight="1" outlineLevel="1" x14ac:dyDescent="0.25">
      <c r="A4523" s="5">
        <v>42840</v>
      </c>
      <c r="B4523" s="2">
        <v>29461.45</v>
      </c>
      <c r="C4523" s="2">
        <f t="shared" si="0"/>
        <v>473.06124284060422</v>
      </c>
      <c r="D4523" s="6">
        <f t="shared" si="6"/>
        <v>7.2238153288567641E-2</v>
      </c>
      <c r="E4523" s="1"/>
      <c r="F4523" s="2">
        <v>9496.44</v>
      </c>
      <c r="G4523" s="2">
        <f t="shared" si="1"/>
        <v>489.31048341388515</v>
      </c>
      <c r="H4523" s="6">
        <f t="shared" si="7"/>
        <v>8.3390011007477227E-2</v>
      </c>
      <c r="I4523" s="6"/>
      <c r="J4523" s="2">
        <v>4004.32</v>
      </c>
      <c r="K4523" s="2">
        <f t="shared" si="2"/>
        <v>488.89811366827428</v>
      </c>
      <c r="L4523" s="6">
        <f t="shared" si="8"/>
        <v>8.9271673867133305E-2</v>
      </c>
      <c r="M4523" s="6"/>
      <c r="N4523" s="2">
        <v>12710.75</v>
      </c>
      <c r="O4523" s="2">
        <f t="shared" si="3"/>
        <v>497.22454759539028</v>
      </c>
      <c r="P4523" s="6">
        <f t="shared" si="9"/>
        <v>9.1238510630453851E-2</v>
      </c>
      <c r="Q4523" s="6"/>
      <c r="R4523" s="2">
        <v>14350.96</v>
      </c>
      <c r="S4523" s="2">
        <f t="shared" si="4"/>
        <v>540.10266909539791</v>
      </c>
      <c r="T4523" s="6">
        <f t="shared" si="10"/>
        <v>0.12158609006943544</v>
      </c>
      <c r="U4523" s="6"/>
      <c r="V4523" s="2">
        <v>14881.16</v>
      </c>
      <c r="W4523" s="2">
        <f t="shared" si="5"/>
        <v>495.59758481618024</v>
      </c>
      <c r="X4523" s="6">
        <f t="shared" si="11"/>
        <v>9.1336293962991366E-2</v>
      </c>
      <c r="Y4523" s="1"/>
      <c r="Z4523" s="1"/>
      <c r="AA4523" s="1"/>
      <c r="AB4523" s="1"/>
      <c r="AC4523" s="1"/>
    </row>
    <row r="4524" spans="1:29" ht="16.5" customHeight="1" outlineLevel="1" x14ac:dyDescent="0.25">
      <c r="A4524" s="5">
        <v>42841</v>
      </c>
      <c r="B4524" s="2">
        <v>29461.45</v>
      </c>
      <c r="C4524" s="2">
        <f t="shared" si="0"/>
        <v>473.06124284060422</v>
      </c>
      <c r="D4524" s="6">
        <f t="shared" si="6"/>
        <v>7.2238153288567641E-2</v>
      </c>
      <c r="E4524" s="1"/>
      <c r="F4524" s="2">
        <v>9496.44</v>
      </c>
      <c r="G4524" s="2">
        <f t="shared" si="1"/>
        <v>489.31048341388515</v>
      </c>
      <c r="H4524" s="6">
        <f t="shared" si="7"/>
        <v>8.3390011007477227E-2</v>
      </c>
      <c r="I4524" s="6"/>
      <c r="J4524" s="2">
        <v>4004.32</v>
      </c>
      <c r="K4524" s="2">
        <f t="shared" si="2"/>
        <v>488.89811366827428</v>
      </c>
      <c r="L4524" s="6">
        <f t="shared" si="8"/>
        <v>8.9271673867133305E-2</v>
      </c>
      <c r="M4524" s="6"/>
      <c r="N4524" s="2">
        <v>12710.75</v>
      </c>
      <c r="O4524" s="2">
        <f t="shared" si="3"/>
        <v>497.22454759539028</v>
      </c>
      <c r="P4524" s="6">
        <f t="shared" si="9"/>
        <v>9.1238510630453851E-2</v>
      </c>
      <c r="Q4524" s="6"/>
      <c r="R4524" s="2">
        <v>14350.96</v>
      </c>
      <c r="S4524" s="2">
        <f t="shared" si="4"/>
        <v>540.10266909539791</v>
      </c>
      <c r="T4524" s="6">
        <f t="shared" si="10"/>
        <v>0.12158609006943544</v>
      </c>
      <c r="U4524" s="6"/>
      <c r="V4524" s="2">
        <v>14881.16</v>
      </c>
      <c r="W4524" s="2">
        <f t="shared" si="5"/>
        <v>495.59758481618024</v>
      </c>
      <c r="X4524" s="6">
        <f t="shared" si="11"/>
        <v>9.1336293962991366E-2</v>
      </c>
      <c r="Y4524" s="1"/>
      <c r="Z4524" s="1"/>
      <c r="AA4524" s="1"/>
      <c r="AB4524" s="1"/>
      <c r="AC4524" s="1"/>
    </row>
    <row r="4525" spans="1:29" ht="16.5" customHeight="1" outlineLevel="1" x14ac:dyDescent="0.25">
      <c r="A4525" s="5">
        <v>42842</v>
      </c>
      <c r="B4525" s="2">
        <v>29413.66</v>
      </c>
      <c r="C4525" s="2">
        <f t="shared" si="0"/>
        <v>472.29388085416588</v>
      </c>
      <c r="D4525" s="6">
        <f t="shared" si="6"/>
        <v>7.469712529017758E-2</v>
      </c>
      <c r="E4525" s="1"/>
      <c r="F4525" s="2">
        <v>9483.74</v>
      </c>
      <c r="G4525" s="2">
        <f t="shared" si="1"/>
        <v>488.65610733828663</v>
      </c>
      <c r="H4525" s="6">
        <f t="shared" si="7"/>
        <v>8.5781600936429392E-2</v>
      </c>
      <c r="I4525" s="6"/>
      <c r="J4525" s="2">
        <v>4001.05</v>
      </c>
      <c r="K4525" s="2">
        <f t="shared" si="2"/>
        <v>488.49887064281796</v>
      </c>
      <c r="L4525" s="6">
        <f t="shared" si="8"/>
        <v>9.1702455198514388E-2</v>
      </c>
      <c r="M4525" s="6"/>
      <c r="N4525" s="2">
        <v>12706.02</v>
      </c>
      <c r="O4525" s="2">
        <f t="shared" si="3"/>
        <v>497.03951743508298</v>
      </c>
      <c r="P4525" s="6">
        <f t="shared" si="9"/>
        <v>9.3692570387055918E-2</v>
      </c>
      <c r="Q4525" s="6"/>
      <c r="R4525" s="2">
        <v>14387.07</v>
      </c>
      <c r="S4525" s="2">
        <f t="shared" si="4"/>
        <v>541.46167973866056</v>
      </c>
      <c r="T4525" s="6">
        <f t="shared" si="10"/>
        <v>0.12448806142968682</v>
      </c>
      <c r="U4525" s="6"/>
      <c r="V4525" s="2">
        <v>14954.16</v>
      </c>
      <c r="W4525" s="2">
        <f t="shared" si="5"/>
        <v>498.02875440857639</v>
      </c>
      <c r="X4525" s="6">
        <f t="shared" si="11"/>
        <v>9.3703119456769901E-2</v>
      </c>
      <c r="Y4525" s="1"/>
      <c r="Z4525" s="1"/>
      <c r="AA4525" s="1"/>
      <c r="AB4525" s="1"/>
      <c r="AC4525" s="1"/>
    </row>
    <row r="4526" spans="1:29" ht="16.5" customHeight="1" outlineLevel="1" x14ac:dyDescent="0.25">
      <c r="A4526" s="5">
        <v>42843</v>
      </c>
      <c r="B4526" s="2">
        <v>29319.1</v>
      </c>
      <c r="C4526" s="2">
        <f t="shared" si="0"/>
        <v>470.77553497767281</v>
      </c>
      <c r="D4526" s="6">
        <f t="shared" si="6"/>
        <v>7.3833290534906171E-2</v>
      </c>
      <c r="E4526" s="1"/>
      <c r="F4526" s="2">
        <v>9438.57</v>
      </c>
      <c r="G4526" s="2">
        <f t="shared" si="1"/>
        <v>486.32869258751634</v>
      </c>
      <c r="H4526" s="6">
        <f t="shared" si="7"/>
        <v>8.4540423632424977E-2</v>
      </c>
      <c r="I4526" s="6"/>
      <c r="J4526" s="2">
        <v>3982.66</v>
      </c>
      <c r="K4526" s="2">
        <f t="shared" si="2"/>
        <v>486.25358647213233</v>
      </c>
      <c r="L4526" s="6">
        <f t="shared" si="8"/>
        <v>9.0487303562480692E-2</v>
      </c>
      <c r="M4526" s="6"/>
      <c r="N4526" s="2">
        <v>12643.78</v>
      </c>
      <c r="O4526" s="2">
        <f t="shared" si="3"/>
        <v>494.60478653074318</v>
      </c>
      <c r="P4526" s="6">
        <f t="shared" si="9"/>
        <v>9.2431012317881756E-2</v>
      </c>
      <c r="Q4526" s="6"/>
      <c r="R4526" s="2">
        <v>14296.13</v>
      </c>
      <c r="S4526" s="2">
        <f t="shared" si="4"/>
        <v>538.03912565673602</v>
      </c>
      <c r="T4526" s="6">
        <f t="shared" si="10"/>
        <v>0.1226229541018633</v>
      </c>
      <c r="U4526" s="6"/>
      <c r="V4526" s="2">
        <v>14844.11</v>
      </c>
      <c r="W4526" s="2">
        <f t="shared" si="5"/>
        <v>494.36368298880666</v>
      </c>
      <c r="X4526" s="6">
        <f t="shared" si="11"/>
        <v>9.1825206452439856E-2</v>
      </c>
      <c r="Y4526" s="1"/>
      <c r="Z4526" s="1"/>
      <c r="AA4526" s="1"/>
      <c r="AB4526" s="1"/>
      <c r="AC4526" s="1"/>
    </row>
    <row r="4527" spans="1:29" ht="16.5" customHeight="1" outlineLevel="1" x14ac:dyDescent="0.25">
      <c r="A4527" s="5">
        <v>42844</v>
      </c>
      <c r="B4527" s="2">
        <v>29336.57</v>
      </c>
      <c r="C4527" s="2">
        <f t="shared" si="0"/>
        <v>471.05605002063317</v>
      </c>
      <c r="D4527" s="6">
        <f t="shared" si="6"/>
        <v>7.0706043685852871E-2</v>
      </c>
      <c r="E4527" s="1"/>
      <c r="F4527" s="2">
        <v>9450.5300000000007</v>
      </c>
      <c r="G4527" s="2">
        <f t="shared" si="1"/>
        <v>486.94493966343435</v>
      </c>
      <c r="H4527" s="6">
        <f t="shared" si="7"/>
        <v>8.1720162580589006E-2</v>
      </c>
      <c r="I4527" s="6"/>
      <c r="J4527" s="2">
        <v>3990.07</v>
      </c>
      <c r="K4527" s="2">
        <f t="shared" si="2"/>
        <v>487.15829314449672</v>
      </c>
      <c r="L4527" s="6">
        <f t="shared" si="8"/>
        <v>8.7895996938435639E-2</v>
      </c>
      <c r="M4527" s="6"/>
      <c r="N4527" s="2">
        <v>12675.68</v>
      </c>
      <c r="O4527" s="2">
        <f t="shared" si="3"/>
        <v>495.85266435607156</v>
      </c>
      <c r="P4527" s="6">
        <f t="shared" si="9"/>
        <v>9.0005860818037631E-2</v>
      </c>
      <c r="Q4527" s="6"/>
      <c r="R4527" s="2">
        <v>14390.26</v>
      </c>
      <c r="S4527" s="2">
        <f t="shared" si="4"/>
        <v>541.58173634215007</v>
      </c>
      <c r="T4527" s="6">
        <f t="shared" si="10"/>
        <v>0.12166477858420399</v>
      </c>
      <c r="U4527" s="6"/>
      <c r="V4527" s="2">
        <v>14957.3</v>
      </c>
      <c r="W4527" s="2">
        <f t="shared" si="5"/>
        <v>498.1333280047424</v>
      </c>
      <c r="X4527" s="6">
        <f t="shared" si="11"/>
        <v>9.0873226206341418E-2</v>
      </c>
      <c r="Y4527" s="1"/>
      <c r="Z4527" s="1"/>
      <c r="AA4527" s="1"/>
      <c r="AB4527" s="1"/>
      <c r="AC4527" s="1"/>
    </row>
    <row r="4528" spans="1:29" ht="16.5" customHeight="1" outlineLevel="1" x14ac:dyDescent="0.25">
      <c r="A4528" s="5">
        <v>42845</v>
      </c>
      <c r="B4528" s="2">
        <v>29422.39</v>
      </c>
      <c r="C4528" s="2">
        <f t="shared" si="0"/>
        <v>472.43405809085993</v>
      </c>
      <c r="D4528" s="6">
        <f t="shared" si="6"/>
        <v>7.0028662653952134E-2</v>
      </c>
      <c r="E4528" s="1"/>
      <c r="F4528" s="2">
        <v>9487.39</v>
      </c>
      <c r="G4528" s="2">
        <f t="shared" si="1"/>
        <v>488.8441760529272</v>
      </c>
      <c r="H4528" s="6">
        <f t="shared" si="7"/>
        <v>8.1727691852322648E-2</v>
      </c>
      <c r="I4528" s="6"/>
      <c r="J4528" s="2">
        <v>4007.45</v>
      </c>
      <c r="K4528" s="2">
        <f t="shared" si="2"/>
        <v>489.28026372016359</v>
      </c>
      <c r="L4528" s="6">
        <f t="shared" si="8"/>
        <v>8.8033614935913329E-2</v>
      </c>
      <c r="M4528" s="6"/>
      <c r="N4528" s="2">
        <v>12741.44</v>
      </c>
      <c r="O4528" s="2">
        <f t="shared" si="3"/>
        <v>498.42509212389581</v>
      </c>
      <c r="P4528" s="6">
        <f t="shared" si="9"/>
        <v>9.0359917281243041E-2</v>
      </c>
      <c r="Q4528" s="6"/>
      <c r="R4528" s="2">
        <v>14485.49</v>
      </c>
      <c r="S4528" s="2">
        <f t="shared" si="4"/>
        <v>545.16574585635351</v>
      </c>
      <c r="T4528" s="6">
        <f t="shared" si="10"/>
        <v>0.12265368905590068</v>
      </c>
      <c r="U4528" s="6"/>
      <c r="V4528" s="2">
        <v>15128.08</v>
      </c>
      <c r="W4528" s="2">
        <f t="shared" si="5"/>
        <v>503.82093270322741</v>
      </c>
      <c r="X4528" s="6">
        <f t="shared" si="11"/>
        <v>9.2882482655795018E-2</v>
      </c>
      <c r="Y4528" s="1"/>
      <c r="Z4528" s="1"/>
      <c r="AA4528" s="1"/>
      <c r="AB4528" s="1"/>
      <c r="AC4528" s="1"/>
    </row>
    <row r="4529" spans="1:29" ht="16.5" customHeight="1" outlineLevel="1" x14ac:dyDescent="0.25">
      <c r="A4529" s="5">
        <v>42846</v>
      </c>
      <c r="B4529" s="2">
        <v>29365.3</v>
      </c>
      <c r="C4529" s="2">
        <f t="shared" si="0"/>
        <v>471.51736640210152</v>
      </c>
      <c r="D4529" s="6">
        <f t="shared" si="6"/>
        <v>6.9682342592094271E-2</v>
      </c>
      <c r="E4529" s="1"/>
      <c r="F4529" s="2">
        <v>9472.75</v>
      </c>
      <c r="G4529" s="2">
        <f t="shared" si="1"/>
        <v>488.08984016735542</v>
      </c>
      <c r="H4529" s="6">
        <f t="shared" si="7"/>
        <v>8.1449310315840684E-2</v>
      </c>
      <c r="I4529" s="6"/>
      <c r="J4529" s="2">
        <v>4001.64</v>
      </c>
      <c r="K4529" s="2">
        <f t="shared" si="2"/>
        <v>488.57090531713573</v>
      </c>
      <c r="L4529" s="6">
        <f t="shared" si="8"/>
        <v>8.7770550835018391E-2</v>
      </c>
      <c r="M4529" s="6"/>
      <c r="N4529" s="2">
        <v>12729.13</v>
      </c>
      <c r="O4529" s="2">
        <f t="shared" si="3"/>
        <v>497.94354428597131</v>
      </c>
      <c r="P4529" s="6">
        <f t="shared" si="9"/>
        <v>9.0184273384391389E-2</v>
      </c>
      <c r="Q4529" s="6"/>
      <c r="R4529" s="2">
        <v>14487.92</v>
      </c>
      <c r="S4529" s="2">
        <f t="shared" si="4"/>
        <v>545.25719963267954</v>
      </c>
      <c r="T4529" s="6">
        <f t="shared" si="10"/>
        <v>0.12268507515099891</v>
      </c>
      <c r="U4529" s="6"/>
      <c r="V4529" s="2">
        <v>15166.31</v>
      </c>
      <c r="W4529" s="2">
        <f t="shared" si="5"/>
        <v>505.09413288839602</v>
      </c>
      <c r="X4529" s="6">
        <f t="shared" si="11"/>
        <v>9.3342300554955848E-2</v>
      </c>
      <c r="Y4529" s="1"/>
      <c r="Z4529" s="1"/>
      <c r="AA4529" s="1"/>
      <c r="AB4529" s="1"/>
      <c r="AC4529" s="1"/>
    </row>
    <row r="4530" spans="1:29" ht="16.5" customHeight="1" outlineLevel="1" x14ac:dyDescent="0.25">
      <c r="A4530" s="5">
        <v>42847</v>
      </c>
      <c r="B4530" s="2">
        <v>29365.3</v>
      </c>
      <c r="C4530" s="2">
        <f t="shared" si="0"/>
        <v>471.51736640210152</v>
      </c>
      <c r="D4530" s="6">
        <f t="shared" si="6"/>
        <v>6.9682342592094271E-2</v>
      </c>
      <c r="E4530" s="1"/>
      <c r="F4530" s="2">
        <v>9472.75</v>
      </c>
      <c r="G4530" s="2">
        <f t="shared" si="1"/>
        <v>488.08984016735542</v>
      </c>
      <c r="H4530" s="6">
        <f t="shared" si="7"/>
        <v>8.1449310315840684E-2</v>
      </c>
      <c r="I4530" s="6"/>
      <c r="J4530" s="2">
        <v>4001.64</v>
      </c>
      <c r="K4530" s="2">
        <f t="shared" si="2"/>
        <v>488.57090531713573</v>
      </c>
      <c r="L4530" s="6">
        <f t="shared" si="8"/>
        <v>8.7770550835018391E-2</v>
      </c>
      <c r="M4530" s="6"/>
      <c r="N4530" s="2">
        <v>12729.13</v>
      </c>
      <c r="O4530" s="2">
        <f t="shared" si="3"/>
        <v>497.94354428597131</v>
      </c>
      <c r="P4530" s="6">
        <f t="shared" si="9"/>
        <v>9.0184273384391389E-2</v>
      </c>
      <c r="Q4530" s="6"/>
      <c r="R4530" s="2">
        <v>14487.92</v>
      </c>
      <c r="S4530" s="2">
        <f t="shared" si="4"/>
        <v>545.25719963267954</v>
      </c>
      <c r="T4530" s="6">
        <f t="shared" si="10"/>
        <v>0.12268507515099891</v>
      </c>
      <c r="U4530" s="6"/>
      <c r="V4530" s="2">
        <v>15166.31</v>
      </c>
      <c r="W4530" s="2">
        <f t="shared" si="5"/>
        <v>505.09413288839602</v>
      </c>
      <c r="X4530" s="6">
        <f t="shared" si="11"/>
        <v>9.3342300554955848E-2</v>
      </c>
      <c r="Y4530" s="1"/>
      <c r="Z4530" s="1"/>
      <c r="AA4530" s="1"/>
      <c r="AB4530" s="1"/>
      <c r="AC4530" s="1"/>
    </row>
    <row r="4531" spans="1:29" ht="16.5" customHeight="1" outlineLevel="1" x14ac:dyDescent="0.25">
      <c r="A4531" s="5">
        <v>42848</v>
      </c>
      <c r="B4531" s="2">
        <v>29365.3</v>
      </c>
      <c r="C4531" s="2">
        <f t="shared" si="0"/>
        <v>471.51736640210152</v>
      </c>
      <c r="D4531" s="6">
        <f t="shared" si="6"/>
        <v>6.9682342592094271E-2</v>
      </c>
      <c r="E4531" s="1"/>
      <c r="F4531" s="2">
        <v>9472.75</v>
      </c>
      <c r="G4531" s="2">
        <f t="shared" si="1"/>
        <v>488.08984016735542</v>
      </c>
      <c r="H4531" s="6">
        <f t="shared" si="7"/>
        <v>8.1449310315840684E-2</v>
      </c>
      <c r="I4531" s="6"/>
      <c r="J4531" s="2">
        <v>4001.64</v>
      </c>
      <c r="K4531" s="2">
        <f t="shared" si="2"/>
        <v>488.57090531713573</v>
      </c>
      <c r="L4531" s="6">
        <f t="shared" si="8"/>
        <v>8.7770550835018391E-2</v>
      </c>
      <c r="M4531" s="6"/>
      <c r="N4531" s="2">
        <v>12729.13</v>
      </c>
      <c r="O4531" s="2">
        <f t="shared" si="3"/>
        <v>497.94354428597131</v>
      </c>
      <c r="P4531" s="6">
        <f t="shared" si="9"/>
        <v>9.0184273384391389E-2</v>
      </c>
      <c r="Q4531" s="6"/>
      <c r="R4531" s="2">
        <v>14487.92</v>
      </c>
      <c r="S4531" s="2">
        <f t="shared" si="4"/>
        <v>545.25719963267954</v>
      </c>
      <c r="T4531" s="6">
        <f t="shared" si="10"/>
        <v>0.12268507515099891</v>
      </c>
      <c r="U4531" s="6"/>
      <c r="V4531" s="2">
        <v>15166.31</v>
      </c>
      <c r="W4531" s="2">
        <f t="shared" si="5"/>
        <v>505.09413288839602</v>
      </c>
      <c r="X4531" s="6">
        <f t="shared" si="11"/>
        <v>9.3342300554955848E-2</v>
      </c>
      <c r="Y4531" s="1"/>
      <c r="Z4531" s="1"/>
      <c r="AA4531" s="1"/>
      <c r="AB4531" s="1"/>
      <c r="AC4531" s="1"/>
    </row>
    <row r="4532" spans="1:29" ht="16.5" customHeight="1" outlineLevel="1" x14ac:dyDescent="0.25">
      <c r="A4532" s="5">
        <v>42849</v>
      </c>
      <c r="B4532" s="2">
        <v>29655.84</v>
      </c>
      <c r="C4532" s="2">
        <f t="shared" si="0"/>
        <v>476.1825547582385</v>
      </c>
      <c r="D4532" s="6">
        <f t="shared" si="6"/>
        <v>7.1602354495799547E-2</v>
      </c>
      <c r="E4532" s="1"/>
      <c r="F4532" s="2">
        <v>9569.8700000000008</v>
      </c>
      <c r="G4532" s="2">
        <f t="shared" si="1"/>
        <v>493.09401374705021</v>
      </c>
      <c r="H4532" s="6">
        <f t="shared" si="7"/>
        <v>8.3390052684118698E-2</v>
      </c>
      <c r="I4532" s="6"/>
      <c r="J4532" s="2">
        <v>4041.58</v>
      </c>
      <c r="K4532" s="2">
        <f t="shared" si="2"/>
        <v>493.44728649044623</v>
      </c>
      <c r="L4532" s="6">
        <f t="shared" si="8"/>
        <v>8.9610154399004438E-2</v>
      </c>
      <c r="M4532" s="6"/>
      <c r="N4532" s="2">
        <v>12854.14</v>
      </c>
      <c r="O4532" s="2">
        <f t="shared" si="3"/>
        <v>502.83373886102788</v>
      </c>
      <c r="P4532" s="6">
        <f t="shared" si="9"/>
        <v>9.1977267772129112E-2</v>
      </c>
      <c r="Q4532" s="6"/>
      <c r="R4532" s="2">
        <v>14625.73</v>
      </c>
      <c r="S4532" s="2">
        <f t="shared" si="4"/>
        <v>550.44372017402554</v>
      </c>
      <c r="T4532" s="6">
        <f t="shared" si="10"/>
        <v>0.1242960973980769</v>
      </c>
      <c r="U4532" s="6"/>
      <c r="V4532" s="2">
        <v>15291.26</v>
      </c>
      <c r="W4532" s="2">
        <f t="shared" si="5"/>
        <v>509.25542933455893</v>
      </c>
      <c r="X4532" s="6">
        <f t="shared" si="11"/>
        <v>9.4400688616895989E-2</v>
      </c>
      <c r="Y4532" s="1"/>
      <c r="Z4532" s="1"/>
      <c r="AA4532" s="1"/>
      <c r="AB4532" s="1"/>
      <c r="AC4532" s="1"/>
    </row>
    <row r="4533" spans="1:29" ht="16.5" customHeight="1" outlineLevel="1" x14ac:dyDescent="0.25">
      <c r="A4533" s="5">
        <v>42850</v>
      </c>
      <c r="B4533" s="2">
        <v>29943.24</v>
      </c>
      <c r="C4533" s="2">
        <f t="shared" si="0"/>
        <v>480.79732426864581</v>
      </c>
      <c r="D4533" s="6">
        <f t="shared" si="6"/>
        <v>7.368253790463597E-2</v>
      </c>
      <c r="E4533" s="1"/>
      <c r="F4533" s="2">
        <v>9670.19</v>
      </c>
      <c r="G4533" s="2">
        <f t="shared" si="1"/>
        <v>498.26306948752563</v>
      </c>
      <c r="H4533" s="6">
        <f t="shared" si="7"/>
        <v>8.5469795278680039E-2</v>
      </c>
      <c r="I4533" s="6"/>
      <c r="J4533" s="2">
        <v>4083.34</v>
      </c>
      <c r="K4533" s="2">
        <f t="shared" si="2"/>
        <v>498.54587632012704</v>
      </c>
      <c r="L4533" s="6">
        <f t="shared" si="8"/>
        <v>9.1705436415945085E-2</v>
      </c>
      <c r="M4533" s="6"/>
      <c r="N4533" s="2">
        <v>12982.49</v>
      </c>
      <c r="O4533" s="2">
        <f t="shared" si="3"/>
        <v>507.8545889826861</v>
      </c>
      <c r="P4533" s="6">
        <f t="shared" si="9"/>
        <v>9.3951557762739668E-2</v>
      </c>
      <c r="Q4533" s="6"/>
      <c r="R4533" s="2">
        <v>14780.58</v>
      </c>
      <c r="S4533" s="2">
        <f t="shared" si="4"/>
        <v>556.27154620862007</v>
      </c>
      <c r="T4533" s="6">
        <f t="shared" si="10"/>
        <v>0.12633094713233017</v>
      </c>
      <c r="U4533" s="6"/>
      <c r="V4533" s="2">
        <v>15379.89</v>
      </c>
      <c r="W4533" s="2">
        <f t="shared" si="5"/>
        <v>512.20713564927212</v>
      </c>
      <c r="X4533" s="6">
        <f t="shared" si="11"/>
        <v>9.5517733748503142E-2</v>
      </c>
      <c r="Y4533" s="1"/>
      <c r="Z4533" s="1"/>
      <c r="AA4533" s="1"/>
      <c r="AB4533" s="1"/>
      <c r="AC4533" s="1"/>
    </row>
    <row r="4534" spans="1:29" ht="16.5" customHeight="1" outlineLevel="1" x14ac:dyDescent="0.25">
      <c r="A4534" s="5">
        <v>42851</v>
      </c>
      <c r="B4534" s="2">
        <v>30133.35</v>
      </c>
      <c r="C4534" s="2">
        <f t="shared" si="0"/>
        <v>483.84991240929827</v>
      </c>
      <c r="D4534" s="6">
        <f t="shared" si="6"/>
        <v>7.5704148889883971E-2</v>
      </c>
      <c r="E4534" s="1"/>
      <c r="F4534" s="2">
        <v>9707.15</v>
      </c>
      <c r="G4534" s="2">
        <f t="shared" si="1"/>
        <v>500.16745844454294</v>
      </c>
      <c r="H4534" s="6">
        <f t="shared" si="7"/>
        <v>8.6896176056570518E-2</v>
      </c>
      <c r="I4534" s="6"/>
      <c r="J4534" s="2">
        <v>4094.63</v>
      </c>
      <c r="K4534" s="2">
        <f t="shared" si="2"/>
        <v>499.92430254563214</v>
      </c>
      <c r="L4534" s="6">
        <f t="shared" si="8"/>
        <v>9.2896220549476327E-2</v>
      </c>
      <c r="M4534" s="6"/>
      <c r="N4534" s="2">
        <v>13005.91</v>
      </c>
      <c r="O4534" s="2">
        <f t="shared" si="3"/>
        <v>508.77074254598369</v>
      </c>
      <c r="P4534" s="6">
        <f t="shared" si="9"/>
        <v>9.4898542081072179E-2</v>
      </c>
      <c r="Q4534" s="6"/>
      <c r="R4534" s="2">
        <v>14762.73</v>
      </c>
      <c r="S4534" s="2">
        <f t="shared" si="4"/>
        <v>555.59975612326321</v>
      </c>
      <c r="T4534" s="6">
        <f t="shared" si="10"/>
        <v>0.12611890613286247</v>
      </c>
      <c r="U4534" s="6"/>
      <c r="V4534" s="2">
        <v>15282.66</v>
      </c>
      <c r="W4534" s="2">
        <f t="shared" si="5"/>
        <v>508.96901757435876</v>
      </c>
      <c r="X4534" s="6">
        <f t="shared" si="11"/>
        <v>9.4356700535771276E-2</v>
      </c>
      <c r="Y4534" s="1"/>
      <c r="Z4534" s="1"/>
      <c r="AA4534" s="1"/>
      <c r="AB4534" s="1"/>
      <c r="AC4534" s="1"/>
    </row>
    <row r="4535" spans="1:29" ht="16.5" customHeight="1" outlineLevel="1" x14ac:dyDescent="0.25">
      <c r="A4535" s="5">
        <v>42852</v>
      </c>
      <c r="B4535" s="2">
        <v>30029.74</v>
      </c>
      <c r="C4535" s="2">
        <f t="shared" si="0"/>
        <v>482.18625106979482</v>
      </c>
      <c r="D4535" s="6">
        <f t="shared" si="6"/>
        <v>7.653704266322614E-2</v>
      </c>
      <c r="E4535" s="1"/>
      <c r="F4535" s="2">
        <v>9693.59</v>
      </c>
      <c r="G4535" s="2">
        <f t="shared" si="1"/>
        <v>499.46877028823462</v>
      </c>
      <c r="H4535" s="6">
        <f t="shared" si="7"/>
        <v>8.8102564597464017E-2</v>
      </c>
      <c r="I4535" s="6"/>
      <c r="J4535" s="2">
        <v>4090.68</v>
      </c>
      <c r="K4535" s="2">
        <f t="shared" si="2"/>
        <v>499.44203650570785</v>
      </c>
      <c r="L4535" s="6">
        <f t="shared" si="8"/>
        <v>9.4222992502298153E-2</v>
      </c>
      <c r="M4535" s="6"/>
      <c r="N4535" s="2">
        <v>12993.79</v>
      </c>
      <c r="O4535" s="2">
        <f t="shared" si="3"/>
        <v>508.29662720921317</v>
      </c>
      <c r="P4535" s="6">
        <f t="shared" si="9"/>
        <v>9.6175076063057752E-2</v>
      </c>
      <c r="Q4535" s="6"/>
      <c r="R4535" s="2">
        <v>14772.45</v>
      </c>
      <c r="S4535" s="2">
        <f t="shared" si="4"/>
        <v>555.96557122856666</v>
      </c>
      <c r="T4535" s="6">
        <f t="shared" si="10"/>
        <v>0.1280747490937828</v>
      </c>
      <c r="U4535" s="6"/>
      <c r="V4535" s="2">
        <v>15279.49</v>
      </c>
      <c r="W4535" s="2">
        <f t="shared" si="5"/>
        <v>508.86344486740131</v>
      </c>
      <c r="X4535" s="6">
        <f t="shared" si="11"/>
        <v>9.520202001284872E-2</v>
      </c>
      <c r="Y4535" s="1"/>
      <c r="Z4535" s="1"/>
      <c r="AA4535" s="1"/>
      <c r="AB4535" s="1"/>
      <c r="AC4535" s="1"/>
    </row>
    <row r="4536" spans="1:29" ht="16.5" customHeight="1" outlineLevel="1" x14ac:dyDescent="0.25">
      <c r="A4536" s="5">
        <v>42853</v>
      </c>
      <c r="B4536" s="2">
        <v>29918.400000000001</v>
      </c>
      <c r="C4536" s="2">
        <f t="shared" si="0"/>
        <v>480.39846945083599</v>
      </c>
      <c r="D4536" s="6">
        <f t="shared" si="6"/>
        <v>7.732817585134999E-2</v>
      </c>
      <c r="E4536" s="1"/>
      <c r="F4536" s="2">
        <v>9669.9599999999991</v>
      </c>
      <c r="G4536" s="2">
        <f t="shared" si="1"/>
        <v>498.25121858221951</v>
      </c>
      <c r="H4536" s="6">
        <f t="shared" si="7"/>
        <v>8.9076158350789969E-2</v>
      </c>
      <c r="I4536" s="6"/>
      <c r="J4536" s="2">
        <v>4082.97</v>
      </c>
      <c r="K4536" s="2">
        <f t="shared" si="2"/>
        <v>498.50070203284292</v>
      </c>
      <c r="L4536" s="6">
        <f t="shared" si="8"/>
        <v>9.5379439165417468E-2</v>
      </c>
      <c r="M4536" s="6"/>
      <c r="N4536" s="2">
        <v>12979.24</v>
      </c>
      <c r="O4536" s="2">
        <f t="shared" si="3"/>
        <v>507.72745409452574</v>
      </c>
      <c r="P4536" s="6">
        <f t="shared" si="9"/>
        <v>9.7500201846703272E-2</v>
      </c>
      <c r="Q4536" s="6"/>
      <c r="R4536" s="2">
        <v>14798.45</v>
      </c>
      <c r="S4536" s="2">
        <f t="shared" si="4"/>
        <v>556.94408899995494</v>
      </c>
      <c r="T4536" s="6">
        <f t="shared" si="10"/>
        <v>0.13036366290695134</v>
      </c>
      <c r="U4536" s="6"/>
      <c r="V4536" s="2">
        <v>15372.51</v>
      </c>
      <c r="W4536" s="2">
        <f t="shared" si="5"/>
        <v>511.96135439458885</v>
      </c>
      <c r="X4536" s="6">
        <f t="shared" si="11"/>
        <v>9.9200686129586213E-2</v>
      </c>
      <c r="Y4536" s="1"/>
      <c r="Z4536" s="1"/>
      <c r="AA4536" s="1"/>
      <c r="AB4536" s="1"/>
      <c r="AC4536" s="1"/>
    </row>
    <row r="4537" spans="1:29" ht="16.5" customHeight="1" outlineLevel="1" x14ac:dyDescent="0.25">
      <c r="A4537" s="5">
        <v>42854</v>
      </c>
      <c r="B4537" s="2">
        <v>29918.400000000001</v>
      </c>
      <c r="C4537" s="2">
        <f t="shared" si="0"/>
        <v>480.39846945083599</v>
      </c>
      <c r="D4537" s="6">
        <f t="shared" si="6"/>
        <v>7.732817585134999E-2</v>
      </c>
      <c r="E4537" s="1"/>
      <c r="F4537" s="2">
        <v>9669.9599999999991</v>
      </c>
      <c r="G4537" s="2">
        <f t="shared" si="1"/>
        <v>498.25121858221951</v>
      </c>
      <c r="H4537" s="6">
        <f t="shared" si="7"/>
        <v>8.9076158350789969E-2</v>
      </c>
      <c r="I4537" s="6"/>
      <c r="J4537" s="2">
        <v>4082.97</v>
      </c>
      <c r="K4537" s="2">
        <f t="shared" si="2"/>
        <v>498.50070203284292</v>
      </c>
      <c r="L4537" s="6">
        <f t="shared" si="8"/>
        <v>9.5379439165417468E-2</v>
      </c>
      <c r="M4537" s="6"/>
      <c r="N4537" s="2">
        <v>12979.24</v>
      </c>
      <c r="O4537" s="2">
        <f t="shared" si="3"/>
        <v>507.72745409452574</v>
      </c>
      <c r="P4537" s="6">
        <f t="shared" si="9"/>
        <v>9.7500201846703272E-2</v>
      </c>
      <c r="Q4537" s="6"/>
      <c r="R4537" s="2">
        <v>14798.45</v>
      </c>
      <c r="S4537" s="2">
        <f t="shared" si="4"/>
        <v>556.94408899995494</v>
      </c>
      <c r="T4537" s="6">
        <f t="shared" si="10"/>
        <v>0.13036366290695134</v>
      </c>
      <c r="U4537" s="6"/>
      <c r="V4537" s="2">
        <v>15372.51</v>
      </c>
      <c r="W4537" s="2">
        <f t="shared" si="5"/>
        <v>511.96135439458885</v>
      </c>
      <c r="X4537" s="6">
        <f t="shared" si="11"/>
        <v>9.9200686129586213E-2</v>
      </c>
      <c r="Y4537" s="1"/>
      <c r="Z4537" s="1"/>
      <c r="AA4537" s="1"/>
      <c r="AB4537" s="1"/>
      <c r="AC4537" s="1"/>
    </row>
    <row r="4538" spans="1:29" ht="16.5" customHeight="1" outlineLevel="1" x14ac:dyDescent="0.25">
      <c r="A4538" s="5">
        <v>42855</v>
      </c>
      <c r="B4538" s="2">
        <v>29918.400000000001</v>
      </c>
      <c r="C4538" s="2">
        <f t="shared" si="0"/>
        <v>480.39846945083599</v>
      </c>
      <c r="D4538" s="6">
        <f t="shared" si="6"/>
        <v>7.732817585134999E-2</v>
      </c>
      <c r="E4538" s="1"/>
      <c r="F4538" s="2">
        <v>9669.9599999999991</v>
      </c>
      <c r="G4538" s="2">
        <f t="shared" si="1"/>
        <v>498.25121858221951</v>
      </c>
      <c r="H4538" s="6">
        <f t="shared" si="7"/>
        <v>8.9076158350789969E-2</v>
      </c>
      <c r="I4538" s="6"/>
      <c r="J4538" s="2">
        <v>4082.97</v>
      </c>
      <c r="K4538" s="2">
        <f t="shared" si="2"/>
        <v>498.50070203284292</v>
      </c>
      <c r="L4538" s="6">
        <f t="shared" si="8"/>
        <v>9.5379439165417468E-2</v>
      </c>
      <c r="M4538" s="6"/>
      <c r="N4538" s="2">
        <v>12979.24</v>
      </c>
      <c r="O4538" s="2">
        <f t="shared" si="3"/>
        <v>507.72745409452574</v>
      </c>
      <c r="P4538" s="6">
        <f t="shared" si="9"/>
        <v>9.7500201846703272E-2</v>
      </c>
      <c r="Q4538" s="6"/>
      <c r="R4538" s="2">
        <v>14798.45</v>
      </c>
      <c r="S4538" s="2">
        <f t="shared" si="4"/>
        <v>556.94408899995494</v>
      </c>
      <c r="T4538" s="6">
        <f t="shared" si="10"/>
        <v>0.13036366290695134</v>
      </c>
      <c r="U4538" s="6"/>
      <c r="V4538" s="2">
        <v>15372.51</v>
      </c>
      <c r="W4538" s="2">
        <f t="shared" si="5"/>
        <v>511.96135439458885</v>
      </c>
      <c r="X4538" s="6">
        <f t="shared" si="11"/>
        <v>9.9200686129586213E-2</v>
      </c>
      <c r="Y4538" s="1"/>
      <c r="Z4538" s="1"/>
      <c r="AA4538" s="1"/>
      <c r="AB4538" s="1"/>
      <c r="AC4538" s="1"/>
    </row>
    <row r="4539" spans="1:29" ht="16.5" customHeight="1" outlineLevel="1" x14ac:dyDescent="0.25">
      <c r="A4539" s="5">
        <v>42856</v>
      </c>
      <c r="B4539" s="2">
        <v>29918.400000000001</v>
      </c>
      <c r="C4539" s="2">
        <f t="shared" si="0"/>
        <v>480.39846945083599</v>
      </c>
      <c r="D4539" s="6">
        <f t="shared" si="6"/>
        <v>7.862795210228013E-2</v>
      </c>
      <c r="E4539" s="1"/>
      <c r="F4539" s="2">
        <v>9669.9599999999991</v>
      </c>
      <c r="G4539" s="2">
        <f t="shared" si="1"/>
        <v>498.25121858221951</v>
      </c>
      <c r="H4539" s="6">
        <f t="shared" si="7"/>
        <v>9.0467991779474621E-2</v>
      </c>
      <c r="I4539" s="6"/>
      <c r="J4539" s="2">
        <v>4082.97</v>
      </c>
      <c r="K4539" s="2">
        <f t="shared" si="2"/>
        <v>498.50070203284292</v>
      </c>
      <c r="L4539" s="6">
        <f t="shared" si="8"/>
        <v>9.6789940633365878E-2</v>
      </c>
      <c r="M4539" s="6"/>
      <c r="N4539" s="2">
        <v>12979.24</v>
      </c>
      <c r="O4539" s="2">
        <f t="shared" si="3"/>
        <v>507.72745409452574</v>
      </c>
      <c r="P4539" s="6">
        <f t="shared" si="9"/>
        <v>9.9000061867775546E-2</v>
      </c>
      <c r="Q4539" s="6"/>
      <c r="R4539" s="2">
        <v>14798.45</v>
      </c>
      <c r="S4539" s="2">
        <f t="shared" si="4"/>
        <v>556.94408899995494</v>
      </c>
      <c r="T4539" s="6">
        <f t="shared" si="10"/>
        <v>0.13213746819979333</v>
      </c>
      <c r="U4539" s="6"/>
      <c r="V4539" s="2">
        <v>15372.51</v>
      </c>
      <c r="W4539" s="2">
        <f t="shared" si="5"/>
        <v>511.96135439458885</v>
      </c>
      <c r="X4539" s="6">
        <f t="shared" si="11"/>
        <v>0.10131947922003826</v>
      </c>
      <c r="Y4539" s="1"/>
      <c r="Z4539" s="1"/>
      <c r="AA4539" s="1"/>
      <c r="AB4539" s="1"/>
      <c r="AC4539" s="1"/>
    </row>
    <row r="4540" spans="1:29" ht="16.5" customHeight="1" outlineLevel="1" x14ac:dyDescent="0.25">
      <c r="A4540" s="5">
        <v>42857</v>
      </c>
      <c r="B4540" s="2">
        <v>29921.18</v>
      </c>
      <c r="C4540" s="2">
        <f t="shared" si="0"/>
        <v>480.44310779195962</v>
      </c>
      <c r="D4540" s="6">
        <f t="shared" si="6"/>
        <v>8.3092541135822762E-2</v>
      </c>
      <c r="E4540" s="1"/>
      <c r="F4540" s="2">
        <v>9690.9699999999993</v>
      </c>
      <c r="G4540" s="2">
        <f t="shared" si="1"/>
        <v>499.33377301909542</v>
      </c>
      <c r="H4540" s="6">
        <f t="shared" si="7"/>
        <v>9.5155327223636954E-2</v>
      </c>
      <c r="I4540" s="6"/>
      <c r="J4540" s="2">
        <v>4091.68</v>
      </c>
      <c r="K4540" s="2">
        <f t="shared" si="2"/>
        <v>499.5641291740431</v>
      </c>
      <c r="L4540" s="6">
        <f t="shared" si="8"/>
        <v>0.10140061574301562</v>
      </c>
      <c r="M4540" s="6"/>
      <c r="N4540" s="2">
        <v>13006.66</v>
      </c>
      <c r="O4540" s="2">
        <f t="shared" si="3"/>
        <v>508.80008136632836</v>
      </c>
      <c r="P4540" s="6">
        <f t="shared" si="9"/>
        <v>0.10350011022649341</v>
      </c>
      <c r="Q4540" s="6"/>
      <c r="R4540" s="2">
        <v>14855.34</v>
      </c>
      <c r="S4540" s="2">
        <f t="shared" si="4"/>
        <v>559.08516115434986</v>
      </c>
      <c r="T4540" s="6">
        <f t="shared" si="10"/>
        <v>0.13640593591604877</v>
      </c>
      <c r="U4540" s="6"/>
      <c r="V4540" s="2">
        <v>15420.8</v>
      </c>
      <c r="W4540" s="2">
        <f t="shared" si="5"/>
        <v>513.56958973180531</v>
      </c>
      <c r="X4540" s="6">
        <f t="shared" si="11"/>
        <v>0.10576281100688911</v>
      </c>
      <c r="Y4540" s="1"/>
      <c r="Z4540" s="1"/>
      <c r="AA4540" s="1"/>
      <c r="AB4540" s="1"/>
      <c r="AC4540" s="1"/>
    </row>
    <row r="4541" spans="1:29" ht="16.5" customHeight="1" outlineLevel="1" x14ac:dyDescent="0.25">
      <c r="A4541" s="5">
        <v>42858</v>
      </c>
      <c r="B4541" s="2">
        <v>29894.799999999999</v>
      </c>
      <c r="C4541" s="2">
        <f t="shared" si="0"/>
        <v>480.0195252600023</v>
      </c>
      <c r="D4541" s="6">
        <f t="shared" si="6"/>
        <v>8.3570819411527664E-2</v>
      </c>
      <c r="E4541" s="1"/>
      <c r="F4541" s="2">
        <v>9683.68</v>
      </c>
      <c r="G4541" s="2">
        <f t="shared" si="1"/>
        <v>498.95815084656692</v>
      </c>
      <c r="H4541" s="6">
        <f t="shared" si="7"/>
        <v>9.5948018444248717E-2</v>
      </c>
      <c r="I4541" s="6"/>
      <c r="J4541" s="2">
        <v>4087.09</v>
      </c>
      <c r="K4541" s="2">
        <f t="shared" si="2"/>
        <v>499.00372382638426</v>
      </c>
      <c r="L4541" s="6">
        <f t="shared" si="8"/>
        <v>0.10207625704091505</v>
      </c>
      <c r="M4541" s="6"/>
      <c r="N4541" s="2">
        <v>12997.91</v>
      </c>
      <c r="O4541" s="2">
        <f t="shared" si="3"/>
        <v>508.45779512897343</v>
      </c>
      <c r="P4541" s="6">
        <f t="shared" si="9"/>
        <v>0.10424777399327434</v>
      </c>
      <c r="Q4541" s="6"/>
      <c r="R4541" s="2">
        <v>14810.21</v>
      </c>
      <c r="S4541" s="2">
        <f t="shared" si="4"/>
        <v>557.38668011501341</v>
      </c>
      <c r="T4541" s="6">
        <f t="shared" si="10"/>
        <v>0.13669336402429266</v>
      </c>
      <c r="U4541" s="6"/>
      <c r="V4541" s="2">
        <v>15430.96</v>
      </c>
      <c r="W4541" s="2">
        <f t="shared" si="5"/>
        <v>513.90795525315798</v>
      </c>
      <c r="X4541" s="6">
        <f t="shared" si="11"/>
        <v>0.10688518825534365</v>
      </c>
      <c r="Y4541" s="1"/>
      <c r="Z4541" s="1"/>
      <c r="AA4541" s="1"/>
      <c r="AB4541" s="1"/>
      <c r="AC4541" s="1"/>
    </row>
    <row r="4542" spans="1:29" ht="16.5" customHeight="1" outlineLevel="1" x14ac:dyDescent="0.25">
      <c r="A4542" s="5">
        <v>42859</v>
      </c>
      <c r="B4542" s="2">
        <v>30126.21</v>
      </c>
      <c r="C4542" s="2">
        <f t="shared" si="0"/>
        <v>483.73526573461385</v>
      </c>
      <c r="D4542" s="6">
        <f t="shared" si="6"/>
        <v>8.7518833711248911E-2</v>
      </c>
      <c r="E4542" s="1"/>
      <c r="F4542" s="2">
        <v>9734.5300000000007</v>
      </c>
      <c r="G4542" s="2">
        <f t="shared" si="1"/>
        <v>501.57823143272299</v>
      </c>
      <c r="H4542" s="6">
        <f t="shared" si="7"/>
        <v>9.9511252892454216E-2</v>
      </c>
      <c r="I4542" s="6"/>
      <c r="J4542" s="2">
        <v>4107.7299999999996</v>
      </c>
      <c r="K4542" s="2">
        <f t="shared" si="2"/>
        <v>501.52371650082409</v>
      </c>
      <c r="L4542" s="6">
        <f t="shared" si="8"/>
        <v>0.10557752085922112</v>
      </c>
      <c r="M4542" s="6"/>
      <c r="N4542" s="2">
        <v>13062.14</v>
      </c>
      <c r="O4542" s="2">
        <f t="shared" si="3"/>
        <v>510.97037170329446</v>
      </c>
      <c r="P4542" s="6">
        <f t="shared" si="9"/>
        <v>0.10762767283657104</v>
      </c>
      <c r="Q4542" s="6"/>
      <c r="R4542" s="2">
        <v>14880.86</v>
      </c>
      <c r="S4542" s="2">
        <f t="shared" si="4"/>
        <v>560.04561398226633</v>
      </c>
      <c r="T4542" s="6">
        <f t="shared" si="10"/>
        <v>0.13940860416470602</v>
      </c>
      <c r="U4542" s="6"/>
      <c r="V4542" s="2">
        <v>15485.75</v>
      </c>
      <c r="W4542" s="2">
        <f t="shared" si="5"/>
        <v>515.73266459517697</v>
      </c>
      <c r="X4542" s="6">
        <f t="shared" si="11"/>
        <v>0.1098267953284382</v>
      </c>
      <c r="Y4542" s="1"/>
      <c r="Z4542" s="1"/>
      <c r="AA4542" s="1"/>
      <c r="AB4542" s="1"/>
      <c r="AC4542" s="1"/>
    </row>
    <row r="4543" spans="1:29" ht="16.5" customHeight="1" outlineLevel="1" x14ac:dyDescent="0.25">
      <c r="A4543" s="5">
        <v>42860</v>
      </c>
      <c r="B4543" s="2">
        <v>29858.799999999999</v>
      </c>
      <c r="C4543" s="2">
        <f t="shared" si="0"/>
        <v>479.44147479940841</v>
      </c>
      <c r="D4543" s="6">
        <f t="shared" si="6"/>
        <v>8.2870557351750529E-2</v>
      </c>
      <c r="E4543" s="1"/>
      <c r="F4543" s="2">
        <v>9648.5</v>
      </c>
      <c r="G4543" s="2">
        <f t="shared" si="1"/>
        <v>497.14547759148388</v>
      </c>
      <c r="H4543" s="6">
        <f t="shared" si="7"/>
        <v>9.4936592731086566E-2</v>
      </c>
      <c r="I4543" s="6"/>
      <c r="J4543" s="2">
        <v>4071.07</v>
      </c>
      <c r="K4543" s="2">
        <f t="shared" si="2"/>
        <v>497.0477992796533</v>
      </c>
      <c r="L4543" s="6">
        <f t="shared" si="8"/>
        <v>0.10100466104317229</v>
      </c>
      <c r="M4543" s="6"/>
      <c r="N4543" s="2">
        <v>12945.57</v>
      </c>
      <c r="O4543" s="2">
        <f t="shared" si="3"/>
        <v>506.41033665318378</v>
      </c>
      <c r="P4543" s="6">
        <f t="shared" si="9"/>
        <v>0.10321222505959637</v>
      </c>
      <c r="Q4543" s="6"/>
      <c r="R4543" s="2">
        <v>14718.48</v>
      </c>
      <c r="S4543" s="2">
        <f t="shared" si="4"/>
        <v>553.93439414695831</v>
      </c>
      <c r="T4543" s="6">
        <f t="shared" si="10"/>
        <v>0.13557703518444675</v>
      </c>
      <c r="U4543" s="6"/>
      <c r="V4543" s="2">
        <v>15355.84</v>
      </c>
      <c r="W4543" s="2">
        <f t="shared" si="5"/>
        <v>511.40618183150332</v>
      </c>
      <c r="X4543" s="6">
        <f t="shared" si="11"/>
        <v>0.1070371615613861</v>
      </c>
      <c r="Y4543" s="1"/>
      <c r="Z4543" s="1"/>
      <c r="AA4543" s="1"/>
      <c r="AB4543" s="1"/>
      <c r="AC4543" s="1"/>
    </row>
    <row r="4544" spans="1:29" ht="16.5" customHeight="1" outlineLevel="1" x14ac:dyDescent="0.25">
      <c r="A4544" s="5">
        <v>42861</v>
      </c>
      <c r="B4544" s="2">
        <v>29858.799999999999</v>
      </c>
      <c r="C4544" s="2">
        <f t="shared" si="0"/>
        <v>479.44147479940841</v>
      </c>
      <c r="D4544" s="6">
        <f t="shared" si="6"/>
        <v>8.2870557351750529E-2</v>
      </c>
      <c r="E4544" s="1"/>
      <c r="F4544" s="2">
        <v>9648.5</v>
      </c>
      <c r="G4544" s="2">
        <f t="shared" si="1"/>
        <v>497.14547759148388</v>
      </c>
      <c r="H4544" s="6">
        <f t="shared" si="7"/>
        <v>9.4936592731086566E-2</v>
      </c>
      <c r="I4544" s="6"/>
      <c r="J4544" s="2">
        <v>4071.07</v>
      </c>
      <c r="K4544" s="2">
        <f t="shared" si="2"/>
        <v>497.0477992796533</v>
      </c>
      <c r="L4544" s="6">
        <f t="shared" si="8"/>
        <v>0.10100466104317229</v>
      </c>
      <c r="M4544" s="6"/>
      <c r="N4544" s="2">
        <v>12945.57</v>
      </c>
      <c r="O4544" s="2">
        <f t="shared" si="3"/>
        <v>506.41033665318378</v>
      </c>
      <c r="P4544" s="6">
        <f t="shared" si="9"/>
        <v>0.10321222505959637</v>
      </c>
      <c r="Q4544" s="6"/>
      <c r="R4544" s="2">
        <v>14718.48</v>
      </c>
      <c r="S4544" s="2">
        <f t="shared" si="4"/>
        <v>553.93439414695831</v>
      </c>
      <c r="T4544" s="6">
        <f t="shared" si="10"/>
        <v>0.13557703518444675</v>
      </c>
      <c r="U4544" s="6"/>
      <c r="V4544" s="2">
        <v>15355.84</v>
      </c>
      <c r="W4544" s="2">
        <f t="shared" si="5"/>
        <v>511.40618183150332</v>
      </c>
      <c r="X4544" s="6">
        <f t="shared" si="11"/>
        <v>0.1070371615613861</v>
      </c>
      <c r="Y4544" s="1"/>
      <c r="Z4544" s="1"/>
      <c r="AA4544" s="1"/>
      <c r="AB4544" s="1"/>
      <c r="AC4544" s="1"/>
    </row>
    <row r="4545" spans="1:29" ht="16.5" customHeight="1" outlineLevel="1" x14ac:dyDescent="0.25">
      <c r="A4545" s="5">
        <v>42862</v>
      </c>
      <c r="B4545" s="2">
        <v>29858.799999999999</v>
      </c>
      <c r="C4545" s="2">
        <f t="shared" si="0"/>
        <v>479.44147479940841</v>
      </c>
      <c r="D4545" s="6">
        <f t="shared" si="6"/>
        <v>8.2870557351750529E-2</v>
      </c>
      <c r="E4545" s="1"/>
      <c r="F4545" s="2">
        <v>9648.5</v>
      </c>
      <c r="G4545" s="2">
        <f t="shared" si="1"/>
        <v>497.14547759148388</v>
      </c>
      <c r="H4545" s="6">
        <f t="shared" si="7"/>
        <v>9.4936592731086566E-2</v>
      </c>
      <c r="I4545" s="6"/>
      <c r="J4545" s="2">
        <v>4071.07</v>
      </c>
      <c r="K4545" s="2">
        <f t="shared" si="2"/>
        <v>497.0477992796533</v>
      </c>
      <c r="L4545" s="6">
        <f t="shared" si="8"/>
        <v>0.10100466104317229</v>
      </c>
      <c r="M4545" s="6"/>
      <c r="N4545" s="2">
        <v>12945.57</v>
      </c>
      <c r="O4545" s="2">
        <f t="shared" si="3"/>
        <v>506.41033665318378</v>
      </c>
      <c r="P4545" s="6">
        <f t="shared" si="9"/>
        <v>0.10321222505959637</v>
      </c>
      <c r="Q4545" s="6"/>
      <c r="R4545" s="2">
        <v>14718.48</v>
      </c>
      <c r="S4545" s="2">
        <f t="shared" si="4"/>
        <v>553.93439414695831</v>
      </c>
      <c r="T4545" s="6">
        <f t="shared" si="10"/>
        <v>0.13557703518444675</v>
      </c>
      <c r="U4545" s="6"/>
      <c r="V4545" s="2">
        <v>15355.84</v>
      </c>
      <c r="W4545" s="2">
        <f t="shared" si="5"/>
        <v>511.40618183150332</v>
      </c>
      <c r="X4545" s="6">
        <f t="shared" si="11"/>
        <v>0.1070371615613861</v>
      </c>
      <c r="Y4545" s="1"/>
      <c r="Z4545" s="1"/>
      <c r="AA4545" s="1"/>
      <c r="AB4545" s="1"/>
      <c r="AC4545" s="1"/>
    </row>
    <row r="4546" spans="1:29" ht="16.5" customHeight="1" outlineLevel="1" x14ac:dyDescent="0.25">
      <c r="A4546" s="5">
        <v>42863</v>
      </c>
      <c r="B4546" s="2">
        <v>29926.15</v>
      </c>
      <c r="C4546" s="2">
        <f t="shared" si="0"/>
        <v>480.52291086943609</v>
      </c>
      <c r="D4546" s="6">
        <f t="shared" si="6"/>
        <v>8.3178341187965188E-2</v>
      </c>
      <c r="E4546" s="1"/>
      <c r="F4546" s="2">
        <v>9682.35</v>
      </c>
      <c r="G4546" s="2">
        <f t="shared" si="1"/>
        <v>498.88962169849236</v>
      </c>
      <c r="H4546" s="6">
        <f t="shared" si="7"/>
        <v>9.5385231026598349E-2</v>
      </c>
      <c r="I4546" s="6"/>
      <c r="J4546" s="2">
        <v>4086.53</v>
      </c>
      <c r="K4546" s="2">
        <f t="shared" si="2"/>
        <v>498.93535193211653</v>
      </c>
      <c r="L4546" s="6">
        <f t="shared" si="8"/>
        <v>0.10150530193474072</v>
      </c>
      <c r="M4546" s="6"/>
      <c r="N4546" s="2">
        <v>13001.19</v>
      </c>
      <c r="O4546" s="2">
        <f t="shared" si="3"/>
        <v>508.58610356994768</v>
      </c>
      <c r="P4546" s="6">
        <f t="shared" si="9"/>
        <v>0.10382716045226026</v>
      </c>
      <c r="Q4546" s="6"/>
      <c r="R4546" s="2">
        <v>14792.6</v>
      </c>
      <c r="S4546" s="2">
        <f t="shared" si="4"/>
        <v>556.72392250139251</v>
      </c>
      <c r="T4546" s="6">
        <f t="shared" si="10"/>
        <v>0.13631026808003499</v>
      </c>
      <c r="U4546" s="6"/>
      <c r="V4546" s="2">
        <v>15462.58</v>
      </c>
      <c r="W4546" s="2">
        <f t="shared" si="5"/>
        <v>514.96101802728901</v>
      </c>
      <c r="X4546" s="6">
        <f t="shared" si="11"/>
        <v>0.10831111284601547</v>
      </c>
      <c r="Y4546" s="1"/>
      <c r="Z4546" s="1"/>
      <c r="AA4546" s="1"/>
      <c r="AB4546" s="1"/>
      <c r="AC4546" s="1"/>
    </row>
    <row r="4547" spans="1:29" ht="16.5" customHeight="1" outlineLevel="1" x14ac:dyDescent="0.25">
      <c r="A4547" s="5">
        <v>42864</v>
      </c>
      <c r="B4547" s="2">
        <v>29933.25</v>
      </c>
      <c r="C4547" s="2">
        <f t="shared" si="0"/>
        <v>480.63691526583091</v>
      </c>
      <c r="D4547" s="6">
        <f t="shared" si="6"/>
        <v>8.3378995423942781E-2</v>
      </c>
      <c r="E4547" s="1"/>
      <c r="F4547" s="2">
        <v>9696.7900000000009</v>
      </c>
      <c r="G4547" s="2">
        <f t="shared" si="1"/>
        <v>499.63365244901536</v>
      </c>
      <c r="H4547" s="6">
        <f t="shared" si="7"/>
        <v>9.5834013802435614E-2</v>
      </c>
      <c r="I4547" s="6"/>
      <c r="J4547" s="2">
        <v>4092.76</v>
      </c>
      <c r="K4547" s="2">
        <f t="shared" si="2"/>
        <v>499.69598925584523</v>
      </c>
      <c r="L4547" s="6">
        <f t="shared" si="8"/>
        <v>0.10192793367050479</v>
      </c>
      <c r="M4547" s="6"/>
      <c r="N4547" s="2">
        <v>13027.62</v>
      </c>
      <c r="O4547" s="2">
        <f t="shared" si="3"/>
        <v>509.62000359889527</v>
      </c>
      <c r="P4547" s="6">
        <f t="shared" si="9"/>
        <v>0.10433634460859964</v>
      </c>
      <c r="Q4547" s="6"/>
      <c r="R4547" s="2">
        <v>14821.13</v>
      </c>
      <c r="S4547" s="2">
        <f t="shared" si="4"/>
        <v>557.79765757899645</v>
      </c>
      <c r="T4547" s="6">
        <f t="shared" si="10"/>
        <v>0.13675823972172885</v>
      </c>
      <c r="U4547" s="6"/>
      <c r="V4547" s="2">
        <v>15544.63</v>
      </c>
      <c r="W4547" s="2">
        <f t="shared" si="5"/>
        <v>517.69358604175613</v>
      </c>
      <c r="X4547" s="6">
        <f t="shared" si="11"/>
        <v>0.10882090948309298</v>
      </c>
      <c r="Y4547" s="1"/>
      <c r="Z4547" s="1"/>
      <c r="AA4547" s="1"/>
      <c r="AB4547" s="1"/>
      <c r="AC4547" s="1"/>
    </row>
    <row r="4548" spans="1:29" ht="16.5" customHeight="1" outlineLevel="1" x14ac:dyDescent="0.25">
      <c r="A4548" s="5">
        <v>42865</v>
      </c>
      <c r="B4548" s="2">
        <v>30248.17</v>
      </c>
      <c r="C4548" s="2">
        <f t="shared" si="0"/>
        <v>485.69357223944775</v>
      </c>
      <c r="D4548" s="6">
        <f t="shared" si="6"/>
        <v>8.4566649561065521E-2</v>
      </c>
      <c r="E4548" s="1"/>
      <c r="F4548" s="2">
        <v>9796.93</v>
      </c>
      <c r="G4548" s="2">
        <f t="shared" si="1"/>
        <v>504.79343356794698</v>
      </c>
      <c r="H4548" s="6">
        <f t="shared" si="7"/>
        <v>9.7012503724135168E-2</v>
      </c>
      <c r="I4548" s="6"/>
      <c r="J4548" s="2">
        <v>4132.3900000000003</v>
      </c>
      <c r="K4548" s="2">
        <f t="shared" si="2"/>
        <v>504.53452170197187</v>
      </c>
      <c r="L4548" s="6">
        <f t="shared" si="8"/>
        <v>0.10289412411389431</v>
      </c>
      <c r="M4548" s="6"/>
      <c r="N4548" s="2">
        <v>13151.07</v>
      </c>
      <c r="O4548" s="2">
        <f t="shared" si="3"/>
        <v>514.44917342763472</v>
      </c>
      <c r="P4548" s="6">
        <f t="shared" si="9"/>
        <v>0.10522095291878641</v>
      </c>
      <c r="Q4548" s="6"/>
      <c r="R4548" s="2">
        <v>14949.54</v>
      </c>
      <c r="S4548" s="2">
        <f t="shared" si="4"/>
        <v>562.63040631068691</v>
      </c>
      <c r="T4548" s="6">
        <f t="shared" si="10"/>
        <v>0.13733599926162032</v>
      </c>
      <c r="U4548" s="6"/>
      <c r="V4548" s="2">
        <v>15661.65</v>
      </c>
      <c r="W4548" s="2">
        <f t="shared" si="5"/>
        <v>521.59078420206015</v>
      </c>
      <c r="X4548" s="6">
        <f t="shared" si="11"/>
        <v>0.10886508081678259</v>
      </c>
      <c r="Y4548" s="1"/>
      <c r="Z4548" s="1"/>
      <c r="AA4548" s="1"/>
      <c r="AB4548" s="1"/>
      <c r="AC4548" s="1"/>
    </row>
    <row r="4549" spans="1:29" ht="16.5" customHeight="1" outlineLevel="1" x14ac:dyDescent="0.25">
      <c r="A4549" s="5">
        <v>42866</v>
      </c>
      <c r="B4549" s="2">
        <v>30250.98</v>
      </c>
      <c r="C4549" s="2">
        <f t="shared" si="0"/>
        <v>485.73869228928857</v>
      </c>
      <c r="D4549" s="6">
        <f t="shared" si="6"/>
        <v>8.7026096325293567E-2</v>
      </c>
      <c r="E4549" s="1"/>
      <c r="F4549" s="2">
        <v>9809.33</v>
      </c>
      <c r="G4549" s="2">
        <f t="shared" si="1"/>
        <v>505.43235194097218</v>
      </c>
      <c r="H4549" s="6">
        <f t="shared" si="7"/>
        <v>9.9478097023662837E-2</v>
      </c>
      <c r="I4549" s="6"/>
      <c r="J4549" s="2">
        <v>4138.97</v>
      </c>
      <c r="K4549" s="2">
        <f t="shared" si="2"/>
        <v>505.33789145961788</v>
      </c>
      <c r="L4549" s="6">
        <f t="shared" si="8"/>
        <v>0.10543670020939255</v>
      </c>
      <c r="M4549" s="6"/>
      <c r="N4549" s="2">
        <v>13167.6</v>
      </c>
      <c r="O4549" s="2">
        <f t="shared" si="3"/>
        <v>515.09580102803227</v>
      </c>
      <c r="P4549" s="6">
        <f t="shared" si="9"/>
        <v>0.10764325005915332</v>
      </c>
      <c r="Q4549" s="6"/>
      <c r="R4549" s="2">
        <v>14957.13</v>
      </c>
      <c r="S4549" s="2">
        <f t="shared" si="4"/>
        <v>562.91605822933445</v>
      </c>
      <c r="T4549" s="6">
        <f t="shared" si="10"/>
        <v>0.13916863545911151</v>
      </c>
      <c r="U4549" s="6"/>
      <c r="V4549" s="2">
        <v>15653.4</v>
      </c>
      <c r="W4549" s="2">
        <f t="shared" si="5"/>
        <v>521.31602873442637</v>
      </c>
      <c r="X4549" s="6">
        <f t="shared" si="11"/>
        <v>0.11074264393975941</v>
      </c>
      <c r="Y4549" s="1"/>
      <c r="Z4549" s="1"/>
      <c r="AA4549" s="1"/>
      <c r="AB4549" s="1"/>
      <c r="AC4549" s="1"/>
    </row>
    <row r="4550" spans="1:29" ht="16.5" customHeight="1" outlineLevel="1" x14ac:dyDescent="0.25">
      <c r="A4550" s="5">
        <v>42867</v>
      </c>
      <c r="B4550" s="2">
        <v>30188.15</v>
      </c>
      <c r="C4550" s="2">
        <f t="shared" si="0"/>
        <v>484.72983366597998</v>
      </c>
      <c r="D4550" s="6">
        <f t="shared" si="6"/>
        <v>8.473048805595762E-2</v>
      </c>
      <c r="E4550" s="1"/>
      <c r="F4550" s="2">
        <v>9775.99</v>
      </c>
      <c r="G4550" s="2">
        <f t="shared" si="1"/>
        <v>503.71448592833809</v>
      </c>
      <c r="H4550" s="6">
        <f t="shared" si="7"/>
        <v>9.6818201908797974E-2</v>
      </c>
      <c r="I4550" s="6"/>
      <c r="J4550" s="2">
        <v>4123.28</v>
      </c>
      <c r="K4550" s="2">
        <f t="shared" si="2"/>
        <v>503.42225749343754</v>
      </c>
      <c r="L4550" s="6">
        <f t="shared" si="8"/>
        <v>0.10272797920203147</v>
      </c>
      <c r="M4550" s="6"/>
      <c r="N4550" s="2">
        <v>13112.98</v>
      </c>
      <c r="O4550" s="2">
        <f t="shared" si="3"/>
        <v>512.95915253839462</v>
      </c>
      <c r="P4550" s="6">
        <f t="shared" si="9"/>
        <v>0.10493372941521639</v>
      </c>
      <c r="Q4550" s="6"/>
      <c r="R4550" s="2">
        <v>14854.45</v>
      </c>
      <c r="S4550" s="2">
        <f t="shared" si="4"/>
        <v>559.05166573832935</v>
      </c>
      <c r="T4550" s="6">
        <f t="shared" si="10"/>
        <v>0.13625076315165208</v>
      </c>
      <c r="U4550" s="6"/>
      <c r="V4550" s="2">
        <v>15528.83</v>
      </c>
      <c r="W4550" s="2">
        <f t="shared" si="5"/>
        <v>517.16738769162112</v>
      </c>
      <c r="X4550" s="6">
        <f t="shared" si="11"/>
        <v>0.10853890870284522</v>
      </c>
      <c r="Y4550" s="1"/>
      <c r="Z4550" s="1"/>
      <c r="AA4550" s="1"/>
      <c r="AB4550" s="1"/>
      <c r="AC4550" s="1"/>
    </row>
    <row r="4551" spans="1:29" ht="16.5" customHeight="1" outlineLevel="1" x14ac:dyDescent="0.25">
      <c r="A4551" s="5">
        <v>42868</v>
      </c>
      <c r="B4551" s="2">
        <v>30188.15</v>
      </c>
      <c r="C4551" s="2">
        <f t="shared" si="0"/>
        <v>484.72983366597998</v>
      </c>
      <c r="D4551" s="6">
        <f t="shared" si="6"/>
        <v>8.473048805595762E-2</v>
      </c>
      <c r="E4551" s="1"/>
      <c r="F4551" s="2">
        <v>9775.99</v>
      </c>
      <c r="G4551" s="2">
        <f t="shared" si="1"/>
        <v>503.71448592833809</v>
      </c>
      <c r="H4551" s="6">
        <f t="shared" si="7"/>
        <v>9.6818201908797974E-2</v>
      </c>
      <c r="I4551" s="6"/>
      <c r="J4551" s="2">
        <v>4123.28</v>
      </c>
      <c r="K4551" s="2">
        <f t="shared" si="2"/>
        <v>503.42225749343754</v>
      </c>
      <c r="L4551" s="6">
        <f t="shared" si="8"/>
        <v>0.10272797920203147</v>
      </c>
      <c r="M4551" s="6"/>
      <c r="N4551" s="2">
        <v>13112.98</v>
      </c>
      <c r="O4551" s="2">
        <f t="shared" si="3"/>
        <v>512.95915253839462</v>
      </c>
      <c r="P4551" s="6">
        <f t="shared" si="9"/>
        <v>0.10493372941521639</v>
      </c>
      <c r="Q4551" s="6"/>
      <c r="R4551" s="2">
        <v>14854.45</v>
      </c>
      <c r="S4551" s="2">
        <f t="shared" si="4"/>
        <v>559.05166573832935</v>
      </c>
      <c r="T4551" s="6">
        <f t="shared" si="10"/>
        <v>0.13625076315165208</v>
      </c>
      <c r="U4551" s="6"/>
      <c r="V4551" s="2">
        <v>15528.83</v>
      </c>
      <c r="W4551" s="2">
        <f t="shared" si="5"/>
        <v>517.16738769162112</v>
      </c>
      <c r="X4551" s="6">
        <f t="shared" si="11"/>
        <v>0.10853890870284522</v>
      </c>
      <c r="Y4551" s="1"/>
      <c r="Z4551" s="1"/>
      <c r="AA4551" s="1"/>
      <c r="AB4551" s="1"/>
      <c r="AC4551" s="1"/>
    </row>
    <row r="4552" spans="1:29" ht="16.5" customHeight="1" outlineLevel="1" x14ac:dyDescent="0.25">
      <c r="A4552" s="5">
        <v>42869</v>
      </c>
      <c r="B4552" s="2">
        <v>30188.15</v>
      </c>
      <c r="C4552" s="2">
        <f t="shared" si="0"/>
        <v>484.72983366597998</v>
      </c>
      <c r="D4552" s="6">
        <f t="shared" si="6"/>
        <v>8.473048805595762E-2</v>
      </c>
      <c r="E4552" s="1"/>
      <c r="F4552" s="2">
        <v>9775.99</v>
      </c>
      <c r="G4552" s="2">
        <f t="shared" si="1"/>
        <v>503.71448592833809</v>
      </c>
      <c r="H4552" s="6">
        <f t="shared" si="7"/>
        <v>9.6818201908797974E-2</v>
      </c>
      <c r="I4552" s="6"/>
      <c r="J4552" s="2">
        <v>4123.28</v>
      </c>
      <c r="K4552" s="2">
        <f t="shared" si="2"/>
        <v>503.42225749343754</v>
      </c>
      <c r="L4552" s="6">
        <f t="shared" si="8"/>
        <v>0.10272797920203147</v>
      </c>
      <c r="M4552" s="6"/>
      <c r="N4552" s="2">
        <v>13112.98</v>
      </c>
      <c r="O4552" s="2">
        <f t="shared" si="3"/>
        <v>512.95915253839462</v>
      </c>
      <c r="P4552" s="6">
        <f t="shared" si="9"/>
        <v>0.10493372941521639</v>
      </c>
      <c r="Q4552" s="6"/>
      <c r="R4552" s="2">
        <v>14854.45</v>
      </c>
      <c r="S4552" s="2">
        <f t="shared" si="4"/>
        <v>559.05166573832935</v>
      </c>
      <c r="T4552" s="6">
        <f t="shared" si="10"/>
        <v>0.13625076315165208</v>
      </c>
      <c r="U4552" s="6"/>
      <c r="V4552" s="2">
        <v>15528.83</v>
      </c>
      <c r="W4552" s="2">
        <f t="shared" si="5"/>
        <v>517.16738769162112</v>
      </c>
      <c r="X4552" s="6">
        <f t="shared" si="11"/>
        <v>0.10853890870284522</v>
      </c>
      <c r="Y4552" s="1"/>
      <c r="Z4552" s="1"/>
      <c r="AA4552" s="1"/>
      <c r="AB4552" s="1"/>
      <c r="AC4552" s="1"/>
    </row>
    <row r="4553" spans="1:29" ht="16.5" customHeight="1" outlineLevel="1" x14ac:dyDescent="0.25">
      <c r="A4553" s="5">
        <v>42870</v>
      </c>
      <c r="B4553" s="2">
        <v>30322.12</v>
      </c>
      <c r="C4553" s="2">
        <f t="shared" si="0"/>
        <v>486.88098422725091</v>
      </c>
      <c r="D4553" s="6">
        <f t="shared" si="6"/>
        <v>8.7360425099309413E-2</v>
      </c>
      <c r="E4553" s="1"/>
      <c r="F4553" s="2">
        <v>9820.9500000000007</v>
      </c>
      <c r="G4553" s="2">
        <f t="shared" si="1"/>
        <v>506.03108028730725</v>
      </c>
      <c r="H4553" s="6">
        <f t="shared" si="7"/>
        <v>9.9202385468415422E-2</v>
      </c>
      <c r="I4553" s="6"/>
      <c r="J4553" s="2">
        <v>4147.25</v>
      </c>
      <c r="K4553" s="2">
        <f t="shared" si="2"/>
        <v>506.34881875343387</v>
      </c>
      <c r="L4553" s="6">
        <f t="shared" si="8"/>
        <v>0.10539030696481122</v>
      </c>
      <c r="M4553" s="6"/>
      <c r="N4553" s="2">
        <v>13195.46</v>
      </c>
      <c r="O4553" s="2">
        <f t="shared" si="3"/>
        <v>516.18564040777039</v>
      </c>
      <c r="P4553" s="6">
        <f t="shared" si="9"/>
        <v>0.10766537393410891</v>
      </c>
      <c r="Q4553" s="6"/>
      <c r="R4553" s="2">
        <v>15040.47</v>
      </c>
      <c r="S4553" s="2">
        <f t="shared" si="4"/>
        <v>566.05258403962239</v>
      </c>
      <c r="T4553" s="6">
        <f t="shared" si="10"/>
        <v>0.14007337981565371</v>
      </c>
      <c r="U4553" s="6"/>
      <c r="V4553" s="2">
        <v>15650.37</v>
      </c>
      <c r="W4553" s="2">
        <f t="shared" si="5"/>
        <v>521.21511854449545</v>
      </c>
      <c r="X4553" s="6">
        <f t="shared" si="11"/>
        <v>0.11134948940493583</v>
      </c>
      <c r="Y4553" s="1"/>
      <c r="Z4553" s="1"/>
      <c r="AA4553" s="1"/>
      <c r="AB4553" s="1"/>
      <c r="AC4553" s="1"/>
    </row>
    <row r="4554" spans="1:29" ht="16.5" customHeight="1" outlineLevel="1" x14ac:dyDescent="0.25">
      <c r="A4554" s="5">
        <v>42871</v>
      </c>
      <c r="B4554" s="2">
        <v>30582.6</v>
      </c>
      <c r="C4554" s="2">
        <f t="shared" si="0"/>
        <v>491.06350044879196</v>
      </c>
      <c r="D4554" s="6">
        <f t="shared" si="6"/>
        <v>9.0979931358546207E-2</v>
      </c>
      <c r="E4554" s="1"/>
      <c r="F4554" s="2">
        <v>9883.6200000000008</v>
      </c>
      <c r="G4554" s="2">
        <f t="shared" si="1"/>
        <v>509.26019435484704</v>
      </c>
      <c r="H4554" s="6">
        <f t="shared" si="7"/>
        <v>0.10215913111016928</v>
      </c>
      <c r="I4554" s="6"/>
      <c r="J4554" s="2">
        <v>4172.2299999999996</v>
      </c>
      <c r="K4554" s="2">
        <f t="shared" si="2"/>
        <v>509.39869360844881</v>
      </c>
      <c r="L4554" s="6">
        <f t="shared" si="8"/>
        <v>0.1082715044307121</v>
      </c>
      <c r="M4554" s="6"/>
      <c r="N4554" s="2">
        <v>13273.3</v>
      </c>
      <c r="O4554" s="2">
        <f t="shared" si="3"/>
        <v>519.23061877528016</v>
      </c>
      <c r="P4554" s="6">
        <f t="shared" si="9"/>
        <v>0.11043617190135646</v>
      </c>
      <c r="Q4554" s="6"/>
      <c r="R4554" s="2">
        <v>15080.39</v>
      </c>
      <c r="S4554" s="2">
        <f t="shared" si="4"/>
        <v>567.55498517169224</v>
      </c>
      <c r="T4554" s="6">
        <f t="shared" si="10"/>
        <v>0.14184286534486579</v>
      </c>
      <c r="U4554" s="6"/>
      <c r="V4554" s="2">
        <v>15709.59</v>
      </c>
      <c r="W4554" s="2">
        <f t="shared" si="5"/>
        <v>523.18736324671033</v>
      </c>
      <c r="X4554" s="6">
        <f t="shared" si="11"/>
        <v>0.11319310540611283</v>
      </c>
      <c r="Y4554" s="1"/>
      <c r="Z4554" s="1"/>
      <c r="AA4554" s="1"/>
      <c r="AB4554" s="1"/>
      <c r="AC4554" s="1"/>
    </row>
    <row r="4555" spans="1:29" ht="16.5" customHeight="1" outlineLevel="1" x14ac:dyDescent="0.25">
      <c r="A4555" s="5">
        <v>42872</v>
      </c>
      <c r="B4555" s="2">
        <v>30658.77</v>
      </c>
      <c r="C4555" s="2">
        <f t="shared" si="0"/>
        <v>492.28655888166503</v>
      </c>
      <c r="D4555" s="6">
        <f t="shared" si="6"/>
        <v>9.1946179331140465E-2</v>
      </c>
      <c r="E4555" s="1"/>
      <c r="F4555" s="2">
        <v>9889.81</v>
      </c>
      <c r="G4555" s="2">
        <f t="shared" si="1"/>
        <v>509.57913828460721</v>
      </c>
      <c r="H4555" s="6">
        <f t="shared" si="7"/>
        <v>0.10316460192091514</v>
      </c>
      <c r="I4555" s="6"/>
      <c r="J4555" s="2">
        <v>4172.62</v>
      </c>
      <c r="K4555" s="2">
        <f t="shared" si="2"/>
        <v>509.44630974909961</v>
      </c>
      <c r="L4555" s="6">
        <f t="shared" si="8"/>
        <v>0.10921191157482002</v>
      </c>
      <c r="M4555" s="6"/>
      <c r="N4555" s="2">
        <v>13270.3</v>
      </c>
      <c r="O4555" s="2">
        <f t="shared" si="3"/>
        <v>519.1132634939014</v>
      </c>
      <c r="P4555" s="6">
        <f t="shared" si="9"/>
        <v>0.11132503909593039</v>
      </c>
      <c r="Q4555" s="6"/>
      <c r="R4555" s="2">
        <v>15076.97</v>
      </c>
      <c r="S4555" s="2">
        <f t="shared" si="4"/>
        <v>567.42627244945584</v>
      </c>
      <c r="T4555" s="6">
        <f t="shared" si="10"/>
        <v>0.14295917777768241</v>
      </c>
      <c r="U4555" s="6"/>
      <c r="V4555" s="2">
        <v>15680.87</v>
      </c>
      <c r="W4555" s="2">
        <f t="shared" si="5"/>
        <v>522.23088118241435</v>
      </c>
      <c r="X4555" s="6">
        <f t="shared" si="11"/>
        <v>0.11434116935728067</v>
      </c>
      <c r="Y4555" s="1"/>
      <c r="Z4555" s="1"/>
      <c r="AA4555" s="1"/>
      <c r="AB4555" s="1"/>
      <c r="AC4555" s="1"/>
    </row>
    <row r="4556" spans="1:29" ht="16.5" customHeight="1" outlineLevel="1" x14ac:dyDescent="0.25">
      <c r="A4556" s="5">
        <v>42873</v>
      </c>
      <c r="B4556" s="2">
        <v>30434.79</v>
      </c>
      <c r="C4556" s="2">
        <f t="shared" si="0"/>
        <v>488.69012159933715</v>
      </c>
      <c r="D4556" s="6">
        <f t="shared" si="6"/>
        <v>9.0058782615908717E-2</v>
      </c>
      <c r="E4556" s="1"/>
      <c r="F4556" s="2">
        <v>9768.4599999999991</v>
      </c>
      <c r="G4556" s="2">
        <f t="shared" si="1"/>
        <v>503.32649759375096</v>
      </c>
      <c r="H4556" s="6">
        <f t="shared" si="7"/>
        <v>0.10075224829907414</v>
      </c>
      <c r="I4556" s="6"/>
      <c r="J4556" s="2">
        <v>4116.08</v>
      </c>
      <c r="K4556" s="2">
        <f t="shared" si="2"/>
        <v>502.54319028142362</v>
      </c>
      <c r="L4556" s="6">
        <f t="shared" si="8"/>
        <v>0.10669428227832034</v>
      </c>
      <c r="M4556" s="6"/>
      <c r="N4556" s="2">
        <v>13085.67</v>
      </c>
      <c r="O4556" s="2">
        <f t="shared" si="3"/>
        <v>511.89082829357596</v>
      </c>
      <c r="P4556" s="6">
        <f t="shared" si="9"/>
        <v>0.10881984361359742</v>
      </c>
      <c r="Q4556" s="6"/>
      <c r="R4556" s="2">
        <v>14750.85</v>
      </c>
      <c r="S4556" s="2">
        <f t="shared" si="4"/>
        <v>555.15264877233653</v>
      </c>
      <c r="T4556" s="6">
        <f t="shared" si="10"/>
        <v>0.14014308900019734</v>
      </c>
      <c r="U4556" s="6"/>
      <c r="V4556" s="2">
        <v>15361.56</v>
      </c>
      <c r="W4556" s="2">
        <f t="shared" si="5"/>
        <v>511.59667895572937</v>
      </c>
      <c r="X4556" s="6">
        <f t="shared" si="11"/>
        <v>0.11152433050862154</v>
      </c>
      <c r="Y4556" s="1"/>
      <c r="Z4556" s="1"/>
      <c r="AA4556" s="1"/>
      <c r="AB4556" s="1"/>
      <c r="AC4556" s="1"/>
    </row>
    <row r="4557" spans="1:29" ht="16.5" customHeight="1" outlineLevel="1" x14ac:dyDescent="0.25">
      <c r="A4557" s="5">
        <v>42874</v>
      </c>
      <c r="B4557" s="2">
        <v>30464.92</v>
      </c>
      <c r="C4557" s="2">
        <f t="shared" si="0"/>
        <v>489.1739177209397</v>
      </c>
      <c r="D4557" s="6">
        <f t="shared" si="6"/>
        <v>8.8399594132953174E-2</v>
      </c>
      <c r="E4557" s="1"/>
      <c r="F4557" s="2">
        <v>9760.08</v>
      </c>
      <c r="G4557" s="2">
        <f t="shared" si="1"/>
        <v>502.89471243520643</v>
      </c>
      <c r="H4557" s="6">
        <f t="shared" si="7"/>
        <v>9.8879929376893383E-2</v>
      </c>
      <c r="I4557" s="6"/>
      <c r="J4557" s="2">
        <v>4108.58</v>
      </c>
      <c r="K4557" s="2">
        <f t="shared" si="2"/>
        <v>501.62749526890912</v>
      </c>
      <c r="L4557" s="6">
        <f t="shared" si="8"/>
        <v>0.10472524135998618</v>
      </c>
      <c r="M4557" s="6"/>
      <c r="N4557" s="2">
        <v>13051.03</v>
      </c>
      <c r="O4557" s="2">
        <f t="shared" si="3"/>
        <v>510.53576597792159</v>
      </c>
      <c r="P4557" s="6">
        <f t="shared" si="9"/>
        <v>0.10675283978739336</v>
      </c>
      <c r="Q4557" s="6"/>
      <c r="R4557" s="2">
        <v>14644</v>
      </c>
      <c r="S4557" s="2">
        <f t="shared" si="4"/>
        <v>551.13131708492028</v>
      </c>
      <c r="T4557" s="6">
        <f t="shared" si="10"/>
        <v>0.13760271715247407</v>
      </c>
      <c r="U4557" s="6"/>
      <c r="V4557" s="2">
        <v>15227.07</v>
      </c>
      <c r="W4557" s="2">
        <f t="shared" si="5"/>
        <v>507.11766527790269</v>
      </c>
      <c r="X4557" s="6">
        <f t="shared" si="11"/>
        <v>0.10899950329876096</v>
      </c>
      <c r="Y4557" s="1"/>
      <c r="Z4557" s="1"/>
      <c r="AA4557" s="1"/>
      <c r="AB4557" s="1"/>
      <c r="AC4557" s="1"/>
    </row>
    <row r="4558" spans="1:29" ht="16.5" customHeight="1" outlineLevel="1" x14ac:dyDescent="0.25">
      <c r="A4558" s="5">
        <v>42875</v>
      </c>
      <c r="B4558" s="2">
        <v>30464.92</v>
      </c>
      <c r="C4558" s="2">
        <f t="shared" si="0"/>
        <v>489.1739177209397</v>
      </c>
      <c r="D4558" s="6">
        <f t="shared" si="6"/>
        <v>8.8399594132953174E-2</v>
      </c>
      <c r="E4558" s="1"/>
      <c r="F4558" s="2">
        <v>9760.08</v>
      </c>
      <c r="G4558" s="2">
        <f t="shared" si="1"/>
        <v>502.89471243520643</v>
      </c>
      <c r="H4558" s="6">
        <f t="shared" si="7"/>
        <v>9.8879929376893383E-2</v>
      </c>
      <c r="I4558" s="6"/>
      <c r="J4558" s="2">
        <v>4108.58</v>
      </c>
      <c r="K4558" s="2">
        <f t="shared" si="2"/>
        <v>501.62749526890912</v>
      </c>
      <c r="L4558" s="6">
        <f t="shared" si="8"/>
        <v>0.10472524135998618</v>
      </c>
      <c r="M4558" s="6"/>
      <c r="N4558" s="2">
        <v>13051.03</v>
      </c>
      <c r="O4558" s="2">
        <f t="shared" si="3"/>
        <v>510.53576597792159</v>
      </c>
      <c r="P4558" s="6">
        <f t="shared" si="9"/>
        <v>0.10675283978739336</v>
      </c>
      <c r="Q4558" s="6"/>
      <c r="R4558" s="2">
        <v>14644</v>
      </c>
      <c r="S4558" s="2">
        <f t="shared" si="4"/>
        <v>551.13131708492028</v>
      </c>
      <c r="T4558" s="6">
        <f t="shared" si="10"/>
        <v>0.13760271715247407</v>
      </c>
      <c r="U4558" s="6"/>
      <c r="V4558" s="2">
        <v>15227.07</v>
      </c>
      <c r="W4558" s="2">
        <f t="shared" si="5"/>
        <v>507.11766527790269</v>
      </c>
      <c r="X4558" s="6">
        <f t="shared" si="11"/>
        <v>0.10899950329876096</v>
      </c>
      <c r="Y4558" s="1"/>
      <c r="Z4558" s="1"/>
      <c r="AA4558" s="1"/>
      <c r="AB4558" s="1"/>
      <c r="AC4558" s="1"/>
    </row>
    <row r="4559" spans="1:29" ht="16.5" customHeight="1" outlineLevel="1" x14ac:dyDescent="0.25">
      <c r="A4559" s="5">
        <v>42876</v>
      </c>
      <c r="B4559" s="2">
        <v>30464.92</v>
      </c>
      <c r="C4559" s="2">
        <f t="shared" si="0"/>
        <v>489.1739177209397</v>
      </c>
      <c r="D4559" s="6">
        <f t="shared" si="6"/>
        <v>8.8399594132953174E-2</v>
      </c>
      <c r="E4559" s="1"/>
      <c r="F4559" s="2">
        <v>9760.08</v>
      </c>
      <c r="G4559" s="2">
        <f t="shared" si="1"/>
        <v>502.89471243520643</v>
      </c>
      <c r="H4559" s="6">
        <f t="shared" si="7"/>
        <v>9.8879929376893383E-2</v>
      </c>
      <c r="I4559" s="6"/>
      <c r="J4559" s="2">
        <v>4108.58</v>
      </c>
      <c r="K4559" s="2">
        <f t="shared" si="2"/>
        <v>501.62749526890912</v>
      </c>
      <c r="L4559" s="6">
        <f t="shared" si="8"/>
        <v>0.10472524135998618</v>
      </c>
      <c r="M4559" s="6"/>
      <c r="N4559" s="2">
        <v>13051.03</v>
      </c>
      <c r="O4559" s="2">
        <f t="shared" si="3"/>
        <v>510.53576597792159</v>
      </c>
      <c r="P4559" s="6">
        <f t="shared" si="9"/>
        <v>0.10675283978739336</v>
      </c>
      <c r="Q4559" s="6"/>
      <c r="R4559" s="2">
        <v>14644</v>
      </c>
      <c r="S4559" s="2">
        <f t="shared" si="4"/>
        <v>551.13131708492028</v>
      </c>
      <c r="T4559" s="6">
        <f t="shared" si="10"/>
        <v>0.13760271715247407</v>
      </c>
      <c r="U4559" s="6"/>
      <c r="V4559" s="2">
        <v>15227.07</v>
      </c>
      <c r="W4559" s="2">
        <f t="shared" si="5"/>
        <v>507.11766527790269</v>
      </c>
      <c r="X4559" s="6">
        <f t="shared" si="11"/>
        <v>0.10899950329876096</v>
      </c>
      <c r="Y4559" s="1"/>
      <c r="Z4559" s="1"/>
      <c r="AA4559" s="1"/>
      <c r="AB4559" s="1"/>
      <c r="AC4559" s="1"/>
    </row>
    <row r="4560" spans="1:29" ht="16.5" customHeight="1" outlineLevel="1" x14ac:dyDescent="0.25">
      <c r="A4560" s="5">
        <v>42877</v>
      </c>
      <c r="B4560" s="2">
        <v>30570.97</v>
      </c>
      <c r="C4560" s="2">
        <f t="shared" si="0"/>
        <v>490.87675803610568</v>
      </c>
      <c r="D4560" s="6">
        <f t="shared" si="6"/>
        <v>9.2361232956119421E-2</v>
      </c>
      <c r="E4560" s="1"/>
      <c r="F4560" s="2">
        <v>9760.6299999999992</v>
      </c>
      <c r="G4560" s="2">
        <f t="shared" si="1"/>
        <v>502.92305155659062</v>
      </c>
      <c r="H4560" s="6">
        <f t="shared" si="7"/>
        <v>0.10202079002884257</v>
      </c>
      <c r="I4560" s="6"/>
      <c r="J4560" s="2">
        <v>4102.74</v>
      </c>
      <c r="K4560" s="2">
        <f t="shared" si="2"/>
        <v>500.91447408583116</v>
      </c>
      <c r="L4560" s="6">
        <f t="shared" si="8"/>
        <v>0.10761952747878767</v>
      </c>
      <c r="M4560" s="6"/>
      <c r="N4560" s="2">
        <v>13016.74</v>
      </c>
      <c r="O4560" s="2">
        <f t="shared" si="3"/>
        <v>509.19439511176125</v>
      </c>
      <c r="P4560" s="6">
        <f t="shared" si="9"/>
        <v>0.10934635919098201</v>
      </c>
      <c r="Q4560" s="6"/>
      <c r="R4560" s="2">
        <v>14467.1</v>
      </c>
      <c r="S4560" s="2">
        <f t="shared" si="4"/>
        <v>544.47363270959102</v>
      </c>
      <c r="T4560" s="6">
        <f t="shared" si="10"/>
        <v>0.13798158555723994</v>
      </c>
      <c r="U4560" s="6"/>
      <c r="V4560" s="2">
        <v>15054.14</v>
      </c>
      <c r="W4560" s="2">
        <f t="shared" si="5"/>
        <v>501.35845763936754</v>
      </c>
      <c r="X4560" s="6">
        <f t="shared" si="11"/>
        <v>0.10980561594615112</v>
      </c>
      <c r="Y4560" s="1"/>
      <c r="Z4560" s="1"/>
      <c r="AA4560" s="1"/>
      <c r="AB4560" s="1"/>
      <c r="AC4560" s="1"/>
    </row>
    <row r="4561" spans="1:29" ht="16.5" customHeight="1" outlineLevel="1" x14ac:dyDescent="0.25">
      <c r="A4561" s="5">
        <v>42878</v>
      </c>
      <c r="B4561" s="2">
        <v>30365.25</v>
      </c>
      <c r="C4561" s="2">
        <f t="shared" si="0"/>
        <v>487.57352079295674</v>
      </c>
      <c r="D4561" s="6">
        <f t="shared" si="6"/>
        <v>9.0944375781424114E-2</v>
      </c>
      <c r="E4561" s="1"/>
      <c r="F4561" s="2">
        <v>9688.1200000000008</v>
      </c>
      <c r="G4561" s="2">
        <f t="shared" si="1"/>
        <v>499.18692484465009</v>
      </c>
      <c r="H4561" s="6">
        <f t="shared" si="7"/>
        <v>0.10028491758462188</v>
      </c>
      <c r="I4561" s="6"/>
      <c r="J4561" s="2">
        <v>4067.69</v>
      </c>
      <c r="K4561" s="2">
        <f t="shared" si="2"/>
        <v>496.63512606068008</v>
      </c>
      <c r="L4561" s="6">
        <f t="shared" si="8"/>
        <v>0.10566639241513531</v>
      </c>
      <c r="M4561" s="6"/>
      <c r="N4561" s="2">
        <v>12893.54</v>
      </c>
      <c r="O4561" s="2">
        <f t="shared" si="3"/>
        <v>504.37500488980345</v>
      </c>
      <c r="P4561" s="6">
        <f t="shared" si="9"/>
        <v>0.10722724227214186</v>
      </c>
      <c r="Q4561" s="6"/>
      <c r="R4561" s="2">
        <v>14240.88</v>
      </c>
      <c r="S4561" s="2">
        <f t="shared" si="4"/>
        <v>535.95977539253613</v>
      </c>
      <c r="T4561" s="6">
        <f t="shared" si="10"/>
        <v>0.13500343248496871</v>
      </c>
      <c r="U4561" s="6"/>
      <c r="V4561" s="2">
        <v>14769.86</v>
      </c>
      <c r="W4561" s="2">
        <f t="shared" si="5"/>
        <v>491.8908837801024</v>
      </c>
      <c r="X4561" s="6">
        <f t="shared" si="11"/>
        <v>0.10635495451854093</v>
      </c>
      <c r="Y4561" s="1"/>
      <c r="Z4561" s="1"/>
      <c r="AA4561" s="1"/>
      <c r="AB4561" s="1"/>
      <c r="AC4561" s="1"/>
    </row>
    <row r="4562" spans="1:29" ht="16.5" customHeight="1" outlineLevel="1" x14ac:dyDescent="0.25">
      <c r="A4562" s="5">
        <v>42879</v>
      </c>
      <c r="B4562" s="2">
        <v>30301.64</v>
      </c>
      <c r="C4562" s="2">
        <f t="shared" si="0"/>
        <v>486.55213774300199</v>
      </c>
      <c r="D4562" s="6">
        <f t="shared" si="6"/>
        <v>9.2234386205791941E-2</v>
      </c>
      <c r="E4562" s="1"/>
      <c r="F4562" s="2">
        <v>9647.4699999999993</v>
      </c>
      <c r="G4562" s="2">
        <f t="shared" si="1"/>
        <v>497.09240614598247</v>
      </c>
      <c r="H4562" s="6">
        <f t="shared" si="7"/>
        <v>0.10092194319257208</v>
      </c>
      <c r="I4562" s="6"/>
      <c r="J4562" s="2">
        <v>4045.28</v>
      </c>
      <c r="K4562" s="2">
        <f t="shared" si="2"/>
        <v>493.89902936328679</v>
      </c>
      <c r="L4562" s="6">
        <f t="shared" si="8"/>
        <v>0.10595246943922709</v>
      </c>
      <c r="M4562" s="6"/>
      <c r="N4562" s="2">
        <v>12810.75</v>
      </c>
      <c r="O4562" s="2">
        <f t="shared" si="3"/>
        <v>501.13639030801852</v>
      </c>
      <c r="P4562" s="6">
        <f t="shared" si="9"/>
        <v>0.10729435008088495</v>
      </c>
      <c r="Q4562" s="6"/>
      <c r="R4562" s="2">
        <v>14037.7</v>
      </c>
      <c r="S4562" s="2">
        <f t="shared" si="4"/>
        <v>528.31303536212693</v>
      </c>
      <c r="T4562" s="6">
        <f t="shared" si="10"/>
        <v>0.13337218492501934</v>
      </c>
      <c r="U4562" s="6"/>
      <c r="V4562" s="2">
        <v>14556.57</v>
      </c>
      <c r="W4562" s="2">
        <f t="shared" si="5"/>
        <v>484.78753909020963</v>
      </c>
      <c r="X4562" s="6">
        <f t="shared" si="11"/>
        <v>0.10487365226110557</v>
      </c>
      <c r="Y4562" s="1"/>
      <c r="Z4562" s="1"/>
      <c r="AA4562" s="1"/>
      <c r="AB4562" s="1"/>
      <c r="AC4562" s="1"/>
    </row>
    <row r="4563" spans="1:29" ht="16.5" customHeight="1" outlineLevel="1" x14ac:dyDescent="0.25">
      <c r="A4563" s="5">
        <v>42880</v>
      </c>
      <c r="B4563" s="2">
        <v>30750.03</v>
      </c>
      <c r="C4563" s="2">
        <f t="shared" si="0"/>
        <v>493.7519167992703</v>
      </c>
      <c r="D4563" s="6">
        <f t="shared" si="6"/>
        <v>9.2906193097110901E-2</v>
      </c>
      <c r="E4563" s="1"/>
      <c r="F4563" s="2">
        <v>9791.9699999999993</v>
      </c>
      <c r="G4563" s="2">
        <f t="shared" si="1"/>
        <v>504.53786621873678</v>
      </c>
      <c r="H4563" s="6">
        <f t="shared" si="7"/>
        <v>0.10184674583884679</v>
      </c>
      <c r="I4563" s="6"/>
      <c r="J4563" s="2">
        <v>4104.83</v>
      </c>
      <c r="K4563" s="2">
        <f t="shared" si="2"/>
        <v>501.16964776265183</v>
      </c>
      <c r="L4563" s="6">
        <f t="shared" si="8"/>
        <v>0.10700554999165313</v>
      </c>
      <c r="M4563" s="6"/>
      <c r="N4563" s="2">
        <v>13007.44</v>
      </c>
      <c r="O4563" s="2">
        <f t="shared" si="3"/>
        <v>508.83059373948691</v>
      </c>
      <c r="P4563" s="6">
        <f t="shared" si="9"/>
        <v>0.10859100602539984</v>
      </c>
      <c r="Q4563" s="6"/>
      <c r="R4563" s="2">
        <v>14227.01</v>
      </c>
      <c r="S4563" s="2">
        <f t="shared" si="4"/>
        <v>535.43777379679955</v>
      </c>
      <c r="T4563" s="6">
        <f t="shared" si="10"/>
        <v>0.1356400651889389</v>
      </c>
      <c r="U4563" s="6"/>
      <c r="V4563" s="2">
        <v>14848.73</v>
      </c>
      <c r="W4563" s="2">
        <f t="shared" si="5"/>
        <v>494.51754605068157</v>
      </c>
      <c r="X4563" s="6">
        <f t="shared" si="11"/>
        <v>0.10769942566784363</v>
      </c>
      <c r="Y4563" s="1"/>
      <c r="Z4563" s="1"/>
      <c r="AA4563" s="1"/>
      <c r="AB4563" s="1"/>
      <c r="AC4563" s="1"/>
    </row>
    <row r="4564" spans="1:29" ht="16.5" customHeight="1" outlineLevel="1" x14ac:dyDescent="0.25">
      <c r="A4564" s="5">
        <v>42881</v>
      </c>
      <c r="B4564" s="2">
        <v>31028.21</v>
      </c>
      <c r="C4564" s="2">
        <f t="shared" si="0"/>
        <v>498.21864116393675</v>
      </c>
      <c r="D4564" s="6">
        <f t="shared" si="6"/>
        <v>9.23248534893506E-2</v>
      </c>
      <c r="E4564" s="1"/>
      <c r="F4564" s="2">
        <v>9903.68</v>
      </c>
      <c r="G4564" s="2">
        <f t="shared" si="1"/>
        <v>510.2937994002412</v>
      </c>
      <c r="H4564" s="6">
        <f t="shared" si="7"/>
        <v>0.10163770343922418</v>
      </c>
      <c r="I4564" s="6"/>
      <c r="J4564" s="2">
        <v>4153.07</v>
      </c>
      <c r="K4564" s="2">
        <f t="shared" si="2"/>
        <v>507.05939808314514</v>
      </c>
      <c r="L4564" s="6">
        <f t="shared" si="8"/>
        <v>0.1067721004072959</v>
      </c>
      <c r="M4564" s="6"/>
      <c r="N4564" s="2">
        <v>13164.84</v>
      </c>
      <c r="O4564" s="2">
        <f t="shared" si="3"/>
        <v>514.98783416916365</v>
      </c>
      <c r="P4564" s="6">
        <f t="shared" si="9"/>
        <v>0.10844430627407808</v>
      </c>
      <c r="Q4564" s="6"/>
      <c r="R4564" s="2">
        <v>14519.9</v>
      </c>
      <c r="S4564" s="2">
        <f t="shared" si="4"/>
        <v>546.46077649148697</v>
      </c>
      <c r="T4564" s="6">
        <f t="shared" si="10"/>
        <v>0.13672188585430889</v>
      </c>
      <c r="U4564" s="6"/>
      <c r="V4564" s="2">
        <v>15086.26</v>
      </c>
      <c r="W4564" s="2">
        <f t="shared" si="5"/>
        <v>502.42817226002188</v>
      </c>
      <c r="X4564" s="6">
        <f t="shared" si="11"/>
        <v>0.10899104306015839</v>
      </c>
      <c r="Y4564" s="1"/>
      <c r="Z4564" s="1"/>
      <c r="AA4564" s="1"/>
      <c r="AB4564" s="1"/>
      <c r="AC4564" s="1"/>
    </row>
    <row r="4565" spans="1:29" ht="16.5" customHeight="1" outlineLevel="1" x14ac:dyDescent="0.25">
      <c r="A4565" s="5">
        <v>42882</v>
      </c>
      <c r="B4565" s="2">
        <v>31028.21</v>
      </c>
      <c r="C4565" s="2">
        <f t="shared" si="0"/>
        <v>498.21864116393675</v>
      </c>
      <c r="D4565" s="6">
        <f t="shared" si="6"/>
        <v>9.23248534893506E-2</v>
      </c>
      <c r="E4565" s="1"/>
      <c r="F4565" s="2">
        <v>9903.68</v>
      </c>
      <c r="G4565" s="2">
        <f t="shared" si="1"/>
        <v>510.2937994002412</v>
      </c>
      <c r="H4565" s="6">
        <f t="shared" si="7"/>
        <v>0.10163770343922418</v>
      </c>
      <c r="I4565" s="6"/>
      <c r="J4565" s="2">
        <v>4153.07</v>
      </c>
      <c r="K4565" s="2">
        <f t="shared" si="2"/>
        <v>507.05939808314514</v>
      </c>
      <c r="L4565" s="6">
        <f t="shared" si="8"/>
        <v>0.1067721004072959</v>
      </c>
      <c r="M4565" s="6"/>
      <c r="N4565" s="2">
        <v>13164.84</v>
      </c>
      <c r="O4565" s="2">
        <f t="shared" si="3"/>
        <v>514.98783416916365</v>
      </c>
      <c r="P4565" s="6">
        <f t="shared" si="9"/>
        <v>0.10844430627407808</v>
      </c>
      <c r="Q4565" s="6"/>
      <c r="R4565" s="2">
        <v>14519.9</v>
      </c>
      <c r="S4565" s="2">
        <f t="shared" si="4"/>
        <v>546.46077649148697</v>
      </c>
      <c r="T4565" s="6">
        <f t="shared" si="10"/>
        <v>0.13672188585430889</v>
      </c>
      <c r="U4565" s="6"/>
      <c r="V4565" s="2">
        <v>15086.26</v>
      </c>
      <c r="W4565" s="2">
        <f t="shared" si="5"/>
        <v>502.42817226002188</v>
      </c>
      <c r="X4565" s="6">
        <f t="shared" si="11"/>
        <v>0.10899104306015839</v>
      </c>
      <c r="Y4565" s="1"/>
      <c r="Z4565" s="1"/>
      <c r="AA4565" s="1"/>
      <c r="AB4565" s="1"/>
      <c r="AC4565" s="1"/>
    </row>
    <row r="4566" spans="1:29" ht="16.5" customHeight="1" outlineLevel="1" x14ac:dyDescent="0.25">
      <c r="A4566" s="5">
        <v>42883</v>
      </c>
      <c r="B4566" s="2">
        <v>31028.21</v>
      </c>
      <c r="C4566" s="2">
        <f t="shared" si="0"/>
        <v>498.21864116393675</v>
      </c>
      <c r="D4566" s="6">
        <f t="shared" si="6"/>
        <v>9.23248534893506E-2</v>
      </c>
      <c r="E4566" s="1"/>
      <c r="F4566" s="2">
        <v>9903.68</v>
      </c>
      <c r="G4566" s="2">
        <f t="shared" si="1"/>
        <v>510.2937994002412</v>
      </c>
      <c r="H4566" s="6">
        <f t="shared" si="7"/>
        <v>0.10163770343922418</v>
      </c>
      <c r="I4566" s="6"/>
      <c r="J4566" s="2">
        <v>4153.07</v>
      </c>
      <c r="K4566" s="2">
        <f t="shared" si="2"/>
        <v>507.05939808314514</v>
      </c>
      <c r="L4566" s="6">
        <f t="shared" si="8"/>
        <v>0.1067721004072959</v>
      </c>
      <c r="M4566" s="6"/>
      <c r="N4566" s="2">
        <v>13164.84</v>
      </c>
      <c r="O4566" s="2">
        <f t="shared" si="3"/>
        <v>514.98783416916365</v>
      </c>
      <c r="P4566" s="6">
        <f t="shared" si="9"/>
        <v>0.10844430627407808</v>
      </c>
      <c r="Q4566" s="6"/>
      <c r="R4566" s="2">
        <v>14519.9</v>
      </c>
      <c r="S4566" s="2">
        <f t="shared" si="4"/>
        <v>546.46077649148697</v>
      </c>
      <c r="T4566" s="6">
        <f t="shared" si="10"/>
        <v>0.13672188585430889</v>
      </c>
      <c r="U4566" s="6"/>
      <c r="V4566" s="2">
        <v>15086.26</v>
      </c>
      <c r="W4566" s="2">
        <f t="shared" si="5"/>
        <v>502.42817226002188</v>
      </c>
      <c r="X4566" s="6">
        <f t="shared" si="11"/>
        <v>0.10899104306015839</v>
      </c>
      <c r="Y4566" s="1"/>
      <c r="Z4566" s="1"/>
      <c r="AA4566" s="1"/>
      <c r="AB4566" s="1"/>
      <c r="AC4566" s="1"/>
    </row>
    <row r="4567" spans="1:29" ht="16.5" customHeight="1" outlineLevel="1" x14ac:dyDescent="0.25">
      <c r="A4567" s="5">
        <v>42884</v>
      </c>
      <c r="B4567" s="2">
        <v>31109.279999999999</v>
      </c>
      <c r="C4567" s="2">
        <f t="shared" si="0"/>
        <v>499.52037868727956</v>
      </c>
      <c r="D4567" s="6">
        <f t="shared" si="6"/>
        <v>9.3139790693209878E-2</v>
      </c>
      <c r="E4567" s="1"/>
      <c r="F4567" s="2">
        <v>9891.1299999999992</v>
      </c>
      <c r="G4567" s="2">
        <f t="shared" si="1"/>
        <v>509.64715217592919</v>
      </c>
      <c r="H4567" s="6">
        <f t="shared" si="7"/>
        <v>0.10110635721324446</v>
      </c>
      <c r="I4567" s="6"/>
      <c r="J4567" s="2">
        <v>4141.78</v>
      </c>
      <c r="K4567" s="2">
        <f t="shared" si="2"/>
        <v>505.68097185763997</v>
      </c>
      <c r="L4567" s="6">
        <f t="shared" si="8"/>
        <v>0.1057747263881661</v>
      </c>
      <c r="M4567" s="6"/>
      <c r="N4567" s="2">
        <v>13112.1</v>
      </c>
      <c r="O4567" s="2">
        <f t="shared" si="3"/>
        <v>512.92472832252361</v>
      </c>
      <c r="P4567" s="6">
        <f t="shared" si="9"/>
        <v>0.10712142030819494</v>
      </c>
      <c r="Q4567" s="6"/>
      <c r="R4567" s="2">
        <v>14369.9</v>
      </c>
      <c r="S4567" s="2">
        <f t="shared" si="4"/>
        <v>540.81548165655533</v>
      </c>
      <c r="T4567" s="6">
        <f t="shared" si="10"/>
        <v>0.13315179536366073</v>
      </c>
      <c r="U4567" s="6"/>
      <c r="V4567" s="2">
        <v>14855.13</v>
      </c>
      <c r="W4567" s="2">
        <f t="shared" si="5"/>
        <v>494.73068968617929</v>
      </c>
      <c r="X4567" s="6">
        <f t="shared" si="11"/>
        <v>0.1051263750109046</v>
      </c>
      <c r="Y4567" s="1"/>
      <c r="Z4567" s="1"/>
      <c r="AA4567" s="1"/>
      <c r="AB4567" s="1"/>
      <c r="AC4567" s="1"/>
    </row>
    <row r="4568" spans="1:29" ht="16.5" customHeight="1" outlineLevel="1" x14ac:dyDescent="0.25">
      <c r="A4568" s="5">
        <v>42885</v>
      </c>
      <c r="B4568" s="2">
        <v>31159.4</v>
      </c>
      <c r="C4568" s="2">
        <f t="shared" si="0"/>
        <v>500.32515338408405</v>
      </c>
      <c r="D4568" s="6">
        <f t="shared" si="6"/>
        <v>9.0745410418284989E-2</v>
      </c>
      <c r="E4568" s="1"/>
      <c r="F4568" s="2">
        <v>9917.18</v>
      </c>
      <c r="G4568" s="2">
        <f t="shared" si="1"/>
        <v>510.98939601603479</v>
      </c>
      <c r="H4568" s="6">
        <f t="shared" si="7"/>
        <v>9.8689902845892519E-2</v>
      </c>
      <c r="I4568" s="6"/>
      <c r="J4568" s="2">
        <v>4156.3100000000004</v>
      </c>
      <c r="K4568" s="2">
        <f t="shared" si="2"/>
        <v>507.45497832855148</v>
      </c>
      <c r="L4568" s="6">
        <f t="shared" si="8"/>
        <v>0.10351466268497878</v>
      </c>
      <c r="M4568" s="6"/>
      <c r="N4568" s="2">
        <v>13158.31</v>
      </c>
      <c r="O4568" s="2">
        <f t="shared" si="3"/>
        <v>514.73239084002898</v>
      </c>
      <c r="P4568" s="6">
        <f t="shared" si="9"/>
        <v>0.10485453457244409</v>
      </c>
      <c r="Q4568" s="6"/>
      <c r="R4568" s="2">
        <v>14489.76</v>
      </c>
      <c r="S4568" s="2">
        <f t="shared" si="4"/>
        <v>545.32644858265473</v>
      </c>
      <c r="T4568" s="6">
        <f t="shared" si="10"/>
        <v>0.13134399709332767</v>
      </c>
      <c r="U4568" s="6"/>
      <c r="V4568" s="2">
        <v>14924.04</v>
      </c>
      <c r="W4568" s="2">
        <f t="shared" si="5"/>
        <v>497.02564717401521</v>
      </c>
      <c r="X4568" s="6">
        <f t="shared" si="11"/>
        <v>0.10415693683608906</v>
      </c>
      <c r="Y4568" s="1"/>
      <c r="Z4568" s="1"/>
      <c r="AA4568" s="1"/>
      <c r="AB4568" s="1"/>
      <c r="AC4568" s="1"/>
    </row>
    <row r="4569" spans="1:29" ht="16.5" customHeight="1" outlineLevel="1" x14ac:dyDescent="0.25">
      <c r="A4569" s="5">
        <v>42886</v>
      </c>
      <c r="B4569" s="2">
        <v>31145.8</v>
      </c>
      <c r="C4569" s="2">
        <f t="shared" si="0"/>
        <v>500.1067787656375</v>
      </c>
      <c r="D4569" s="6">
        <f t="shared" si="6"/>
        <v>8.9632750546717821E-2</v>
      </c>
      <c r="E4569" s="1"/>
      <c r="F4569" s="2">
        <v>9928.65</v>
      </c>
      <c r="G4569" s="2">
        <f t="shared" si="1"/>
        <v>511.58039551108317</v>
      </c>
      <c r="H4569" s="6">
        <f t="shared" si="7"/>
        <v>9.7930402326338095E-2</v>
      </c>
      <c r="I4569" s="6"/>
      <c r="J4569" s="2">
        <v>4165.5200000000004</v>
      </c>
      <c r="K4569" s="2">
        <f t="shared" si="2"/>
        <v>508.57945180391926</v>
      </c>
      <c r="L4569" s="6">
        <f t="shared" si="8"/>
        <v>0.10293848536421768</v>
      </c>
      <c r="M4569" s="6"/>
      <c r="N4569" s="2">
        <v>13199.15</v>
      </c>
      <c r="O4569" s="2">
        <f t="shared" si="3"/>
        <v>516.32998740386643</v>
      </c>
      <c r="P4569" s="6">
        <f t="shared" si="9"/>
        <v>0.10435595653144358</v>
      </c>
      <c r="Q4569" s="6"/>
      <c r="R4569" s="2">
        <v>14625.29</v>
      </c>
      <c r="S4569" s="2">
        <f t="shared" si="4"/>
        <v>550.42716064250988</v>
      </c>
      <c r="T4569" s="6">
        <f t="shared" si="10"/>
        <v>0.1315610875031612</v>
      </c>
      <c r="U4569" s="6"/>
      <c r="V4569" s="2">
        <v>15080.21</v>
      </c>
      <c r="W4569" s="2">
        <f t="shared" si="5"/>
        <v>502.22668491709044</v>
      </c>
      <c r="X4569" s="6">
        <f t="shared" si="11"/>
        <v>0.1044723966601242</v>
      </c>
      <c r="Y4569" s="1"/>
      <c r="Z4569" s="1"/>
      <c r="AA4569" s="1"/>
      <c r="AB4569" s="1"/>
      <c r="AC4569" s="1"/>
    </row>
    <row r="4570" spans="1:29" ht="16.5" customHeight="1" outlineLevel="1" x14ac:dyDescent="0.25">
      <c r="A4570" s="5">
        <v>42887</v>
      </c>
      <c r="B4570" s="2">
        <v>31137.59</v>
      </c>
      <c r="C4570" s="2">
        <f t="shared" si="0"/>
        <v>499.97495114670761</v>
      </c>
      <c r="D4570" s="6">
        <f t="shared" si="6"/>
        <v>9.0707549720608238E-2</v>
      </c>
      <c r="E4570" s="1"/>
      <c r="F4570" s="2">
        <v>9926.73</v>
      </c>
      <c r="G4570" s="2">
        <f t="shared" si="1"/>
        <v>511.48146621461478</v>
      </c>
      <c r="H4570" s="6">
        <f t="shared" si="7"/>
        <v>9.910444849439215E-2</v>
      </c>
      <c r="I4570" s="6"/>
      <c r="J4570" s="2">
        <v>4168.8999999999996</v>
      </c>
      <c r="K4570" s="2">
        <f t="shared" si="2"/>
        <v>508.99212502289231</v>
      </c>
      <c r="L4570" s="6">
        <f t="shared" si="8"/>
        <v>0.10440801540284461</v>
      </c>
      <c r="M4570" s="6"/>
      <c r="N4570" s="2">
        <v>13221.57</v>
      </c>
      <c r="O4570" s="2">
        <f t="shared" si="3"/>
        <v>517.20702254003766</v>
      </c>
      <c r="P4570" s="6">
        <f t="shared" si="9"/>
        <v>0.10597745211675536</v>
      </c>
      <c r="Q4570" s="6"/>
      <c r="R4570" s="2">
        <v>14696.19</v>
      </c>
      <c r="S4570" s="2">
        <f t="shared" si="4"/>
        <v>553.09550333448749</v>
      </c>
      <c r="T4570" s="6">
        <f t="shared" si="10"/>
        <v>0.13376496877546074</v>
      </c>
      <c r="U4570" s="6"/>
      <c r="V4570" s="2">
        <v>15234.24</v>
      </c>
      <c r="W4570" s="2">
        <f t="shared" si="5"/>
        <v>507.35645275704621</v>
      </c>
      <c r="X4570" s="6">
        <f t="shared" si="11"/>
        <v>0.10778969411537043</v>
      </c>
      <c r="Y4570" s="1"/>
      <c r="Z4570" s="1"/>
      <c r="AA4570" s="1"/>
      <c r="AB4570" s="1"/>
      <c r="AC4570" s="1"/>
    </row>
    <row r="4571" spans="1:29" ht="16.5" customHeight="1" outlineLevel="1" x14ac:dyDescent="0.25">
      <c r="A4571" s="5">
        <v>42888</v>
      </c>
      <c r="B4571" s="2">
        <v>31273.29</v>
      </c>
      <c r="C4571" s="2">
        <f t="shared" si="0"/>
        <v>502.15388024400153</v>
      </c>
      <c r="D4571" s="6">
        <f t="shared" si="6"/>
        <v>9.2660409821190948E-2</v>
      </c>
      <c r="E4571" s="1"/>
      <c r="F4571" s="2">
        <v>9971.6299999999992</v>
      </c>
      <c r="G4571" s="2">
        <f t="shared" si="1"/>
        <v>513.79496903306915</v>
      </c>
      <c r="H4571" s="6">
        <f t="shared" si="7"/>
        <v>0.10120928434928422</v>
      </c>
      <c r="I4571" s="6"/>
      <c r="J4571" s="2">
        <v>4190.49</v>
      </c>
      <c r="K4571" s="2">
        <f t="shared" si="2"/>
        <v>511.62810573225073</v>
      </c>
      <c r="L4571" s="6">
        <f t="shared" si="8"/>
        <v>0.10656825573981887</v>
      </c>
      <c r="M4571" s="6"/>
      <c r="N4571" s="2">
        <v>13290.23</v>
      </c>
      <c r="O4571" s="2">
        <f t="shared" si="3"/>
        <v>519.89289374652822</v>
      </c>
      <c r="P4571" s="6">
        <f t="shared" si="9"/>
        <v>0.10805329602063307</v>
      </c>
      <c r="Q4571" s="6"/>
      <c r="R4571" s="2">
        <v>14801.48</v>
      </c>
      <c r="S4571" s="2">
        <f t="shared" si="4"/>
        <v>557.05812395562043</v>
      </c>
      <c r="T4571" s="6">
        <f t="shared" si="10"/>
        <v>0.13575113329861432</v>
      </c>
      <c r="U4571" s="6"/>
      <c r="V4571" s="2">
        <v>15311.17</v>
      </c>
      <c r="W4571" s="2">
        <f t="shared" si="5"/>
        <v>509.91850586311517</v>
      </c>
      <c r="X4571" s="6">
        <f t="shared" si="11"/>
        <v>0.10881315413623693</v>
      </c>
      <c r="Y4571" s="1"/>
      <c r="Z4571" s="1"/>
      <c r="AA4571" s="1"/>
      <c r="AB4571" s="1"/>
      <c r="AC4571" s="1"/>
    </row>
    <row r="4572" spans="1:29" ht="16.5" customHeight="1" outlineLevel="1" x14ac:dyDescent="0.25">
      <c r="A4572" s="5">
        <v>42889</v>
      </c>
      <c r="B4572" s="2">
        <v>31273.29</v>
      </c>
      <c r="C4572" s="2">
        <f t="shared" si="0"/>
        <v>502.15388024400153</v>
      </c>
      <c r="D4572" s="6">
        <f t="shared" si="6"/>
        <v>9.2660409821190948E-2</v>
      </c>
      <c r="E4572" s="1"/>
      <c r="F4572" s="2">
        <v>9971.6299999999992</v>
      </c>
      <c r="G4572" s="2">
        <f t="shared" si="1"/>
        <v>513.79496903306915</v>
      </c>
      <c r="H4572" s="6">
        <f t="shared" si="7"/>
        <v>0.10120928434928422</v>
      </c>
      <c r="I4572" s="6"/>
      <c r="J4572" s="2">
        <v>4190.49</v>
      </c>
      <c r="K4572" s="2">
        <f t="shared" si="2"/>
        <v>511.62810573225073</v>
      </c>
      <c r="L4572" s="6">
        <f t="shared" si="8"/>
        <v>0.10656825573981887</v>
      </c>
      <c r="M4572" s="6"/>
      <c r="N4572" s="2">
        <v>13290.23</v>
      </c>
      <c r="O4572" s="2">
        <f t="shared" si="3"/>
        <v>519.89289374652822</v>
      </c>
      <c r="P4572" s="6">
        <f t="shared" si="9"/>
        <v>0.10805329602063307</v>
      </c>
      <c r="Q4572" s="6"/>
      <c r="R4572" s="2">
        <v>14801.48</v>
      </c>
      <c r="S4572" s="2">
        <f t="shared" si="4"/>
        <v>557.05812395562043</v>
      </c>
      <c r="T4572" s="6">
        <f t="shared" si="10"/>
        <v>0.13575113329861432</v>
      </c>
      <c r="U4572" s="6"/>
      <c r="V4572" s="2">
        <v>15311.17</v>
      </c>
      <c r="W4572" s="2">
        <f t="shared" si="5"/>
        <v>509.91850586311517</v>
      </c>
      <c r="X4572" s="6">
        <f t="shared" si="11"/>
        <v>0.10881315413623693</v>
      </c>
      <c r="Y4572" s="1"/>
      <c r="Z4572" s="1"/>
      <c r="AA4572" s="1"/>
      <c r="AB4572" s="1"/>
      <c r="AC4572" s="1"/>
    </row>
    <row r="4573" spans="1:29" ht="16.5" customHeight="1" outlineLevel="1" x14ac:dyDescent="0.25">
      <c r="A4573" s="5">
        <v>42890</v>
      </c>
      <c r="B4573" s="2">
        <v>31273.29</v>
      </c>
      <c r="C4573" s="2">
        <f t="shared" si="0"/>
        <v>502.15388024400153</v>
      </c>
      <c r="D4573" s="6">
        <f t="shared" si="6"/>
        <v>9.2660409821190948E-2</v>
      </c>
      <c r="E4573" s="1"/>
      <c r="F4573" s="2">
        <v>9971.6299999999992</v>
      </c>
      <c r="G4573" s="2">
        <f t="shared" si="1"/>
        <v>513.79496903306915</v>
      </c>
      <c r="H4573" s="6">
        <f t="shared" si="7"/>
        <v>0.10120928434928422</v>
      </c>
      <c r="I4573" s="6"/>
      <c r="J4573" s="2">
        <v>4190.49</v>
      </c>
      <c r="K4573" s="2">
        <f t="shared" si="2"/>
        <v>511.62810573225073</v>
      </c>
      <c r="L4573" s="6">
        <f t="shared" si="8"/>
        <v>0.10656825573981887</v>
      </c>
      <c r="M4573" s="6"/>
      <c r="N4573" s="2">
        <v>13290.23</v>
      </c>
      <c r="O4573" s="2">
        <f t="shared" si="3"/>
        <v>519.89289374652822</v>
      </c>
      <c r="P4573" s="6">
        <f t="shared" si="9"/>
        <v>0.10805329602063307</v>
      </c>
      <c r="Q4573" s="6"/>
      <c r="R4573" s="2">
        <v>14801.48</v>
      </c>
      <c r="S4573" s="2">
        <f t="shared" si="4"/>
        <v>557.05812395562043</v>
      </c>
      <c r="T4573" s="6">
        <f t="shared" si="10"/>
        <v>0.13575113329861432</v>
      </c>
      <c r="U4573" s="6"/>
      <c r="V4573" s="2">
        <v>15311.17</v>
      </c>
      <c r="W4573" s="2">
        <f t="shared" si="5"/>
        <v>509.91850586311517</v>
      </c>
      <c r="X4573" s="6">
        <f t="shared" si="11"/>
        <v>0.10881315413623693</v>
      </c>
      <c r="Y4573" s="1"/>
      <c r="Z4573" s="1"/>
      <c r="AA4573" s="1"/>
      <c r="AB4573" s="1"/>
      <c r="AC4573" s="1"/>
    </row>
    <row r="4574" spans="1:29" ht="16.5" customHeight="1" outlineLevel="1" x14ac:dyDescent="0.25">
      <c r="A4574" s="5">
        <v>42891</v>
      </c>
      <c r="B4574" s="2">
        <v>31309.49</v>
      </c>
      <c r="C4574" s="2">
        <f t="shared" si="0"/>
        <v>502.73514209604315</v>
      </c>
      <c r="D4574" s="6">
        <f t="shared" si="6"/>
        <v>9.2439250672889717E-2</v>
      </c>
      <c r="E4574" s="1"/>
      <c r="F4574" s="2">
        <v>9999.73</v>
      </c>
      <c r="G4574" s="2">
        <f t="shared" si="1"/>
        <v>515.24284050742483</v>
      </c>
      <c r="H4574" s="6">
        <f t="shared" si="7"/>
        <v>0.10142504263525276</v>
      </c>
      <c r="I4574" s="6"/>
      <c r="J4574" s="2">
        <v>4202.75</v>
      </c>
      <c r="K4574" s="2">
        <f t="shared" si="2"/>
        <v>513.12496184604117</v>
      </c>
      <c r="L4574" s="6">
        <f t="shared" si="8"/>
        <v>0.10681156592884311</v>
      </c>
      <c r="M4574" s="6"/>
      <c r="N4574" s="2">
        <v>13332.17</v>
      </c>
      <c r="O4574" s="2">
        <f t="shared" si="3"/>
        <v>521.53352058020448</v>
      </c>
      <c r="P4574" s="6">
        <f t="shared" si="9"/>
        <v>0.10842291060845821</v>
      </c>
      <c r="Q4574" s="6"/>
      <c r="R4574" s="2">
        <v>14824.06</v>
      </c>
      <c r="S4574" s="2">
        <f t="shared" si="4"/>
        <v>557.9079290047722</v>
      </c>
      <c r="T4574" s="6">
        <f t="shared" si="10"/>
        <v>0.13651375081661898</v>
      </c>
      <c r="U4574" s="6"/>
      <c r="V4574" s="2">
        <v>15409.95</v>
      </c>
      <c r="W4574" s="2">
        <f t="shared" si="5"/>
        <v>513.20824466225054</v>
      </c>
      <c r="X4574" s="6">
        <f t="shared" si="11"/>
        <v>0.10968568807486268</v>
      </c>
      <c r="Y4574" s="1"/>
      <c r="Z4574" s="1"/>
      <c r="AA4574" s="1"/>
      <c r="AB4574" s="1"/>
      <c r="AC4574" s="1"/>
    </row>
    <row r="4575" spans="1:29" ht="16.5" customHeight="1" outlineLevel="1" x14ac:dyDescent="0.25">
      <c r="A4575" s="5">
        <v>42892</v>
      </c>
      <c r="B4575" s="2">
        <v>31190.560000000001</v>
      </c>
      <c r="C4575" s="2">
        <f t="shared" si="0"/>
        <v>500.82548817164252</v>
      </c>
      <c r="D4575" s="6">
        <f t="shared" si="6"/>
        <v>9.100241775492357E-2</v>
      </c>
      <c r="E4575" s="1"/>
      <c r="F4575" s="2">
        <v>9952.09</v>
      </c>
      <c r="G4575" s="2">
        <f t="shared" si="1"/>
        <v>512.78815733880197</v>
      </c>
      <c r="H4575" s="6">
        <f t="shared" si="7"/>
        <v>9.964290154186517E-2</v>
      </c>
      <c r="I4575" s="6"/>
      <c r="J4575" s="2">
        <v>4183.9399999999996</v>
      </c>
      <c r="K4575" s="2">
        <f t="shared" si="2"/>
        <v>510.82839875465476</v>
      </c>
      <c r="L4575" s="6">
        <f t="shared" si="8"/>
        <v>0.10499413390472112</v>
      </c>
      <c r="M4575" s="6"/>
      <c r="N4575" s="2">
        <v>13271.8</v>
      </c>
      <c r="O4575" s="2">
        <f t="shared" si="3"/>
        <v>519.17194113459084</v>
      </c>
      <c r="P4575" s="6">
        <f t="shared" si="9"/>
        <v>0.10659648539030409</v>
      </c>
      <c r="Q4575" s="6"/>
      <c r="R4575" s="2">
        <v>14732.39</v>
      </c>
      <c r="S4575" s="2">
        <f t="shared" si="4"/>
        <v>554.45790115465093</v>
      </c>
      <c r="T4575" s="6">
        <f t="shared" si="10"/>
        <v>0.1338915281728501</v>
      </c>
      <c r="U4575" s="6"/>
      <c r="V4575" s="2">
        <v>15310.53</v>
      </c>
      <c r="W4575" s="2">
        <f t="shared" si="5"/>
        <v>509.89719149956539</v>
      </c>
      <c r="X4575" s="6">
        <f t="shared" si="11"/>
        <v>0.10729454071219857</v>
      </c>
      <c r="Y4575" s="1"/>
      <c r="Z4575" s="1"/>
      <c r="AA4575" s="1"/>
      <c r="AB4575" s="1"/>
      <c r="AC4575" s="1"/>
    </row>
    <row r="4576" spans="1:29" ht="16.5" customHeight="1" outlineLevel="1" x14ac:dyDescent="0.25">
      <c r="A4576" s="5">
        <v>42893</v>
      </c>
      <c r="B4576" s="2">
        <v>31271.279999999999</v>
      </c>
      <c r="C4576" s="2">
        <f t="shared" si="0"/>
        <v>502.12160575995171</v>
      </c>
      <c r="D4576" s="6">
        <f t="shared" si="6"/>
        <v>9.2472310235899302E-2</v>
      </c>
      <c r="E4576" s="1"/>
      <c r="F4576" s="2">
        <v>9983.76</v>
      </c>
      <c r="G4576" s="2">
        <f t="shared" si="1"/>
        <v>514.41997547377866</v>
      </c>
      <c r="H4576" s="6">
        <f t="shared" si="7"/>
        <v>0.10105338447902579</v>
      </c>
      <c r="I4576" s="6"/>
      <c r="J4576" s="2">
        <v>4197.6099999999997</v>
      </c>
      <c r="K4576" s="2">
        <f t="shared" si="2"/>
        <v>512.49740553079789</v>
      </c>
      <c r="L4576" s="6">
        <f t="shared" si="8"/>
        <v>0.10638025503440751</v>
      </c>
      <c r="M4576" s="6"/>
      <c r="N4576" s="2">
        <v>13323.45</v>
      </c>
      <c r="O4576" s="2">
        <f t="shared" si="3"/>
        <v>521.19240789566334</v>
      </c>
      <c r="P4576" s="6">
        <f t="shared" si="9"/>
        <v>0.10800401738451337</v>
      </c>
      <c r="Q4576" s="6"/>
      <c r="R4576" s="2">
        <v>14800.85</v>
      </c>
      <c r="S4576" s="2">
        <f t="shared" si="4"/>
        <v>557.03441371731378</v>
      </c>
      <c r="T4576" s="6">
        <f t="shared" si="10"/>
        <v>0.13482695811381085</v>
      </c>
      <c r="U4576" s="6"/>
      <c r="V4576" s="2">
        <v>15425.86</v>
      </c>
      <c r="W4576" s="2">
        <f t="shared" si="5"/>
        <v>513.73810641862076</v>
      </c>
      <c r="X4576" s="6">
        <f t="shared" si="11"/>
        <v>0.10838853938251769</v>
      </c>
      <c r="Y4576" s="1"/>
      <c r="Z4576" s="1"/>
      <c r="AA4576" s="1"/>
      <c r="AB4576" s="1"/>
      <c r="AC4576" s="1"/>
    </row>
    <row r="4577" spans="1:29" ht="16.5" customHeight="1" outlineLevel="1" x14ac:dyDescent="0.25">
      <c r="A4577" s="5">
        <v>42894</v>
      </c>
      <c r="B4577" s="2">
        <v>31213.360000000001</v>
      </c>
      <c r="C4577" s="2">
        <f t="shared" si="0"/>
        <v>501.19158679668521</v>
      </c>
      <c r="D4577" s="6">
        <f t="shared" si="6"/>
        <v>9.2227754675129558E-2</v>
      </c>
      <c r="E4577" s="1"/>
      <c r="F4577" s="2">
        <v>9971.7099999999991</v>
      </c>
      <c r="G4577" s="2">
        <f t="shared" si="1"/>
        <v>513.79909108708864</v>
      </c>
      <c r="H4577" s="6">
        <f t="shared" si="7"/>
        <v>0.10101853419138584</v>
      </c>
      <c r="I4577" s="6"/>
      <c r="J4577" s="2">
        <v>4194.24</v>
      </c>
      <c r="K4577" s="2">
        <f t="shared" si="2"/>
        <v>512.08595323850807</v>
      </c>
      <c r="L4577" s="6">
        <f t="shared" si="8"/>
        <v>0.1064103027908474</v>
      </c>
      <c r="M4577" s="6"/>
      <c r="N4577" s="2">
        <v>13318.96</v>
      </c>
      <c r="O4577" s="2">
        <f t="shared" si="3"/>
        <v>521.01676615786619</v>
      </c>
      <c r="P4577" s="6">
        <f t="shared" si="9"/>
        <v>0.10811343163026166</v>
      </c>
      <c r="Q4577" s="6"/>
      <c r="R4577" s="2">
        <v>14834.42</v>
      </c>
      <c r="S4577" s="2">
        <f t="shared" si="4"/>
        <v>558.29783070137148</v>
      </c>
      <c r="T4577" s="6">
        <f t="shared" si="10"/>
        <v>0.13547466895128246</v>
      </c>
      <c r="U4577" s="6"/>
      <c r="V4577" s="2">
        <v>15472.55</v>
      </c>
      <c r="W4577" s="2">
        <f t="shared" si="5"/>
        <v>515.29305584696283</v>
      </c>
      <c r="X4577" s="6">
        <f t="shared" si="11"/>
        <v>0.10879486341517164</v>
      </c>
      <c r="Y4577" s="1"/>
      <c r="Z4577" s="1"/>
      <c r="AA4577" s="1"/>
      <c r="AB4577" s="1"/>
      <c r="AC4577" s="1"/>
    </row>
    <row r="4578" spans="1:29" ht="16.5" customHeight="1" outlineLevel="1" x14ac:dyDescent="0.25">
      <c r="A4578" s="5">
        <v>42895</v>
      </c>
      <c r="B4578" s="2">
        <v>31262.06</v>
      </c>
      <c r="C4578" s="2">
        <f t="shared" si="0"/>
        <v>501.97356061421078</v>
      </c>
      <c r="D4578" s="6">
        <f t="shared" si="6"/>
        <v>9.3668302628682421E-2</v>
      </c>
      <c r="E4578" s="1"/>
      <c r="F4578" s="2">
        <v>9990.61</v>
      </c>
      <c r="G4578" s="2">
        <f t="shared" si="1"/>
        <v>514.77292634919979</v>
      </c>
      <c r="H4578" s="6">
        <f t="shared" si="7"/>
        <v>0.10254874240921019</v>
      </c>
      <c r="I4578" s="6"/>
      <c r="J4578" s="2">
        <v>4204.08</v>
      </c>
      <c r="K4578" s="2">
        <f t="shared" si="2"/>
        <v>513.2873450949271</v>
      </c>
      <c r="L4578" s="6">
        <f t="shared" si="8"/>
        <v>0.10797691876371074</v>
      </c>
      <c r="M4578" s="6"/>
      <c r="N4578" s="2">
        <v>13355.15</v>
      </c>
      <c r="O4578" s="2">
        <f t="shared" si="3"/>
        <v>522.43246203556635</v>
      </c>
      <c r="P4578" s="6">
        <f t="shared" si="9"/>
        <v>0.10969943725864217</v>
      </c>
      <c r="Q4578" s="6"/>
      <c r="R4578" s="2">
        <v>14875.36</v>
      </c>
      <c r="S4578" s="2">
        <f t="shared" si="4"/>
        <v>559.83861983831878</v>
      </c>
      <c r="T4578" s="6">
        <f t="shared" si="10"/>
        <v>0.13663522536493722</v>
      </c>
      <c r="U4578" s="6"/>
      <c r="V4578" s="2">
        <v>15549.17</v>
      </c>
      <c r="W4578" s="2">
        <f t="shared" si="5"/>
        <v>517.84478480818734</v>
      </c>
      <c r="X4578" s="6">
        <f t="shared" si="11"/>
        <v>0.11055198908440889</v>
      </c>
      <c r="Y4578" s="1"/>
      <c r="Z4578" s="1"/>
      <c r="AA4578" s="1"/>
      <c r="AB4578" s="1"/>
      <c r="AC4578" s="1"/>
    </row>
    <row r="4579" spans="1:29" ht="16.5" customHeight="1" outlineLevel="1" x14ac:dyDescent="0.25">
      <c r="A4579" s="5">
        <v>42896</v>
      </c>
      <c r="B4579" s="2">
        <v>31262.06</v>
      </c>
      <c r="C4579" s="2">
        <f t="shared" si="0"/>
        <v>501.97356061421078</v>
      </c>
      <c r="D4579" s="6">
        <f t="shared" si="6"/>
        <v>9.3668302628682421E-2</v>
      </c>
      <c r="E4579" s="1"/>
      <c r="F4579" s="2">
        <v>9990.61</v>
      </c>
      <c r="G4579" s="2">
        <f t="shared" si="1"/>
        <v>514.77292634919979</v>
      </c>
      <c r="H4579" s="6">
        <f t="shared" si="7"/>
        <v>0.10254874240921019</v>
      </c>
      <c r="I4579" s="6"/>
      <c r="J4579" s="2">
        <v>4204.08</v>
      </c>
      <c r="K4579" s="2">
        <f t="shared" si="2"/>
        <v>513.2873450949271</v>
      </c>
      <c r="L4579" s="6">
        <f t="shared" si="8"/>
        <v>0.10797691876371074</v>
      </c>
      <c r="M4579" s="6"/>
      <c r="N4579" s="2">
        <v>13355.15</v>
      </c>
      <c r="O4579" s="2">
        <f t="shared" si="3"/>
        <v>522.43246203556635</v>
      </c>
      <c r="P4579" s="6">
        <f t="shared" si="9"/>
        <v>0.10969943725864217</v>
      </c>
      <c r="Q4579" s="6"/>
      <c r="R4579" s="2">
        <v>14875.36</v>
      </c>
      <c r="S4579" s="2">
        <f t="shared" si="4"/>
        <v>559.83861983831878</v>
      </c>
      <c r="T4579" s="6">
        <f t="shared" si="10"/>
        <v>0.13663522536493722</v>
      </c>
      <c r="U4579" s="6"/>
      <c r="V4579" s="2">
        <v>15549.17</v>
      </c>
      <c r="W4579" s="2">
        <f t="shared" si="5"/>
        <v>517.84478480818734</v>
      </c>
      <c r="X4579" s="6">
        <f t="shared" si="11"/>
        <v>0.11055198908440889</v>
      </c>
      <c r="Y4579" s="1"/>
      <c r="Z4579" s="1"/>
      <c r="AA4579" s="1"/>
      <c r="AB4579" s="1"/>
      <c r="AC4579" s="1"/>
    </row>
    <row r="4580" spans="1:29" ht="16.5" customHeight="1" outlineLevel="1" x14ac:dyDescent="0.25">
      <c r="A4580" s="5">
        <v>42897</v>
      </c>
      <c r="B4580" s="2">
        <v>31262.06</v>
      </c>
      <c r="C4580" s="2">
        <f t="shared" si="0"/>
        <v>501.97356061421078</v>
      </c>
      <c r="D4580" s="6">
        <f t="shared" si="6"/>
        <v>9.3668302628682421E-2</v>
      </c>
      <c r="E4580" s="1"/>
      <c r="F4580" s="2">
        <v>9990.61</v>
      </c>
      <c r="G4580" s="2">
        <f t="shared" si="1"/>
        <v>514.77292634919979</v>
      </c>
      <c r="H4580" s="6">
        <f t="shared" si="7"/>
        <v>0.10254874240921019</v>
      </c>
      <c r="I4580" s="6"/>
      <c r="J4580" s="2">
        <v>4204.08</v>
      </c>
      <c r="K4580" s="2">
        <f t="shared" si="2"/>
        <v>513.2873450949271</v>
      </c>
      <c r="L4580" s="6">
        <f t="shared" si="8"/>
        <v>0.10797691876371074</v>
      </c>
      <c r="M4580" s="6"/>
      <c r="N4580" s="2">
        <v>13355.15</v>
      </c>
      <c r="O4580" s="2">
        <f t="shared" si="3"/>
        <v>522.43246203556635</v>
      </c>
      <c r="P4580" s="6">
        <f t="shared" si="9"/>
        <v>0.10969943725864217</v>
      </c>
      <c r="Q4580" s="6"/>
      <c r="R4580" s="2">
        <v>14875.36</v>
      </c>
      <c r="S4580" s="2">
        <f t="shared" si="4"/>
        <v>559.83861983831878</v>
      </c>
      <c r="T4580" s="6">
        <f t="shared" si="10"/>
        <v>0.13663522536493722</v>
      </c>
      <c r="U4580" s="6"/>
      <c r="V4580" s="2">
        <v>15549.17</v>
      </c>
      <c r="W4580" s="2">
        <f t="shared" si="5"/>
        <v>517.84478480818734</v>
      </c>
      <c r="X4580" s="6">
        <f t="shared" si="11"/>
        <v>0.11055198908440889</v>
      </c>
      <c r="Y4580" s="1"/>
      <c r="Z4580" s="1"/>
      <c r="AA4580" s="1"/>
      <c r="AB4580" s="1"/>
      <c r="AC4580" s="1"/>
    </row>
    <row r="4581" spans="1:29" ht="16.5" customHeight="1" outlineLevel="1" x14ac:dyDescent="0.25">
      <c r="A4581" s="5">
        <v>42898</v>
      </c>
      <c r="B4581" s="2">
        <v>31095.7</v>
      </c>
      <c r="C4581" s="2">
        <f t="shared" si="0"/>
        <v>499.30232520797773</v>
      </c>
      <c r="D4581" s="6">
        <f t="shared" si="6"/>
        <v>9.2721182145466097E-2</v>
      </c>
      <c r="E4581" s="1"/>
      <c r="F4581" s="2">
        <v>9940.06</v>
      </c>
      <c r="G4581" s="2">
        <f t="shared" si="1"/>
        <v>512.16830346561687</v>
      </c>
      <c r="H4581" s="6">
        <f t="shared" si="7"/>
        <v>0.10156188510596431</v>
      </c>
      <c r="I4581" s="6"/>
      <c r="J4581" s="2">
        <v>4182.41</v>
      </c>
      <c r="K4581" s="2">
        <f t="shared" si="2"/>
        <v>510.64159697210181</v>
      </c>
      <c r="L4581" s="6">
        <f t="shared" si="8"/>
        <v>0.10692886456847184</v>
      </c>
      <c r="M4581" s="6"/>
      <c r="N4581" s="2">
        <v>13287.07</v>
      </c>
      <c r="O4581" s="2">
        <f t="shared" si="3"/>
        <v>519.76927951680909</v>
      </c>
      <c r="P4581" s="6">
        <f t="shared" si="9"/>
        <v>0.1086228952385635</v>
      </c>
      <c r="Q4581" s="6"/>
      <c r="R4581" s="2">
        <v>14796.09</v>
      </c>
      <c r="S4581" s="2">
        <f t="shared" si="4"/>
        <v>556.85526969455191</v>
      </c>
      <c r="T4581" s="6">
        <f t="shared" si="10"/>
        <v>0.13509287224205635</v>
      </c>
      <c r="U4581" s="6"/>
      <c r="V4581" s="2">
        <v>15454.06</v>
      </c>
      <c r="W4581" s="2">
        <f t="shared" si="5"/>
        <v>514.67727056253261</v>
      </c>
      <c r="X4581" s="6">
        <f t="shared" si="11"/>
        <v>0.10886331568099594</v>
      </c>
      <c r="Y4581" s="1"/>
      <c r="Z4581" s="1"/>
      <c r="AA4581" s="1"/>
      <c r="AB4581" s="1"/>
      <c r="AC4581" s="1"/>
    </row>
    <row r="4582" spans="1:29" ht="16.5" customHeight="1" outlineLevel="1" x14ac:dyDescent="0.25">
      <c r="A4582" s="5">
        <v>42899</v>
      </c>
      <c r="B4582" s="2">
        <v>31103.49</v>
      </c>
      <c r="C4582" s="2">
        <f t="shared" si="0"/>
        <v>499.42740890486743</v>
      </c>
      <c r="D4582" s="6">
        <f t="shared" si="6"/>
        <v>9.2342322052303638E-2</v>
      </c>
      <c r="E4582" s="1"/>
      <c r="F4582" s="2">
        <v>9936.76</v>
      </c>
      <c r="G4582" s="2">
        <f t="shared" si="1"/>
        <v>511.99826873731178</v>
      </c>
      <c r="H4582" s="6">
        <f t="shared" si="7"/>
        <v>0.10086960699085989</v>
      </c>
      <c r="I4582" s="6"/>
      <c r="J4582" s="2">
        <v>4181.1400000000003</v>
      </c>
      <c r="K4582" s="2">
        <f t="shared" si="2"/>
        <v>510.48653928331606</v>
      </c>
      <c r="L4582" s="6">
        <f t="shared" si="8"/>
        <v>0.10624686132786687</v>
      </c>
      <c r="M4582" s="6"/>
      <c r="N4582" s="2">
        <v>13288.32</v>
      </c>
      <c r="O4582" s="2">
        <f t="shared" si="3"/>
        <v>519.818177550717</v>
      </c>
      <c r="P4582" s="6">
        <f t="shared" si="9"/>
        <v>0.10797969765108162</v>
      </c>
      <c r="Q4582" s="6"/>
      <c r="R4582" s="2">
        <v>14798.2</v>
      </c>
      <c r="S4582" s="2">
        <f t="shared" si="4"/>
        <v>556.93468017522991</v>
      </c>
      <c r="T4582" s="6">
        <f t="shared" si="10"/>
        <v>0.13399020309093324</v>
      </c>
      <c r="U4582" s="6"/>
      <c r="V4582" s="2">
        <v>15517.93</v>
      </c>
      <c r="W4582" s="2">
        <f t="shared" si="5"/>
        <v>516.80437743741413</v>
      </c>
      <c r="X4582" s="6">
        <f t="shared" si="11"/>
        <v>0.10893834256245372</v>
      </c>
      <c r="Y4582" s="1"/>
      <c r="Z4582" s="1"/>
      <c r="AA4582" s="1"/>
      <c r="AB4582" s="1"/>
      <c r="AC4582" s="1"/>
    </row>
    <row r="4583" spans="1:29" ht="16.5" customHeight="1" outlineLevel="1" x14ac:dyDescent="0.25">
      <c r="A4583" s="5">
        <v>42900</v>
      </c>
      <c r="B4583" s="2">
        <v>31155.91</v>
      </c>
      <c r="C4583" s="2">
        <f t="shared" si="0"/>
        <v>500.26911460332093</v>
      </c>
      <c r="D4583" s="6">
        <f t="shared" si="6"/>
        <v>9.4413639553723172E-2</v>
      </c>
      <c r="E4583" s="1"/>
      <c r="F4583" s="2">
        <v>9943.89</v>
      </c>
      <c r="G4583" s="2">
        <f t="shared" si="1"/>
        <v>512.36564680180129</v>
      </c>
      <c r="H4583" s="6">
        <f t="shared" si="7"/>
        <v>0.10285747772971376</v>
      </c>
      <c r="I4583" s="6"/>
      <c r="J4583" s="2">
        <v>4184.1400000000003</v>
      </c>
      <c r="K4583" s="2">
        <f t="shared" si="2"/>
        <v>510.85281728832194</v>
      </c>
      <c r="L4583" s="6">
        <f t="shared" si="8"/>
        <v>0.10811512585029948</v>
      </c>
      <c r="M4583" s="6"/>
      <c r="N4583" s="2">
        <v>13303.08</v>
      </c>
      <c r="O4583" s="2">
        <f t="shared" si="3"/>
        <v>520.39556553510101</v>
      </c>
      <c r="P4583" s="6">
        <f t="shared" si="9"/>
        <v>0.10985206148041482</v>
      </c>
      <c r="Q4583" s="6"/>
      <c r="R4583" s="2">
        <v>14799.41</v>
      </c>
      <c r="S4583" s="2">
        <f t="shared" si="4"/>
        <v>556.98021888689834</v>
      </c>
      <c r="T4583" s="6">
        <f t="shared" si="10"/>
        <v>0.13504891855304635</v>
      </c>
      <c r="U4583" s="6"/>
      <c r="V4583" s="2">
        <v>15588.68</v>
      </c>
      <c r="W4583" s="2">
        <f t="shared" si="5"/>
        <v>519.16061372045544</v>
      </c>
      <c r="X4583" s="6">
        <f t="shared" si="11"/>
        <v>0.11087821947076826</v>
      </c>
      <c r="Y4583" s="1"/>
      <c r="Z4583" s="1"/>
      <c r="AA4583" s="1"/>
      <c r="AB4583" s="1"/>
      <c r="AC4583" s="1"/>
    </row>
    <row r="4584" spans="1:29" ht="16.5" customHeight="1" outlineLevel="1" x14ac:dyDescent="0.25">
      <c r="A4584" s="5">
        <v>42901</v>
      </c>
      <c r="B4584" s="2">
        <v>31075.73</v>
      </c>
      <c r="C4584" s="2">
        <f t="shared" si="0"/>
        <v>498.98166777192057</v>
      </c>
      <c r="D4584" s="6">
        <f t="shared" si="6"/>
        <v>9.5422376120336327E-2</v>
      </c>
      <c r="E4584" s="1"/>
      <c r="F4584" s="2">
        <v>9913.5499999999993</v>
      </c>
      <c r="G4584" s="2">
        <f t="shared" si="1"/>
        <v>510.8023578148991</v>
      </c>
      <c r="H4584" s="6">
        <f t="shared" si="7"/>
        <v>0.10391454059023908</v>
      </c>
      <c r="I4584" s="6"/>
      <c r="J4584" s="2">
        <v>4174.41</v>
      </c>
      <c r="K4584" s="2">
        <f t="shared" si="2"/>
        <v>509.66485562541976</v>
      </c>
      <c r="L4584" s="6">
        <f t="shared" si="8"/>
        <v>0.10922602425608785</v>
      </c>
      <c r="M4584" s="6"/>
      <c r="N4584" s="2">
        <v>13277.7</v>
      </c>
      <c r="O4584" s="2">
        <f t="shared" si="3"/>
        <v>519.40273985463591</v>
      </c>
      <c r="P4584" s="6">
        <f t="shared" si="9"/>
        <v>0.11101519675602489</v>
      </c>
      <c r="Q4584" s="6"/>
      <c r="R4584" s="2">
        <v>14781.77</v>
      </c>
      <c r="S4584" s="2">
        <f t="shared" si="4"/>
        <v>556.31633221431048</v>
      </c>
      <c r="T4584" s="6">
        <f t="shared" si="10"/>
        <v>0.13616964368338791</v>
      </c>
      <c r="U4584" s="6"/>
      <c r="V4584" s="2">
        <v>15645.89</v>
      </c>
      <c r="W4584" s="2">
        <f t="shared" si="5"/>
        <v>521.06591799964701</v>
      </c>
      <c r="X4584" s="6">
        <f t="shared" si="11"/>
        <v>0.11256287216203154</v>
      </c>
      <c r="Y4584" s="1"/>
      <c r="Z4584" s="1"/>
      <c r="AA4584" s="1"/>
      <c r="AB4584" s="1"/>
      <c r="AC4584" s="1"/>
    </row>
    <row r="4585" spans="1:29" ht="16.5" customHeight="1" outlineLevel="1" x14ac:dyDescent="0.25">
      <c r="A4585" s="5">
        <v>42902</v>
      </c>
      <c r="B4585" s="2">
        <v>31056.400000000001</v>
      </c>
      <c r="C4585" s="2">
        <f t="shared" si="0"/>
        <v>498.67128678849622</v>
      </c>
      <c r="D4585" s="6">
        <f t="shared" si="6"/>
        <v>9.6483952048694643E-2</v>
      </c>
      <c r="E4585" s="1"/>
      <c r="F4585" s="2">
        <v>9920.24</v>
      </c>
      <c r="G4585" s="2">
        <f t="shared" si="1"/>
        <v>511.14706458228136</v>
      </c>
      <c r="H4585" s="6">
        <f t="shared" si="7"/>
        <v>0.10521975066922629</v>
      </c>
      <c r="I4585" s="6"/>
      <c r="J4585" s="2">
        <v>4177.01</v>
      </c>
      <c r="K4585" s="2">
        <f t="shared" si="2"/>
        <v>509.98229656309144</v>
      </c>
      <c r="L4585" s="6">
        <f t="shared" si="8"/>
        <v>0.11062586243179773</v>
      </c>
      <c r="M4585" s="6"/>
      <c r="N4585" s="2">
        <v>13287.83</v>
      </c>
      <c r="O4585" s="2">
        <f t="shared" si="3"/>
        <v>519.79900952142521</v>
      </c>
      <c r="P4585" s="6">
        <f t="shared" si="9"/>
        <v>0.11244910686837795</v>
      </c>
      <c r="Q4585" s="6"/>
      <c r="R4585" s="2">
        <v>14807.33</v>
      </c>
      <c r="S4585" s="2">
        <f t="shared" si="4"/>
        <v>557.27829045418287</v>
      </c>
      <c r="T4585" s="6">
        <f t="shared" si="10"/>
        <v>0.13807455356473186</v>
      </c>
      <c r="U4585" s="6"/>
      <c r="V4585" s="2">
        <v>15667.24</v>
      </c>
      <c r="W4585" s="2">
        <f t="shared" si="5"/>
        <v>521.77695184619029</v>
      </c>
      <c r="X4585" s="6">
        <f t="shared" si="11"/>
        <v>0.11452198104296918</v>
      </c>
      <c r="Y4585" s="1"/>
      <c r="Z4585" s="1"/>
      <c r="AA4585" s="1"/>
      <c r="AB4585" s="1"/>
      <c r="AC4585" s="1"/>
    </row>
    <row r="4586" spans="1:29" ht="16.5" customHeight="1" outlineLevel="1" x14ac:dyDescent="0.25">
      <c r="A4586" s="5">
        <v>42903</v>
      </c>
      <c r="B4586" s="2">
        <v>31056.400000000001</v>
      </c>
      <c r="C4586" s="2">
        <f t="shared" si="0"/>
        <v>498.67128678849622</v>
      </c>
      <c r="D4586" s="6">
        <f t="shared" si="6"/>
        <v>9.6483952048694643E-2</v>
      </c>
      <c r="E4586" s="1"/>
      <c r="F4586" s="2">
        <v>9920.24</v>
      </c>
      <c r="G4586" s="2">
        <f t="shared" si="1"/>
        <v>511.14706458228136</v>
      </c>
      <c r="H4586" s="6">
        <f t="shared" si="7"/>
        <v>0.10521975066922629</v>
      </c>
      <c r="I4586" s="6"/>
      <c r="J4586" s="2">
        <v>4177.01</v>
      </c>
      <c r="K4586" s="2">
        <f t="shared" si="2"/>
        <v>509.98229656309144</v>
      </c>
      <c r="L4586" s="6">
        <f t="shared" si="8"/>
        <v>0.11062586243179773</v>
      </c>
      <c r="M4586" s="6"/>
      <c r="N4586" s="2">
        <v>13287.83</v>
      </c>
      <c r="O4586" s="2">
        <f t="shared" si="3"/>
        <v>519.79900952142521</v>
      </c>
      <c r="P4586" s="6">
        <f t="shared" si="9"/>
        <v>0.11244910686837795</v>
      </c>
      <c r="Q4586" s="6"/>
      <c r="R4586" s="2">
        <v>14807.33</v>
      </c>
      <c r="S4586" s="2">
        <f t="shared" si="4"/>
        <v>557.27829045418287</v>
      </c>
      <c r="T4586" s="6">
        <f t="shared" si="10"/>
        <v>0.13807455356473186</v>
      </c>
      <c r="U4586" s="6"/>
      <c r="V4586" s="2">
        <v>15667.24</v>
      </c>
      <c r="W4586" s="2">
        <f t="shared" si="5"/>
        <v>521.77695184619029</v>
      </c>
      <c r="X4586" s="6">
        <f t="shared" si="11"/>
        <v>0.11452198104296918</v>
      </c>
      <c r="Y4586" s="1"/>
      <c r="Z4586" s="1"/>
      <c r="AA4586" s="1"/>
      <c r="AB4586" s="1"/>
      <c r="AC4586" s="1"/>
    </row>
    <row r="4587" spans="1:29" ht="16.5" customHeight="1" outlineLevel="1" x14ac:dyDescent="0.25">
      <c r="A4587" s="5">
        <v>42904</v>
      </c>
      <c r="B4587" s="2">
        <v>31056.400000000001</v>
      </c>
      <c r="C4587" s="2">
        <f t="shared" si="0"/>
        <v>498.67128678849622</v>
      </c>
      <c r="D4587" s="6">
        <f t="shared" si="6"/>
        <v>9.6483952048694643E-2</v>
      </c>
      <c r="E4587" s="1"/>
      <c r="F4587" s="2">
        <v>9920.24</v>
      </c>
      <c r="G4587" s="2">
        <f t="shared" si="1"/>
        <v>511.14706458228136</v>
      </c>
      <c r="H4587" s="6">
        <f t="shared" si="7"/>
        <v>0.10521975066922629</v>
      </c>
      <c r="I4587" s="6"/>
      <c r="J4587" s="2">
        <v>4177.01</v>
      </c>
      <c r="K4587" s="2">
        <f t="shared" si="2"/>
        <v>509.98229656309144</v>
      </c>
      <c r="L4587" s="6">
        <f t="shared" si="8"/>
        <v>0.11062586243179773</v>
      </c>
      <c r="M4587" s="6"/>
      <c r="N4587" s="2">
        <v>13287.83</v>
      </c>
      <c r="O4587" s="2">
        <f t="shared" si="3"/>
        <v>519.79900952142521</v>
      </c>
      <c r="P4587" s="6">
        <f t="shared" si="9"/>
        <v>0.11244910686837795</v>
      </c>
      <c r="Q4587" s="6"/>
      <c r="R4587" s="2">
        <v>14807.33</v>
      </c>
      <c r="S4587" s="2">
        <f t="shared" si="4"/>
        <v>557.27829045418287</v>
      </c>
      <c r="T4587" s="6">
        <f t="shared" si="10"/>
        <v>0.13807455356473186</v>
      </c>
      <c r="U4587" s="6"/>
      <c r="V4587" s="2">
        <v>15667.24</v>
      </c>
      <c r="W4587" s="2">
        <f t="shared" si="5"/>
        <v>521.77695184619029</v>
      </c>
      <c r="X4587" s="6">
        <f t="shared" si="11"/>
        <v>0.11452198104296918</v>
      </c>
      <c r="Y4587" s="1"/>
      <c r="Z4587" s="1"/>
      <c r="AA4587" s="1"/>
      <c r="AB4587" s="1"/>
      <c r="AC4587" s="1"/>
    </row>
    <row r="4588" spans="1:29" ht="16.5" customHeight="1" outlineLevel="1" x14ac:dyDescent="0.25">
      <c r="A4588" s="5">
        <v>42905</v>
      </c>
      <c r="B4588" s="2">
        <v>31311.57</v>
      </c>
      <c r="C4588" s="2">
        <f t="shared" si="0"/>
        <v>502.76854056709965</v>
      </c>
      <c r="D4588" s="6">
        <f t="shared" si="6"/>
        <v>0.10175166420222959</v>
      </c>
      <c r="E4588" s="1"/>
      <c r="F4588" s="2">
        <v>9986.51</v>
      </c>
      <c r="G4588" s="2">
        <f t="shared" si="1"/>
        <v>514.56167108069951</v>
      </c>
      <c r="H4588" s="6">
        <f t="shared" si="7"/>
        <v>0.1101770206007564</v>
      </c>
      <c r="I4588" s="6"/>
      <c r="J4588" s="2">
        <v>4200.38</v>
      </c>
      <c r="K4588" s="2">
        <f t="shared" si="2"/>
        <v>512.83560222208666</v>
      </c>
      <c r="L4588" s="6">
        <f t="shared" si="8"/>
        <v>0.11555915195294197</v>
      </c>
      <c r="M4588" s="6"/>
      <c r="N4588" s="2">
        <v>13354.99</v>
      </c>
      <c r="O4588" s="2">
        <f t="shared" si="3"/>
        <v>522.42620308722621</v>
      </c>
      <c r="P4588" s="6">
        <f t="shared" si="9"/>
        <v>0.11744684282266449</v>
      </c>
      <c r="Q4588" s="6"/>
      <c r="R4588" s="2">
        <v>14817.74</v>
      </c>
      <c r="S4588" s="2">
        <f t="shared" si="4"/>
        <v>557.67007391572702</v>
      </c>
      <c r="T4588" s="6">
        <f t="shared" si="10"/>
        <v>0.14435518549150306</v>
      </c>
      <c r="U4588" s="6"/>
      <c r="V4588" s="2">
        <v>15653.97</v>
      </c>
      <c r="W4588" s="2">
        <f t="shared" si="5"/>
        <v>521.33501183946282</v>
      </c>
      <c r="X4588" s="6">
        <f t="shared" si="11"/>
        <v>0.12053797844298852</v>
      </c>
      <c r="Y4588" s="1"/>
      <c r="Z4588" s="1"/>
      <c r="AA4588" s="1"/>
      <c r="AB4588" s="1"/>
      <c r="AC4588" s="1"/>
    </row>
    <row r="4589" spans="1:29" ht="16.5" customHeight="1" outlineLevel="1" x14ac:dyDescent="0.25">
      <c r="A4589" s="5">
        <v>42906</v>
      </c>
      <c r="B4589" s="2">
        <v>31297.53</v>
      </c>
      <c r="C4589" s="2">
        <f t="shared" si="0"/>
        <v>502.54310088746797</v>
      </c>
      <c r="D4589" s="6">
        <f t="shared" si="6"/>
        <v>0.1011074191498611</v>
      </c>
      <c r="E4589" s="1"/>
      <c r="F4589" s="2">
        <v>9990</v>
      </c>
      <c r="G4589" s="2">
        <f t="shared" si="1"/>
        <v>514.74149568730093</v>
      </c>
      <c r="H4589" s="6">
        <f t="shared" si="7"/>
        <v>0.10983908583228463</v>
      </c>
      <c r="I4589" s="6"/>
      <c r="J4589" s="2">
        <v>4202.79</v>
      </c>
      <c r="K4589" s="2">
        <f t="shared" si="2"/>
        <v>513.12984555277455</v>
      </c>
      <c r="L4589" s="6">
        <f t="shared" si="8"/>
        <v>0.11539982746473587</v>
      </c>
      <c r="M4589" s="6"/>
      <c r="N4589" s="2">
        <v>13362.56</v>
      </c>
      <c r="O4589" s="2">
        <f t="shared" si="3"/>
        <v>522.72232958057214</v>
      </c>
      <c r="P4589" s="6">
        <f t="shared" si="9"/>
        <v>0.11733638494700127</v>
      </c>
      <c r="Q4589" s="6"/>
      <c r="R4589" s="2">
        <v>14845.29</v>
      </c>
      <c r="S4589" s="2">
        <f t="shared" si="4"/>
        <v>558.70692640040954</v>
      </c>
      <c r="T4589" s="6">
        <f t="shared" si="10"/>
        <v>0.14511773386878724</v>
      </c>
      <c r="U4589" s="6"/>
      <c r="V4589" s="2">
        <v>15679.72</v>
      </c>
      <c r="W4589" s="2">
        <f t="shared" si="5"/>
        <v>522.19258193541077</v>
      </c>
      <c r="X4589" s="6">
        <f t="shared" si="11"/>
        <v>0.12164612888554549</v>
      </c>
      <c r="Y4589" s="1"/>
      <c r="Z4589" s="1"/>
      <c r="AA4589" s="1"/>
      <c r="AB4589" s="1"/>
      <c r="AC4589" s="1"/>
    </row>
    <row r="4590" spans="1:29" ht="16.5" customHeight="1" outlineLevel="1" x14ac:dyDescent="0.25">
      <c r="A4590" s="5">
        <v>42907</v>
      </c>
      <c r="B4590" s="2">
        <v>31283.64</v>
      </c>
      <c r="C4590" s="2">
        <f t="shared" si="0"/>
        <v>502.32006975142224</v>
      </c>
      <c r="D4590" s="6">
        <f t="shared" si="6"/>
        <v>0.10112704145146711</v>
      </c>
      <c r="E4590" s="1"/>
      <c r="F4590" s="2">
        <v>9970.5300000000007</v>
      </c>
      <c r="G4590" s="2">
        <f t="shared" si="1"/>
        <v>513.73829079030088</v>
      </c>
      <c r="H4590" s="6">
        <f t="shared" si="7"/>
        <v>0.10965549399420715</v>
      </c>
      <c r="I4590" s="6"/>
      <c r="J4590" s="2">
        <v>4195.66</v>
      </c>
      <c r="K4590" s="2">
        <f t="shared" si="2"/>
        <v>512.25932482754411</v>
      </c>
      <c r="L4590" s="6">
        <f t="shared" si="8"/>
        <v>0.11543117846855333</v>
      </c>
      <c r="M4590" s="6"/>
      <c r="N4590" s="2">
        <v>13342.37</v>
      </c>
      <c r="O4590" s="2">
        <f t="shared" si="3"/>
        <v>521.93252853689262</v>
      </c>
      <c r="P4590" s="6">
        <f t="shared" si="9"/>
        <v>0.11754683610752914</v>
      </c>
      <c r="Q4590" s="6"/>
      <c r="R4590" s="2">
        <v>14850.74</v>
      </c>
      <c r="S4590" s="2">
        <f t="shared" si="4"/>
        <v>558.912038779412</v>
      </c>
      <c r="T4590" s="6">
        <f t="shared" si="10"/>
        <v>0.14680641128596794</v>
      </c>
      <c r="U4590" s="6"/>
      <c r="V4590" s="2">
        <v>15696.27</v>
      </c>
      <c r="W4590" s="2">
        <f t="shared" si="5"/>
        <v>522.74375805533077</v>
      </c>
      <c r="X4590" s="6">
        <f t="shared" si="11"/>
        <v>0.12342857044463873</v>
      </c>
      <c r="Y4590" s="1"/>
      <c r="Z4590" s="1"/>
      <c r="AA4590" s="1"/>
      <c r="AB4590" s="1"/>
      <c r="AC4590" s="1"/>
    </row>
    <row r="4591" spans="1:29" ht="16.5" customHeight="1" outlineLevel="1" x14ac:dyDescent="0.25">
      <c r="A4591" s="5">
        <v>42908</v>
      </c>
      <c r="B4591" s="2">
        <v>31290.74</v>
      </c>
      <c r="C4591" s="2">
        <f t="shared" si="0"/>
        <v>502.43407414781717</v>
      </c>
      <c r="D4591" s="6">
        <f t="shared" si="6"/>
        <v>9.9330044904866632E-2</v>
      </c>
      <c r="E4591" s="1"/>
      <c r="F4591" s="2">
        <v>9958.2999999999993</v>
      </c>
      <c r="G4591" s="2">
        <f t="shared" si="1"/>
        <v>513.10813178206695</v>
      </c>
      <c r="H4591" s="6">
        <f t="shared" si="7"/>
        <v>0.1082464313071263</v>
      </c>
      <c r="I4591" s="6"/>
      <c r="J4591" s="2">
        <v>4189.24</v>
      </c>
      <c r="K4591" s="2">
        <f t="shared" si="2"/>
        <v>511.47548989683173</v>
      </c>
      <c r="L4591" s="6">
        <f t="shared" si="8"/>
        <v>0.11403532240426117</v>
      </c>
      <c r="M4591" s="6"/>
      <c r="N4591" s="2">
        <v>13316.08</v>
      </c>
      <c r="O4591" s="2">
        <f t="shared" si="3"/>
        <v>520.90410508774255</v>
      </c>
      <c r="P4591" s="6">
        <f t="shared" si="9"/>
        <v>0.11622952065694347</v>
      </c>
      <c r="Q4591" s="6"/>
      <c r="R4591" s="2">
        <v>14763.07</v>
      </c>
      <c r="S4591" s="2">
        <f t="shared" si="4"/>
        <v>555.61255212488902</v>
      </c>
      <c r="T4591" s="6">
        <f t="shared" si="10"/>
        <v>0.14579817074864909</v>
      </c>
      <c r="U4591" s="6"/>
      <c r="V4591" s="2">
        <v>15609.49</v>
      </c>
      <c r="W4591" s="2">
        <f t="shared" si="5"/>
        <v>519.85366357275348</v>
      </c>
      <c r="X4591" s="6">
        <f t="shared" si="11"/>
        <v>0.12300960986260168</v>
      </c>
      <c r="Y4591" s="1"/>
      <c r="Z4591" s="1"/>
      <c r="AA4591" s="1"/>
      <c r="AB4591" s="1"/>
      <c r="AC4591" s="1"/>
    </row>
    <row r="4592" spans="1:29" ht="16.5" customHeight="1" outlineLevel="1" x14ac:dyDescent="0.25">
      <c r="A4592" s="5">
        <v>42909</v>
      </c>
      <c r="B4592" s="2">
        <v>31138.21</v>
      </c>
      <c r="C4592" s="2">
        <f t="shared" si="0"/>
        <v>499.98490646019559</v>
      </c>
      <c r="D4592" s="6">
        <f t="shared" si="6"/>
        <v>9.3223024370380214E-2</v>
      </c>
      <c r="E4592" s="1"/>
      <c r="F4592" s="2">
        <v>9890.75</v>
      </c>
      <c r="G4592" s="2">
        <f t="shared" si="1"/>
        <v>509.62757241933662</v>
      </c>
      <c r="H4592" s="6">
        <f t="shared" si="7"/>
        <v>0.10198237491005635</v>
      </c>
      <c r="I4592" s="6"/>
      <c r="J4592" s="2">
        <v>4158.46</v>
      </c>
      <c r="K4592" s="2">
        <f t="shared" si="2"/>
        <v>507.71747756547222</v>
      </c>
      <c r="L4592" s="6">
        <f t="shared" si="8"/>
        <v>0.1078349581648943</v>
      </c>
      <c r="M4592" s="6"/>
      <c r="N4592" s="2">
        <v>13207.78</v>
      </c>
      <c r="O4592" s="2">
        <f t="shared" si="3"/>
        <v>516.66757942996628</v>
      </c>
      <c r="P4592" s="6">
        <f t="shared" si="9"/>
        <v>0.11000310567895677</v>
      </c>
      <c r="Q4592" s="6"/>
      <c r="R4592" s="2">
        <v>14583.81</v>
      </c>
      <c r="S4592" s="2">
        <f t="shared" si="4"/>
        <v>548.86604844415672</v>
      </c>
      <c r="T4592" s="6">
        <f t="shared" si="10"/>
        <v>0.13921513992533652</v>
      </c>
      <c r="U4592" s="6"/>
      <c r="V4592" s="2">
        <v>15381.9</v>
      </c>
      <c r="W4592" s="2">
        <f t="shared" si="5"/>
        <v>512.27407607229566</v>
      </c>
      <c r="X4592" s="6">
        <f t="shared" si="11"/>
        <v>0.11692939056522667</v>
      </c>
      <c r="Y4592" s="1"/>
      <c r="Z4592" s="1"/>
      <c r="AA4592" s="1"/>
      <c r="AB4592" s="1"/>
      <c r="AC4592" s="1"/>
    </row>
    <row r="4593" spans="1:29" ht="16.5" customHeight="1" outlineLevel="1" x14ac:dyDescent="0.25">
      <c r="A4593" s="5">
        <v>42910</v>
      </c>
      <c r="B4593" s="2">
        <v>31138.21</v>
      </c>
      <c r="C4593" s="2">
        <f t="shared" si="0"/>
        <v>499.98490646019559</v>
      </c>
      <c r="D4593" s="6">
        <f t="shared" si="6"/>
        <v>9.3223024370380214E-2</v>
      </c>
      <c r="E4593" s="1"/>
      <c r="F4593" s="2">
        <v>9890.75</v>
      </c>
      <c r="G4593" s="2">
        <f t="shared" si="1"/>
        <v>509.62757241933662</v>
      </c>
      <c r="H4593" s="6">
        <f t="shared" si="7"/>
        <v>0.10198237491005635</v>
      </c>
      <c r="I4593" s="6"/>
      <c r="J4593" s="2">
        <v>4158.46</v>
      </c>
      <c r="K4593" s="2">
        <f t="shared" si="2"/>
        <v>507.71747756547222</v>
      </c>
      <c r="L4593" s="6">
        <f t="shared" si="8"/>
        <v>0.1078349581648943</v>
      </c>
      <c r="M4593" s="6"/>
      <c r="N4593" s="2">
        <v>13207.78</v>
      </c>
      <c r="O4593" s="2">
        <f t="shared" si="3"/>
        <v>516.66757942996628</v>
      </c>
      <c r="P4593" s="6">
        <f t="shared" si="9"/>
        <v>0.11000310567895677</v>
      </c>
      <c r="Q4593" s="6"/>
      <c r="R4593" s="2">
        <v>14583.81</v>
      </c>
      <c r="S4593" s="2">
        <f t="shared" si="4"/>
        <v>548.86604844415672</v>
      </c>
      <c r="T4593" s="6">
        <f t="shared" si="10"/>
        <v>0.13921513992533652</v>
      </c>
      <c r="U4593" s="6"/>
      <c r="V4593" s="2">
        <v>15381.9</v>
      </c>
      <c r="W4593" s="2">
        <f t="shared" si="5"/>
        <v>512.27407607229566</v>
      </c>
      <c r="X4593" s="6">
        <f t="shared" si="11"/>
        <v>0.11692939056522667</v>
      </c>
      <c r="Y4593" s="1"/>
      <c r="Z4593" s="1"/>
      <c r="AA4593" s="1"/>
      <c r="AB4593" s="1"/>
      <c r="AC4593" s="1"/>
    </row>
    <row r="4594" spans="1:29" ht="16.5" customHeight="1" outlineLevel="1" x14ac:dyDescent="0.25">
      <c r="A4594" s="5">
        <v>42911</v>
      </c>
      <c r="B4594" s="2">
        <v>31138.21</v>
      </c>
      <c r="C4594" s="2">
        <f t="shared" si="0"/>
        <v>499.98490646019559</v>
      </c>
      <c r="D4594" s="6">
        <f t="shared" si="6"/>
        <v>9.3223024370380214E-2</v>
      </c>
      <c r="E4594" s="1"/>
      <c r="F4594" s="2">
        <v>9890.75</v>
      </c>
      <c r="G4594" s="2">
        <f t="shared" si="1"/>
        <v>509.62757241933662</v>
      </c>
      <c r="H4594" s="6">
        <f t="shared" si="7"/>
        <v>0.10198237491005635</v>
      </c>
      <c r="I4594" s="6"/>
      <c r="J4594" s="2">
        <v>4158.46</v>
      </c>
      <c r="K4594" s="2">
        <f t="shared" si="2"/>
        <v>507.71747756547222</v>
      </c>
      <c r="L4594" s="6">
        <f t="shared" si="8"/>
        <v>0.1078349581648943</v>
      </c>
      <c r="M4594" s="6"/>
      <c r="N4594" s="2">
        <v>13207.78</v>
      </c>
      <c r="O4594" s="2">
        <f t="shared" si="3"/>
        <v>516.66757942996628</v>
      </c>
      <c r="P4594" s="6">
        <f t="shared" si="9"/>
        <v>0.11000310567895677</v>
      </c>
      <c r="Q4594" s="6"/>
      <c r="R4594" s="2">
        <v>14583.81</v>
      </c>
      <c r="S4594" s="2">
        <f t="shared" si="4"/>
        <v>548.86604844415672</v>
      </c>
      <c r="T4594" s="6">
        <f t="shared" si="10"/>
        <v>0.13921513992533652</v>
      </c>
      <c r="U4594" s="6"/>
      <c r="V4594" s="2">
        <v>15381.9</v>
      </c>
      <c r="W4594" s="2">
        <f t="shared" si="5"/>
        <v>512.27407607229566</v>
      </c>
      <c r="X4594" s="6">
        <f t="shared" si="11"/>
        <v>0.11692939056522667</v>
      </c>
      <c r="Y4594" s="1"/>
      <c r="Z4594" s="1"/>
      <c r="AA4594" s="1"/>
      <c r="AB4594" s="1"/>
      <c r="AC4594" s="1"/>
    </row>
    <row r="4595" spans="1:29" ht="16.5" customHeight="1" outlineLevel="1" x14ac:dyDescent="0.25">
      <c r="A4595" s="5">
        <v>42912</v>
      </c>
      <c r="B4595" s="2">
        <v>31138.21</v>
      </c>
      <c r="C4595" s="2">
        <f t="shared" si="0"/>
        <v>499.98490646019559</v>
      </c>
      <c r="D4595" s="6">
        <f t="shared" si="6"/>
        <v>9.1516992345141546E-2</v>
      </c>
      <c r="E4595" s="1"/>
      <c r="F4595" s="2">
        <v>9890.75</v>
      </c>
      <c r="G4595" s="2">
        <f t="shared" si="1"/>
        <v>509.62757241933662</v>
      </c>
      <c r="H4595" s="6">
        <f t="shared" si="7"/>
        <v>9.9958319268995899E-2</v>
      </c>
      <c r="I4595" s="6"/>
      <c r="J4595" s="2">
        <v>4158.46</v>
      </c>
      <c r="K4595" s="2">
        <f t="shared" si="2"/>
        <v>507.71747756547222</v>
      </c>
      <c r="L4595" s="6">
        <f t="shared" si="8"/>
        <v>0.10581072099472966</v>
      </c>
      <c r="M4595" s="6"/>
      <c r="N4595" s="2">
        <v>13207.78</v>
      </c>
      <c r="O4595" s="2">
        <f t="shared" si="3"/>
        <v>516.66757942996628</v>
      </c>
      <c r="P4595" s="6">
        <f t="shared" si="9"/>
        <v>0.10806137425073126</v>
      </c>
      <c r="Q4595" s="6"/>
      <c r="R4595" s="2">
        <v>14583.81</v>
      </c>
      <c r="S4595" s="2">
        <f t="shared" si="4"/>
        <v>548.86604844415672</v>
      </c>
      <c r="T4595" s="6">
        <f t="shared" si="10"/>
        <v>0.1376618934486793</v>
      </c>
      <c r="U4595" s="6"/>
      <c r="V4595" s="2">
        <v>15381.9</v>
      </c>
      <c r="W4595" s="2">
        <f t="shared" si="5"/>
        <v>512.27407607229566</v>
      </c>
      <c r="X4595" s="6">
        <f t="shared" si="11"/>
        <v>0.11544401254965209</v>
      </c>
      <c r="Y4595" s="1"/>
      <c r="Z4595" s="1"/>
      <c r="AA4595" s="1"/>
      <c r="AB4595" s="1"/>
      <c r="AC4595" s="1"/>
    </row>
    <row r="4596" spans="1:29" ht="16.5" customHeight="1" outlineLevel="1" x14ac:dyDescent="0.25">
      <c r="A4596" s="5">
        <v>42913</v>
      </c>
      <c r="B4596" s="2">
        <v>30958.25</v>
      </c>
      <c r="C4596" s="2">
        <f t="shared" si="0"/>
        <v>497.09529643551605</v>
      </c>
      <c r="D4596" s="6">
        <f t="shared" si="6"/>
        <v>8.9675011266968419E-2</v>
      </c>
      <c r="E4596" s="1"/>
      <c r="F4596" s="2">
        <v>9825.5400000000009</v>
      </c>
      <c r="G4596" s="2">
        <f t="shared" si="1"/>
        <v>506.26758313667705</v>
      </c>
      <c r="H4596" s="6">
        <f t="shared" si="7"/>
        <v>9.8254864390436847E-2</v>
      </c>
      <c r="I4596" s="6"/>
      <c r="J4596" s="2">
        <v>4129.75</v>
      </c>
      <c r="K4596" s="2">
        <f t="shared" si="2"/>
        <v>504.2121970575667</v>
      </c>
      <c r="L4596" s="6">
        <f t="shared" si="8"/>
        <v>0.10395936052147325</v>
      </c>
      <c r="M4596" s="6"/>
      <c r="N4596" s="2">
        <v>13102.99</v>
      </c>
      <c r="O4596" s="2">
        <f t="shared" si="3"/>
        <v>512.56835945140313</v>
      </c>
      <c r="P4596" s="6">
        <f t="shared" si="9"/>
        <v>0.10592561285248281</v>
      </c>
      <c r="Q4596" s="6"/>
      <c r="R4596" s="2">
        <v>14468.88</v>
      </c>
      <c r="S4596" s="2">
        <f t="shared" si="4"/>
        <v>544.54062354163216</v>
      </c>
      <c r="T4596" s="6">
        <f t="shared" si="10"/>
        <v>0.13468420725206087</v>
      </c>
      <c r="U4596" s="6"/>
      <c r="V4596" s="2">
        <v>15141.08</v>
      </c>
      <c r="W4596" s="2">
        <f t="shared" si="5"/>
        <v>504.2538807128322</v>
      </c>
      <c r="X4596" s="6">
        <f t="shared" si="11"/>
        <v>0.11140967068353413</v>
      </c>
      <c r="Y4596" s="1"/>
      <c r="Z4596" s="1"/>
      <c r="AA4596" s="1"/>
      <c r="AB4596" s="1"/>
      <c r="AC4596" s="1"/>
    </row>
    <row r="4597" spans="1:29" ht="16.5" customHeight="1" outlineLevel="1" x14ac:dyDescent="0.25">
      <c r="A4597" s="5">
        <v>42914</v>
      </c>
      <c r="B4597" s="2">
        <v>30834.32</v>
      </c>
      <c r="C4597" s="2">
        <f t="shared" si="0"/>
        <v>495.10535772492182</v>
      </c>
      <c r="D4597" s="6">
        <f t="shared" si="6"/>
        <v>8.6982531833939447E-2</v>
      </c>
      <c r="E4597" s="1"/>
      <c r="F4597" s="2">
        <v>9811.1200000000008</v>
      </c>
      <c r="G4597" s="2">
        <f t="shared" si="1"/>
        <v>505.52458289965898</v>
      </c>
      <c r="H4597" s="6">
        <f t="shared" si="7"/>
        <v>9.6403773974085283E-2</v>
      </c>
      <c r="I4597" s="6"/>
      <c r="J4597" s="2">
        <v>4125.63</v>
      </c>
      <c r="K4597" s="2">
        <f t="shared" si="2"/>
        <v>503.70917526402542</v>
      </c>
      <c r="L4597" s="6">
        <f t="shared" si="8"/>
        <v>0.10222710033954052</v>
      </c>
      <c r="M4597" s="6"/>
      <c r="N4597" s="2">
        <v>13091.72</v>
      </c>
      <c r="O4597" s="2">
        <f t="shared" si="3"/>
        <v>512.12749477768989</v>
      </c>
      <c r="P4597" s="6">
        <f t="shared" si="9"/>
        <v>0.10419891803537973</v>
      </c>
      <c r="Q4597" s="6"/>
      <c r="R4597" s="2">
        <v>14502.69</v>
      </c>
      <c r="S4597" s="2">
        <f t="shared" si="4"/>
        <v>545.81307299742571</v>
      </c>
      <c r="T4597" s="6">
        <f t="shared" si="10"/>
        <v>0.13365223598751808</v>
      </c>
      <c r="U4597" s="6"/>
      <c r="V4597" s="2">
        <v>15161.32</v>
      </c>
      <c r="W4597" s="2">
        <f t="shared" si="5"/>
        <v>504.92794746009383</v>
      </c>
      <c r="X4597" s="6">
        <f t="shared" si="11"/>
        <v>0.10989871654886674</v>
      </c>
      <c r="Y4597" s="1"/>
      <c r="Z4597" s="1"/>
      <c r="AA4597" s="1"/>
      <c r="AB4597" s="1"/>
      <c r="AC4597" s="1"/>
    </row>
    <row r="4598" spans="1:29" ht="16.5" customHeight="1" outlineLevel="1" x14ac:dyDescent="0.25">
      <c r="A4598" s="5">
        <v>42915</v>
      </c>
      <c r="B4598" s="2">
        <v>30857.52</v>
      </c>
      <c r="C4598" s="2">
        <f t="shared" si="0"/>
        <v>495.4778791328601</v>
      </c>
      <c r="D4598" s="6">
        <f t="shared" si="6"/>
        <v>8.5652419787217271E-2</v>
      </c>
      <c r="E4598" s="1"/>
      <c r="F4598" s="2">
        <v>9826.67</v>
      </c>
      <c r="G4598" s="2">
        <f t="shared" si="1"/>
        <v>506.32580714970271</v>
      </c>
      <c r="H4598" s="6">
        <f t="shared" si="7"/>
        <v>9.5460215634592505E-2</v>
      </c>
      <c r="I4598" s="6"/>
      <c r="J4598" s="2">
        <v>4134.17</v>
      </c>
      <c r="K4598" s="2">
        <f t="shared" si="2"/>
        <v>504.75184665160862</v>
      </c>
      <c r="L4598" s="6">
        <f t="shared" si="8"/>
        <v>0.10149830571970364</v>
      </c>
      <c r="M4598" s="6"/>
      <c r="N4598" s="2">
        <v>13130.59</v>
      </c>
      <c r="O4598" s="2">
        <f t="shared" si="3"/>
        <v>513.64802804008855</v>
      </c>
      <c r="P4598" s="6">
        <f t="shared" si="9"/>
        <v>0.10366748712062535</v>
      </c>
      <c r="Q4598" s="6"/>
      <c r="R4598" s="2">
        <v>14552.49</v>
      </c>
      <c r="S4598" s="2">
        <f t="shared" si="4"/>
        <v>547.68731088262302</v>
      </c>
      <c r="T4598" s="6">
        <f t="shared" si="10"/>
        <v>0.13370050531133626</v>
      </c>
      <c r="U4598" s="6"/>
      <c r="V4598" s="2">
        <v>15310.21</v>
      </c>
      <c r="W4598" s="2">
        <f t="shared" si="5"/>
        <v>509.88653431779045</v>
      </c>
      <c r="X4598" s="6">
        <f t="shared" si="11"/>
        <v>0.11065368986161661</v>
      </c>
      <c r="Y4598" s="1"/>
      <c r="Z4598" s="1"/>
      <c r="AA4598" s="1"/>
      <c r="AB4598" s="1"/>
      <c r="AC4598" s="1"/>
    </row>
    <row r="4599" spans="1:29" ht="16.5" customHeight="1" outlineLevel="1" x14ac:dyDescent="0.25">
      <c r="A4599" s="5">
        <v>42916</v>
      </c>
      <c r="B4599" s="2">
        <v>30921.61</v>
      </c>
      <c r="C4599" s="2">
        <f t="shared" si="0"/>
        <v>496.50696952228952</v>
      </c>
      <c r="D4599" s="6">
        <f t="shared" si="6"/>
        <v>8.6827806972161081E-2</v>
      </c>
      <c r="E4599" s="1"/>
      <c r="F4599" s="2">
        <v>9852.86</v>
      </c>
      <c r="G4599" s="2">
        <f t="shared" si="1"/>
        <v>507.67526458434241</v>
      </c>
      <c r="H4599" s="6">
        <f t="shared" si="7"/>
        <v>9.6138490161344903E-2</v>
      </c>
      <c r="I4599" s="6"/>
      <c r="J4599" s="2">
        <v>4149.22</v>
      </c>
      <c r="K4599" s="2">
        <f t="shared" si="2"/>
        <v>506.58934131005441</v>
      </c>
      <c r="L4599" s="6">
        <f t="shared" si="8"/>
        <v>0.10216005333459699</v>
      </c>
      <c r="M4599" s="6"/>
      <c r="N4599" s="2">
        <v>13178.45</v>
      </c>
      <c r="O4599" s="2">
        <f t="shared" si="3"/>
        <v>515.52023596235244</v>
      </c>
      <c r="P4599" s="6">
        <f t="shared" si="9"/>
        <v>0.10421588732822795</v>
      </c>
      <c r="Q4599" s="6"/>
      <c r="R4599" s="2">
        <v>14644.48</v>
      </c>
      <c r="S4599" s="2">
        <f t="shared" si="4"/>
        <v>551.1493820283921</v>
      </c>
      <c r="T4599" s="6">
        <f t="shared" si="10"/>
        <v>0.13358292149618722</v>
      </c>
      <c r="U4599" s="6"/>
      <c r="V4599" s="2">
        <v>15410.52</v>
      </c>
      <c r="W4599" s="2">
        <f t="shared" si="5"/>
        <v>513.2272277672871</v>
      </c>
      <c r="X4599" s="6">
        <f t="shared" si="11"/>
        <v>0.11033004087940812</v>
      </c>
      <c r="Y4599" s="1"/>
      <c r="Z4599" s="1"/>
      <c r="AA4599" s="1"/>
      <c r="AB4599" s="1"/>
      <c r="AC4599" s="1"/>
    </row>
    <row r="4600" spans="1:29" ht="16.5" customHeight="1" outlineLevel="1" x14ac:dyDescent="0.25">
      <c r="A4600" s="5">
        <v>42917</v>
      </c>
      <c r="B4600" s="2">
        <v>30921.61</v>
      </c>
      <c r="C4600" s="2">
        <f t="shared" si="0"/>
        <v>496.50696952228952</v>
      </c>
      <c r="D4600" s="6">
        <f t="shared" si="6"/>
        <v>8.6827806972161081E-2</v>
      </c>
      <c r="E4600" s="1"/>
      <c r="F4600" s="2">
        <v>9852.86</v>
      </c>
      <c r="G4600" s="2">
        <f t="shared" si="1"/>
        <v>507.67526458434241</v>
      </c>
      <c r="H4600" s="6">
        <f t="shared" si="7"/>
        <v>9.6138490161344903E-2</v>
      </c>
      <c r="I4600" s="6"/>
      <c r="J4600" s="2">
        <v>4149.22</v>
      </c>
      <c r="K4600" s="2">
        <f t="shared" si="2"/>
        <v>506.58934131005441</v>
      </c>
      <c r="L4600" s="6">
        <f t="shared" si="8"/>
        <v>0.10216005333459699</v>
      </c>
      <c r="M4600" s="6"/>
      <c r="N4600" s="2">
        <v>13178.45</v>
      </c>
      <c r="O4600" s="2">
        <f t="shared" si="3"/>
        <v>515.52023596235244</v>
      </c>
      <c r="P4600" s="6">
        <f t="shared" si="9"/>
        <v>0.10421588732822795</v>
      </c>
      <c r="Q4600" s="6"/>
      <c r="R4600" s="2">
        <v>14644.48</v>
      </c>
      <c r="S4600" s="2">
        <f t="shared" si="4"/>
        <v>551.1493820283921</v>
      </c>
      <c r="T4600" s="6">
        <f t="shared" si="10"/>
        <v>0.13358292149618722</v>
      </c>
      <c r="U4600" s="6"/>
      <c r="V4600" s="2">
        <v>15410.52</v>
      </c>
      <c r="W4600" s="2">
        <f t="shared" si="5"/>
        <v>513.2272277672871</v>
      </c>
      <c r="X4600" s="6">
        <f t="shared" si="11"/>
        <v>0.11033004087940812</v>
      </c>
      <c r="Y4600" s="1"/>
      <c r="Z4600" s="1"/>
      <c r="AA4600" s="1"/>
      <c r="AB4600" s="1"/>
      <c r="AC4600" s="1"/>
    </row>
    <row r="4601" spans="1:29" ht="16.5" customHeight="1" outlineLevel="1" x14ac:dyDescent="0.25">
      <c r="A4601" s="5">
        <v>42918</v>
      </c>
      <c r="B4601" s="2">
        <v>30921.61</v>
      </c>
      <c r="C4601" s="2">
        <f t="shared" si="0"/>
        <v>496.50696952228952</v>
      </c>
      <c r="D4601" s="6">
        <f t="shared" si="6"/>
        <v>8.6827806972161081E-2</v>
      </c>
      <c r="E4601" s="1"/>
      <c r="F4601" s="2">
        <v>9852.86</v>
      </c>
      <c r="G4601" s="2">
        <f t="shared" si="1"/>
        <v>507.67526458434241</v>
      </c>
      <c r="H4601" s="6">
        <f t="shared" si="7"/>
        <v>9.6138490161344903E-2</v>
      </c>
      <c r="I4601" s="6"/>
      <c r="J4601" s="2">
        <v>4149.22</v>
      </c>
      <c r="K4601" s="2">
        <f t="shared" si="2"/>
        <v>506.58934131005441</v>
      </c>
      <c r="L4601" s="6">
        <f t="shared" si="8"/>
        <v>0.10216005333459699</v>
      </c>
      <c r="M4601" s="6"/>
      <c r="N4601" s="2">
        <v>13178.45</v>
      </c>
      <c r="O4601" s="2">
        <f t="shared" si="3"/>
        <v>515.52023596235244</v>
      </c>
      <c r="P4601" s="6">
        <f t="shared" si="9"/>
        <v>0.10421588732822795</v>
      </c>
      <c r="Q4601" s="6"/>
      <c r="R4601" s="2">
        <v>14644.48</v>
      </c>
      <c r="S4601" s="2">
        <f t="shared" si="4"/>
        <v>551.1493820283921</v>
      </c>
      <c r="T4601" s="6">
        <f t="shared" si="10"/>
        <v>0.13358292149618722</v>
      </c>
      <c r="U4601" s="6"/>
      <c r="V4601" s="2">
        <v>15410.52</v>
      </c>
      <c r="W4601" s="2">
        <f t="shared" si="5"/>
        <v>513.2272277672871</v>
      </c>
      <c r="X4601" s="6">
        <f t="shared" si="11"/>
        <v>0.11033004087940812</v>
      </c>
      <c r="Y4601" s="1"/>
      <c r="Z4601" s="1"/>
      <c r="AA4601" s="1"/>
      <c r="AB4601" s="1"/>
      <c r="AC4601" s="1"/>
    </row>
    <row r="4602" spans="1:29" ht="16.5" customHeight="1" outlineLevel="1" x14ac:dyDescent="0.25">
      <c r="A4602" s="5">
        <v>42919</v>
      </c>
      <c r="B4602" s="2">
        <v>31221.62</v>
      </c>
      <c r="C4602" s="2">
        <f t="shared" si="0"/>
        <v>501.32421726347695</v>
      </c>
      <c r="D4602" s="6">
        <f t="shared" si="6"/>
        <v>8.8079268549507761E-2</v>
      </c>
      <c r="E4602" s="1"/>
      <c r="F4602" s="2">
        <v>9958.7800000000007</v>
      </c>
      <c r="G4602" s="2">
        <f t="shared" si="1"/>
        <v>513.13286410618412</v>
      </c>
      <c r="H4602" s="6">
        <f t="shared" si="7"/>
        <v>9.7142889659116882E-2</v>
      </c>
      <c r="I4602" s="6"/>
      <c r="J4602" s="2">
        <v>4192.08</v>
      </c>
      <c r="K4602" s="2">
        <f t="shared" si="2"/>
        <v>511.82223307490392</v>
      </c>
      <c r="L4602" s="6">
        <f t="shared" si="8"/>
        <v>0.10291988571213539</v>
      </c>
      <c r="M4602" s="6"/>
      <c r="N4602" s="2">
        <v>13314.72</v>
      </c>
      <c r="O4602" s="2">
        <f t="shared" si="3"/>
        <v>520.8509040268508</v>
      </c>
      <c r="P4602" s="6">
        <f t="shared" si="9"/>
        <v>0.10494933355221203</v>
      </c>
      <c r="Q4602" s="6"/>
      <c r="R4602" s="2">
        <v>14809.37</v>
      </c>
      <c r="S4602" s="2">
        <f t="shared" si="4"/>
        <v>557.35506646393787</v>
      </c>
      <c r="T4602" s="6">
        <f t="shared" si="10"/>
        <v>0.13396341683723323</v>
      </c>
      <c r="U4602" s="6"/>
      <c r="V4602" s="2">
        <v>15572.66</v>
      </c>
      <c r="W4602" s="2">
        <f t="shared" si="5"/>
        <v>518.62708855785013</v>
      </c>
      <c r="X4602" s="6">
        <f t="shared" si="11"/>
        <v>0.11008045648289921</v>
      </c>
      <c r="Y4602" s="1"/>
      <c r="Z4602" s="1"/>
      <c r="AA4602" s="1"/>
      <c r="AB4602" s="1"/>
      <c r="AC4602" s="1"/>
    </row>
    <row r="4603" spans="1:29" ht="16.5" customHeight="1" outlineLevel="1" x14ac:dyDescent="0.25">
      <c r="A4603" s="5">
        <v>42920</v>
      </c>
      <c r="B4603" s="2">
        <v>31209.79</v>
      </c>
      <c r="C4603" s="2">
        <f t="shared" si="0"/>
        <v>501.134263459343</v>
      </c>
      <c r="D4603" s="6">
        <f t="shared" si="6"/>
        <v>8.8685902738368183E-2</v>
      </c>
      <c r="E4603" s="1"/>
      <c r="F4603" s="2">
        <v>9952.43</v>
      </c>
      <c r="G4603" s="2">
        <f t="shared" si="1"/>
        <v>512.80567606838497</v>
      </c>
      <c r="H4603" s="6">
        <f t="shared" si="7"/>
        <v>9.7558077904178919E-2</v>
      </c>
      <c r="I4603" s="6"/>
      <c r="J4603" s="2">
        <v>4188.5600000000004</v>
      </c>
      <c r="K4603" s="2">
        <f t="shared" si="2"/>
        <v>511.39246688236381</v>
      </c>
      <c r="L4603" s="6">
        <f t="shared" si="8"/>
        <v>0.10328798343087287</v>
      </c>
      <c r="M4603" s="6"/>
      <c r="N4603" s="2">
        <v>13303.99</v>
      </c>
      <c r="O4603" s="2">
        <f t="shared" si="3"/>
        <v>520.43116330378587</v>
      </c>
      <c r="P4603" s="6">
        <f t="shared" si="9"/>
        <v>0.10525581904679315</v>
      </c>
      <c r="Q4603" s="6"/>
      <c r="R4603" s="2">
        <v>14758.84</v>
      </c>
      <c r="S4603" s="2">
        <f t="shared" si="4"/>
        <v>555.45335481054394</v>
      </c>
      <c r="T4603" s="6">
        <f t="shared" si="10"/>
        <v>0.13349210833955838</v>
      </c>
      <c r="U4603" s="6"/>
      <c r="V4603" s="2">
        <v>15566.93</v>
      </c>
      <c r="W4603" s="2">
        <f t="shared" si="5"/>
        <v>518.43625839669357</v>
      </c>
      <c r="X4603" s="6">
        <f t="shared" si="11"/>
        <v>0.10965132060458882</v>
      </c>
      <c r="Y4603" s="1"/>
      <c r="Z4603" s="1"/>
      <c r="AA4603" s="1"/>
      <c r="AB4603" s="1"/>
      <c r="AC4603" s="1"/>
    </row>
    <row r="4604" spans="1:29" ht="16.5" customHeight="1" outlineLevel="1" x14ac:dyDescent="0.25">
      <c r="A4604" s="5">
        <v>42921</v>
      </c>
      <c r="B4604" s="2">
        <v>31245.56</v>
      </c>
      <c r="C4604" s="2">
        <f t="shared" si="0"/>
        <v>501.70862081977197</v>
      </c>
      <c r="D4604" s="6">
        <f t="shared" si="6"/>
        <v>8.9064160610162979E-2</v>
      </c>
      <c r="E4604" s="1"/>
      <c r="F4604" s="2">
        <v>9988.2999999999993</v>
      </c>
      <c r="G4604" s="2">
        <f t="shared" si="1"/>
        <v>514.65390203938625</v>
      </c>
      <c r="H4604" s="6">
        <f t="shared" si="7"/>
        <v>9.844835148363873E-2</v>
      </c>
      <c r="I4604" s="6"/>
      <c r="J4604" s="2">
        <v>4206.87</v>
      </c>
      <c r="K4604" s="2">
        <f t="shared" si="2"/>
        <v>513.62798363958245</v>
      </c>
      <c r="L4604" s="6">
        <f t="shared" si="8"/>
        <v>0.10433537684329175</v>
      </c>
      <c r="M4604" s="6"/>
      <c r="N4604" s="2">
        <v>13367.72</v>
      </c>
      <c r="O4604" s="2">
        <f t="shared" si="3"/>
        <v>522.92418066454377</v>
      </c>
      <c r="P4604" s="6">
        <f t="shared" si="9"/>
        <v>0.10634198569966613</v>
      </c>
      <c r="Q4604" s="6"/>
      <c r="R4604" s="2">
        <v>14901.99</v>
      </c>
      <c r="S4604" s="2">
        <f t="shared" si="4"/>
        <v>560.8408478480136</v>
      </c>
      <c r="T4604" s="6">
        <f t="shared" si="10"/>
        <v>0.13524640698989954</v>
      </c>
      <c r="U4604" s="6"/>
      <c r="V4604" s="2">
        <v>15740.6</v>
      </c>
      <c r="W4604" s="2">
        <f t="shared" si="5"/>
        <v>524.22011076808315</v>
      </c>
      <c r="X4604" s="6">
        <f t="shared" si="11"/>
        <v>0.11127834233443323</v>
      </c>
      <c r="Y4604" s="1"/>
      <c r="Z4604" s="1"/>
      <c r="AA4604" s="1"/>
      <c r="AB4604" s="1"/>
      <c r="AC4604" s="1"/>
    </row>
    <row r="4605" spans="1:29" ht="16.5" customHeight="1" outlineLevel="1" x14ac:dyDescent="0.25">
      <c r="A4605" s="5">
        <v>42922</v>
      </c>
      <c r="B4605" s="2">
        <v>31369.34</v>
      </c>
      <c r="C4605" s="2">
        <f t="shared" si="0"/>
        <v>503.69615098678031</v>
      </c>
      <c r="D4605" s="6">
        <f t="shared" si="6"/>
        <v>8.6411326199100413E-2</v>
      </c>
      <c r="E4605" s="1"/>
      <c r="F4605" s="2">
        <v>10024.59</v>
      </c>
      <c r="G4605" s="2">
        <f t="shared" si="1"/>
        <v>516.52376879399014</v>
      </c>
      <c r="H4605" s="6">
        <f t="shared" si="7"/>
        <v>9.5965489378230462E-2</v>
      </c>
      <c r="I4605" s="6"/>
      <c r="J4605" s="2">
        <v>4220.21</v>
      </c>
      <c r="K4605" s="2">
        <f t="shared" si="2"/>
        <v>515.25669983517491</v>
      </c>
      <c r="L4605" s="6">
        <f t="shared" si="8"/>
        <v>0.10191237426836053</v>
      </c>
      <c r="M4605" s="6"/>
      <c r="N4605" s="2">
        <v>13411.66</v>
      </c>
      <c r="O4605" s="2">
        <f t="shared" si="3"/>
        <v>524.64304435247266</v>
      </c>
      <c r="P4605" s="6">
        <f t="shared" si="9"/>
        <v>0.10405463702262718</v>
      </c>
      <c r="Q4605" s="6"/>
      <c r="R4605" s="2">
        <v>14947.35</v>
      </c>
      <c r="S4605" s="2">
        <f t="shared" si="4"/>
        <v>562.54798500609695</v>
      </c>
      <c r="T4605" s="6">
        <f t="shared" si="10"/>
        <v>0.13371404291216638</v>
      </c>
      <c r="U4605" s="6"/>
      <c r="V4605" s="2">
        <v>15789.67</v>
      </c>
      <c r="W4605" s="2">
        <f t="shared" si="5"/>
        <v>525.85432298587591</v>
      </c>
      <c r="X4605" s="6">
        <f t="shared" si="11"/>
        <v>0.10986445758284868</v>
      </c>
      <c r="Y4605" s="1"/>
      <c r="Z4605" s="1"/>
      <c r="AA4605" s="1"/>
      <c r="AB4605" s="1"/>
      <c r="AC4605" s="1"/>
    </row>
    <row r="4606" spans="1:29" ht="16.5" customHeight="1" outlineLevel="1" x14ac:dyDescent="0.25">
      <c r="A4606" s="5">
        <v>42923</v>
      </c>
      <c r="B4606" s="2">
        <v>31360.63</v>
      </c>
      <c r="C4606" s="2">
        <f t="shared" si="0"/>
        <v>503.55629488923108</v>
      </c>
      <c r="D4606" s="6">
        <f t="shared" si="6"/>
        <v>8.8465590565202756E-2</v>
      </c>
      <c r="E4606" s="1"/>
      <c r="F4606" s="2">
        <v>10018.27</v>
      </c>
      <c r="G4606" s="2">
        <f t="shared" si="1"/>
        <v>516.19812652644816</v>
      </c>
      <c r="H4606" s="6">
        <f t="shared" si="7"/>
        <v>9.8139564156523029E-2</v>
      </c>
      <c r="I4606" s="6"/>
      <c r="J4606" s="2">
        <v>4217.84</v>
      </c>
      <c r="K4606" s="2">
        <f t="shared" si="2"/>
        <v>514.9673402112204</v>
      </c>
      <c r="L4606" s="6">
        <f t="shared" si="8"/>
        <v>0.10397231374093785</v>
      </c>
      <c r="M4606" s="6"/>
      <c r="N4606" s="2">
        <v>13409.25</v>
      </c>
      <c r="O4606" s="2">
        <f t="shared" si="3"/>
        <v>524.54876894309837</v>
      </c>
      <c r="P4606" s="6">
        <f t="shared" si="9"/>
        <v>0.10610130361619707</v>
      </c>
      <c r="Q4606" s="6"/>
      <c r="R4606" s="2">
        <v>14941.77</v>
      </c>
      <c r="S4606" s="2">
        <f t="shared" si="4"/>
        <v>562.33798003823756</v>
      </c>
      <c r="T4606" s="6">
        <f t="shared" si="10"/>
        <v>0.13480742079502628</v>
      </c>
      <c r="U4606" s="6"/>
      <c r="V4606" s="2">
        <v>15830.76</v>
      </c>
      <c r="W4606" s="2">
        <f t="shared" si="5"/>
        <v>527.22277173315751</v>
      </c>
      <c r="X4606" s="6">
        <f t="shared" si="11"/>
        <v>0.11194920386749785</v>
      </c>
      <c r="Y4606" s="1"/>
      <c r="Z4606" s="1"/>
      <c r="AA4606" s="1"/>
      <c r="AB4606" s="1"/>
      <c r="AC4606" s="1"/>
    </row>
    <row r="4607" spans="1:29" ht="16.5" customHeight="1" outlineLevel="1" x14ac:dyDescent="0.25">
      <c r="A4607" s="5">
        <v>42924</v>
      </c>
      <c r="B4607" s="2">
        <v>31360.63</v>
      </c>
      <c r="C4607" s="2">
        <f t="shared" si="0"/>
        <v>503.55629488923108</v>
      </c>
      <c r="D4607" s="6">
        <f t="shared" si="6"/>
        <v>8.8465590565202756E-2</v>
      </c>
      <c r="E4607" s="1"/>
      <c r="F4607" s="2">
        <v>10018.27</v>
      </c>
      <c r="G4607" s="2">
        <f t="shared" si="1"/>
        <v>516.19812652644816</v>
      </c>
      <c r="H4607" s="6">
        <f t="shared" si="7"/>
        <v>9.8139564156523029E-2</v>
      </c>
      <c r="I4607" s="6"/>
      <c r="J4607" s="2">
        <v>4217.84</v>
      </c>
      <c r="K4607" s="2">
        <f t="shared" si="2"/>
        <v>514.9673402112204</v>
      </c>
      <c r="L4607" s="6">
        <f t="shared" si="8"/>
        <v>0.10397231374093785</v>
      </c>
      <c r="M4607" s="6"/>
      <c r="N4607" s="2">
        <v>13409.25</v>
      </c>
      <c r="O4607" s="2">
        <f t="shared" si="3"/>
        <v>524.54876894309837</v>
      </c>
      <c r="P4607" s="6">
        <f t="shared" si="9"/>
        <v>0.10610130361619707</v>
      </c>
      <c r="Q4607" s="6"/>
      <c r="R4607" s="2">
        <v>14941.77</v>
      </c>
      <c r="S4607" s="2">
        <f t="shared" si="4"/>
        <v>562.33798003823756</v>
      </c>
      <c r="T4607" s="6">
        <f t="shared" si="10"/>
        <v>0.13480742079502628</v>
      </c>
      <c r="U4607" s="6"/>
      <c r="V4607" s="2">
        <v>15830.76</v>
      </c>
      <c r="W4607" s="2">
        <f t="shared" si="5"/>
        <v>527.22277173315751</v>
      </c>
      <c r="X4607" s="6">
        <f t="shared" si="11"/>
        <v>0.11194920386749785</v>
      </c>
      <c r="Y4607" s="1"/>
      <c r="Z4607" s="1"/>
      <c r="AA4607" s="1"/>
      <c r="AB4607" s="1"/>
      <c r="AC4607" s="1"/>
    </row>
    <row r="4608" spans="1:29" ht="16.5" customHeight="1" outlineLevel="1" x14ac:dyDescent="0.25">
      <c r="A4608" s="5">
        <v>42925</v>
      </c>
      <c r="B4608" s="2">
        <v>31360.63</v>
      </c>
      <c r="C4608" s="2">
        <f t="shared" si="0"/>
        <v>503.55629488923108</v>
      </c>
      <c r="D4608" s="6">
        <f t="shared" si="6"/>
        <v>8.8465590565202756E-2</v>
      </c>
      <c r="E4608" s="1"/>
      <c r="F4608" s="2">
        <v>10018.27</v>
      </c>
      <c r="G4608" s="2">
        <f t="shared" si="1"/>
        <v>516.19812652644816</v>
      </c>
      <c r="H4608" s="6">
        <f t="shared" si="7"/>
        <v>9.8139564156523029E-2</v>
      </c>
      <c r="I4608" s="6"/>
      <c r="J4608" s="2">
        <v>4217.84</v>
      </c>
      <c r="K4608" s="2">
        <f t="shared" si="2"/>
        <v>514.9673402112204</v>
      </c>
      <c r="L4608" s="6">
        <f t="shared" si="8"/>
        <v>0.10397231374093785</v>
      </c>
      <c r="M4608" s="6"/>
      <c r="N4608" s="2">
        <v>13409.25</v>
      </c>
      <c r="O4608" s="2">
        <f t="shared" si="3"/>
        <v>524.54876894309837</v>
      </c>
      <c r="P4608" s="6">
        <f t="shared" si="9"/>
        <v>0.10610130361619707</v>
      </c>
      <c r="Q4608" s="6"/>
      <c r="R4608" s="2">
        <v>14941.77</v>
      </c>
      <c r="S4608" s="2">
        <f t="shared" si="4"/>
        <v>562.33798003823756</v>
      </c>
      <c r="T4608" s="6">
        <f t="shared" si="10"/>
        <v>0.13480742079502628</v>
      </c>
      <c r="U4608" s="6"/>
      <c r="V4608" s="2">
        <v>15830.76</v>
      </c>
      <c r="W4608" s="2">
        <f t="shared" si="5"/>
        <v>527.22277173315751</v>
      </c>
      <c r="X4608" s="6">
        <f t="shared" si="11"/>
        <v>0.11194920386749785</v>
      </c>
      <c r="Y4608" s="1"/>
      <c r="Z4608" s="1"/>
      <c r="AA4608" s="1"/>
      <c r="AB4608" s="1"/>
      <c r="AC4608" s="1"/>
    </row>
    <row r="4609" spans="1:29" ht="16.5" customHeight="1" outlineLevel="1" x14ac:dyDescent="0.25">
      <c r="A4609" s="5">
        <v>42926</v>
      </c>
      <c r="B4609" s="2">
        <v>31715.64</v>
      </c>
      <c r="C4609" s="2">
        <f t="shared" si="0"/>
        <v>509.25667527854807</v>
      </c>
      <c r="D4609" s="6">
        <f t="shared" si="6"/>
        <v>9.1832199837717843E-2</v>
      </c>
      <c r="E4609" s="1"/>
      <c r="F4609" s="2">
        <v>10127.379999999999</v>
      </c>
      <c r="G4609" s="2">
        <f t="shared" si="1"/>
        <v>521.82009295231819</v>
      </c>
      <c r="H4609" s="6">
        <f t="shared" si="7"/>
        <v>0.101507508117612</v>
      </c>
      <c r="I4609" s="6"/>
      <c r="J4609" s="2">
        <v>4259.8</v>
      </c>
      <c r="K4609" s="2">
        <f t="shared" si="2"/>
        <v>520.09034857456811</v>
      </c>
      <c r="L4609" s="6">
        <f t="shared" si="8"/>
        <v>0.10714886225286224</v>
      </c>
      <c r="M4609" s="6"/>
      <c r="N4609" s="2">
        <v>13535.83</v>
      </c>
      <c r="O4609" s="2">
        <f t="shared" si="3"/>
        <v>529.50037944874305</v>
      </c>
      <c r="P4609" s="6">
        <f t="shared" si="9"/>
        <v>0.10909145141608345</v>
      </c>
      <c r="Q4609" s="6"/>
      <c r="R4609" s="2">
        <v>15041.54</v>
      </c>
      <c r="S4609" s="2">
        <f t="shared" si="4"/>
        <v>566.09285380944505</v>
      </c>
      <c r="T4609" s="6">
        <f t="shared" si="10"/>
        <v>0.13666412708339415</v>
      </c>
      <c r="U4609" s="6"/>
      <c r="V4609" s="2">
        <v>15899.12</v>
      </c>
      <c r="W4609" s="2">
        <f t="shared" si="5"/>
        <v>529.4994121898178</v>
      </c>
      <c r="X4609" s="6">
        <f t="shared" si="11"/>
        <v>0.11353074930262541</v>
      </c>
      <c r="Y4609" s="1"/>
      <c r="Z4609" s="1"/>
      <c r="AA4609" s="1"/>
      <c r="AB4609" s="1"/>
      <c r="AC4609" s="1"/>
    </row>
    <row r="4610" spans="1:29" ht="16.5" customHeight="1" outlineLevel="1" x14ac:dyDescent="0.25">
      <c r="A4610" s="5">
        <v>42927</v>
      </c>
      <c r="B4610" s="2">
        <v>31747.09</v>
      </c>
      <c r="C4610" s="2">
        <f t="shared" si="0"/>
        <v>509.76166658370568</v>
      </c>
      <c r="D4610" s="6">
        <f t="shared" si="6"/>
        <v>9.5053455729235292E-2</v>
      </c>
      <c r="E4610" s="1"/>
      <c r="F4610" s="2">
        <v>10123.58</v>
      </c>
      <c r="G4610" s="2">
        <f t="shared" si="1"/>
        <v>521.62429538639105</v>
      </c>
      <c r="H4610" s="6">
        <f t="shared" si="7"/>
        <v>0.10402891630282518</v>
      </c>
      <c r="I4610" s="6"/>
      <c r="J4610" s="2">
        <v>4255.05</v>
      </c>
      <c r="K4610" s="2">
        <f t="shared" si="2"/>
        <v>519.51040839997563</v>
      </c>
      <c r="L4610" s="6">
        <f t="shared" si="8"/>
        <v>0.10949526882222416</v>
      </c>
      <c r="M4610" s="6"/>
      <c r="N4610" s="2">
        <v>13512.45</v>
      </c>
      <c r="O4610" s="2">
        <f t="shared" si="3"/>
        <v>528.58579062253068</v>
      </c>
      <c r="P4610" s="6">
        <f t="shared" si="9"/>
        <v>0.11121171451519363</v>
      </c>
      <c r="Q4610" s="6"/>
      <c r="R4610" s="2">
        <v>14923.06</v>
      </c>
      <c r="S4610" s="2">
        <f t="shared" si="4"/>
        <v>561.63382359582693</v>
      </c>
      <c r="T4610" s="6">
        <f t="shared" si="10"/>
        <v>0.13723968150832144</v>
      </c>
      <c r="U4610" s="6"/>
      <c r="V4610" s="2">
        <v>15806.43</v>
      </c>
      <c r="W4610" s="2">
        <f t="shared" si="5"/>
        <v>526.41249288133554</v>
      </c>
      <c r="X4610" s="6">
        <f t="shared" si="11"/>
        <v>0.11419108001035871</v>
      </c>
      <c r="Y4610" s="1"/>
      <c r="Z4610" s="1"/>
      <c r="AA4610" s="1"/>
      <c r="AB4610" s="1"/>
      <c r="AC4610" s="1"/>
    </row>
    <row r="4611" spans="1:29" ht="16.5" customHeight="1" outlineLevel="1" x14ac:dyDescent="0.25">
      <c r="A4611" s="5">
        <v>42928</v>
      </c>
      <c r="B4611" s="2">
        <v>31804.82</v>
      </c>
      <c r="C4611" s="2">
        <f t="shared" si="0"/>
        <v>510.68863472509685</v>
      </c>
      <c r="D4611" s="6">
        <f t="shared" si="6"/>
        <v>9.3567234910451491E-2</v>
      </c>
      <c r="E4611" s="1"/>
      <c r="F4611" s="2">
        <v>10165.870000000001</v>
      </c>
      <c r="G4611" s="2">
        <f t="shared" si="1"/>
        <v>523.80331619245874</v>
      </c>
      <c r="H4611" s="6">
        <f t="shared" si="7"/>
        <v>0.10283784688447817</v>
      </c>
      <c r="I4611" s="6"/>
      <c r="J4611" s="2">
        <v>4274.37</v>
      </c>
      <c r="K4611" s="2">
        <f t="shared" si="2"/>
        <v>521.86923875221294</v>
      </c>
      <c r="L4611" s="6">
        <f t="shared" si="8"/>
        <v>0.10832926735027448</v>
      </c>
      <c r="M4611" s="6"/>
      <c r="N4611" s="2">
        <v>13575.7</v>
      </c>
      <c r="O4611" s="2">
        <f t="shared" si="3"/>
        <v>531.06003113826796</v>
      </c>
      <c r="P4611" s="6">
        <f t="shared" si="9"/>
        <v>0.11006892613813379</v>
      </c>
      <c r="Q4611" s="6"/>
      <c r="R4611" s="2">
        <v>15084.34</v>
      </c>
      <c r="S4611" s="2">
        <f t="shared" si="4"/>
        <v>567.70364460234543</v>
      </c>
      <c r="T4611" s="6">
        <f t="shared" si="10"/>
        <v>0.13682198037104554</v>
      </c>
      <c r="U4611" s="6"/>
      <c r="V4611" s="2">
        <v>15897.01</v>
      </c>
      <c r="W4611" s="2">
        <f t="shared" si="5"/>
        <v>529.4291413974895</v>
      </c>
      <c r="X4611" s="6">
        <f t="shared" si="11"/>
        <v>0.11346517858180571</v>
      </c>
      <c r="Y4611" s="1"/>
      <c r="Z4611" s="1"/>
      <c r="AA4611" s="1"/>
      <c r="AB4611" s="1"/>
      <c r="AC4611" s="1"/>
    </row>
    <row r="4612" spans="1:29" ht="16.5" customHeight="1" outlineLevel="1" x14ac:dyDescent="0.25">
      <c r="A4612" s="5">
        <v>42929</v>
      </c>
      <c r="B4612" s="2">
        <v>32037.38</v>
      </c>
      <c r="C4612" s="2">
        <f t="shared" si="0"/>
        <v>514.42284070053302</v>
      </c>
      <c r="D4612" s="6">
        <f t="shared" si="6"/>
        <v>9.4678403674640199E-2</v>
      </c>
      <c r="E4612" s="1"/>
      <c r="F4612" s="2">
        <v>10239.379999999999</v>
      </c>
      <c r="G4612" s="2">
        <f t="shared" si="1"/>
        <v>527.59096857964312</v>
      </c>
      <c r="H4612" s="6">
        <f t="shared" si="7"/>
        <v>0.1036829835693851</v>
      </c>
      <c r="I4612" s="6"/>
      <c r="J4612" s="2">
        <v>4303.57</v>
      </c>
      <c r="K4612" s="2">
        <f t="shared" si="2"/>
        <v>525.43434466760277</v>
      </c>
      <c r="L4612" s="6">
        <f t="shared" si="8"/>
        <v>0.10900884326240634</v>
      </c>
      <c r="M4612" s="6"/>
      <c r="N4612" s="2">
        <v>13664.47</v>
      </c>
      <c r="O4612" s="2">
        <f t="shared" si="3"/>
        <v>534.53257391426803</v>
      </c>
      <c r="P4612" s="6">
        <f t="shared" si="9"/>
        <v>0.11071378202781634</v>
      </c>
      <c r="Q4612" s="6"/>
      <c r="R4612" s="2">
        <v>15153.54</v>
      </c>
      <c r="S4612" s="2">
        <f t="shared" si="4"/>
        <v>570.30800728619397</v>
      </c>
      <c r="T4612" s="6">
        <f t="shared" si="10"/>
        <v>0.13697802567063899</v>
      </c>
      <c r="U4612" s="6"/>
      <c r="V4612" s="2">
        <v>15963.57</v>
      </c>
      <c r="W4612" s="2">
        <f t="shared" si="5"/>
        <v>531.64583520666599</v>
      </c>
      <c r="X4612" s="6">
        <f t="shared" si="11"/>
        <v>0.11391457554185536</v>
      </c>
      <c r="Y4612" s="1"/>
      <c r="Z4612" s="1"/>
      <c r="AA4612" s="1"/>
      <c r="AB4612" s="1"/>
      <c r="AC4612" s="1"/>
    </row>
    <row r="4613" spans="1:29" ht="16.5" customHeight="1" outlineLevel="1" x14ac:dyDescent="0.25">
      <c r="A4613" s="5">
        <v>42930</v>
      </c>
      <c r="B4613" s="2">
        <v>32020.75</v>
      </c>
      <c r="C4613" s="2">
        <f t="shared" si="0"/>
        <v>514.15581350165314</v>
      </c>
      <c r="D4613" s="6">
        <f t="shared" si="6"/>
        <v>9.5136113356618868E-2</v>
      </c>
      <c r="E4613" s="1"/>
      <c r="F4613" s="2">
        <v>10239.08</v>
      </c>
      <c r="G4613" s="2">
        <f t="shared" si="1"/>
        <v>527.57551087706997</v>
      </c>
      <c r="H4613" s="6">
        <f t="shared" si="7"/>
        <v>0.1041826624571629</v>
      </c>
      <c r="I4613" s="6"/>
      <c r="J4613" s="2">
        <v>4304.1499999999996</v>
      </c>
      <c r="K4613" s="2">
        <f t="shared" si="2"/>
        <v>525.50515841523713</v>
      </c>
      <c r="L4613" s="6">
        <f t="shared" si="8"/>
        <v>0.1095026896957989</v>
      </c>
      <c r="M4613" s="6"/>
      <c r="N4613" s="2">
        <v>13660.58</v>
      </c>
      <c r="O4613" s="2">
        <f t="shared" si="3"/>
        <v>534.38040323274686</v>
      </c>
      <c r="P4613" s="6">
        <f t="shared" si="9"/>
        <v>0.11106704637692744</v>
      </c>
      <c r="Q4613" s="6"/>
      <c r="R4613" s="2">
        <v>15187.41</v>
      </c>
      <c r="S4613" s="2">
        <f t="shared" si="4"/>
        <v>571.58271485992145</v>
      </c>
      <c r="T4613" s="6">
        <f t="shared" si="10"/>
        <v>0.13761292029170247</v>
      </c>
      <c r="U4613" s="6"/>
      <c r="V4613" s="2">
        <v>15908.01</v>
      </c>
      <c r="W4613" s="2">
        <f t="shared" si="5"/>
        <v>529.79548202100125</v>
      </c>
      <c r="X4613" s="6">
        <f t="shared" si="11"/>
        <v>0.11311590676805272</v>
      </c>
      <c r="Y4613" s="1"/>
      <c r="Z4613" s="1"/>
      <c r="AA4613" s="1"/>
      <c r="AB4613" s="1"/>
      <c r="AC4613" s="1"/>
    </row>
    <row r="4614" spans="1:29" ht="16.5" customHeight="1" outlineLevel="1" x14ac:dyDescent="0.25">
      <c r="A4614" s="5">
        <v>42931</v>
      </c>
      <c r="B4614" s="2">
        <v>32020.75</v>
      </c>
      <c r="C4614" s="2">
        <f t="shared" si="0"/>
        <v>514.15581350165314</v>
      </c>
      <c r="D4614" s="6">
        <f t="shared" si="6"/>
        <v>9.5136113356618868E-2</v>
      </c>
      <c r="E4614" s="1"/>
      <c r="F4614" s="2">
        <v>10239.08</v>
      </c>
      <c r="G4614" s="2">
        <f t="shared" si="1"/>
        <v>527.57551087706997</v>
      </c>
      <c r="H4614" s="6">
        <f t="shared" si="7"/>
        <v>0.1041826624571629</v>
      </c>
      <c r="I4614" s="6"/>
      <c r="J4614" s="2">
        <v>4304.1499999999996</v>
      </c>
      <c r="K4614" s="2">
        <f t="shared" si="2"/>
        <v>525.50515841523713</v>
      </c>
      <c r="L4614" s="6">
        <f t="shared" si="8"/>
        <v>0.1095026896957989</v>
      </c>
      <c r="M4614" s="6"/>
      <c r="N4614" s="2">
        <v>13660.58</v>
      </c>
      <c r="O4614" s="2">
        <f t="shared" si="3"/>
        <v>534.38040323274686</v>
      </c>
      <c r="P4614" s="6">
        <f t="shared" si="9"/>
        <v>0.11106704637692744</v>
      </c>
      <c r="Q4614" s="6"/>
      <c r="R4614" s="2">
        <v>15187.41</v>
      </c>
      <c r="S4614" s="2">
        <f t="shared" si="4"/>
        <v>571.58271485992145</v>
      </c>
      <c r="T4614" s="6">
        <f t="shared" si="10"/>
        <v>0.13761292029170247</v>
      </c>
      <c r="U4614" s="6"/>
      <c r="V4614" s="2">
        <v>15908.01</v>
      </c>
      <c r="W4614" s="2">
        <f t="shared" si="5"/>
        <v>529.79548202100125</v>
      </c>
      <c r="X4614" s="6">
        <f t="shared" si="11"/>
        <v>0.11311590676805272</v>
      </c>
      <c r="Y4614" s="1"/>
      <c r="Z4614" s="1"/>
      <c r="AA4614" s="1"/>
      <c r="AB4614" s="1"/>
      <c r="AC4614" s="1"/>
    </row>
    <row r="4615" spans="1:29" ht="16.5" customHeight="1" outlineLevel="1" x14ac:dyDescent="0.25">
      <c r="A4615" s="5">
        <v>42932</v>
      </c>
      <c r="B4615" s="2">
        <v>32020.75</v>
      </c>
      <c r="C4615" s="2">
        <f t="shared" si="0"/>
        <v>514.15581350165314</v>
      </c>
      <c r="D4615" s="6">
        <f t="shared" si="6"/>
        <v>9.5136113356618868E-2</v>
      </c>
      <c r="E4615" s="1"/>
      <c r="F4615" s="2">
        <v>10239.08</v>
      </c>
      <c r="G4615" s="2">
        <f t="shared" si="1"/>
        <v>527.57551087706997</v>
      </c>
      <c r="H4615" s="6">
        <f t="shared" si="7"/>
        <v>0.1041826624571629</v>
      </c>
      <c r="I4615" s="6"/>
      <c r="J4615" s="2">
        <v>4304.1499999999996</v>
      </c>
      <c r="K4615" s="2">
        <f t="shared" si="2"/>
        <v>525.50515841523713</v>
      </c>
      <c r="L4615" s="6">
        <f t="shared" si="8"/>
        <v>0.1095026896957989</v>
      </c>
      <c r="M4615" s="6"/>
      <c r="N4615" s="2">
        <v>13660.58</v>
      </c>
      <c r="O4615" s="2">
        <f t="shared" si="3"/>
        <v>534.38040323274686</v>
      </c>
      <c r="P4615" s="6">
        <f t="shared" si="9"/>
        <v>0.11106704637692744</v>
      </c>
      <c r="Q4615" s="6"/>
      <c r="R4615" s="2">
        <v>15187.41</v>
      </c>
      <c r="S4615" s="2">
        <f t="shared" si="4"/>
        <v>571.58271485992145</v>
      </c>
      <c r="T4615" s="6">
        <f t="shared" si="10"/>
        <v>0.13761292029170247</v>
      </c>
      <c r="U4615" s="6"/>
      <c r="V4615" s="2">
        <v>15908.01</v>
      </c>
      <c r="W4615" s="2">
        <f t="shared" si="5"/>
        <v>529.79548202100125</v>
      </c>
      <c r="X4615" s="6">
        <f t="shared" si="11"/>
        <v>0.11311590676805272</v>
      </c>
      <c r="Y4615" s="1"/>
      <c r="Z4615" s="1"/>
      <c r="AA4615" s="1"/>
      <c r="AB4615" s="1"/>
      <c r="AC4615" s="1"/>
    </row>
    <row r="4616" spans="1:29" ht="16.5" customHeight="1" outlineLevel="1" x14ac:dyDescent="0.25">
      <c r="A4616" s="5">
        <v>42933</v>
      </c>
      <c r="B4616" s="2">
        <v>32074.78</v>
      </c>
      <c r="C4616" s="2">
        <f t="shared" si="0"/>
        <v>515.02337090126093</v>
      </c>
      <c r="D4616" s="6">
        <f t="shared" si="6"/>
        <v>9.5984604990904998E-2</v>
      </c>
      <c r="E4616" s="1"/>
      <c r="F4616" s="2">
        <v>10268.75</v>
      </c>
      <c r="G4616" s="2">
        <f t="shared" si="1"/>
        <v>529.10427766155874</v>
      </c>
      <c r="H4616" s="6">
        <f t="shared" si="7"/>
        <v>0.10495761795167269</v>
      </c>
      <c r="I4616" s="6"/>
      <c r="J4616" s="2">
        <v>4315.21</v>
      </c>
      <c r="K4616" s="2">
        <f t="shared" si="2"/>
        <v>526.85550332702519</v>
      </c>
      <c r="L4616" s="6">
        <f t="shared" si="8"/>
        <v>0.11017309794527685</v>
      </c>
      <c r="M4616" s="6"/>
      <c r="N4616" s="2">
        <v>13692.47</v>
      </c>
      <c r="O4616" s="2">
        <f t="shared" si="3"/>
        <v>535.62788987380395</v>
      </c>
      <c r="P4616" s="6">
        <f t="shared" si="9"/>
        <v>0.1116418425197343</v>
      </c>
      <c r="Q4616" s="6"/>
      <c r="R4616" s="2">
        <v>15197.45</v>
      </c>
      <c r="S4616" s="2">
        <f t="shared" si="4"/>
        <v>571.96057326087293</v>
      </c>
      <c r="T4616" s="6">
        <f t="shared" si="10"/>
        <v>0.13731929215812277</v>
      </c>
      <c r="U4616" s="6"/>
      <c r="V4616" s="2">
        <v>15910.08</v>
      </c>
      <c r="W4616" s="2">
        <f t="shared" si="5"/>
        <v>529.86442066560755</v>
      </c>
      <c r="X4616" s="6">
        <f t="shared" si="11"/>
        <v>0.11245981203675459</v>
      </c>
      <c r="Y4616" s="1"/>
      <c r="Z4616" s="1"/>
      <c r="AA4616" s="1"/>
      <c r="AB4616" s="1"/>
      <c r="AC4616" s="1"/>
    </row>
    <row r="4617" spans="1:29" ht="16.5" customHeight="1" outlineLevel="1" x14ac:dyDescent="0.25">
      <c r="A4617" s="5">
        <v>42934</v>
      </c>
      <c r="B4617" s="2">
        <v>31710.99</v>
      </c>
      <c r="C4617" s="2">
        <f t="shared" si="0"/>
        <v>509.18201042738804</v>
      </c>
      <c r="D4617" s="6">
        <f t="shared" si="6"/>
        <v>9.2463181423367624E-2</v>
      </c>
      <c r="E4617" s="1"/>
      <c r="F4617" s="2">
        <v>10178.049999999999</v>
      </c>
      <c r="G4617" s="2">
        <f t="shared" si="1"/>
        <v>524.43089891693035</v>
      </c>
      <c r="H4617" s="6">
        <f t="shared" si="7"/>
        <v>0.10215441136642522</v>
      </c>
      <c r="I4617" s="6"/>
      <c r="J4617" s="2">
        <v>4279.09</v>
      </c>
      <c r="K4617" s="2">
        <f t="shared" si="2"/>
        <v>522.44551614675549</v>
      </c>
      <c r="L4617" s="6">
        <f t="shared" si="8"/>
        <v>0.10744805699830562</v>
      </c>
      <c r="M4617" s="6"/>
      <c r="N4617" s="2">
        <v>13581.81</v>
      </c>
      <c r="O4617" s="2">
        <f t="shared" si="3"/>
        <v>531.29904472800945</v>
      </c>
      <c r="P4617" s="6">
        <f t="shared" si="9"/>
        <v>0.10899506513172041</v>
      </c>
      <c r="Q4617" s="6"/>
      <c r="R4617" s="2">
        <v>15106.85</v>
      </c>
      <c r="S4617" s="2">
        <f t="shared" si="4"/>
        <v>568.5508151805742</v>
      </c>
      <c r="T4617" s="6">
        <f t="shared" si="10"/>
        <v>0.13541864825218819</v>
      </c>
      <c r="U4617" s="6"/>
      <c r="V4617" s="2">
        <v>15817.6</v>
      </c>
      <c r="W4617" s="2">
        <f t="shared" si="5"/>
        <v>526.78449513266526</v>
      </c>
      <c r="X4617" s="6">
        <f t="shared" si="11"/>
        <v>0.10986475186440603</v>
      </c>
      <c r="Y4617" s="1"/>
      <c r="Z4617" s="1"/>
      <c r="AA4617" s="1"/>
      <c r="AB4617" s="1"/>
      <c r="AC4617" s="1"/>
    </row>
    <row r="4618" spans="1:29" ht="16.5" customHeight="1" outlineLevel="1" x14ac:dyDescent="0.25">
      <c r="A4618" s="5">
        <v>42935</v>
      </c>
      <c r="B4618" s="2">
        <v>31955.35</v>
      </c>
      <c r="C4618" s="2">
        <f t="shared" si="0"/>
        <v>513.10568849824097</v>
      </c>
      <c r="D4618" s="6">
        <f t="shared" si="6"/>
        <v>9.5349372381088093E-2</v>
      </c>
      <c r="E4618" s="1"/>
      <c r="F4618" s="2">
        <v>10264.9</v>
      </c>
      <c r="G4618" s="2">
        <f t="shared" si="1"/>
        <v>528.90590381186951</v>
      </c>
      <c r="H4618" s="6">
        <f t="shared" si="7"/>
        <v>0.10545093518912685</v>
      </c>
      <c r="I4618" s="6"/>
      <c r="J4618" s="2">
        <v>4315.2700000000004</v>
      </c>
      <c r="K4618" s="2">
        <f t="shared" si="2"/>
        <v>526.86282888712537</v>
      </c>
      <c r="L4618" s="6">
        <f t="shared" si="8"/>
        <v>0.1107861344122254</v>
      </c>
      <c r="M4618" s="6"/>
      <c r="N4618" s="2">
        <v>13699.15</v>
      </c>
      <c r="O4618" s="2">
        <f t="shared" si="3"/>
        <v>535.88920096700747</v>
      </c>
      <c r="P4618" s="6">
        <f t="shared" si="9"/>
        <v>0.1123083306007282</v>
      </c>
      <c r="Q4618" s="6"/>
      <c r="R4618" s="2">
        <v>15258.83</v>
      </c>
      <c r="S4618" s="2">
        <f t="shared" si="4"/>
        <v>574.27062790732691</v>
      </c>
      <c r="T4618" s="6">
        <f t="shared" si="10"/>
        <v>0.13899044572737518</v>
      </c>
      <c r="U4618" s="6"/>
      <c r="V4618" s="2">
        <v>15974.57</v>
      </c>
      <c r="W4618" s="2">
        <f t="shared" si="5"/>
        <v>532.01217583017785</v>
      </c>
      <c r="X4618" s="6">
        <f t="shared" si="11"/>
        <v>0.11236379363981297</v>
      </c>
      <c r="Y4618" s="1"/>
      <c r="Z4618" s="1"/>
      <c r="AA4618" s="1"/>
      <c r="AB4618" s="1"/>
      <c r="AC4618" s="1"/>
    </row>
    <row r="4619" spans="1:29" ht="16.5" customHeight="1" outlineLevel="1" x14ac:dyDescent="0.25">
      <c r="A4619" s="5">
        <v>42936</v>
      </c>
      <c r="B4619" s="2">
        <v>31904.400000000001</v>
      </c>
      <c r="C4619" s="2">
        <f t="shared" si="0"/>
        <v>512.28758652692829</v>
      </c>
      <c r="D4619" s="6">
        <f t="shared" si="6"/>
        <v>9.571237782941755E-2</v>
      </c>
      <c r="E4619" s="1"/>
      <c r="F4619" s="2">
        <v>10234.99</v>
      </c>
      <c r="G4619" s="2">
        <f t="shared" si="1"/>
        <v>527.36477086532216</v>
      </c>
      <c r="H4619" s="6">
        <f t="shared" si="7"/>
        <v>0.10574291364729782</v>
      </c>
      <c r="I4619" s="6"/>
      <c r="J4619" s="2">
        <v>4303.25</v>
      </c>
      <c r="K4619" s="2">
        <f t="shared" si="2"/>
        <v>525.3952750137355</v>
      </c>
      <c r="L4619" s="6">
        <f t="shared" si="8"/>
        <v>0.11122885156182427</v>
      </c>
      <c r="M4619" s="6"/>
      <c r="N4619" s="2">
        <v>13665.62</v>
      </c>
      <c r="O4619" s="2">
        <f t="shared" si="3"/>
        <v>534.57756010546325</v>
      </c>
      <c r="P4619" s="6">
        <f t="shared" si="9"/>
        <v>0.11277572422965143</v>
      </c>
      <c r="Q4619" s="6"/>
      <c r="R4619" s="2">
        <v>15179.27</v>
      </c>
      <c r="S4619" s="2">
        <f t="shared" si="4"/>
        <v>571.27636352687921</v>
      </c>
      <c r="T4619" s="6">
        <f t="shared" si="10"/>
        <v>0.13881088884060588</v>
      </c>
      <c r="U4619" s="6"/>
      <c r="V4619" s="2">
        <v>15999.88</v>
      </c>
      <c r="W4619" s="2">
        <f t="shared" si="5"/>
        <v>532.85509230118521</v>
      </c>
      <c r="X4619" s="6">
        <f t="shared" si="11"/>
        <v>0.11349611608778964</v>
      </c>
      <c r="Y4619" s="1"/>
      <c r="Z4619" s="1"/>
      <c r="AA4619" s="1"/>
      <c r="AB4619" s="1"/>
      <c r="AC4619" s="1"/>
    </row>
    <row r="4620" spans="1:29" ht="16.5" customHeight="1" outlineLevel="1" x14ac:dyDescent="0.25">
      <c r="A4620" s="5">
        <v>42937</v>
      </c>
      <c r="B4620" s="2">
        <v>32028.89</v>
      </c>
      <c r="C4620" s="2">
        <f t="shared" si="0"/>
        <v>514.28651713357624</v>
      </c>
      <c r="D4620" s="6">
        <f t="shared" si="6"/>
        <v>9.3613295102469074E-2</v>
      </c>
      <c r="E4620" s="1"/>
      <c r="F4620" s="2">
        <v>10270.719999999999</v>
      </c>
      <c r="G4620" s="2">
        <f t="shared" si="1"/>
        <v>529.20578324178939</v>
      </c>
      <c r="H4620" s="6">
        <f t="shared" si="7"/>
        <v>0.10341354125423763</v>
      </c>
      <c r="I4620" s="6"/>
      <c r="J4620" s="2">
        <v>4315.91</v>
      </c>
      <c r="K4620" s="2">
        <f t="shared" si="2"/>
        <v>526.94096819485992</v>
      </c>
      <c r="L4620" s="6">
        <f t="shared" si="8"/>
        <v>0.10890314400697076</v>
      </c>
      <c r="M4620" s="6"/>
      <c r="N4620" s="2">
        <v>13704.49</v>
      </c>
      <c r="O4620" s="2">
        <f t="shared" si="3"/>
        <v>536.09809336786179</v>
      </c>
      <c r="P4620" s="6">
        <f t="shared" si="9"/>
        <v>0.11054556117442282</v>
      </c>
      <c r="Q4620" s="6"/>
      <c r="R4620" s="2">
        <v>15185.53</v>
      </c>
      <c r="S4620" s="2">
        <f t="shared" si="4"/>
        <v>571.51196049799034</v>
      </c>
      <c r="T4620" s="6">
        <f t="shared" si="10"/>
        <v>0.13652759913462797</v>
      </c>
      <c r="U4620" s="6"/>
      <c r="V4620" s="2">
        <v>15992.63</v>
      </c>
      <c r="W4620" s="2">
        <f t="shared" si="5"/>
        <v>532.61364052659803</v>
      </c>
      <c r="X4620" s="6">
        <f t="shared" si="11"/>
        <v>0.11188976883529844</v>
      </c>
      <c r="Y4620" s="1"/>
      <c r="Z4620" s="1"/>
      <c r="AA4620" s="1"/>
      <c r="AB4620" s="1"/>
      <c r="AC4620" s="1"/>
    </row>
    <row r="4621" spans="1:29" ht="16.5" customHeight="1" outlineLevel="1" x14ac:dyDescent="0.25">
      <c r="A4621" s="5">
        <v>42938</v>
      </c>
      <c r="B4621" s="2">
        <v>32028.89</v>
      </c>
      <c r="C4621" s="2">
        <f t="shared" si="0"/>
        <v>514.28651713357624</v>
      </c>
      <c r="D4621" s="6">
        <f t="shared" si="6"/>
        <v>9.3613295102469074E-2</v>
      </c>
      <c r="E4621" s="1"/>
      <c r="F4621" s="2">
        <v>10270.719999999999</v>
      </c>
      <c r="G4621" s="2">
        <f t="shared" si="1"/>
        <v>529.20578324178939</v>
      </c>
      <c r="H4621" s="6">
        <f t="shared" si="7"/>
        <v>0.10341354125423763</v>
      </c>
      <c r="I4621" s="6"/>
      <c r="J4621" s="2">
        <v>4315.91</v>
      </c>
      <c r="K4621" s="2">
        <f t="shared" si="2"/>
        <v>526.94096819485992</v>
      </c>
      <c r="L4621" s="6">
        <f t="shared" si="8"/>
        <v>0.10890314400697076</v>
      </c>
      <c r="M4621" s="6"/>
      <c r="N4621" s="2">
        <v>13704.49</v>
      </c>
      <c r="O4621" s="2">
        <f t="shared" si="3"/>
        <v>536.09809336786179</v>
      </c>
      <c r="P4621" s="6">
        <f t="shared" si="9"/>
        <v>0.11054556117442282</v>
      </c>
      <c r="Q4621" s="6"/>
      <c r="R4621" s="2">
        <v>15185.53</v>
      </c>
      <c r="S4621" s="2">
        <f t="shared" si="4"/>
        <v>571.51196049799034</v>
      </c>
      <c r="T4621" s="6">
        <f t="shared" si="10"/>
        <v>0.13652759913462797</v>
      </c>
      <c r="U4621" s="6"/>
      <c r="V4621" s="2">
        <v>15992.63</v>
      </c>
      <c r="W4621" s="2">
        <f t="shared" si="5"/>
        <v>532.61364052659803</v>
      </c>
      <c r="X4621" s="6">
        <f t="shared" si="11"/>
        <v>0.11188976883529844</v>
      </c>
      <c r="Y4621" s="1"/>
      <c r="Z4621" s="1"/>
      <c r="AA4621" s="1"/>
      <c r="AB4621" s="1"/>
      <c r="AC4621" s="1"/>
    </row>
    <row r="4622" spans="1:29" ht="16.5" customHeight="1" outlineLevel="1" x14ac:dyDescent="0.25">
      <c r="A4622" s="5">
        <v>42939</v>
      </c>
      <c r="B4622" s="2">
        <v>32028.89</v>
      </c>
      <c r="C4622" s="2">
        <f t="shared" si="0"/>
        <v>514.28651713357624</v>
      </c>
      <c r="D4622" s="6">
        <f t="shared" si="6"/>
        <v>9.3613295102469074E-2</v>
      </c>
      <c r="E4622" s="1"/>
      <c r="F4622" s="2">
        <v>10270.719999999999</v>
      </c>
      <c r="G4622" s="2">
        <f t="shared" si="1"/>
        <v>529.20578324178939</v>
      </c>
      <c r="H4622" s="6">
        <f t="shared" si="7"/>
        <v>0.10341354125423763</v>
      </c>
      <c r="I4622" s="6"/>
      <c r="J4622" s="2">
        <v>4315.91</v>
      </c>
      <c r="K4622" s="2">
        <f t="shared" si="2"/>
        <v>526.94096819485992</v>
      </c>
      <c r="L4622" s="6">
        <f t="shared" si="8"/>
        <v>0.10890314400697076</v>
      </c>
      <c r="M4622" s="6"/>
      <c r="N4622" s="2">
        <v>13704.49</v>
      </c>
      <c r="O4622" s="2">
        <f t="shared" si="3"/>
        <v>536.09809336786179</v>
      </c>
      <c r="P4622" s="6">
        <f t="shared" si="9"/>
        <v>0.11054556117442282</v>
      </c>
      <c r="Q4622" s="6"/>
      <c r="R4622" s="2">
        <v>15185.53</v>
      </c>
      <c r="S4622" s="2">
        <f t="shared" si="4"/>
        <v>571.51196049799034</v>
      </c>
      <c r="T4622" s="6">
        <f t="shared" si="10"/>
        <v>0.13652759913462797</v>
      </c>
      <c r="U4622" s="6"/>
      <c r="V4622" s="2">
        <v>15992.63</v>
      </c>
      <c r="W4622" s="2">
        <f t="shared" si="5"/>
        <v>532.61364052659803</v>
      </c>
      <c r="X4622" s="6">
        <f t="shared" si="11"/>
        <v>0.11188976883529844</v>
      </c>
      <c r="Y4622" s="1"/>
      <c r="Z4622" s="1"/>
      <c r="AA4622" s="1"/>
      <c r="AB4622" s="1"/>
      <c r="AC4622" s="1"/>
    </row>
    <row r="4623" spans="1:29" ht="16.5" customHeight="1" outlineLevel="1" x14ac:dyDescent="0.25">
      <c r="A4623" s="5">
        <v>42940</v>
      </c>
      <c r="B4623" s="2">
        <v>32245.87</v>
      </c>
      <c r="C4623" s="2">
        <f t="shared" si="0"/>
        <v>517.77055571523306</v>
      </c>
      <c r="D4623" s="6">
        <f t="shared" si="6"/>
        <v>9.3399199746133865E-2</v>
      </c>
      <c r="E4623" s="1"/>
      <c r="F4623" s="2">
        <v>10320.450000000001</v>
      </c>
      <c r="G4623" s="2">
        <f t="shared" si="1"/>
        <v>531.76815507167225</v>
      </c>
      <c r="H4623" s="6">
        <f t="shared" si="7"/>
        <v>0.10279644766695983</v>
      </c>
      <c r="I4623" s="6"/>
      <c r="J4623" s="2">
        <v>4335.49</v>
      </c>
      <c r="K4623" s="2">
        <f t="shared" si="2"/>
        <v>529.33154264086443</v>
      </c>
      <c r="L4623" s="6">
        <f t="shared" si="8"/>
        <v>0.1083035168592561</v>
      </c>
      <c r="M4623" s="6"/>
      <c r="N4623" s="2">
        <v>13763.3</v>
      </c>
      <c r="O4623" s="2">
        <f t="shared" si="3"/>
        <v>538.39864806715843</v>
      </c>
      <c r="P4623" s="6">
        <f t="shared" si="9"/>
        <v>0.10997014051014653</v>
      </c>
      <c r="Q4623" s="6"/>
      <c r="R4623" s="2">
        <v>15226.41</v>
      </c>
      <c r="S4623" s="2">
        <f t="shared" si="4"/>
        <v>573.05049151700359</v>
      </c>
      <c r="T4623" s="6">
        <f t="shared" si="10"/>
        <v>0.13612000699659665</v>
      </c>
      <c r="U4623" s="6"/>
      <c r="V4623" s="2">
        <v>16035.76</v>
      </c>
      <c r="W4623" s="2">
        <f t="shared" si="5"/>
        <v>534.0500288076945</v>
      </c>
      <c r="X4623" s="6">
        <f t="shared" si="11"/>
        <v>0.11147311952472627</v>
      </c>
      <c r="Y4623" s="1"/>
      <c r="Z4623" s="1"/>
      <c r="AA4623" s="1"/>
      <c r="AB4623" s="1"/>
      <c r="AC4623" s="1"/>
    </row>
    <row r="4624" spans="1:29" ht="16.5" customHeight="1" outlineLevel="1" x14ac:dyDescent="0.25">
      <c r="A4624" s="5">
        <v>42941</v>
      </c>
      <c r="B4624" s="2">
        <v>32228.27</v>
      </c>
      <c r="C4624" s="2">
        <f t="shared" si="0"/>
        <v>517.48795326783159</v>
      </c>
      <c r="D4624" s="6">
        <f t="shared" si="6"/>
        <v>9.6746588932740352E-2</v>
      </c>
      <c r="E4624" s="1"/>
      <c r="F4624" s="2">
        <v>10328.469999999999</v>
      </c>
      <c r="G4624" s="2">
        <f t="shared" si="1"/>
        <v>532.18139098712879</v>
      </c>
      <c r="H4624" s="6">
        <f t="shared" si="7"/>
        <v>0.10605839757343993</v>
      </c>
      <c r="I4624" s="6"/>
      <c r="J4624" s="2">
        <v>4340.07</v>
      </c>
      <c r="K4624" s="2">
        <f t="shared" si="2"/>
        <v>529.89072706183993</v>
      </c>
      <c r="L4624" s="6">
        <f t="shared" si="8"/>
        <v>0.11154777036016394</v>
      </c>
      <c r="M4624" s="6"/>
      <c r="N4624" s="2">
        <v>13776.11</v>
      </c>
      <c r="O4624" s="2">
        <f t="shared" si="3"/>
        <v>538.89975511864611</v>
      </c>
      <c r="P4624" s="6">
        <f t="shared" si="9"/>
        <v>0.11304213448977429</v>
      </c>
      <c r="Q4624" s="6"/>
      <c r="R4624" s="2">
        <v>15312.6</v>
      </c>
      <c r="S4624" s="2">
        <f t="shared" si="4"/>
        <v>576.29427792915533</v>
      </c>
      <c r="T4624" s="6">
        <f t="shared" si="10"/>
        <v>0.13912007949676219</v>
      </c>
      <c r="U4624" s="6"/>
      <c r="V4624" s="2">
        <v>16054.25</v>
      </c>
      <c r="W4624" s="2">
        <f t="shared" si="5"/>
        <v>534.66581409212472</v>
      </c>
      <c r="X4624" s="6">
        <f t="shared" si="11"/>
        <v>0.11316914970531977</v>
      </c>
      <c r="Y4624" s="1"/>
      <c r="Z4624" s="1"/>
      <c r="AA4624" s="1"/>
      <c r="AB4624" s="1"/>
      <c r="AC4624" s="1"/>
    </row>
    <row r="4625" spans="1:29" ht="16.5" customHeight="1" outlineLevel="1" x14ac:dyDescent="0.25">
      <c r="A4625" s="5">
        <v>42942</v>
      </c>
      <c r="B4625" s="2">
        <v>32382.46</v>
      </c>
      <c r="C4625" s="2">
        <f t="shared" si="0"/>
        <v>519.96377550446948</v>
      </c>
      <c r="D4625" s="6">
        <f t="shared" si="6"/>
        <v>9.8470962148112795E-2</v>
      </c>
      <c r="E4625" s="1"/>
      <c r="F4625" s="2">
        <v>10378.44</v>
      </c>
      <c r="G4625" s="2">
        <f t="shared" si="1"/>
        <v>534.75612897907035</v>
      </c>
      <c r="H4625" s="6">
        <f t="shared" si="7"/>
        <v>0.10767618516226718</v>
      </c>
      <c r="I4625" s="6"/>
      <c r="J4625" s="2">
        <v>4359.3900000000003</v>
      </c>
      <c r="K4625" s="2">
        <f t="shared" si="2"/>
        <v>532.24955741407734</v>
      </c>
      <c r="L4625" s="6">
        <f t="shared" si="8"/>
        <v>0.11304025645170968</v>
      </c>
      <c r="M4625" s="6"/>
      <c r="N4625" s="2">
        <v>13835.12</v>
      </c>
      <c r="O4625" s="2">
        <f t="shared" si="3"/>
        <v>541.20813350336812</v>
      </c>
      <c r="P4625" s="6">
        <f t="shared" si="9"/>
        <v>0.11440028115562462</v>
      </c>
      <c r="Q4625" s="6"/>
      <c r="R4625" s="2">
        <v>15339.76</v>
      </c>
      <c r="S4625" s="2">
        <f t="shared" si="4"/>
        <v>577.31645264726694</v>
      </c>
      <c r="T4625" s="6">
        <f t="shared" si="10"/>
        <v>0.13902711849422067</v>
      </c>
      <c r="U4625" s="6"/>
      <c r="V4625" s="2">
        <v>16098.64</v>
      </c>
      <c r="W4625" s="2">
        <f t="shared" si="5"/>
        <v>536.14416502645975</v>
      </c>
      <c r="X4625" s="6">
        <f t="shared" si="11"/>
        <v>0.11362809854011702</v>
      </c>
      <c r="Y4625" s="1"/>
      <c r="Z4625" s="1"/>
      <c r="AA4625" s="1"/>
      <c r="AB4625" s="1"/>
      <c r="AC4625" s="1"/>
    </row>
    <row r="4626" spans="1:29" ht="16.5" customHeight="1" outlineLevel="1" x14ac:dyDescent="0.25">
      <c r="A4626" s="5">
        <v>42943</v>
      </c>
      <c r="B4626" s="2">
        <v>32383.3</v>
      </c>
      <c r="C4626" s="2">
        <f t="shared" si="0"/>
        <v>519.97726334854997</v>
      </c>
      <c r="D4626" s="6">
        <f t="shared" si="6"/>
        <v>0.10070371987453042</v>
      </c>
      <c r="E4626" s="1"/>
      <c r="F4626" s="2">
        <v>10375.450000000001</v>
      </c>
      <c r="G4626" s="2">
        <f t="shared" si="1"/>
        <v>534.60206721009081</v>
      </c>
      <c r="H4626" s="6">
        <f t="shared" si="7"/>
        <v>0.10970077024171565</v>
      </c>
      <c r="I4626" s="6"/>
      <c r="J4626" s="2">
        <v>4357.3</v>
      </c>
      <c r="K4626" s="2">
        <f t="shared" si="2"/>
        <v>531.99438373725661</v>
      </c>
      <c r="L4626" s="6">
        <f t="shared" si="8"/>
        <v>0.11500405238044853</v>
      </c>
      <c r="M4626" s="6"/>
      <c r="N4626" s="2">
        <v>13822.04</v>
      </c>
      <c r="O4626" s="2">
        <f t="shared" si="3"/>
        <v>540.69646447655634</v>
      </c>
      <c r="P4626" s="6">
        <f t="shared" si="9"/>
        <v>0.1161726283333091</v>
      </c>
      <c r="Q4626" s="6"/>
      <c r="R4626" s="2">
        <v>15255.66</v>
      </c>
      <c r="S4626" s="2">
        <f t="shared" si="4"/>
        <v>574.15132400981531</v>
      </c>
      <c r="T4626" s="6">
        <f t="shared" si="10"/>
        <v>0.1396538292829288</v>
      </c>
      <c r="U4626" s="6"/>
      <c r="V4626" s="2">
        <v>16015.47</v>
      </c>
      <c r="W4626" s="2">
        <f t="shared" si="5"/>
        <v>533.3742968757806</v>
      </c>
      <c r="X4626" s="6">
        <f t="shared" si="11"/>
        <v>0.11440557202962576</v>
      </c>
      <c r="Y4626" s="1"/>
      <c r="Z4626" s="1"/>
      <c r="AA4626" s="1"/>
      <c r="AB4626" s="1"/>
      <c r="AC4626" s="1"/>
    </row>
    <row r="4627" spans="1:29" ht="16.5" customHeight="1" outlineLevel="1" x14ac:dyDescent="0.25">
      <c r="A4627" s="5">
        <v>42944</v>
      </c>
      <c r="B4627" s="2">
        <v>32309.88</v>
      </c>
      <c r="C4627" s="2">
        <f t="shared" si="0"/>
        <v>518.79836154808334</v>
      </c>
      <c r="D4627" s="6">
        <f t="shared" si="6"/>
        <v>0.10041152295505551</v>
      </c>
      <c r="E4627" s="1"/>
      <c r="F4627" s="2">
        <v>10374.33</v>
      </c>
      <c r="G4627" s="2">
        <f t="shared" si="1"/>
        <v>534.54435845381761</v>
      </c>
      <c r="H4627" s="6">
        <f t="shared" si="7"/>
        <v>0.11049576478448642</v>
      </c>
      <c r="I4627" s="6"/>
      <c r="J4627" s="2">
        <v>4358.07</v>
      </c>
      <c r="K4627" s="2">
        <f t="shared" si="2"/>
        <v>532.08839509187476</v>
      </c>
      <c r="L4627" s="6">
        <f t="shared" si="8"/>
        <v>0.11594755631717213</v>
      </c>
      <c r="M4627" s="6"/>
      <c r="N4627" s="2">
        <v>13828.51</v>
      </c>
      <c r="O4627" s="2">
        <f t="shared" si="3"/>
        <v>540.94956070006333</v>
      </c>
      <c r="P4627" s="6">
        <f t="shared" si="9"/>
        <v>0.11721724190912641</v>
      </c>
      <c r="Q4627" s="6"/>
      <c r="R4627" s="2">
        <v>15329.56</v>
      </c>
      <c r="S4627" s="2">
        <f t="shared" si="4"/>
        <v>576.93257259849156</v>
      </c>
      <c r="T4627" s="6">
        <f t="shared" si="10"/>
        <v>0.14187791321000254</v>
      </c>
      <c r="U4627" s="6"/>
      <c r="V4627" s="2">
        <v>16071.22</v>
      </c>
      <c r="W4627" s="2">
        <f t="shared" si="5"/>
        <v>535.23097776312409</v>
      </c>
      <c r="X4627" s="6">
        <f t="shared" si="11"/>
        <v>0.11629714347043407</v>
      </c>
      <c r="Y4627" s="1"/>
      <c r="Z4627" s="1"/>
      <c r="AA4627" s="1"/>
      <c r="AB4627" s="1"/>
      <c r="AC4627" s="1"/>
    </row>
    <row r="4628" spans="1:29" ht="16.5" customHeight="1" outlineLevel="1" x14ac:dyDescent="0.25">
      <c r="A4628" s="5">
        <v>42945</v>
      </c>
      <c r="B4628" s="2">
        <v>32309.88</v>
      </c>
      <c r="C4628" s="2">
        <f t="shared" si="0"/>
        <v>518.79836154808334</v>
      </c>
      <c r="D4628" s="6">
        <f t="shared" si="6"/>
        <v>0.10041152295505551</v>
      </c>
      <c r="E4628" s="1"/>
      <c r="F4628" s="2">
        <v>10374.33</v>
      </c>
      <c r="G4628" s="2">
        <f t="shared" si="1"/>
        <v>534.54435845381761</v>
      </c>
      <c r="H4628" s="6">
        <f t="shared" si="7"/>
        <v>0.11049576478448642</v>
      </c>
      <c r="I4628" s="6"/>
      <c r="J4628" s="2">
        <v>4358.07</v>
      </c>
      <c r="K4628" s="2">
        <f t="shared" si="2"/>
        <v>532.08839509187476</v>
      </c>
      <c r="L4628" s="6">
        <f t="shared" si="8"/>
        <v>0.11594755631717213</v>
      </c>
      <c r="M4628" s="6"/>
      <c r="N4628" s="2">
        <v>13828.51</v>
      </c>
      <c r="O4628" s="2">
        <f t="shared" si="3"/>
        <v>540.94956070006333</v>
      </c>
      <c r="P4628" s="6">
        <f t="shared" si="9"/>
        <v>0.11721724190912641</v>
      </c>
      <c r="Q4628" s="6"/>
      <c r="R4628" s="2">
        <v>15329.56</v>
      </c>
      <c r="S4628" s="2">
        <f t="shared" si="4"/>
        <v>576.93257259849156</v>
      </c>
      <c r="T4628" s="6">
        <f t="shared" si="10"/>
        <v>0.14187791321000254</v>
      </c>
      <c r="U4628" s="6"/>
      <c r="V4628" s="2">
        <v>16071.22</v>
      </c>
      <c r="W4628" s="2">
        <f t="shared" si="5"/>
        <v>535.23097776312409</v>
      </c>
      <c r="X4628" s="6">
        <f t="shared" si="11"/>
        <v>0.11629714347043407</v>
      </c>
      <c r="Y4628" s="1"/>
      <c r="Z4628" s="1"/>
      <c r="AA4628" s="1"/>
      <c r="AB4628" s="1"/>
      <c r="AC4628" s="1"/>
    </row>
    <row r="4629" spans="1:29" ht="16.5" customHeight="1" outlineLevel="1" x14ac:dyDescent="0.25">
      <c r="A4629" s="5">
        <v>42946</v>
      </c>
      <c r="B4629" s="2">
        <v>32309.88</v>
      </c>
      <c r="C4629" s="2">
        <f t="shared" si="0"/>
        <v>518.79836154808334</v>
      </c>
      <c r="D4629" s="6">
        <f t="shared" si="6"/>
        <v>0.10041152295505551</v>
      </c>
      <c r="E4629" s="1"/>
      <c r="F4629" s="2">
        <v>10374.33</v>
      </c>
      <c r="G4629" s="2">
        <f t="shared" si="1"/>
        <v>534.54435845381761</v>
      </c>
      <c r="H4629" s="6">
        <f t="shared" si="7"/>
        <v>0.11049576478448642</v>
      </c>
      <c r="I4629" s="6"/>
      <c r="J4629" s="2">
        <v>4358.07</v>
      </c>
      <c r="K4629" s="2">
        <f t="shared" si="2"/>
        <v>532.08839509187476</v>
      </c>
      <c r="L4629" s="6">
        <f t="shared" si="8"/>
        <v>0.11594755631717213</v>
      </c>
      <c r="M4629" s="6"/>
      <c r="N4629" s="2">
        <v>13828.51</v>
      </c>
      <c r="O4629" s="2">
        <f t="shared" si="3"/>
        <v>540.94956070006333</v>
      </c>
      <c r="P4629" s="6">
        <f t="shared" si="9"/>
        <v>0.11721724190912641</v>
      </c>
      <c r="Q4629" s="6"/>
      <c r="R4629" s="2">
        <v>15329.56</v>
      </c>
      <c r="S4629" s="2">
        <f t="shared" si="4"/>
        <v>576.93257259849156</v>
      </c>
      <c r="T4629" s="6">
        <f t="shared" si="10"/>
        <v>0.14187791321000254</v>
      </c>
      <c r="U4629" s="6"/>
      <c r="V4629" s="2">
        <v>16071.22</v>
      </c>
      <c r="W4629" s="2">
        <f t="shared" si="5"/>
        <v>535.23097776312409</v>
      </c>
      <c r="X4629" s="6">
        <f t="shared" si="11"/>
        <v>0.11629714347043407</v>
      </c>
      <c r="Y4629" s="1"/>
      <c r="Z4629" s="1"/>
      <c r="AA4629" s="1"/>
      <c r="AB4629" s="1"/>
      <c r="AC4629" s="1"/>
    </row>
    <row r="4630" spans="1:29" ht="16.5" customHeight="1" outlineLevel="1" x14ac:dyDescent="0.25">
      <c r="A4630" s="5">
        <v>42947</v>
      </c>
      <c r="B4630" s="2">
        <v>32514.94</v>
      </c>
      <c r="C4630" s="2">
        <f t="shared" si="0"/>
        <v>522.09100119945469</v>
      </c>
      <c r="D4630" s="6">
        <f t="shared" si="6"/>
        <v>0.10039511461677408</v>
      </c>
      <c r="E4630" s="1"/>
      <c r="F4630" s="2">
        <v>10432.76</v>
      </c>
      <c r="G4630" s="2">
        <f t="shared" si="1"/>
        <v>537.5550036583229</v>
      </c>
      <c r="H4630" s="6">
        <f t="shared" si="7"/>
        <v>0.11063374968189876</v>
      </c>
      <c r="I4630" s="6"/>
      <c r="J4630" s="2">
        <v>4381.53</v>
      </c>
      <c r="K4630" s="2">
        <f t="shared" si="2"/>
        <v>534.95268909102003</v>
      </c>
      <c r="L4630" s="6">
        <f t="shared" si="8"/>
        <v>0.11618441160082771</v>
      </c>
      <c r="M4630" s="6"/>
      <c r="N4630" s="2">
        <v>13897.23</v>
      </c>
      <c r="O4630" s="2">
        <f t="shared" si="3"/>
        <v>543.63777901218145</v>
      </c>
      <c r="P4630" s="6">
        <f t="shared" si="9"/>
        <v>0.11744066643057627</v>
      </c>
      <c r="Q4630" s="6"/>
      <c r="R4630" s="2">
        <v>15389.57</v>
      </c>
      <c r="S4630" s="2">
        <f t="shared" si="4"/>
        <v>579.19106688545321</v>
      </c>
      <c r="T4630" s="6">
        <f t="shared" si="10"/>
        <v>0.14266192245444942</v>
      </c>
      <c r="U4630" s="6"/>
      <c r="V4630" s="2">
        <v>16093.56</v>
      </c>
      <c r="W4630" s="2">
        <f t="shared" si="5"/>
        <v>535.97498226578341</v>
      </c>
      <c r="X4630" s="6">
        <f t="shared" si="11"/>
        <v>0.11704256107508293</v>
      </c>
      <c r="Y4630" s="1"/>
      <c r="Z4630" s="1"/>
      <c r="AA4630" s="1"/>
      <c r="AB4630" s="1"/>
      <c r="AC4630" s="1"/>
    </row>
    <row r="4631" spans="1:29" ht="16.5" customHeight="1" outlineLevel="1" x14ac:dyDescent="0.25">
      <c r="A4631" s="5">
        <v>42948</v>
      </c>
      <c r="B4631" s="2">
        <v>32575.17</v>
      </c>
      <c r="C4631" s="2">
        <f t="shared" si="0"/>
        <v>523.05811173394261</v>
      </c>
      <c r="D4631" s="6">
        <f t="shared" si="6"/>
        <v>0.10279590914041714</v>
      </c>
      <c r="E4631" s="1"/>
      <c r="F4631" s="2">
        <v>10465.1</v>
      </c>
      <c r="G4631" s="2">
        <f t="shared" si="1"/>
        <v>539.22134399571314</v>
      </c>
      <c r="H4631" s="6">
        <f t="shared" si="7"/>
        <v>0.11309036553771246</v>
      </c>
      <c r="I4631" s="6"/>
      <c r="J4631" s="2">
        <v>4393.07</v>
      </c>
      <c r="K4631" s="2">
        <f t="shared" si="2"/>
        <v>536.361638483609</v>
      </c>
      <c r="L4631" s="6">
        <f t="shared" si="8"/>
        <v>0.11861760547954825</v>
      </c>
      <c r="M4631" s="6"/>
      <c r="N4631" s="2">
        <v>13928.15</v>
      </c>
      <c r="O4631" s="2">
        <f t="shared" si="3"/>
        <v>544.84732077892602</v>
      </c>
      <c r="P4631" s="6">
        <f t="shared" si="9"/>
        <v>0.1198456990212422</v>
      </c>
      <c r="Q4631" s="6"/>
      <c r="R4631" s="2">
        <v>15458.31</v>
      </c>
      <c r="S4631" s="2">
        <f t="shared" si="4"/>
        <v>581.77811733180783</v>
      </c>
      <c r="T4631" s="6">
        <f t="shared" si="10"/>
        <v>0.14645994248527017</v>
      </c>
      <c r="U4631" s="6"/>
      <c r="V4631" s="2">
        <v>16074.83</v>
      </c>
      <c r="W4631" s="2">
        <f t="shared" si="5"/>
        <v>535.35120409502201</v>
      </c>
      <c r="X4631" s="6">
        <f t="shared" si="11"/>
        <v>0.11955044942884818</v>
      </c>
      <c r="Y4631" s="1"/>
      <c r="Z4631" s="1"/>
      <c r="AA4631" s="1"/>
      <c r="AB4631" s="1"/>
      <c r="AC4631" s="1"/>
    </row>
    <row r="4632" spans="1:29" ht="16.5" customHeight="1" outlineLevel="1" x14ac:dyDescent="0.25">
      <c r="A4632" s="5">
        <v>42949</v>
      </c>
      <c r="B4632" s="2">
        <v>32476.74</v>
      </c>
      <c r="C4632" s="2">
        <f t="shared" si="0"/>
        <v>521.47762543293572</v>
      </c>
      <c r="D4632" s="6">
        <f t="shared" si="6"/>
        <v>0.10396705340742773</v>
      </c>
      <c r="E4632" s="1"/>
      <c r="F4632" s="2">
        <v>10433.86</v>
      </c>
      <c r="G4632" s="2">
        <f t="shared" si="1"/>
        <v>537.6116819010914</v>
      </c>
      <c r="H4632" s="6">
        <f t="shared" si="7"/>
        <v>0.11397282970409939</v>
      </c>
      <c r="I4632" s="6"/>
      <c r="J4632" s="2">
        <v>4381.8500000000004</v>
      </c>
      <c r="K4632" s="2">
        <f t="shared" si="2"/>
        <v>534.99175874488742</v>
      </c>
      <c r="L4632" s="6">
        <f t="shared" si="8"/>
        <v>0.11954923308859122</v>
      </c>
      <c r="M4632" s="6"/>
      <c r="N4632" s="2">
        <v>13894.31</v>
      </c>
      <c r="O4632" s="2">
        <f t="shared" si="3"/>
        <v>543.5235532049727</v>
      </c>
      <c r="P4632" s="6">
        <f t="shared" si="9"/>
        <v>0.12074342378436609</v>
      </c>
      <c r="Q4632" s="6"/>
      <c r="R4632" s="2">
        <v>15411.96</v>
      </c>
      <c r="S4632" s="2">
        <f t="shared" si="4"/>
        <v>580.033721227814</v>
      </c>
      <c r="T4632" s="6">
        <f t="shared" si="10"/>
        <v>0.14651139730945206</v>
      </c>
      <c r="U4632" s="6"/>
      <c r="V4632" s="2">
        <v>16063.47</v>
      </c>
      <c r="W4632" s="2">
        <f t="shared" si="5"/>
        <v>534.97287414201355</v>
      </c>
      <c r="X4632" s="6">
        <f t="shared" si="11"/>
        <v>0.12066342094273308</v>
      </c>
      <c r="Y4632" s="1"/>
      <c r="Z4632" s="1"/>
      <c r="AA4632" s="1"/>
      <c r="AB4632" s="1"/>
      <c r="AC4632" s="1"/>
    </row>
    <row r="4633" spans="1:29" ht="16.5" customHeight="1" outlineLevel="1" x14ac:dyDescent="0.25">
      <c r="A4633" s="5">
        <v>42950</v>
      </c>
      <c r="B4633" s="2">
        <v>32237.88</v>
      </c>
      <c r="C4633" s="2">
        <f t="shared" si="0"/>
        <v>517.64226062689568</v>
      </c>
      <c r="D4633" s="6">
        <f t="shared" si="6"/>
        <v>0.10516408520414355</v>
      </c>
      <c r="E4633" s="1"/>
      <c r="F4633" s="2">
        <v>10380.33</v>
      </c>
      <c r="G4633" s="2">
        <f t="shared" si="1"/>
        <v>534.8535125052814</v>
      </c>
      <c r="H4633" s="6">
        <f t="shared" si="7"/>
        <v>0.1152448340653196</v>
      </c>
      <c r="I4633" s="6"/>
      <c r="J4633" s="2">
        <v>4356.34</v>
      </c>
      <c r="K4633" s="2">
        <f t="shared" si="2"/>
        <v>531.87717477565468</v>
      </c>
      <c r="L4633" s="6">
        <f t="shared" si="8"/>
        <v>0.12064810760831346</v>
      </c>
      <c r="M4633" s="6"/>
      <c r="N4633" s="2">
        <v>13808.49</v>
      </c>
      <c r="O4633" s="2">
        <f t="shared" si="3"/>
        <v>540.16640978899511</v>
      </c>
      <c r="P4633" s="6">
        <f t="shared" si="9"/>
        <v>0.12165270681090545</v>
      </c>
      <c r="Q4633" s="6"/>
      <c r="R4633" s="2">
        <v>15335.12</v>
      </c>
      <c r="S4633" s="2">
        <f t="shared" si="4"/>
        <v>577.14182486037316</v>
      </c>
      <c r="T4633" s="6">
        <f t="shared" si="10"/>
        <v>0.14701023002548919</v>
      </c>
      <c r="U4633" s="6"/>
      <c r="V4633" s="2">
        <v>15911.34</v>
      </c>
      <c r="W4633" s="2">
        <f t="shared" si="5"/>
        <v>529.90638331884622</v>
      </c>
      <c r="X4633" s="6">
        <f t="shared" si="11"/>
        <v>0.1199567042259706</v>
      </c>
      <c r="Y4633" s="1"/>
      <c r="Z4633" s="1"/>
      <c r="AA4633" s="1"/>
      <c r="AB4633" s="1"/>
      <c r="AC4633" s="1"/>
    </row>
    <row r="4634" spans="1:29" ht="16.5" customHeight="1" outlineLevel="1" x14ac:dyDescent="0.25">
      <c r="A4634" s="5">
        <v>42951</v>
      </c>
      <c r="B4634" s="2">
        <v>32325.41</v>
      </c>
      <c r="C4634" s="2">
        <f t="shared" si="0"/>
        <v>519.04772609400061</v>
      </c>
      <c r="D4634" s="6">
        <f t="shared" si="6"/>
        <v>0.1097498648983164</v>
      </c>
      <c r="E4634" s="1"/>
      <c r="F4634" s="2">
        <v>10444.69</v>
      </c>
      <c r="G4634" s="2">
        <f t="shared" si="1"/>
        <v>538.16970496398358</v>
      </c>
      <c r="H4634" s="6">
        <f t="shared" si="7"/>
        <v>0.12033777137667179</v>
      </c>
      <c r="I4634" s="6"/>
      <c r="J4634" s="2">
        <v>4381.25</v>
      </c>
      <c r="K4634" s="2">
        <f t="shared" si="2"/>
        <v>534.91850314388626</v>
      </c>
      <c r="L4634" s="6">
        <f t="shared" si="8"/>
        <v>0.12565027613785351</v>
      </c>
      <c r="M4634" s="6"/>
      <c r="N4634" s="2">
        <v>13879.81</v>
      </c>
      <c r="O4634" s="2">
        <f t="shared" si="3"/>
        <v>542.95633601164161</v>
      </c>
      <c r="P4634" s="6">
        <f t="shared" si="9"/>
        <v>0.12659150082226578</v>
      </c>
      <c r="Q4634" s="6"/>
      <c r="R4634" s="2">
        <v>15436.95</v>
      </c>
      <c r="S4634" s="2">
        <f t="shared" si="4"/>
        <v>580.97422734731367</v>
      </c>
      <c r="T4634" s="6">
        <f t="shared" si="10"/>
        <v>0.15245854617211063</v>
      </c>
      <c r="U4634" s="6"/>
      <c r="V4634" s="2">
        <v>15926.63</v>
      </c>
      <c r="W4634" s="2">
        <f t="shared" si="5"/>
        <v>530.41559678552744</v>
      </c>
      <c r="X4634" s="6">
        <f t="shared" si="11"/>
        <v>0.1259834874995609</v>
      </c>
      <c r="Y4634" s="1"/>
      <c r="Z4634" s="1"/>
      <c r="AA4634" s="1"/>
      <c r="AB4634" s="1"/>
      <c r="AC4634" s="1"/>
    </row>
    <row r="4635" spans="1:29" ht="16.5" customHeight="1" outlineLevel="1" x14ac:dyDescent="0.25">
      <c r="A4635" s="5">
        <v>42952</v>
      </c>
      <c r="B4635" s="2">
        <v>32325.41</v>
      </c>
      <c r="C4635" s="2">
        <f t="shared" si="0"/>
        <v>519.04772609400061</v>
      </c>
      <c r="D4635" s="6">
        <f t="shared" si="6"/>
        <v>0.1097498648983164</v>
      </c>
      <c r="E4635" s="1"/>
      <c r="F4635" s="2">
        <v>10444.69</v>
      </c>
      <c r="G4635" s="2">
        <f t="shared" si="1"/>
        <v>538.16970496398358</v>
      </c>
      <c r="H4635" s="6">
        <f t="shared" si="7"/>
        <v>0.12033777137667179</v>
      </c>
      <c r="I4635" s="6"/>
      <c r="J4635" s="2">
        <v>4381.25</v>
      </c>
      <c r="K4635" s="2">
        <f t="shared" si="2"/>
        <v>534.91850314388626</v>
      </c>
      <c r="L4635" s="6">
        <f t="shared" si="8"/>
        <v>0.12565027613785351</v>
      </c>
      <c r="M4635" s="6"/>
      <c r="N4635" s="2">
        <v>13879.81</v>
      </c>
      <c r="O4635" s="2">
        <f t="shared" si="3"/>
        <v>542.95633601164161</v>
      </c>
      <c r="P4635" s="6">
        <f t="shared" si="9"/>
        <v>0.12659150082226578</v>
      </c>
      <c r="Q4635" s="6"/>
      <c r="R4635" s="2">
        <v>15436.95</v>
      </c>
      <c r="S4635" s="2">
        <f t="shared" si="4"/>
        <v>580.97422734731367</v>
      </c>
      <c r="T4635" s="6">
        <f t="shared" si="10"/>
        <v>0.15245854617211063</v>
      </c>
      <c r="U4635" s="6"/>
      <c r="V4635" s="2">
        <v>15926.63</v>
      </c>
      <c r="W4635" s="2">
        <f t="shared" si="5"/>
        <v>530.41559678552744</v>
      </c>
      <c r="X4635" s="6">
        <f t="shared" si="11"/>
        <v>0.1259834874995609</v>
      </c>
      <c r="Y4635" s="1"/>
      <c r="Z4635" s="1"/>
      <c r="AA4635" s="1"/>
      <c r="AB4635" s="1"/>
      <c r="AC4635" s="1"/>
    </row>
    <row r="4636" spans="1:29" ht="16.5" customHeight="1" outlineLevel="1" x14ac:dyDescent="0.25">
      <c r="A4636" s="5">
        <v>42953</v>
      </c>
      <c r="B4636" s="2">
        <v>32325.41</v>
      </c>
      <c r="C4636" s="2">
        <f t="shared" si="0"/>
        <v>519.04772609400061</v>
      </c>
      <c r="D4636" s="6">
        <f t="shared" si="6"/>
        <v>0.1097498648983164</v>
      </c>
      <c r="E4636" s="1"/>
      <c r="F4636" s="2">
        <v>10444.69</v>
      </c>
      <c r="G4636" s="2">
        <f t="shared" si="1"/>
        <v>538.16970496398358</v>
      </c>
      <c r="H4636" s="6">
        <f t="shared" si="7"/>
        <v>0.12033777137667179</v>
      </c>
      <c r="I4636" s="6"/>
      <c r="J4636" s="2">
        <v>4381.25</v>
      </c>
      <c r="K4636" s="2">
        <f t="shared" si="2"/>
        <v>534.91850314388626</v>
      </c>
      <c r="L4636" s="6">
        <f t="shared" si="8"/>
        <v>0.12565027613785351</v>
      </c>
      <c r="M4636" s="6"/>
      <c r="N4636" s="2">
        <v>13879.81</v>
      </c>
      <c r="O4636" s="2">
        <f t="shared" si="3"/>
        <v>542.95633601164161</v>
      </c>
      <c r="P4636" s="6">
        <f t="shared" si="9"/>
        <v>0.12659150082226578</v>
      </c>
      <c r="Q4636" s="6"/>
      <c r="R4636" s="2">
        <v>15436.95</v>
      </c>
      <c r="S4636" s="2">
        <f t="shared" si="4"/>
        <v>580.97422734731367</v>
      </c>
      <c r="T4636" s="6">
        <f t="shared" si="10"/>
        <v>0.15245854617211063</v>
      </c>
      <c r="U4636" s="6"/>
      <c r="V4636" s="2">
        <v>15926.63</v>
      </c>
      <c r="W4636" s="2">
        <f t="shared" si="5"/>
        <v>530.41559678552744</v>
      </c>
      <c r="X4636" s="6">
        <f t="shared" si="11"/>
        <v>0.1259834874995609</v>
      </c>
      <c r="Y4636" s="1"/>
      <c r="Z4636" s="1"/>
      <c r="AA4636" s="1"/>
      <c r="AB4636" s="1"/>
      <c r="AC4636" s="1"/>
    </row>
    <row r="4637" spans="1:29" ht="16.5" customHeight="1" outlineLevel="1" x14ac:dyDescent="0.25">
      <c r="A4637" s="5">
        <v>42954</v>
      </c>
      <c r="B4637" s="2">
        <v>32273.67</v>
      </c>
      <c r="C4637" s="2">
        <f t="shared" si="0"/>
        <v>518.21693912646936</v>
      </c>
      <c r="D4637" s="6">
        <f t="shared" si="6"/>
        <v>0.11286306558373194</v>
      </c>
      <c r="E4637" s="1"/>
      <c r="F4637" s="2">
        <v>10462.75</v>
      </c>
      <c r="G4637" s="2">
        <f t="shared" si="1"/>
        <v>539.10025865888974</v>
      </c>
      <c r="H4637" s="6">
        <f t="shared" si="7"/>
        <v>0.12376958427887863</v>
      </c>
      <c r="I4637" s="6"/>
      <c r="J4637" s="2">
        <v>4393.2700000000004</v>
      </c>
      <c r="K4637" s="2">
        <f t="shared" si="2"/>
        <v>536.38605701727624</v>
      </c>
      <c r="L4637" s="6">
        <f t="shared" si="8"/>
        <v>0.12928214962351969</v>
      </c>
      <c r="M4637" s="6"/>
      <c r="N4637" s="2">
        <v>13929.65</v>
      </c>
      <c r="O4637" s="2">
        <f t="shared" si="3"/>
        <v>544.90599841961546</v>
      </c>
      <c r="P4637" s="6">
        <f t="shared" si="9"/>
        <v>0.13041287644426314</v>
      </c>
      <c r="Q4637" s="6"/>
      <c r="R4637" s="2">
        <v>15600.27</v>
      </c>
      <c r="S4637" s="2">
        <f t="shared" si="4"/>
        <v>587.12082436358719</v>
      </c>
      <c r="T4637" s="6">
        <f t="shared" si="10"/>
        <v>0.15743564266125487</v>
      </c>
      <c r="U4637" s="6"/>
      <c r="V4637" s="2">
        <v>16109.21</v>
      </c>
      <c r="W4637" s="2">
        <f t="shared" si="5"/>
        <v>536.49618506196146</v>
      </c>
      <c r="X4637" s="6">
        <f t="shared" si="11"/>
        <v>0.132365378936246</v>
      </c>
      <c r="Y4637" s="1"/>
      <c r="Z4637" s="1"/>
      <c r="AA4637" s="1"/>
      <c r="AB4637" s="1"/>
      <c r="AC4637" s="1"/>
    </row>
    <row r="4638" spans="1:29" ht="16.5" customHeight="1" outlineLevel="1" x14ac:dyDescent="0.25">
      <c r="A4638" s="5">
        <v>42955</v>
      </c>
      <c r="B4638" s="2">
        <v>32014.19</v>
      </c>
      <c r="C4638" s="2">
        <f t="shared" si="0"/>
        <v>514.05047986216709</v>
      </c>
      <c r="D4638" s="6">
        <f t="shared" si="6"/>
        <v>0.11281541042045062</v>
      </c>
      <c r="E4638" s="1"/>
      <c r="F4638" s="2">
        <v>10369.81</v>
      </c>
      <c r="G4638" s="2">
        <f t="shared" si="1"/>
        <v>534.31146240171472</v>
      </c>
      <c r="H4638" s="6">
        <f t="shared" si="7"/>
        <v>0.12369624715950156</v>
      </c>
      <c r="I4638" s="6"/>
      <c r="J4638" s="2">
        <v>4353.97</v>
      </c>
      <c r="K4638" s="2">
        <f t="shared" si="2"/>
        <v>531.58781515170017</v>
      </c>
      <c r="L4638" s="6">
        <f t="shared" si="8"/>
        <v>0.12919174515591614</v>
      </c>
      <c r="M4638" s="6"/>
      <c r="N4638" s="2">
        <v>13799.7</v>
      </c>
      <c r="O4638" s="2">
        <f t="shared" si="3"/>
        <v>539.82255881455524</v>
      </c>
      <c r="P4638" s="6">
        <f t="shared" si="9"/>
        <v>0.1304006068712158</v>
      </c>
      <c r="Q4638" s="6"/>
      <c r="R4638" s="2">
        <v>15413.15</v>
      </c>
      <c r="S4638" s="2">
        <f t="shared" si="4"/>
        <v>580.07850723350452</v>
      </c>
      <c r="T4638" s="6">
        <f t="shared" si="10"/>
        <v>0.15757717327293497</v>
      </c>
      <c r="U4638" s="6"/>
      <c r="V4638" s="2">
        <v>15904.04</v>
      </c>
      <c r="W4638" s="2">
        <f t="shared" si="5"/>
        <v>529.66326635960672</v>
      </c>
      <c r="X4638" s="6">
        <f t="shared" si="11"/>
        <v>0.13385303654225145</v>
      </c>
      <c r="Y4638" s="1"/>
      <c r="Z4638" s="1"/>
      <c r="AA4638" s="1"/>
      <c r="AB4638" s="1"/>
      <c r="AC4638" s="1"/>
    </row>
    <row r="4639" spans="1:29" ht="16.5" customHeight="1" outlineLevel="1" x14ac:dyDescent="0.25">
      <c r="A4639" s="5">
        <v>42956</v>
      </c>
      <c r="B4639" s="2">
        <v>31797.84</v>
      </c>
      <c r="C4639" s="2">
        <f t="shared" si="0"/>
        <v>510.57655716357067</v>
      </c>
      <c r="D4639" s="6">
        <f t="shared" si="6"/>
        <v>0.10859067499624953</v>
      </c>
      <c r="E4639" s="1"/>
      <c r="F4639" s="2">
        <v>10280.33</v>
      </c>
      <c r="G4639" s="2">
        <f t="shared" si="1"/>
        <v>529.70094498088406</v>
      </c>
      <c r="H4639" s="6">
        <f t="shared" si="7"/>
        <v>0.11911345451647937</v>
      </c>
      <c r="I4639" s="6"/>
      <c r="J4639" s="2">
        <v>4312.22</v>
      </c>
      <c r="K4639" s="2">
        <f t="shared" si="2"/>
        <v>526.49044624870282</v>
      </c>
      <c r="L4639" s="6">
        <f t="shared" si="8"/>
        <v>0.12440605658062109</v>
      </c>
      <c r="M4639" s="6"/>
      <c r="N4639" s="2">
        <v>13661.74</v>
      </c>
      <c r="O4639" s="2">
        <f t="shared" si="3"/>
        <v>534.42578060821324</v>
      </c>
      <c r="P4639" s="6">
        <f t="shared" si="9"/>
        <v>0.12541145034949697</v>
      </c>
      <c r="Q4639" s="6"/>
      <c r="R4639" s="2">
        <v>15156.67</v>
      </c>
      <c r="S4639" s="2">
        <f t="shared" si="4"/>
        <v>570.42580577174942</v>
      </c>
      <c r="T4639" s="6">
        <f t="shared" si="10"/>
        <v>0.14995398709038277</v>
      </c>
      <c r="U4639" s="6"/>
      <c r="V4639" s="2">
        <v>15634.5</v>
      </c>
      <c r="W4639" s="2">
        <f t="shared" si="5"/>
        <v>520.68658893584711</v>
      </c>
      <c r="X4639" s="6">
        <f t="shared" si="11"/>
        <v>0.1260484348139439</v>
      </c>
      <c r="Y4639" s="1"/>
      <c r="Z4639" s="1"/>
      <c r="AA4639" s="1"/>
      <c r="AB4639" s="1"/>
      <c r="AC4639" s="1"/>
    </row>
    <row r="4640" spans="1:29" ht="16.5" customHeight="1" outlineLevel="1" x14ac:dyDescent="0.25">
      <c r="A4640" s="5">
        <v>42957</v>
      </c>
      <c r="B4640" s="2">
        <v>31531.33</v>
      </c>
      <c r="C4640" s="2">
        <f t="shared" si="0"/>
        <v>506.29721748988015</v>
      </c>
      <c r="D4640" s="6">
        <f t="shared" si="6"/>
        <v>0.10780440970973881</v>
      </c>
      <c r="E4640" s="1"/>
      <c r="F4640" s="2">
        <v>10154.07</v>
      </c>
      <c r="G4640" s="2">
        <f t="shared" si="1"/>
        <v>523.19531322457976</v>
      </c>
      <c r="H4640" s="6">
        <f t="shared" si="7"/>
        <v>0.11763176794149821</v>
      </c>
      <c r="I4640" s="6"/>
      <c r="J4640" s="2">
        <v>4250.8999999999996</v>
      </c>
      <c r="K4640" s="2">
        <f t="shared" si="2"/>
        <v>519.0037238263842</v>
      </c>
      <c r="L4640" s="6">
        <f t="shared" si="8"/>
        <v>0.12250958485875785</v>
      </c>
      <c r="M4640" s="6"/>
      <c r="N4640" s="2">
        <v>13438.71</v>
      </c>
      <c r="O4640" s="2">
        <f t="shared" si="3"/>
        <v>525.7011978062385</v>
      </c>
      <c r="P4640" s="6">
        <f t="shared" si="9"/>
        <v>0.12308230217729621</v>
      </c>
      <c r="Q4640" s="6"/>
      <c r="R4640" s="2">
        <v>14755.85</v>
      </c>
      <c r="S4640" s="2">
        <f t="shared" si="4"/>
        <v>555.34082526683437</v>
      </c>
      <c r="T4640" s="6">
        <f t="shared" si="10"/>
        <v>0.14513473267018284</v>
      </c>
      <c r="U4640" s="6"/>
      <c r="V4640" s="2">
        <v>15071.08</v>
      </c>
      <c r="W4640" s="2">
        <f t="shared" si="5"/>
        <v>501.92262219957564</v>
      </c>
      <c r="X4640" s="6">
        <f t="shared" si="11"/>
        <v>0.11954173651436806</v>
      </c>
      <c r="Y4640" s="1"/>
      <c r="Z4640" s="1"/>
      <c r="AA4640" s="1"/>
      <c r="AB4640" s="1"/>
      <c r="AC4640" s="1"/>
    </row>
    <row r="4641" spans="1:29" ht="16.5" customHeight="1" outlineLevel="1" x14ac:dyDescent="0.25">
      <c r="A4641" s="5">
        <v>42958</v>
      </c>
      <c r="B4641" s="2">
        <v>31213.59</v>
      </c>
      <c r="C4641" s="2">
        <f t="shared" si="0"/>
        <v>501.19527989685014</v>
      </c>
      <c r="D4641" s="6">
        <f t="shared" si="6"/>
        <v>0.1083285725324179</v>
      </c>
      <c r="E4641" s="1"/>
      <c r="F4641" s="2">
        <v>10063.16</v>
      </c>
      <c r="G4641" s="2">
        <f t="shared" si="1"/>
        <v>518.51111408815007</v>
      </c>
      <c r="H4641" s="6">
        <f t="shared" si="7"/>
        <v>0.11810734716917537</v>
      </c>
      <c r="I4641" s="6"/>
      <c r="J4641" s="2">
        <v>4215.2299999999996</v>
      </c>
      <c r="K4641" s="2">
        <f t="shared" si="2"/>
        <v>514.64867834686515</v>
      </c>
      <c r="L4641" s="6">
        <f t="shared" si="8"/>
        <v>0.12296923906999324</v>
      </c>
      <c r="M4641" s="6"/>
      <c r="N4641" s="2">
        <v>13336.33</v>
      </c>
      <c r="O4641" s="2">
        <f t="shared" si="3"/>
        <v>521.69625323704986</v>
      </c>
      <c r="P4641" s="6">
        <f t="shared" si="9"/>
        <v>0.12355048893271348</v>
      </c>
      <c r="Q4641" s="6"/>
      <c r="R4641" s="2">
        <v>14726.27</v>
      </c>
      <c r="S4641" s="2">
        <f t="shared" si="4"/>
        <v>554.22757312538579</v>
      </c>
      <c r="T4641" s="6">
        <f t="shared" si="10"/>
        <v>0.14563003223369408</v>
      </c>
      <c r="U4641" s="6"/>
      <c r="V4641" s="2">
        <v>15036.33</v>
      </c>
      <c r="W4641" s="2">
        <f t="shared" si="5"/>
        <v>500.7653188662091</v>
      </c>
      <c r="X4641" s="6">
        <f t="shared" si="11"/>
        <v>0.11992559262202152</v>
      </c>
      <c r="Y4641" s="1"/>
      <c r="Z4641" s="1"/>
      <c r="AA4641" s="1"/>
      <c r="AB4641" s="1"/>
      <c r="AC4641" s="1"/>
    </row>
    <row r="4642" spans="1:29" ht="16.5" customHeight="1" outlineLevel="1" x14ac:dyDescent="0.25">
      <c r="A4642" s="5">
        <v>42959</v>
      </c>
      <c r="B4642" s="2">
        <v>31213.59</v>
      </c>
      <c r="C4642" s="2">
        <f t="shared" si="0"/>
        <v>501.19527989685014</v>
      </c>
      <c r="D4642" s="6">
        <f t="shared" si="6"/>
        <v>0.1083285725324179</v>
      </c>
      <c r="E4642" s="1"/>
      <c r="F4642" s="2">
        <v>10063.16</v>
      </c>
      <c r="G4642" s="2">
        <f t="shared" si="1"/>
        <v>518.51111408815007</v>
      </c>
      <c r="H4642" s="6">
        <f t="shared" si="7"/>
        <v>0.11810734716917537</v>
      </c>
      <c r="I4642" s="6"/>
      <c r="J4642" s="2">
        <v>4215.2299999999996</v>
      </c>
      <c r="K4642" s="2">
        <f t="shared" si="2"/>
        <v>514.64867834686515</v>
      </c>
      <c r="L4642" s="6">
        <f t="shared" si="8"/>
        <v>0.12296923906999324</v>
      </c>
      <c r="M4642" s="6"/>
      <c r="N4642" s="2">
        <v>13336.33</v>
      </c>
      <c r="O4642" s="2">
        <f t="shared" si="3"/>
        <v>521.69625323704986</v>
      </c>
      <c r="P4642" s="6">
        <f t="shared" si="9"/>
        <v>0.12355048893271348</v>
      </c>
      <c r="Q4642" s="6"/>
      <c r="R4642" s="2">
        <v>14726.27</v>
      </c>
      <c r="S4642" s="2">
        <f t="shared" si="4"/>
        <v>554.22757312538579</v>
      </c>
      <c r="T4642" s="6">
        <f t="shared" si="10"/>
        <v>0.14563003223369408</v>
      </c>
      <c r="U4642" s="6"/>
      <c r="V4642" s="2">
        <v>15036.33</v>
      </c>
      <c r="W4642" s="2">
        <f t="shared" si="5"/>
        <v>500.7653188662091</v>
      </c>
      <c r="X4642" s="6">
        <f t="shared" si="11"/>
        <v>0.11992559262202152</v>
      </c>
      <c r="Y4642" s="1"/>
      <c r="Z4642" s="1"/>
      <c r="AA4642" s="1"/>
      <c r="AB4642" s="1"/>
      <c r="AC4642" s="1"/>
    </row>
    <row r="4643" spans="1:29" ht="16.5" customHeight="1" outlineLevel="1" x14ac:dyDescent="0.25">
      <c r="A4643" s="5">
        <v>42960</v>
      </c>
      <c r="B4643" s="2">
        <v>31213.59</v>
      </c>
      <c r="C4643" s="2">
        <f t="shared" si="0"/>
        <v>501.19527989685014</v>
      </c>
      <c r="D4643" s="6">
        <f t="shared" si="6"/>
        <v>0.1083285725324179</v>
      </c>
      <c r="E4643" s="1"/>
      <c r="F4643" s="2">
        <v>10063.16</v>
      </c>
      <c r="G4643" s="2">
        <f t="shared" si="1"/>
        <v>518.51111408815007</v>
      </c>
      <c r="H4643" s="6">
        <f t="shared" si="7"/>
        <v>0.11810734716917537</v>
      </c>
      <c r="I4643" s="6"/>
      <c r="J4643" s="2">
        <v>4215.2299999999996</v>
      </c>
      <c r="K4643" s="2">
        <f t="shared" si="2"/>
        <v>514.64867834686515</v>
      </c>
      <c r="L4643" s="6">
        <f t="shared" si="8"/>
        <v>0.12296923906999324</v>
      </c>
      <c r="M4643" s="6"/>
      <c r="N4643" s="2">
        <v>13336.33</v>
      </c>
      <c r="O4643" s="2">
        <f t="shared" si="3"/>
        <v>521.69625323704986</v>
      </c>
      <c r="P4643" s="6">
        <f t="shared" si="9"/>
        <v>0.12355048893271348</v>
      </c>
      <c r="Q4643" s="6"/>
      <c r="R4643" s="2">
        <v>14726.27</v>
      </c>
      <c r="S4643" s="2">
        <f t="shared" si="4"/>
        <v>554.22757312538579</v>
      </c>
      <c r="T4643" s="6">
        <f t="shared" si="10"/>
        <v>0.14563003223369408</v>
      </c>
      <c r="U4643" s="6"/>
      <c r="V4643" s="2">
        <v>15036.33</v>
      </c>
      <c r="W4643" s="2">
        <f t="shared" si="5"/>
        <v>500.7653188662091</v>
      </c>
      <c r="X4643" s="6">
        <f t="shared" si="11"/>
        <v>0.11992559262202152</v>
      </c>
      <c r="Y4643" s="1"/>
      <c r="Z4643" s="1"/>
      <c r="AA4643" s="1"/>
      <c r="AB4643" s="1"/>
      <c r="AC4643" s="1"/>
    </row>
    <row r="4644" spans="1:29" ht="16.5" customHeight="1" outlineLevel="1" x14ac:dyDescent="0.25">
      <c r="A4644" s="5">
        <v>42961</v>
      </c>
      <c r="B4644" s="2">
        <v>31449.03</v>
      </c>
      <c r="C4644" s="2">
        <f t="shared" si="0"/>
        <v>504.97572990913369</v>
      </c>
      <c r="D4644" s="6">
        <f t="shared" si="6"/>
        <v>0.10971754298662884</v>
      </c>
      <c r="E4644" s="1"/>
      <c r="F4644" s="2">
        <v>10167.1</v>
      </c>
      <c r="G4644" s="2">
        <f t="shared" si="1"/>
        <v>523.86669277300882</v>
      </c>
      <c r="H4644" s="6">
        <f t="shared" si="7"/>
        <v>0.12002389323481499</v>
      </c>
      <c r="I4644" s="6"/>
      <c r="J4644" s="2">
        <v>4266.76</v>
      </c>
      <c r="K4644" s="2">
        <f t="shared" si="2"/>
        <v>520.94011354618158</v>
      </c>
      <c r="L4644" s="6">
        <f t="shared" si="8"/>
        <v>0.12524566830220607</v>
      </c>
      <c r="M4644" s="6"/>
      <c r="N4644" s="2">
        <v>13512.71</v>
      </c>
      <c r="O4644" s="2">
        <f t="shared" si="3"/>
        <v>528.59596141358338</v>
      </c>
      <c r="P4644" s="6">
        <f t="shared" si="9"/>
        <v>0.12601354194530145</v>
      </c>
      <c r="Q4644" s="6"/>
      <c r="R4644" s="2">
        <v>15092.62</v>
      </c>
      <c r="S4644" s="2">
        <f t="shared" si="4"/>
        <v>568.01526487723368</v>
      </c>
      <c r="T4644" s="6">
        <f t="shared" si="10"/>
        <v>0.1503315635954765</v>
      </c>
      <c r="U4644" s="6"/>
      <c r="V4644" s="2">
        <v>15409.2</v>
      </c>
      <c r="W4644" s="2">
        <f t="shared" si="5"/>
        <v>513.18326689246567</v>
      </c>
      <c r="X4644" s="6">
        <f t="shared" si="11"/>
        <v>0.12450712073124137</v>
      </c>
      <c r="Y4644" s="1"/>
      <c r="Z4644" s="1"/>
      <c r="AA4644" s="1"/>
      <c r="AB4644" s="1"/>
      <c r="AC4644" s="1"/>
    </row>
    <row r="4645" spans="1:29" ht="16.5" customHeight="1" outlineLevel="1" x14ac:dyDescent="0.25">
      <c r="A4645" s="5">
        <v>42962</v>
      </c>
      <c r="B4645" s="2">
        <v>31449.03</v>
      </c>
      <c r="C4645" s="2">
        <f t="shared" si="0"/>
        <v>504.97572990913369</v>
      </c>
      <c r="D4645" s="6">
        <f t="shared" si="6"/>
        <v>0.11091582201678918</v>
      </c>
      <c r="E4645" s="1"/>
      <c r="F4645" s="2">
        <v>10167.1</v>
      </c>
      <c r="G4645" s="2">
        <f t="shared" si="1"/>
        <v>523.86669277300882</v>
      </c>
      <c r="H4645" s="6">
        <f t="shared" si="7"/>
        <v>0.12167717877788609</v>
      </c>
      <c r="I4645" s="6"/>
      <c r="J4645" s="2">
        <v>4266.76</v>
      </c>
      <c r="K4645" s="2">
        <f t="shared" si="2"/>
        <v>520.94011354618158</v>
      </c>
      <c r="L4645" s="6">
        <f t="shared" si="8"/>
        <v>0.1271430120661623</v>
      </c>
      <c r="M4645" s="6"/>
      <c r="N4645" s="2">
        <v>13512.71</v>
      </c>
      <c r="O4645" s="2">
        <f t="shared" si="3"/>
        <v>528.59596141358338</v>
      </c>
      <c r="P4645" s="6">
        <f t="shared" si="9"/>
        <v>0.12802403611229307</v>
      </c>
      <c r="Q4645" s="6"/>
      <c r="R4645" s="2">
        <v>15092.62</v>
      </c>
      <c r="S4645" s="2">
        <f t="shared" si="4"/>
        <v>568.01526487723368</v>
      </c>
      <c r="T4645" s="6">
        <f t="shared" si="10"/>
        <v>0.15379232913297036</v>
      </c>
      <c r="U4645" s="6"/>
      <c r="V4645" s="2">
        <v>15409.2</v>
      </c>
      <c r="W4645" s="2">
        <f t="shared" si="5"/>
        <v>513.18326689246567</v>
      </c>
      <c r="X4645" s="6">
        <f t="shared" si="11"/>
        <v>0.1284898582232179</v>
      </c>
      <c r="Y4645" s="1"/>
      <c r="Z4645" s="1"/>
      <c r="AA4645" s="1"/>
      <c r="AB4645" s="1"/>
      <c r="AC4645" s="1"/>
    </row>
    <row r="4646" spans="1:29" ht="16.5" customHeight="1" outlineLevel="1" x14ac:dyDescent="0.25">
      <c r="A4646" s="5">
        <v>42963</v>
      </c>
      <c r="B4646" s="2">
        <v>31770.89</v>
      </c>
      <c r="C4646" s="2">
        <f t="shared" si="0"/>
        <v>510.14382216598716</v>
      </c>
      <c r="D4646" s="6">
        <f t="shared" si="6"/>
        <v>0.11158952040283898</v>
      </c>
      <c r="E4646" s="1"/>
      <c r="F4646" s="2">
        <v>10273.219999999999</v>
      </c>
      <c r="G4646" s="2">
        <f t="shared" si="1"/>
        <v>529.3345974298993</v>
      </c>
      <c r="H4646" s="6">
        <f t="shared" si="7"/>
        <v>0.12310981545667676</v>
      </c>
      <c r="I4646" s="6"/>
      <c r="J4646" s="2">
        <v>4312.1000000000004</v>
      </c>
      <c r="K4646" s="2">
        <f t="shared" si="2"/>
        <v>526.47579512850257</v>
      </c>
      <c r="L4646" s="6">
        <f t="shared" si="8"/>
        <v>0.1288566568528553</v>
      </c>
      <c r="M4646" s="6"/>
      <c r="N4646" s="2">
        <v>13660.04</v>
      </c>
      <c r="O4646" s="2">
        <f t="shared" si="3"/>
        <v>534.35927928209856</v>
      </c>
      <c r="P4646" s="6">
        <f t="shared" si="9"/>
        <v>0.12999426779488776</v>
      </c>
      <c r="Q4646" s="6"/>
      <c r="R4646" s="2">
        <v>15282.34</v>
      </c>
      <c r="S4646" s="2">
        <f t="shared" si="4"/>
        <v>575.15543378445511</v>
      </c>
      <c r="T4646" s="6">
        <f t="shared" si="10"/>
        <v>0.15787791884415392</v>
      </c>
      <c r="U4646" s="6"/>
      <c r="V4646" s="2">
        <v>15611.68</v>
      </c>
      <c r="W4646" s="2">
        <f t="shared" si="5"/>
        <v>519.92659866052554</v>
      </c>
      <c r="X4646" s="6">
        <f t="shared" si="11"/>
        <v>0.13401987541871319</v>
      </c>
      <c r="Y4646" s="1"/>
      <c r="Z4646" s="1"/>
      <c r="AA4646" s="1"/>
      <c r="AB4646" s="1"/>
      <c r="AC4646" s="1"/>
    </row>
    <row r="4647" spans="1:29" ht="16.5" customHeight="1" outlineLevel="1" x14ac:dyDescent="0.25">
      <c r="A4647" s="5">
        <v>42964</v>
      </c>
      <c r="B4647" s="2">
        <v>31795.46</v>
      </c>
      <c r="C4647" s="2">
        <f t="shared" si="0"/>
        <v>510.53834160534245</v>
      </c>
      <c r="D4647" s="6">
        <f t="shared" si="6"/>
        <v>0.11586804729114641</v>
      </c>
      <c r="E4647" s="1"/>
      <c r="F4647" s="2">
        <v>10276.540000000001</v>
      </c>
      <c r="G4647" s="2">
        <f t="shared" si="1"/>
        <v>529.50566267170939</v>
      </c>
      <c r="H4647" s="6">
        <f t="shared" si="7"/>
        <v>0.12729332932656567</v>
      </c>
      <c r="I4647" s="6"/>
      <c r="J4647" s="2">
        <v>4313.34</v>
      </c>
      <c r="K4647" s="2">
        <f t="shared" si="2"/>
        <v>526.62719003723839</v>
      </c>
      <c r="L4647" s="6">
        <f t="shared" si="8"/>
        <v>0.1330583394049234</v>
      </c>
      <c r="M4647" s="6"/>
      <c r="N4647" s="2">
        <v>13671.49</v>
      </c>
      <c r="O4647" s="2">
        <f t="shared" si="3"/>
        <v>534.80718527269448</v>
      </c>
      <c r="P4647" s="6">
        <f t="shared" si="9"/>
        <v>0.13429403356985881</v>
      </c>
      <c r="Q4647" s="6"/>
      <c r="R4647" s="2">
        <v>15228.52</v>
      </c>
      <c r="S4647" s="2">
        <f t="shared" si="4"/>
        <v>573.1299019976816</v>
      </c>
      <c r="T4647" s="6">
        <f t="shared" si="10"/>
        <v>0.16120692935111092</v>
      </c>
      <c r="U4647" s="6"/>
      <c r="V4647" s="2">
        <v>15694.53</v>
      </c>
      <c r="W4647" s="2">
        <f t="shared" si="5"/>
        <v>522.68580962942974</v>
      </c>
      <c r="X4647" s="6">
        <f t="shared" si="11"/>
        <v>0.14005386470667625</v>
      </c>
      <c r="Y4647" s="1"/>
      <c r="Z4647" s="1"/>
      <c r="AA4647" s="1"/>
      <c r="AB4647" s="1"/>
      <c r="AC4647" s="1"/>
    </row>
    <row r="4648" spans="1:29" ht="16.5" customHeight="1" outlineLevel="1" x14ac:dyDescent="0.25">
      <c r="A4648" s="5">
        <v>42965</v>
      </c>
      <c r="B4648" s="2">
        <v>31524.68</v>
      </c>
      <c r="C4648" s="2">
        <f t="shared" si="0"/>
        <v>506.19043872424265</v>
      </c>
      <c r="D4648" s="6">
        <f t="shared" si="6"/>
        <v>0.1180220538106318</v>
      </c>
      <c r="E4648" s="1"/>
      <c r="F4648" s="2">
        <v>10216.530000000001</v>
      </c>
      <c r="G4648" s="2">
        <f t="shared" si="1"/>
        <v>526.41360690031854</v>
      </c>
      <c r="H4648" s="6">
        <f t="shared" si="7"/>
        <v>0.12946888889034236</v>
      </c>
      <c r="I4648" s="6"/>
      <c r="J4648" s="2">
        <v>4289.4799999999996</v>
      </c>
      <c r="K4648" s="2">
        <f t="shared" si="2"/>
        <v>523.71405897075874</v>
      </c>
      <c r="L4648" s="6">
        <f t="shared" si="8"/>
        <v>0.13521937063374745</v>
      </c>
      <c r="M4648" s="6"/>
      <c r="N4648" s="2">
        <v>13595.73</v>
      </c>
      <c r="O4648" s="2">
        <f t="shared" si="3"/>
        <v>531.84357323360734</v>
      </c>
      <c r="P4648" s="6">
        <f t="shared" si="9"/>
        <v>0.13644082240469291</v>
      </c>
      <c r="Q4648" s="6"/>
      <c r="R4648" s="2">
        <v>15208.46</v>
      </c>
      <c r="S4648" s="2">
        <f t="shared" si="4"/>
        <v>572.37493790175677</v>
      </c>
      <c r="T4648" s="6">
        <f t="shared" si="10"/>
        <v>0.16360357057451713</v>
      </c>
      <c r="U4648" s="6"/>
      <c r="V4648" s="2">
        <v>15617.95</v>
      </c>
      <c r="W4648" s="2">
        <f t="shared" si="5"/>
        <v>520.13541281592722</v>
      </c>
      <c r="X4648" s="6">
        <f t="shared" si="11"/>
        <v>0.1429849923915254</v>
      </c>
      <c r="Y4648" s="1"/>
      <c r="Z4648" s="1"/>
      <c r="AA4648" s="1"/>
      <c r="AB4648" s="1"/>
      <c r="AC4648" s="1"/>
    </row>
    <row r="4649" spans="1:29" ht="16.5" customHeight="1" outlineLevel="1" x14ac:dyDescent="0.25">
      <c r="A4649" s="5">
        <v>42966</v>
      </c>
      <c r="B4649" s="2">
        <v>31524.68</v>
      </c>
      <c r="C4649" s="2">
        <f t="shared" si="0"/>
        <v>506.19043872424265</v>
      </c>
      <c r="D4649" s="6">
        <f t="shared" si="6"/>
        <v>0.1180220538106318</v>
      </c>
      <c r="E4649" s="1"/>
      <c r="F4649" s="2">
        <v>10216.530000000001</v>
      </c>
      <c r="G4649" s="2">
        <f t="shared" si="1"/>
        <v>526.41360690031854</v>
      </c>
      <c r="H4649" s="6">
        <f t="shared" si="7"/>
        <v>0.12946888889034236</v>
      </c>
      <c r="I4649" s="6"/>
      <c r="J4649" s="2">
        <v>4289.4799999999996</v>
      </c>
      <c r="K4649" s="2">
        <f t="shared" si="2"/>
        <v>523.71405897075874</v>
      </c>
      <c r="L4649" s="6">
        <f t="shared" si="8"/>
        <v>0.13521937063374745</v>
      </c>
      <c r="M4649" s="6"/>
      <c r="N4649" s="2">
        <v>13595.73</v>
      </c>
      <c r="O4649" s="2">
        <f t="shared" si="3"/>
        <v>531.84357323360734</v>
      </c>
      <c r="P4649" s="6">
        <f t="shared" si="9"/>
        <v>0.13644082240469291</v>
      </c>
      <c r="Q4649" s="6"/>
      <c r="R4649" s="2">
        <v>15208.46</v>
      </c>
      <c r="S4649" s="2">
        <f t="shared" si="4"/>
        <v>572.37493790175677</v>
      </c>
      <c r="T4649" s="6">
        <f t="shared" si="10"/>
        <v>0.16360357057451713</v>
      </c>
      <c r="U4649" s="6"/>
      <c r="V4649" s="2">
        <v>15617.95</v>
      </c>
      <c r="W4649" s="2">
        <f t="shared" si="5"/>
        <v>520.13541281592722</v>
      </c>
      <c r="X4649" s="6">
        <f t="shared" si="11"/>
        <v>0.1429849923915254</v>
      </c>
      <c r="Y4649" s="1"/>
      <c r="Z4649" s="1"/>
      <c r="AA4649" s="1"/>
      <c r="AB4649" s="1"/>
      <c r="AC4649" s="1"/>
    </row>
    <row r="4650" spans="1:29" ht="16.5" customHeight="1" outlineLevel="1" x14ac:dyDescent="0.25">
      <c r="A4650" s="5">
        <v>42967</v>
      </c>
      <c r="B4650" s="2">
        <v>31524.68</v>
      </c>
      <c r="C4650" s="2">
        <f t="shared" si="0"/>
        <v>506.19043872424265</v>
      </c>
      <c r="D4650" s="6">
        <f t="shared" si="6"/>
        <v>0.1180220538106318</v>
      </c>
      <c r="E4650" s="1"/>
      <c r="F4650" s="2">
        <v>10216.530000000001</v>
      </c>
      <c r="G4650" s="2">
        <f t="shared" si="1"/>
        <v>526.41360690031854</v>
      </c>
      <c r="H4650" s="6">
        <f t="shared" si="7"/>
        <v>0.12946888889034236</v>
      </c>
      <c r="I4650" s="6"/>
      <c r="J4650" s="2">
        <v>4289.4799999999996</v>
      </c>
      <c r="K4650" s="2">
        <f t="shared" si="2"/>
        <v>523.71405897075874</v>
      </c>
      <c r="L4650" s="6">
        <f t="shared" si="8"/>
        <v>0.13521937063374745</v>
      </c>
      <c r="M4650" s="6"/>
      <c r="N4650" s="2">
        <v>13595.73</v>
      </c>
      <c r="O4650" s="2">
        <f t="shared" si="3"/>
        <v>531.84357323360734</v>
      </c>
      <c r="P4650" s="6">
        <f t="shared" si="9"/>
        <v>0.13644082240469291</v>
      </c>
      <c r="Q4650" s="6"/>
      <c r="R4650" s="2">
        <v>15208.46</v>
      </c>
      <c r="S4650" s="2">
        <f t="shared" si="4"/>
        <v>572.37493790175677</v>
      </c>
      <c r="T4650" s="6">
        <f t="shared" si="10"/>
        <v>0.16360357057451713</v>
      </c>
      <c r="U4650" s="6"/>
      <c r="V4650" s="2">
        <v>15617.95</v>
      </c>
      <c r="W4650" s="2">
        <f t="shared" si="5"/>
        <v>520.13541281592722</v>
      </c>
      <c r="X4650" s="6">
        <f t="shared" si="11"/>
        <v>0.1429849923915254</v>
      </c>
      <c r="Y4650" s="1"/>
      <c r="Z4650" s="1"/>
      <c r="AA4650" s="1"/>
      <c r="AB4650" s="1"/>
      <c r="AC4650" s="1"/>
    </row>
    <row r="4651" spans="1:29" ht="16.5" customHeight="1" outlineLevel="1" x14ac:dyDescent="0.25">
      <c r="A4651" s="5">
        <v>42968</v>
      </c>
      <c r="B4651" s="2">
        <v>31258.85</v>
      </c>
      <c r="C4651" s="2">
        <f t="shared" si="0"/>
        <v>501.92201778147438</v>
      </c>
      <c r="D4651" s="6">
        <f t="shared" si="6"/>
        <v>0.11415588993165771</v>
      </c>
      <c r="E4651" s="1"/>
      <c r="F4651" s="2">
        <v>10117.77</v>
      </c>
      <c r="G4651" s="2">
        <f t="shared" si="1"/>
        <v>521.32493121322364</v>
      </c>
      <c r="H4651" s="6">
        <f t="shared" si="7"/>
        <v>0.12554093867582816</v>
      </c>
      <c r="I4651" s="6"/>
      <c r="J4651" s="2">
        <v>4246.95</v>
      </c>
      <c r="K4651" s="2">
        <f t="shared" si="2"/>
        <v>518.52145778645991</v>
      </c>
      <c r="L4651" s="6">
        <f t="shared" si="8"/>
        <v>0.1311227632104679</v>
      </c>
      <c r="M4651" s="6"/>
      <c r="N4651" s="2">
        <v>13462.74</v>
      </c>
      <c r="O4651" s="2">
        <f t="shared" si="3"/>
        <v>526.64121361008313</v>
      </c>
      <c r="P4651" s="6">
        <f t="shared" si="9"/>
        <v>0.13235888137660345</v>
      </c>
      <c r="Q4651" s="6"/>
      <c r="R4651" s="2">
        <v>14987.43</v>
      </c>
      <c r="S4651" s="2">
        <f t="shared" si="4"/>
        <v>564.05640778599059</v>
      </c>
      <c r="T4651" s="6">
        <f t="shared" si="10"/>
        <v>0.15836763118023001</v>
      </c>
      <c r="U4651" s="6"/>
      <c r="V4651" s="2">
        <v>15467.87</v>
      </c>
      <c r="W4651" s="2">
        <f t="shared" si="5"/>
        <v>515.13719456350509</v>
      </c>
      <c r="X4651" s="6">
        <f t="shared" si="11"/>
        <v>0.13823932569390784</v>
      </c>
      <c r="Y4651" s="1"/>
      <c r="Z4651" s="1"/>
      <c r="AA4651" s="1"/>
      <c r="AB4651" s="1"/>
      <c r="AC4651" s="1"/>
    </row>
    <row r="4652" spans="1:29" ht="16.5" customHeight="1" outlineLevel="1" x14ac:dyDescent="0.25">
      <c r="A4652" s="5">
        <v>42969</v>
      </c>
      <c r="B4652" s="2">
        <v>31291.85</v>
      </c>
      <c r="C4652" s="2">
        <f t="shared" si="0"/>
        <v>502.45189737035207</v>
      </c>
      <c r="D4652" s="6">
        <f t="shared" si="6"/>
        <v>0.1125800325259545</v>
      </c>
      <c r="E4652" s="1"/>
      <c r="F4652" s="2">
        <v>10121.67</v>
      </c>
      <c r="G4652" s="2">
        <f t="shared" si="1"/>
        <v>521.52588134667508</v>
      </c>
      <c r="H4652" s="6">
        <f t="shared" si="7"/>
        <v>0.12403989785208291</v>
      </c>
      <c r="I4652" s="6"/>
      <c r="J4652" s="2">
        <v>4244.97</v>
      </c>
      <c r="K4652" s="2">
        <f t="shared" si="2"/>
        <v>518.2797143031562</v>
      </c>
      <c r="L4652" s="6">
        <f t="shared" si="8"/>
        <v>0.12937014589479068</v>
      </c>
      <c r="M4652" s="6"/>
      <c r="N4652" s="2">
        <v>13451.61</v>
      </c>
      <c r="O4652" s="2">
        <f t="shared" si="3"/>
        <v>526.20582551616758</v>
      </c>
      <c r="P4652" s="6">
        <f t="shared" si="9"/>
        <v>0.13052400119711027</v>
      </c>
      <c r="Q4652" s="6"/>
      <c r="R4652" s="2">
        <v>14925.89</v>
      </c>
      <c r="S4652" s="2">
        <f t="shared" si="4"/>
        <v>561.74033149171271</v>
      </c>
      <c r="T4652" s="6">
        <f t="shared" si="10"/>
        <v>0.15575618269549496</v>
      </c>
      <c r="U4652" s="6"/>
      <c r="V4652" s="2">
        <v>15388.62</v>
      </c>
      <c r="W4652" s="2">
        <f t="shared" si="5"/>
        <v>512.49787688956826</v>
      </c>
      <c r="X4652" s="6">
        <f t="shared" si="11"/>
        <v>0.13507596335022076</v>
      </c>
      <c r="Y4652" s="1"/>
      <c r="Z4652" s="1"/>
      <c r="AA4652" s="1"/>
      <c r="AB4652" s="1"/>
      <c r="AC4652" s="1"/>
    </row>
    <row r="4653" spans="1:29" ht="16.5" customHeight="1" outlineLevel="1" x14ac:dyDescent="0.25">
      <c r="A4653" s="5">
        <v>42970</v>
      </c>
      <c r="B4653" s="2">
        <v>31568.01</v>
      </c>
      <c r="C4653" s="2">
        <f t="shared" si="0"/>
        <v>506.88618668139623</v>
      </c>
      <c r="D4653" s="6">
        <f t="shared" si="6"/>
        <v>0.11663181091480301</v>
      </c>
      <c r="E4653" s="1"/>
      <c r="F4653" s="2">
        <v>10219.040000000001</v>
      </c>
      <c r="G4653" s="2">
        <f t="shared" si="1"/>
        <v>526.54293634518081</v>
      </c>
      <c r="H4653" s="6">
        <f t="shared" si="7"/>
        <v>0.12795237876547394</v>
      </c>
      <c r="I4653" s="6"/>
      <c r="J4653" s="2">
        <v>4286.17</v>
      </c>
      <c r="K4653" s="2">
        <f t="shared" si="2"/>
        <v>523.3099322385691</v>
      </c>
      <c r="L4653" s="6">
        <f t="shared" si="8"/>
        <v>0.13323647212773349</v>
      </c>
      <c r="M4653" s="6"/>
      <c r="N4653" s="2">
        <v>13586.07</v>
      </c>
      <c r="O4653" s="2">
        <f t="shared" si="3"/>
        <v>531.46568922756751</v>
      </c>
      <c r="P4653" s="6">
        <f t="shared" si="9"/>
        <v>0.13430631379892644</v>
      </c>
      <c r="Q4653" s="6"/>
      <c r="R4653" s="2">
        <v>15131.38</v>
      </c>
      <c r="S4653" s="2">
        <f t="shared" si="4"/>
        <v>569.47400906257997</v>
      </c>
      <c r="T4653" s="6">
        <f t="shared" si="10"/>
        <v>0.15943619516421692</v>
      </c>
      <c r="U4653" s="6"/>
      <c r="V4653" s="2">
        <v>15575.51</v>
      </c>
      <c r="W4653" s="2">
        <f t="shared" si="5"/>
        <v>518.72200408303274</v>
      </c>
      <c r="X4653" s="6">
        <f t="shared" si="11"/>
        <v>0.13833116367132003</v>
      </c>
      <c r="Y4653" s="1"/>
      <c r="Z4653" s="1"/>
      <c r="AA4653" s="1"/>
      <c r="AB4653" s="1"/>
      <c r="AC4653" s="1"/>
    </row>
    <row r="4654" spans="1:29" ht="16.5" customHeight="1" outlineLevel="1" x14ac:dyDescent="0.25">
      <c r="A4654" s="5">
        <v>42971</v>
      </c>
      <c r="B4654" s="2">
        <v>31596.06</v>
      </c>
      <c r="C4654" s="2">
        <f t="shared" si="0"/>
        <v>507.33658433194233</v>
      </c>
      <c r="D4654" s="6">
        <f t="shared" si="6"/>
        <v>0.11838976576001015</v>
      </c>
      <c r="E4654" s="1"/>
      <c r="F4654" s="2">
        <v>10237.18</v>
      </c>
      <c r="G4654" s="2">
        <f t="shared" si="1"/>
        <v>527.47761209410658</v>
      </c>
      <c r="H4654" s="6">
        <f t="shared" si="7"/>
        <v>0.12983221961019065</v>
      </c>
      <c r="I4654" s="6"/>
      <c r="J4654" s="2">
        <v>4294.72</v>
      </c>
      <c r="K4654" s="2">
        <f t="shared" si="2"/>
        <v>524.3538245528357</v>
      </c>
      <c r="L4654" s="6">
        <f t="shared" si="8"/>
        <v>0.13529371120842182</v>
      </c>
      <c r="M4654" s="6"/>
      <c r="N4654" s="2">
        <v>13617.08</v>
      </c>
      <c r="O4654" s="2">
        <f t="shared" si="3"/>
        <v>532.67875165275348</v>
      </c>
      <c r="P4654" s="6">
        <f t="shared" si="9"/>
        <v>0.1363635645472705</v>
      </c>
      <c r="Q4654" s="6"/>
      <c r="R4654" s="2">
        <v>15252.1</v>
      </c>
      <c r="S4654" s="2">
        <f t="shared" si="4"/>
        <v>574.01734234573291</v>
      </c>
      <c r="T4654" s="6">
        <f t="shared" si="10"/>
        <v>0.16268802540405991</v>
      </c>
      <c r="U4654" s="6"/>
      <c r="V4654" s="2">
        <v>15646.6</v>
      </c>
      <c r="W4654" s="2">
        <f t="shared" si="5"/>
        <v>521.08956362171</v>
      </c>
      <c r="X4654" s="6">
        <f t="shared" si="11"/>
        <v>0.14076865960453544</v>
      </c>
      <c r="Y4654" s="1"/>
      <c r="Z4654" s="1"/>
      <c r="AA4654" s="1"/>
      <c r="AB4654" s="1"/>
      <c r="AC4654" s="1"/>
    </row>
    <row r="4655" spans="1:29" ht="16.5" customHeight="1" outlineLevel="1" x14ac:dyDescent="0.25">
      <c r="A4655" s="5">
        <v>42972</v>
      </c>
      <c r="B4655" s="2">
        <v>31596.06</v>
      </c>
      <c r="C4655" s="2">
        <f t="shared" si="0"/>
        <v>507.33658433194233</v>
      </c>
      <c r="D4655" s="6">
        <f t="shared" si="6"/>
        <v>0.12186161097742887</v>
      </c>
      <c r="E4655" s="1"/>
      <c r="F4655" s="2">
        <v>10237.18</v>
      </c>
      <c r="G4655" s="2">
        <f t="shared" si="1"/>
        <v>527.47761209410658</v>
      </c>
      <c r="H4655" s="6">
        <f t="shared" si="7"/>
        <v>0.13374950708006139</v>
      </c>
      <c r="I4655" s="6"/>
      <c r="J4655" s="2">
        <v>4294.72</v>
      </c>
      <c r="K4655" s="2">
        <f t="shared" si="2"/>
        <v>524.3538245528357</v>
      </c>
      <c r="L4655" s="6">
        <f t="shared" si="8"/>
        <v>0.13925753583975653</v>
      </c>
      <c r="M4655" s="6"/>
      <c r="N4655" s="2">
        <v>13617.08</v>
      </c>
      <c r="O4655" s="2">
        <f t="shared" si="3"/>
        <v>532.67875165275348</v>
      </c>
      <c r="P4655" s="6">
        <f t="shared" si="9"/>
        <v>0.1403595996810465</v>
      </c>
      <c r="Q4655" s="6"/>
      <c r="R4655" s="2">
        <v>15252.1</v>
      </c>
      <c r="S4655" s="2">
        <f t="shared" si="4"/>
        <v>574.01734234573291</v>
      </c>
      <c r="T4655" s="6">
        <f t="shared" si="10"/>
        <v>0.16710628399554772</v>
      </c>
      <c r="U4655" s="6"/>
      <c r="V4655" s="2">
        <v>15646.6</v>
      </c>
      <c r="W4655" s="2">
        <f t="shared" si="5"/>
        <v>521.08956362171</v>
      </c>
      <c r="X4655" s="6">
        <f t="shared" si="11"/>
        <v>0.14588951117906812</v>
      </c>
      <c r="Y4655" s="1"/>
      <c r="Z4655" s="1"/>
      <c r="AA4655" s="1"/>
      <c r="AB4655" s="1"/>
      <c r="AC4655" s="1"/>
    </row>
    <row r="4656" spans="1:29" ht="16.5" customHeight="1" outlineLevel="1" x14ac:dyDescent="0.25">
      <c r="A4656" s="5">
        <v>42973</v>
      </c>
      <c r="B4656" s="2">
        <v>31596.06</v>
      </c>
      <c r="C4656" s="2">
        <f t="shared" si="0"/>
        <v>507.33658433194233</v>
      </c>
      <c r="D4656" s="6">
        <f t="shared" si="6"/>
        <v>0.12186161097742887</v>
      </c>
      <c r="E4656" s="1"/>
      <c r="F4656" s="2">
        <v>10237.18</v>
      </c>
      <c r="G4656" s="2">
        <f t="shared" si="1"/>
        <v>527.47761209410658</v>
      </c>
      <c r="H4656" s="6">
        <f t="shared" si="7"/>
        <v>0.13374950708006139</v>
      </c>
      <c r="I4656" s="6"/>
      <c r="J4656" s="2">
        <v>4294.72</v>
      </c>
      <c r="K4656" s="2">
        <f t="shared" si="2"/>
        <v>524.3538245528357</v>
      </c>
      <c r="L4656" s="6">
        <f t="shared" si="8"/>
        <v>0.13925753583975653</v>
      </c>
      <c r="M4656" s="6"/>
      <c r="N4656" s="2">
        <v>13617.08</v>
      </c>
      <c r="O4656" s="2">
        <f t="shared" si="3"/>
        <v>532.67875165275348</v>
      </c>
      <c r="P4656" s="6">
        <f t="shared" si="9"/>
        <v>0.1403595996810465</v>
      </c>
      <c r="Q4656" s="6"/>
      <c r="R4656" s="2">
        <v>15252.1</v>
      </c>
      <c r="S4656" s="2">
        <f t="shared" si="4"/>
        <v>574.01734234573291</v>
      </c>
      <c r="T4656" s="6">
        <f t="shared" si="10"/>
        <v>0.16710628399554772</v>
      </c>
      <c r="U4656" s="6"/>
      <c r="V4656" s="2">
        <v>15646.6</v>
      </c>
      <c r="W4656" s="2">
        <f t="shared" si="5"/>
        <v>521.08956362171</v>
      </c>
      <c r="X4656" s="6">
        <f t="shared" si="11"/>
        <v>0.14588951117906812</v>
      </c>
      <c r="Y4656" s="1"/>
      <c r="Z4656" s="1"/>
      <c r="AA4656" s="1"/>
      <c r="AB4656" s="1"/>
      <c r="AC4656" s="1"/>
    </row>
    <row r="4657" spans="1:29" ht="16.5" customHeight="1" outlineLevel="1" x14ac:dyDescent="0.25">
      <c r="A4657" s="5">
        <v>42974</v>
      </c>
      <c r="B4657" s="2">
        <v>31596.06</v>
      </c>
      <c r="C4657" s="2">
        <f t="shared" si="0"/>
        <v>507.33658433194233</v>
      </c>
      <c r="D4657" s="6">
        <f t="shared" si="6"/>
        <v>0.12186161097742887</v>
      </c>
      <c r="E4657" s="1"/>
      <c r="F4657" s="2">
        <v>10237.18</v>
      </c>
      <c r="G4657" s="2">
        <f t="shared" si="1"/>
        <v>527.47761209410658</v>
      </c>
      <c r="H4657" s="6">
        <f t="shared" si="7"/>
        <v>0.13374950708006139</v>
      </c>
      <c r="I4657" s="6"/>
      <c r="J4657" s="2">
        <v>4294.72</v>
      </c>
      <c r="K4657" s="2">
        <f t="shared" si="2"/>
        <v>524.3538245528357</v>
      </c>
      <c r="L4657" s="6">
        <f t="shared" si="8"/>
        <v>0.13925753583975653</v>
      </c>
      <c r="M4657" s="6"/>
      <c r="N4657" s="2">
        <v>13617.08</v>
      </c>
      <c r="O4657" s="2">
        <f t="shared" si="3"/>
        <v>532.67875165275348</v>
      </c>
      <c r="P4657" s="6">
        <f t="shared" si="9"/>
        <v>0.1403595996810465</v>
      </c>
      <c r="Q4657" s="6"/>
      <c r="R4657" s="2">
        <v>15252.1</v>
      </c>
      <c r="S4657" s="2">
        <f t="shared" si="4"/>
        <v>574.01734234573291</v>
      </c>
      <c r="T4657" s="6">
        <f t="shared" si="10"/>
        <v>0.16710628399554772</v>
      </c>
      <c r="U4657" s="6"/>
      <c r="V4657" s="2">
        <v>15646.6</v>
      </c>
      <c r="W4657" s="2">
        <f t="shared" si="5"/>
        <v>521.08956362171</v>
      </c>
      <c r="X4657" s="6">
        <f t="shared" si="11"/>
        <v>0.14588951117906812</v>
      </c>
      <c r="Y4657" s="1"/>
      <c r="Z4657" s="1"/>
      <c r="AA4657" s="1"/>
      <c r="AB4657" s="1"/>
      <c r="AC4657" s="1"/>
    </row>
    <row r="4658" spans="1:29" ht="16.5" customHeight="1" outlineLevel="1" x14ac:dyDescent="0.25">
      <c r="A4658" s="5">
        <v>42975</v>
      </c>
      <c r="B4658" s="2">
        <v>31750.82</v>
      </c>
      <c r="C4658" s="2">
        <f t="shared" si="0"/>
        <v>509.82155903420613</v>
      </c>
      <c r="D4658" s="6">
        <f t="shared" si="6"/>
        <v>0.11621146425480222</v>
      </c>
      <c r="E4658" s="1"/>
      <c r="F4658" s="2">
        <v>10304.41</v>
      </c>
      <c r="G4658" s="2">
        <f t="shared" si="1"/>
        <v>530.94168324075883</v>
      </c>
      <c r="H4658" s="6">
        <f t="shared" si="7"/>
        <v>0.1286102269920224</v>
      </c>
      <c r="I4658" s="6"/>
      <c r="J4658" s="2">
        <v>4326.24</v>
      </c>
      <c r="K4658" s="2">
        <f t="shared" si="2"/>
        <v>528.20218545876321</v>
      </c>
      <c r="L4658" s="6">
        <f t="shared" si="8"/>
        <v>0.13438050809864333</v>
      </c>
      <c r="M4658" s="6"/>
      <c r="N4658" s="2">
        <v>13721.44</v>
      </c>
      <c r="O4658" s="2">
        <f t="shared" si="3"/>
        <v>536.76115070765229</v>
      </c>
      <c r="P4658" s="6">
        <f t="shared" si="9"/>
        <v>0.13578962561494157</v>
      </c>
      <c r="Q4658" s="6"/>
      <c r="R4658" s="2">
        <v>15407.92</v>
      </c>
      <c r="S4658" s="2">
        <f t="shared" si="4"/>
        <v>579.8816746202599</v>
      </c>
      <c r="T4658" s="6">
        <f t="shared" si="10"/>
        <v>0.16433020178904334</v>
      </c>
      <c r="U4658" s="6"/>
      <c r="V4658" s="2">
        <v>15817.55</v>
      </c>
      <c r="W4658" s="2">
        <f t="shared" si="5"/>
        <v>526.78282994801293</v>
      </c>
      <c r="X4658" s="6">
        <f t="shared" si="11"/>
        <v>0.14406994419415042</v>
      </c>
      <c r="Y4658" s="1"/>
      <c r="Z4658" s="1"/>
      <c r="AA4658" s="1"/>
      <c r="AB4658" s="1"/>
      <c r="AC4658" s="1"/>
    </row>
    <row r="4659" spans="1:29" ht="16.5" customHeight="1" outlineLevel="1" x14ac:dyDescent="0.25">
      <c r="A4659" s="5">
        <v>42976</v>
      </c>
      <c r="B4659" s="2">
        <v>31388.39</v>
      </c>
      <c r="C4659" s="2">
        <f t="shared" si="0"/>
        <v>504.00203602217789</v>
      </c>
      <c r="D4659" s="6">
        <f t="shared" si="6"/>
        <v>0.11115915873334381</v>
      </c>
      <c r="E4659" s="1"/>
      <c r="F4659" s="2">
        <v>10184.51</v>
      </c>
      <c r="G4659" s="2">
        <f t="shared" si="1"/>
        <v>524.76375477900638</v>
      </c>
      <c r="H4659" s="6">
        <f t="shared" si="7"/>
        <v>0.12357112309176532</v>
      </c>
      <c r="I4659" s="6"/>
      <c r="J4659" s="2">
        <v>4277.8100000000004</v>
      </c>
      <c r="K4659" s="2">
        <f t="shared" si="2"/>
        <v>522.28923753128629</v>
      </c>
      <c r="L4659" s="6">
        <f t="shared" si="8"/>
        <v>0.1294173118758124</v>
      </c>
      <c r="M4659" s="6"/>
      <c r="N4659" s="2">
        <v>13569.69</v>
      </c>
      <c r="O4659" s="2">
        <f t="shared" si="3"/>
        <v>530.82492939123904</v>
      </c>
      <c r="P4659" s="6">
        <f t="shared" si="9"/>
        <v>0.13088527692143681</v>
      </c>
      <c r="Q4659" s="6"/>
      <c r="R4659" s="2">
        <v>15277.65</v>
      </c>
      <c r="S4659" s="2">
        <f t="shared" si="4"/>
        <v>574.97892423261624</v>
      </c>
      <c r="T4659" s="6">
        <f t="shared" si="10"/>
        <v>0.15990731831721439</v>
      </c>
      <c r="U4659" s="6"/>
      <c r="V4659" s="2">
        <v>15656.02</v>
      </c>
      <c r="W4659" s="2">
        <f t="shared" si="5"/>
        <v>521.40328441020824</v>
      </c>
      <c r="X4659" s="6">
        <f t="shared" si="11"/>
        <v>0.14003175829668368</v>
      </c>
      <c r="Y4659" s="1"/>
      <c r="Z4659" s="1"/>
      <c r="AA4659" s="1"/>
      <c r="AB4659" s="1"/>
      <c r="AC4659" s="1"/>
    </row>
    <row r="4660" spans="1:29" ht="16.5" customHeight="1" outlineLevel="1" x14ac:dyDescent="0.25">
      <c r="A4660" s="5">
        <v>42977</v>
      </c>
      <c r="B4660" s="2">
        <v>31646.46</v>
      </c>
      <c r="C4660" s="2">
        <f t="shared" si="0"/>
        <v>508.14585497677359</v>
      </c>
      <c r="D4660" s="6">
        <f t="shared" si="6"/>
        <v>0.11267659554429654</v>
      </c>
      <c r="E4660" s="1"/>
      <c r="F4660" s="2">
        <v>10289.81</v>
      </c>
      <c r="G4660" s="2">
        <f t="shared" si="1"/>
        <v>530.1894083821968</v>
      </c>
      <c r="H4660" s="6">
        <f t="shared" si="7"/>
        <v>0.12549897801571808</v>
      </c>
      <c r="I4660" s="6"/>
      <c r="J4660" s="2">
        <v>4322.7700000000004</v>
      </c>
      <c r="K4660" s="2">
        <f t="shared" si="2"/>
        <v>527.77852389963994</v>
      </c>
      <c r="L4660" s="6">
        <f t="shared" si="8"/>
        <v>0.13138707564872809</v>
      </c>
      <c r="M4660" s="6"/>
      <c r="N4660" s="2">
        <v>13716.31</v>
      </c>
      <c r="O4660" s="2">
        <f t="shared" si="3"/>
        <v>536.5604731764945</v>
      </c>
      <c r="P4660" s="6">
        <f t="shared" si="9"/>
        <v>0.13291269736233535</v>
      </c>
      <c r="Q4660" s="6"/>
      <c r="R4660" s="2">
        <v>15505.84</v>
      </c>
      <c r="S4660" s="2">
        <f t="shared" si="4"/>
        <v>583.56692308850324</v>
      </c>
      <c r="T4660" s="6">
        <f t="shared" si="10"/>
        <v>0.1627769450801162</v>
      </c>
      <c r="U4660" s="6"/>
      <c r="V4660" s="2">
        <v>15867.74</v>
      </c>
      <c r="W4660" s="2">
        <f t="shared" si="5"/>
        <v>528.45434230201784</v>
      </c>
      <c r="X4660" s="6">
        <f t="shared" si="11"/>
        <v>0.14258688435506572</v>
      </c>
      <c r="Y4660" s="1"/>
      <c r="Z4660" s="1"/>
      <c r="AA4660" s="1"/>
      <c r="AB4660" s="1"/>
      <c r="AC4660" s="1"/>
    </row>
    <row r="4661" spans="1:29" ht="16.5" customHeight="1" outlineLevel="1" x14ac:dyDescent="0.25">
      <c r="A4661" s="5">
        <v>42978</v>
      </c>
      <c r="B4661" s="2">
        <v>31730.49</v>
      </c>
      <c r="C4661" s="2">
        <f t="shared" si="0"/>
        <v>509.4951210935431</v>
      </c>
      <c r="D4661" s="6">
        <f t="shared" si="6"/>
        <v>0.1131684617162465</v>
      </c>
      <c r="E4661" s="1"/>
      <c r="F4661" s="2">
        <v>10315.16</v>
      </c>
      <c r="G4661" s="2">
        <f t="shared" si="1"/>
        <v>531.49558424963152</v>
      </c>
      <c r="H4661" s="6">
        <f t="shared" si="7"/>
        <v>0.12596063467086638</v>
      </c>
      <c r="I4661" s="6"/>
      <c r="J4661" s="2">
        <v>4334.58</v>
      </c>
      <c r="K4661" s="2">
        <f t="shared" si="2"/>
        <v>529.22043831267933</v>
      </c>
      <c r="L4661" s="6">
        <f t="shared" si="8"/>
        <v>0.13190165682446287</v>
      </c>
      <c r="M4661" s="6"/>
      <c r="N4661" s="2">
        <v>13762.13</v>
      </c>
      <c r="O4661" s="2">
        <f t="shared" si="3"/>
        <v>538.35287950742077</v>
      </c>
      <c r="P4661" s="6">
        <f t="shared" si="9"/>
        <v>0.13354257951942894</v>
      </c>
      <c r="Q4661" s="6"/>
      <c r="R4661" s="2">
        <v>15539.79</v>
      </c>
      <c r="S4661" s="2">
        <f t="shared" si="4"/>
        <v>584.84464148614268</v>
      </c>
      <c r="T4661" s="6">
        <f t="shared" si="10"/>
        <v>0.1632008747259619</v>
      </c>
      <c r="U4661" s="6"/>
      <c r="V4661" s="2">
        <v>15991.63</v>
      </c>
      <c r="W4661" s="2">
        <f t="shared" si="5"/>
        <v>532.58033683355143</v>
      </c>
      <c r="X4661" s="6">
        <f t="shared" si="11"/>
        <v>0.1440688930103835</v>
      </c>
      <c r="Y4661" s="1"/>
      <c r="Z4661" s="1"/>
      <c r="AA4661" s="1"/>
      <c r="AB4661" s="1"/>
      <c r="AC4661" s="1"/>
    </row>
    <row r="4662" spans="1:29" ht="16.5" customHeight="1" outlineLevel="1" x14ac:dyDescent="0.25">
      <c r="A4662" s="5">
        <v>42979</v>
      </c>
      <c r="B4662" s="2">
        <v>31892.23</v>
      </c>
      <c r="C4662" s="2">
        <f t="shared" si="0"/>
        <v>512.09217335733308</v>
      </c>
      <c r="D4662" s="6">
        <f t="shared" si="6"/>
        <v>0.11250900088453775</v>
      </c>
      <c r="E4662" s="1"/>
      <c r="F4662" s="2">
        <v>10383.65</v>
      </c>
      <c r="G4662" s="2">
        <f t="shared" si="1"/>
        <v>535.02457774709137</v>
      </c>
      <c r="H4662" s="6">
        <f t="shared" si="7"/>
        <v>0.12567039047212281</v>
      </c>
      <c r="I4662" s="6"/>
      <c r="J4662" s="2">
        <v>4364.09</v>
      </c>
      <c r="K4662" s="2">
        <f t="shared" si="2"/>
        <v>532.8233929552531</v>
      </c>
      <c r="L4662" s="6">
        <f t="shared" si="8"/>
        <v>0.13165837311272388</v>
      </c>
      <c r="M4662" s="6"/>
      <c r="N4662" s="2">
        <v>13857.59</v>
      </c>
      <c r="O4662" s="2">
        <f t="shared" si="3"/>
        <v>542.08712456089563</v>
      </c>
      <c r="P4662" s="6">
        <f t="shared" si="9"/>
        <v>0.13337313195004641</v>
      </c>
      <c r="Q4662" s="6"/>
      <c r="R4662" s="2">
        <v>15686.66</v>
      </c>
      <c r="S4662" s="2">
        <f t="shared" si="4"/>
        <v>590.37213783551874</v>
      </c>
      <c r="T4662" s="6">
        <f t="shared" si="10"/>
        <v>0.16345463882076494</v>
      </c>
      <c r="U4662" s="6"/>
      <c r="V4662" s="2">
        <v>16130.12</v>
      </c>
      <c r="W4662" s="2">
        <f t="shared" si="5"/>
        <v>537.19256528356436</v>
      </c>
      <c r="X4662" s="6">
        <f t="shared" si="11"/>
        <v>0.14565376565143495</v>
      </c>
      <c r="Y4662" s="1"/>
      <c r="Z4662" s="1"/>
      <c r="AA4662" s="1"/>
      <c r="AB4662" s="1"/>
      <c r="AC4662" s="1"/>
    </row>
    <row r="4663" spans="1:29" ht="16.5" customHeight="1" outlineLevel="1" x14ac:dyDescent="0.25">
      <c r="A4663" s="5">
        <v>42980</v>
      </c>
      <c r="B4663" s="2">
        <v>31892.23</v>
      </c>
      <c r="C4663" s="2">
        <f t="shared" si="0"/>
        <v>512.09217335733308</v>
      </c>
      <c r="D4663" s="6">
        <f t="shared" si="6"/>
        <v>0.11250900088453775</v>
      </c>
      <c r="E4663" s="1"/>
      <c r="F4663" s="2">
        <v>10383.65</v>
      </c>
      <c r="G4663" s="2">
        <f t="shared" si="1"/>
        <v>535.02457774709137</v>
      </c>
      <c r="H4663" s="6">
        <f t="shared" si="7"/>
        <v>0.12567039047212281</v>
      </c>
      <c r="I4663" s="6"/>
      <c r="J4663" s="2">
        <v>4364.09</v>
      </c>
      <c r="K4663" s="2">
        <f t="shared" si="2"/>
        <v>532.8233929552531</v>
      </c>
      <c r="L4663" s="6">
        <f t="shared" si="8"/>
        <v>0.13165837311272388</v>
      </c>
      <c r="M4663" s="6"/>
      <c r="N4663" s="2">
        <v>13857.59</v>
      </c>
      <c r="O4663" s="2">
        <f t="shared" si="3"/>
        <v>542.08712456089563</v>
      </c>
      <c r="P4663" s="6">
        <f t="shared" si="9"/>
        <v>0.13337313195004641</v>
      </c>
      <c r="Q4663" s="6"/>
      <c r="R4663" s="2">
        <v>15686.66</v>
      </c>
      <c r="S4663" s="2">
        <f t="shared" si="4"/>
        <v>590.37213783551874</v>
      </c>
      <c r="T4663" s="6">
        <f t="shared" si="10"/>
        <v>0.16345463882076494</v>
      </c>
      <c r="U4663" s="6"/>
      <c r="V4663" s="2">
        <v>16130.12</v>
      </c>
      <c r="W4663" s="2">
        <f t="shared" si="5"/>
        <v>537.19256528356436</v>
      </c>
      <c r="X4663" s="6">
        <f t="shared" si="11"/>
        <v>0.14565376565143495</v>
      </c>
      <c r="Y4663" s="1"/>
      <c r="Z4663" s="1"/>
      <c r="AA4663" s="1"/>
      <c r="AB4663" s="1"/>
      <c r="AC4663" s="1"/>
    </row>
    <row r="4664" spans="1:29" ht="16.5" customHeight="1" outlineLevel="1" x14ac:dyDescent="0.25">
      <c r="A4664" s="5">
        <v>42981</v>
      </c>
      <c r="B4664" s="2">
        <v>31892.23</v>
      </c>
      <c r="C4664" s="2">
        <f t="shared" si="0"/>
        <v>512.09217335733308</v>
      </c>
      <c r="D4664" s="6">
        <f t="shared" si="6"/>
        <v>0.11250900088453775</v>
      </c>
      <c r="E4664" s="1"/>
      <c r="F4664" s="2">
        <v>10383.65</v>
      </c>
      <c r="G4664" s="2">
        <f t="shared" si="1"/>
        <v>535.02457774709137</v>
      </c>
      <c r="H4664" s="6">
        <f t="shared" si="7"/>
        <v>0.12567039047212281</v>
      </c>
      <c r="I4664" s="6"/>
      <c r="J4664" s="2">
        <v>4364.09</v>
      </c>
      <c r="K4664" s="2">
        <f t="shared" si="2"/>
        <v>532.8233929552531</v>
      </c>
      <c r="L4664" s="6">
        <f t="shared" si="8"/>
        <v>0.13165837311272388</v>
      </c>
      <c r="M4664" s="6"/>
      <c r="N4664" s="2">
        <v>13857.59</v>
      </c>
      <c r="O4664" s="2">
        <f t="shared" si="3"/>
        <v>542.08712456089563</v>
      </c>
      <c r="P4664" s="6">
        <f t="shared" si="9"/>
        <v>0.13337313195004641</v>
      </c>
      <c r="Q4664" s="6"/>
      <c r="R4664" s="2">
        <v>15686.66</v>
      </c>
      <c r="S4664" s="2">
        <f t="shared" si="4"/>
        <v>590.37213783551874</v>
      </c>
      <c r="T4664" s="6">
        <f t="shared" si="10"/>
        <v>0.16345463882076494</v>
      </c>
      <c r="U4664" s="6"/>
      <c r="V4664" s="2">
        <v>16130.12</v>
      </c>
      <c r="W4664" s="2">
        <f t="shared" si="5"/>
        <v>537.19256528356436</v>
      </c>
      <c r="X4664" s="6">
        <f t="shared" si="11"/>
        <v>0.14565376565143495</v>
      </c>
      <c r="Y4664" s="1"/>
      <c r="Z4664" s="1"/>
      <c r="AA4664" s="1"/>
      <c r="AB4664" s="1"/>
      <c r="AC4664" s="1"/>
    </row>
    <row r="4665" spans="1:29" ht="16.5" customHeight="1" outlineLevel="1" x14ac:dyDescent="0.25">
      <c r="A4665" s="5">
        <v>42982</v>
      </c>
      <c r="B4665" s="2">
        <v>31702.25</v>
      </c>
      <c r="C4665" s="2">
        <f t="shared" si="0"/>
        <v>509.04167262112168</v>
      </c>
      <c r="D4665" s="6">
        <f t="shared" si="6"/>
        <v>0.11259691063073785</v>
      </c>
      <c r="E4665" s="1"/>
      <c r="F4665" s="2">
        <v>10311.07</v>
      </c>
      <c r="G4665" s="2">
        <f t="shared" si="1"/>
        <v>531.2848442378837</v>
      </c>
      <c r="H4665" s="6">
        <f t="shared" si="7"/>
        <v>0.12497100467258626</v>
      </c>
      <c r="I4665" s="6"/>
      <c r="J4665" s="2">
        <v>4334.8100000000004</v>
      </c>
      <c r="K4665" s="2">
        <f t="shared" si="2"/>
        <v>529.2485196263965</v>
      </c>
      <c r="L4665" s="6">
        <f t="shared" si="8"/>
        <v>0.130836106739872</v>
      </c>
      <c r="M4665" s="6"/>
      <c r="N4665" s="2">
        <v>13765.68</v>
      </c>
      <c r="O4665" s="2">
        <f t="shared" si="3"/>
        <v>538.49174992371911</v>
      </c>
      <c r="P4665" s="6">
        <f t="shared" si="9"/>
        <v>0.13244643564352288</v>
      </c>
      <c r="Q4665" s="6"/>
      <c r="R4665" s="2">
        <v>15580.42</v>
      </c>
      <c r="S4665" s="2">
        <f t="shared" si="4"/>
        <v>586.37376368043124</v>
      </c>
      <c r="T4665" s="6">
        <f t="shared" si="10"/>
        <v>0.16115566081080046</v>
      </c>
      <c r="U4665" s="6"/>
      <c r="V4665" s="2">
        <v>16030.15</v>
      </c>
      <c r="W4665" s="2">
        <f t="shared" si="5"/>
        <v>533.86319508970348</v>
      </c>
      <c r="X4665" s="6">
        <f t="shared" si="11"/>
        <v>0.14412779887352745</v>
      </c>
      <c r="Y4665" s="1"/>
      <c r="Z4665" s="1"/>
      <c r="AA4665" s="1"/>
      <c r="AB4665" s="1"/>
      <c r="AC4665" s="1"/>
    </row>
    <row r="4666" spans="1:29" ht="16.5" customHeight="1" outlineLevel="1" x14ac:dyDescent="0.25">
      <c r="A4666" s="5">
        <v>42983</v>
      </c>
      <c r="B4666" s="2">
        <v>31809.55</v>
      </c>
      <c r="C4666" s="2">
        <f t="shared" si="0"/>
        <v>510.76458413283598</v>
      </c>
      <c r="D4666" s="6">
        <f t="shared" si="6"/>
        <v>0.11157284774082288</v>
      </c>
      <c r="E4666" s="1"/>
      <c r="F4666" s="2">
        <v>10357.5</v>
      </c>
      <c r="G4666" s="2">
        <f t="shared" si="1"/>
        <v>533.67718133946141</v>
      </c>
      <c r="H4666" s="6">
        <f t="shared" si="7"/>
        <v>0.12448760800000014</v>
      </c>
      <c r="I4666" s="6"/>
      <c r="J4666" s="2">
        <v>4357.12</v>
      </c>
      <c r="K4666" s="2">
        <f t="shared" si="2"/>
        <v>531.97240705695629</v>
      </c>
      <c r="L4666" s="6">
        <f t="shared" si="8"/>
        <v>0.13049168960326574</v>
      </c>
      <c r="M4666" s="6"/>
      <c r="N4666" s="2">
        <v>13841.91</v>
      </c>
      <c r="O4666" s="2">
        <f t="shared" si="3"/>
        <v>541.4737476235556</v>
      </c>
      <c r="P4666" s="6">
        <f t="shared" si="9"/>
        <v>0.13219764860488814</v>
      </c>
      <c r="Q4666" s="6"/>
      <c r="R4666" s="2">
        <v>15678.15</v>
      </c>
      <c r="S4666" s="2">
        <f t="shared" si="4"/>
        <v>590.0518614418836</v>
      </c>
      <c r="T4666" s="6">
        <f t="shared" si="10"/>
        <v>0.1612238553180545</v>
      </c>
      <c r="U4666" s="6"/>
      <c r="V4666" s="2">
        <v>16193.18</v>
      </c>
      <c r="W4666" s="2">
        <f t="shared" si="5"/>
        <v>539.29269616707791</v>
      </c>
      <c r="X4666" s="6">
        <f t="shared" si="11"/>
        <v>0.14470705577939125</v>
      </c>
      <c r="Y4666" s="1"/>
      <c r="Z4666" s="1"/>
      <c r="AA4666" s="1"/>
      <c r="AB4666" s="1"/>
      <c r="AC4666" s="1"/>
    </row>
    <row r="4667" spans="1:29" ht="16.5" customHeight="1" outlineLevel="1" x14ac:dyDescent="0.25">
      <c r="A4667" s="5">
        <v>42984</v>
      </c>
      <c r="B4667" s="2">
        <v>31661.97</v>
      </c>
      <c r="C4667" s="2">
        <f t="shared" si="0"/>
        <v>508.39489838354615</v>
      </c>
      <c r="D4667" s="6">
        <f t="shared" si="6"/>
        <v>0.10850742574425953</v>
      </c>
      <c r="E4667" s="1"/>
      <c r="F4667" s="2">
        <v>10331.200000000001</v>
      </c>
      <c r="G4667" s="2">
        <f t="shared" si="1"/>
        <v>532.32205608054505</v>
      </c>
      <c r="H4667" s="6">
        <f t="shared" si="7"/>
        <v>0.12154551307682859</v>
      </c>
      <c r="I4667" s="6"/>
      <c r="J4667" s="2">
        <v>4347.6000000000004</v>
      </c>
      <c r="K4667" s="2">
        <f t="shared" si="2"/>
        <v>530.81008485440452</v>
      </c>
      <c r="L4667" s="6">
        <f t="shared" si="8"/>
        <v>0.12756560602464084</v>
      </c>
      <c r="M4667" s="6"/>
      <c r="N4667" s="2">
        <v>13818.22</v>
      </c>
      <c r="O4667" s="2">
        <f t="shared" si="3"/>
        <v>540.54703208493379</v>
      </c>
      <c r="P4667" s="6">
        <f t="shared" si="9"/>
        <v>0.12940088562848917</v>
      </c>
      <c r="Q4667" s="6"/>
      <c r="R4667" s="2">
        <v>15705</v>
      </c>
      <c r="S4667" s="2">
        <f t="shared" si="4"/>
        <v>591.06236921733637</v>
      </c>
      <c r="T4667" s="6">
        <f t="shared" si="10"/>
        <v>0.15917651693512758</v>
      </c>
      <c r="U4667" s="6"/>
      <c r="V4667" s="2">
        <v>16255.17</v>
      </c>
      <c r="W4667" s="2">
        <f t="shared" si="5"/>
        <v>541.35719209903186</v>
      </c>
      <c r="X4667" s="6">
        <f t="shared" si="11"/>
        <v>0.14254997011971593</v>
      </c>
      <c r="Y4667" s="1"/>
      <c r="Z4667" s="1"/>
      <c r="AA4667" s="1"/>
      <c r="AB4667" s="1"/>
      <c r="AC4667" s="1"/>
    </row>
    <row r="4668" spans="1:29" ht="16.5" customHeight="1" outlineLevel="1" x14ac:dyDescent="0.25">
      <c r="A4668" s="5">
        <v>42985</v>
      </c>
      <c r="B4668" s="2">
        <v>31662.74</v>
      </c>
      <c r="C4668" s="2">
        <f t="shared" si="0"/>
        <v>508.40726224061996</v>
      </c>
      <c r="D4668" s="6">
        <f t="shared" si="6"/>
        <v>0.10742716061439617</v>
      </c>
      <c r="E4668" s="1"/>
      <c r="F4668" s="2">
        <v>10361.33</v>
      </c>
      <c r="G4668" s="2">
        <f t="shared" si="1"/>
        <v>533.87452467564594</v>
      </c>
      <c r="H4668" s="6">
        <f t="shared" si="7"/>
        <v>0.12114420706045159</v>
      </c>
      <c r="I4668" s="6"/>
      <c r="J4668" s="2">
        <v>4360.79</v>
      </c>
      <c r="K4668" s="2">
        <f t="shared" si="2"/>
        <v>532.42048714974669</v>
      </c>
      <c r="L4668" s="6">
        <f t="shared" si="8"/>
        <v>0.12724777630008344</v>
      </c>
      <c r="M4668" s="6"/>
      <c r="N4668" s="2">
        <v>13863.4</v>
      </c>
      <c r="O4668" s="2">
        <f t="shared" si="3"/>
        <v>542.3144026224993</v>
      </c>
      <c r="P4668" s="6">
        <f t="shared" si="9"/>
        <v>0.12915845077490373</v>
      </c>
      <c r="Q4668" s="6"/>
      <c r="R4668" s="2">
        <v>15823.86</v>
      </c>
      <c r="S4668" s="2">
        <f t="shared" si="4"/>
        <v>595.53570084453611</v>
      </c>
      <c r="T4668" s="6">
        <f t="shared" si="10"/>
        <v>0.16013492474648072</v>
      </c>
      <c r="U4668" s="6"/>
      <c r="V4668" s="2">
        <v>16338.63</v>
      </c>
      <c r="W4668" s="2">
        <f t="shared" si="5"/>
        <v>544.13671832069451</v>
      </c>
      <c r="X4668" s="6">
        <f t="shared" si="11"/>
        <v>0.14216687346460222</v>
      </c>
      <c r="Y4668" s="1"/>
      <c r="Z4668" s="1"/>
      <c r="AA4668" s="1"/>
      <c r="AB4668" s="1"/>
      <c r="AC4668" s="1"/>
    </row>
    <row r="4669" spans="1:29" ht="16.5" customHeight="1" outlineLevel="1" x14ac:dyDescent="0.25">
      <c r="A4669" s="5">
        <v>42986</v>
      </c>
      <c r="B4669" s="2">
        <v>31687.52</v>
      </c>
      <c r="C4669" s="2">
        <f t="shared" si="0"/>
        <v>508.8051536409954</v>
      </c>
      <c r="D4669" s="6">
        <f t="shared" si="6"/>
        <v>0.11081532584267784</v>
      </c>
      <c r="E4669" s="1"/>
      <c r="F4669" s="2">
        <v>10351.9</v>
      </c>
      <c r="G4669" s="2">
        <f t="shared" si="1"/>
        <v>533.38863755809518</v>
      </c>
      <c r="H4669" s="6">
        <f t="shared" si="7"/>
        <v>0.12430872576597785</v>
      </c>
      <c r="I4669" s="6"/>
      <c r="J4669" s="2">
        <v>4355.8900000000003</v>
      </c>
      <c r="K4669" s="2">
        <f t="shared" si="2"/>
        <v>531.82223307490392</v>
      </c>
      <c r="L4669" s="6">
        <f t="shared" si="8"/>
        <v>0.13026979433475905</v>
      </c>
      <c r="M4669" s="6"/>
      <c r="N4669" s="2">
        <v>13848.84</v>
      </c>
      <c r="O4669" s="2">
        <f t="shared" si="3"/>
        <v>541.74483832354065</v>
      </c>
      <c r="P4669" s="6">
        <f t="shared" si="9"/>
        <v>0.1319776654552447</v>
      </c>
      <c r="Q4669" s="6"/>
      <c r="R4669" s="2">
        <v>15754.75</v>
      </c>
      <c r="S4669" s="2">
        <f t="shared" si="4"/>
        <v>592.93472533758859</v>
      </c>
      <c r="T4669" s="6">
        <f t="shared" si="10"/>
        <v>0.16092749016524266</v>
      </c>
      <c r="U4669" s="6"/>
      <c r="V4669" s="2">
        <v>16325.2</v>
      </c>
      <c r="W4669" s="2">
        <f t="shared" si="5"/>
        <v>543.68944972307986</v>
      </c>
      <c r="X4669" s="6">
        <f t="shared" si="11"/>
        <v>0.14344714061625918</v>
      </c>
      <c r="Y4669" s="1"/>
      <c r="Z4669" s="1"/>
      <c r="AA4669" s="1"/>
      <c r="AB4669" s="1"/>
      <c r="AC4669" s="1"/>
    </row>
    <row r="4670" spans="1:29" ht="16.5" customHeight="1" outlineLevel="1" x14ac:dyDescent="0.25">
      <c r="A4670" s="5">
        <v>42987</v>
      </c>
      <c r="B4670" s="2">
        <v>31687.52</v>
      </c>
      <c r="C4670" s="2">
        <f t="shared" si="0"/>
        <v>508.8051536409954</v>
      </c>
      <c r="D4670" s="6">
        <f t="shared" si="6"/>
        <v>0.11081532584267784</v>
      </c>
      <c r="E4670" s="1"/>
      <c r="F4670" s="2">
        <v>10351.9</v>
      </c>
      <c r="G4670" s="2">
        <f t="shared" si="1"/>
        <v>533.38863755809518</v>
      </c>
      <c r="H4670" s="6">
        <f t="shared" si="7"/>
        <v>0.12430872576597785</v>
      </c>
      <c r="I4670" s="6"/>
      <c r="J4670" s="2">
        <v>4355.8900000000003</v>
      </c>
      <c r="K4670" s="2">
        <f t="shared" si="2"/>
        <v>531.82223307490392</v>
      </c>
      <c r="L4670" s="6">
        <f t="shared" si="8"/>
        <v>0.13026979433475905</v>
      </c>
      <c r="M4670" s="6"/>
      <c r="N4670" s="2">
        <v>13848.84</v>
      </c>
      <c r="O4670" s="2">
        <f t="shared" si="3"/>
        <v>541.74483832354065</v>
      </c>
      <c r="P4670" s="6">
        <f t="shared" si="9"/>
        <v>0.1319776654552447</v>
      </c>
      <c r="Q4670" s="6"/>
      <c r="R4670" s="2">
        <v>15754.75</v>
      </c>
      <c r="S4670" s="2">
        <f t="shared" si="4"/>
        <v>592.93472533758859</v>
      </c>
      <c r="T4670" s="6">
        <f t="shared" si="10"/>
        <v>0.16092749016524266</v>
      </c>
      <c r="U4670" s="6"/>
      <c r="V4670" s="2">
        <v>16325.2</v>
      </c>
      <c r="W4670" s="2">
        <f t="shared" si="5"/>
        <v>543.68944972307986</v>
      </c>
      <c r="X4670" s="6">
        <f t="shared" si="11"/>
        <v>0.14344714061625918</v>
      </c>
      <c r="Y4670" s="1"/>
      <c r="Z4670" s="1"/>
      <c r="AA4670" s="1"/>
      <c r="AB4670" s="1"/>
      <c r="AC4670" s="1"/>
    </row>
    <row r="4671" spans="1:29" ht="16.5" customHeight="1" outlineLevel="1" x14ac:dyDescent="0.25">
      <c r="A4671" s="5">
        <v>42988</v>
      </c>
      <c r="B4671" s="2">
        <v>31687.52</v>
      </c>
      <c r="C4671" s="2">
        <f t="shared" si="0"/>
        <v>508.8051536409954</v>
      </c>
      <c r="D4671" s="6">
        <f t="shared" si="6"/>
        <v>0.11081532584267784</v>
      </c>
      <c r="E4671" s="1"/>
      <c r="F4671" s="2">
        <v>10351.9</v>
      </c>
      <c r="G4671" s="2">
        <f t="shared" si="1"/>
        <v>533.38863755809518</v>
      </c>
      <c r="H4671" s="6">
        <f t="shared" si="7"/>
        <v>0.12430872576597785</v>
      </c>
      <c r="I4671" s="6"/>
      <c r="J4671" s="2">
        <v>4355.8900000000003</v>
      </c>
      <c r="K4671" s="2">
        <f t="shared" si="2"/>
        <v>531.82223307490392</v>
      </c>
      <c r="L4671" s="6">
        <f t="shared" si="8"/>
        <v>0.13026979433475905</v>
      </c>
      <c r="M4671" s="6"/>
      <c r="N4671" s="2">
        <v>13848.84</v>
      </c>
      <c r="O4671" s="2">
        <f t="shared" si="3"/>
        <v>541.74483832354065</v>
      </c>
      <c r="P4671" s="6">
        <f t="shared" si="9"/>
        <v>0.1319776654552447</v>
      </c>
      <c r="Q4671" s="6"/>
      <c r="R4671" s="2">
        <v>15754.75</v>
      </c>
      <c r="S4671" s="2">
        <f t="shared" si="4"/>
        <v>592.93472533758859</v>
      </c>
      <c r="T4671" s="6">
        <f t="shared" si="10"/>
        <v>0.16092749016524266</v>
      </c>
      <c r="U4671" s="6"/>
      <c r="V4671" s="2">
        <v>16325.2</v>
      </c>
      <c r="W4671" s="2">
        <f t="shared" si="5"/>
        <v>543.68944972307986</v>
      </c>
      <c r="X4671" s="6">
        <f t="shared" si="11"/>
        <v>0.14344714061625918</v>
      </c>
      <c r="Y4671" s="1"/>
      <c r="Z4671" s="1"/>
      <c r="AA4671" s="1"/>
      <c r="AB4671" s="1"/>
      <c r="AC4671" s="1"/>
    </row>
    <row r="4672" spans="1:29" ht="16.5" customHeight="1" outlineLevel="1" x14ac:dyDescent="0.25">
      <c r="A4672" s="5">
        <v>42989</v>
      </c>
      <c r="B4672" s="2">
        <v>31882.16</v>
      </c>
      <c r="C4672" s="2">
        <f t="shared" si="0"/>
        <v>511.93047979793926</v>
      </c>
      <c r="D4672" s="6">
        <f t="shared" si="6"/>
        <v>0.11601406021132776</v>
      </c>
      <c r="E4672" s="1"/>
      <c r="F4672" s="2">
        <v>10430.129999999999</v>
      </c>
      <c r="G4672" s="2">
        <f t="shared" si="1"/>
        <v>537.41949113243118</v>
      </c>
      <c r="H4672" s="6">
        <f t="shared" si="7"/>
        <v>0.12987466375032675</v>
      </c>
      <c r="I4672" s="6"/>
      <c r="J4672" s="2">
        <v>4389.22</v>
      </c>
      <c r="K4672" s="2">
        <f t="shared" si="2"/>
        <v>535.89158171051827</v>
      </c>
      <c r="L4672" s="6">
        <f t="shared" si="8"/>
        <v>0.13586375715449561</v>
      </c>
      <c r="M4672" s="6"/>
      <c r="N4672" s="2">
        <v>13953.11</v>
      </c>
      <c r="O4672" s="2">
        <f t="shared" si="3"/>
        <v>545.82371671999817</v>
      </c>
      <c r="P4672" s="6">
        <f t="shared" si="9"/>
        <v>0.13744225451027026</v>
      </c>
      <c r="Q4672" s="6"/>
      <c r="R4672" s="2">
        <v>15865.88</v>
      </c>
      <c r="S4672" s="2">
        <f t="shared" si="4"/>
        <v>597.1171361042949</v>
      </c>
      <c r="T4672" s="6">
        <f t="shared" si="10"/>
        <v>0.16588488808952295</v>
      </c>
      <c r="U4672" s="6"/>
      <c r="V4672" s="2">
        <v>16451.7</v>
      </c>
      <c r="W4672" s="2">
        <f t="shared" si="5"/>
        <v>547.90236689346477</v>
      </c>
      <c r="X4672" s="6">
        <f t="shared" si="11"/>
        <v>0.1485102045217086</v>
      </c>
      <c r="Y4672" s="1"/>
      <c r="Z4672" s="1"/>
      <c r="AA4672" s="1"/>
      <c r="AB4672" s="1"/>
      <c r="AC4672" s="1"/>
    </row>
    <row r="4673" spans="1:29" ht="16.5" customHeight="1" outlineLevel="1" x14ac:dyDescent="0.25">
      <c r="A4673" s="5">
        <v>42990</v>
      </c>
      <c r="B4673" s="2">
        <v>32158.66</v>
      </c>
      <c r="C4673" s="2">
        <f t="shared" si="0"/>
        <v>516.3702284744445</v>
      </c>
      <c r="D4673" s="6">
        <f t="shared" si="6"/>
        <v>0.11800902423294746</v>
      </c>
      <c r="E4673" s="1"/>
      <c r="F4673" s="2">
        <v>10520.15</v>
      </c>
      <c r="G4673" s="2">
        <f t="shared" si="1"/>
        <v>542.05783241789379</v>
      </c>
      <c r="H4673" s="6">
        <f t="shared" si="7"/>
        <v>0.131613045925421</v>
      </c>
      <c r="I4673" s="6"/>
      <c r="J4673" s="2">
        <v>4427.1499999999996</v>
      </c>
      <c r="K4673" s="2">
        <f t="shared" si="2"/>
        <v>540.52255662047492</v>
      </c>
      <c r="L4673" s="6">
        <f t="shared" si="8"/>
        <v>0.13762191062771678</v>
      </c>
      <c r="M4673" s="6"/>
      <c r="N4673" s="2">
        <v>14075.48</v>
      </c>
      <c r="O4673" s="2">
        <f t="shared" si="3"/>
        <v>550.61063864744119</v>
      </c>
      <c r="P4673" s="6">
        <f t="shared" si="9"/>
        <v>0.13918219856454117</v>
      </c>
      <c r="Q4673" s="6"/>
      <c r="R4673" s="2">
        <v>16037.09</v>
      </c>
      <c r="S4673" s="2">
        <f t="shared" si="4"/>
        <v>603.56067562888586</v>
      </c>
      <c r="T4673" s="6">
        <f t="shared" si="10"/>
        <v>0.16791168849669535</v>
      </c>
      <c r="U4673" s="6"/>
      <c r="V4673" s="2">
        <v>16617.84</v>
      </c>
      <c r="W4673" s="2">
        <f t="shared" si="5"/>
        <v>553.43544245621399</v>
      </c>
      <c r="X4673" s="6">
        <f t="shared" si="11"/>
        <v>0.15040817363802694</v>
      </c>
      <c r="Y4673" s="1"/>
      <c r="Z4673" s="1"/>
      <c r="AA4673" s="1"/>
      <c r="AB4673" s="1"/>
      <c r="AC4673" s="1"/>
    </row>
    <row r="4674" spans="1:29" ht="16.5" customHeight="1" outlineLevel="1" x14ac:dyDescent="0.25">
      <c r="A4674" s="5">
        <v>42991</v>
      </c>
      <c r="B4674" s="2">
        <v>32186.41</v>
      </c>
      <c r="C4674" s="2">
        <f t="shared" si="0"/>
        <v>516.81580903781889</v>
      </c>
      <c r="D4674" s="6">
        <f t="shared" si="6"/>
        <v>0.1154524992791004</v>
      </c>
      <c r="E4674" s="1"/>
      <c r="F4674" s="2">
        <v>10502.36</v>
      </c>
      <c r="G4674" s="2">
        <f t="shared" si="1"/>
        <v>541.1411906553036</v>
      </c>
      <c r="H4674" s="6">
        <f t="shared" si="7"/>
        <v>0.12884335250603574</v>
      </c>
      <c r="I4674" s="6"/>
      <c r="J4674" s="2">
        <v>4417.8100000000004</v>
      </c>
      <c r="K4674" s="2">
        <f t="shared" si="2"/>
        <v>539.38221109822359</v>
      </c>
      <c r="L4674" s="6">
        <f t="shared" si="8"/>
        <v>0.13501768038844064</v>
      </c>
      <c r="M4674" s="6"/>
      <c r="N4674" s="2">
        <v>14038.26</v>
      </c>
      <c r="O4674" s="2">
        <f t="shared" si="3"/>
        <v>549.15465078980105</v>
      </c>
      <c r="P4674" s="6">
        <f t="shared" si="9"/>
        <v>0.13662400330816848</v>
      </c>
      <c r="Q4674" s="6"/>
      <c r="R4674" s="2">
        <v>15926.7</v>
      </c>
      <c r="S4674" s="2">
        <f t="shared" si="4"/>
        <v>599.40611498336523</v>
      </c>
      <c r="T4674" s="6">
        <f t="shared" si="10"/>
        <v>0.16616569696974715</v>
      </c>
      <c r="U4674" s="6"/>
      <c r="V4674" s="2">
        <v>16519.560000000001</v>
      </c>
      <c r="W4674" s="2">
        <f t="shared" si="5"/>
        <v>550.16235550360182</v>
      </c>
      <c r="X4674" s="6">
        <f t="shared" si="11"/>
        <v>0.14856943687096069</v>
      </c>
      <c r="Y4674" s="1"/>
      <c r="Z4674" s="1"/>
      <c r="AA4674" s="1"/>
      <c r="AB4674" s="1"/>
      <c r="AC4674" s="1"/>
    </row>
    <row r="4675" spans="1:29" ht="16.5" customHeight="1" outlineLevel="1" x14ac:dyDescent="0.25">
      <c r="A4675" s="5">
        <v>42992</v>
      </c>
      <c r="B4675" s="2">
        <v>32241.93</v>
      </c>
      <c r="C4675" s="2">
        <f t="shared" si="0"/>
        <v>517.70729130371262</v>
      </c>
      <c r="D4675" s="6">
        <f t="shared" si="6"/>
        <v>0.11392581721559147</v>
      </c>
      <c r="E4675" s="1"/>
      <c r="F4675" s="2">
        <v>10521.34</v>
      </c>
      <c r="G4675" s="2">
        <f t="shared" si="1"/>
        <v>542.11914797143413</v>
      </c>
      <c r="H4675" s="6">
        <f t="shared" si="7"/>
        <v>0.12699552284613902</v>
      </c>
      <c r="I4675" s="6"/>
      <c r="J4675" s="2">
        <v>4428.62</v>
      </c>
      <c r="K4675" s="2">
        <f t="shared" si="2"/>
        <v>540.70203284292779</v>
      </c>
      <c r="L4675" s="6">
        <f t="shared" si="8"/>
        <v>0.13339256823574086</v>
      </c>
      <c r="M4675" s="6"/>
      <c r="N4675" s="2">
        <v>14074.78</v>
      </c>
      <c r="O4675" s="2">
        <f t="shared" si="3"/>
        <v>550.58325574845287</v>
      </c>
      <c r="P4675" s="6">
        <f t="shared" si="9"/>
        <v>0.13515625597070002</v>
      </c>
      <c r="Q4675" s="6"/>
      <c r="R4675" s="2">
        <v>16017.12</v>
      </c>
      <c r="S4675" s="2">
        <f t="shared" si="4"/>
        <v>602.80909870986204</v>
      </c>
      <c r="T4675" s="6">
        <f t="shared" si="10"/>
        <v>0.16620386167429779</v>
      </c>
      <c r="U4675" s="6"/>
      <c r="V4675" s="2">
        <v>16625.3</v>
      </c>
      <c r="W4675" s="2">
        <f t="shared" si="5"/>
        <v>553.68388800634102</v>
      </c>
      <c r="X4675" s="6">
        <f t="shared" si="11"/>
        <v>0.14930324674889062</v>
      </c>
      <c r="Y4675" s="1"/>
      <c r="Z4675" s="1"/>
      <c r="AA4675" s="1"/>
      <c r="AB4675" s="1"/>
      <c r="AC4675" s="1"/>
    </row>
    <row r="4676" spans="1:29" ht="16.5" customHeight="1" outlineLevel="1" x14ac:dyDescent="0.25">
      <c r="A4676" s="5">
        <v>42993</v>
      </c>
      <c r="B4676" s="2">
        <v>32272.61</v>
      </c>
      <c r="C4676" s="2">
        <f t="shared" si="0"/>
        <v>518.19991875179642</v>
      </c>
      <c r="D4676" s="6">
        <f t="shared" si="6"/>
        <v>0.11347332093033491</v>
      </c>
      <c r="E4676" s="1"/>
      <c r="F4676" s="2">
        <v>10515.62</v>
      </c>
      <c r="G4676" s="2">
        <f t="shared" si="1"/>
        <v>541.82442110903867</v>
      </c>
      <c r="H4676" s="6">
        <f t="shared" si="7"/>
        <v>0.12641823422625764</v>
      </c>
      <c r="I4676" s="6"/>
      <c r="J4676" s="2">
        <v>4428.72</v>
      </c>
      <c r="K4676" s="2">
        <f t="shared" si="2"/>
        <v>540.71424210976136</v>
      </c>
      <c r="L4676" s="6">
        <f t="shared" si="8"/>
        <v>0.13285524554100281</v>
      </c>
      <c r="M4676" s="6"/>
      <c r="N4676" s="2">
        <v>14077.6</v>
      </c>
      <c r="O4676" s="2">
        <f t="shared" si="3"/>
        <v>550.69356971294894</v>
      </c>
      <c r="P4676" s="6">
        <f t="shared" si="9"/>
        <v>0.13467355026328187</v>
      </c>
      <c r="Q4676" s="6"/>
      <c r="R4676" s="2">
        <v>15972.74</v>
      </c>
      <c r="S4676" s="2">
        <f t="shared" si="4"/>
        <v>601.13884414470022</v>
      </c>
      <c r="T4676" s="6">
        <f t="shared" si="10"/>
        <v>0.16496193415861682</v>
      </c>
      <c r="U4676" s="6"/>
      <c r="V4676" s="2">
        <v>16687.759999999998</v>
      </c>
      <c r="W4676" s="2">
        <f t="shared" si="5"/>
        <v>555.76403667402667</v>
      </c>
      <c r="X4676" s="6">
        <f t="shared" si="11"/>
        <v>0.15004142681730159</v>
      </c>
      <c r="Y4676" s="1"/>
      <c r="Z4676" s="1"/>
      <c r="AA4676" s="1"/>
      <c r="AB4676" s="1"/>
      <c r="AC4676" s="1"/>
    </row>
    <row r="4677" spans="1:29" ht="16.5" customHeight="1" outlineLevel="1" x14ac:dyDescent="0.25">
      <c r="A4677" s="5">
        <v>42994</v>
      </c>
      <c r="B4677" s="2">
        <v>32272.61</v>
      </c>
      <c r="C4677" s="2">
        <f t="shared" si="0"/>
        <v>518.19991875179642</v>
      </c>
      <c r="D4677" s="6">
        <f t="shared" si="6"/>
        <v>0.11347332093033491</v>
      </c>
      <c r="E4677" s="1"/>
      <c r="F4677" s="2">
        <v>10515.62</v>
      </c>
      <c r="G4677" s="2">
        <f t="shared" si="1"/>
        <v>541.82442110903867</v>
      </c>
      <c r="H4677" s="6">
        <f t="shared" si="7"/>
        <v>0.12641823422625764</v>
      </c>
      <c r="I4677" s="6"/>
      <c r="J4677" s="2">
        <v>4428.72</v>
      </c>
      <c r="K4677" s="2">
        <f t="shared" si="2"/>
        <v>540.71424210976136</v>
      </c>
      <c r="L4677" s="6">
        <f t="shared" si="8"/>
        <v>0.13285524554100281</v>
      </c>
      <c r="M4677" s="6"/>
      <c r="N4677" s="2">
        <v>14077.6</v>
      </c>
      <c r="O4677" s="2">
        <f t="shared" si="3"/>
        <v>550.69356971294894</v>
      </c>
      <c r="P4677" s="6">
        <f t="shared" si="9"/>
        <v>0.13467355026328187</v>
      </c>
      <c r="Q4677" s="6"/>
      <c r="R4677" s="2">
        <v>15972.74</v>
      </c>
      <c r="S4677" s="2">
        <f t="shared" si="4"/>
        <v>601.13884414470022</v>
      </c>
      <c r="T4677" s="6">
        <f t="shared" si="10"/>
        <v>0.16496193415861682</v>
      </c>
      <c r="U4677" s="6"/>
      <c r="V4677" s="2">
        <v>16687.759999999998</v>
      </c>
      <c r="W4677" s="2">
        <f t="shared" si="5"/>
        <v>555.76403667402667</v>
      </c>
      <c r="X4677" s="6">
        <f t="shared" si="11"/>
        <v>0.15004142681730159</v>
      </c>
      <c r="Y4677" s="1"/>
      <c r="Z4677" s="1"/>
      <c r="AA4677" s="1"/>
      <c r="AB4677" s="1"/>
      <c r="AC4677" s="1"/>
    </row>
    <row r="4678" spans="1:29" ht="16.5" customHeight="1" outlineLevel="1" x14ac:dyDescent="0.25">
      <c r="A4678" s="5">
        <v>42995</v>
      </c>
      <c r="B4678" s="2">
        <v>32272.61</v>
      </c>
      <c r="C4678" s="2">
        <f t="shared" si="0"/>
        <v>518.19991875179642</v>
      </c>
      <c r="D4678" s="6">
        <f t="shared" si="6"/>
        <v>0.11347332093033491</v>
      </c>
      <c r="E4678" s="1"/>
      <c r="F4678" s="2">
        <v>10515.62</v>
      </c>
      <c r="G4678" s="2">
        <f t="shared" si="1"/>
        <v>541.82442110903867</v>
      </c>
      <c r="H4678" s="6">
        <f t="shared" si="7"/>
        <v>0.12641823422625764</v>
      </c>
      <c r="I4678" s="6"/>
      <c r="J4678" s="2">
        <v>4428.72</v>
      </c>
      <c r="K4678" s="2">
        <f t="shared" si="2"/>
        <v>540.71424210976136</v>
      </c>
      <c r="L4678" s="6">
        <f t="shared" si="8"/>
        <v>0.13285524554100281</v>
      </c>
      <c r="M4678" s="6"/>
      <c r="N4678" s="2">
        <v>14077.6</v>
      </c>
      <c r="O4678" s="2">
        <f t="shared" si="3"/>
        <v>550.69356971294894</v>
      </c>
      <c r="P4678" s="6">
        <f t="shared" si="9"/>
        <v>0.13467355026328187</v>
      </c>
      <c r="Q4678" s="6"/>
      <c r="R4678" s="2">
        <v>15972.74</v>
      </c>
      <c r="S4678" s="2">
        <f t="shared" si="4"/>
        <v>601.13884414470022</v>
      </c>
      <c r="T4678" s="6">
        <f t="shared" si="10"/>
        <v>0.16496193415861682</v>
      </c>
      <c r="U4678" s="6"/>
      <c r="V4678" s="2">
        <v>16687.759999999998</v>
      </c>
      <c r="W4678" s="2">
        <f t="shared" si="5"/>
        <v>555.76403667402667</v>
      </c>
      <c r="X4678" s="6">
        <f t="shared" si="11"/>
        <v>0.15004142681730159</v>
      </c>
      <c r="Y4678" s="1"/>
      <c r="Z4678" s="1"/>
      <c r="AA4678" s="1"/>
      <c r="AB4678" s="1"/>
      <c r="AC4678" s="1"/>
    </row>
    <row r="4679" spans="1:29" ht="16.5" customHeight="1" outlineLevel="1" x14ac:dyDescent="0.25">
      <c r="A4679" s="5">
        <v>42996</v>
      </c>
      <c r="B4679" s="2">
        <v>32423.759999999998</v>
      </c>
      <c r="C4679" s="2">
        <f t="shared" si="0"/>
        <v>520.6269278384284</v>
      </c>
      <c r="D4679" s="6">
        <f t="shared" si="6"/>
        <v>0.11642149900173959</v>
      </c>
      <c r="E4679" s="1"/>
      <c r="F4679" s="2">
        <v>10577.48</v>
      </c>
      <c r="G4679" s="2">
        <f t="shared" si="1"/>
        <v>545.01179937963093</v>
      </c>
      <c r="H4679" s="6">
        <f t="shared" si="7"/>
        <v>0.12923188498842042</v>
      </c>
      <c r="I4679" s="6"/>
      <c r="J4679" s="2">
        <v>4455.5200000000004</v>
      </c>
      <c r="K4679" s="2">
        <f t="shared" si="2"/>
        <v>543.98632562114653</v>
      </c>
      <c r="L4679" s="6">
        <f t="shared" si="8"/>
        <v>0.13565414316392377</v>
      </c>
      <c r="M4679" s="6"/>
      <c r="N4679" s="2">
        <v>14167.49</v>
      </c>
      <c r="O4679" s="2">
        <f t="shared" si="3"/>
        <v>554.20992512733051</v>
      </c>
      <c r="P4679" s="6">
        <f t="shared" si="9"/>
        <v>0.13739108328312777</v>
      </c>
      <c r="Q4679" s="6"/>
      <c r="R4679" s="2">
        <v>16089.94</v>
      </c>
      <c r="S4679" s="2">
        <f t="shared" si="4"/>
        <v>605.5497011757268</v>
      </c>
      <c r="T4679" s="6">
        <f t="shared" si="10"/>
        <v>0.16694264216886068</v>
      </c>
      <c r="U4679" s="6"/>
      <c r="V4679" s="2">
        <v>16833.580000000002</v>
      </c>
      <c r="W4679" s="2">
        <f t="shared" si="5"/>
        <v>560.62038119407066</v>
      </c>
      <c r="X4679" s="6">
        <f t="shared" si="11"/>
        <v>0.15174988826353464</v>
      </c>
      <c r="Y4679" s="1"/>
      <c r="Z4679" s="1"/>
      <c r="AA4679" s="1"/>
      <c r="AB4679" s="1"/>
      <c r="AC4679" s="1"/>
    </row>
    <row r="4680" spans="1:29" ht="16.5" customHeight="1" outlineLevel="1" x14ac:dyDescent="0.25">
      <c r="A4680" s="5">
        <v>42997</v>
      </c>
      <c r="B4680" s="2">
        <v>32402.37</v>
      </c>
      <c r="C4680" s="2">
        <f t="shared" si="0"/>
        <v>520.28346952309232</v>
      </c>
      <c r="D4680" s="6">
        <f t="shared" si="6"/>
        <v>0.11241411841939852</v>
      </c>
      <c r="E4680" s="1"/>
      <c r="F4680" s="2">
        <v>10580.47</v>
      </c>
      <c r="G4680" s="2">
        <f t="shared" si="1"/>
        <v>545.16586114861036</v>
      </c>
      <c r="H4680" s="6">
        <f t="shared" si="7"/>
        <v>0.12566350147008731</v>
      </c>
      <c r="I4680" s="6"/>
      <c r="J4680" s="2">
        <v>4456.8</v>
      </c>
      <c r="K4680" s="2">
        <f t="shared" si="2"/>
        <v>544.14260423661563</v>
      </c>
      <c r="L4680" s="6">
        <f t="shared" si="8"/>
        <v>0.13232730810010285</v>
      </c>
      <c r="M4680" s="6"/>
      <c r="N4680" s="2">
        <v>14178.1</v>
      </c>
      <c r="O4680" s="2">
        <f t="shared" si="3"/>
        <v>554.62497163914031</v>
      </c>
      <c r="P4680" s="6">
        <f t="shared" si="9"/>
        <v>0.13429429357181188</v>
      </c>
      <c r="Q4680" s="6"/>
      <c r="R4680" s="2">
        <v>16110.83</v>
      </c>
      <c r="S4680" s="2">
        <f t="shared" si="4"/>
        <v>606.33590256973821</v>
      </c>
      <c r="T4680" s="6">
        <f t="shared" si="10"/>
        <v>0.16544536857862613</v>
      </c>
      <c r="U4680" s="6"/>
      <c r="V4680" s="2">
        <v>16893.669999999998</v>
      </c>
      <c r="W4680" s="2">
        <f t="shared" si="5"/>
        <v>562.62160010923606</v>
      </c>
      <c r="X4680" s="6">
        <f t="shared" si="11"/>
        <v>0.15009003045876868</v>
      </c>
      <c r="Y4680" s="1"/>
      <c r="Z4680" s="1"/>
      <c r="AA4680" s="1"/>
      <c r="AB4680" s="1"/>
      <c r="AC4680" s="1"/>
    </row>
    <row r="4681" spans="1:29" ht="16.5" customHeight="1" outlineLevel="1" x14ac:dyDescent="0.25">
      <c r="A4681" s="5">
        <v>42998</v>
      </c>
      <c r="B4681" s="2">
        <v>32400.51</v>
      </c>
      <c r="C4681" s="2">
        <f t="shared" si="0"/>
        <v>520.25360358262822</v>
      </c>
      <c r="D4681" s="6">
        <f t="shared" si="6"/>
        <v>0.11277396475571155</v>
      </c>
      <c r="E4681" s="1"/>
      <c r="F4681" s="2">
        <v>10570.46</v>
      </c>
      <c r="G4681" s="2">
        <f t="shared" si="1"/>
        <v>544.65008913941813</v>
      </c>
      <c r="H4681" s="6">
        <f t="shared" si="7"/>
        <v>0.12546213247933213</v>
      </c>
      <c r="I4681" s="6"/>
      <c r="J4681" s="2">
        <v>4451.6400000000003</v>
      </c>
      <c r="K4681" s="2">
        <f t="shared" si="2"/>
        <v>543.51260606800565</v>
      </c>
      <c r="L4681" s="6">
        <f t="shared" si="8"/>
        <v>0.13194994056452658</v>
      </c>
      <c r="M4681" s="6"/>
      <c r="N4681" s="2">
        <v>14157.97</v>
      </c>
      <c r="O4681" s="2">
        <f t="shared" si="3"/>
        <v>553.83751770108813</v>
      </c>
      <c r="P4681" s="6">
        <f t="shared" si="9"/>
        <v>0.13371568735791062</v>
      </c>
      <c r="Q4681" s="6"/>
      <c r="R4681" s="2">
        <v>16099.28</v>
      </c>
      <c r="S4681" s="2">
        <f t="shared" si="4"/>
        <v>605.90121486744852</v>
      </c>
      <c r="T4681" s="6">
        <f t="shared" si="10"/>
        <v>0.16388872494893203</v>
      </c>
      <c r="U4681" s="6"/>
      <c r="V4681" s="2">
        <v>16870.84</v>
      </c>
      <c r="W4681" s="2">
        <f t="shared" si="5"/>
        <v>561.86127679698404</v>
      </c>
      <c r="X4681" s="6">
        <f t="shared" si="11"/>
        <v>0.14847559152207945</v>
      </c>
      <c r="Y4681" s="1"/>
      <c r="Z4681" s="1"/>
      <c r="AA4681" s="1"/>
      <c r="AB4681" s="1"/>
      <c r="AC4681" s="1"/>
    </row>
    <row r="4682" spans="1:29" ht="16.5" customHeight="1" outlineLevel="1" x14ac:dyDescent="0.25">
      <c r="A4682" s="5">
        <v>42999</v>
      </c>
      <c r="B4682" s="2">
        <v>32370.04</v>
      </c>
      <c r="C4682" s="2">
        <f t="shared" si="0"/>
        <v>519.76434809556463</v>
      </c>
      <c r="D4682" s="6">
        <f t="shared" si="6"/>
        <v>0.12043904570982189</v>
      </c>
      <c r="E4682" s="1"/>
      <c r="F4682" s="2">
        <v>10537.48</v>
      </c>
      <c r="G4682" s="2">
        <f t="shared" si="1"/>
        <v>542.95077236987186</v>
      </c>
      <c r="H4682" s="6">
        <f t="shared" si="7"/>
        <v>0.13236846972419825</v>
      </c>
      <c r="I4682" s="6"/>
      <c r="J4682" s="2">
        <v>4438.05</v>
      </c>
      <c r="K4682" s="2">
        <f t="shared" si="2"/>
        <v>541.85336670532934</v>
      </c>
      <c r="L4682" s="6">
        <f t="shared" si="8"/>
        <v>0.13875551641393025</v>
      </c>
      <c r="M4682" s="6"/>
      <c r="N4682" s="2">
        <v>14110.4</v>
      </c>
      <c r="O4682" s="2">
        <f t="shared" si="3"/>
        <v>551.976654122691</v>
      </c>
      <c r="P4682" s="6">
        <f t="shared" si="9"/>
        <v>0.1402667654469909</v>
      </c>
      <c r="Q4682" s="6"/>
      <c r="R4682" s="2">
        <v>16044.21</v>
      </c>
      <c r="S4682" s="2">
        <f t="shared" si="4"/>
        <v>603.82863895705054</v>
      </c>
      <c r="T4682" s="6">
        <f t="shared" si="10"/>
        <v>0.16934663583578291</v>
      </c>
      <c r="U4682" s="6"/>
      <c r="V4682" s="2">
        <v>16784.82</v>
      </c>
      <c r="W4682" s="2">
        <f t="shared" si="5"/>
        <v>558.99649312112217</v>
      </c>
      <c r="X4682" s="6">
        <f t="shared" si="11"/>
        <v>0.15360553641596408</v>
      </c>
      <c r="Y4682" s="1"/>
      <c r="Z4682" s="1"/>
      <c r="AA4682" s="1"/>
      <c r="AB4682" s="1"/>
      <c r="AC4682" s="1"/>
    </row>
    <row r="4683" spans="1:29" ht="16.5" customHeight="1" outlineLevel="1" x14ac:dyDescent="0.25">
      <c r="A4683" s="5">
        <v>43000</v>
      </c>
      <c r="B4683" s="2">
        <v>31922.44</v>
      </c>
      <c r="C4683" s="2">
        <f t="shared" si="0"/>
        <v>512.57725403551478</v>
      </c>
      <c r="D4683" s="6">
        <f t="shared" si="6"/>
        <v>0.12012518168675768</v>
      </c>
      <c r="E4683" s="1"/>
      <c r="F4683" s="2">
        <v>10353.92</v>
      </c>
      <c r="G4683" s="2">
        <f t="shared" si="1"/>
        <v>533.49271942208804</v>
      </c>
      <c r="H4683" s="6">
        <f t="shared" si="7"/>
        <v>0.13099180537448163</v>
      </c>
      <c r="I4683" s="6"/>
      <c r="J4683" s="2">
        <v>4355.29</v>
      </c>
      <c r="K4683" s="2">
        <f t="shared" si="2"/>
        <v>531.74897747390264</v>
      </c>
      <c r="L4683" s="6">
        <f t="shared" si="8"/>
        <v>0.13709702334769935</v>
      </c>
      <c r="M4683" s="6"/>
      <c r="N4683" s="2">
        <v>13834.58</v>
      </c>
      <c r="O4683" s="2">
        <f t="shared" si="3"/>
        <v>541.18700955271993</v>
      </c>
      <c r="P4683" s="6">
        <f t="shared" si="9"/>
        <v>0.13839483201012914</v>
      </c>
      <c r="Q4683" s="6"/>
      <c r="R4683" s="2">
        <v>15609.89</v>
      </c>
      <c r="S4683" s="2">
        <f t="shared" si="4"/>
        <v>587.48287593900068</v>
      </c>
      <c r="T4683" s="6">
        <f t="shared" si="10"/>
        <v>0.16565223289397268</v>
      </c>
      <c r="U4683" s="6"/>
      <c r="V4683" s="2">
        <v>16293.03</v>
      </c>
      <c r="W4683" s="2">
        <f t="shared" si="5"/>
        <v>542.61806991777325</v>
      </c>
      <c r="X4683" s="6">
        <f t="shared" si="11"/>
        <v>0.15007638291538172</v>
      </c>
      <c r="Y4683" s="1"/>
      <c r="Z4683" s="1"/>
      <c r="AA4683" s="1"/>
      <c r="AB4683" s="1"/>
      <c r="AC4683" s="1"/>
    </row>
    <row r="4684" spans="1:29" ht="16.5" customHeight="1" outlineLevel="1" x14ac:dyDescent="0.25">
      <c r="A4684" s="5">
        <v>43001</v>
      </c>
      <c r="B4684" s="2">
        <v>31922.44</v>
      </c>
      <c r="C4684" s="2">
        <f t="shared" si="0"/>
        <v>512.57725403551478</v>
      </c>
      <c r="D4684" s="6">
        <f t="shared" si="6"/>
        <v>0.12012518168675768</v>
      </c>
      <c r="E4684" s="1"/>
      <c r="F4684" s="2">
        <v>10353.92</v>
      </c>
      <c r="G4684" s="2">
        <f t="shared" si="1"/>
        <v>533.49271942208804</v>
      </c>
      <c r="H4684" s="6">
        <f t="shared" si="7"/>
        <v>0.13099180537448163</v>
      </c>
      <c r="I4684" s="6"/>
      <c r="J4684" s="2">
        <v>4355.29</v>
      </c>
      <c r="K4684" s="2">
        <f t="shared" si="2"/>
        <v>531.74897747390264</v>
      </c>
      <c r="L4684" s="6">
        <f t="shared" si="8"/>
        <v>0.13709702334769935</v>
      </c>
      <c r="M4684" s="6"/>
      <c r="N4684" s="2">
        <v>13834.58</v>
      </c>
      <c r="O4684" s="2">
        <f t="shared" si="3"/>
        <v>541.18700955271993</v>
      </c>
      <c r="P4684" s="6">
        <f t="shared" si="9"/>
        <v>0.13839483201012914</v>
      </c>
      <c r="Q4684" s="6"/>
      <c r="R4684" s="2">
        <v>15609.89</v>
      </c>
      <c r="S4684" s="2">
        <f t="shared" si="4"/>
        <v>587.48287593900068</v>
      </c>
      <c r="T4684" s="6">
        <f t="shared" si="10"/>
        <v>0.16565223289397268</v>
      </c>
      <c r="U4684" s="6"/>
      <c r="V4684" s="2">
        <v>16293.03</v>
      </c>
      <c r="W4684" s="2">
        <f t="shared" si="5"/>
        <v>542.61806991777325</v>
      </c>
      <c r="X4684" s="6">
        <f t="shared" si="11"/>
        <v>0.15007638291538172</v>
      </c>
      <c r="Y4684" s="1"/>
      <c r="Z4684" s="1"/>
      <c r="AA4684" s="1"/>
      <c r="AB4684" s="1"/>
      <c r="AC4684" s="1"/>
    </row>
    <row r="4685" spans="1:29" ht="16.5" customHeight="1" outlineLevel="1" x14ac:dyDescent="0.25">
      <c r="A4685" s="5">
        <v>43002</v>
      </c>
      <c r="B4685" s="2">
        <v>31922.44</v>
      </c>
      <c r="C4685" s="2">
        <f t="shared" si="0"/>
        <v>512.57725403551478</v>
      </c>
      <c r="D4685" s="6">
        <f t="shared" si="6"/>
        <v>0.12012518168675768</v>
      </c>
      <c r="E4685" s="1"/>
      <c r="F4685" s="2">
        <v>10353.92</v>
      </c>
      <c r="G4685" s="2">
        <f t="shared" si="1"/>
        <v>533.49271942208804</v>
      </c>
      <c r="H4685" s="6">
        <f t="shared" si="7"/>
        <v>0.13099180537448163</v>
      </c>
      <c r="I4685" s="6"/>
      <c r="J4685" s="2">
        <v>4355.29</v>
      </c>
      <c r="K4685" s="2">
        <f t="shared" si="2"/>
        <v>531.74897747390264</v>
      </c>
      <c r="L4685" s="6">
        <f t="shared" si="8"/>
        <v>0.13709702334769935</v>
      </c>
      <c r="M4685" s="6"/>
      <c r="N4685" s="2">
        <v>13834.58</v>
      </c>
      <c r="O4685" s="2">
        <f t="shared" si="3"/>
        <v>541.18700955271993</v>
      </c>
      <c r="P4685" s="6">
        <f t="shared" si="9"/>
        <v>0.13839483201012914</v>
      </c>
      <c r="Q4685" s="6"/>
      <c r="R4685" s="2">
        <v>15609.89</v>
      </c>
      <c r="S4685" s="2">
        <f t="shared" si="4"/>
        <v>587.48287593900068</v>
      </c>
      <c r="T4685" s="6">
        <f t="shared" si="10"/>
        <v>0.16565223289397268</v>
      </c>
      <c r="U4685" s="6"/>
      <c r="V4685" s="2">
        <v>16293.03</v>
      </c>
      <c r="W4685" s="2">
        <f t="shared" si="5"/>
        <v>542.61806991777325</v>
      </c>
      <c r="X4685" s="6">
        <f t="shared" si="11"/>
        <v>0.15007638291538172</v>
      </c>
      <c r="Y4685" s="1"/>
      <c r="Z4685" s="1"/>
      <c r="AA4685" s="1"/>
      <c r="AB4685" s="1"/>
      <c r="AC4685" s="1"/>
    </row>
    <row r="4686" spans="1:29" ht="16.5" customHeight="1" outlineLevel="1" x14ac:dyDescent="0.25">
      <c r="A4686" s="5">
        <v>43003</v>
      </c>
      <c r="B4686" s="2">
        <v>31626.63</v>
      </c>
      <c r="C4686" s="2">
        <f t="shared" si="0"/>
        <v>507.8274455147299</v>
      </c>
      <c r="D4686" s="6">
        <f t="shared" si="6"/>
        <v>0.11967337953558999</v>
      </c>
      <c r="E4686" s="1"/>
      <c r="F4686" s="2">
        <v>10252.780000000001</v>
      </c>
      <c r="G4686" s="2">
        <f t="shared" si="1"/>
        <v>528.28141262791246</v>
      </c>
      <c r="H4686" s="6">
        <f t="shared" si="7"/>
        <v>0.13072212492853019</v>
      </c>
      <c r="I4686" s="6"/>
      <c r="J4686" s="2">
        <v>4308.8</v>
      </c>
      <c r="K4686" s="2">
        <f t="shared" si="2"/>
        <v>526.07288932299628</v>
      </c>
      <c r="L4686" s="6">
        <f t="shared" si="8"/>
        <v>0.13685696700744931</v>
      </c>
      <c r="M4686" s="6"/>
      <c r="N4686" s="2">
        <v>13676.28</v>
      </c>
      <c r="O4686" s="2">
        <f t="shared" si="3"/>
        <v>534.99456253862945</v>
      </c>
      <c r="P4686" s="6">
        <f t="shared" si="9"/>
        <v>0.13810034850713637</v>
      </c>
      <c r="Q4686" s="6"/>
      <c r="R4686" s="2">
        <v>15432.53</v>
      </c>
      <c r="S4686" s="2">
        <f t="shared" si="4"/>
        <v>580.80787932617761</v>
      </c>
      <c r="T4686" s="6">
        <f t="shared" si="10"/>
        <v>0.16630803485086898</v>
      </c>
      <c r="U4686" s="6"/>
      <c r="V4686" s="2">
        <v>15963.13</v>
      </c>
      <c r="W4686" s="2">
        <f t="shared" si="5"/>
        <v>531.63118158172551</v>
      </c>
      <c r="X4686" s="6">
        <f t="shared" si="11"/>
        <v>0.14938713880514598</v>
      </c>
      <c r="Y4686" s="1"/>
      <c r="Z4686" s="1"/>
      <c r="AA4686" s="1"/>
      <c r="AB4686" s="1"/>
      <c r="AC4686" s="1"/>
    </row>
    <row r="4687" spans="1:29" ht="16.5" customHeight="1" outlineLevel="1" x14ac:dyDescent="0.25">
      <c r="A4687" s="5">
        <v>43004</v>
      </c>
      <c r="B4687" s="2">
        <v>31599.759999999998</v>
      </c>
      <c r="C4687" s="2">
        <f t="shared" si="0"/>
        <v>507.39599507372543</v>
      </c>
      <c r="D4687" s="6">
        <f t="shared" si="6"/>
        <v>0.11410973283025383</v>
      </c>
      <c r="E4687" s="1"/>
      <c r="F4687" s="2">
        <v>10254.42</v>
      </c>
      <c r="G4687" s="2">
        <f t="shared" si="1"/>
        <v>528.36591473531257</v>
      </c>
      <c r="H4687" s="6">
        <f t="shared" si="7"/>
        <v>0.1259219246930956</v>
      </c>
      <c r="I4687" s="6"/>
      <c r="J4687" s="2">
        <v>4313.57</v>
      </c>
      <c r="K4687" s="2">
        <f t="shared" si="2"/>
        <v>526.65527135095533</v>
      </c>
      <c r="L4687" s="6">
        <f t="shared" si="8"/>
        <v>0.1324322882646054</v>
      </c>
      <c r="M4687" s="6"/>
      <c r="N4687" s="2">
        <v>13702.1</v>
      </c>
      <c r="O4687" s="2">
        <f t="shared" si="3"/>
        <v>536.00460032703006</v>
      </c>
      <c r="P4687" s="6">
        <f t="shared" si="9"/>
        <v>0.13400547705898735</v>
      </c>
      <c r="Q4687" s="6"/>
      <c r="R4687" s="2">
        <v>15500.05</v>
      </c>
      <c r="S4687" s="2">
        <f t="shared" si="4"/>
        <v>583.34901470787474</v>
      </c>
      <c r="T4687" s="6">
        <f t="shared" si="10"/>
        <v>0.16406397129669026</v>
      </c>
      <c r="U4687" s="6"/>
      <c r="V4687" s="2">
        <v>16136.28</v>
      </c>
      <c r="W4687" s="2">
        <f t="shared" si="5"/>
        <v>537.39771603273084</v>
      </c>
      <c r="X4687" s="6">
        <f t="shared" si="11"/>
        <v>0.14887436492434869</v>
      </c>
      <c r="Y4687" s="1"/>
      <c r="Z4687" s="1"/>
      <c r="AA4687" s="1"/>
      <c r="AB4687" s="1"/>
      <c r="AC4687" s="1"/>
    </row>
    <row r="4688" spans="1:29" ht="16.5" customHeight="1" outlineLevel="1" x14ac:dyDescent="0.25">
      <c r="A4688" s="5">
        <v>43005</v>
      </c>
      <c r="B4688" s="2">
        <v>31159.81</v>
      </c>
      <c r="C4688" s="2">
        <f t="shared" si="0"/>
        <v>500.33173673655193</v>
      </c>
      <c r="D4688" s="6">
        <f t="shared" si="6"/>
        <v>0.11238638440147364</v>
      </c>
      <c r="E4688" s="1"/>
      <c r="F4688" s="2">
        <v>10105.469999999999</v>
      </c>
      <c r="G4688" s="2">
        <f t="shared" si="1"/>
        <v>520.69116540772256</v>
      </c>
      <c r="H4688" s="6">
        <f t="shared" si="7"/>
        <v>0.12421939835455387</v>
      </c>
      <c r="I4688" s="6"/>
      <c r="J4688" s="2">
        <v>4248.6400000000003</v>
      </c>
      <c r="K4688" s="2">
        <f t="shared" si="2"/>
        <v>518.7277943959466</v>
      </c>
      <c r="L4688" s="6">
        <f t="shared" si="8"/>
        <v>0.13067608990445589</v>
      </c>
      <c r="M4688" s="6"/>
      <c r="N4688" s="2">
        <v>13488.39</v>
      </c>
      <c r="O4688" s="2">
        <f t="shared" si="3"/>
        <v>527.64460126587232</v>
      </c>
      <c r="P4688" s="6">
        <f t="shared" si="9"/>
        <v>0.13218131811035971</v>
      </c>
      <c r="Q4688" s="6"/>
      <c r="R4688" s="2">
        <v>15191.97</v>
      </c>
      <c r="S4688" s="2">
        <f t="shared" si="4"/>
        <v>571.7543318229034</v>
      </c>
      <c r="T4688" s="6">
        <f t="shared" si="10"/>
        <v>0.16188171641743021</v>
      </c>
      <c r="U4688" s="6"/>
      <c r="V4688" s="2">
        <v>15797.37</v>
      </c>
      <c r="W4688" s="2">
        <f t="shared" si="5"/>
        <v>526.11076142233412</v>
      </c>
      <c r="X4688" s="6">
        <f t="shared" si="11"/>
        <v>0.14667078273813328</v>
      </c>
      <c r="Y4688" s="1"/>
      <c r="Z4688" s="1"/>
      <c r="AA4688" s="1"/>
      <c r="AB4688" s="1"/>
      <c r="AC4688" s="1"/>
    </row>
    <row r="4689" spans="1:29" ht="16.5" customHeight="1" outlineLevel="1" x14ac:dyDescent="0.25">
      <c r="A4689" s="5">
        <v>43006</v>
      </c>
      <c r="B4689" s="2">
        <v>31282.48</v>
      </c>
      <c r="C4689" s="2">
        <f t="shared" si="0"/>
        <v>502.30144368102538</v>
      </c>
      <c r="D4689" s="6">
        <f t="shared" si="6"/>
        <v>0.11029695742528922</v>
      </c>
      <c r="E4689" s="1"/>
      <c r="F4689" s="2">
        <v>10142.31</v>
      </c>
      <c r="G4689" s="2">
        <f t="shared" si="1"/>
        <v>522.58937128371065</v>
      </c>
      <c r="H4689" s="6">
        <f t="shared" si="7"/>
        <v>0.12265676341050313</v>
      </c>
      <c r="I4689" s="6"/>
      <c r="J4689" s="2">
        <v>4266.2299999999996</v>
      </c>
      <c r="K4689" s="2">
        <f t="shared" si="2"/>
        <v>520.87540443196383</v>
      </c>
      <c r="L4689" s="6">
        <f t="shared" si="8"/>
        <v>0.12946500038197706</v>
      </c>
      <c r="M4689" s="6"/>
      <c r="N4689" s="2">
        <v>13549.52</v>
      </c>
      <c r="O4689" s="2">
        <f t="shared" si="3"/>
        <v>530.03591071610185</v>
      </c>
      <c r="P4689" s="6">
        <f t="shared" si="9"/>
        <v>0.13126186933675199</v>
      </c>
      <c r="Q4689" s="6"/>
      <c r="R4689" s="2">
        <v>15309.29</v>
      </c>
      <c r="S4689" s="2">
        <f t="shared" si="4"/>
        <v>576.16970508979784</v>
      </c>
      <c r="T4689" s="6">
        <f t="shared" si="10"/>
        <v>0.16367690736455009</v>
      </c>
      <c r="U4689" s="6"/>
      <c r="V4689" s="2">
        <v>15939.52</v>
      </c>
      <c r="W4689" s="2">
        <f t="shared" si="5"/>
        <v>530.84488138889719</v>
      </c>
      <c r="X4689" s="6">
        <f t="shared" si="11"/>
        <v>0.14858550811660876</v>
      </c>
      <c r="Y4689" s="1"/>
      <c r="Z4689" s="1"/>
      <c r="AA4689" s="1"/>
      <c r="AB4689" s="1"/>
      <c r="AC4689" s="1"/>
    </row>
    <row r="4690" spans="1:29" ht="16.5" customHeight="1" outlineLevel="1" x14ac:dyDescent="0.25">
      <c r="A4690" s="5">
        <v>43007</v>
      </c>
      <c r="B4690" s="2">
        <v>31283.72</v>
      </c>
      <c r="C4690" s="2">
        <f t="shared" si="0"/>
        <v>502.32135430800139</v>
      </c>
      <c r="D4690" s="6">
        <f t="shared" si="6"/>
        <v>0.11303513020220701</v>
      </c>
      <c r="E4690" s="1"/>
      <c r="F4690" s="2">
        <v>10172.64</v>
      </c>
      <c r="G4690" s="2">
        <f t="shared" si="1"/>
        <v>524.15214501386038</v>
      </c>
      <c r="H4690" s="6">
        <f t="shared" si="7"/>
        <v>0.12583130928386321</v>
      </c>
      <c r="I4690" s="6"/>
      <c r="J4690" s="2">
        <v>4280.88</v>
      </c>
      <c r="K4690" s="2">
        <f t="shared" si="2"/>
        <v>522.66406202307553</v>
      </c>
      <c r="L4690" s="6">
        <f t="shared" si="8"/>
        <v>0.13257737366964784</v>
      </c>
      <c r="M4690" s="6"/>
      <c r="N4690" s="2">
        <v>13610.7</v>
      </c>
      <c r="O4690" s="2">
        <f t="shared" si="3"/>
        <v>532.42917608768789</v>
      </c>
      <c r="P4690" s="6">
        <f t="shared" si="9"/>
        <v>0.13443071920431349</v>
      </c>
      <c r="Q4690" s="6"/>
      <c r="R4690" s="2">
        <v>15436.01</v>
      </c>
      <c r="S4690" s="2">
        <f t="shared" si="4"/>
        <v>580.93885016634806</v>
      </c>
      <c r="T4690" s="6">
        <f t="shared" si="10"/>
        <v>0.16640830758581759</v>
      </c>
      <c r="U4690" s="6"/>
      <c r="V4690" s="2">
        <v>16113.68</v>
      </c>
      <c r="W4690" s="2">
        <f t="shared" si="5"/>
        <v>536.64505256987945</v>
      </c>
      <c r="X4690" s="6">
        <f t="shared" si="11"/>
        <v>0.15236401474191297</v>
      </c>
      <c r="Y4690" s="1"/>
      <c r="Z4690" s="1"/>
      <c r="AA4690" s="1"/>
      <c r="AB4690" s="1"/>
      <c r="AC4690" s="1"/>
    </row>
    <row r="4691" spans="1:29" ht="16.5" customHeight="1" outlineLevel="1" x14ac:dyDescent="0.25">
      <c r="A4691" s="5">
        <v>43008</v>
      </c>
      <c r="B4691" s="2">
        <v>31283.72</v>
      </c>
      <c r="C4691" s="2">
        <f t="shared" si="0"/>
        <v>502.32135430800139</v>
      </c>
      <c r="D4691" s="6">
        <f t="shared" si="6"/>
        <v>0.11303513020220701</v>
      </c>
      <c r="E4691" s="1"/>
      <c r="F4691" s="2">
        <v>10172.64</v>
      </c>
      <c r="G4691" s="2">
        <f t="shared" si="1"/>
        <v>524.15214501386038</v>
      </c>
      <c r="H4691" s="6">
        <f t="shared" si="7"/>
        <v>0.12583130928386321</v>
      </c>
      <c r="I4691" s="6"/>
      <c r="J4691" s="2">
        <v>4280.88</v>
      </c>
      <c r="K4691" s="2">
        <f t="shared" si="2"/>
        <v>522.66406202307553</v>
      </c>
      <c r="L4691" s="6">
        <f t="shared" si="8"/>
        <v>0.13257737366964784</v>
      </c>
      <c r="M4691" s="6"/>
      <c r="N4691" s="2">
        <v>13610.7</v>
      </c>
      <c r="O4691" s="2">
        <f t="shared" si="3"/>
        <v>532.42917608768789</v>
      </c>
      <c r="P4691" s="6">
        <f t="shared" si="9"/>
        <v>0.13443071920431349</v>
      </c>
      <c r="Q4691" s="6"/>
      <c r="R4691" s="2">
        <v>15436.01</v>
      </c>
      <c r="S4691" s="2">
        <f t="shared" si="4"/>
        <v>580.93885016634806</v>
      </c>
      <c r="T4691" s="6">
        <f t="shared" si="10"/>
        <v>0.16640830758581759</v>
      </c>
      <c r="U4691" s="6"/>
      <c r="V4691" s="2">
        <v>16113.68</v>
      </c>
      <c r="W4691" s="2">
        <f t="shared" si="5"/>
        <v>536.64505256987945</v>
      </c>
      <c r="X4691" s="6">
        <f t="shared" si="11"/>
        <v>0.15236401474191297</v>
      </c>
      <c r="Y4691" s="1"/>
      <c r="Z4691" s="1"/>
      <c r="AA4691" s="1"/>
      <c r="AB4691" s="1"/>
      <c r="AC4691" s="1"/>
    </row>
    <row r="4692" spans="1:29" ht="16.5" customHeight="1" outlineLevel="1" x14ac:dyDescent="0.25">
      <c r="A4692" s="5">
        <v>43009</v>
      </c>
      <c r="B4692" s="2">
        <v>31283.72</v>
      </c>
      <c r="C4692" s="2">
        <f t="shared" si="0"/>
        <v>502.32135430800139</v>
      </c>
      <c r="D4692" s="6">
        <f t="shared" si="6"/>
        <v>0.11303513020220701</v>
      </c>
      <c r="E4692" s="1"/>
      <c r="F4692" s="2">
        <v>10172.64</v>
      </c>
      <c r="G4692" s="2">
        <f t="shared" si="1"/>
        <v>524.15214501386038</v>
      </c>
      <c r="H4692" s="6">
        <f t="shared" si="7"/>
        <v>0.12583130928386321</v>
      </c>
      <c r="I4692" s="6"/>
      <c r="J4692" s="2">
        <v>4280.88</v>
      </c>
      <c r="K4692" s="2">
        <f t="shared" si="2"/>
        <v>522.66406202307553</v>
      </c>
      <c r="L4692" s="6">
        <f t="shared" si="8"/>
        <v>0.13257737366964784</v>
      </c>
      <c r="M4692" s="6"/>
      <c r="N4692" s="2">
        <v>13610.7</v>
      </c>
      <c r="O4692" s="2">
        <f t="shared" si="3"/>
        <v>532.42917608768789</v>
      </c>
      <c r="P4692" s="6">
        <f t="shared" si="9"/>
        <v>0.13443071920431349</v>
      </c>
      <c r="Q4692" s="6"/>
      <c r="R4692" s="2">
        <v>15436.01</v>
      </c>
      <c r="S4692" s="2">
        <f t="shared" si="4"/>
        <v>580.93885016634806</v>
      </c>
      <c r="T4692" s="6">
        <f t="shared" si="10"/>
        <v>0.16640830758581759</v>
      </c>
      <c r="U4692" s="6"/>
      <c r="V4692" s="2">
        <v>16113.68</v>
      </c>
      <c r="W4692" s="2">
        <f t="shared" si="5"/>
        <v>536.64505256987945</v>
      </c>
      <c r="X4692" s="6">
        <f t="shared" si="11"/>
        <v>0.15236401474191297</v>
      </c>
      <c r="Y4692" s="1"/>
      <c r="Z4692" s="1"/>
      <c r="AA4692" s="1"/>
      <c r="AB4692" s="1"/>
      <c r="AC4692" s="1"/>
    </row>
    <row r="4693" spans="1:29" ht="16.5" customHeight="1" outlineLevel="1" x14ac:dyDescent="0.25">
      <c r="A4693" s="5">
        <v>43010</v>
      </c>
      <c r="B4693" s="2">
        <v>31283.72</v>
      </c>
      <c r="C4693" s="2">
        <f t="shared" si="0"/>
        <v>502.32135430800139</v>
      </c>
      <c r="D4693" s="6">
        <f t="shared" si="6"/>
        <v>0.11648050826264567</v>
      </c>
      <c r="E4693" s="1"/>
      <c r="F4693" s="2">
        <v>10172.64</v>
      </c>
      <c r="G4693" s="2">
        <f t="shared" si="1"/>
        <v>524.15214501386038</v>
      </c>
      <c r="H4693" s="6">
        <f t="shared" si="7"/>
        <v>0.12913381977502714</v>
      </c>
      <c r="I4693" s="6"/>
      <c r="J4693" s="2">
        <v>4280.88</v>
      </c>
      <c r="K4693" s="2">
        <f t="shared" si="2"/>
        <v>522.66406202307553</v>
      </c>
      <c r="L4693" s="6">
        <f t="shared" si="8"/>
        <v>0.13595053432150972</v>
      </c>
      <c r="M4693" s="6"/>
      <c r="N4693" s="2">
        <v>13610.7</v>
      </c>
      <c r="O4693" s="2">
        <f t="shared" si="3"/>
        <v>532.42917608768789</v>
      </c>
      <c r="P4693" s="6">
        <f t="shared" si="9"/>
        <v>0.13775794508936468</v>
      </c>
      <c r="Q4693" s="6"/>
      <c r="R4693" s="2">
        <v>15436.01</v>
      </c>
      <c r="S4693" s="2">
        <f t="shared" si="4"/>
        <v>580.93885016634806</v>
      </c>
      <c r="T4693" s="6">
        <f t="shared" si="10"/>
        <v>0.1701339649418423</v>
      </c>
      <c r="U4693" s="6"/>
      <c r="V4693" s="2">
        <v>16113.68</v>
      </c>
      <c r="W4693" s="2">
        <f t="shared" si="5"/>
        <v>536.64505256987945</v>
      </c>
      <c r="X4693" s="6">
        <f t="shared" si="11"/>
        <v>0.15523359086250266</v>
      </c>
      <c r="Y4693" s="1"/>
      <c r="Z4693" s="1"/>
      <c r="AA4693" s="1"/>
      <c r="AB4693" s="1"/>
      <c r="AC4693" s="1"/>
    </row>
    <row r="4694" spans="1:29" ht="16.5" customHeight="1" outlineLevel="1" x14ac:dyDescent="0.25">
      <c r="A4694" s="5">
        <v>43011</v>
      </c>
      <c r="B4694" s="2">
        <v>31497.38</v>
      </c>
      <c r="C4694" s="2">
        <f t="shared" si="0"/>
        <v>505.75208379162564</v>
      </c>
      <c r="D4694" s="6">
        <f t="shared" si="6"/>
        <v>0.12108798377170427</v>
      </c>
      <c r="E4694" s="1"/>
      <c r="F4694" s="2">
        <v>10255.94</v>
      </c>
      <c r="G4694" s="2">
        <f t="shared" si="1"/>
        <v>528.44423376168356</v>
      </c>
      <c r="H4694" s="6">
        <f t="shared" si="7"/>
        <v>0.13380638821649149</v>
      </c>
      <c r="I4694" s="6"/>
      <c r="J4694" s="2">
        <v>4315.2</v>
      </c>
      <c r="K4694" s="2">
        <f t="shared" si="2"/>
        <v>526.85428240034184</v>
      </c>
      <c r="L4694" s="6">
        <f t="shared" si="8"/>
        <v>0.14053989272892453</v>
      </c>
      <c r="M4694" s="6"/>
      <c r="N4694" s="2">
        <v>13715.18</v>
      </c>
      <c r="O4694" s="2">
        <f t="shared" si="3"/>
        <v>536.51626935384184</v>
      </c>
      <c r="P4694" s="6">
        <f t="shared" si="9"/>
        <v>0.14217032838826671</v>
      </c>
      <c r="Q4694" s="6"/>
      <c r="R4694" s="2">
        <v>15554.67</v>
      </c>
      <c r="S4694" s="2">
        <f t="shared" si="4"/>
        <v>585.40465473376798</v>
      </c>
      <c r="T4694" s="6">
        <f t="shared" si="10"/>
        <v>0.17415551790732442</v>
      </c>
      <c r="U4694" s="6"/>
      <c r="V4694" s="2">
        <v>16192.58</v>
      </c>
      <c r="W4694" s="2">
        <f t="shared" si="5"/>
        <v>539.27271395125001</v>
      </c>
      <c r="X4694" s="6">
        <f t="shared" si="11"/>
        <v>0.15829798420756891</v>
      </c>
      <c r="Y4694" s="1"/>
      <c r="Z4694" s="1"/>
      <c r="AA4694" s="1"/>
      <c r="AB4694" s="1"/>
      <c r="AC4694" s="1"/>
    </row>
    <row r="4695" spans="1:29" ht="16.5" customHeight="1" outlineLevel="1" x14ac:dyDescent="0.25">
      <c r="A4695" s="5">
        <v>43012</v>
      </c>
      <c r="B4695" s="2">
        <v>31671.71</v>
      </c>
      <c r="C4695" s="2">
        <f t="shared" si="0"/>
        <v>508.55129314705118</v>
      </c>
      <c r="D4695" s="6">
        <f t="shared" si="6"/>
        <v>0.12297610917867607</v>
      </c>
      <c r="E4695" s="1"/>
      <c r="F4695" s="2">
        <v>10307.94</v>
      </c>
      <c r="G4695" s="2">
        <f t="shared" si="1"/>
        <v>531.12356887437011</v>
      </c>
      <c r="H4695" s="6">
        <f t="shared" si="7"/>
        <v>0.13568926804995352</v>
      </c>
      <c r="I4695" s="6"/>
      <c r="J4695" s="2">
        <v>4336</v>
      </c>
      <c r="K4695" s="2">
        <f t="shared" si="2"/>
        <v>529.39380990171549</v>
      </c>
      <c r="L4695" s="6">
        <f t="shared" si="8"/>
        <v>0.14242571113228841</v>
      </c>
      <c r="M4695" s="6"/>
      <c r="N4695" s="2">
        <v>13786.47</v>
      </c>
      <c r="O4695" s="2">
        <f t="shared" si="3"/>
        <v>539.30502202367438</v>
      </c>
      <c r="P4695" s="6">
        <f t="shared" si="9"/>
        <v>0.14420967012334351</v>
      </c>
      <c r="Q4695" s="6"/>
      <c r="R4695" s="2">
        <v>15614.56</v>
      </c>
      <c r="S4695" s="2">
        <f t="shared" si="4"/>
        <v>587.65863278486154</v>
      </c>
      <c r="T4695" s="6">
        <f t="shared" si="10"/>
        <v>0.17681033783210176</v>
      </c>
      <c r="U4695" s="6"/>
      <c r="V4695" s="2">
        <v>16320.23</v>
      </c>
      <c r="W4695" s="2">
        <f t="shared" si="5"/>
        <v>543.5239303686385</v>
      </c>
      <c r="X4695" s="6">
        <f t="shared" si="11"/>
        <v>0.16155462276948218</v>
      </c>
      <c r="Y4695" s="1"/>
      <c r="Z4695" s="1"/>
      <c r="AA4695" s="1"/>
      <c r="AB4695" s="1"/>
      <c r="AC4695" s="1"/>
    </row>
    <row r="4696" spans="1:29" ht="16.5" customHeight="1" outlineLevel="1" x14ac:dyDescent="0.25">
      <c r="A4696" s="5">
        <v>43013</v>
      </c>
      <c r="B4696" s="2">
        <v>31592.03</v>
      </c>
      <c r="C4696" s="2">
        <f t="shared" si="0"/>
        <v>507.27187479427027</v>
      </c>
      <c r="D4696" s="6">
        <f t="shared" si="6"/>
        <v>0.12250474910530751</v>
      </c>
      <c r="E4696" s="1"/>
      <c r="F4696" s="2">
        <v>10292.68</v>
      </c>
      <c r="G4696" s="2">
        <f t="shared" si="1"/>
        <v>530.337287070147</v>
      </c>
      <c r="H4696" s="6">
        <f t="shared" si="7"/>
        <v>0.13540888034068965</v>
      </c>
      <c r="I4696" s="6"/>
      <c r="J4696" s="2">
        <v>4332.1099999999997</v>
      </c>
      <c r="K4696" s="2">
        <f t="shared" si="2"/>
        <v>528.91886942189115</v>
      </c>
      <c r="L4696" s="6">
        <f t="shared" si="8"/>
        <v>0.14225482790097854</v>
      </c>
      <c r="M4696" s="6"/>
      <c r="N4696" s="2">
        <v>13786.36</v>
      </c>
      <c r="O4696" s="2">
        <f t="shared" si="3"/>
        <v>539.30071899669065</v>
      </c>
      <c r="P4696" s="6">
        <f t="shared" si="9"/>
        <v>0.14420814854116748</v>
      </c>
      <c r="Q4696" s="6"/>
      <c r="R4696" s="2">
        <v>15691.81</v>
      </c>
      <c r="S4696" s="2">
        <f t="shared" si="4"/>
        <v>590.56595962485142</v>
      </c>
      <c r="T4696" s="6">
        <f t="shared" si="10"/>
        <v>0.17777868368219818</v>
      </c>
      <c r="U4696" s="6"/>
      <c r="V4696" s="2">
        <v>16449.18</v>
      </c>
      <c r="W4696" s="2">
        <f t="shared" si="5"/>
        <v>547.81844158698755</v>
      </c>
      <c r="X4696" s="6">
        <f t="shared" si="11"/>
        <v>0.16307923082978815</v>
      </c>
      <c r="Y4696" s="1"/>
      <c r="Z4696" s="1"/>
      <c r="AA4696" s="1"/>
      <c r="AB4696" s="1"/>
      <c r="AC4696" s="1"/>
    </row>
    <row r="4697" spans="1:29" ht="16.5" customHeight="1" outlineLevel="1" x14ac:dyDescent="0.25">
      <c r="A4697" s="5">
        <v>43014</v>
      </c>
      <c r="B4697" s="2">
        <v>31814.22</v>
      </c>
      <c r="C4697" s="2">
        <f t="shared" si="0"/>
        <v>510.8395701231409</v>
      </c>
      <c r="D4697" s="6">
        <f t="shared" si="6"/>
        <v>0.11867980929405753</v>
      </c>
      <c r="E4697" s="1"/>
      <c r="F4697" s="2">
        <v>10383.08</v>
      </c>
      <c r="G4697" s="2">
        <f t="shared" si="1"/>
        <v>534.99520811220225</v>
      </c>
      <c r="H4697" s="6">
        <f t="shared" si="7"/>
        <v>0.13241425687555064</v>
      </c>
      <c r="I4697" s="6"/>
      <c r="J4697" s="2">
        <v>4370.24</v>
      </c>
      <c r="K4697" s="2">
        <f t="shared" si="2"/>
        <v>533.57426286551492</v>
      </c>
      <c r="L4697" s="6">
        <f t="shared" si="8"/>
        <v>0.13944864808796997</v>
      </c>
      <c r="M4697" s="6"/>
      <c r="N4697" s="2">
        <v>13910.16</v>
      </c>
      <c r="O4697" s="2">
        <f t="shared" si="3"/>
        <v>544.14358027492426</v>
      </c>
      <c r="P4697" s="6">
        <f t="shared" si="9"/>
        <v>0.14166954202850413</v>
      </c>
      <c r="Q4697" s="6"/>
      <c r="R4697" s="2">
        <v>15840.15</v>
      </c>
      <c r="S4697" s="2">
        <f t="shared" si="4"/>
        <v>596.14877986360966</v>
      </c>
      <c r="T4697" s="6">
        <f t="shared" si="10"/>
        <v>0.17695786767706756</v>
      </c>
      <c r="U4697" s="6"/>
      <c r="V4697" s="2">
        <v>16629.23</v>
      </c>
      <c r="W4697" s="2">
        <f t="shared" si="5"/>
        <v>553.81477152001389</v>
      </c>
      <c r="X4697" s="6">
        <f t="shared" si="11"/>
        <v>0.16296626696661121</v>
      </c>
      <c r="Y4697" s="1"/>
      <c r="Z4697" s="1"/>
      <c r="AA4697" s="1"/>
      <c r="AB4697" s="1"/>
      <c r="AC4697" s="1"/>
    </row>
    <row r="4698" spans="1:29" ht="16.5" customHeight="1" outlineLevel="1" x14ac:dyDescent="0.25">
      <c r="A4698" s="5">
        <v>43015</v>
      </c>
      <c r="B4698" s="2">
        <v>31814.22</v>
      </c>
      <c r="C4698" s="2">
        <f t="shared" si="0"/>
        <v>510.8395701231409</v>
      </c>
      <c r="D4698" s="6">
        <f t="shared" si="6"/>
        <v>0.11867980929405753</v>
      </c>
      <c r="E4698" s="1"/>
      <c r="F4698" s="2">
        <v>10383.08</v>
      </c>
      <c r="G4698" s="2">
        <f t="shared" si="1"/>
        <v>534.99520811220225</v>
      </c>
      <c r="H4698" s="6">
        <f t="shared" si="7"/>
        <v>0.13241425687555064</v>
      </c>
      <c r="I4698" s="6"/>
      <c r="J4698" s="2">
        <v>4370.24</v>
      </c>
      <c r="K4698" s="2">
        <f t="shared" si="2"/>
        <v>533.57426286551492</v>
      </c>
      <c r="L4698" s="6">
        <f t="shared" si="8"/>
        <v>0.13944864808796997</v>
      </c>
      <c r="M4698" s="6"/>
      <c r="N4698" s="2">
        <v>13910.16</v>
      </c>
      <c r="O4698" s="2">
        <f t="shared" si="3"/>
        <v>544.14358027492426</v>
      </c>
      <c r="P4698" s="6">
        <f t="shared" si="9"/>
        <v>0.14166954202850413</v>
      </c>
      <c r="Q4698" s="6"/>
      <c r="R4698" s="2">
        <v>15840.15</v>
      </c>
      <c r="S4698" s="2">
        <f t="shared" si="4"/>
        <v>596.14877986360966</v>
      </c>
      <c r="T4698" s="6">
        <f t="shared" si="10"/>
        <v>0.17695786767706756</v>
      </c>
      <c r="U4698" s="6"/>
      <c r="V4698" s="2">
        <v>16629.23</v>
      </c>
      <c r="W4698" s="2">
        <f t="shared" si="5"/>
        <v>553.81477152001389</v>
      </c>
      <c r="X4698" s="6">
        <f t="shared" si="11"/>
        <v>0.16296626696661121</v>
      </c>
      <c r="Y4698" s="1"/>
      <c r="Z4698" s="1"/>
      <c r="AA4698" s="1"/>
      <c r="AB4698" s="1"/>
      <c r="AC4698" s="1"/>
    </row>
    <row r="4699" spans="1:29" ht="16.5" customHeight="1" outlineLevel="1" x14ac:dyDescent="0.25">
      <c r="A4699" s="5">
        <v>43016</v>
      </c>
      <c r="B4699" s="2">
        <v>31814.22</v>
      </c>
      <c r="C4699" s="2">
        <f t="shared" si="0"/>
        <v>510.8395701231409</v>
      </c>
      <c r="D4699" s="6">
        <f t="shared" si="6"/>
        <v>0.11867980929405753</v>
      </c>
      <c r="E4699" s="1"/>
      <c r="F4699" s="2">
        <v>10383.08</v>
      </c>
      <c r="G4699" s="2">
        <f t="shared" si="1"/>
        <v>534.99520811220225</v>
      </c>
      <c r="H4699" s="6">
        <f t="shared" si="7"/>
        <v>0.13241425687555064</v>
      </c>
      <c r="I4699" s="6"/>
      <c r="J4699" s="2">
        <v>4370.24</v>
      </c>
      <c r="K4699" s="2">
        <f t="shared" si="2"/>
        <v>533.57426286551492</v>
      </c>
      <c r="L4699" s="6">
        <f t="shared" si="8"/>
        <v>0.13944864808796997</v>
      </c>
      <c r="M4699" s="6"/>
      <c r="N4699" s="2">
        <v>13910.16</v>
      </c>
      <c r="O4699" s="2">
        <f t="shared" si="3"/>
        <v>544.14358027492426</v>
      </c>
      <c r="P4699" s="6">
        <f t="shared" si="9"/>
        <v>0.14166954202850413</v>
      </c>
      <c r="Q4699" s="6"/>
      <c r="R4699" s="2">
        <v>15840.15</v>
      </c>
      <c r="S4699" s="2">
        <f t="shared" si="4"/>
        <v>596.14877986360966</v>
      </c>
      <c r="T4699" s="6">
        <f t="shared" si="10"/>
        <v>0.17695786767706756</v>
      </c>
      <c r="U4699" s="6"/>
      <c r="V4699" s="2">
        <v>16629.23</v>
      </c>
      <c r="W4699" s="2">
        <f t="shared" si="5"/>
        <v>553.81477152001389</v>
      </c>
      <c r="X4699" s="6">
        <f t="shared" si="11"/>
        <v>0.16296626696661121</v>
      </c>
      <c r="Y4699" s="1"/>
      <c r="Z4699" s="1"/>
      <c r="AA4699" s="1"/>
      <c r="AB4699" s="1"/>
      <c r="AC4699" s="1"/>
    </row>
    <row r="4700" spans="1:29" ht="16.5" customHeight="1" outlineLevel="1" x14ac:dyDescent="0.25">
      <c r="A4700" s="5">
        <v>43017</v>
      </c>
      <c r="B4700" s="2">
        <v>31846.89</v>
      </c>
      <c r="C4700" s="2">
        <f t="shared" si="0"/>
        <v>511.36415091612963</v>
      </c>
      <c r="D4700" s="6">
        <f t="shared" si="6"/>
        <v>0.11518407161168653</v>
      </c>
      <c r="E4700" s="1"/>
      <c r="F4700" s="2">
        <v>10397.620000000001</v>
      </c>
      <c r="G4700" s="2">
        <f t="shared" si="1"/>
        <v>535.74439143024972</v>
      </c>
      <c r="H4700" s="6">
        <f t="shared" si="7"/>
        <v>0.12936092241775121</v>
      </c>
      <c r="I4700" s="6"/>
      <c r="J4700" s="2">
        <v>4375.5200000000004</v>
      </c>
      <c r="K4700" s="2">
        <f t="shared" si="2"/>
        <v>534.21891215432527</v>
      </c>
      <c r="L4700" s="6">
        <f t="shared" si="8"/>
        <v>0.13644748399976825</v>
      </c>
      <c r="M4700" s="6"/>
      <c r="N4700" s="2">
        <v>13930.58</v>
      </c>
      <c r="O4700" s="2">
        <f t="shared" si="3"/>
        <v>544.94237855684298</v>
      </c>
      <c r="P4700" s="6">
        <f t="shared" si="9"/>
        <v>0.13882635069350324</v>
      </c>
      <c r="Q4700" s="6"/>
      <c r="R4700" s="2">
        <v>15834.13</v>
      </c>
      <c r="S4700" s="2">
        <f t="shared" si="4"/>
        <v>595.92221536423438</v>
      </c>
      <c r="T4700" s="6">
        <f t="shared" si="10"/>
        <v>0.17423718630425755</v>
      </c>
      <c r="U4700" s="6"/>
      <c r="V4700" s="2">
        <v>16733.03</v>
      </c>
      <c r="W4700" s="2">
        <f t="shared" si="5"/>
        <v>557.27169485824277</v>
      </c>
      <c r="X4700" s="6">
        <f t="shared" si="11"/>
        <v>0.16229548297894336</v>
      </c>
      <c r="Y4700" s="1"/>
      <c r="Z4700" s="1"/>
      <c r="AA4700" s="1"/>
      <c r="AB4700" s="1"/>
      <c r="AC4700" s="1"/>
    </row>
    <row r="4701" spans="1:29" ht="16.5" customHeight="1" outlineLevel="1" x14ac:dyDescent="0.25">
      <c r="A4701" s="5">
        <v>43018</v>
      </c>
      <c r="B4701" s="2">
        <v>31924.41</v>
      </c>
      <c r="C4701" s="2">
        <f t="shared" si="0"/>
        <v>512.60888624127506</v>
      </c>
      <c r="D4701" s="6">
        <f t="shared" si="6"/>
        <v>0.11586934122968762</v>
      </c>
      <c r="E4701" s="1"/>
      <c r="F4701" s="2">
        <v>10427.14</v>
      </c>
      <c r="G4701" s="2">
        <f t="shared" si="1"/>
        <v>537.26542936345186</v>
      </c>
      <c r="H4701" s="6">
        <f t="shared" si="7"/>
        <v>0.12981053241427198</v>
      </c>
      <c r="I4701" s="6"/>
      <c r="J4701" s="2">
        <v>4390.9799999999996</v>
      </c>
      <c r="K4701" s="2">
        <f t="shared" si="2"/>
        <v>536.10646480678838</v>
      </c>
      <c r="L4701" s="6">
        <f t="shared" si="8"/>
        <v>0.13691524585420445</v>
      </c>
      <c r="M4701" s="6"/>
      <c r="N4701" s="2">
        <v>13988.24</v>
      </c>
      <c r="O4701" s="2">
        <f t="shared" si="3"/>
        <v>547.1979470649444</v>
      </c>
      <c r="P4701" s="6">
        <f t="shared" si="9"/>
        <v>0.13936661270939177</v>
      </c>
      <c r="Q4701" s="6"/>
      <c r="R4701" s="2">
        <v>15935.68</v>
      </c>
      <c r="S4701" s="2">
        <f t="shared" si="4"/>
        <v>599.74407996748312</v>
      </c>
      <c r="T4701" s="6">
        <f t="shared" si="10"/>
        <v>0.17454132688430857</v>
      </c>
      <c r="U4701" s="6"/>
      <c r="V4701" s="2">
        <v>16892.5</v>
      </c>
      <c r="W4701" s="2">
        <f t="shared" si="5"/>
        <v>562.58263478837171</v>
      </c>
      <c r="X4701" s="6">
        <f t="shared" si="11"/>
        <v>0.16370238825481231</v>
      </c>
      <c r="Y4701" s="1"/>
      <c r="Z4701" s="1"/>
      <c r="AA4701" s="1"/>
      <c r="AB4701" s="1"/>
      <c r="AC4701" s="1"/>
    </row>
    <row r="4702" spans="1:29" ht="16.5" customHeight="1" outlineLevel="1" x14ac:dyDescent="0.25">
      <c r="A4702" s="5">
        <v>43019</v>
      </c>
      <c r="B4702" s="2">
        <v>31833.99</v>
      </c>
      <c r="C4702" s="2">
        <f t="shared" si="0"/>
        <v>511.15701616775027</v>
      </c>
      <c r="D4702" s="6">
        <f t="shared" si="6"/>
        <v>0.11066838384135735</v>
      </c>
      <c r="E4702" s="1"/>
      <c r="F4702" s="2">
        <v>10389.24</v>
      </c>
      <c r="G4702" s="2">
        <f t="shared" si="1"/>
        <v>535.31260627170514</v>
      </c>
      <c r="H4702" s="6">
        <f t="shared" si="7"/>
        <v>0.12473321810358673</v>
      </c>
      <c r="I4702" s="6"/>
      <c r="J4702" s="2">
        <v>4372.24</v>
      </c>
      <c r="K4702" s="2">
        <f t="shared" si="2"/>
        <v>533.81844820218544</v>
      </c>
      <c r="L4702" s="6">
        <f t="shared" si="8"/>
        <v>0.13184424755212554</v>
      </c>
      <c r="M4702" s="6"/>
      <c r="N4702" s="2">
        <v>13920.86</v>
      </c>
      <c r="O4702" s="2">
        <f t="shared" si="3"/>
        <v>544.56214744517547</v>
      </c>
      <c r="P4702" s="6">
        <f t="shared" si="9"/>
        <v>0.13439130756941031</v>
      </c>
      <c r="Q4702" s="6"/>
      <c r="R4702" s="2">
        <v>15804.59</v>
      </c>
      <c r="S4702" s="2">
        <f t="shared" si="4"/>
        <v>594.81046863474194</v>
      </c>
      <c r="T4702" s="6">
        <f t="shared" si="10"/>
        <v>0.17021659448565996</v>
      </c>
      <c r="U4702" s="6"/>
      <c r="V4702" s="2">
        <v>16710.759999999998</v>
      </c>
      <c r="W4702" s="2">
        <f t="shared" si="5"/>
        <v>556.53002161409665</v>
      </c>
      <c r="X4702" s="6">
        <f t="shared" si="11"/>
        <v>0.15934317932443109</v>
      </c>
      <c r="Y4702" s="1"/>
      <c r="Z4702" s="1"/>
      <c r="AA4702" s="1"/>
      <c r="AB4702" s="1"/>
      <c r="AC4702" s="1"/>
    </row>
    <row r="4703" spans="1:29" ht="16.5" customHeight="1" outlineLevel="1" x14ac:dyDescent="0.25">
      <c r="A4703" s="5">
        <v>43020</v>
      </c>
      <c r="B4703" s="2">
        <v>32182.22</v>
      </c>
      <c r="C4703" s="2">
        <f t="shared" si="0"/>
        <v>516.7485303869887</v>
      </c>
      <c r="D4703" s="6">
        <f t="shared" si="6"/>
        <v>0.11350059203810781</v>
      </c>
      <c r="E4703" s="1"/>
      <c r="F4703" s="2">
        <v>10502.05</v>
      </c>
      <c r="G4703" s="2">
        <f t="shared" si="1"/>
        <v>541.12521769597788</v>
      </c>
      <c r="H4703" s="6">
        <f t="shared" si="7"/>
        <v>0.12747099369818393</v>
      </c>
      <c r="I4703" s="6"/>
      <c r="J4703" s="2">
        <v>4420.59</v>
      </c>
      <c r="K4703" s="2">
        <f t="shared" si="2"/>
        <v>539.72162871619571</v>
      </c>
      <c r="L4703" s="6">
        <f t="shared" si="8"/>
        <v>0.13462111053364745</v>
      </c>
      <c r="M4703" s="6"/>
      <c r="N4703" s="2">
        <v>14073.21</v>
      </c>
      <c r="O4703" s="2">
        <f t="shared" si="3"/>
        <v>550.52183981786459</v>
      </c>
      <c r="P4703" s="6">
        <f t="shared" si="9"/>
        <v>0.13706079723466824</v>
      </c>
      <c r="Q4703" s="6"/>
      <c r="R4703" s="2">
        <v>15959.53</v>
      </c>
      <c r="S4703" s="2">
        <f t="shared" si="4"/>
        <v>600.64168184623725</v>
      </c>
      <c r="T4703" s="6">
        <f t="shared" si="10"/>
        <v>0.17206056433369454</v>
      </c>
      <c r="U4703" s="6"/>
      <c r="V4703" s="2">
        <v>16903.650000000001</v>
      </c>
      <c r="W4703" s="2">
        <f t="shared" si="5"/>
        <v>562.95397096584043</v>
      </c>
      <c r="X4703" s="6">
        <f t="shared" si="11"/>
        <v>0.16144702934178312</v>
      </c>
      <c r="Y4703" s="1"/>
      <c r="Z4703" s="1"/>
      <c r="AA4703" s="1"/>
      <c r="AB4703" s="1"/>
      <c r="AC4703" s="1"/>
    </row>
    <row r="4704" spans="1:29" ht="16.5" customHeight="1" outlineLevel="1" x14ac:dyDescent="0.25">
      <c r="A4704" s="5">
        <v>43021</v>
      </c>
      <c r="B4704" s="2">
        <v>32432.69</v>
      </c>
      <c r="C4704" s="2">
        <f t="shared" si="0"/>
        <v>520.77031646657019</v>
      </c>
      <c r="D4704" s="6">
        <f t="shared" si="6"/>
        <v>0.11276754842458514</v>
      </c>
      <c r="E4704" s="1"/>
      <c r="F4704" s="2">
        <v>10567.54</v>
      </c>
      <c r="G4704" s="2">
        <f t="shared" si="1"/>
        <v>544.49963416770584</v>
      </c>
      <c r="H4704" s="6">
        <f t="shared" si="7"/>
        <v>0.12680800199758857</v>
      </c>
      <c r="I4704" s="6"/>
      <c r="J4704" s="2">
        <v>4445.3</v>
      </c>
      <c r="K4704" s="2">
        <f t="shared" si="2"/>
        <v>542.73853855076015</v>
      </c>
      <c r="L4704" s="6">
        <f t="shared" si="8"/>
        <v>0.13400886076718366</v>
      </c>
      <c r="M4704" s="6"/>
      <c r="N4704" s="2">
        <v>14146.89</v>
      </c>
      <c r="O4704" s="2">
        <f t="shared" si="3"/>
        <v>553.40408552852898</v>
      </c>
      <c r="P4704" s="6">
        <f t="shared" si="9"/>
        <v>0.1364441872543618</v>
      </c>
      <c r="Q4704" s="6"/>
      <c r="R4704" s="2">
        <v>15966.69</v>
      </c>
      <c r="S4704" s="2">
        <f t="shared" si="4"/>
        <v>600.91115058635808</v>
      </c>
      <c r="T4704" s="6">
        <f t="shared" si="10"/>
        <v>0.17108470674163834</v>
      </c>
      <c r="U4704" s="6"/>
      <c r="V4704" s="2">
        <v>16925.66</v>
      </c>
      <c r="W4704" s="2">
        <f t="shared" si="5"/>
        <v>563.68698524979436</v>
      </c>
      <c r="X4704" s="6">
        <f t="shared" si="11"/>
        <v>0.16109021851333494</v>
      </c>
      <c r="Y4704" s="1"/>
      <c r="Z4704" s="1"/>
      <c r="AA4704" s="1"/>
      <c r="AB4704" s="1"/>
      <c r="AC4704" s="1"/>
    </row>
    <row r="4705" spans="1:29" ht="16.5" customHeight="1" outlineLevel="1" x14ac:dyDescent="0.25">
      <c r="A4705" s="5">
        <v>43022</v>
      </c>
      <c r="B4705" s="2">
        <v>32432.69</v>
      </c>
      <c r="C4705" s="2">
        <f t="shared" si="0"/>
        <v>520.77031646657019</v>
      </c>
      <c r="D4705" s="6">
        <f t="shared" si="6"/>
        <v>0.11276754842458514</v>
      </c>
      <c r="E4705" s="1"/>
      <c r="F4705" s="2">
        <v>10567.54</v>
      </c>
      <c r="G4705" s="2">
        <f t="shared" si="1"/>
        <v>544.49963416770584</v>
      </c>
      <c r="H4705" s="6">
        <f t="shared" si="7"/>
        <v>0.12680800199758857</v>
      </c>
      <c r="I4705" s="6"/>
      <c r="J4705" s="2">
        <v>4445.3</v>
      </c>
      <c r="K4705" s="2">
        <f t="shared" si="2"/>
        <v>542.73853855076015</v>
      </c>
      <c r="L4705" s="6">
        <f t="shared" si="8"/>
        <v>0.13400886076718366</v>
      </c>
      <c r="M4705" s="6"/>
      <c r="N4705" s="2">
        <v>14146.89</v>
      </c>
      <c r="O4705" s="2">
        <f t="shared" si="3"/>
        <v>553.40408552852898</v>
      </c>
      <c r="P4705" s="6">
        <f t="shared" si="9"/>
        <v>0.1364441872543618</v>
      </c>
      <c r="Q4705" s="6"/>
      <c r="R4705" s="2">
        <v>15966.69</v>
      </c>
      <c r="S4705" s="2">
        <f t="shared" si="4"/>
        <v>600.91115058635808</v>
      </c>
      <c r="T4705" s="6">
        <f t="shared" si="10"/>
        <v>0.17108470674163834</v>
      </c>
      <c r="U4705" s="6"/>
      <c r="V4705" s="2">
        <v>16925.66</v>
      </c>
      <c r="W4705" s="2">
        <f t="shared" si="5"/>
        <v>563.68698524979436</v>
      </c>
      <c r="X4705" s="6">
        <f t="shared" si="11"/>
        <v>0.16109021851333494</v>
      </c>
      <c r="Y4705" s="1"/>
      <c r="Z4705" s="1"/>
      <c r="AA4705" s="1"/>
      <c r="AB4705" s="1"/>
      <c r="AC4705" s="1"/>
    </row>
    <row r="4706" spans="1:29" ht="16.5" customHeight="1" outlineLevel="1" x14ac:dyDescent="0.25">
      <c r="A4706" s="5">
        <v>43023</v>
      </c>
      <c r="B4706" s="2">
        <v>32432.69</v>
      </c>
      <c r="C4706" s="2">
        <f t="shared" si="0"/>
        <v>520.77031646657019</v>
      </c>
      <c r="D4706" s="6">
        <f t="shared" si="6"/>
        <v>0.11276754842458514</v>
      </c>
      <c r="E4706" s="1"/>
      <c r="F4706" s="2">
        <v>10567.54</v>
      </c>
      <c r="G4706" s="2">
        <f t="shared" si="1"/>
        <v>544.49963416770584</v>
      </c>
      <c r="H4706" s="6">
        <f t="shared" si="7"/>
        <v>0.12680800199758857</v>
      </c>
      <c r="I4706" s="6"/>
      <c r="J4706" s="2">
        <v>4445.3</v>
      </c>
      <c r="K4706" s="2">
        <f t="shared" si="2"/>
        <v>542.73853855076015</v>
      </c>
      <c r="L4706" s="6">
        <f t="shared" si="8"/>
        <v>0.13400886076718366</v>
      </c>
      <c r="M4706" s="6"/>
      <c r="N4706" s="2">
        <v>14146.89</v>
      </c>
      <c r="O4706" s="2">
        <f t="shared" si="3"/>
        <v>553.40408552852898</v>
      </c>
      <c r="P4706" s="6">
        <f t="shared" si="9"/>
        <v>0.1364441872543618</v>
      </c>
      <c r="Q4706" s="6"/>
      <c r="R4706" s="2">
        <v>15966.69</v>
      </c>
      <c r="S4706" s="2">
        <f t="shared" si="4"/>
        <v>600.91115058635808</v>
      </c>
      <c r="T4706" s="6">
        <f t="shared" si="10"/>
        <v>0.17108470674163834</v>
      </c>
      <c r="U4706" s="6"/>
      <c r="V4706" s="2">
        <v>16925.66</v>
      </c>
      <c r="W4706" s="2">
        <f t="shared" si="5"/>
        <v>563.68698524979436</v>
      </c>
      <c r="X4706" s="6">
        <f t="shared" si="11"/>
        <v>0.16109021851333494</v>
      </c>
      <c r="Y4706" s="1"/>
      <c r="Z4706" s="1"/>
      <c r="AA4706" s="1"/>
      <c r="AB4706" s="1"/>
      <c r="AC4706" s="1"/>
    </row>
    <row r="4707" spans="1:29" ht="16.5" customHeight="1" outlineLevel="1" x14ac:dyDescent="0.25">
      <c r="A4707" s="5">
        <v>43024</v>
      </c>
      <c r="B4707" s="2">
        <v>32633.64</v>
      </c>
      <c r="C4707" s="2">
        <f t="shared" si="0"/>
        <v>523.99696202369034</v>
      </c>
      <c r="D4707" s="6">
        <f t="shared" si="6"/>
        <v>0.11454091715563397</v>
      </c>
      <c r="E4707" s="1"/>
      <c r="F4707" s="2">
        <v>10625.5</v>
      </c>
      <c r="G4707" s="2">
        <f t="shared" si="1"/>
        <v>547.48606230484654</v>
      </c>
      <c r="H4707" s="6">
        <f t="shared" si="7"/>
        <v>0.12845695131280777</v>
      </c>
      <c r="I4707" s="6"/>
      <c r="J4707" s="2">
        <v>4469.63</v>
      </c>
      <c r="K4707" s="2">
        <f t="shared" si="2"/>
        <v>545.70905317135714</v>
      </c>
      <c r="L4707" s="6">
        <f t="shared" si="8"/>
        <v>0.13558396649700244</v>
      </c>
      <c r="M4707" s="6"/>
      <c r="N4707" s="2">
        <v>14220.91</v>
      </c>
      <c r="O4707" s="2">
        <f t="shared" si="3"/>
        <v>556.29963150441642</v>
      </c>
      <c r="P4707" s="6">
        <f t="shared" si="9"/>
        <v>0.13785448684490409</v>
      </c>
      <c r="Q4707" s="6"/>
      <c r="R4707" s="2">
        <v>16050.23</v>
      </c>
      <c r="S4707" s="2">
        <f t="shared" si="4"/>
        <v>604.05520345642594</v>
      </c>
      <c r="T4707" s="6">
        <f t="shared" si="10"/>
        <v>0.17211727236094276</v>
      </c>
      <c r="U4707" s="6"/>
      <c r="V4707" s="2">
        <v>16976.169999999998</v>
      </c>
      <c r="W4707" s="2">
        <f t="shared" si="5"/>
        <v>565.3691547855741</v>
      </c>
      <c r="X4707" s="6">
        <f t="shared" si="11"/>
        <v>0.16124683768416581</v>
      </c>
      <c r="Y4707" s="1"/>
      <c r="Z4707" s="1"/>
      <c r="AA4707" s="1"/>
      <c r="AB4707" s="1"/>
      <c r="AC4707" s="1"/>
    </row>
    <row r="4708" spans="1:29" ht="16.5" customHeight="1" outlineLevel="1" x14ac:dyDescent="0.25">
      <c r="A4708" s="5">
        <v>43025</v>
      </c>
      <c r="B4708" s="2">
        <v>32609.16</v>
      </c>
      <c r="C4708" s="2">
        <f t="shared" si="0"/>
        <v>523.60388771048667</v>
      </c>
      <c r="D4708" s="6">
        <f t="shared" si="6"/>
        <v>0.11745023174811164</v>
      </c>
      <c r="E4708" s="1"/>
      <c r="F4708" s="2">
        <v>10636.26</v>
      </c>
      <c r="G4708" s="2">
        <f t="shared" si="1"/>
        <v>548.04047857047169</v>
      </c>
      <c r="H4708" s="6">
        <f t="shared" si="7"/>
        <v>0.13151531639210434</v>
      </c>
      <c r="I4708" s="6"/>
      <c r="J4708" s="2">
        <v>4476.38</v>
      </c>
      <c r="K4708" s="2">
        <f t="shared" si="2"/>
        <v>546.53317868262013</v>
      </c>
      <c r="L4708" s="6">
        <f t="shared" si="8"/>
        <v>0.1387173780924047</v>
      </c>
      <c r="M4708" s="6"/>
      <c r="N4708" s="2">
        <v>14247.04</v>
      </c>
      <c r="O4708" s="2">
        <f t="shared" si="3"/>
        <v>557.32179600522625</v>
      </c>
      <c r="P4708" s="6">
        <f t="shared" si="9"/>
        <v>0.1409526622038848</v>
      </c>
      <c r="Q4708" s="6"/>
      <c r="R4708" s="2">
        <v>16114.5</v>
      </c>
      <c r="S4708" s="2">
        <f t="shared" si="4"/>
        <v>606.47402411669952</v>
      </c>
      <c r="T4708" s="6">
        <f t="shared" si="10"/>
        <v>0.17528608589066708</v>
      </c>
      <c r="U4708" s="6"/>
      <c r="V4708" s="2">
        <v>17066.150000000001</v>
      </c>
      <c r="W4708" s="2">
        <f t="shared" si="5"/>
        <v>568.36582108590028</v>
      </c>
      <c r="X4708" s="6">
        <f t="shared" si="11"/>
        <v>0.16420080918824742</v>
      </c>
      <c r="Y4708" s="1"/>
      <c r="Z4708" s="1"/>
      <c r="AA4708" s="1"/>
      <c r="AB4708" s="1"/>
      <c r="AC4708" s="1"/>
    </row>
    <row r="4709" spans="1:29" ht="16.5" customHeight="1" outlineLevel="1" x14ac:dyDescent="0.25">
      <c r="A4709" s="5">
        <v>43026</v>
      </c>
      <c r="B4709" s="2">
        <v>32584.35</v>
      </c>
      <c r="C4709" s="2">
        <f t="shared" si="0"/>
        <v>523.20551460139404</v>
      </c>
      <c r="D4709" s="6">
        <f t="shared" si="6"/>
        <v>0.11360431749157707</v>
      </c>
      <c r="E4709" s="1"/>
      <c r="F4709" s="2">
        <v>10612.71</v>
      </c>
      <c r="G4709" s="2">
        <f t="shared" si="1"/>
        <v>546.82704891847607</v>
      </c>
      <c r="H4709" s="6">
        <f t="shared" si="7"/>
        <v>0.12768177353334065</v>
      </c>
      <c r="I4709" s="6"/>
      <c r="J4709" s="2">
        <v>4467.34</v>
      </c>
      <c r="K4709" s="2">
        <f t="shared" si="2"/>
        <v>545.42946096086928</v>
      </c>
      <c r="L4709" s="6">
        <f t="shared" si="8"/>
        <v>0.13498654654228992</v>
      </c>
      <c r="M4709" s="6"/>
      <c r="N4709" s="2">
        <v>14221.15</v>
      </c>
      <c r="O4709" s="2">
        <f t="shared" si="3"/>
        <v>556.30901992692679</v>
      </c>
      <c r="P4709" s="6">
        <f t="shared" si="9"/>
        <v>0.13738228615664494</v>
      </c>
      <c r="Q4709" s="6"/>
      <c r="R4709" s="2">
        <v>16115.98</v>
      </c>
      <c r="S4709" s="2">
        <f t="shared" si="4"/>
        <v>606.52972435907088</v>
      </c>
      <c r="T4709" s="6">
        <f t="shared" si="10"/>
        <v>0.17275612361386394</v>
      </c>
      <c r="U4709" s="6"/>
      <c r="V4709" s="2">
        <v>17063.39</v>
      </c>
      <c r="W4709" s="2">
        <f t="shared" si="5"/>
        <v>568.27390289309176</v>
      </c>
      <c r="X4709" s="6">
        <f t="shared" si="11"/>
        <v>0.16292068643277058</v>
      </c>
      <c r="Y4709" s="1"/>
      <c r="Z4709" s="1"/>
      <c r="AA4709" s="1"/>
      <c r="AB4709" s="1"/>
      <c r="AC4709" s="1"/>
    </row>
    <row r="4710" spans="1:29" ht="16.5" customHeight="1" outlineLevel="1" x14ac:dyDescent="0.25">
      <c r="A4710" s="5">
        <v>43027</v>
      </c>
      <c r="B4710" s="2">
        <v>32389.96</v>
      </c>
      <c r="C4710" s="2">
        <f t="shared" si="0"/>
        <v>520.08420268375983</v>
      </c>
      <c r="D4710" s="6">
        <f t="shared" si="6"/>
        <v>0.1141135532024089</v>
      </c>
      <c r="E4710" s="1"/>
      <c r="F4710" s="2">
        <v>10552.02</v>
      </c>
      <c r="G4710" s="2">
        <f t="shared" si="1"/>
        <v>543.69995568791933</v>
      </c>
      <c r="H4710" s="6">
        <f t="shared" si="7"/>
        <v>0.12819017464030646</v>
      </c>
      <c r="I4710" s="6"/>
      <c r="J4710" s="2">
        <v>4443.53</v>
      </c>
      <c r="K4710" s="2">
        <f t="shared" si="2"/>
        <v>542.52243452780658</v>
      </c>
      <c r="L4710" s="6">
        <f t="shared" si="8"/>
        <v>0.13558479179219884</v>
      </c>
      <c r="M4710" s="6"/>
      <c r="N4710" s="2">
        <v>14154.57</v>
      </c>
      <c r="O4710" s="2">
        <f t="shared" si="3"/>
        <v>553.70451504885887</v>
      </c>
      <c r="P4710" s="6">
        <f t="shared" si="9"/>
        <v>0.13803640639131598</v>
      </c>
      <c r="Q4710" s="6"/>
      <c r="R4710" s="2">
        <v>16076.42</v>
      </c>
      <c r="S4710" s="2">
        <f t="shared" si="4"/>
        <v>605.04087193460498</v>
      </c>
      <c r="T4710" s="6">
        <f t="shared" si="10"/>
        <v>0.17357528409952505</v>
      </c>
      <c r="U4710" s="6"/>
      <c r="V4710" s="2">
        <v>17081.439999999999</v>
      </c>
      <c r="W4710" s="2">
        <f t="shared" si="5"/>
        <v>568.8750345525815</v>
      </c>
      <c r="X4710" s="6">
        <f t="shared" si="11"/>
        <v>0.16403829227535627</v>
      </c>
      <c r="Y4710" s="1"/>
      <c r="Z4710" s="1"/>
      <c r="AA4710" s="1"/>
      <c r="AB4710" s="1"/>
      <c r="AC4710" s="1"/>
    </row>
    <row r="4711" spans="1:29" ht="16.5" customHeight="1" outlineLevel="1" x14ac:dyDescent="0.25">
      <c r="A4711" s="5">
        <v>43028</v>
      </c>
      <c r="B4711" s="2">
        <v>32389.96</v>
      </c>
      <c r="C4711" s="2">
        <f t="shared" si="0"/>
        <v>520.08420268375983</v>
      </c>
      <c r="D4711" s="6">
        <f t="shared" si="6"/>
        <v>0.11578045891846767</v>
      </c>
      <c r="E4711" s="1"/>
      <c r="F4711" s="2">
        <v>10552.02</v>
      </c>
      <c r="G4711" s="2">
        <f t="shared" si="1"/>
        <v>543.69995568791933</v>
      </c>
      <c r="H4711" s="6">
        <f t="shared" si="7"/>
        <v>0.12988376096794729</v>
      </c>
      <c r="I4711" s="6"/>
      <c r="J4711" s="2">
        <v>4443.53</v>
      </c>
      <c r="K4711" s="2">
        <f t="shared" si="2"/>
        <v>542.52243452780658</v>
      </c>
      <c r="L4711" s="6">
        <f t="shared" si="8"/>
        <v>0.13724466483976228</v>
      </c>
      <c r="M4711" s="6"/>
      <c r="N4711" s="2">
        <v>14154.57</v>
      </c>
      <c r="O4711" s="2">
        <f t="shared" si="3"/>
        <v>553.70451504885887</v>
      </c>
      <c r="P4711" s="6">
        <f t="shared" si="9"/>
        <v>0.13963246404143459</v>
      </c>
      <c r="Q4711" s="6"/>
      <c r="R4711" s="2">
        <v>16076.42</v>
      </c>
      <c r="S4711" s="2">
        <f t="shared" si="4"/>
        <v>605.04087193460498</v>
      </c>
      <c r="T4711" s="6">
        <f t="shared" si="10"/>
        <v>0.17490442440656873</v>
      </c>
      <c r="U4711" s="6"/>
      <c r="V4711" s="2">
        <v>17081.439999999999</v>
      </c>
      <c r="W4711" s="2">
        <f t="shared" si="5"/>
        <v>568.8750345525815</v>
      </c>
      <c r="X4711" s="6">
        <f t="shared" si="11"/>
        <v>0.16520563654102594</v>
      </c>
      <c r="Y4711" s="1"/>
      <c r="Z4711" s="1"/>
      <c r="AA4711" s="1"/>
      <c r="AB4711" s="1"/>
      <c r="AC4711" s="1"/>
    </row>
    <row r="4712" spans="1:29" ht="16.5" customHeight="1" outlineLevel="1" x14ac:dyDescent="0.25">
      <c r="A4712" s="5">
        <v>43029</v>
      </c>
      <c r="B4712" s="2">
        <v>32389.96</v>
      </c>
      <c r="C4712" s="2">
        <f t="shared" si="0"/>
        <v>520.08420268375983</v>
      </c>
      <c r="D4712" s="6">
        <f t="shared" si="6"/>
        <v>0.11578045891846767</v>
      </c>
      <c r="E4712" s="1"/>
      <c r="F4712" s="2">
        <v>10552.02</v>
      </c>
      <c r="G4712" s="2">
        <f t="shared" si="1"/>
        <v>543.69995568791933</v>
      </c>
      <c r="H4712" s="6">
        <f t="shared" si="7"/>
        <v>0.12988376096794729</v>
      </c>
      <c r="I4712" s="6"/>
      <c r="J4712" s="2">
        <v>4443.53</v>
      </c>
      <c r="K4712" s="2">
        <f t="shared" si="2"/>
        <v>542.52243452780658</v>
      </c>
      <c r="L4712" s="6">
        <f t="shared" si="8"/>
        <v>0.13724466483976228</v>
      </c>
      <c r="M4712" s="6"/>
      <c r="N4712" s="2">
        <v>14154.57</v>
      </c>
      <c r="O4712" s="2">
        <f t="shared" si="3"/>
        <v>553.70451504885887</v>
      </c>
      <c r="P4712" s="6">
        <f t="shared" si="9"/>
        <v>0.13963246404143459</v>
      </c>
      <c r="Q4712" s="6"/>
      <c r="R4712" s="2">
        <v>16076.42</v>
      </c>
      <c r="S4712" s="2">
        <f t="shared" si="4"/>
        <v>605.04087193460498</v>
      </c>
      <c r="T4712" s="6">
        <f t="shared" si="10"/>
        <v>0.17490442440656873</v>
      </c>
      <c r="U4712" s="6"/>
      <c r="V4712" s="2">
        <v>17081.439999999999</v>
      </c>
      <c r="W4712" s="2">
        <f t="shared" si="5"/>
        <v>568.8750345525815</v>
      </c>
      <c r="X4712" s="6">
        <f t="shared" si="11"/>
        <v>0.16520563654102594</v>
      </c>
      <c r="Y4712" s="1"/>
      <c r="Z4712" s="1"/>
      <c r="AA4712" s="1"/>
      <c r="AB4712" s="1"/>
      <c r="AC4712" s="1"/>
    </row>
    <row r="4713" spans="1:29" ht="16.5" customHeight="1" outlineLevel="1" x14ac:dyDescent="0.25">
      <c r="A4713" s="5">
        <v>43030</v>
      </c>
      <c r="B4713" s="2">
        <v>32389.96</v>
      </c>
      <c r="C4713" s="2">
        <f t="shared" si="0"/>
        <v>520.08420268375983</v>
      </c>
      <c r="D4713" s="6">
        <f t="shared" si="6"/>
        <v>0.11578045891846767</v>
      </c>
      <c r="E4713" s="1"/>
      <c r="F4713" s="2">
        <v>10552.02</v>
      </c>
      <c r="G4713" s="2">
        <f t="shared" si="1"/>
        <v>543.69995568791933</v>
      </c>
      <c r="H4713" s="6">
        <f t="shared" si="7"/>
        <v>0.12988376096794729</v>
      </c>
      <c r="I4713" s="6"/>
      <c r="J4713" s="2">
        <v>4443.53</v>
      </c>
      <c r="K4713" s="2">
        <f t="shared" si="2"/>
        <v>542.52243452780658</v>
      </c>
      <c r="L4713" s="6">
        <f t="shared" si="8"/>
        <v>0.13724466483976228</v>
      </c>
      <c r="M4713" s="6"/>
      <c r="N4713" s="2">
        <v>14154.57</v>
      </c>
      <c r="O4713" s="2">
        <f t="shared" si="3"/>
        <v>553.70451504885887</v>
      </c>
      <c r="P4713" s="6">
        <f t="shared" si="9"/>
        <v>0.13963246404143459</v>
      </c>
      <c r="Q4713" s="6"/>
      <c r="R4713" s="2">
        <v>16076.42</v>
      </c>
      <c r="S4713" s="2">
        <f t="shared" si="4"/>
        <v>605.04087193460498</v>
      </c>
      <c r="T4713" s="6">
        <f t="shared" si="10"/>
        <v>0.17490442440656873</v>
      </c>
      <c r="U4713" s="6"/>
      <c r="V4713" s="2">
        <v>17081.439999999999</v>
      </c>
      <c r="W4713" s="2">
        <f t="shared" si="5"/>
        <v>568.8750345525815</v>
      </c>
      <c r="X4713" s="6">
        <f t="shared" si="11"/>
        <v>0.16520563654102594</v>
      </c>
      <c r="Y4713" s="1"/>
      <c r="Z4713" s="1"/>
      <c r="AA4713" s="1"/>
      <c r="AB4713" s="1"/>
      <c r="AC4713" s="1"/>
    </row>
    <row r="4714" spans="1:29" ht="16.5" customHeight="1" outlineLevel="1" x14ac:dyDescent="0.25">
      <c r="A4714" s="5">
        <v>43031</v>
      </c>
      <c r="B4714" s="2">
        <v>32506.720000000001</v>
      </c>
      <c r="C4714" s="2">
        <f t="shared" si="0"/>
        <v>521.9590130109525</v>
      </c>
      <c r="D4714" s="6">
        <f t="shared" si="6"/>
        <v>0.11475569725487644</v>
      </c>
      <c r="E4714" s="1"/>
      <c r="F4714" s="2">
        <v>10585.44</v>
      </c>
      <c r="G4714" s="2">
        <f t="shared" si="1"/>
        <v>545.42194375457291</v>
      </c>
      <c r="H4714" s="6">
        <f t="shared" si="7"/>
        <v>0.12897472980185665</v>
      </c>
      <c r="I4714" s="6"/>
      <c r="J4714" s="2">
        <v>4456.74</v>
      </c>
      <c r="K4714" s="2">
        <f t="shared" si="2"/>
        <v>544.13527867651544</v>
      </c>
      <c r="L4714" s="6">
        <f t="shared" si="8"/>
        <v>0.13654018186226624</v>
      </c>
      <c r="M4714" s="6"/>
      <c r="N4714" s="2">
        <v>14198.43</v>
      </c>
      <c r="O4714" s="2">
        <f t="shared" si="3"/>
        <v>555.42024926261763</v>
      </c>
      <c r="P4714" s="6">
        <f t="shared" si="9"/>
        <v>0.13914000459225306</v>
      </c>
      <c r="Q4714" s="6"/>
      <c r="R4714" s="2">
        <v>16147.97</v>
      </c>
      <c r="S4714" s="2">
        <f t="shared" si="4"/>
        <v>607.73367757086726</v>
      </c>
      <c r="T4714" s="6">
        <f t="shared" si="10"/>
        <v>0.17641969654023359</v>
      </c>
      <c r="U4714" s="6"/>
      <c r="V4714" s="2">
        <v>17096.55</v>
      </c>
      <c r="W4714" s="2">
        <f t="shared" si="5"/>
        <v>569.37825335451441</v>
      </c>
      <c r="X4714" s="6">
        <f t="shared" si="11"/>
        <v>0.16593093667096848</v>
      </c>
      <c r="Y4714" s="1"/>
      <c r="Z4714" s="1"/>
      <c r="AA4714" s="1"/>
      <c r="AB4714" s="1"/>
      <c r="AC4714" s="1"/>
    </row>
    <row r="4715" spans="1:29" ht="16.5" customHeight="1" outlineLevel="1" x14ac:dyDescent="0.25">
      <c r="A4715" s="5">
        <v>43032</v>
      </c>
      <c r="B4715" s="2">
        <v>32607.34</v>
      </c>
      <c r="C4715" s="2">
        <f t="shared" si="0"/>
        <v>523.57466404831212</v>
      </c>
      <c r="D4715" s="6">
        <f t="shared" si="6"/>
        <v>0.11190407532750246</v>
      </c>
      <c r="E4715" s="1"/>
      <c r="F4715" s="2">
        <v>10608.35</v>
      </c>
      <c r="G4715" s="2">
        <f t="shared" si="1"/>
        <v>546.60239697441239</v>
      </c>
      <c r="H4715" s="6">
        <f t="shared" si="7"/>
        <v>0.12640943159545759</v>
      </c>
      <c r="I4715" s="6"/>
      <c r="J4715" s="2">
        <v>4466.95</v>
      </c>
      <c r="K4715" s="2">
        <f t="shared" si="2"/>
        <v>545.38184482021859</v>
      </c>
      <c r="L4715" s="6">
        <f t="shared" si="8"/>
        <v>0.13421327158549778</v>
      </c>
      <c r="M4715" s="6"/>
      <c r="N4715" s="2">
        <v>14236.09</v>
      </c>
      <c r="O4715" s="2">
        <f t="shared" si="3"/>
        <v>556.89344922819339</v>
      </c>
      <c r="P4715" s="6">
        <f t="shared" si="9"/>
        <v>0.13715243608636118</v>
      </c>
      <c r="Q4715" s="6"/>
      <c r="R4715" s="2">
        <v>16181.73</v>
      </c>
      <c r="S4715" s="2">
        <f t="shared" si="4"/>
        <v>609.00424526171582</v>
      </c>
      <c r="T4715" s="6">
        <f t="shared" si="10"/>
        <v>0.17603746368318762</v>
      </c>
      <c r="U4715" s="6"/>
      <c r="V4715" s="2">
        <v>17191.68</v>
      </c>
      <c r="W4715" s="2">
        <f t="shared" si="5"/>
        <v>572.54643367403014</v>
      </c>
      <c r="X4715" s="6">
        <f t="shared" si="11"/>
        <v>0.16715265725004524</v>
      </c>
      <c r="Y4715" s="1"/>
      <c r="Z4715" s="1"/>
      <c r="AA4715" s="1"/>
      <c r="AB4715" s="1"/>
      <c r="AC4715" s="1"/>
    </row>
    <row r="4716" spans="1:29" ht="16.5" customHeight="1" outlineLevel="1" x14ac:dyDescent="0.25">
      <c r="A4716" s="5">
        <v>43033</v>
      </c>
      <c r="B4716" s="2">
        <v>33042.5</v>
      </c>
      <c r="C4716" s="2">
        <f t="shared" si="0"/>
        <v>530.56200956031239</v>
      </c>
      <c r="D4716" s="6">
        <f t="shared" si="6"/>
        <v>0.11399835395234059</v>
      </c>
      <c r="E4716" s="1"/>
      <c r="F4716" s="2">
        <v>10712.24</v>
      </c>
      <c r="G4716" s="2">
        <f t="shared" si="1"/>
        <v>551.95539937550882</v>
      </c>
      <c r="H4716" s="6">
        <f t="shared" si="7"/>
        <v>0.12765575444367583</v>
      </c>
      <c r="I4716" s="6"/>
      <c r="J4716" s="2">
        <v>4505.97</v>
      </c>
      <c r="K4716" s="2">
        <f t="shared" si="2"/>
        <v>550.14590073866077</v>
      </c>
      <c r="L4716" s="6">
        <f t="shared" si="8"/>
        <v>0.13514824580171503</v>
      </c>
      <c r="M4716" s="6"/>
      <c r="N4716" s="2">
        <v>14351.96</v>
      </c>
      <c r="O4716" s="2">
        <f t="shared" si="3"/>
        <v>561.4261013793157</v>
      </c>
      <c r="P4716" s="6">
        <f t="shared" si="9"/>
        <v>0.13782131800521014</v>
      </c>
      <c r="Q4716" s="6"/>
      <c r="R4716" s="2">
        <v>16249.36</v>
      </c>
      <c r="S4716" s="2">
        <f t="shared" si="4"/>
        <v>611.5495205262921</v>
      </c>
      <c r="T4716" s="6">
        <f t="shared" si="10"/>
        <v>0.17477697275508697</v>
      </c>
      <c r="U4716" s="6"/>
      <c r="V4716" s="2">
        <v>17159.3</v>
      </c>
      <c r="W4716" s="2">
        <f t="shared" si="5"/>
        <v>571.46806009318368</v>
      </c>
      <c r="X4716" s="6">
        <f t="shared" si="11"/>
        <v>0.16399378992571312</v>
      </c>
      <c r="Y4716" s="1"/>
      <c r="Z4716" s="1"/>
      <c r="AA4716" s="1"/>
      <c r="AB4716" s="1"/>
      <c r="AC4716" s="1"/>
    </row>
    <row r="4717" spans="1:29" ht="16.5" customHeight="1" outlineLevel="1" x14ac:dyDescent="0.25">
      <c r="A4717" s="5">
        <v>43034</v>
      </c>
      <c r="B4717" s="2">
        <v>33147.129999999997</v>
      </c>
      <c r="C4717" s="2">
        <f t="shared" si="0"/>
        <v>532.24204899619929</v>
      </c>
      <c r="D4717" s="6">
        <f t="shared" si="6"/>
        <v>0.11458549758096326</v>
      </c>
      <c r="E4717" s="1"/>
      <c r="F4717" s="2">
        <v>10761.8</v>
      </c>
      <c r="G4717" s="2">
        <f t="shared" si="1"/>
        <v>554.50901184060012</v>
      </c>
      <c r="H4717" s="6">
        <f t="shared" si="7"/>
        <v>0.12852359643367928</v>
      </c>
      <c r="I4717" s="6"/>
      <c r="J4717" s="2">
        <v>4526.75</v>
      </c>
      <c r="K4717" s="2">
        <f t="shared" si="2"/>
        <v>552.68298638666749</v>
      </c>
      <c r="L4717" s="6">
        <f t="shared" si="8"/>
        <v>0.13601906023275379</v>
      </c>
      <c r="M4717" s="6"/>
      <c r="N4717" s="2">
        <v>14415.98</v>
      </c>
      <c r="O4717" s="2">
        <f t="shared" si="3"/>
        <v>563.93046308394025</v>
      </c>
      <c r="P4717" s="6">
        <f t="shared" si="9"/>
        <v>0.13866566609216213</v>
      </c>
      <c r="Q4717" s="6"/>
      <c r="R4717" s="2">
        <v>16334.36</v>
      </c>
      <c r="S4717" s="2">
        <f t="shared" si="4"/>
        <v>614.74852093275331</v>
      </c>
      <c r="T4717" s="6">
        <f t="shared" si="10"/>
        <v>0.17579895241379928</v>
      </c>
      <c r="U4717" s="6"/>
      <c r="V4717" s="2">
        <v>17256.759999999998</v>
      </c>
      <c r="W4717" s="2">
        <f t="shared" si="5"/>
        <v>574.71383801749778</v>
      </c>
      <c r="X4717" s="6">
        <f t="shared" si="11"/>
        <v>0.16509305091715554</v>
      </c>
      <c r="Y4717" s="1"/>
      <c r="Z4717" s="1"/>
      <c r="AA4717" s="1"/>
      <c r="AB4717" s="1"/>
      <c r="AC4717" s="1"/>
    </row>
    <row r="4718" spans="1:29" ht="16.5" customHeight="1" outlineLevel="1" x14ac:dyDescent="0.25">
      <c r="A4718" s="5">
        <v>43035</v>
      </c>
      <c r="B4718" s="2">
        <v>33157.22</v>
      </c>
      <c r="C4718" s="2">
        <f t="shared" si="0"/>
        <v>532.40406369473806</v>
      </c>
      <c r="D4718" s="6">
        <f t="shared" si="6"/>
        <v>0.10919227230112893</v>
      </c>
      <c r="E4718" s="1"/>
      <c r="F4718" s="2">
        <v>10748.3</v>
      </c>
      <c r="G4718" s="2">
        <f t="shared" si="1"/>
        <v>553.81341522480648</v>
      </c>
      <c r="H4718" s="6">
        <f t="shared" si="7"/>
        <v>0.12308602091226017</v>
      </c>
      <c r="I4718" s="6"/>
      <c r="J4718" s="2">
        <v>4522.2299999999996</v>
      </c>
      <c r="K4718" s="2">
        <f t="shared" si="2"/>
        <v>552.13112752579207</v>
      </c>
      <c r="L4718" s="6">
        <f t="shared" si="8"/>
        <v>0.13077098709151058</v>
      </c>
      <c r="M4718" s="6"/>
      <c r="N4718" s="2">
        <v>14405.17</v>
      </c>
      <c r="O4718" s="2">
        <f t="shared" si="3"/>
        <v>563.5075928867052</v>
      </c>
      <c r="P4718" s="6">
        <f t="shared" si="9"/>
        <v>0.13376942066055997</v>
      </c>
      <c r="Q4718" s="6"/>
      <c r="R4718" s="2">
        <v>16379.58</v>
      </c>
      <c r="S4718" s="2">
        <f t="shared" si="4"/>
        <v>616.45038914899067</v>
      </c>
      <c r="T4718" s="6">
        <f t="shared" si="10"/>
        <v>0.17340782316908188</v>
      </c>
      <c r="U4718" s="6"/>
      <c r="V4718" s="2">
        <v>17303.66</v>
      </c>
      <c r="W4718" s="2">
        <f t="shared" si="5"/>
        <v>576.27578122137959</v>
      </c>
      <c r="X4718" s="6">
        <f t="shared" si="11"/>
        <v>0.16392303565885791</v>
      </c>
      <c r="Y4718" s="1"/>
      <c r="Z4718" s="1"/>
      <c r="AA4718" s="1"/>
      <c r="AB4718" s="1"/>
      <c r="AC4718" s="1"/>
    </row>
    <row r="4719" spans="1:29" ht="16.5" customHeight="1" outlineLevel="1" x14ac:dyDescent="0.25">
      <c r="A4719" s="5">
        <v>43036</v>
      </c>
      <c r="B4719" s="2">
        <v>33157.22</v>
      </c>
      <c r="C4719" s="2">
        <f t="shared" si="0"/>
        <v>532.40406369473806</v>
      </c>
      <c r="D4719" s="6">
        <f t="shared" si="6"/>
        <v>0.10919227230112893</v>
      </c>
      <c r="E4719" s="1"/>
      <c r="F4719" s="2">
        <v>10748.3</v>
      </c>
      <c r="G4719" s="2">
        <f t="shared" si="1"/>
        <v>553.81341522480648</v>
      </c>
      <c r="H4719" s="6">
        <f t="shared" si="7"/>
        <v>0.12308602091226017</v>
      </c>
      <c r="I4719" s="6"/>
      <c r="J4719" s="2">
        <v>4522.2299999999996</v>
      </c>
      <c r="K4719" s="2">
        <f t="shared" si="2"/>
        <v>552.13112752579207</v>
      </c>
      <c r="L4719" s="6">
        <f t="shared" si="8"/>
        <v>0.13077098709151058</v>
      </c>
      <c r="M4719" s="6"/>
      <c r="N4719" s="2">
        <v>14405.17</v>
      </c>
      <c r="O4719" s="2">
        <f t="shared" si="3"/>
        <v>563.5075928867052</v>
      </c>
      <c r="P4719" s="6">
        <f t="shared" si="9"/>
        <v>0.13376942066055997</v>
      </c>
      <c r="Q4719" s="6"/>
      <c r="R4719" s="2">
        <v>16379.58</v>
      </c>
      <c r="S4719" s="2">
        <f t="shared" si="4"/>
        <v>616.45038914899067</v>
      </c>
      <c r="T4719" s="6">
        <f t="shared" si="10"/>
        <v>0.17340782316908188</v>
      </c>
      <c r="U4719" s="6"/>
      <c r="V4719" s="2">
        <v>17303.66</v>
      </c>
      <c r="W4719" s="2">
        <f t="shared" si="5"/>
        <v>576.27578122137959</v>
      </c>
      <c r="X4719" s="6">
        <f t="shared" si="11"/>
        <v>0.16392303565885791</v>
      </c>
      <c r="Y4719" s="1"/>
      <c r="Z4719" s="1"/>
      <c r="AA4719" s="1"/>
      <c r="AB4719" s="1"/>
      <c r="AC4719" s="1"/>
    </row>
    <row r="4720" spans="1:29" ht="16.5" customHeight="1" outlineLevel="1" x14ac:dyDescent="0.25">
      <c r="A4720" s="5">
        <v>43037</v>
      </c>
      <c r="B4720" s="2">
        <v>33157.22</v>
      </c>
      <c r="C4720" s="2">
        <f t="shared" si="0"/>
        <v>532.40406369473806</v>
      </c>
      <c r="D4720" s="6">
        <f t="shared" si="6"/>
        <v>0.10919227230112893</v>
      </c>
      <c r="E4720" s="1"/>
      <c r="F4720" s="2">
        <v>10748.3</v>
      </c>
      <c r="G4720" s="2">
        <f t="shared" si="1"/>
        <v>553.81341522480648</v>
      </c>
      <c r="H4720" s="6">
        <f t="shared" si="7"/>
        <v>0.12308602091226017</v>
      </c>
      <c r="I4720" s="6"/>
      <c r="J4720" s="2">
        <v>4522.2299999999996</v>
      </c>
      <c r="K4720" s="2">
        <f t="shared" si="2"/>
        <v>552.13112752579207</v>
      </c>
      <c r="L4720" s="6">
        <f t="shared" si="8"/>
        <v>0.13077098709151058</v>
      </c>
      <c r="M4720" s="6"/>
      <c r="N4720" s="2">
        <v>14405.17</v>
      </c>
      <c r="O4720" s="2">
        <f t="shared" si="3"/>
        <v>563.5075928867052</v>
      </c>
      <c r="P4720" s="6">
        <f t="shared" si="9"/>
        <v>0.13376942066055997</v>
      </c>
      <c r="Q4720" s="6"/>
      <c r="R4720" s="2">
        <v>16379.58</v>
      </c>
      <c r="S4720" s="2">
        <f t="shared" si="4"/>
        <v>616.45038914899067</v>
      </c>
      <c r="T4720" s="6">
        <f t="shared" si="10"/>
        <v>0.17340782316908188</v>
      </c>
      <c r="U4720" s="6"/>
      <c r="V4720" s="2">
        <v>17303.66</v>
      </c>
      <c r="W4720" s="2">
        <f t="shared" si="5"/>
        <v>576.27578122137959</v>
      </c>
      <c r="X4720" s="6">
        <f t="shared" si="11"/>
        <v>0.16392303565885791</v>
      </c>
      <c r="Y4720" s="1"/>
      <c r="Z4720" s="1"/>
      <c r="AA4720" s="1"/>
      <c r="AB4720" s="1"/>
      <c r="AC4720" s="1"/>
    </row>
    <row r="4721" spans="1:29" ht="16.5" customHeight="1" outlineLevel="1" x14ac:dyDescent="0.25">
      <c r="A4721" s="5">
        <v>43038</v>
      </c>
      <c r="B4721" s="2">
        <v>33266.160000000003</v>
      </c>
      <c r="C4721" s="2">
        <f t="shared" si="0"/>
        <v>534.1533086163239</v>
      </c>
      <c r="D4721" s="6">
        <f t="shared" si="6"/>
        <v>0.11083890737583202</v>
      </c>
      <c r="E4721" s="1"/>
      <c r="F4721" s="2">
        <v>10798.73</v>
      </c>
      <c r="G4721" s="2">
        <f t="shared" si="1"/>
        <v>556.41185502736016</v>
      </c>
      <c r="H4721" s="6">
        <f t="shared" si="7"/>
        <v>0.12473802711002735</v>
      </c>
      <c r="I4721" s="6"/>
      <c r="J4721" s="2">
        <v>4547.3599999999997</v>
      </c>
      <c r="K4721" s="2">
        <f t="shared" si="2"/>
        <v>555.19931628105735</v>
      </c>
      <c r="L4721" s="6">
        <f t="shared" si="8"/>
        <v>0.13248519184103413</v>
      </c>
      <c r="M4721" s="6"/>
      <c r="N4721" s="2">
        <v>14494.19</v>
      </c>
      <c r="O4721" s="2">
        <f t="shared" si="3"/>
        <v>566.9899152694868</v>
      </c>
      <c r="P4721" s="6">
        <f t="shared" si="9"/>
        <v>0.13546297606703495</v>
      </c>
      <c r="Q4721" s="6"/>
      <c r="R4721" s="2">
        <v>16565.32</v>
      </c>
      <c r="S4721" s="2">
        <f t="shared" si="4"/>
        <v>623.44076956659183</v>
      </c>
      <c r="T4721" s="6">
        <f t="shared" si="10"/>
        <v>0.17489659142106184</v>
      </c>
      <c r="U4721" s="6"/>
      <c r="V4721" s="2">
        <v>17519.75</v>
      </c>
      <c r="W4721" s="2">
        <f t="shared" si="5"/>
        <v>583.47237625180253</v>
      </c>
      <c r="X4721" s="6">
        <f t="shared" si="11"/>
        <v>0.16591797017300647</v>
      </c>
      <c r="Y4721" s="1"/>
      <c r="Z4721" s="1"/>
      <c r="AA4721" s="1"/>
      <c r="AB4721" s="1"/>
      <c r="AC4721" s="1"/>
    </row>
    <row r="4722" spans="1:29" ht="16.5" customHeight="1" outlineLevel="1" x14ac:dyDescent="0.25">
      <c r="A4722" s="5">
        <v>43039</v>
      </c>
      <c r="B4722" s="2">
        <v>33213.129999999997</v>
      </c>
      <c r="C4722" s="2">
        <f t="shared" si="0"/>
        <v>533.30180817395456</v>
      </c>
      <c r="D4722" s="6">
        <f t="shared" si="6"/>
        <v>0.11290465596538812</v>
      </c>
      <c r="E4722" s="1"/>
      <c r="F4722" s="2">
        <v>10776.46</v>
      </c>
      <c r="G4722" s="2">
        <f t="shared" si="1"/>
        <v>555.26437823967672</v>
      </c>
      <c r="H4722" s="6">
        <f t="shared" si="7"/>
        <v>0.12643017944990054</v>
      </c>
      <c r="I4722" s="6"/>
      <c r="J4722" s="2">
        <v>4541.26</v>
      </c>
      <c r="K4722" s="2">
        <f t="shared" si="2"/>
        <v>554.45455100421225</v>
      </c>
      <c r="L4722" s="6">
        <f t="shared" si="8"/>
        <v>0.13426594732214125</v>
      </c>
      <c r="M4722" s="6"/>
      <c r="N4722" s="2">
        <v>14485.57</v>
      </c>
      <c r="O4722" s="2">
        <f t="shared" si="3"/>
        <v>566.65271442765822</v>
      </c>
      <c r="P4722" s="6">
        <f t="shared" si="9"/>
        <v>0.13726643568887598</v>
      </c>
      <c r="Q4722" s="6"/>
      <c r="R4722" s="2">
        <v>16587.98</v>
      </c>
      <c r="S4722" s="2">
        <f t="shared" si="4"/>
        <v>624.29358543965554</v>
      </c>
      <c r="T4722" s="6">
        <f t="shared" si="10"/>
        <v>0.17657714065416696</v>
      </c>
      <c r="U4722" s="6"/>
      <c r="V4722" s="2">
        <v>17600.490000000002</v>
      </c>
      <c r="W4722" s="2">
        <f t="shared" si="5"/>
        <v>586.16131642837877</v>
      </c>
      <c r="X4722" s="6">
        <f t="shared" si="11"/>
        <v>0.1678786192888122</v>
      </c>
      <c r="Y4722" s="1"/>
      <c r="Z4722" s="1"/>
      <c r="AA4722" s="1"/>
      <c r="AB4722" s="1"/>
      <c r="AC4722" s="1"/>
    </row>
    <row r="4723" spans="1:29" ht="16.5" customHeight="1" outlineLevel="1" x14ac:dyDescent="0.25">
      <c r="A4723" s="5">
        <v>43040</v>
      </c>
      <c r="B4723" s="2">
        <v>33600.269999999997</v>
      </c>
      <c r="C4723" s="2">
        <f t="shared" si="0"/>
        <v>539.51809859935156</v>
      </c>
      <c r="D4723" s="6">
        <f t="shared" si="6"/>
        <v>0.11522625339769244</v>
      </c>
      <c r="E4723" s="1"/>
      <c r="F4723" s="2">
        <v>10878.63</v>
      </c>
      <c r="G4723" s="2">
        <f t="shared" si="1"/>
        <v>560.52875647935366</v>
      </c>
      <c r="H4723" s="6">
        <f t="shared" si="7"/>
        <v>0.1282936688729186</v>
      </c>
      <c r="I4723" s="6"/>
      <c r="J4723" s="2">
        <v>4581.1000000000004</v>
      </c>
      <c r="K4723" s="2">
        <f t="shared" si="2"/>
        <v>559.3187229106893</v>
      </c>
      <c r="L4723" s="6">
        <f t="shared" si="8"/>
        <v>0.13595567478515314</v>
      </c>
      <c r="M4723" s="6"/>
      <c r="N4723" s="2">
        <v>14608.93</v>
      </c>
      <c r="O4723" s="2">
        <f t="shared" si="3"/>
        <v>571.47836359795645</v>
      </c>
      <c r="P4723" s="6">
        <f t="shared" si="9"/>
        <v>0.1389214110676491</v>
      </c>
      <c r="Q4723" s="6"/>
      <c r="R4723" s="2">
        <v>16646.61</v>
      </c>
      <c r="S4723" s="2">
        <f t="shared" si="4"/>
        <v>626.50014301413592</v>
      </c>
      <c r="T4723" s="6">
        <f t="shared" si="10"/>
        <v>0.17723658948824772</v>
      </c>
      <c r="U4723" s="6"/>
      <c r="V4723" s="2">
        <v>17697.18</v>
      </c>
      <c r="W4723" s="2">
        <f t="shared" si="5"/>
        <v>589.381450509047</v>
      </c>
      <c r="X4723" s="6">
        <f t="shared" si="11"/>
        <v>0.16906462004421519</v>
      </c>
      <c r="Y4723" s="1"/>
      <c r="Z4723" s="1"/>
      <c r="AA4723" s="1"/>
      <c r="AB4723" s="1"/>
      <c r="AC4723" s="1"/>
    </row>
    <row r="4724" spans="1:29" ht="16.5" customHeight="1" outlineLevel="1" x14ac:dyDescent="0.25">
      <c r="A4724" s="5">
        <v>43041</v>
      </c>
      <c r="B4724" s="2">
        <v>33573.22</v>
      </c>
      <c r="C4724" s="2">
        <f t="shared" si="0"/>
        <v>539.0837579060443</v>
      </c>
      <c r="D4724" s="6">
        <f t="shared" si="6"/>
        <v>0.1148949198930187</v>
      </c>
      <c r="E4724" s="1"/>
      <c r="F4724" s="2">
        <v>10875.98</v>
      </c>
      <c r="G4724" s="2">
        <f t="shared" si="1"/>
        <v>560.39221343995712</v>
      </c>
      <c r="H4724" s="6">
        <f t="shared" si="7"/>
        <v>0.12783647953403121</v>
      </c>
      <c r="I4724" s="6"/>
      <c r="J4724" s="2">
        <v>4581.32</v>
      </c>
      <c r="K4724" s="2">
        <f t="shared" si="2"/>
        <v>559.34558329772301</v>
      </c>
      <c r="L4724" s="6">
        <f t="shared" si="8"/>
        <v>0.13554794329792941</v>
      </c>
      <c r="M4724" s="6"/>
      <c r="N4724" s="2">
        <v>14620.89</v>
      </c>
      <c r="O4724" s="2">
        <f t="shared" si="3"/>
        <v>571.94621998638672</v>
      </c>
      <c r="P4724" s="6">
        <f t="shared" si="9"/>
        <v>0.13872091488918148</v>
      </c>
      <c r="Q4724" s="6"/>
      <c r="R4724" s="2">
        <v>16725.349999999999</v>
      </c>
      <c r="S4724" s="2">
        <f t="shared" si="4"/>
        <v>629.46354644948588</v>
      </c>
      <c r="T4724" s="6">
        <f t="shared" si="10"/>
        <v>0.17824386655924185</v>
      </c>
      <c r="U4724" s="6"/>
      <c r="V4724" s="2">
        <v>17768.87</v>
      </c>
      <c r="W4724" s="2">
        <f t="shared" si="5"/>
        <v>591.76899226355204</v>
      </c>
      <c r="X4724" s="6">
        <f t="shared" si="11"/>
        <v>0.16985962212796113</v>
      </c>
      <c r="Y4724" s="1"/>
      <c r="Z4724" s="1"/>
      <c r="AA4724" s="1"/>
      <c r="AB4724" s="1"/>
      <c r="AC4724" s="1"/>
    </row>
    <row r="4725" spans="1:29" ht="16.5" customHeight="1" outlineLevel="1" x14ac:dyDescent="0.25">
      <c r="A4725" s="5">
        <v>43042</v>
      </c>
      <c r="B4725" s="2">
        <v>33685.56</v>
      </c>
      <c r="C4725" s="2">
        <f t="shared" si="0"/>
        <v>540.88759648224175</v>
      </c>
      <c r="D4725" s="6">
        <f t="shared" si="6"/>
        <v>0.11466009185058046</v>
      </c>
      <c r="E4725" s="1"/>
      <c r="F4725" s="2">
        <v>10903.38</v>
      </c>
      <c r="G4725" s="2">
        <f t="shared" si="1"/>
        <v>561.80401694164198</v>
      </c>
      <c r="H4725" s="6">
        <f t="shared" si="7"/>
        <v>0.12736359094085126</v>
      </c>
      <c r="I4725" s="6"/>
      <c r="J4725" s="2">
        <v>4592.1400000000003</v>
      </c>
      <c r="K4725" s="2">
        <f t="shared" si="2"/>
        <v>560.66662596911067</v>
      </c>
      <c r="L4725" s="6">
        <f t="shared" si="8"/>
        <v>0.13496636800656581</v>
      </c>
      <c r="M4725" s="6"/>
      <c r="N4725" s="2">
        <v>14657.91</v>
      </c>
      <c r="O4725" s="2">
        <f t="shared" si="3"/>
        <v>573.39438415860172</v>
      </c>
      <c r="P4725" s="6">
        <f t="shared" si="9"/>
        <v>0.13818543790829918</v>
      </c>
      <c r="Q4725" s="6"/>
      <c r="R4725" s="2">
        <v>16713.11</v>
      </c>
      <c r="S4725" s="2">
        <f t="shared" si="4"/>
        <v>629.0028903909556</v>
      </c>
      <c r="T4725" s="6">
        <f t="shared" si="10"/>
        <v>0.17662468052566038</v>
      </c>
      <c r="U4725" s="6"/>
      <c r="V4725" s="2">
        <v>17856.03</v>
      </c>
      <c r="W4725" s="2">
        <f t="shared" si="5"/>
        <v>594.67174214948693</v>
      </c>
      <c r="X4725" s="6">
        <f t="shared" si="11"/>
        <v>0.17007956531088109</v>
      </c>
      <c r="Y4725" s="1"/>
      <c r="Z4725" s="1"/>
      <c r="AA4725" s="1"/>
      <c r="AB4725" s="1"/>
      <c r="AC4725" s="1"/>
    </row>
    <row r="4726" spans="1:29" ht="16.5" customHeight="1" outlineLevel="1" x14ac:dyDescent="0.25">
      <c r="A4726" s="5">
        <v>43043</v>
      </c>
      <c r="B4726" s="2">
        <v>33685.56</v>
      </c>
      <c r="C4726" s="2">
        <f t="shared" si="0"/>
        <v>540.88759648224175</v>
      </c>
      <c r="D4726" s="6">
        <f t="shared" si="6"/>
        <v>0.11466009185058046</v>
      </c>
      <c r="E4726" s="1"/>
      <c r="F4726" s="2">
        <v>10903.38</v>
      </c>
      <c r="G4726" s="2">
        <f t="shared" si="1"/>
        <v>561.80401694164198</v>
      </c>
      <c r="H4726" s="6">
        <f t="shared" si="7"/>
        <v>0.12736359094085126</v>
      </c>
      <c r="I4726" s="6"/>
      <c r="J4726" s="2">
        <v>4592.1400000000003</v>
      </c>
      <c r="K4726" s="2">
        <f t="shared" si="2"/>
        <v>560.66662596911067</v>
      </c>
      <c r="L4726" s="6">
        <f t="shared" si="8"/>
        <v>0.13496636800656581</v>
      </c>
      <c r="M4726" s="6"/>
      <c r="N4726" s="2">
        <v>14657.91</v>
      </c>
      <c r="O4726" s="2">
        <f t="shared" si="3"/>
        <v>573.39438415860172</v>
      </c>
      <c r="P4726" s="6">
        <f t="shared" si="9"/>
        <v>0.13818543790829918</v>
      </c>
      <c r="Q4726" s="6"/>
      <c r="R4726" s="2">
        <v>16713.11</v>
      </c>
      <c r="S4726" s="2">
        <f t="shared" si="4"/>
        <v>629.0028903909556</v>
      </c>
      <c r="T4726" s="6">
        <f t="shared" si="10"/>
        <v>0.17662468052566038</v>
      </c>
      <c r="U4726" s="6"/>
      <c r="V4726" s="2">
        <v>17856.03</v>
      </c>
      <c r="W4726" s="2">
        <f t="shared" si="5"/>
        <v>594.67174214948693</v>
      </c>
      <c r="X4726" s="6">
        <f t="shared" si="11"/>
        <v>0.17007956531088109</v>
      </c>
      <c r="Y4726" s="1"/>
      <c r="Z4726" s="1"/>
      <c r="AA4726" s="1"/>
      <c r="AB4726" s="1"/>
      <c r="AC4726" s="1"/>
    </row>
    <row r="4727" spans="1:29" ht="16.5" customHeight="1" outlineLevel="1" x14ac:dyDescent="0.25">
      <c r="A4727" s="5">
        <v>43044</v>
      </c>
      <c r="B4727" s="2">
        <v>33685.56</v>
      </c>
      <c r="C4727" s="2">
        <f t="shared" si="0"/>
        <v>540.88759648224175</v>
      </c>
      <c r="D4727" s="6">
        <f t="shared" si="6"/>
        <v>0.11466009185058046</v>
      </c>
      <c r="E4727" s="1"/>
      <c r="F4727" s="2">
        <v>10903.38</v>
      </c>
      <c r="G4727" s="2">
        <f t="shared" si="1"/>
        <v>561.80401694164198</v>
      </c>
      <c r="H4727" s="6">
        <f t="shared" si="7"/>
        <v>0.12736359094085126</v>
      </c>
      <c r="I4727" s="6"/>
      <c r="J4727" s="2">
        <v>4592.1400000000003</v>
      </c>
      <c r="K4727" s="2">
        <f t="shared" si="2"/>
        <v>560.66662596911067</v>
      </c>
      <c r="L4727" s="6">
        <f t="shared" si="8"/>
        <v>0.13496636800656581</v>
      </c>
      <c r="M4727" s="6"/>
      <c r="N4727" s="2">
        <v>14657.91</v>
      </c>
      <c r="O4727" s="2">
        <f t="shared" si="3"/>
        <v>573.39438415860172</v>
      </c>
      <c r="P4727" s="6">
        <f t="shared" si="9"/>
        <v>0.13818543790829918</v>
      </c>
      <c r="Q4727" s="6"/>
      <c r="R4727" s="2">
        <v>16713.11</v>
      </c>
      <c r="S4727" s="2">
        <f t="shared" si="4"/>
        <v>629.0028903909556</v>
      </c>
      <c r="T4727" s="6">
        <f t="shared" si="10"/>
        <v>0.17662468052566038</v>
      </c>
      <c r="U4727" s="6"/>
      <c r="V4727" s="2">
        <v>17856.03</v>
      </c>
      <c r="W4727" s="2">
        <f t="shared" si="5"/>
        <v>594.67174214948693</v>
      </c>
      <c r="X4727" s="6">
        <f t="shared" si="11"/>
        <v>0.17007956531088109</v>
      </c>
      <c r="Y4727" s="1"/>
      <c r="Z4727" s="1"/>
      <c r="AA4727" s="1"/>
      <c r="AB4727" s="1"/>
      <c r="AC4727" s="1"/>
    </row>
    <row r="4728" spans="1:29" ht="16.5" customHeight="1" outlineLevel="1" x14ac:dyDescent="0.25">
      <c r="A4728" s="5">
        <v>43045</v>
      </c>
      <c r="B4728" s="2">
        <v>33731.19</v>
      </c>
      <c r="C4728" s="2">
        <f t="shared" si="0"/>
        <v>541.62027544104456</v>
      </c>
      <c r="D4728" s="6">
        <f t="shared" si="6"/>
        <v>0.1149116004925359</v>
      </c>
      <c r="E4728" s="1"/>
      <c r="F4728" s="2">
        <v>10919.28</v>
      </c>
      <c r="G4728" s="2">
        <f t="shared" si="1"/>
        <v>562.62327517802123</v>
      </c>
      <c r="H4728" s="6">
        <f t="shared" si="7"/>
        <v>0.12763742344872075</v>
      </c>
      <c r="I4728" s="6"/>
      <c r="J4728" s="2">
        <v>4598.16</v>
      </c>
      <c r="K4728" s="2">
        <f t="shared" si="2"/>
        <v>561.40162383248889</v>
      </c>
      <c r="L4728" s="6">
        <f t="shared" si="8"/>
        <v>0.13521421064107919</v>
      </c>
      <c r="M4728" s="6"/>
      <c r="N4728" s="2">
        <v>14681.83</v>
      </c>
      <c r="O4728" s="2">
        <f t="shared" si="3"/>
        <v>574.33009693546239</v>
      </c>
      <c r="P4728" s="6">
        <f t="shared" si="9"/>
        <v>0.13849479194954561</v>
      </c>
      <c r="Q4728" s="6"/>
      <c r="R4728" s="2">
        <v>16789.79</v>
      </c>
      <c r="S4728" s="2">
        <f t="shared" si="4"/>
        <v>631.88876511057265</v>
      </c>
      <c r="T4728" s="6">
        <f t="shared" si="10"/>
        <v>0.17752269396691944</v>
      </c>
      <c r="U4728" s="6"/>
      <c r="V4728" s="2">
        <v>17910.900000000001</v>
      </c>
      <c r="W4728" s="2">
        <f t="shared" si="5"/>
        <v>596.49911578694969</v>
      </c>
      <c r="X4728" s="6">
        <f t="shared" si="11"/>
        <v>0.17067805796292812</v>
      </c>
      <c r="Y4728" s="1"/>
      <c r="Z4728" s="1"/>
      <c r="AA4728" s="1"/>
      <c r="AB4728" s="1"/>
      <c r="AC4728" s="1"/>
    </row>
    <row r="4729" spans="1:29" ht="16.5" customHeight="1" outlineLevel="1" x14ac:dyDescent="0.25">
      <c r="A4729" s="5">
        <v>43046</v>
      </c>
      <c r="B4729" s="2">
        <v>33370.76</v>
      </c>
      <c r="C4729" s="2">
        <f t="shared" si="0"/>
        <v>535.83286634349361</v>
      </c>
      <c r="D4729" s="6">
        <f t="shared" si="6"/>
        <v>0.11284409482988567</v>
      </c>
      <c r="E4729" s="1"/>
      <c r="F4729" s="2">
        <v>10803.73</v>
      </c>
      <c r="G4729" s="2">
        <f t="shared" si="1"/>
        <v>556.66948340357999</v>
      </c>
      <c r="H4729" s="6">
        <f t="shared" si="7"/>
        <v>0.12570196552305823</v>
      </c>
      <c r="I4729" s="6"/>
      <c r="J4729" s="2">
        <v>4548.1499999999996</v>
      </c>
      <c r="K4729" s="2">
        <f t="shared" si="2"/>
        <v>555.29576948904219</v>
      </c>
      <c r="L4729" s="6">
        <f t="shared" si="8"/>
        <v>0.13313649265532801</v>
      </c>
      <c r="M4729" s="6"/>
      <c r="N4729" s="2">
        <v>14518.09</v>
      </c>
      <c r="O4729" s="2">
        <f t="shared" si="3"/>
        <v>567.92484567780491</v>
      </c>
      <c r="P4729" s="6">
        <f t="shared" si="9"/>
        <v>0.13635634220124415</v>
      </c>
      <c r="Q4729" s="6"/>
      <c r="R4729" s="2">
        <v>16543.46</v>
      </c>
      <c r="S4729" s="2">
        <f t="shared" si="4"/>
        <v>622.61806193264783</v>
      </c>
      <c r="T4729" s="6">
        <f t="shared" si="10"/>
        <v>0.17421830182161191</v>
      </c>
      <c r="U4729" s="6"/>
      <c r="V4729" s="2">
        <v>17668.37</v>
      </c>
      <c r="W4729" s="2">
        <f t="shared" si="5"/>
        <v>588.42197111237658</v>
      </c>
      <c r="X4729" s="6">
        <f t="shared" si="11"/>
        <v>0.16835932743008208</v>
      </c>
      <c r="Y4729" s="1"/>
      <c r="Z4729" s="1"/>
      <c r="AA4729" s="1"/>
      <c r="AB4729" s="1"/>
      <c r="AC4729" s="1"/>
    </row>
    <row r="4730" spans="1:29" ht="16.5" customHeight="1" outlineLevel="1" x14ac:dyDescent="0.25">
      <c r="A4730" s="5">
        <v>43047</v>
      </c>
      <c r="B4730" s="2">
        <v>33218.81</v>
      </c>
      <c r="C4730" s="2">
        <f t="shared" si="0"/>
        <v>533.39301169107057</v>
      </c>
      <c r="D4730" s="6">
        <f t="shared" si="6"/>
        <v>0.11420123684882033</v>
      </c>
      <c r="E4730" s="1"/>
      <c r="F4730" s="2">
        <v>10749.9</v>
      </c>
      <c r="G4730" s="2">
        <f t="shared" si="1"/>
        <v>553.89585630519684</v>
      </c>
      <c r="H4730" s="6">
        <f t="shared" si="7"/>
        <v>0.1272233577747266</v>
      </c>
      <c r="I4730" s="6"/>
      <c r="J4730" s="2">
        <v>4523.74</v>
      </c>
      <c r="K4730" s="2">
        <f t="shared" si="2"/>
        <v>552.31548745497832</v>
      </c>
      <c r="L4730" s="6">
        <f t="shared" si="8"/>
        <v>0.13461989691612453</v>
      </c>
      <c r="M4730" s="6"/>
      <c r="N4730" s="2">
        <v>14435.36</v>
      </c>
      <c r="O4730" s="2">
        <f t="shared" si="3"/>
        <v>564.68857820164772</v>
      </c>
      <c r="P4730" s="6">
        <f t="shared" si="9"/>
        <v>0.13772797374910861</v>
      </c>
      <c r="Q4730" s="6"/>
      <c r="R4730" s="2">
        <v>16416.61</v>
      </c>
      <c r="S4730" s="2">
        <f t="shared" si="4"/>
        <v>617.8440242672408</v>
      </c>
      <c r="T4730" s="6">
        <f t="shared" si="10"/>
        <v>0.1751717035993412</v>
      </c>
      <c r="U4730" s="6"/>
      <c r="V4730" s="2">
        <v>17497.990000000002</v>
      </c>
      <c r="W4730" s="2">
        <f t="shared" si="5"/>
        <v>582.74768789111033</v>
      </c>
      <c r="X4730" s="6">
        <f t="shared" si="11"/>
        <v>0.16854364346092821</v>
      </c>
      <c r="Y4730" s="1"/>
      <c r="Z4730" s="1"/>
      <c r="AA4730" s="1"/>
      <c r="AB4730" s="1"/>
      <c r="AC4730" s="1"/>
    </row>
    <row r="4731" spans="1:29" ht="16.5" customHeight="1" outlineLevel="1" x14ac:dyDescent="0.25">
      <c r="A4731" s="5">
        <v>43048</v>
      </c>
      <c r="B4731" s="2">
        <v>33250.93</v>
      </c>
      <c r="C4731" s="2">
        <f t="shared" si="0"/>
        <v>533.90876115757817</v>
      </c>
      <c r="D4731" s="6">
        <f t="shared" si="6"/>
        <v>0.11438072217537854</v>
      </c>
      <c r="E4731" s="1"/>
      <c r="F4731" s="2">
        <v>10769.96</v>
      </c>
      <c r="G4731" s="2">
        <f t="shared" si="1"/>
        <v>554.92946135059094</v>
      </c>
      <c r="H4731" s="6">
        <f t="shared" si="7"/>
        <v>0.12757366396470693</v>
      </c>
      <c r="I4731" s="6"/>
      <c r="J4731" s="2">
        <v>4537.12</v>
      </c>
      <c r="K4731" s="2">
        <f t="shared" si="2"/>
        <v>553.94908735730417</v>
      </c>
      <c r="L4731" s="6">
        <f t="shared" si="8"/>
        <v>0.13517852535300467</v>
      </c>
      <c r="M4731" s="6"/>
      <c r="N4731" s="2">
        <v>14480.92</v>
      </c>
      <c r="O4731" s="2">
        <f t="shared" si="3"/>
        <v>566.47081374152106</v>
      </c>
      <c r="P4731" s="6">
        <f t="shared" si="9"/>
        <v>0.1383256594758242</v>
      </c>
      <c r="Q4731" s="6"/>
      <c r="R4731" s="2">
        <v>16577.919999999998</v>
      </c>
      <c r="S4731" s="2">
        <f t="shared" si="4"/>
        <v>623.91497433272616</v>
      </c>
      <c r="T4731" s="6">
        <f t="shared" si="10"/>
        <v>0.1770884153443455</v>
      </c>
      <c r="U4731" s="6"/>
      <c r="V4731" s="2">
        <v>17631.37</v>
      </c>
      <c r="W4731" s="2">
        <f t="shared" si="5"/>
        <v>587.18973446965526</v>
      </c>
      <c r="X4731" s="6">
        <f t="shared" si="11"/>
        <v>0.1700235050520269</v>
      </c>
      <c r="Y4731" s="1"/>
      <c r="Z4731" s="1"/>
      <c r="AA4731" s="1"/>
      <c r="AB4731" s="1"/>
      <c r="AC4731" s="1"/>
    </row>
    <row r="4732" spans="1:29" ht="16.5" customHeight="1" outlineLevel="1" x14ac:dyDescent="0.25">
      <c r="A4732" s="5">
        <v>43049</v>
      </c>
      <c r="B4732" s="2">
        <v>33314.559999999998</v>
      </c>
      <c r="C4732" s="2">
        <f t="shared" si="0"/>
        <v>534.93046534667769</v>
      </c>
      <c r="D4732" s="6">
        <f t="shared" si="6"/>
        <v>0.11655767430991104</v>
      </c>
      <c r="E4732" s="1"/>
      <c r="F4732" s="2">
        <v>10767.96</v>
      </c>
      <c r="G4732" s="2">
        <f t="shared" si="1"/>
        <v>554.82641000010301</v>
      </c>
      <c r="H4732" s="6">
        <f t="shared" si="7"/>
        <v>0.12944458106679302</v>
      </c>
      <c r="I4732" s="6"/>
      <c r="J4732" s="2">
        <v>4537.46</v>
      </c>
      <c r="K4732" s="2">
        <f t="shared" si="2"/>
        <v>553.99059886453824</v>
      </c>
      <c r="L4732" s="6">
        <f t="shared" si="8"/>
        <v>0.1371370820704978</v>
      </c>
      <c r="M4732" s="6"/>
      <c r="N4732" s="2">
        <v>14484.86</v>
      </c>
      <c r="O4732" s="2">
        <f t="shared" si="3"/>
        <v>566.62494034439862</v>
      </c>
      <c r="P4732" s="6">
        <f t="shared" si="9"/>
        <v>0.14038157370746762</v>
      </c>
      <c r="Q4732" s="6"/>
      <c r="R4732" s="2">
        <v>16562.689999999999</v>
      </c>
      <c r="S4732" s="2">
        <f t="shared" si="4"/>
        <v>623.34178873048609</v>
      </c>
      <c r="T4732" s="6">
        <f t="shared" si="10"/>
        <v>0.17913650618382948</v>
      </c>
      <c r="U4732" s="6"/>
      <c r="V4732" s="2">
        <v>17643.82</v>
      </c>
      <c r="W4732" s="2">
        <f t="shared" si="5"/>
        <v>587.60436544808442</v>
      </c>
      <c r="X4732" s="6">
        <f t="shared" si="11"/>
        <v>0.17324973699778456</v>
      </c>
      <c r="Y4732" s="1"/>
      <c r="Z4732" s="1"/>
      <c r="AA4732" s="1"/>
      <c r="AB4732" s="1"/>
      <c r="AC4732" s="1"/>
    </row>
    <row r="4733" spans="1:29" ht="16.5" customHeight="1" outlineLevel="1" x14ac:dyDescent="0.25">
      <c r="A4733" s="5">
        <v>43050</v>
      </c>
      <c r="B4733" s="2">
        <v>33314.559999999998</v>
      </c>
      <c r="C4733" s="2">
        <f t="shared" si="0"/>
        <v>534.93046534667769</v>
      </c>
      <c r="D4733" s="6">
        <f t="shared" si="6"/>
        <v>0.11655767430991104</v>
      </c>
      <c r="E4733" s="1"/>
      <c r="F4733" s="2">
        <v>10767.96</v>
      </c>
      <c r="G4733" s="2">
        <f t="shared" si="1"/>
        <v>554.82641000010301</v>
      </c>
      <c r="H4733" s="6">
        <f t="shared" si="7"/>
        <v>0.12944458106679302</v>
      </c>
      <c r="I4733" s="6"/>
      <c r="J4733" s="2">
        <v>4537.46</v>
      </c>
      <c r="K4733" s="2">
        <f t="shared" si="2"/>
        <v>553.99059886453824</v>
      </c>
      <c r="L4733" s="6">
        <f t="shared" si="8"/>
        <v>0.1371370820704978</v>
      </c>
      <c r="M4733" s="6"/>
      <c r="N4733" s="2">
        <v>14484.86</v>
      </c>
      <c r="O4733" s="2">
        <f t="shared" si="3"/>
        <v>566.62494034439862</v>
      </c>
      <c r="P4733" s="6">
        <f t="shared" si="9"/>
        <v>0.14038157370746762</v>
      </c>
      <c r="Q4733" s="6"/>
      <c r="R4733" s="2">
        <v>16562.689999999999</v>
      </c>
      <c r="S4733" s="2">
        <f t="shared" si="4"/>
        <v>623.34178873048609</v>
      </c>
      <c r="T4733" s="6">
        <f t="shared" si="10"/>
        <v>0.17913650618382948</v>
      </c>
      <c r="U4733" s="6"/>
      <c r="V4733" s="2">
        <v>17643.82</v>
      </c>
      <c r="W4733" s="2">
        <f t="shared" si="5"/>
        <v>587.60436544808442</v>
      </c>
      <c r="X4733" s="6">
        <f t="shared" si="11"/>
        <v>0.17324973699778456</v>
      </c>
      <c r="Y4733" s="1"/>
      <c r="Z4733" s="1"/>
      <c r="AA4733" s="1"/>
      <c r="AB4733" s="1"/>
      <c r="AC4733" s="1"/>
    </row>
    <row r="4734" spans="1:29" ht="16.5" customHeight="1" outlineLevel="1" x14ac:dyDescent="0.25">
      <c r="A4734" s="5">
        <v>43051</v>
      </c>
      <c r="B4734" s="2">
        <v>33314.559999999998</v>
      </c>
      <c r="C4734" s="2">
        <f t="shared" si="0"/>
        <v>534.93046534667769</v>
      </c>
      <c r="D4734" s="6">
        <f t="shared" si="6"/>
        <v>0.11655767430991104</v>
      </c>
      <c r="E4734" s="1"/>
      <c r="F4734" s="2">
        <v>10767.96</v>
      </c>
      <c r="G4734" s="2">
        <f t="shared" si="1"/>
        <v>554.82641000010301</v>
      </c>
      <c r="H4734" s="6">
        <f t="shared" si="7"/>
        <v>0.12944458106679302</v>
      </c>
      <c r="I4734" s="6"/>
      <c r="J4734" s="2">
        <v>4537.46</v>
      </c>
      <c r="K4734" s="2">
        <f t="shared" si="2"/>
        <v>553.99059886453824</v>
      </c>
      <c r="L4734" s="6">
        <f t="shared" si="8"/>
        <v>0.1371370820704978</v>
      </c>
      <c r="M4734" s="6"/>
      <c r="N4734" s="2">
        <v>14484.86</v>
      </c>
      <c r="O4734" s="2">
        <f t="shared" si="3"/>
        <v>566.62494034439862</v>
      </c>
      <c r="P4734" s="6">
        <f t="shared" si="9"/>
        <v>0.14038157370746762</v>
      </c>
      <c r="Q4734" s="6"/>
      <c r="R4734" s="2">
        <v>16562.689999999999</v>
      </c>
      <c r="S4734" s="2">
        <f t="shared" si="4"/>
        <v>623.34178873048609</v>
      </c>
      <c r="T4734" s="6">
        <f t="shared" si="10"/>
        <v>0.17913650618382948</v>
      </c>
      <c r="U4734" s="6"/>
      <c r="V4734" s="2">
        <v>17643.82</v>
      </c>
      <c r="W4734" s="2">
        <f t="shared" si="5"/>
        <v>587.60436544808442</v>
      </c>
      <c r="X4734" s="6">
        <f t="shared" si="11"/>
        <v>0.17324973699778456</v>
      </c>
      <c r="Y4734" s="1"/>
      <c r="Z4734" s="1"/>
      <c r="AA4734" s="1"/>
      <c r="AB4734" s="1"/>
      <c r="AC4734" s="1"/>
    </row>
    <row r="4735" spans="1:29" ht="16.5" customHeight="1" outlineLevel="1" x14ac:dyDescent="0.25">
      <c r="A4735" s="5">
        <v>43052</v>
      </c>
      <c r="B4735" s="2">
        <v>33033.56</v>
      </c>
      <c r="C4735" s="2">
        <f t="shared" si="0"/>
        <v>530.41846036259813</v>
      </c>
      <c r="D4735" s="6">
        <f t="shared" si="6"/>
        <v>0.11578520197730957</v>
      </c>
      <c r="E4735" s="1"/>
      <c r="F4735" s="2">
        <v>10679.99</v>
      </c>
      <c r="G4735" s="2">
        <f t="shared" si="1"/>
        <v>550.29369634889065</v>
      </c>
      <c r="H4735" s="6">
        <f t="shared" si="7"/>
        <v>0.1289405190940347</v>
      </c>
      <c r="I4735" s="6"/>
      <c r="J4735" s="2">
        <v>4504.16</v>
      </c>
      <c r="K4735" s="2">
        <f t="shared" si="2"/>
        <v>549.92491300897382</v>
      </c>
      <c r="L4735" s="6">
        <f t="shared" si="8"/>
        <v>0.1369687143131002</v>
      </c>
      <c r="M4735" s="6"/>
      <c r="N4735" s="2">
        <v>14379.22</v>
      </c>
      <c r="O4735" s="2">
        <f t="shared" si="3"/>
        <v>562.49246970277818</v>
      </c>
      <c r="P4735" s="6">
        <f t="shared" si="9"/>
        <v>0.14037193333020737</v>
      </c>
      <c r="Q4735" s="6"/>
      <c r="R4735" s="2">
        <v>16530.97</v>
      </c>
      <c r="S4735" s="2">
        <f t="shared" si="4"/>
        <v>622.14799704939264</v>
      </c>
      <c r="T4735" s="6">
        <f t="shared" si="10"/>
        <v>0.18193295429436618</v>
      </c>
      <c r="U4735" s="6"/>
      <c r="V4735" s="2">
        <v>17570.77</v>
      </c>
      <c r="W4735" s="2">
        <f t="shared" si="5"/>
        <v>585.17153067103618</v>
      </c>
      <c r="X4735" s="6">
        <f t="shared" si="11"/>
        <v>0.17591870200648341</v>
      </c>
      <c r="Y4735" s="1"/>
      <c r="Z4735" s="1"/>
      <c r="AA4735" s="1"/>
      <c r="AB4735" s="1"/>
      <c r="AC4735" s="1"/>
    </row>
    <row r="4736" spans="1:29" ht="16.5" customHeight="1" outlineLevel="1" x14ac:dyDescent="0.25">
      <c r="A4736" s="5">
        <v>43053</v>
      </c>
      <c r="B4736" s="2">
        <v>32941.870000000003</v>
      </c>
      <c r="C4736" s="2">
        <f t="shared" si="0"/>
        <v>528.94619795338031</v>
      </c>
      <c r="D4736" s="6">
        <f t="shared" si="6"/>
        <v>0.11785254414810464</v>
      </c>
      <c r="E4736" s="1"/>
      <c r="F4736" s="2">
        <v>10641.78</v>
      </c>
      <c r="G4736" s="2">
        <f t="shared" si="1"/>
        <v>548.32490029781843</v>
      </c>
      <c r="H4736" s="6">
        <f t="shared" si="7"/>
        <v>0.13146102885320188</v>
      </c>
      <c r="I4736" s="6"/>
      <c r="J4736" s="2">
        <v>4488.13</v>
      </c>
      <c r="K4736" s="2">
        <f t="shared" si="2"/>
        <v>547.96776753555946</v>
      </c>
      <c r="L4736" s="6">
        <f t="shared" si="8"/>
        <v>0.13968359801903008</v>
      </c>
      <c r="M4736" s="6"/>
      <c r="N4736" s="2">
        <v>14328.35</v>
      </c>
      <c r="O4736" s="2">
        <f t="shared" si="3"/>
        <v>560.50251531486413</v>
      </c>
      <c r="P4736" s="6">
        <f t="shared" si="9"/>
        <v>0.1432202941672811</v>
      </c>
      <c r="Q4736" s="6"/>
      <c r="R4736" s="2">
        <v>16494.72</v>
      </c>
      <c r="S4736" s="2">
        <f t="shared" si="4"/>
        <v>620.78371746428422</v>
      </c>
      <c r="T4736" s="6">
        <f t="shared" si="10"/>
        <v>0.18666281781552319</v>
      </c>
      <c r="U4736" s="6"/>
      <c r="V4736" s="2">
        <v>17539.599999999999</v>
      </c>
      <c r="W4736" s="2">
        <f t="shared" si="5"/>
        <v>584.13345455877595</v>
      </c>
      <c r="X4736" s="6">
        <f t="shared" si="11"/>
        <v>0.18108838956480944</v>
      </c>
      <c r="Y4736" s="1"/>
      <c r="Z4736" s="1"/>
      <c r="AA4736" s="1"/>
      <c r="AB4736" s="1"/>
      <c r="AC4736" s="1"/>
    </row>
    <row r="4737" spans="1:29" ht="16.5" customHeight="1" outlineLevel="1" x14ac:dyDescent="0.25">
      <c r="A4737" s="5">
        <v>43054</v>
      </c>
      <c r="B4737" s="2">
        <v>32760.44</v>
      </c>
      <c r="C4737" s="2">
        <f t="shared" si="0"/>
        <v>526.03298420155977</v>
      </c>
      <c r="D4737" s="6">
        <f t="shared" si="6"/>
        <v>0.11800594350998406</v>
      </c>
      <c r="E4737" s="1"/>
      <c r="F4737" s="2">
        <v>10558.62</v>
      </c>
      <c r="G4737" s="2">
        <f t="shared" si="1"/>
        <v>544.04002514452964</v>
      </c>
      <c r="H4737" s="6">
        <f t="shared" si="7"/>
        <v>0.13132076002423965</v>
      </c>
      <c r="I4737" s="6"/>
      <c r="J4737" s="2">
        <v>4451.6499999999996</v>
      </c>
      <c r="K4737" s="2">
        <f t="shared" si="2"/>
        <v>543.513826994689</v>
      </c>
      <c r="L4737" s="6">
        <f t="shared" si="8"/>
        <v>0.13956793114839772</v>
      </c>
      <c r="M4737" s="6"/>
      <c r="N4737" s="2">
        <v>14203.06</v>
      </c>
      <c r="O4737" s="2">
        <f t="shared" si="3"/>
        <v>555.60136758021224</v>
      </c>
      <c r="P4737" s="6">
        <f t="shared" si="9"/>
        <v>0.14301490180549692</v>
      </c>
      <c r="Q4737" s="6"/>
      <c r="R4737" s="2">
        <v>16328.64</v>
      </c>
      <c r="S4737" s="2">
        <f t="shared" si="4"/>
        <v>614.53324702304781</v>
      </c>
      <c r="T4737" s="6">
        <f t="shared" si="10"/>
        <v>0.18652057158188473</v>
      </c>
      <c r="U4737" s="6"/>
      <c r="V4737" s="2">
        <v>17273.400000000001</v>
      </c>
      <c r="W4737" s="2">
        <f t="shared" si="5"/>
        <v>575.26801146979199</v>
      </c>
      <c r="X4737" s="6">
        <f t="shared" si="11"/>
        <v>0.18073378799701856</v>
      </c>
      <c r="Y4737" s="1"/>
      <c r="Z4737" s="1"/>
      <c r="AA4737" s="1"/>
      <c r="AB4737" s="1"/>
      <c r="AC4737" s="1"/>
    </row>
    <row r="4738" spans="1:29" ht="16.5" customHeight="1" outlineLevel="1" x14ac:dyDescent="0.25">
      <c r="A4738" s="5">
        <v>43055</v>
      </c>
      <c r="B4738" s="2">
        <v>33106.82</v>
      </c>
      <c r="C4738" s="2">
        <f t="shared" si="0"/>
        <v>531.59479304990668</v>
      </c>
      <c r="D4738" s="6">
        <f t="shared" si="6"/>
        <v>0.12350175070067726</v>
      </c>
      <c r="E4738" s="1"/>
      <c r="F4738" s="2">
        <v>10663.18</v>
      </c>
      <c r="G4738" s="2">
        <f t="shared" si="1"/>
        <v>549.4275497480395</v>
      </c>
      <c r="H4738" s="6">
        <f t="shared" si="7"/>
        <v>0.1368909204394535</v>
      </c>
      <c r="I4738" s="6"/>
      <c r="J4738" s="2">
        <v>4496.33</v>
      </c>
      <c r="K4738" s="2">
        <f t="shared" si="2"/>
        <v>548.96892741590864</v>
      </c>
      <c r="L4738" s="6">
        <f t="shared" si="8"/>
        <v>0.1451127344299652</v>
      </c>
      <c r="M4738" s="6"/>
      <c r="N4738" s="2">
        <v>14344.02</v>
      </c>
      <c r="O4738" s="2">
        <f t="shared" si="3"/>
        <v>561.115501067933</v>
      </c>
      <c r="P4738" s="6">
        <f t="shared" si="9"/>
        <v>0.14838090837539308</v>
      </c>
      <c r="Q4738" s="6"/>
      <c r="R4738" s="2">
        <v>16504.060000000001</v>
      </c>
      <c r="S4738" s="2">
        <f t="shared" si="4"/>
        <v>621.13523115600594</v>
      </c>
      <c r="T4738" s="6">
        <f t="shared" si="10"/>
        <v>0.19122812175262816</v>
      </c>
      <c r="U4738" s="6"/>
      <c r="V4738" s="2">
        <v>17462.86</v>
      </c>
      <c r="W4738" s="2">
        <f t="shared" si="5"/>
        <v>581.57772915438591</v>
      </c>
      <c r="X4738" s="6">
        <f t="shared" si="11"/>
        <v>0.1851571203969844</v>
      </c>
      <c r="Y4738" s="1"/>
      <c r="Z4738" s="1"/>
      <c r="AA4738" s="1"/>
      <c r="AB4738" s="1"/>
      <c r="AC4738" s="1"/>
    </row>
    <row r="4739" spans="1:29" ht="16.5" customHeight="1" outlineLevel="1" x14ac:dyDescent="0.25">
      <c r="A4739" s="5">
        <v>43056</v>
      </c>
      <c r="B4739" s="2">
        <v>33342.800000000003</v>
      </c>
      <c r="C4739" s="2">
        <f t="shared" si="0"/>
        <v>535.38391381909923</v>
      </c>
      <c r="D4739" s="6">
        <f t="shared" si="6"/>
        <v>0.12586302098529201</v>
      </c>
      <c r="E4739" s="1"/>
      <c r="F4739" s="2">
        <v>10743.38</v>
      </c>
      <c r="G4739" s="2">
        <f t="shared" si="1"/>
        <v>553.55990890260614</v>
      </c>
      <c r="H4739" s="6">
        <f t="shared" si="7"/>
        <v>0.13938005823456856</v>
      </c>
      <c r="I4739" s="6"/>
      <c r="J4739" s="2">
        <v>4530.4799999999996</v>
      </c>
      <c r="K4739" s="2">
        <f t="shared" si="2"/>
        <v>553.13839203955797</v>
      </c>
      <c r="L4739" s="6">
        <f t="shared" si="8"/>
        <v>0.14769621293920343</v>
      </c>
      <c r="M4739" s="6"/>
      <c r="N4739" s="2">
        <v>14454.33</v>
      </c>
      <c r="O4739" s="2">
        <f t="shared" si="3"/>
        <v>565.43065476423328</v>
      </c>
      <c r="P4739" s="6">
        <f t="shared" si="9"/>
        <v>0.15107473305177432</v>
      </c>
      <c r="Q4739" s="6"/>
      <c r="R4739" s="2">
        <v>16673.330000000002</v>
      </c>
      <c r="S4739" s="2">
        <f t="shared" si="4"/>
        <v>627.50575820073175</v>
      </c>
      <c r="T4739" s="6">
        <f t="shared" si="10"/>
        <v>0.19531578884181466</v>
      </c>
      <c r="U4739" s="6"/>
      <c r="V4739" s="2">
        <v>17605.13</v>
      </c>
      <c r="W4739" s="2">
        <f t="shared" si="5"/>
        <v>586.31584556411462</v>
      </c>
      <c r="X4739" s="6">
        <f t="shared" si="11"/>
        <v>0.19055119798594755</v>
      </c>
      <c r="Y4739" s="1"/>
      <c r="Z4739" s="1"/>
      <c r="AA4739" s="1"/>
      <c r="AB4739" s="1"/>
      <c r="AC4739" s="1"/>
    </row>
    <row r="4740" spans="1:29" ht="16.5" customHeight="1" outlineLevel="1" x14ac:dyDescent="0.25">
      <c r="A4740" s="5">
        <v>43057</v>
      </c>
      <c r="B4740" s="2">
        <v>33342.800000000003</v>
      </c>
      <c r="C4740" s="2">
        <f t="shared" si="0"/>
        <v>535.38391381909923</v>
      </c>
      <c r="D4740" s="6">
        <f t="shared" si="6"/>
        <v>0.12586302098529201</v>
      </c>
      <c r="E4740" s="1"/>
      <c r="F4740" s="2">
        <v>10743.38</v>
      </c>
      <c r="G4740" s="2">
        <f t="shared" si="1"/>
        <v>553.55990890260614</v>
      </c>
      <c r="H4740" s="6">
        <f t="shared" si="7"/>
        <v>0.13938005823456856</v>
      </c>
      <c r="I4740" s="6"/>
      <c r="J4740" s="2">
        <v>4530.4799999999996</v>
      </c>
      <c r="K4740" s="2">
        <f t="shared" si="2"/>
        <v>553.13839203955797</v>
      </c>
      <c r="L4740" s="6">
        <f t="shared" si="8"/>
        <v>0.14769621293920343</v>
      </c>
      <c r="M4740" s="6"/>
      <c r="N4740" s="2">
        <v>14454.33</v>
      </c>
      <c r="O4740" s="2">
        <f t="shared" si="3"/>
        <v>565.43065476423328</v>
      </c>
      <c r="P4740" s="6">
        <f t="shared" si="9"/>
        <v>0.15107473305177432</v>
      </c>
      <c r="Q4740" s="6"/>
      <c r="R4740" s="2">
        <v>16673.330000000002</v>
      </c>
      <c r="S4740" s="2">
        <f t="shared" si="4"/>
        <v>627.50575820073175</v>
      </c>
      <c r="T4740" s="6">
        <f t="shared" si="10"/>
        <v>0.19531578884181466</v>
      </c>
      <c r="U4740" s="6"/>
      <c r="V4740" s="2">
        <v>17605.13</v>
      </c>
      <c r="W4740" s="2">
        <f t="shared" si="5"/>
        <v>586.31584556411462</v>
      </c>
      <c r="X4740" s="6">
        <f t="shared" si="11"/>
        <v>0.19055119798594755</v>
      </c>
      <c r="Y4740" s="1"/>
      <c r="Z4740" s="1"/>
      <c r="AA4740" s="1"/>
      <c r="AB4740" s="1"/>
      <c r="AC4740" s="1"/>
    </row>
    <row r="4741" spans="1:29" ht="16.5" customHeight="1" outlineLevel="1" x14ac:dyDescent="0.25">
      <c r="A4741" s="5">
        <v>43058</v>
      </c>
      <c r="B4741" s="2">
        <v>33342.800000000003</v>
      </c>
      <c r="C4741" s="2">
        <f t="shared" si="0"/>
        <v>535.38391381909923</v>
      </c>
      <c r="D4741" s="6">
        <f t="shared" si="6"/>
        <v>0.12586302098529201</v>
      </c>
      <c r="E4741" s="1"/>
      <c r="F4741" s="2">
        <v>10743.38</v>
      </c>
      <c r="G4741" s="2">
        <f t="shared" si="1"/>
        <v>553.55990890260614</v>
      </c>
      <c r="H4741" s="6">
        <f t="shared" si="7"/>
        <v>0.13938005823456856</v>
      </c>
      <c r="I4741" s="6"/>
      <c r="J4741" s="2">
        <v>4530.4799999999996</v>
      </c>
      <c r="K4741" s="2">
        <f t="shared" si="2"/>
        <v>553.13839203955797</v>
      </c>
      <c r="L4741" s="6">
        <f t="shared" si="8"/>
        <v>0.14769621293920343</v>
      </c>
      <c r="M4741" s="6"/>
      <c r="N4741" s="2">
        <v>14454.33</v>
      </c>
      <c r="O4741" s="2">
        <f t="shared" si="3"/>
        <v>565.43065476423328</v>
      </c>
      <c r="P4741" s="6">
        <f t="shared" si="9"/>
        <v>0.15107473305177432</v>
      </c>
      <c r="Q4741" s="6"/>
      <c r="R4741" s="2">
        <v>16673.330000000002</v>
      </c>
      <c r="S4741" s="2">
        <f t="shared" si="4"/>
        <v>627.50575820073175</v>
      </c>
      <c r="T4741" s="6">
        <f t="shared" si="10"/>
        <v>0.19531578884181466</v>
      </c>
      <c r="U4741" s="6"/>
      <c r="V4741" s="2">
        <v>17605.13</v>
      </c>
      <c r="W4741" s="2">
        <f t="shared" si="5"/>
        <v>586.31584556411462</v>
      </c>
      <c r="X4741" s="6">
        <f t="shared" si="11"/>
        <v>0.19055119798594755</v>
      </c>
      <c r="Y4741" s="1"/>
      <c r="Z4741" s="1"/>
      <c r="AA4741" s="1"/>
      <c r="AB4741" s="1"/>
      <c r="AC4741" s="1"/>
    </row>
    <row r="4742" spans="1:29" ht="16.5" customHeight="1" outlineLevel="1" x14ac:dyDescent="0.25">
      <c r="A4742" s="5">
        <v>43059</v>
      </c>
      <c r="B4742" s="2">
        <v>33359.9</v>
      </c>
      <c r="C4742" s="2">
        <f t="shared" si="0"/>
        <v>535.6584877878812</v>
      </c>
      <c r="D4742" s="6">
        <f t="shared" si="6"/>
        <v>0.13091086409721231</v>
      </c>
      <c r="E4742" s="1"/>
      <c r="F4742" s="2">
        <v>10761.07</v>
      </c>
      <c r="G4742" s="2">
        <f t="shared" si="1"/>
        <v>554.47139809767214</v>
      </c>
      <c r="H4742" s="6">
        <f t="shared" si="7"/>
        <v>0.14449609672949859</v>
      </c>
      <c r="I4742" s="6"/>
      <c r="J4742" s="2">
        <v>4541.29</v>
      </c>
      <c r="K4742" s="2">
        <f t="shared" si="2"/>
        <v>554.45821378426228</v>
      </c>
      <c r="L4742" s="6">
        <f t="shared" si="8"/>
        <v>0.15283239567208584</v>
      </c>
      <c r="M4742" s="6"/>
      <c r="N4742" s="2">
        <v>14493.95</v>
      </c>
      <c r="O4742" s="2">
        <f t="shared" si="3"/>
        <v>566.98052684697655</v>
      </c>
      <c r="P4742" s="6">
        <f t="shared" si="9"/>
        <v>0.15615392713901466</v>
      </c>
      <c r="Q4742" s="6"/>
      <c r="R4742" s="2">
        <v>16777.79</v>
      </c>
      <c r="S4742" s="2">
        <f t="shared" si="4"/>
        <v>631.43714152377811</v>
      </c>
      <c r="T4742" s="6">
        <f t="shared" si="10"/>
        <v>0.20030417268723344</v>
      </c>
      <c r="U4742" s="6"/>
      <c r="V4742" s="2">
        <v>17747.21</v>
      </c>
      <c r="W4742" s="2">
        <f t="shared" si="5"/>
        <v>591.04763427216437</v>
      </c>
      <c r="X4742" s="6">
        <f t="shared" si="11"/>
        <v>0.19551135651094032</v>
      </c>
      <c r="Y4742" s="1"/>
      <c r="Z4742" s="1"/>
      <c r="AA4742" s="1"/>
      <c r="AB4742" s="1"/>
      <c r="AC4742" s="1"/>
    </row>
    <row r="4743" spans="1:29" ht="16.5" customHeight="1" outlineLevel="1" x14ac:dyDescent="0.25">
      <c r="A4743" s="5">
        <v>43060</v>
      </c>
      <c r="B4743" s="2">
        <v>33478.35</v>
      </c>
      <c r="C4743" s="2">
        <f t="shared" si="0"/>
        <v>537.56043437280721</v>
      </c>
      <c r="D4743" s="6">
        <f t="shared" si="6"/>
        <v>0.1301740388420678</v>
      </c>
      <c r="E4743" s="1"/>
      <c r="F4743" s="2">
        <v>10793.18</v>
      </c>
      <c r="G4743" s="2">
        <f t="shared" si="1"/>
        <v>556.12588752975614</v>
      </c>
      <c r="H4743" s="6">
        <f t="shared" si="7"/>
        <v>0.14394324649983159</v>
      </c>
      <c r="I4743" s="6"/>
      <c r="J4743" s="2">
        <v>4553.5</v>
      </c>
      <c r="K4743" s="2">
        <f t="shared" si="2"/>
        <v>555.94896526463594</v>
      </c>
      <c r="L4743" s="6">
        <f t="shared" si="8"/>
        <v>0.1521711987246217</v>
      </c>
      <c r="M4743" s="6"/>
      <c r="N4743" s="2">
        <v>14533.72</v>
      </c>
      <c r="O4743" s="2">
        <f t="shared" si="3"/>
        <v>568.53626669378878</v>
      </c>
      <c r="P4743" s="6">
        <f t="shared" si="9"/>
        <v>0.15563454386015274</v>
      </c>
      <c r="Q4743" s="6"/>
      <c r="R4743" s="2">
        <v>16794.23</v>
      </c>
      <c r="S4743" s="2">
        <f t="shared" si="4"/>
        <v>632.0558658376865</v>
      </c>
      <c r="T4743" s="6">
        <f t="shared" si="10"/>
        <v>0.19982313394127238</v>
      </c>
      <c r="U4743" s="6"/>
      <c r="V4743" s="2">
        <v>17813.07</v>
      </c>
      <c r="W4743" s="2">
        <f t="shared" si="5"/>
        <v>593.24101549620832</v>
      </c>
      <c r="X4743" s="6">
        <f t="shared" si="11"/>
        <v>0.19618700578250392</v>
      </c>
      <c r="Y4743" s="1"/>
      <c r="Z4743" s="1"/>
      <c r="AA4743" s="1"/>
      <c r="AB4743" s="1"/>
      <c r="AC4743" s="1"/>
    </row>
    <row r="4744" spans="1:29" ht="16.5" customHeight="1" outlineLevel="1" x14ac:dyDescent="0.25">
      <c r="A4744" s="5">
        <v>43061</v>
      </c>
      <c r="B4744" s="2">
        <v>33561.550000000003</v>
      </c>
      <c r="C4744" s="2">
        <f t="shared" si="0"/>
        <v>538.89637321506848</v>
      </c>
      <c r="D4744" s="6">
        <f t="shared" si="6"/>
        <v>0.13498606972796501</v>
      </c>
      <c r="E4744" s="1"/>
      <c r="F4744" s="2">
        <v>10801.37</v>
      </c>
      <c r="G4744" s="2">
        <f t="shared" si="1"/>
        <v>556.54788281000424</v>
      </c>
      <c r="H4744" s="6">
        <f t="shared" si="7"/>
        <v>0.1482725398552287</v>
      </c>
      <c r="I4744" s="6"/>
      <c r="J4744" s="2">
        <v>4555.9799999999996</v>
      </c>
      <c r="K4744" s="2">
        <f t="shared" si="2"/>
        <v>556.25175508210725</v>
      </c>
      <c r="L4744" s="6">
        <f t="shared" si="8"/>
        <v>0.15645141349965241</v>
      </c>
      <c r="M4744" s="6"/>
      <c r="N4744" s="2">
        <v>14550.08</v>
      </c>
      <c r="O4744" s="2">
        <f t="shared" si="3"/>
        <v>569.17624416157469</v>
      </c>
      <c r="P4744" s="6">
        <f t="shared" si="9"/>
        <v>0.15998341398303939</v>
      </c>
      <c r="Q4744" s="6"/>
      <c r="R4744" s="2">
        <v>16785.41</v>
      </c>
      <c r="S4744" s="2">
        <f t="shared" si="4"/>
        <v>631.72392250139251</v>
      </c>
      <c r="T4744" s="6">
        <f t="shared" si="10"/>
        <v>0.20386028666852862</v>
      </c>
      <c r="U4744" s="6"/>
      <c r="V4744" s="2">
        <v>17853.48</v>
      </c>
      <c r="W4744" s="2">
        <f t="shared" si="5"/>
        <v>594.58681773221826</v>
      </c>
      <c r="X4744" s="6">
        <f t="shared" si="11"/>
        <v>0.20010387089007842</v>
      </c>
      <c r="Y4744" s="1"/>
      <c r="Z4744" s="1"/>
      <c r="AA4744" s="1"/>
      <c r="AB4744" s="1"/>
      <c r="AC4744" s="1"/>
    </row>
    <row r="4745" spans="1:29" ht="16.5" customHeight="1" outlineLevel="1" x14ac:dyDescent="0.25">
      <c r="A4745" s="5">
        <v>43062</v>
      </c>
      <c r="B4745" s="2">
        <v>33588.080000000002</v>
      </c>
      <c r="C4745" s="2">
        <f t="shared" si="0"/>
        <v>539.32236429061163</v>
      </c>
      <c r="D4745" s="6">
        <f t="shared" si="6"/>
        <v>0.13323650939729137</v>
      </c>
      <c r="E4745" s="1"/>
      <c r="F4745" s="2">
        <v>10810.35</v>
      </c>
      <c r="G4745" s="2">
        <f t="shared" si="1"/>
        <v>557.01058337369511</v>
      </c>
      <c r="H4745" s="6">
        <f t="shared" si="7"/>
        <v>0.146259845855369</v>
      </c>
      <c r="I4745" s="6"/>
      <c r="J4745" s="2">
        <v>4560.2700000000004</v>
      </c>
      <c r="K4745" s="2">
        <f t="shared" si="2"/>
        <v>556.77553262926574</v>
      </c>
      <c r="L4745" s="6">
        <f t="shared" si="8"/>
        <v>0.15436316249689774</v>
      </c>
      <c r="M4745" s="6"/>
      <c r="N4745" s="2">
        <v>14572.15</v>
      </c>
      <c r="O4745" s="2">
        <f t="shared" si="3"/>
        <v>570.0395878482517</v>
      </c>
      <c r="P4745" s="6">
        <f t="shared" si="9"/>
        <v>0.15810490827791379</v>
      </c>
      <c r="Q4745" s="6"/>
      <c r="R4745" s="2">
        <v>16836.18</v>
      </c>
      <c r="S4745" s="2">
        <f t="shared" si="4"/>
        <v>633.6346666265224</v>
      </c>
      <c r="T4745" s="6">
        <f t="shared" si="10"/>
        <v>0.20167789550919579</v>
      </c>
      <c r="U4745" s="6"/>
      <c r="V4745" s="2">
        <v>17943.86</v>
      </c>
      <c r="W4745" s="2">
        <f t="shared" si="5"/>
        <v>597.59680550976293</v>
      </c>
      <c r="X4745" s="6">
        <f t="shared" si="11"/>
        <v>0.20034922465310201</v>
      </c>
      <c r="Y4745" s="1"/>
      <c r="Z4745" s="1"/>
      <c r="AA4745" s="1"/>
      <c r="AB4745" s="1"/>
      <c r="AC4745" s="1"/>
    </row>
    <row r="4746" spans="1:29" ht="16.5" customHeight="1" outlineLevel="1" x14ac:dyDescent="0.25">
      <c r="A4746" s="5">
        <v>43063</v>
      </c>
      <c r="B4746" s="2">
        <v>33679.24</v>
      </c>
      <c r="C4746" s="2">
        <f t="shared" si="0"/>
        <v>540.78611651249309</v>
      </c>
      <c r="D4746" s="6">
        <f t="shared" si="6"/>
        <v>0.13570318585632624</v>
      </c>
      <c r="E4746" s="1"/>
      <c r="F4746" s="2">
        <v>10850.76</v>
      </c>
      <c r="G4746" s="2">
        <f t="shared" si="1"/>
        <v>559.0927359103041</v>
      </c>
      <c r="H4746" s="6">
        <f t="shared" si="7"/>
        <v>0.1483738936769321</v>
      </c>
      <c r="I4746" s="6"/>
      <c r="J4746" s="2">
        <v>4578.0200000000004</v>
      </c>
      <c r="K4746" s="2">
        <f t="shared" si="2"/>
        <v>558.94267749221672</v>
      </c>
      <c r="L4746" s="6">
        <f t="shared" si="8"/>
        <v>0.15634912405823065</v>
      </c>
      <c r="M4746" s="6"/>
      <c r="N4746" s="2">
        <v>14628.58</v>
      </c>
      <c r="O4746" s="2">
        <f t="shared" si="3"/>
        <v>572.24704069098789</v>
      </c>
      <c r="P4746" s="6">
        <f t="shared" si="9"/>
        <v>0.15984735842984676</v>
      </c>
      <c r="Q4746" s="6"/>
      <c r="R4746" s="2">
        <v>16934.32</v>
      </c>
      <c r="S4746" s="2">
        <f t="shared" si="4"/>
        <v>637.32819486052358</v>
      </c>
      <c r="T4746" s="6">
        <f t="shared" si="10"/>
        <v>0.20208051663795579</v>
      </c>
      <c r="U4746" s="6"/>
      <c r="V4746" s="2">
        <v>18024.55</v>
      </c>
      <c r="W4746" s="2">
        <f t="shared" si="5"/>
        <v>600.28408050168684</v>
      </c>
      <c r="X4746" s="6">
        <f t="shared" si="11"/>
        <v>0.19956966443172552</v>
      </c>
      <c r="Y4746" s="1"/>
      <c r="Z4746" s="1"/>
      <c r="AA4746" s="1"/>
      <c r="AB4746" s="1"/>
      <c r="AC4746" s="1"/>
    </row>
    <row r="4747" spans="1:29" ht="16.5" customHeight="1" outlineLevel="1" x14ac:dyDescent="0.25">
      <c r="A4747" s="5">
        <v>43064</v>
      </c>
      <c r="B4747" s="2">
        <v>33679.24</v>
      </c>
      <c r="C4747" s="2">
        <f t="shared" si="0"/>
        <v>540.78611651249309</v>
      </c>
      <c r="D4747" s="6">
        <f t="shared" si="6"/>
        <v>0.13570318585632624</v>
      </c>
      <c r="E4747" s="1"/>
      <c r="F4747" s="2">
        <v>10850.76</v>
      </c>
      <c r="G4747" s="2">
        <f t="shared" si="1"/>
        <v>559.0927359103041</v>
      </c>
      <c r="H4747" s="6">
        <f t="shared" si="7"/>
        <v>0.1483738936769321</v>
      </c>
      <c r="I4747" s="6"/>
      <c r="J4747" s="2">
        <v>4578.0200000000004</v>
      </c>
      <c r="K4747" s="2">
        <f t="shared" si="2"/>
        <v>558.94267749221672</v>
      </c>
      <c r="L4747" s="6">
        <f t="shared" si="8"/>
        <v>0.15634912405823065</v>
      </c>
      <c r="M4747" s="6"/>
      <c r="N4747" s="2">
        <v>14628.58</v>
      </c>
      <c r="O4747" s="2">
        <f t="shared" si="3"/>
        <v>572.24704069098789</v>
      </c>
      <c r="P4747" s="6">
        <f t="shared" si="9"/>
        <v>0.15984735842984676</v>
      </c>
      <c r="Q4747" s="6"/>
      <c r="R4747" s="2">
        <v>16934.32</v>
      </c>
      <c r="S4747" s="2">
        <f t="shared" si="4"/>
        <v>637.32819486052358</v>
      </c>
      <c r="T4747" s="6">
        <f t="shared" si="10"/>
        <v>0.20208051663795579</v>
      </c>
      <c r="U4747" s="6"/>
      <c r="V4747" s="2">
        <v>18024.55</v>
      </c>
      <c r="W4747" s="2">
        <f t="shared" si="5"/>
        <v>600.28408050168684</v>
      </c>
      <c r="X4747" s="6">
        <f t="shared" si="11"/>
        <v>0.19956966443172552</v>
      </c>
      <c r="Y4747" s="1"/>
      <c r="Z4747" s="1"/>
      <c r="AA4747" s="1"/>
      <c r="AB4747" s="1"/>
      <c r="AC4747" s="1"/>
    </row>
    <row r="4748" spans="1:29" ht="16.5" customHeight="1" outlineLevel="1" x14ac:dyDescent="0.25">
      <c r="A4748" s="5">
        <v>43065</v>
      </c>
      <c r="B4748" s="2">
        <v>33679.24</v>
      </c>
      <c r="C4748" s="2">
        <f t="shared" si="0"/>
        <v>540.78611651249309</v>
      </c>
      <c r="D4748" s="6">
        <f t="shared" si="6"/>
        <v>0.13570318585632624</v>
      </c>
      <c r="E4748" s="1"/>
      <c r="F4748" s="2">
        <v>10850.76</v>
      </c>
      <c r="G4748" s="2">
        <f t="shared" si="1"/>
        <v>559.0927359103041</v>
      </c>
      <c r="H4748" s="6">
        <f t="shared" si="7"/>
        <v>0.1483738936769321</v>
      </c>
      <c r="I4748" s="6"/>
      <c r="J4748" s="2">
        <v>4578.0200000000004</v>
      </c>
      <c r="K4748" s="2">
        <f t="shared" si="2"/>
        <v>558.94267749221672</v>
      </c>
      <c r="L4748" s="6">
        <f t="shared" si="8"/>
        <v>0.15634912405823065</v>
      </c>
      <c r="M4748" s="6"/>
      <c r="N4748" s="2">
        <v>14628.58</v>
      </c>
      <c r="O4748" s="2">
        <f t="shared" si="3"/>
        <v>572.24704069098789</v>
      </c>
      <c r="P4748" s="6">
        <f t="shared" si="9"/>
        <v>0.15984735842984676</v>
      </c>
      <c r="Q4748" s="6"/>
      <c r="R4748" s="2">
        <v>16934.32</v>
      </c>
      <c r="S4748" s="2">
        <f t="shared" si="4"/>
        <v>637.32819486052358</v>
      </c>
      <c r="T4748" s="6">
        <f t="shared" si="10"/>
        <v>0.20208051663795579</v>
      </c>
      <c r="U4748" s="6"/>
      <c r="V4748" s="2">
        <v>18024.55</v>
      </c>
      <c r="W4748" s="2">
        <f t="shared" si="5"/>
        <v>600.28408050168684</v>
      </c>
      <c r="X4748" s="6">
        <f t="shared" si="11"/>
        <v>0.19956966443172552</v>
      </c>
      <c r="Y4748" s="1"/>
      <c r="Z4748" s="1"/>
      <c r="AA4748" s="1"/>
      <c r="AB4748" s="1"/>
      <c r="AC4748" s="1"/>
    </row>
    <row r="4749" spans="1:29" ht="16.5" customHeight="1" outlineLevel="1" x14ac:dyDescent="0.25">
      <c r="A4749" s="5">
        <v>43066</v>
      </c>
      <c r="B4749" s="2">
        <v>33724.44</v>
      </c>
      <c r="C4749" s="2">
        <f t="shared" si="0"/>
        <v>541.51189097968324</v>
      </c>
      <c r="D4749" s="6">
        <f t="shared" si="6"/>
        <v>0.13036482891906531</v>
      </c>
      <c r="E4749" s="1"/>
      <c r="F4749" s="2">
        <v>10865.08</v>
      </c>
      <c r="G4749" s="2">
        <f t="shared" si="1"/>
        <v>559.8305835797978</v>
      </c>
      <c r="H4749" s="6">
        <f t="shared" si="7"/>
        <v>0.14327866403588541</v>
      </c>
      <c r="I4749" s="6"/>
      <c r="J4749" s="2">
        <v>4587.84</v>
      </c>
      <c r="K4749" s="2">
        <f t="shared" si="2"/>
        <v>560.14162749526895</v>
      </c>
      <c r="L4749" s="6">
        <f t="shared" si="8"/>
        <v>0.15154952798207488</v>
      </c>
      <c r="M4749" s="6"/>
      <c r="N4749" s="2">
        <v>14662.65</v>
      </c>
      <c r="O4749" s="2">
        <f t="shared" si="3"/>
        <v>573.5798055031803</v>
      </c>
      <c r="P4749" s="6">
        <f t="shared" si="9"/>
        <v>0.15533411046629442</v>
      </c>
      <c r="Q4749" s="6"/>
      <c r="R4749" s="2">
        <v>17022.21</v>
      </c>
      <c r="S4749" s="2">
        <f t="shared" si="4"/>
        <v>640.63596128080439</v>
      </c>
      <c r="T4749" s="6">
        <f t="shared" si="10"/>
        <v>0.20013279600117362</v>
      </c>
      <c r="U4749" s="6"/>
      <c r="V4749" s="2">
        <v>18163.919999999998</v>
      </c>
      <c r="W4749" s="2">
        <f t="shared" si="5"/>
        <v>604.92561620158051</v>
      </c>
      <c r="X4749" s="6">
        <f t="shared" si="11"/>
        <v>0.19770411789733</v>
      </c>
      <c r="Y4749" s="1"/>
      <c r="Z4749" s="1"/>
      <c r="AA4749" s="1"/>
      <c r="AB4749" s="1"/>
      <c r="AC4749" s="1"/>
    </row>
    <row r="4750" spans="1:29" ht="16.5" customHeight="1" outlineLevel="1" x14ac:dyDescent="0.25">
      <c r="A4750" s="5">
        <v>43067</v>
      </c>
      <c r="B4750" s="2">
        <v>33618.589999999997</v>
      </c>
      <c r="C4750" s="2">
        <f t="shared" si="0"/>
        <v>539.81226205596488</v>
      </c>
      <c r="D4750" s="6">
        <f t="shared" si="6"/>
        <v>0.13163281473919164</v>
      </c>
      <c r="E4750" s="1"/>
      <c r="F4750" s="2">
        <v>10842</v>
      </c>
      <c r="G4750" s="2">
        <f t="shared" si="1"/>
        <v>558.64137099516688</v>
      </c>
      <c r="H4750" s="6">
        <f t="shared" si="7"/>
        <v>0.14494946236514417</v>
      </c>
      <c r="I4750" s="6"/>
      <c r="J4750" s="2">
        <v>4580</v>
      </c>
      <c r="K4750" s="2">
        <f t="shared" si="2"/>
        <v>559.18442097552042</v>
      </c>
      <c r="L4750" s="6">
        <f t="shared" si="8"/>
        <v>0.15321199991227341</v>
      </c>
      <c r="M4750" s="6"/>
      <c r="N4750" s="2">
        <v>14641.92</v>
      </c>
      <c r="O4750" s="2">
        <f t="shared" si="3"/>
        <v>572.76888050885248</v>
      </c>
      <c r="P4750" s="6">
        <f t="shared" si="9"/>
        <v>0.15693827983818354</v>
      </c>
      <c r="Q4750" s="6"/>
      <c r="R4750" s="2">
        <v>17038.75</v>
      </c>
      <c r="S4750" s="2">
        <f t="shared" si="4"/>
        <v>641.25844912460298</v>
      </c>
      <c r="T4750" s="6">
        <f t="shared" si="10"/>
        <v>0.20144141229147761</v>
      </c>
      <c r="U4750" s="6"/>
      <c r="V4750" s="2">
        <v>18213.650000000001</v>
      </c>
      <c r="W4750" s="2">
        <f t="shared" si="5"/>
        <v>606.58180885678416</v>
      </c>
      <c r="X4750" s="6">
        <f t="shared" si="11"/>
        <v>0.19861390122281897</v>
      </c>
      <c r="Y4750" s="1"/>
      <c r="Z4750" s="1"/>
      <c r="AA4750" s="1"/>
      <c r="AB4750" s="1"/>
      <c r="AC4750" s="1"/>
    </row>
    <row r="4751" spans="1:29" ht="16.5" customHeight="1" outlineLevel="1" x14ac:dyDescent="0.25">
      <c r="A4751" s="5">
        <v>43068</v>
      </c>
      <c r="B4751" s="2">
        <v>33602.76</v>
      </c>
      <c r="C4751" s="2">
        <f t="shared" si="0"/>
        <v>539.55808042287606</v>
      </c>
      <c r="D4751" s="6">
        <f t="shared" si="6"/>
        <v>0.1301934454101763</v>
      </c>
      <c r="E4751" s="1"/>
      <c r="F4751" s="2">
        <v>10833.12</v>
      </c>
      <c r="G4751" s="2">
        <f t="shared" si="1"/>
        <v>558.18382299900043</v>
      </c>
      <c r="H4751" s="6">
        <f t="shared" si="7"/>
        <v>0.14404159828034491</v>
      </c>
      <c r="I4751" s="6"/>
      <c r="J4751" s="2">
        <v>4575.17</v>
      </c>
      <c r="K4751" s="2">
        <f t="shared" si="2"/>
        <v>558.59471338746107</v>
      </c>
      <c r="L4751" s="6">
        <f t="shared" si="8"/>
        <v>0.15243486031572062</v>
      </c>
      <c r="M4751" s="6"/>
      <c r="N4751" s="2">
        <v>14627.31</v>
      </c>
      <c r="O4751" s="2">
        <f t="shared" si="3"/>
        <v>572.19736028853742</v>
      </c>
      <c r="P4751" s="6">
        <f t="shared" si="9"/>
        <v>0.15639000916009627</v>
      </c>
      <c r="Q4751" s="6"/>
      <c r="R4751" s="2">
        <v>17010.509999999998</v>
      </c>
      <c r="S4751" s="2">
        <f t="shared" si="4"/>
        <v>640.19562828367975</v>
      </c>
      <c r="T4751" s="6">
        <f t="shared" si="10"/>
        <v>0.20244308187821547</v>
      </c>
      <c r="U4751" s="6"/>
      <c r="V4751" s="2">
        <v>18211.07</v>
      </c>
      <c r="W4751" s="2">
        <f t="shared" si="5"/>
        <v>606.49588532872406</v>
      </c>
      <c r="X4751" s="6">
        <f t="shared" si="11"/>
        <v>0.2000521651805085</v>
      </c>
      <c r="Y4751" s="1"/>
      <c r="Z4751" s="1"/>
      <c r="AA4751" s="1"/>
      <c r="AB4751" s="1"/>
      <c r="AC4751" s="1"/>
    </row>
    <row r="4752" spans="1:29" ht="16.5" customHeight="1" outlineLevel="1" x14ac:dyDescent="0.25">
      <c r="A4752" s="5">
        <v>43069</v>
      </c>
      <c r="B4752" s="2">
        <v>33149.35</v>
      </c>
      <c r="C4752" s="2">
        <f t="shared" si="0"/>
        <v>532.2776954412692</v>
      </c>
      <c r="D4752" s="6">
        <f t="shared" si="6"/>
        <v>0.12349501644687044</v>
      </c>
      <c r="E4752" s="1"/>
      <c r="F4752" s="2">
        <v>10705.43</v>
      </c>
      <c r="G4752" s="2">
        <f t="shared" si="1"/>
        <v>551.60450952709732</v>
      </c>
      <c r="H4752" s="6">
        <f t="shared" si="7"/>
        <v>0.13802370919737972</v>
      </c>
      <c r="I4752" s="6"/>
      <c r="J4752" s="2">
        <v>4527.4399999999996</v>
      </c>
      <c r="K4752" s="2">
        <f t="shared" si="2"/>
        <v>552.76723032781888</v>
      </c>
      <c r="L4752" s="6">
        <f t="shared" si="8"/>
        <v>0.14687558533921452</v>
      </c>
      <c r="M4752" s="6"/>
      <c r="N4752" s="2">
        <v>14493.58</v>
      </c>
      <c r="O4752" s="2">
        <f t="shared" si="3"/>
        <v>566.96605302893977</v>
      </c>
      <c r="P4752" s="6">
        <f t="shared" si="9"/>
        <v>0.1512704843690631</v>
      </c>
      <c r="Q4752" s="6"/>
      <c r="R4752" s="2">
        <v>16917.439999999999</v>
      </c>
      <c r="S4752" s="2">
        <f t="shared" si="4"/>
        <v>636.69291101509918</v>
      </c>
      <c r="T4752" s="6">
        <f t="shared" si="10"/>
        <v>0.19941875263684117</v>
      </c>
      <c r="U4752" s="6"/>
      <c r="V4752" s="2">
        <v>18228.87</v>
      </c>
      <c r="W4752" s="2">
        <f t="shared" si="5"/>
        <v>607.08869106495217</v>
      </c>
      <c r="X4752" s="6">
        <f t="shared" si="11"/>
        <v>0.19938198684920105</v>
      </c>
      <c r="Y4752" s="1"/>
      <c r="Z4752" s="1"/>
      <c r="AA4752" s="1"/>
      <c r="AB4752" s="1"/>
      <c r="AC4752" s="1"/>
    </row>
    <row r="4753" spans="1:29" ht="16.5" customHeight="1" outlineLevel="1" x14ac:dyDescent="0.25">
      <c r="A4753" s="5">
        <v>43070</v>
      </c>
      <c r="B4753" s="2">
        <v>32832.94</v>
      </c>
      <c r="C4753" s="2">
        <f t="shared" si="0"/>
        <v>527.19711360136682</v>
      </c>
      <c r="D4753" s="6">
        <f t="shared" si="6"/>
        <v>0.1176314045249891</v>
      </c>
      <c r="E4753" s="1"/>
      <c r="F4753" s="2">
        <v>10593.22</v>
      </c>
      <c r="G4753" s="2">
        <f t="shared" si="1"/>
        <v>545.82281350797098</v>
      </c>
      <c r="H4753" s="6">
        <f t="shared" si="7"/>
        <v>0.13165334427434705</v>
      </c>
      <c r="I4753" s="6"/>
      <c r="J4753" s="2">
        <v>4479.88</v>
      </c>
      <c r="K4753" s="2">
        <f t="shared" si="2"/>
        <v>546.96050302179367</v>
      </c>
      <c r="L4753" s="6">
        <f t="shared" si="8"/>
        <v>0.14062240208614107</v>
      </c>
      <c r="M4753" s="6"/>
      <c r="N4753" s="2">
        <v>14338.18</v>
      </c>
      <c r="O4753" s="2">
        <f t="shared" si="3"/>
        <v>560.8870494535156</v>
      </c>
      <c r="P4753" s="6">
        <f t="shared" si="9"/>
        <v>0.14516857884143408</v>
      </c>
      <c r="Q4753" s="6"/>
      <c r="R4753" s="2">
        <v>16757.27</v>
      </c>
      <c r="S4753" s="2">
        <f t="shared" si="4"/>
        <v>630.66486519035936</v>
      </c>
      <c r="T4753" s="6">
        <f t="shared" si="10"/>
        <v>0.19468685211444781</v>
      </c>
      <c r="U4753" s="6"/>
      <c r="V4753" s="2">
        <v>18017.48</v>
      </c>
      <c r="W4753" s="2">
        <f t="shared" si="5"/>
        <v>600.04862339184785</v>
      </c>
      <c r="X4753" s="6">
        <f t="shared" si="11"/>
        <v>0.19490546973320511</v>
      </c>
      <c r="Y4753" s="1"/>
      <c r="Z4753" s="1"/>
      <c r="AA4753" s="1"/>
      <c r="AB4753" s="1"/>
      <c r="AC4753" s="1"/>
    </row>
    <row r="4754" spans="1:29" ht="16.5" customHeight="1" outlineLevel="1" x14ac:dyDescent="0.25">
      <c r="A4754" s="5">
        <v>43071</v>
      </c>
      <c r="B4754" s="2">
        <v>32832.94</v>
      </c>
      <c r="C4754" s="2">
        <f t="shared" si="0"/>
        <v>527.19711360136682</v>
      </c>
      <c r="D4754" s="6">
        <f t="shared" si="6"/>
        <v>0.1176314045249891</v>
      </c>
      <c r="E4754" s="1"/>
      <c r="F4754" s="2">
        <v>10593.22</v>
      </c>
      <c r="G4754" s="2">
        <f t="shared" si="1"/>
        <v>545.82281350797098</v>
      </c>
      <c r="H4754" s="6">
        <f t="shared" si="7"/>
        <v>0.13165334427434705</v>
      </c>
      <c r="I4754" s="6"/>
      <c r="J4754" s="2">
        <v>4479.88</v>
      </c>
      <c r="K4754" s="2">
        <f t="shared" si="2"/>
        <v>546.96050302179367</v>
      </c>
      <c r="L4754" s="6">
        <f t="shared" si="8"/>
        <v>0.14062240208614107</v>
      </c>
      <c r="M4754" s="6"/>
      <c r="N4754" s="2">
        <v>14338.18</v>
      </c>
      <c r="O4754" s="2">
        <f t="shared" si="3"/>
        <v>560.8870494535156</v>
      </c>
      <c r="P4754" s="6">
        <f t="shared" si="9"/>
        <v>0.14516857884143408</v>
      </c>
      <c r="Q4754" s="6"/>
      <c r="R4754" s="2">
        <v>16757.27</v>
      </c>
      <c r="S4754" s="2">
        <f t="shared" si="4"/>
        <v>630.66486519035936</v>
      </c>
      <c r="T4754" s="6">
        <f t="shared" si="10"/>
        <v>0.19468685211444781</v>
      </c>
      <c r="U4754" s="6"/>
      <c r="V4754" s="2">
        <v>18017.48</v>
      </c>
      <c r="W4754" s="2">
        <f t="shared" si="5"/>
        <v>600.04862339184785</v>
      </c>
      <c r="X4754" s="6">
        <f t="shared" si="11"/>
        <v>0.19490546973320511</v>
      </c>
      <c r="Y4754" s="1"/>
      <c r="Z4754" s="1"/>
      <c r="AA4754" s="1"/>
      <c r="AB4754" s="1"/>
      <c r="AC4754" s="1"/>
    </row>
    <row r="4755" spans="1:29" ht="16.5" customHeight="1" outlineLevel="1" x14ac:dyDescent="0.25">
      <c r="A4755" s="5">
        <v>43072</v>
      </c>
      <c r="B4755" s="2">
        <v>32832.94</v>
      </c>
      <c r="C4755" s="2">
        <f t="shared" si="0"/>
        <v>527.19711360136682</v>
      </c>
      <c r="D4755" s="6">
        <f t="shared" si="6"/>
        <v>0.1176314045249891</v>
      </c>
      <c r="E4755" s="1"/>
      <c r="F4755" s="2">
        <v>10593.22</v>
      </c>
      <c r="G4755" s="2">
        <f t="shared" si="1"/>
        <v>545.82281350797098</v>
      </c>
      <c r="H4755" s="6">
        <f t="shared" si="7"/>
        <v>0.13165334427434705</v>
      </c>
      <c r="I4755" s="6"/>
      <c r="J4755" s="2">
        <v>4479.88</v>
      </c>
      <c r="K4755" s="2">
        <f t="shared" si="2"/>
        <v>546.96050302179367</v>
      </c>
      <c r="L4755" s="6">
        <f t="shared" si="8"/>
        <v>0.14062240208614107</v>
      </c>
      <c r="M4755" s="6"/>
      <c r="N4755" s="2">
        <v>14338.18</v>
      </c>
      <c r="O4755" s="2">
        <f t="shared" si="3"/>
        <v>560.8870494535156</v>
      </c>
      <c r="P4755" s="6">
        <f t="shared" si="9"/>
        <v>0.14516857884143408</v>
      </c>
      <c r="Q4755" s="6"/>
      <c r="R4755" s="2">
        <v>16757.27</v>
      </c>
      <c r="S4755" s="2">
        <f t="shared" si="4"/>
        <v>630.66486519035936</v>
      </c>
      <c r="T4755" s="6">
        <f t="shared" si="10"/>
        <v>0.19468685211444781</v>
      </c>
      <c r="U4755" s="6"/>
      <c r="V4755" s="2">
        <v>18017.48</v>
      </c>
      <c r="W4755" s="2">
        <f t="shared" si="5"/>
        <v>600.04862339184785</v>
      </c>
      <c r="X4755" s="6">
        <f t="shared" si="11"/>
        <v>0.19490546973320511</v>
      </c>
      <c r="Y4755" s="1"/>
      <c r="Z4755" s="1"/>
      <c r="AA4755" s="1"/>
      <c r="AB4755" s="1"/>
      <c r="AC4755" s="1"/>
    </row>
    <row r="4756" spans="1:29" ht="16.5" customHeight="1" outlineLevel="1" x14ac:dyDescent="0.25">
      <c r="A4756" s="5">
        <v>43073</v>
      </c>
      <c r="B4756" s="2">
        <v>32869.72</v>
      </c>
      <c r="C4756" s="2">
        <f t="shared" si="0"/>
        <v>527.78768848860682</v>
      </c>
      <c r="D4756" s="6">
        <f t="shared" si="6"/>
        <v>0.11829957521846923</v>
      </c>
      <c r="E4756" s="1"/>
      <c r="F4756" s="2">
        <v>10599.23</v>
      </c>
      <c r="G4756" s="2">
        <f t="shared" si="1"/>
        <v>546.13248281618723</v>
      </c>
      <c r="H4756" s="6">
        <f t="shared" si="7"/>
        <v>0.13200809377974188</v>
      </c>
      <c r="I4756" s="6"/>
      <c r="J4756" s="2">
        <v>4482.51</v>
      </c>
      <c r="K4756" s="2">
        <f t="shared" si="2"/>
        <v>547.28160673951538</v>
      </c>
      <c r="L4756" s="6">
        <f t="shared" si="8"/>
        <v>0.14092848826723969</v>
      </c>
      <c r="M4756" s="6"/>
      <c r="N4756" s="2">
        <v>14336.17</v>
      </c>
      <c r="O4756" s="2">
        <f t="shared" si="3"/>
        <v>560.8084214149917</v>
      </c>
      <c r="P4756" s="6">
        <f t="shared" si="9"/>
        <v>0.14531213113560693</v>
      </c>
      <c r="Q4756" s="6"/>
      <c r="R4756" s="2">
        <v>16742.599999999999</v>
      </c>
      <c r="S4756" s="2">
        <f t="shared" si="4"/>
        <v>630.11275535550305</v>
      </c>
      <c r="T4756" s="6">
        <f t="shared" si="10"/>
        <v>0.19461129726574655</v>
      </c>
      <c r="U4756" s="6"/>
      <c r="V4756" s="2">
        <v>17924.37</v>
      </c>
      <c r="W4756" s="2">
        <f t="shared" si="5"/>
        <v>596.94771653228622</v>
      </c>
      <c r="X4756" s="6">
        <f t="shared" si="11"/>
        <v>0.19370283542653954</v>
      </c>
      <c r="Y4756" s="1"/>
      <c r="Z4756" s="1"/>
      <c r="AA4756" s="1"/>
      <c r="AB4756" s="1"/>
      <c r="AC4756" s="1"/>
    </row>
    <row r="4757" spans="1:29" ht="16.5" customHeight="1" outlineLevel="1" x14ac:dyDescent="0.25">
      <c r="A4757" s="5">
        <v>43074</v>
      </c>
      <c r="B4757" s="2">
        <v>32802.44</v>
      </c>
      <c r="C4757" s="2">
        <f t="shared" si="0"/>
        <v>526.70737640558593</v>
      </c>
      <c r="D4757" s="6">
        <f t="shared" si="6"/>
        <v>0.11791774738193705</v>
      </c>
      <c r="E4757" s="1"/>
      <c r="F4757" s="2">
        <v>10591.1</v>
      </c>
      <c r="G4757" s="2">
        <f t="shared" si="1"/>
        <v>545.71357907645381</v>
      </c>
      <c r="H4757" s="6">
        <f t="shared" si="7"/>
        <v>0.13186333218667001</v>
      </c>
      <c r="I4757" s="6"/>
      <c r="J4757" s="2">
        <v>4480.1899999999996</v>
      </c>
      <c r="K4757" s="2">
        <f t="shared" si="2"/>
        <v>546.99835174897748</v>
      </c>
      <c r="L4757" s="6">
        <f t="shared" si="8"/>
        <v>0.14083004918225739</v>
      </c>
      <c r="M4757" s="6"/>
      <c r="N4757" s="2">
        <v>14326.77</v>
      </c>
      <c r="O4757" s="2">
        <f t="shared" si="3"/>
        <v>560.44070820000468</v>
      </c>
      <c r="P4757" s="6">
        <f t="shared" si="9"/>
        <v>0.14518693641851765</v>
      </c>
      <c r="Q4757" s="6"/>
      <c r="R4757" s="2">
        <v>16812.07</v>
      </c>
      <c r="S4757" s="2">
        <f t="shared" si="4"/>
        <v>632.72727957005429</v>
      </c>
      <c r="T4757" s="6">
        <f t="shared" si="10"/>
        <v>0.19543600520627269</v>
      </c>
      <c r="U4757" s="6"/>
      <c r="V4757" s="2">
        <v>17918.71</v>
      </c>
      <c r="W4757" s="2">
        <f t="shared" si="5"/>
        <v>596.75921762964288</v>
      </c>
      <c r="X4757" s="6">
        <f t="shared" si="11"/>
        <v>0.1936400043278439</v>
      </c>
      <c r="Y4757" s="1"/>
      <c r="Z4757" s="1"/>
      <c r="AA4757" s="1"/>
      <c r="AB4757" s="1"/>
      <c r="AC4757" s="1"/>
    </row>
    <row r="4758" spans="1:29" ht="16.5" customHeight="1" outlineLevel="1" x14ac:dyDescent="0.25">
      <c r="A4758" s="5">
        <v>43075</v>
      </c>
      <c r="B4758" s="2">
        <v>32597.18</v>
      </c>
      <c r="C4758" s="2">
        <f t="shared" si="0"/>
        <v>523.41152536276684</v>
      </c>
      <c r="D4758" s="6">
        <f t="shared" si="6"/>
        <v>0.11595634561718482</v>
      </c>
      <c r="E4758" s="1"/>
      <c r="F4758" s="2">
        <v>10509.95</v>
      </c>
      <c r="G4758" s="2">
        <f t="shared" si="1"/>
        <v>541.5322705304053</v>
      </c>
      <c r="H4758" s="6">
        <f t="shared" si="7"/>
        <v>0.12980700041899818</v>
      </c>
      <c r="I4758" s="6"/>
      <c r="J4758" s="2">
        <v>4445.01</v>
      </c>
      <c r="K4758" s="2">
        <f t="shared" si="2"/>
        <v>542.70313167694292</v>
      </c>
      <c r="L4758" s="6">
        <f t="shared" si="8"/>
        <v>0.1387491601085129</v>
      </c>
      <c r="M4758" s="6"/>
      <c r="N4758" s="2">
        <v>14216.94</v>
      </c>
      <c r="O4758" s="2">
        <f t="shared" si="3"/>
        <v>556.14433134872513</v>
      </c>
      <c r="P4758" s="6">
        <f t="shared" si="9"/>
        <v>0.14317736361572209</v>
      </c>
      <c r="Q4758" s="6"/>
      <c r="R4758" s="2">
        <v>16662.88</v>
      </c>
      <c r="S4758" s="2">
        <f t="shared" si="4"/>
        <v>627.11246932723145</v>
      </c>
      <c r="T4758" s="6">
        <f t="shared" si="10"/>
        <v>0.1932729582009729</v>
      </c>
      <c r="U4758" s="6"/>
      <c r="V4758" s="2">
        <v>17800.830000000002</v>
      </c>
      <c r="W4758" s="2">
        <f t="shared" si="5"/>
        <v>592.83337829331902</v>
      </c>
      <c r="X4758" s="6">
        <f t="shared" si="11"/>
        <v>0.19192589945024863</v>
      </c>
      <c r="Y4758" s="1"/>
      <c r="Z4758" s="1"/>
      <c r="AA4758" s="1"/>
      <c r="AB4758" s="1"/>
      <c r="AC4758" s="1"/>
    </row>
    <row r="4759" spans="1:29" ht="16.5" customHeight="1" outlineLevel="1" x14ac:dyDescent="0.25">
      <c r="A4759" s="5">
        <v>43076</v>
      </c>
      <c r="B4759" s="2">
        <v>32949.21</v>
      </c>
      <c r="C4759" s="2">
        <f t="shared" si="0"/>
        <v>529.06405601951235</v>
      </c>
      <c r="D4759" s="6">
        <f t="shared" si="6"/>
        <v>0.12230729107872085</v>
      </c>
      <c r="E4759" s="1"/>
      <c r="F4759" s="2">
        <v>10646.3</v>
      </c>
      <c r="G4759" s="2">
        <f t="shared" si="1"/>
        <v>548.55779634992109</v>
      </c>
      <c r="H4759" s="6">
        <f t="shared" si="7"/>
        <v>0.13644046765177742</v>
      </c>
      <c r="I4759" s="6"/>
      <c r="J4759" s="2">
        <v>4501.9799999999996</v>
      </c>
      <c r="K4759" s="2">
        <f t="shared" si="2"/>
        <v>549.65875099200287</v>
      </c>
      <c r="L4759" s="6">
        <f t="shared" si="8"/>
        <v>0.14532850083320348</v>
      </c>
      <c r="M4759" s="6"/>
      <c r="N4759" s="2">
        <v>14399.72</v>
      </c>
      <c r="O4759" s="2">
        <f t="shared" si="3"/>
        <v>563.29439745886691</v>
      </c>
      <c r="P4759" s="6">
        <f t="shared" si="9"/>
        <v>0.14967109419655822</v>
      </c>
      <c r="Q4759" s="6"/>
      <c r="R4759" s="2">
        <v>16893.61</v>
      </c>
      <c r="S4759" s="2">
        <f t="shared" si="4"/>
        <v>635.79606184232318</v>
      </c>
      <c r="T4759" s="6">
        <f t="shared" si="10"/>
        <v>0.1995740549872087</v>
      </c>
      <c r="U4759" s="6"/>
      <c r="V4759" s="2">
        <v>18031.240000000002</v>
      </c>
      <c r="W4759" s="2">
        <f t="shared" si="5"/>
        <v>600.50688220816812</v>
      </c>
      <c r="X4759" s="6">
        <f t="shared" si="11"/>
        <v>0.19771758953761998</v>
      </c>
      <c r="Y4759" s="1"/>
      <c r="Z4759" s="1"/>
      <c r="AA4759" s="1"/>
      <c r="AB4759" s="1"/>
      <c r="AC4759" s="1"/>
    </row>
    <row r="4760" spans="1:29" ht="16.5" customHeight="1" outlineLevel="1" x14ac:dyDescent="0.25">
      <c r="A4760" s="5">
        <v>43077</v>
      </c>
      <c r="B4760" s="2">
        <v>33250.300000000003</v>
      </c>
      <c r="C4760" s="2">
        <f t="shared" si="0"/>
        <v>533.89864527451789</v>
      </c>
      <c r="D4760" s="6">
        <f t="shared" si="6"/>
        <v>0.12716279146865128</v>
      </c>
      <c r="E4760" s="1"/>
      <c r="F4760" s="2">
        <v>10745.63</v>
      </c>
      <c r="G4760" s="2">
        <f t="shared" si="1"/>
        <v>553.67584167190512</v>
      </c>
      <c r="H4760" s="6">
        <f t="shared" si="7"/>
        <v>0.14105379059058865</v>
      </c>
      <c r="I4760" s="6"/>
      <c r="J4760" s="2">
        <v>4544.71</v>
      </c>
      <c r="K4760" s="2">
        <f t="shared" si="2"/>
        <v>554.87577070996895</v>
      </c>
      <c r="L4760" s="6">
        <f t="shared" si="8"/>
        <v>0.14985798449053922</v>
      </c>
      <c r="M4760" s="6"/>
      <c r="N4760" s="2">
        <v>14535.58</v>
      </c>
      <c r="O4760" s="2">
        <f t="shared" si="3"/>
        <v>568.6090269682436</v>
      </c>
      <c r="P4760" s="6">
        <f t="shared" si="9"/>
        <v>0.15408680945292708</v>
      </c>
      <c r="Q4760" s="6"/>
      <c r="R4760" s="2">
        <v>17044.36</v>
      </c>
      <c r="S4760" s="2">
        <f t="shared" si="4"/>
        <v>641.46958315142933</v>
      </c>
      <c r="T4760" s="6">
        <f t="shared" si="10"/>
        <v>0.20308538339673765</v>
      </c>
      <c r="U4760" s="6"/>
      <c r="V4760" s="2">
        <v>18211.88</v>
      </c>
      <c r="W4760" s="2">
        <f t="shared" si="5"/>
        <v>606.52286132009181</v>
      </c>
      <c r="X4760" s="6">
        <f t="shared" si="11"/>
        <v>0.20150224322685717</v>
      </c>
      <c r="Y4760" s="1"/>
      <c r="Z4760" s="1"/>
      <c r="AA4760" s="1"/>
      <c r="AB4760" s="1"/>
      <c r="AC4760" s="1"/>
    </row>
    <row r="4761" spans="1:29" ht="16.5" customHeight="1" outlineLevel="1" x14ac:dyDescent="0.25">
      <c r="A4761" s="5">
        <v>43078</v>
      </c>
      <c r="B4761" s="2">
        <v>33250.300000000003</v>
      </c>
      <c r="C4761" s="2">
        <f t="shared" si="0"/>
        <v>533.89864527451789</v>
      </c>
      <c r="D4761" s="6">
        <f t="shared" si="6"/>
        <v>0.12716279146865128</v>
      </c>
      <c r="E4761" s="1"/>
      <c r="F4761" s="2">
        <v>10745.63</v>
      </c>
      <c r="G4761" s="2">
        <f t="shared" si="1"/>
        <v>553.67584167190512</v>
      </c>
      <c r="H4761" s="6">
        <f t="shared" si="7"/>
        <v>0.14105379059058865</v>
      </c>
      <c r="I4761" s="6"/>
      <c r="J4761" s="2">
        <v>4544.71</v>
      </c>
      <c r="K4761" s="2">
        <f t="shared" si="2"/>
        <v>554.87577070996895</v>
      </c>
      <c r="L4761" s="6">
        <f t="shared" si="8"/>
        <v>0.14985798449053922</v>
      </c>
      <c r="M4761" s="6"/>
      <c r="N4761" s="2">
        <v>14535.58</v>
      </c>
      <c r="O4761" s="2">
        <f t="shared" si="3"/>
        <v>568.6090269682436</v>
      </c>
      <c r="P4761" s="6">
        <f t="shared" si="9"/>
        <v>0.15408680945292708</v>
      </c>
      <c r="Q4761" s="6"/>
      <c r="R4761" s="2">
        <v>17044.36</v>
      </c>
      <c r="S4761" s="2">
        <f t="shared" si="4"/>
        <v>641.46958315142933</v>
      </c>
      <c r="T4761" s="6">
        <f t="shared" si="10"/>
        <v>0.20308538339673765</v>
      </c>
      <c r="U4761" s="6"/>
      <c r="V4761" s="2">
        <v>18211.88</v>
      </c>
      <c r="W4761" s="2">
        <f t="shared" si="5"/>
        <v>606.52286132009181</v>
      </c>
      <c r="X4761" s="6">
        <f t="shared" si="11"/>
        <v>0.20150224322685717</v>
      </c>
      <c r="Y4761" s="1"/>
      <c r="Z4761" s="1"/>
      <c r="AA4761" s="1"/>
      <c r="AB4761" s="1"/>
      <c r="AC4761" s="1"/>
    </row>
    <row r="4762" spans="1:29" ht="16.5" customHeight="1" outlineLevel="1" x14ac:dyDescent="0.25">
      <c r="A4762" s="5">
        <v>43079</v>
      </c>
      <c r="B4762" s="2">
        <v>33250.300000000003</v>
      </c>
      <c r="C4762" s="2">
        <f t="shared" si="0"/>
        <v>533.89864527451789</v>
      </c>
      <c r="D4762" s="6">
        <f t="shared" si="6"/>
        <v>0.12716279146865128</v>
      </c>
      <c r="E4762" s="1"/>
      <c r="F4762" s="2">
        <v>10745.63</v>
      </c>
      <c r="G4762" s="2">
        <f t="shared" si="1"/>
        <v>553.67584167190512</v>
      </c>
      <c r="H4762" s="6">
        <f t="shared" si="7"/>
        <v>0.14105379059058865</v>
      </c>
      <c r="I4762" s="6"/>
      <c r="J4762" s="2">
        <v>4544.71</v>
      </c>
      <c r="K4762" s="2">
        <f t="shared" si="2"/>
        <v>554.87577070996895</v>
      </c>
      <c r="L4762" s="6">
        <f t="shared" si="8"/>
        <v>0.14985798449053922</v>
      </c>
      <c r="M4762" s="6"/>
      <c r="N4762" s="2">
        <v>14535.58</v>
      </c>
      <c r="O4762" s="2">
        <f t="shared" si="3"/>
        <v>568.6090269682436</v>
      </c>
      <c r="P4762" s="6">
        <f t="shared" si="9"/>
        <v>0.15408680945292708</v>
      </c>
      <c r="Q4762" s="6"/>
      <c r="R4762" s="2">
        <v>17044.36</v>
      </c>
      <c r="S4762" s="2">
        <f t="shared" si="4"/>
        <v>641.46958315142933</v>
      </c>
      <c r="T4762" s="6">
        <f t="shared" si="10"/>
        <v>0.20308538339673765</v>
      </c>
      <c r="U4762" s="6"/>
      <c r="V4762" s="2">
        <v>18211.88</v>
      </c>
      <c r="W4762" s="2">
        <f t="shared" si="5"/>
        <v>606.52286132009181</v>
      </c>
      <c r="X4762" s="6">
        <f t="shared" si="11"/>
        <v>0.20150224322685717</v>
      </c>
      <c r="Y4762" s="1"/>
      <c r="Z4762" s="1"/>
      <c r="AA4762" s="1"/>
      <c r="AB4762" s="1"/>
      <c r="AC4762" s="1"/>
    </row>
    <row r="4763" spans="1:29" ht="16.5" customHeight="1" outlineLevel="1" x14ac:dyDescent="0.25">
      <c r="A4763" s="5">
        <v>43080</v>
      </c>
      <c r="B4763" s="2">
        <v>33455.79</v>
      </c>
      <c r="C4763" s="2">
        <f t="shared" si="0"/>
        <v>537.19818941750179</v>
      </c>
      <c r="D4763" s="6">
        <f t="shared" si="6"/>
        <v>0.13235029472253124</v>
      </c>
      <c r="E4763" s="1"/>
      <c r="F4763" s="2">
        <v>10802.56</v>
      </c>
      <c r="G4763" s="2">
        <f t="shared" si="1"/>
        <v>556.60919836354446</v>
      </c>
      <c r="H4763" s="6">
        <f t="shared" si="7"/>
        <v>0.1461177287540556</v>
      </c>
      <c r="I4763" s="6"/>
      <c r="J4763" s="2">
        <v>4567.8100000000004</v>
      </c>
      <c r="K4763" s="2">
        <f t="shared" si="2"/>
        <v>557.69611134851357</v>
      </c>
      <c r="L4763" s="6">
        <f t="shared" si="8"/>
        <v>0.15493287938256839</v>
      </c>
      <c r="M4763" s="6"/>
      <c r="N4763" s="2">
        <v>14600.85</v>
      </c>
      <c r="O4763" s="2">
        <f t="shared" si="3"/>
        <v>571.16228670677606</v>
      </c>
      <c r="P4763" s="6">
        <f t="shared" si="9"/>
        <v>0.15899188113029106</v>
      </c>
      <c r="Q4763" s="6"/>
      <c r="R4763" s="2">
        <v>17106.29</v>
      </c>
      <c r="S4763" s="2">
        <f t="shared" si="4"/>
        <v>643.80033721227812</v>
      </c>
      <c r="T4763" s="6">
        <f t="shared" si="10"/>
        <v>0.2076730073927493</v>
      </c>
      <c r="U4763" s="6"/>
      <c r="V4763" s="2">
        <v>18251.77</v>
      </c>
      <c r="W4763" s="2">
        <f t="shared" si="5"/>
        <v>607.85134563571751</v>
      </c>
      <c r="X4763" s="6">
        <f t="shared" si="11"/>
        <v>0.20504692466283281</v>
      </c>
      <c r="Y4763" s="1"/>
      <c r="Z4763" s="1"/>
      <c r="AA4763" s="1"/>
      <c r="AB4763" s="1"/>
      <c r="AC4763" s="1"/>
    </row>
    <row r="4764" spans="1:29" ht="16.5" customHeight="1" outlineLevel="1" x14ac:dyDescent="0.25">
      <c r="A4764" s="5">
        <v>43081</v>
      </c>
      <c r="B4764" s="2">
        <v>33227.99</v>
      </c>
      <c r="C4764" s="2">
        <f t="shared" si="0"/>
        <v>533.540414558522</v>
      </c>
      <c r="D4764" s="6">
        <f t="shared" si="6"/>
        <v>0.12949937247521204</v>
      </c>
      <c r="E4764" s="1"/>
      <c r="F4764" s="2">
        <v>10717.78</v>
      </c>
      <c r="G4764" s="2">
        <f t="shared" si="1"/>
        <v>552.24085161636049</v>
      </c>
      <c r="H4764" s="6">
        <f t="shared" si="7"/>
        <v>0.14339100101117697</v>
      </c>
      <c r="I4764" s="6"/>
      <c r="J4764" s="2">
        <v>4532.53</v>
      </c>
      <c r="K4764" s="2">
        <f t="shared" si="2"/>
        <v>553.38868200964532</v>
      </c>
      <c r="L4764" s="6">
        <f t="shared" si="8"/>
        <v>0.15238007277337084</v>
      </c>
      <c r="M4764" s="6"/>
      <c r="N4764" s="2">
        <v>14487.93</v>
      </c>
      <c r="O4764" s="2">
        <f t="shared" si="3"/>
        <v>566.74503391567623</v>
      </c>
      <c r="P4764" s="6">
        <f t="shared" si="9"/>
        <v>0.15665019064235142</v>
      </c>
      <c r="Q4764" s="6"/>
      <c r="R4764" s="2">
        <v>16933.29</v>
      </c>
      <c r="S4764" s="2">
        <f t="shared" si="4"/>
        <v>637.28943050265707</v>
      </c>
      <c r="T4764" s="6">
        <f t="shared" si="10"/>
        <v>0.20678826529291561</v>
      </c>
      <c r="U4764" s="6"/>
      <c r="V4764" s="2">
        <v>18127.919999999998</v>
      </c>
      <c r="W4764" s="2">
        <f t="shared" si="5"/>
        <v>603.72668325190568</v>
      </c>
      <c r="X4764" s="6">
        <f t="shared" si="11"/>
        <v>0.20511018422656724</v>
      </c>
      <c r="Y4764" s="1"/>
      <c r="Z4764" s="1"/>
      <c r="AA4764" s="1"/>
      <c r="AB4764" s="1"/>
      <c r="AC4764" s="1"/>
    </row>
    <row r="4765" spans="1:29" ht="16.5" customHeight="1" outlineLevel="1" x14ac:dyDescent="0.25">
      <c r="A4765" s="5">
        <v>43082</v>
      </c>
      <c r="B4765" s="2">
        <v>33053.040000000001</v>
      </c>
      <c r="C4765" s="2">
        <f t="shared" si="0"/>
        <v>530.73124988960842</v>
      </c>
      <c r="D4765" s="6">
        <f t="shared" si="6"/>
        <v>0.12993888859937353</v>
      </c>
      <c r="E4765" s="1"/>
      <c r="F4765" s="2">
        <v>10653.51</v>
      </c>
      <c r="G4765" s="2">
        <f t="shared" si="1"/>
        <v>548.92929646843015</v>
      </c>
      <c r="H4765" s="6">
        <f t="shared" si="7"/>
        <v>0.14389404611794254</v>
      </c>
      <c r="I4765" s="6"/>
      <c r="J4765" s="2">
        <v>4504.59</v>
      </c>
      <c r="K4765" s="2">
        <f t="shared" si="2"/>
        <v>549.97741285635811</v>
      </c>
      <c r="L4765" s="6">
        <f t="shared" si="8"/>
        <v>0.15288207065915183</v>
      </c>
      <c r="M4765" s="6"/>
      <c r="N4765" s="2">
        <v>14399.19</v>
      </c>
      <c r="O4765" s="2">
        <f t="shared" si="3"/>
        <v>563.27366469249012</v>
      </c>
      <c r="P4765" s="6">
        <f t="shared" si="9"/>
        <v>0.15713688808323556</v>
      </c>
      <c r="Q4765" s="6"/>
      <c r="R4765" s="2">
        <v>16790.64</v>
      </c>
      <c r="S4765" s="2">
        <f t="shared" si="4"/>
        <v>631.92075511463713</v>
      </c>
      <c r="T4765" s="6">
        <f t="shared" si="10"/>
        <v>0.20700917194564616</v>
      </c>
      <c r="U4765" s="6"/>
      <c r="V4765" s="2">
        <v>17981.849999999999</v>
      </c>
      <c r="W4765" s="2">
        <f t="shared" si="5"/>
        <v>598.8620128086003</v>
      </c>
      <c r="X4765" s="6">
        <f t="shared" si="11"/>
        <v>0.20512739281003167</v>
      </c>
      <c r="Y4765" s="1"/>
      <c r="Z4765" s="1"/>
      <c r="AA4765" s="1"/>
      <c r="AB4765" s="1"/>
      <c r="AC4765" s="1"/>
    </row>
    <row r="4766" spans="1:29" ht="16.5" customHeight="1" outlineLevel="1" x14ac:dyDescent="0.25">
      <c r="A4766" s="5">
        <v>43083</v>
      </c>
      <c r="B4766" s="2">
        <v>33246.699999999997</v>
      </c>
      <c r="C4766" s="2">
        <f t="shared" si="0"/>
        <v>533.84084022845832</v>
      </c>
      <c r="D4766" s="6">
        <f t="shared" si="6"/>
        <v>0.1315707001187425</v>
      </c>
      <c r="E4766" s="1"/>
      <c r="F4766" s="2">
        <v>10709.18</v>
      </c>
      <c r="G4766" s="2">
        <f t="shared" si="1"/>
        <v>551.79773080926225</v>
      </c>
      <c r="H4766" s="6">
        <f t="shared" si="7"/>
        <v>0.14536109665889985</v>
      </c>
      <c r="I4766" s="6"/>
      <c r="J4766" s="2">
        <v>4524.26</v>
      </c>
      <c r="K4766" s="2">
        <f t="shared" si="2"/>
        <v>552.37897564251273</v>
      </c>
      <c r="L4766" s="6">
        <f t="shared" si="8"/>
        <v>0.15433112937943472</v>
      </c>
      <c r="M4766" s="6"/>
      <c r="N4766" s="2">
        <v>14453.18</v>
      </c>
      <c r="O4766" s="2">
        <f t="shared" si="3"/>
        <v>565.38566857303806</v>
      </c>
      <c r="P4766" s="6">
        <f t="shared" si="9"/>
        <v>0.1586389491075868</v>
      </c>
      <c r="Q4766" s="6"/>
      <c r="R4766" s="2">
        <v>16806.400000000001</v>
      </c>
      <c r="S4766" s="2">
        <f t="shared" si="4"/>
        <v>632.513887425294</v>
      </c>
      <c r="T4766" s="6">
        <f t="shared" si="10"/>
        <v>0.20945206033190766</v>
      </c>
      <c r="U4766" s="6"/>
      <c r="V4766" s="2">
        <v>17923.45</v>
      </c>
      <c r="W4766" s="2">
        <f t="shared" si="5"/>
        <v>596.9170771346835</v>
      </c>
      <c r="X4766" s="6">
        <f t="shared" si="11"/>
        <v>0.20754300281440319</v>
      </c>
      <c r="Y4766" s="1"/>
      <c r="Z4766" s="1"/>
      <c r="AA4766" s="1"/>
      <c r="AB4766" s="1"/>
      <c r="AC4766" s="1"/>
    </row>
    <row r="4767" spans="1:29" ht="16.5" customHeight="1" outlineLevel="1" x14ac:dyDescent="0.25">
      <c r="A4767" s="5">
        <v>43084</v>
      </c>
      <c r="B4767" s="2">
        <v>33462.97</v>
      </c>
      <c r="C4767" s="2">
        <f t="shared" si="0"/>
        <v>537.31347837047576</v>
      </c>
      <c r="D4767" s="6">
        <f t="shared" si="6"/>
        <v>0.13696179025577826</v>
      </c>
      <c r="E4767" s="1"/>
      <c r="F4767" s="2">
        <v>10797.5</v>
      </c>
      <c r="G4767" s="2">
        <f t="shared" si="1"/>
        <v>556.34847844680996</v>
      </c>
      <c r="H4767" s="6">
        <f t="shared" si="7"/>
        <v>0.15089040404677601</v>
      </c>
      <c r="I4767" s="6"/>
      <c r="J4767" s="2">
        <v>4563.7700000000004</v>
      </c>
      <c r="K4767" s="2">
        <f t="shared" si="2"/>
        <v>557.20285696843916</v>
      </c>
      <c r="L4767" s="6">
        <f t="shared" si="8"/>
        <v>0.15990342656606948</v>
      </c>
      <c r="M4767" s="6"/>
      <c r="N4767" s="2">
        <v>14586.05</v>
      </c>
      <c r="O4767" s="2">
        <f t="shared" si="3"/>
        <v>570.58333398530704</v>
      </c>
      <c r="P4767" s="6">
        <f t="shared" si="9"/>
        <v>0.16428106763974704</v>
      </c>
      <c r="Q4767" s="6"/>
      <c r="R4767" s="2">
        <v>16974.72</v>
      </c>
      <c r="S4767" s="2">
        <f t="shared" si="4"/>
        <v>638.84866093606524</v>
      </c>
      <c r="T4767" s="6">
        <f t="shared" si="10"/>
        <v>0.21496998970027947</v>
      </c>
      <c r="U4767" s="6"/>
      <c r="V4767" s="2">
        <v>18170.650000000001</v>
      </c>
      <c r="W4767" s="2">
        <f t="shared" si="5"/>
        <v>605.14975005578378</v>
      </c>
      <c r="X4767" s="6">
        <f t="shared" si="11"/>
        <v>0.21356632411021903</v>
      </c>
      <c r="Y4767" s="1"/>
      <c r="Z4767" s="1"/>
      <c r="AA4767" s="1"/>
      <c r="AB4767" s="1"/>
      <c r="AC4767" s="1"/>
    </row>
    <row r="4768" spans="1:29" ht="16.5" customHeight="1" outlineLevel="1" x14ac:dyDescent="0.25">
      <c r="A4768" s="5">
        <v>43085</v>
      </c>
      <c r="B4768" s="2">
        <v>33462.97</v>
      </c>
      <c r="C4768" s="2">
        <f t="shared" si="0"/>
        <v>537.31347837047576</v>
      </c>
      <c r="D4768" s="6">
        <f t="shared" si="6"/>
        <v>0.13696179025577826</v>
      </c>
      <c r="E4768" s="1"/>
      <c r="F4768" s="2">
        <v>10797.5</v>
      </c>
      <c r="G4768" s="2">
        <f t="shared" si="1"/>
        <v>556.34847844680996</v>
      </c>
      <c r="H4768" s="6">
        <f t="shared" si="7"/>
        <v>0.15089040404677601</v>
      </c>
      <c r="I4768" s="6"/>
      <c r="J4768" s="2">
        <v>4563.7700000000004</v>
      </c>
      <c r="K4768" s="2">
        <f t="shared" si="2"/>
        <v>557.20285696843916</v>
      </c>
      <c r="L4768" s="6">
        <f t="shared" si="8"/>
        <v>0.15990342656606948</v>
      </c>
      <c r="M4768" s="6"/>
      <c r="N4768" s="2">
        <v>14586.05</v>
      </c>
      <c r="O4768" s="2">
        <f t="shared" si="3"/>
        <v>570.58333398530704</v>
      </c>
      <c r="P4768" s="6">
        <f t="shared" si="9"/>
        <v>0.16428106763974704</v>
      </c>
      <c r="Q4768" s="6"/>
      <c r="R4768" s="2">
        <v>16974.72</v>
      </c>
      <c r="S4768" s="2">
        <f t="shared" si="4"/>
        <v>638.84866093606524</v>
      </c>
      <c r="T4768" s="6">
        <f t="shared" si="10"/>
        <v>0.21496998970027947</v>
      </c>
      <c r="U4768" s="6"/>
      <c r="V4768" s="2">
        <v>18170.650000000001</v>
      </c>
      <c r="W4768" s="2">
        <f t="shared" si="5"/>
        <v>605.14975005578378</v>
      </c>
      <c r="X4768" s="6">
        <f t="shared" si="11"/>
        <v>0.21356632411021903</v>
      </c>
      <c r="Y4768" s="1"/>
      <c r="Z4768" s="1"/>
      <c r="AA4768" s="1"/>
      <c r="AB4768" s="1"/>
      <c r="AC4768" s="1"/>
    </row>
    <row r="4769" spans="1:29" ht="16.5" customHeight="1" outlineLevel="1" x14ac:dyDescent="0.25">
      <c r="A4769" s="5">
        <v>43086</v>
      </c>
      <c r="B4769" s="2">
        <v>33462.97</v>
      </c>
      <c r="C4769" s="2">
        <f t="shared" si="0"/>
        <v>537.31347837047576</v>
      </c>
      <c r="D4769" s="6">
        <f t="shared" si="6"/>
        <v>0.13696179025577826</v>
      </c>
      <c r="E4769" s="1"/>
      <c r="F4769" s="2">
        <v>10797.5</v>
      </c>
      <c r="G4769" s="2">
        <f t="shared" si="1"/>
        <v>556.34847844680996</v>
      </c>
      <c r="H4769" s="6">
        <f t="shared" si="7"/>
        <v>0.15089040404677601</v>
      </c>
      <c r="I4769" s="6"/>
      <c r="J4769" s="2">
        <v>4563.7700000000004</v>
      </c>
      <c r="K4769" s="2">
        <f t="shared" si="2"/>
        <v>557.20285696843916</v>
      </c>
      <c r="L4769" s="6">
        <f t="shared" si="8"/>
        <v>0.15990342656606948</v>
      </c>
      <c r="M4769" s="6"/>
      <c r="N4769" s="2">
        <v>14586.05</v>
      </c>
      <c r="O4769" s="2">
        <f t="shared" si="3"/>
        <v>570.58333398530704</v>
      </c>
      <c r="P4769" s="6">
        <f t="shared" si="9"/>
        <v>0.16428106763974704</v>
      </c>
      <c r="Q4769" s="6"/>
      <c r="R4769" s="2">
        <v>16974.72</v>
      </c>
      <c r="S4769" s="2">
        <f t="shared" si="4"/>
        <v>638.84866093606524</v>
      </c>
      <c r="T4769" s="6">
        <f t="shared" si="10"/>
        <v>0.21496998970027947</v>
      </c>
      <c r="U4769" s="6"/>
      <c r="V4769" s="2">
        <v>18170.650000000001</v>
      </c>
      <c r="W4769" s="2">
        <f t="shared" si="5"/>
        <v>605.14975005578378</v>
      </c>
      <c r="X4769" s="6">
        <f t="shared" si="11"/>
        <v>0.21356632411021903</v>
      </c>
      <c r="Y4769" s="1"/>
      <c r="Z4769" s="1"/>
      <c r="AA4769" s="1"/>
      <c r="AB4769" s="1"/>
      <c r="AC4769" s="1"/>
    </row>
    <row r="4770" spans="1:29" ht="16.5" customHeight="1" outlineLevel="1" x14ac:dyDescent="0.25">
      <c r="A4770" s="5">
        <v>43087</v>
      </c>
      <c r="B4770" s="2">
        <v>33601.68</v>
      </c>
      <c r="C4770" s="2">
        <f t="shared" si="0"/>
        <v>539.54073890905829</v>
      </c>
      <c r="D4770" s="6">
        <f t="shared" si="6"/>
        <v>0.13912281144517724</v>
      </c>
      <c r="E4770" s="1"/>
      <c r="F4770" s="2">
        <v>10851.02</v>
      </c>
      <c r="G4770" s="2">
        <f t="shared" si="1"/>
        <v>559.10613258586761</v>
      </c>
      <c r="H4770" s="6">
        <f t="shared" si="7"/>
        <v>0.15373744536303469</v>
      </c>
      <c r="I4770" s="6"/>
      <c r="J4770" s="2">
        <v>4587.97</v>
      </c>
      <c r="K4770" s="2">
        <f t="shared" si="2"/>
        <v>560.15749954215255</v>
      </c>
      <c r="L4770" s="6">
        <f t="shared" si="8"/>
        <v>0.1630249836353399</v>
      </c>
      <c r="M4770" s="6"/>
      <c r="N4770" s="2">
        <v>14660.92</v>
      </c>
      <c r="O4770" s="2">
        <f t="shared" si="3"/>
        <v>573.51213062425177</v>
      </c>
      <c r="P4770" s="6">
        <f t="shared" si="9"/>
        <v>0.16755102298027502</v>
      </c>
      <c r="Q4770" s="6"/>
      <c r="R4770" s="2">
        <v>17104.400000000001</v>
      </c>
      <c r="S4770" s="2">
        <f t="shared" si="4"/>
        <v>643.72920649735806</v>
      </c>
      <c r="T4770" s="6">
        <f t="shared" si="10"/>
        <v>0.22060034542562712</v>
      </c>
      <c r="U4770" s="6"/>
      <c r="V4770" s="2">
        <v>18252.68</v>
      </c>
      <c r="W4770" s="2">
        <f t="shared" si="5"/>
        <v>607.88165199638979</v>
      </c>
      <c r="X4770" s="6">
        <f t="shared" si="11"/>
        <v>0.21961392493804799</v>
      </c>
      <c r="Y4770" s="1"/>
      <c r="Z4770" s="1"/>
      <c r="AA4770" s="1"/>
      <c r="AB4770" s="1"/>
      <c r="AC4770" s="1"/>
    </row>
    <row r="4771" spans="1:29" ht="16.5" customHeight="1" outlineLevel="1" x14ac:dyDescent="0.25">
      <c r="A4771" s="5">
        <v>43088</v>
      </c>
      <c r="B4771" s="2">
        <v>33836.74</v>
      </c>
      <c r="C4771" s="2">
        <f t="shared" si="0"/>
        <v>543.31508727759103</v>
      </c>
      <c r="D4771" s="6">
        <f t="shared" si="6"/>
        <v>0.14299128975666764</v>
      </c>
      <c r="E4771" s="1"/>
      <c r="F4771" s="2">
        <v>10943.49</v>
      </c>
      <c r="G4771" s="2">
        <f t="shared" si="1"/>
        <v>563.87071177567782</v>
      </c>
      <c r="H4771" s="6">
        <f t="shared" si="7"/>
        <v>0.15848499254804826</v>
      </c>
      <c r="I4771" s="6"/>
      <c r="J4771" s="2">
        <v>4629.75</v>
      </c>
      <c r="K4771" s="2">
        <f t="shared" si="2"/>
        <v>565.25853122519993</v>
      </c>
      <c r="L4771" s="6">
        <f t="shared" si="8"/>
        <v>0.16796454102458425</v>
      </c>
      <c r="M4771" s="6"/>
      <c r="N4771" s="2">
        <v>14802.54</v>
      </c>
      <c r="O4771" s="2">
        <f t="shared" si="3"/>
        <v>579.05208227387595</v>
      </c>
      <c r="P4771" s="6">
        <f t="shared" si="9"/>
        <v>0.17259673611145399</v>
      </c>
      <c r="Q4771" s="6"/>
      <c r="R4771" s="2">
        <v>17356.189999999999</v>
      </c>
      <c r="S4771" s="2">
        <f t="shared" si="4"/>
        <v>653.20539840727406</v>
      </c>
      <c r="T4771" s="6">
        <f t="shared" si="10"/>
        <v>0.22740595683625742</v>
      </c>
      <c r="U4771" s="6"/>
      <c r="V4771" s="2">
        <v>18527.849999999999</v>
      </c>
      <c r="W4771" s="2">
        <f t="shared" si="5"/>
        <v>617.04582921200131</v>
      </c>
      <c r="X4771" s="6">
        <f t="shared" si="11"/>
        <v>0.22564078950878241</v>
      </c>
      <c r="Y4771" s="1"/>
      <c r="Z4771" s="1"/>
      <c r="AA4771" s="1"/>
      <c r="AB4771" s="1"/>
      <c r="AC4771" s="1"/>
    </row>
    <row r="4772" spans="1:29" ht="16.5" customHeight="1" outlineLevel="1" x14ac:dyDescent="0.25">
      <c r="A4772" s="5">
        <v>43089</v>
      </c>
      <c r="B4772" s="2">
        <v>33777.379999999997</v>
      </c>
      <c r="C4772" s="2">
        <f t="shared" si="0"/>
        <v>542.36194629590079</v>
      </c>
      <c r="D4772" s="6">
        <f t="shared" si="6"/>
        <v>0.13637744108474537</v>
      </c>
      <c r="E4772" s="1"/>
      <c r="F4772" s="2">
        <v>10931.34</v>
      </c>
      <c r="G4772" s="2">
        <f t="shared" si="1"/>
        <v>563.2446748214636</v>
      </c>
      <c r="H4772" s="6">
        <f t="shared" si="7"/>
        <v>0.15257964953002601</v>
      </c>
      <c r="I4772" s="6"/>
      <c r="J4772" s="2">
        <v>4628.53</v>
      </c>
      <c r="K4772" s="2">
        <f t="shared" si="2"/>
        <v>565.10957816983091</v>
      </c>
      <c r="L4772" s="6">
        <f t="shared" si="8"/>
        <v>0.16251682765975306</v>
      </c>
      <c r="M4772" s="6"/>
      <c r="N4772" s="2">
        <v>14808.62</v>
      </c>
      <c r="O4772" s="2">
        <f t="shared" si="3"/>
        <v>579.28992231080372</v>
      </c>
      <c r="P4772" s="6">
        <f t="shared" si="9"/>
        <v>0.16755160934428859</v>
      </c>
      <c r="Q4772" s="6"/>
      <c r="R4772" s="2">
        <v>17418.72</v>
      </c>
      <c r="S4772" s="2">
        <f t="shared" si="4"/>
        <v>655.55873364746265</v>
      </c>
      <c r="T4772" s="6">
        <f t="shared" si="10"/>
        <v>0.2255302141164286</v>
      </c>
      <c r="U4772" s="6"/>
      <c r="V4772" s="2">
        <v>18674.53</v>
      </c>
      <c r="W4772" s="2">
        <f t="shared" si="5"/>
        <v>621.93081490806503</v>
      </c>
      <c r="X4772" s="6">
        <f t="shared" si="11"/>
        <v>0.2253488590550683</v>
      </c>
      <c r="Y4772" s="1"/>
      <c r="Z4772" s="1"/>
      <c r="AA4772" s="1"/>
      <c r="AB4772" s="1"/>
      <c r="AC4772" s="1"/>
    </row>
    <row r="4773" spans="1:29" ht="16.5" customHeight="1" outlineLevel="1" x14ac:dyDescent="0.25">
      <c r="A4773" s="5">
        <v>43090</v>
      </c>
      <c r="B4773" s="2">
        <v>33756.28</v>
      </c>
      <c r="C4773" s="2">
        <f t="shared" si="0"/>
        <v>542.0231444981639</v>
      </c>
      <c r="D4773" s="6">
        <f t="shared" si="6"/>
        <v>0.1347192009570275</v>
      </c>
      <c r="E4773" s="1"/>
      <c r="F4773" s="2">
        <v>10934.66</v>
      </c>
      <c r="G4773" s="2">
        <f t="shared" si="1"/>
        <v>563.41574006327346</v>
      </c>
      <c r="H4773" s="6">
        <f t="shared" si="7"/>
        <v>0.15082166204597702</v>
      </c>
      <c r="I4773" s="6"/>
      <c r="J4773" s="2">
        <v>4635.75</v>
      </c>
      <c r="K4773" s="2">
        <f t="shared" si="2"/>
        <v>565.99108723521158</v>
      </c>
      <c r="L4773" s="6">
        <f t="shared" si="8"/>
        <v>0.16094232657005669</v>
      </c>
      <c r="M4773" s="6"/>
      <c r="N4773" s="2">
        <v>14844.87</v>
      </c>
      <c r="O4773" s="2">
        <f t="shared" si="3"/>
        <v>580.70796529413144</v>
      </c>
      <c r="P4773" s="6">
        <f t="shared" si="9"/>
        <v>0.16623757489682212</v>
      </c>
      <c r="Q4773" s="6"/>
      <c r="R4773" s="2">
        <v>17553.71</v>
      </c>
      <c r="S4773" s="2">
        <f t="shared" si="4"/>
        <v>660.63912264591204</v>
      </c>
      <c r="T4773" s="6">
        <f t="shared" si="10"/>
        <v>0.22551300681395792</v>
      </c>
      <c r="U4773" s="6"/>
      <c r="V4773" s="2">
        <v>18881.04</v>
      </c>
      <c r="W4773" s="2">
        <f t="shared" si="5"/>
        <v>628.80836055910243</v>
      </c>
      <c r="X4773" s="6">
        <f t="shared" si="11"/>
        <v>0.22616936128770071</v>
      </c>
      <c r="Y4773" s="1"/>
      <c r="Z4773" s="1"/>
      <c r="AA4773" s="1"/>
      <c r="AB4773" s="1"/>
      <c r="AC4773" s="1"/>
    </row>
    <row r="4774" spans="1:29" ht="16.5" customHeight="1" outlineLevel="1" x14ac:dyDescent="0.25">
      <c r="A4774" s="5">
        <v>43091</v>
      </c>
      <c r="B4774" s="2">
        <v>33940.300000000003</v>
      </c>
      <c r="C4774" s="2">
        <f t="shared" si="0"/>
        <v>544.97794576923275</v>
      </c>
      <c r="D4774" s="6">
        <f t="shared" si="6"/>
        <v>0.13664401609515697</v>
      </c>
      <c r="E4774" s="1"/>
      <c r="F4774" s="2">
        <v>10983.52</v>
      </c>
      <c r="G4774" s="2">
        <f t="shared" si="1"/>
        <v>565.93328455569406</v>
      </c>
      <c r="H4774" s="6">
        <f t="shared" si="7"/>
        <v>0.1525893919887229</v>
      </c>
      <c r="I4774" s="6"/>
      <c r="J4774" s="2">
        <v>4654.67</v>
      </c>
      <c r="K4774" s="2">
        <f t="shared" si="2"/>
        <v>568.30108052011474</v>
      </c>
      <c r="L4774" s="6">
        <f t="shared" si="8"/>
        <v>0.16262580698840901</v>
      </c>
      <c r="M4774" s="6"/>
      <c r="N4774" s="2">
        <v>14908.09</v>
      </c>
      <c r="O4774" s="2">
        <f t="shared" si="3"/>
        <v>583.18103225705499</v>
      </c>
      <c r="P4774" s="6">
        <f t="shared" si="9"/>
        <v>0.16779738242700315</v>
      </c>
      <c r="Q4774" s="6"/>
      <c r="R4774" s="2">
        <v>17573.78</v>
      </c>
      <c r="S4774" s="2">
        <f t="shared" si="4"/>
        <v>661.39446309482594</v>
      </c>
      <c r="T4774" s="6">
        <f t="shared" si="10"/>
        <v>0.2256037612293802</v>
      </c>
      <c r="U4774" s="6"/>
      <c r="V4774" s="2">
        <v>18991.2</v>
      </c>
      <c r="W4774" s="2">
        <f t="shared" si="5"/>
        <v>632.4770953851073</v>
      </c>
      <c r="X4774" s="6">
        <f t="shared" si="11"/>
        <v>0.22518516690566237</v>
      </c>
      <c r="Y4774" s="1"/>
      <c r="Z4774" s="1"/>
      <c r="AA4774" s="1"/>
      <c r="AB4774" s="1"/>
      <c r="AC4774" s="1"/>
    </row>
    <row r="4775" spans="1:29" ht="16.5" customHeight="1" outlineLevel="1" x14ac:dyDescent="0.25">
      <c r="A4775" s="5">
        <v>43092</v>
      </c>
      <c r="B4775" s="2">
        <v>33940.300000000003</v>
      </c>
      <c r="C4775" s="2">
        <f t="shared" si="0"/>
        <v>544.97794576923275</v>
      </c>
      <c r="D4775" s="6">
        <f t="shared" si="6"/>
        <v>0.13664401609515697</v>
      </c>
      <c r="E4775" s="1"/>
      <c r="F4775" s="2">
        <v>10983.52</v>
      </c>
      <c r="G4775" s="2">
        <f t="shared" si="1"/>
        <v>565.93328455569406</v>
      </c>
      <c r="H4775" s="6">
        <f t="shared" si="7"/>
        <v>0.1525893919887229</v>
      </c>
      <c r="I4775" s="6"/>
      <c r="J4775" s="2">
        <v>4654.67</v>
      </c>
      <c r="K4775" s="2">
        <f t="shared" si="2"/>
        <v>568.30108052011474</v>
      </c>
      <c r="L4775" s="6">
        <f t="shared" si="8"/>
        <v>0.16262580698840901</v>
      </c>
      <c r="M4775" s="6"/>
      <c r="N4775" s="2">
        <v>14908.09</v>
      </c>
      <c r="O4775" s="2">
        <f t="shared" si="3"/>
        <v>583.18103225705499</v>
      </c>
      <c r="P4775" s="6">
        <f t="shared" si="9"/>
        <v>0.16779738242700315</v>
      </c>
      <c r="Q4775" s="6"/>
      <c r="R4775" s="2">
        <v>17573.78</v>
      </c>
      <c r="S4775" s="2">
        <f t="shared" si="4"/>
        <v>661.39446309482594</v>
      </c>
      <c r="T4775" s="6">
        <f t="shared" si="10"/>
        <v>0.2256037612293802</v>
      </c>
      <c r="U4775" s="6"/>
      <c r="V4775" s="2">
        <v>18991.2</v>
      </c>
      <c r="W4775" s="2">
        <f t="shared" si="5"/>
        <v>632.4770953851073</v>
      </c>
      <c r="X4775" s="6">
        <f t="shared" si="11"/>
        <v>0.22518516690566237</v>
      </c>
      <c r="Y4775" s="1"/>
      <c r="Z4775" s="1"/>
      <c r="AA4775" s="1"/>
      <c r="AB4775" s="1"/>
      <c r="AC4775" s="1"/>
    </row>
    <row r="4776" spans="1:29" ht="16.5" customHeight="1" outlineLevel="1" x14ac:dyDescent="0.25">
      <c r="A4776" s="5">
        <v>43093</v>
      </c>
      <c r="B4776" s="2">
        <v>33940.300000000003</v>
      </c>
      <c r="C4776" s="2">
        <f t="shared" si="0"/>
        <v>544.97794576923275</v>
      </c>
      <c r="D4776" s="6">
        <f t="shared" si="6"/>
        <v>0.13664401609515697</v>
      </c>
      <c r="E4776" s="1"/>
      <c r="F4776" s="2">
        <v>10983.52</v>
      </c>
      <c r="G4776" s="2">
        <f t="shared" si="1"/>
        <v>565.93328455569406</v>
      </c>
      <c r="H4776" s="6">
        <f t="shared" si="7"/>
        <v>0.1525893919887229</v>
      </c>
      <c r="I4776" s="6"/>
      <c r="J4776" s="2">
        <v>4654.67</v>
      </c>
      <c r="K4776" s="2">
        <f t="shared" si="2"/>
        <v>568.30108052011474</v>
      </c>
      <c r="L4776" s="6">
        <f t="shared" si="8"/>
        <v>0.16262580698840901</v>
      </c>
      <c r="M4776" s="6"/>
      <c r="N4776" s="2">
        <v>14908.09</v>
      </c>
      <c r="O4776" s="2">
        <f t="shared" si="3"/>
        <v>583.18103225705499</v>
      </c>
      <c r="P4776" s="6">
        <f t="shared" si="9"/>
        <v>0.16779738242700315</v>
      </c>
      <c r="Q4776" s="6"/>
      <c r="R4776" s="2">
        <v>17573.78</v>
      </c>
      <c r="S4776" s="2">
        <f t="shared" si="4"/>
        <v>661.39446309482594</v>
      </c>
      <c r="T4776" s="6">
        <f t="shared" si="10"/>
        <v>0.2256037612293802</v>
      </c>
      <c r="U4776" s="6"/>
      <c r="V4776" s="2">
        <v>18991.2</v>
      </c>
      <c r="W4776" s="2">
        <f t="shared" si="5"/>
        <v>632.4770953851073</v>
      </c>
      <c r="X4776" s="6">
        <f t="shared" si="11"/>
        <v>0.22518516690566237</v>
      </c>
      <c r="Y4776" s="1"/>
      <c r="Z4776" s="1"/>
      <c r="AA4776" s="1"/>
      <c r="AB4776" s="1"/>
      <c r="AC4776" s="1"/>
    </row>
    <row r="4777" spans="1:29" ht="16.5" customHeight="1" outlineLevel="1" x14ac:dyDescent="0.25">
      <c r="A4777" s="5">
        <v>43094</v>
      </c>
      <c r="B4777" s="2">
        <v>33940.300000000003</v>
      </c>
      <c r="C4777" s="2">
        <f t="shared" si="0"/>
        <v>544.97794576923275</v>
      </c>
      <c r="D4777" s="6">
        <f t="shared" si="6"/>
        <v>0.13387468912877343</v>
      </c>
      <c r="E4777" s="1"/>
      <c r="F4777" s="2">
        <v>10983.52</v>
      </c>
      <c r="G4777" s="2">
        <f t="shared" si="1"/>
        <v>565.93328455569406</v>
      </c>
      <c r="H4777" s="6">
        <f t="shared" si="7"/>
        <v>0.15022291075900762</v>
      </c>
      <c r="I4777" s="6"/>
      <c r="J4777" s="2">
        <v>4654.67</v>
      </c>
      <c r="K4777" s="2">
        <f t="shared" si="2"/>
        <v>568.30108052011474</v>
      </c>
      <c r="L4777" s="6">
        <f t="shared" si="8"/>
        <v>0.16030318372830132</v>
      </c>
      <c r="M4777" s="6"/>
      <c r="N4777" s="2">
        <v>14908.09</v>
      </c>
      <c r="O4777" s="2">
        <f t="shared" si="3"/>
        <v>583.18103225705499</v>
      </c>
      <c r="P4777" s="6">
        <f t="shared" si="9"/>
        <v>0.16555063666016379</v>
      </c>
      <c r="Q4777" s="6"/>
      <c r="R4777" s="2">
        <v>17573.78</v>
      </c>
      <c r="S4777" s="2">
        <f t="shared" si="4"/>
        <v>661.39446309482594</v>
      </c>
      <c r="T4777" s="6">
        <f t="shared" si="10"/>
        <v>0.22391638841461559</v>
      </c>
      <c r="U4777" s="6"/>
      <c r="V4777" s="2">
        <v>18991.2</v>
      </c>
      <c r="W4777" s="2">
        <f t="shared" si="5"/>
        <v>632.4770953851073</v>
      </c>
      <c r="X4777" s="6">
        <f t="shared" si="11"/>
        <v>0.22319344973833632</v>
      </c>
      <c r="Y4777" s="1"/>
      <c r="Z4777" s="1"/>
      <c r="AA4777" s="1"/>
      <c r="AB4777" s="1"/>
      <c r="AC4777" s="1"/>
    </row>
    <row r="4778" spans="1:29" ht="16.5" customHeight="1" outlineLevel="1" x14ac:dyDescent="0.25">
      <c r="A4778" s="5">
        <v>43095</v>
      </c>
      <c r="B4778" s="2">
        <v>34010.61</v>
      </c>
      <c r="C4778" s="2">
        <f t="shared" si="0"/>
        <v>546.10691043268685</v>
      </c>
      <c r="D4778" s="6">
        <f t="shared" si="6"/>
        <v>0.1354157184678515</v>
      </c>
      <c r="E4778" s="1"/>
      <c r="F4778" s="2">
        <v>11020.91</v>
      </c>
      <c r="G4778" s="2">
        <f t="shared" si="1"/>
        <v>567.85982955306633</v>
      </c>
      <c r="H4778" s="6">
        <f t="shared" si="7"/>
        <v>0.15209191814818679</v>
      </c>
      <c r="I4778" s="6"/>
      <c r="J4778" s="2">
        <v>4670.3500000000004</v>
      </c>
      <c r="K4778" s="2">
        <f t="shared" si="2"/>
        <v>570.21549355961179</v>
      </c>
      <c r="L4778" s="6">
        <f t="shared" si="8"/>
        <v>0.16222145864097826</v>
      </c>
      <c r="M4778" s="6"/>
      <c r="N4778" s="2">
        <v>14964.43</v>
      </c>
      <c r="O4778" s="2">
        <f t="shared" si="3"/>
        <v>585.38496444134967</v>
      </c>
      <c r="P4778" s="6">
        <f t="shared" si="9"/>
        <v>0.16750711424214182</v>
      </c>
      <c r="Q4778" s="6"/>
      <c r="R4778" s="2">
        <v>17706.939999999999</v>
      </c>
      <c r="S4778" s="2">
        <f t="shared" si="4"/>
        <v>666.40597949628909</v>
      </c>
      <c r="T4778" s="6">
        <f t="shared" si="10"/>
        <v>0.22686408544058634</v>
      </c>
      <c r="U4778" s="6"/>
      <c r="V4778" s="2">
        <v>19111.8</v>
      </c>
      <c r="W4778" s="2">
        <f t="shared" si="5"/>
        <v>636.4935207665178</v>
      </c>
      <c r="X4778" s="6">
        <f t="shared" si="11"/>
        <v>0.22520455050441468</v>
      </c>
      <c r="Y4778" s="1"/>
      <c r="Z4778" s="1"/>
      <c r="AA4778" s="1"/>
      <c r="AB4778" s="1"/>
      <c r="AC4778" s="1"/>
    </row>
    <row r="4779" spans="1:29" ht="16.5" customHeight="1" outlineLevel="1" x14ac:dyDescent="0.25">
      <c r="A4779" s="5">
        <v>43096</v>
      </c>
      <c r="B4779" s="2">
        <v>33911.81</v>
      </c>
      <c r="C4779" s="2">
        <f t="shared" si="0"/>
        <v>544.52048305750156</v>
      </c>
      <c r="D4779" s="6">
        <f t="shared" si="6"/>
        <v>0.13661557262250268</v>
      </c>
      <c r="E4779" s="1"/>
      <c r="F4779" s="2">
        <v>10984.51</v>
      </c>
      <c r="G4779" s="2">
        <f t="shared" si="1"/>
        <v>565.98429497418567</v>
      </c>
      <c r="H4779" s="6">
        <f t="shared" si="7"/>
        <v>0.15327274097384702</v>
      </c>
      <c r="I4779" s="6"/>
      <c r="J4779" s="2">
        <v>4656.3500000000004</v>
      </c>
      <c r="K4779" s="2">
        <f t="shared" si="2"/>
        <v>568.50619620291809</v>
      </c>
      <c r="L4779" s="6">
        <f t="shared" si="8"/>
        <v>0.16353891434952272</v>
      </c>
      <c r="M4779" s="6"/>
      <c r="N4779" s="2">
        <v>14922.24</v>
      </c>
      <c r="O4779" s="2">
        <f t="shared" si="3"/>
        <v>583.73455800089187</v>
      </c>
      <c r="P4779" s="6">
        <f t="shared" si="9"/>
        <v>0.16885700145343296</v>
      </c>
      <c r="Q4779" s="6"/>
      <c r="R4779" s="2">
        <v>17673.64</v>
      </c>
      <c r="S4779" s="2">
        <f t="shared" si="4"/>
        <v>665.15272404293432</v>
      </c>
      <c r="T4779" s="6">
        <f t="shared" si="10"/>
        <v>0.22866514101786972</v>
      </c>
      <c r="U4779" s="6"/>
      <c r="V4779" s="2">
        <v>19048.28</v>
      </c>
      <c r="W4779" s="2">
        <f t="shared" si="5"/>
        <v>634.37807018420267</v>
      </c>
      <c r="X4779" s="6">
        <f t="shared" si="11"/>
        <v>0.22683270817573775</v>
      </c>
      <c r="Y4779" s="1"/>
      <c r="Z4779" s="1"/>
      <c r="AA4779" s="1"/>
      <c r="AB4779" s="1"/>
      <c r="AC4779" s="1"/>
    </row>
    <row r="4780" spans="1:29" ht="16.5" customHeight="1" outlineLevel="1" x14ac:dyDescent="0.25">
      <c r="A4780" s="5">
        <v>43097</v>
      </c>
      <c r="B4780" s="2">
        <v>33848.03</v>
      </c>
      <c r="C4780" s="2">
        <f t="shared" si="0"/>
        <v>543.49637032481621</v>
      </c>
      <c r="D4780" s="6">
        <f t="shared" si="6"/>
        <v>0.13848879567494476</v>
      </c>
      <c r="E4780" s="1"/>
      <c r="F4780" s="2">
        <v>10968.82</v>
      </c>
      <c r="G4780" s="2">
        <f t="shared" si="1"/>
        <v>565.17585712960772</v>
      </c>
      <c r="H4780" s="6">
        <f t="shared" si="7"/>
        <v>0.15500987057684923</v>
      </c>
      <c r="I4780" s="6"/>
      <c r="J4780" s="2">
        <v>4651.8999999999996</v>
      </c>
      <c r="K4780" s="2">
        <f t="shared" si="2"/>
        <v>567.96288382882608</v>
      </c>
      <c r="L4780" s="6">
        <f t="shared" si="8"/>
        <v>0.16527189180982194</v>
      </c>
      <c r="M4780" s="6"/>
      <c r="N4780" s="2">
        <v>14916.06</v>
      </c>
      <c r="O4780" s="2">
        <f t="shared" si="3"/>
        <v>583.49280612125142</v>
      </c>
      <c r="P4780" s="6">
        <f t="shared" si="9"/>
        <v>0.17057698233877905</v>
      </c>
      <c r="Q4780" s="6"/>
      <c r="R4780" s="2">
        <v>17691.93</v>
      </c>
      <c r="S4780" s="2">
        <f t="shared" si="4"/>
        <v>665.84107365980708</v>
      </c>
      <c r="T4780" s="6">
        <f t="shared" si="10"/>
        <v>0.22960368265489528</v>
      </c>
      <c r="U4780" s="6"/>
      <c r="V4780" s="2">
        <v>19109.23</v>
      </c>
      <c r="W4780" s="2">
        <f t="shared" si="5"/>
        <v>636.40793027538814</v>
      </c>
      <c r="X4780" s="6">
        <f t="shared" si="11"/>
        <v>0.22901467916586027</v>
      </c>
      <c r="Y4780" s="1"/>
      <c r="Z4780" s="1"/>
      <c r="AA4780" s="1"/>
      <c r="AB4780" s="1"/>
      <c r="AC4780" s="1"/>
    </row>
    <row r="4781" spans="1:29" ht="16.5" customHeight="1" outlineLevel="1" x14ac:dyDescent="0.25">
      <c r="A4781" s="5">
        <v>43098</v>
      </c>
      <c r="B4781" s="2">
        <v>34056.83</v>
      </c>
      <c r="C4781" s="2">
        <f t="shared" si="0"/>
        <v>546.84906299626039</v>
      </c>
      <c r="D4781" s="6">
        <f t="shared" si="6"/>
        <v>0.14074763401993273</v>
      </c>
      <c r="E4781" s="1"/>
      <c r="F4781" s="2">
        <v>11029.78</v>
      </c>
      <c r="G4781" s="2">
        <f t="shared" si="1"/>
        <v>568.31686229248032</v>
      </c>
      <c r="H4781" s="6">
        <f t="shared" si="7"/>
        <v>0.15699018499176276</v>
      </c>
      <c r="I4781" s="6"/>
      <c r="J4781" s="2">
        <v>4678.8599999999997</v>
      </c>
      <c r="K4781" s="2">
        <f t="shared" si="2"/>
        <v>571.25450216714478</v>
      </c>
      <c r="L4781" s="6">
        <f t="shared" si="8"/>
        <v>0.16714972912995729</v>
      </c>
      <c r="M4781" s="6"/>
      <c r="N4781" s="2">
        <v>15002.73</v>
      </c>
      <c r="O4781" s="2">
        <f t="shared" si="3"/>
        <v>586.8832002002863</v>
      </c>
      <c r="P4781" s="6">
        <f t="shared" si="9"/>
        <v>0.17234906472571687</v>
      </c>
      <c r="Q4781" s="6"/>
      <c r="R4781" s="2">
        <v>17822.400000000001</v>
      </c>
      <c r="S4781" s="2">
        <f t="shared" si="4"/>
        <v>670.75135110723056</v>
      </c>
      <c r="T4781" s="6">
        <f t="shared" si="10"/>
        <v>0.23046779569000897</v>
      </c>
      <c r="U4781" s="6"/>
      <c r="V4781" s="2">
        <v>19230.72</v>
      </c>
      <c r="W4781" s="2">
        <f t="shared" si="5"/>
        <v>640.45399594361015</v>
      </c>
      <c r="X4781" s="6">
        <f t="shared" si="11"/>
        <v>0.23012317660960435</v>
      </c>
      <c r="Y4781" s="1"/>
      <c r="Z4781" s="1"/>
      <c r="AA4781" s="1"/>
      <c r="AB4781" s="1"/>
      <c r="AC4781" s="1"/>
    </row>
    <row r="4782" spans="1:29" ht="16.5" customHeight="1" outlineLevel="1" x14ac:dyDescent="0.25">
      <c r="A4782" s="5">
        <v>43099</v>
      </c>
      <c r="B4782" s="2">
        <v>34056.83</v>
      </c>
      <c r="C4782" s="2">
        <f t="shared" si="0"/>
        <v>546.84906299626039</v>
      </c>
      <c r="D4782" s="6">
        <f t="shared" si="6"/>
        <v>0.14074763401993273</v>
      </c>
      <c r="E4782" s="1"/>
      <c r="F4782" s="2">
        <v>11029.78</v>
      </c>
      <c r="G4782" s="2">
        <f t="shared" si="1"/>
        <v>568.31686229248032</v>
      </c>
      <c r="H4782" s="6">
        <f t="shared" si="7"/>
        <v>0.15699018499176276</v>
      </c>
      <c r="I4782" s="6"/>
      <c r="J4782" s="2">
        <v>4678.8599999999997</v>
      </c>
      <c r="K4782" s="2">
        <f t="shared" si="2"/>
        <v>571.25450216714478</v>
      </c>
      <c r="L4782" s="6">
        <f t="shared" si="8"/>
        <v>0.16714972912995729</v>
      </c>
      <c r="M4782" s="6"/>
      <c r="N4782" s="2">
        <v>15002.73</v>
      </c>
      <c r="O4782" s="2">
        <f t="shared" si="3"/>
        <v>586.8832002002863</v>
      </c>
      <c r="P4782" s="6">
        <f t="shared" si="9"/>
        <v>0.17234906472571687</v>
      </c>
      <c r="Q4782" s="6"/>
      <c r="R4782" s="2">
        <v>17822.400000000001</v>
      </c>
      <c r="S4782" s="2">
        <f t="shared" si="4"/>
        <v>670.75135110723056</v>
      </c>
      <c r="T4782" s="6">
        <f t="shared" si="10"/>
        <v>0.23046779569000897</v>
      </c>
      <c r="U4782" s="6"/>
      <c r="V4782" s="2">
        <v>19230.72</v>
      </c>
      <c r="W4782" s="2">
        <f t="shared" si="5"/>
        <v>640.45399594361015</v>
      </c>
      <c r="X4782" s="6">
        <f t="shared" si="11"/>
        <v>0.23012317660960435</v>
      </c>
      <c r="Y4782" s="1"/>
      <c r="Z4782" s="1"/>
      <c r="AA4782" s="1"/>
      <c r="AB4782" s="1"/>
      <c r="AC4782" s="1"/>
    </row>
    <row r="4783" spans="1:29" ht="16.5" customHeight="1" outlineLevel="1" x14ac:dyDescent="0.25">
      <c r="A4783" s="5">
        <v>43100</v>
      </c>
      <c r="B4783" s="2">
        <v>34056.83</v>
      </c>
      <c r="C4783" s="2">
        <f t="shared" si="0"/>
        <v>546.84906299626039</v>
      </c>
      <c r="D4783" s="6">
        <f t="shared" si="6"/>
        <v>0.14074763401993273</v>
      </c>
      <c r="E4783" s="1"/>
      <c r="F4783" s="2">
        <v>11029.78</v>
      </c>
      <c r="G4783" s="2">
        <f t="shared" si="1"/>
        <v>568.31686229248032</v>
      </c>
      <c r="H4783" s="6">
        <f t="shared" si="7"/>
        <v>0.15699018499176276</v>
      </c>
      <c r="I4783" s="6"/>
      <c r="J4783" s="2">
        <v>4678.8599999999997</v>
      </c>
      <c r="K4783" s="2">
        <f t="shared" si="2"/>
        <v>571.25450216714478</v>
      </c>
      <c r="L4783" s="6">
        <f t="shared" si="8"/>
        <v>0.16714972912995729</v>
      </c>
      <c r="M4783" s="6"/>
      <c r="N4783" s="2">
        <v>15002.73</v>
      </c>
      <c r="O4783" s="2">
        <f t="shared" si="3"/>
        <v>586.8832002002863</v>
      </c>
      <c r="P4783" s="6">
        <f t="shared" si="9"/>
        <v>0.17234906472571687</v>
      </c>
      <c r="Q4783" s="6"/>
      <c r="R4783" s="2">
        <v>17822.400000000001</v>
      </c>
      <c r="S4783" s="2">
        <f t="shared" si="4"/>
        <v>670.75135110723056</v>
      </c>
      <c r="T4783" s="6">
        <f t="shared" si="10"/>
        <v>0.23046779569000897</v>
      </c>
      <c r="U4783" s="6"/>
      <c r="V4783" s="2">
        <v>19230.72</v>
      </c>
      <c r="W4783" s="2">
        <f t="shared" si="5"/>
        <v>640.45399594361015</v>
      </c>
      <c r="X4783" s="6">
        <f t="shared" si="11"/>
        <v>0.23012317660960435</v>
      </c>
      <c r="Y4783" s="1"/>
      <c r="Z4783" s="1"/>
      <c r="AA4783" s="1"/>
      <c r="AB4783" s="1"/>
      <c r="AC4783" s="1"/>
    </row>
    <row r="4784" spans="1:29" ht="16.5" customHeight="1" outlineLevel="1" x14ac:dyDescent="0.25">
      <c r="A4784" s="5">
        <v>43101</v>
      </c>
      <c r="B4784" s="2">
        <v>33812.75</v>
      </c>
      <c r="C4784" s="2">
        <f t="shared" si="0"/>
        <v>542.92988087343429</v>
      </c>
      <c r="D4784" s="6">
        <f t="shared" si="6"/>
        <v>0.13860869892407779</v>
      </c>
      <c r="E4784" s="1"/>
      <c r="F4784" s="2">
        <v>10960.57</v>
      </c>
      <c r="G4784" s="2">
        <f t="shared" si="1"/>
        <v>564.75077030884484</v>
      </c>
      <c r="H4784" s="6">
        <f t="shared" si="7"/>
        <v>0.15541714198090317</v>
      </c>
      <c r="I4784" s="6"/>
      <c r="J4784" s="2">
        <v>4652.8</v>
      </c>
      <c r="K4784" s="2">
        <f t="shared" si="2"/>
        <v>568.07276723032794</v>
      </c>
      <c r="L4784" s="6">
        <f t="shared" si="8"/>
        <v>0.16579412177112651</v>
      </c>
      <c r="M4784" s="6"/>
      <c r="N4784" s="2">
        <v>14935.58</v>
      </c>
      <c r="O4784" s="2">
        <f t="shared" si="3"/>
        <v>584.25639781875645</v>
      </c>
      <c r="P4784" s="6">
        <f t="shared" si="9"/>
        <v>0.17123148143170086</v>
      </c>
      <c r="Q4784" s="6"/>
      <c r="R4784" s="2">
        <v>17835.830000000002</v>
      </c>
      <c r="S4784" s="2">
        <f t="shared" si="4"/>
        <v>671.25679317145148</v>
      </c>
      <c r="T4784" s="6">
        <f t="shared" si="10"/>
        <v>0.23076013652021521</v>
      </c>
      <c r="U4784" s="6"/>
      <c r="V4784" s="2">
        <v>19279.96</v>
      </c>
      <c r="W4784" s="2">
        <f t="shared" si="5"/>
        <v>642.09386978922089</v>
      </c>
      <c r="X4784" s="6">
        <f t="shared" si="11"/>
        <v>0.23041342817225474</v>
      </c>
      <c r="Y4784" s="1"/>
      <c r="Z4784" s="1"/>
      <c r="AA4784" s="1"/>
      <c r="AB4784" s="1"/>
      <c r="AC4784" s="1"/>
    </row>
    <row r="4785" spans="1:29" ht="16.5" customHeight="1" outlineLevel="1" x14ac:dyDescent="0.25">
      <c r="A4785" s="5">
        <v>43102</v>
      </c>
      <c r="B4785" s="2">
        <v>33812.26</v>
      </c>
      <c r="C4785" s="2">
        <f t="shared" si="0"/>
        <v>542.92201296438736</v>
      </c>
      <c r="D4785" s="6">
        <f t="shared" si="6"/>
        <v>0.13353226569365595</v>
      </c>
      <c r="E4785" s="1"/>
      <c r="F4785" s="2">
        <v>10947.17</v>
      </c>
      <c r="G4785" s="2">
        <f t="shared" si="1"/>
        <v>564.06032626057561</v>
      </c>
      <c r="H4785" s="6">
        <f t="shared" si="7"/>
        <v>0.14992160227747986</v>
      </c>
      <c r="I4785" s="6"/>
      <c r="J4785" s="2">
        <v>4642.16</v>
      </c>
      <c r="K4785" s="2">
        <f t="shared" si="2"/>
        <v>566.77370123924061</v>
      </c>
      <c r="L4785" s="6">
        <f t="shared" si="8"/>
        <v>0.16003639259632552</v>
      </c>
      <c r="M4785" s="6"/>
      <c r="N4785" s="2">
        <v>14895.4</v>
      </c>
      <c r="O4785" s="2">
        <f t="shared" si="3"/>
        <v>582.68461941682244</v>
      </c>
      <c r="P4785" s="6">
        <f t="shared" si="9"/>
        <v>0.16550776111729326</v>
      </c>
      <c r="Q4785" s="6"/>
      <c r="R4785" s="2">
        <v>17725.47</v>
      </c>
      <c r="S4785" s="2">
        <f t="shared" si="4"/>
        <v>667.10336158489781</v>
      </c>
      <c r="T4785" s="6">
        <f t="shared" si="10"/>
        <v>0.22458835442904745</v>
      </c>
      <c r="U4785" s="6"/>
      <c r="V4785" s="2">
        <v>19158.240000000002</v>
      </c>
      <c r="W4785" s="2">
        <f t="shared" si="5"/>
        <v>638.04014427159825</v>
      </c>
      <c r="X4785" s="6">
        <f t="shared" si="11"/>
        <v>0.22441240314690214</v>
      </c>
      <c r="Y4785" s="1"/>
      <c r="Z4785" s="1"/>
      <c r="AA4785" s="1"/>
      <c r="AB4785" s="1"/>
      <c r="AC4785" s="1"/>
    </row>
    <row r="4786" spans="1:29" ht="16.5" customHeight="1" outlineLevel="1" x14ac:dyDescent="0.25">
      <c r="A4786" s="5">
        <v>43103</v>
      </c>
      <c r="B4786" s="2">
        <v>33793.379999999997</v>
      </c>
      <c r="C4786" s="2">
        <f t="shared" si="0"/>
        <v>542.61885761172027</v>
      </c>
      <c r="D4786" s="6">
        <f t="shared" si="6"/>
        <v>0.13410036431651728</v>
      </c>
      <c r="E4786" s="1"/>
      <c r="F4786" s="2">
        <v>10956.71</v>
      </c>
      <c r="G4786" s="2">
        <f t="shared" si="1"/>
        <v>564.55188120240314</v>
      </c>
      <c r="H4786" s="6">
        <f t="shared" si="7"/>
        <v>0.15056006900476482</v>
      </c>
      <c r="I4786" s="6"/>
      <c r="J4786" s="2">
        <v>4649.75</v>
      </c>
      <c r="K4786" s="2">
        <f t="shared" si="2"/>
        <v>567.70038459190528</v>
      </c>
      <c r="L4786" s="6">
        <f t="shared" si="8"/>
        <v>0.16066933310049314</v>
      </c>
      <c r="M4786" s="6"/>
      <c r="N4786" s="2">
        <v>14931.96</v>
      </c>
      <c r="O4786" s="2">
        <f t="shared" si="3"/>
        <v>584.11478911255927</v>
      </c>
      <c r="P4786" s="6">
        <f t="shared" si="9"/>
        <v>0.16624456920435327</v>
      </c>
      <c r="Q4786" s="6"/>
      <c r="R4786" s="2">
        <v>17819.32</v>
      </c>
      <c r="S4786" s="2">
        <f t="shared" si="4"/>
        <v>670.63543438661986</v>
      </c>
      <c r="T4786" s="6">
        <f t="shared" si="10"/>
        <v>0.22532336987236312</v>
      </c>
      <c r="U4786" s="6"/>
      <c r="V4786" s="2">
        <v>19345.46</v>
      </c>
      <c r="W4786" s="2">
        <f t="shared" si="5"/>
        <v>644.27526168376812</v>
      </c>
      <c r="X4786" s="6">
        <f t="shared" si="11"/>
        <v>0.22619735061419899</v>
      </c>
      <c r="Y4786" s="1"/>
      <c r="Z4786" s="1"/>
      <c r="AA4786" s="1"/>
      <c r="AB4786" s="1"/>
      <c r="AC4786" s="1"/>
    </row>
    <row r="4787" spans="1:29" ht="16.5" customHeight="1" outlineLevel="1" x14ac:dyDescent="0.25">
      <c r="A4787" s="5">
        <v>43104</v>
      </c>
      <c r="B4787" s="2">
        <v>33969.64</v>
      </c>
      <c r="C4787" s="2">
        <f t="shared" si="0"/>
        <v>545.44905689461655</v>
      </c>
      <c r="D4787" s="6">
        <f t="shared" si="6"/>
        <v>0.1353888401549006</v>
      </c>
      <c r="E4787" s="1"/>
      <c r="F4787" s="2">
        <v>11023.55</v>
      </c>
      <c r="G4787" s="2">
        <f t="shared" si="1"/>
        <v>567.9958573357103</v>
      </c>
      <c r="H4787" s="6">
        <f t="shared" si="7"/>
        <v>0.15179236034044652</v>
      </c>
      <c r="I4787" s="6"/>
      <c r="J4787" s="2">
        <v>4680.3100000000004</v>
      </c>
      <c r="K4787" s="2">
        <f t="shared" si="2"/>
        <v>571.43153653623108</v>
      </c>
      <c r="L4787" s="6">
        <f t="shared" si="8"/>
        <v>0.16193217063301102</v>
      </c>
      <c r="M4787" s="6"/>
      <c r="N4787" s="2">
        <v>15032.66</v>
      </c>
      <c r="O4787" s="2">
        <f t="shared" si="3"/>
        <v>588.05401472417589</v>
      </c>
      <c r="P4787" s="6">
        <f t="shared" si="9"/>
        <v>0.16754059661953136</v>
      </c>
      <c r="Q4787" s="6"/>
      <c r="R4787" s="2">
        <v>17945.62</v>
      </c>
      <c r="S4787" s="2">
        <f t="shared" si="4"/>
        <v>675.3887726376322</v>
      </c>
      <c r="T4787" s="6">
        <f t="shared" si="10"/>
        <v>0.22679338882012146</v>
      </c>
      <c r="U4787" s="6"/>
      <c r="V4787" s="2">
        <v>19515.64</v>
      </c>
      <c r="W4787" s="2">
        <f t="shared" si="5"/>
        <v>649.94288416642519</v>
      </c>
      <c r="X4787" s="6">
        <f t="shared" si="11"/>
        <v>0.22756296901867423</v>
      </c>
      <c r="Y4787" s="1"/>
      <c r="Z4787" s="1"/>
      <c r="AA4787" s="1"/>
      <c r="AB4787" s="1"/>
      <c r="AC4787" s="1"/>
    </row>
    <row r="4788" spans="1:29" ht="16.5" customHeight="1" outlineLevel="1" x14ac:dyDescent="0.25">
      <c r="A4788" s="5">
        <v>43105</v>
      </c>
      <c r="B4788" s="2">
        <v>34153.85</v>
      </c>
      <c r="C4788" s="2">
        <f t="shared" si="0"/>
        <v>548.40690898756066</v>
      </c>
      <c r="D4788" s="6">
        <f t="shared" si="6"/>
        <v>0.13628553325112081</v>
      </c>
      <c r="E4788" s="1"/>
      <c r="F4788" s="2">
        <v>11093.81</v>
      </c>
      <c r="G4788" s="2">
        <f t="shared" si="1"/>
        <v>571.61605127835196</v>
      </c>
      <c r="H4788" s="6">
        <f t="shared" si="7"/>
        <v>0.15298577900284416</v>
      </c>
      <c r="I4788" s="6"/>
      <c r="J4788" s="2">
        <v>4712.0200000000004</v>
      </c>
      <c r="K4788" s="2">
        <f t="shared" si="2"/>
        <v>575.30309504914237</v>
      </c>
      <c r="L4788" s="6">
        <f t="shared" si="8"/>
        <v>0.16325072821040876</v>
      </c>
      <c r="M4788" s="6"/>
      <c r="N4788" s="2">
        <v>15137.99</v>
      </c>
      <c r="O4788" s="2">
        <f t="shared" si="3"/>
        <v>592.17435865338723</v>
      </c>
      <c r="P4788" s="6">
        <f t="shared" si="9"/>
        <v>0.16891222222934599</v>
      </c>
      <c r="Q4788" s="6"/>
      <c r="R4788" s="2">
        <v>18070.03</v>
      </c>
      <c r="S4788" s="2">
        <f t="shared" si="4"/>
        <v>680.07098017372448</v>
      </c>
      <c r="T4788" s="6">
        <f t="shared" si="10"/>
        <v>0.22839860324601036</v>
      </c>
      <c r="U4788" s="6"/>
      <c r="V4788" s="2">
        <v>19704.919999999998</v>
      </c>
      <c r="W4788" s="2">
        <f t="shared" si="5"/>
        <v>656.24660718627081</v>
      </c>
      <c r="X4788" s="6">
        <f t="shared" si="11"/>
        <v>0.22949980987641094</v>
      </c>
      <c r="Y4788" s="1"/>
      <c r="Z4788" s="1"/>
      <c r="AA4788" s="1"/>
      <c r="AB4788" s="1"/>
      <c r="AC4788" s="1"/>
    </row>
    <row r="4789" spans="1:29" ht="16.5" customHeight="1" outlineLevel="1" x14ac:dyDescent="0.25">
      <c r="A4789" s="5">
        <v>43106</v>
      </c>
      <c r="B4789" s="2">
        <v>34153.85</v>
      </c>
      <c r="C4789" s="2">
        <f t="shared" si="0"/>
        <v>548.40690898756066</v>
      </c>
      <c r="D4789" s="6">
        <f t="shared" si="6"/>
        <v>0.13651161964345948</v>
      </c>
      <c r="E4789" s="1"/>
      <c r="F4789" s="2">
        <v>11093.81</v>
      </c>
      <c r="G4789" s="2">
        <f t="shared" si="1"/>
        <v>571.61605127835196</v>
      </c>
      <c r="H4789" s="6">
        <f t="shared" si="7"/>
        <v>0.15305212439214566</v>
      </c>
      <c r="I4789" s="6"/>
      <c r="J4789" s="2">
        <v>4712.0200000000004</v>
      </c>
      <c r="K4789" s="2">
        <f t="shared" si="2"/>
        <v>575.30309504914237</v>
      </c>
      <c r="L4789" s="6">
        <f t="shared" si="8"/>
        <v>0.16314779824676862</v>
      </c>
      <c r="M4789" s="6"/>
      <c r="N4789" s="2">
        <v>15137.99</v>
      </c>
      <c r="O4789" s="2">
        <f t="shared" si="3"/>
        <v>592.17435865338723</v>
      </c>
      <c r="P4789" s="6">
        <f t="shared" si="9"/>
        <v>0.16865668220895813</v>
      </c>
      <c r="Q4789" s="6"/>
      <c r="R4789" s="2">
        <v>18070.03</v>
      </c>
      <c r="S4789" s="2">
        <f t="shared" si="4"/>
        <v>680.07098017372448</v>
      </c>
      <c r="T4789" s="6">
        <f t="shared" si="10"/>
        <v>0.2269108631893626</v>
      </c>
      <c r="U4789" s="6"/>
      <c r="V4789" s="2">
        <v>19704.919999999998</v>
      </c>
      <c r="W4789" s="2">
        <f t="shared" si="5"/>
        <v>656.24660718627081</v>
      </c>
      <c r="X4789" s="6">
        <f t="shared" si="11"/>
        <v>0.22745374807734575</v>
      </c>
      <c r="Y4789" s="1"/>
      <c r="Z4789" s="1"/>
      <c r="AA4789" s="1"/>
      <c r="AB4789" s="1"/>
      <c r="AC4789" s="1"/>
    </row>
    <row r="4790" spans="1:29" ht="16.5" customHeight="1" outlineLevel="1" x14ac:dyDescent="0.25">
      <c r="A4790" s="5">
        <v>43107</v>
      </c>
      <c r="B4790" s="2">
        <v>34153.85</v>
      </c>
      <c r="C4790" s="2">
        <f t="shared" si="0"/>
        <v>548.40690898756066</v>
      </c>
      <c r="D4790" s="6">
        <f t="shared" si="6"/>
        <v>0.13651161964345948</v>
      </c>
      <c r="E4790" s="1"/>
      <c r="F4790" s="2">
        <v>11093.81</v>
      </c>
      <c r="G4790" s="2">
        <f t="shared" si="1"/>
        <v>571.61605127835196</v>
      </c>
      <c r="H4790" s="6">
        <f t="shared" si="7"/>
        <v>0.15305212439214566</v>
      </c>
      <c r="I4790" s="6"/>
      <c r="J4790" s="2">
        <v>4712.0200000000004</v>
      </c>
      <c r="K4790" s="2">
        <f t="shared" si="2"/>
        <v>575.30309504914237</v>
      </c>
      <c r="L4790" s="6">
        <f t="shared" si="8"/>
        <v>0.16314779824676862</v>
      </c>
      <c r="M4790" s="6"/>
      <c r="N4790" s="2">
        <v>15137.99</v>
      </c>
      <c r="O4790" s="2">
        <f t="shared" si="3"/>
        <v>592.17435865338723</v>
      </c>
      <c r="P4790" s="6">
        <f t="shared" si="9"/>
        <v>0.16865668220895813</v>
      </c>
      <c r="Q4790" s="6"/>
      <c r="R4790" s="2">
        <v>18070.03</v>
      </c>
      <c r="S4790" s="2">
        <f t="shared" si="4"/>
        <v>680.07098017372448</v>
      </c>
      <c r="T4790" s="6">
        <f t="shared" si="10"/>
        <v>0.2269108631893626</v>
      </c>
      <c r="U4790" s="6"/>
      <c r="V4790" s="2">
        <v>19704.919999999998</v>
      </c>
      <c r="W4790" s="2">
        <f t="shared" si="5"/>
        <v>656.24660718627081</v>
      </c>
      <c r="X4790" s="6">
        <f t="shared" si="11"/>
        <v>0.22745374807734575</v>
      </c>
      <c r="Y4790" s="1"/>
      <c r="Z4790" s="1"/>
      <c r="AA4790" s="1"/>
      <c r="AB4790" s="1"/>
      <c r="AC4790" s="1"/>
    </row>
    <row r="4791" spans="1:29" ht="16.5" customHeight="1" outlineLevel="1" x14ac:dyDescent="0.25">
      <c r="A4791" s="5">
        <v>43108</v>
      </c>
      <c r="B4791" s="2">
        <v>34352.79</v>
      </c>
      <c r="C4791" s="2">
        <f t="shared" si="0"/>
        <v>551.6012800606311</v>
      </c>
      <c r="D4791" s="6">
        <f t="shared" si="6"/>
        <v>0.13802049783347115</v>
      </c>
      <c r="E4791" s="1"/>
      <c r="F4791" s="2">
        <v>11166.22</v>
      </c>
      <c r="G4791" s="2">
        <f t="shared" si="1"/>
        <v>575.34702542276818</v>
      </c>
      <c r="H4791" s="6">
        <f t="shared" si="7"/>
        <v>0.15437807368087375</v>
      </c>
      <c r="I4791" s="6"/>
      <c r="J4791" s="2">
        <v>4743.5</v>
      </c>
      <c r="K4791" s="2">
        <f t="shared" si="2"/>
        <v>579.1465722483365</v>
      </c>
      <c r="L4791" s="6">
        <f t="shared" si="8"/>
        <v>0.16435877690583989</v>
      </c>
      <c r="M4791" s="6"/>
      <c r="N4791" s="2">
        <v>15244.23</v>
      </c>
      <c r="O4791" s="2">
        <f t="shared" si="3"/>
        <v>596.33030035128343</v>
      </c>
      <c r="P4791" s="6">
        <f t="shared" si="9"/>
        <v>0.16984418378134403</v>
      </c>
      <c r="Q4791" s="6"/>
      <c r="R4791" s="2">
        <v>18247.55</v>
      </c>
      <c r="S4791" s="2">
        <f t="shared" si="4"/>
        <v>686.75199843437156</v>
      </c>
      <c r="T4791" s="6">
        <f t="shared" si="10"/>
        <v>0.22760998827090706</v>
      </c>
      <c r="U4791" s="6"/>
      <c r="V4791" s="2">
        <v>19895.77</v>
      </c>
      <c r="W4791" s="2">
        <f t="shared" si="5"/>
        <v>662.6026170041996</v>
      </c>
      <c r="X4791" s="6">
        <f t="shared" si="11"/>
        <v>0.22657271639717869</v>
      </c>
      <c r="Y4791" s="1"/>
      <c r="Z4791" s="1"/>
      <c r="AA4791" s="1"/>
      <c r="AB4791" s="1"/>
      <c r="AC4791" s="1"/>
    </row>
    <row r="4792" spans="1:29" ht="16.5" customHeight="1" outlineLevel="1" x14ac:dyDescent="0.25">
      <c r="A4792" s="5">
        <v>43109</v>
      </c>
      <c r="B4792" s="2">
        <v>34443.19</v>
      </c>
      <c r="C4792" s="2">
        <f t="shared" si="0"/>
        <v>553.05282899501117</v>
      </c>
      <c r="D4792" s="6">
        <f t="shared" si="6"/>
        <v>0.13436862682544315</v>
      </c>
      <c r="E4792" s="1"/>
      <c r="F4792" s="2">
        <v>11175.63</v>
      </c>
      <c r="G4792" s="2">
        <f t="shared" si="1"/>
        <v>575.83188202681401</v>
      </c>
      <c r="H4792" s="6">
        <f t="shared" si="7"/>
        <v>0.15021011727506806</v>
      </c>
      <c r="I4792" s="6"/>
      <c r="J4792" s="2">
        <v>4745.5600000000004</v>
      </c>
      <c r="K4792" s="2">
        <f t="shared" si="2"/>
        <v>579.39808314510719</v>
      </c>
      <c r="L4792" s="6">
        <f t="shared" si="8"/>
        <v>0.16010806269761768</v>
      </c>
      <c r="M4792" s="6"/>
      <c r="N4792" s="2">
        <v>15250.72</v>
      </c>
      <c r="O4792" s="2">
        <f t="shared" si="3"/>
        <v>596.58417894333297</v>
      </c>
      <c r="P4792" s="6">
        <f t="shared" si="9"/>
        <v>0.16561193528324925</v>
      </c>
      <c r="Q4792" s="6"/>
      <c r="R4792" s="2">
        <v>18173.91</v>
      </c>
      <c r="S4792" s="2">
        <f t="shared" si="4"/>
        <v>683.98053502340917</v>
      </c>
      <c r="T4792" s="6">
        <f t="shared" si="10"/>
        <v>0.2222525993396598</v>
      </c>
      <c r="U4792" s="6"/>
      <c r="V4792" s="2">
        <v>19911.169999999998</v>
      </c>
      <c r="W4792" s="2">
        <f t="shared" si="5"/>
        <v>663.11549387711602</v>
      </c>
      <c r="X4792" s="6">
        <f t="shared" si="11"/>
        <v>0.22142479457862851</v>
      </c>
      <c r="Y4792" s="1"/>
      <c r="Z4792" s="1"/>
      <c r="AA4792" s="1"/>
      <c r="AB4792" s="1"/>
      <c r="AC4792" s="1"/>
    </row>
    <row r="4793" spans="1:29" ht="16.5" customHeight="1" outlineLevel="1" x14ac:dyDescent="0.25">
      <c r="A4793" s="5">
        <v>43110</v>
      </c>
      <c r="B4793" s="2">
        <v>34433.07</v>
      </c>
      <c r="C4793" s="2">
        <f t="shared" si="0"/>
        <v>552.89033258775532</v>
      </c>
      <c r="D4793" s="6">
        <f t="shared" si="6"/>
        <v>0.13418716334255953</v>
      </c>
      <c r="E4793" s="1"/>
      <c r="F4793" s="2">
        <v>11163.81</v>
      </c>
      <c r="G4793" s="2">
        <f t="shared" si="1"/>
        <v>575.22284854543011</v>
      </c>
      <c r="H4793" s="6">
        <f t="shared" si="7"/>
        <v>0.14929516353202343</v>
      </c>
      <c r="I4793" s="6"/>
      <c r="J4793" s="2">
        <v>4740.07</v>
      </c>
      <c r="K4793" s="2">
        <f t="shared" si="2"/>
        <v>578.72779439594649</v>
      </c>
      <c r="L4793" s="6">
        <f t="shared" si="8"/>
        <v>0.15906999814401801</v>
      </c>
      <c r="M4793" s="6"/>
      <c r="N4793" s="2">
        <v>15234.96</v>
      </c>
      <c r="O4793" s="2">
        <f t="shared" si="3"/>
        <v>595.96767253182281</v>
      </c>
      <c r="P4793" s="6">
        <f t="shared" si="9"/>
        <v>0.16447527392507233</v>
      </c>
      <c r="Q4793" s="6"/>
      <c r="R4793" s="2">
        <v>18118.240000000002</v>
      </c>
      <c r="S4793" s="2">
        <f t="shared" si="4"/>
        <v>681.88537793367163</v>
      </c>
      <c r="T4793" s="6">
        <f t="shared" si="10"/>
        <v>0.21960616378595521</v>
      </c>
      <c r="U4793" s="6"/>
      <c r="V4793" s="2">
        <v>19903.310000000001</v>
      </c>
      <c r="W4793" s="2">
        <f t="shared" si="5"/>
        <v>662.8537268497704</v>
      </c>
      <c r="X4793" s="6">
        <f t="shared" si="11"/>
        <v>0.21868476225419742</v>
      </c>
      <c r="Y4793" s="1"/>
      <c r="Z4793" s="1"/>
      <c r="AA4793" s="1"/>
      <c r="AB4793" s="1"/>
      <c r="AC4793" s="1"/>
    </row>
    <row r="4794" spans="1:29" ht="16.5" customHeight="1" outlineLevel="1" x14ac:dyDescent="0.25">
      <c r="A4794" s="5">
        <v>43111</v>
      </c>
      <c r="B4794" s="2">
        <v>34503.49</v>
      </c>
      <c r="C4794" s="2">
        <f t="shared" si="0"/>
        <v>554.02106351650571</v>
      </c>
      <c r="D4794" s="6">
        <f t="shared" si="6"/>
        <v>0.13619885585017899</v>
      </c>
      <c r="E4794" s="1"/>
      <c r="F4794" s="2">
        <v>11184.38</v>
      </c>
      <c r="G4794" s="2">
        <f t="shared" si="1"/>
        <v>576.28273168519866</v>
      </c>
      <c r="H4794" s="6">
        <f t="shared" si="7"/>
        <v>0.15035499757822235</v>
      </c>
      <c r="I4794" s="6"/>
      <c r="J4794" s="2">
        <v>4749.05</v>
      </c>
      <c r="K4794" s="2">
        <f t="shared" si="2"/>
        <v>579.82418655759727</v>
      </c>
      <c r="L4794" s="6">
        <f t="shared" si="8"/>
        <v>0.15992768871673579</v>
      </c>
      <c r="M4794" s="6"/>
      <c r="N4794" s="2">
        <v>15267.12</v>
      </c>
      <c r="O4794" s="2">
        <f t="shared" si="3"/>
        <v>597.22572114820412</v>
      </c>
      <c r="P4794" s="6">
        <f t="shared" si="9"/>
        <v>0.16530136335444157</v>
      </c>
      <c r="Q4794" s="6"/>
      <c r="R4794" s="2">
        <v>18167.77</v>
      </c>
      <c r="S4794" s="2">
        <f t="shared" si="4"/>
        <v>683.74945428816602</v>
      </c>
      <c r="T4794" s="6">
        <f t="shared" si="10"/>
        <v>0.21964226925158403</v>
      </c>
      <c r="U4794" s="6"/>
      <c r="V4794" s="2">
        <v>19983.93</v>
      </c>
      <c r="W4794" s="2">
        <f t="shared" si="5"/>
        <v>665.53867058318099</v>
      </c>
      <c r="X4794" s="6">
        <f t="shared" si="11"/>
        <v>0.21921061983965551</v>
      </c>
      <c r="Y4794" s="1"/>
      <c r="Z4794" s="1"/>
      <c r="AA4794" s="1"/>
      <c r="AB4794" s="1"/>
      <c r="AC4794" s="1"/>
    </row>
    <row r="4795" spans="1:29" ht="16.5" customHeight="1" outlineLevel="1" x14ac:dyDescent="0.25">
      <c r="A4795" s="5">
        <v>43112</v>
      </c>
      <c r="B4795" s="2">
        <v>34592.39</v>
      </c>
      <c r="C4795" s="2">
        <f t="shared" si="0"/>
        <v>555.44852701502771</v>
      </c>
      <c r="D4795" s="6">
        <f t="shared" si="6"/>
        <v>0.13530871150740653</v>
      </c>
      <c r="E4795" s="1"/>
      <c r="F4795" s="2">
        <v>11204.58</v>
      </c>
      <c r="G4795" s="2">
        <f t="shared" si="1"/>
        <v>577.32355032512703</v>
      </c>
      <c r="H4795" s="6">
        <f t="shared" si="7"/>
        <v>0.14925462615189145</v>
      </c>
      <c r="I4795" s="6"/>
      <c r="J4795" s="2">
        <v>4755.1000000000004</v>
      </c>
      <c r="K4795" s="2">
        <f t="shared" si="2"/>
        <v>580.56284720102565</v>
      </c>
      <c r="L4795" s="6">
        <f t="shared" si="8"/>
        <v>0.15869597572593563</v>
      </c>
      <c r="M4795" s="6"/>
      <c r="N4795" s="2">
        <v>15283.93</v>
      </c>
      <c r="O4795" s="2">
        <f t="shared" si="3"/>
        <v>597.88330190819693</v>
      </c>
      <c r="P4795" s="6">
        <f t="shared" si="9"/>
        <v>0.16395053874116061</v>
      </c>
      <c r="Q4795" s="6"/>
      <c r="R4795" s="2">
        <v>18137.03</v>
      </c>
      <c r="S4795" s="2">
        <f t="shared" si="4"/>
        <v>682.59254519999399</v>
      </c>
      <c r="T4795" s="6">
        <f t="shared" si="10"/>
        <v>0.2170029973431773</v>
      </c>
      <c r="U4795" s="6"/>
      <c r="V4795" s="2">
        <v>19993.189999999999</v>
      </c>
      <c r="W4795" s="2">
        <f t="shared" si="5"/>
        <v>665.8470627807917</v>
      </c>
      <c r="X4795" s="6">
        <f t="shared" si="11"/>
        <v>0.21640714160115104</v>
      </c>
      <c r="Y4795" s="1"/>
      <c r="Z4795" s="1"/>
      <c r="AA4795" s="1"/>
      <c r="AB4795" s="1"/>
      <c r="AC4795" s="1"/>
    </row>
    <row r="4796" spans="1:29" ht="16.5" customHeight="1" outlineLevel="1" x14ac:dyDescent="0.25">
      <c r="A4796" s="5">
        <v>43113</v>
      </c>
      <c r="B4796" s="2">
        <v>34592.39</v>
      </c>
      <c r="C4796" s="2">
        <f t="shared" si="0"/>
        <v>555.44852701502771</v>
      </c>
      <c r="D4796" s="6">
        <f t="shared" si="6"/>
        <v>0.13530871150740653</v>
      </c>
      <c r="E4796" s="1"/>
      <c r="F4796" s="2">
        <v>11204.58</v>
      </c>
      <c r="G4796" s="2">
        <f t="shared" si="1"/>
        <v>577.32355032512703</v>
      </c>
      <c r="H4796" s="6">
        <f t="shared" si="7"/>
        <v>0.14925462615189145</v>
      </c>
      <c r="I4796" s="6"/>
      <c r="J4796" s="2">
        <v>4755.1000000000004</v>
      </c>
      <c r="K4796" s="2">
        <f t="shared" si="2"/>
        <v>580.56284720102565</v>
      </c>
      <c r="L4796" s="6">
        <f t="shared" si="8"/>
        <v>0.15869597572593563</v>
      </c>
      <c r="M4796" s="6"/>
      <c r="N4796" s="2">
        <v>15283.93</v>
      </c>
      <c r="O4796" s="2">
        <f t="shared" si="3"/>
        <v>597.88330190819693</v>
      </c>
      <c r="P4796" s="6">
        <f t="shared" si="9"/>
        <v>0.16395053874116061</v>
      </c>
      <c r="Q4796" s="6"/>
      <c r="R4796" s="2">
        <v>18137.03</v>
      </c>
      <c r="S4796" s="2">
        <f t="shared" si="4"/>
        <v>682.59254519999399</v>
      </c>
      <c r="T4796" s="6">
        <f t="shared" si="10"/>
        <v>0.2170029973431773</v>
      </c>
      <c r="U4796" s="6"/>
      <c r="V4796" s="2">
        <v>19993.189999999999</v>
      </c>
      <c r="W4796" s="2">
        <f t="shared" si="5"/>
        <v>665.8470627807917</v>
      </c>
      <c r="X4796" s="6">
        <f t="shared" si="11"/>
        <v>0.21640714160115104</v>
      </c>
      <c r="Y4796" s="1"/>
      <c r="Z4796" s="1"/>
      <c r="AA4796" s="1"/>
      <c r="AB4796" s="1"/>
      <c r="AC4796" s="1"/>
    </row>
    <row r="4797" spans="1:29" ht="16.5" customHeight="1" outlineLevel="1" x14ac:dyDescent="0.25">
      <c r="A4797" s="5">
        <v>43114</v>
      </c>
      <c r="B4797" s="2">
        <v>34592.39</v>
      </c>
      <c r="C4797" s="2">
        <f t="shared" si="0"/>
        <v>555.44852701502771</v>
      </c>
      <c r="D4797" s="6">
        <f t="shared" si="6"/>
        <v>0.13530871150740653</v>
      </c>
      <c r="E4797" s="1"/>
      <c r="F4797" s="2">
        <v>11204.58</v>
      </c>
      <c r="G4797" s="2">
        <f t="shared" si="1"/>
        <v>577.32355032512703</v>
      </c>
      <c r="H4797" s="6">
        <f t="shared" si="7"/>
        <v>0.14925462615189145</v>
      </c>
      <c r="I4797" s="6"/>
      <c r="J4797" s="2">
        <v>4755.1000000000004</v>
      </c>
      <c r="K4797" s="2">
        <f t="shared" si="2"/>
        <v>580.56284720102565</v>
      </c>
      <c r="L4797" s="6">
        <f t="shared" si="8"/>
        <v>0.15869597572593563</v>
      </c>
      <c r="M4797" s="6"/>
      <c r="N4797" s="2">
        <v>15283.93</v>
      </c>
      <c r="O4797" s="2">
        <f t="shared" si="3"/>
        <v>597.88330190819693</v>
      </c>
      <c r="P4797" s="6">
        <f t="shared" si="9"/>
        <v>0.16395053874116061</v>
      </c>
      <c r="Q4797" s="6"/>
      <c r="R4797" s="2">
        <v>18137.03</v>
      </c>
      <c r="S4797" s="2">
        <f t="shared" si="4"/>
        <v>682.59254519999399</v>
      </c>
      <c r="T4797" s="6">
        <f t="shared" si="10"/>
        <v>0.2170029973431773</v>
      </c>
      <c r="U4797" s="6"/>
      <c r="V4797" s="2">
        <v>19993.189999999999</v>
      </c>
      <c r="W4797" s="2">
        <f t="shared" si="5"/>
        <v>665.8470627807917</v>
      </c>
      <c r="X4797" s="6">
        <f t="shared" si="11"/>
        <v>0.21640714160115104</v>
      </c>
      <c r="Y4797" s="1"/>
      <c r="Z4797" s="1"/>
      <c r="AA4797" s="1"/>
      <c r="AB4797" s="1"/>
      <c r="AC4797" s="1"/>
    </row>
    <row r="4798" spans="1:29" ht="16.5" customHeight="1" outlineLevel="1" x14ac:dyDescent="0.25">
      <c r="A4798" s="5">
        <v>43115</v>
      </c>
      <c r="B4798" s="2">
        <v>34843.51</v>
      </c>
      <c r="C4798" s="2">
        <f t="shared" si="0"/>
        <v>559.48075011681442</v>
      </c>
      <c r="D4798" s="6">
        <f t="shared" si="6"/>
        <v>0.1362712968930575</v>
      </c>
      <c r="E4798" s="1"/>
      <c r="F4798" s="2">
        <v>11254.26</v>
      </c>
      <c r="G4798" s="2">
        <f t="shared" si="1"/>
        <v>579.88334587124768</v>
      </c>
      <c r="H4798" s="6">
        <f t="shared" si="7"/>
        <v>0.14973577552193973</v>
      </c>
      <c r="I4798" s="6"/>
      <c r="J4798" s="2">
        <v>4773.72</v>
      </c>
      <c r="K4798" s="2">
        <f t="shared" si="2"/>
        <v>582.83621268542834</v>
      </c>
      <c r="L4798" s="6">
        <f t="shared" si="8"/>
        <v>0.15915126242271582</v>
      </c>
      <c r="M4798" s="6"/>
      <c r="N4798" s="2">
        <v>15341.72</v>
      </c>
      <c r="O4798" s="2">
        <f t="shared" si="3"/>
        <v>600.14395581182464</v>
      </c>
      <c r="P4798" s="6">
        <f t="shared" si="9"/>
        <v>0.16439007152070872</v>
      </c>
      <c r="Q4798" s="6"/>
      <c r="R4798" s="2">
        <v>18128.88</v>
      </c>
      <c r="S4798" s="2">
        <f t="shared" si="4"/>
        <v>682.28581751396268</v>
      </c>
      <c r="T4798" s="6">
        <f t="shared" si="10"/>
        <v>0.21697324773355331</v>
      </c>
      <c r="U4798" s="6"/>
      <c r="V4798" s="2">
        <v>20046.900000000001</v>
      </c>
      <c r="W4798" s="2">
        <f t="shared" si="5"/>
        <v>667.63580413432044</v>
      </c>
      <c r="X4798" s="6">
        <f t="shared" si="11"/>
        <v>0.21628596504159647</v>
      </c>
      <c r="Y4798" s="1"/>
      <c r="Z4798" s="1"/>
      <c r="AA4798" s="1"/>
      <c r="AB4798" s="1"/>
      <c r="AC4798" s="1"/>
    </row>
    <row r="4799" spans="1:29" ht="16.5" customHeight="1" outlineLevel="1" x14ac:dyDescent="0.25">
      <c r="A4799" s="5">
        <v>43116</v>
      </c>
      <c r="B4799" s="2">
        <v>34771.050000000003</v>
      </c>
      <c r="C4799" s="2">
        <f t="shared" si="0"/>
        <v>558.31726299529703</v>
      </c>
      <c r="D4799" s="6">
        <f t="shared" si="6"/>
        <v>0.13267347233160942</v>
      </c>
      <c r="E4799" s="1"/>
      <c r="F4799" s="2">
        <v>11190.51</v>
      </c>
      <c r="G4799" s="2">
        <f t="shared" si="1"/>
        <v>576.59858407444437</v>
      </c>
      <c r="H4799" s="6">
        <f t="shared" si="7"/>
        <v>0.14524254472028431</v>
      </c>
      <c r="I4799" s="6"/>
      <c r="J4799" s="2">
        <v>4739.58</v>
      </c>
      <c r="K4799" s="2">
        <f t="shared" si="2"/>
        <v>578.66796898846223</v>
      </c>
      <c r="L4799" s="6">
        <f t="shared" si="8"/>
        <v>0.15449857007383327</v>
      </c>
      <c r="M4799" s="6"/>
      <c r="N4799" s="2">
        <v>15210.24</v>
      </c>
      <c r="O4799" s="2">
        <f t="shared" si="3"/>
        <v>595.00066501326114</v>
      </c>
      <c r="P4799" s="6">
        <f t="shared" si="9"/>
        <v>0.15952146207402662</v>
      </c>
      <c r="Q4799" s="6"/>
      <c r="R4799" s="2">
        <v>17813.939999999999</v>
      </c>
      <c r="S4799" s="2">
        <f t="shared" si="4"/>
        <v>670.43295647854029</v>
      </c>
      <c r="T4799" s="6">
        <f t="shared" si="10"/>
        <v>0.21073881837204489</v>
      </c>
      <c r="U4799" s="6"/>
      <c r="V4799" s="2">
        <v>19602.95</v>
      </c>
      <c r="W4799" s="2">
        <f t="shared" si="5"/>
        <v>652.85062960631706</v>
      </c>
      <c r="X4799" s="6">
        <f t="shared" si="11"/>
        <v>0.20960184581814567</v>
      </c>
      <c r="Y4799" s="1"/>
      <c r="Z4799" s="1"/>
      <c r="AA4799" s="1"/>
      <c r="AB4799" s="1"/>
      <c r="AC4799" s="1"/>
    </row>
    <row r="4800" spans="1:29" ht="16.5" customHeight="1" outlineLevel="1" x14ac:dyDescent="0.25">
      <c r="A4800" s="5">
        <v>43117</v>
      </c>
      <c r="B4800" s="2">
        <v>35081.82</v>
      </c>
      <c r="C4800" s="2">
        <f t="shared" si="0"/>
        <v>563.30728359637305</v>
      </c>
      <c r="D4800" s="6">
        <f t="shared" si="6"/>
        <v>0.13452194545546026</v>
      </c>
      <c r="E4800" s="1"/>
      <c r="F4800" s="2">
        <v>11282</v>
      </c>
      <c r="G4800" s="2">
        <f t="shared" si="1"/>
        <v>581.31266810251554</v>
      </c>
      <c r="H4800" s="6">
        <f t="shared" si="7"/>
        <v>0.1474162956203382</v>
      </c>
      <c r="I4800" s="6"/>
      <c r="J4800" s="2">
        <v>4778.1499999999996</v>
      </c>
      <c r="K4800" s="2">
        <f t="shared" si="2"/>
        <v>583.37708320615343</v>
      </c>
      <c r="L4800" s="6">
        <f t="shared" si="8"/>
        <v>0.15691422294996227</v>
      </c>
      <c r="M4800" s="6"/>
      <c r="N4800" s="2">
        <v>15327.56</v>
      </c>
      <c r="O4800" s="2">
        <f t="shared" si="3"/>
        <v>599.59003888371649</v>
      </c>
      <c r="P4800" s="6">
        <f t="shared" si="9"/>
        <v>0.16195207822112545</v>
      </c>
      <c r="Q4800" s="6"/>
      <c r="R4800" s="2">
        <v>17932.37</v>
      </c>
      <c r="S4800" s="2">
        <f t="shared" si="4"/>
        <v>674.89010492721332</v>
      </c>
      <c r="T4800" s="6">
        <f t="shared" si="10"/>
        <v>0.21442977029852739</v>
      </c>
      <c r="U4800" s="6"/>
      <c r="V4800" s="2">
        <v>19687.57</v>
      </c>
      <c r="W4800" s="2">
        <f t="shared" si="5"/>
        <v>655.66878811191373</v>
      </c>
      <c r="X4800" s="6">
        <f t="shared" si="11"/>
        <v>0.21250523520437947</v>
      </c>
      <c r="Y4800" s="1"/>
      <c r="Z4800" s="1"/>
      <c r="AA4800" s="1"/>
      <c r="AB4800" s="1"/>
      <c r="AC4800" s="1"/>
    </row>
    <row r="4801" spans="1:29" ht="16.5" customHeight="1" outlineLevel="1" x14ac:dyDescent="0.25">
      <c r="A4801" s="5">
        <v>43118</v>
      </c>
      <c r="B4801" s="2">
        <v>35260.29</v>
      </c>
      <c r="C4801" s="2">
        <f t="shared" si="0"/>
        <v>566.172968754767</v>
      </c>
      <c r="D4801" s="6">
        <f t="shared" si="6"/>
        <v>0.13328504946498643</v>
      </c>
      <c r="E4801" s="1"/>
      <c r="F4801" s="2">
        <v>11272.94</v>
      </c>
      <c r="G4801" s="2">
        <f t="shared" si="1"/>
        <v>580.84584548480518</v>
      </c>
      <c r="H4801" s="6">
        <f t="shared" si="7"/>
        <v>0.14464249960401188</v>
      </c>
      <c r="I4801" s="6"/>
      <c r="J4801" s="2">
        <v>4765.6000000000004</v>
      </c>
      <c r="K4801" s="2">
        <f t="shared" si="2"/>
        <v>581.84482021854592</v>
      </c>
      <c r="L4801" s="6">
        <f t="shared" si="8"/>
        <v>0.15383436921094562</v>
      </c>
      <c r="M4801" s="6"/>
      <c r="N4801" s="2">
        <v>15258.97</v>
      </c>
      <c r="O4801" s="2">
        <f t="shared" si="3"/>
        <v>596.90690596712489</v>
      </c>
      <c r="P4801" s="6">
        <f t="shared" si="9"/>
        <v>0.15851218790391552</v>
      </c>
      <c r="Q4801" s="6"/>
      <c r="R4801" s="2">
        <v>17629.45</v>
      </c>
      <c r="S4801" s="2">
        <f t="shared" si="4"/>
        <v>663.48962018456359</v>
      </c>
      <c r="T4801" s="6">
        <f t="shared" si="10"/>
        <v>0.20811815783306287</v>
      </c>
      <c r="U4801" s="6"/>
      <c r="V4801" s="2">
        <v>19285.84</v>
      </c>
      <c r="W4801" s="2">
        <f t="shared" si="5"/>
        <v>642.28969550433442</v>
      </c>
      <c r="X4801" s="6">
        <f t="shared" si="11"/>
        <v>0.20587631189921707</v>
      </c>
      <c r="Y4801" s="1"/>
      <c r="Z4801" s="1"/>
      <c r="AA4801" s="1"/>
      <c r="AB4801" s="1"/>
      <c r="AC4801" s="1"/>
    </row>
    <row r="4802" spans="1:29" ht="16.5" customHeight="1" outlineLevel="1" x14ac:dyDescent="0.25">
      <c r="A4802" s="5">
        <v>43119</v>
      </c>
      <c r="B4802" s="2">
        <v>35511.58</v>
      </c>
      <c r="C4802" s="2">
        <f t="shared" si="0"/>
        <v>570.20792153928414</v>
      </c>
      <c r="D4802" s="6">
        <f t="shared" si="6"/>
        <v>0.13354832046365628</v>
      </c>
      <c r="E4802" s="1"/>
      <c r="F4802" s="2">
        <v>11353.8</v>
      </c>
      <c r="G4802" s="2">
        <f t="shared" si="1"/>
        <v>585.01221158503279</v>
      </c>
      <c r="H4802" s="6">
        <f t="shared" si="7"/>
        <v>0.1447601230556752</v>
      </c>
      <c r="I4802" s="6"/>
      <c r="J4802" s="2">
        <v>4802.1000000000004</v>
      </c>
      <c r="K4802" s="2">
        <f t="shared" si="2"/>
        <v>586.30120261278319</v>
      </c>
      <c r="L4802" s="6">
        <f t="shared" si="8"/>
        <v>0.15418134500745917</v>
      </c>
      <c r="M4802" s="6"/>
      <c r="N4802" s="2">
        <v>15378.91</v>
      </c>
      <c r="O4802" s="2">
        <f t="shared" si="3"/>
        <v>601.59877011665117</v>
      </c>
      <c r="P4802" s="6">
        <f t="shared" si="9"/>
        <v>0.15902473202849832</v>
      </c>
      <c r="Q4802" s="6"/>
      <c r="R4802" s="2">
        <v>17765</v>
      </c>
      <c r="S4802" s="2">
        <f t="shared" si="4"/>
        <v>668.59108495039663</v>
      </c>
      <c r="T4802" s="6">
        <f t="shared" si="10"/>
        <v>0.209303344528883</v>
      </c>
      <c r="U4802" s="6"/>
      <c r="V4802" s="2">
        <v>19456.16</v>
      </c>
      <c r="W4802" s="2">
        <f t="shared" si="5"/>
        <v>647.96198050401813</v>
      </c>
      <c r="X4802" s="6">
        <f t="shared" si="11"/>
        <v>0.20748307853104908</v>
      </c>
      <c r="Y4802" s="1"/>
      <c r="Z4802" s="1"/>
      <c r="AA4802" s="1"/>
      <c r="AB4802" s="1"/>
      <c r="AC4802" s="1"/>
    </row>
    <row r="4803" spans="1:29" ht="16.5" customHeight="1" outlineLevel="1" x14ac:dyDescent="0.25">
      <c r="A4803" s="5">
        <v>43120</v>
      </c>
      <c r="B4803" s="2">
        <v>35511.58</v>
      </c>
      <c r="C4803" s="2">
        <f t="shared" si="0"/>
        <v>570.20792153928414</v>
      </c>
      <c r="D4803" s="6">
        <f t="shared" si="6"/>
        <v>0.13354832046365628</v>
      </c>
      <c r="E4803" s="1"/>
      <c r="F4803" s="2">
        <v>11353.8</v>
      </c>
      <c r="G4803" s="2">
        <f t="shared" si="1"/>
        <v>585.01221158503279</v>
      </c>
      <c r="H4803" s="6">
        <f t="shared" si="7"/>
        <v>0.1447601230556752</v>
      </c>
      <c r="I4803" s="6"/>
      <c r="J4803" s="2">
        <v>4802.1000000000004</v>
      </c>
      <c r="K4803" s="2">
        <f t="shared" si="2"/>
        <v>586.30120261278319</v>
      </c>
      <c r="L4803" s="6">
        <f t="shared" si="8"/>
        <v>0.15418134500745917</v>
      </c>
      <c r="M4803" s="6"/>
      <c r="N4803" s="2">
        <v>15378.91</v>
      </c>
      <c r="O4803" s="2">
        <f t="shared" si="3"/>
        <v>601.59877011665117</v>
      </c>
      <c r="P4803" s="6">
        <f t="shared" si="9"/>
        <v>0.15902473202849832</v>
      </c>
      <c r="Q4803" s="6"/>
      <c r="R4803" s="2">
        <v>17765</v>
      </c>
      <c r="S4803" s="2">
        <f t="shared" si="4"/>
        <v>668.59108495039663</v>
      </c>
      <c r="T4803" s="6">
        <f t="shared" si="10"/>
        <v>0.209303344528883</v>
      </c>
      <c r="U4803" s="6"/>
      <c r="V4803" s="2">
        <v>19456.16</v>
      </c>
      <c r="W4803" s="2">
        <f t="shared" si="5"/>
        <v>647.96198050401813</v>
      </c>
      <c r="X4803" s="6">
        <f t="shared" si="11"/>
        <v>0.20748307853104908</v>
      </c>
      <c r="Y4803" s="1"/>
      <c r="Z4803" s="1"/>
      <c r="AA4803" s="1"/>
      <c r="AB4803" s="1"/>
      <c r="AC4803" s="1"/>
    </row>
    <row r="4804" spans="1:29" ht="16.5" customHeight="1" outlineLevel="1" x14ac:dyDescent="0.25">
      <c r="A4804" s="5">
        <v>43121</v>
      </c>
      <c r="B4804" s="2">
        <v>35511.58</v>
      </c>
      <c r="C4804" s="2">
        <f t="shared" si="0"/>
        <v>570.20792153928414</v>
      </c>
      <c r="D4804" s="6">
        <f t="shared" si="6"/>
        <v>0.13354832046365628</v>
      </c>
      <c r="E4804" s="1"/>
      <c r="F4804" s="2">
        <v>11353.8</v>
      </c>
      <c r="G4804" s="2">
        <f t="shared" si="1"/>
        <v>585.01221158503279</v>
      </c>
      <c r="H4804" s="6">
        <f t="shared" si="7"/>
        <v>0.1447601230556752</v>
      </c>
      <c r="I4804" s="6"/>
      <c r="J4804" s="2">
        <v>4802.1000000000004</v>
      </c>
      <c r="K4804" s="2">
        <f t="shared" si="2"/>
        <v>586.30120261278319</v>
      </c>
      <c r="L4804" s="6">
        <f t="shared" si="8"/>
        <v>0.15418134500745917</v>
      </c>
      <c r="M4804" s="6"/>
      <c r="N4804" s="2">
        <v>15378.91</v>
      </c>
      <c r="O4804" s="2">
        <f t="shared" si="3"/>
        <v>601.59877011665117</v>
      </c>
      <c r="P4804" s="6">
        <f t="shared" si="9"/>
        <v>0.15902473202849832</v>
      </c>
      <c r="Q4804" s="6"/>
      <c r="R4804" s="2">
        <v>17765</v>
      </c>
      <c r="S4804" s="2">
        <f t="shared" si="4"/>
        <v>668.59108495039663</v>
      </c>
      <c r="T4804" s="6">
        <f t="shared" si="10"/>
        <v>0.209303344528883</v>
      </c>
      <c r="U4804" s="6"/>
      <c r="V4804" s="2">
        <v>19456.16</v>
      </c>
      <c r="W4804" s="2">
        <f t="shared" si="5"/>
        <v>647.96198050401813</v>
      </c>
      <c r="X4804" s="6">
        <f t="shared" si="11"/>
        <v>0.20748307853104908</v>
      </c>
      <c r="Y4804" s="1"/>
      <c r="Z4804" s="1"/>
      <c r="AA4804" s="1"/>
      <c r="AB4804" s="1"/>
      <c r="AC4804" s="1"/>
    </row>
    <row r="4805" spans="1:29" ht="16.5" customHeight="1" outlineLevel="1" x14ac:dyDescent="0.25">
      <c r="A4805" s="5">
        <v>43122</v>
      </c>
      <c r="B4805" s="2">
        <v>35798.01</v>
      </c>
      <c r="C4805" s="2">
        <f t="shared" si="0"/>
        <v>574.80711580116997</v>
      </c>
      <c r="D4805" s="6">
        <f t="shared" si="6"/>
        <v>0.13492336419980977</v>
      </c>
      <c r="E4805" s="1"/>
      <c r="F4805" s="2">
        <v>11434.66</v>
      </c>
      <c r="G4805" s="2">
        <f t="shared" si="1"/>
        <v>589.17857768526062</v>
      </c>
      <c r="H4805" s="6">
        <f t="shared" si="7"/>
        <v>0.14607061449977343</v>
      </c>
      <c r="I4805" s="6"/>
      <c r="J4805" s="2">
        <v>4834.57</v>
      </c>
      <c r="K4805" s="2">
        <f t="shared" si="2"/>
        <v>590.26555155362917</v>
      </c>
      <c r="L4805" s="6">
        <f t="shared" si="8"/>
        <v>0.1554167751714377</v>
      </c>
      <c r="M4805" s="6"/>
      <c r="N4805" s="2">
        <v>15483.36</v>
      </c>
      <c r="O4805" s="2">
        <f t="shared" si="3"/>
        <v>605.68468982999127</v>
      </c>
      <c r="P4805" s="6">
        <f t="shared" si="9"/>
        <v>0.16027296469708019</v>
      </c>
      <c r="Q4805" s="6"/>
      <c r="R4805" s="2">
        <v>17876.5</v>
      </c>
      <c r="S4805" s="2">
        <f t="shared" si="4"/>
        <v>672.78742077769584</v>
      </c>
      <c r="T4805" s="6">
        <f t="shared" si="10"/>
        <v>0.21045391358985666</v>
      </c>
      <c r="U4805" s="6"/>
      <c r="V4805" s="2">
        <v>19608.009999999998</v>
      </c>
      <c r="W4805" s="2">
        <f t="shared" si="5"/>
        <v>653.01914629313239</v>
      </c>
      <c r="X4805" s="6">
        <f t="shared" si="11"/>
        <v>0.20851213376296007</v>
      </c>
      <c r="Y4805" s="1"/>
      <c r="Z4805" s="1"/>
      <c r="AA4805" s="1"/>
      <c r="AB4805" s="1"/>
      <c r="AC4805" s="1"/>
    </row>
    <row r="4806" spans="1:29" ht="16.5" customHeight="1" outlineLevel="1" x14ac:dyDescent="0.25">
      <c r="A4806" s="5">
        <v>43123</v>
      </c>
      <c r="B4806" s="2">
        <v>36139.980000000003</v>
      </c>
      <c r="C4806" s="2">
        <f t="shared" si="0"/>
        <v>580.29811346809413</v>
      </c>
      <c r="D4806" s="6">
        <f t="shared" si="6"/>
        <v>0.13398639404005053</v>
      </c>
      <c r="E4806" s="1"/>
      <c r="F4806" s="2">
        <v>11547.46</v>
      </c>
      <c r="G4806" s="2">
        <f t="shared" si="1"/>
        <v>594.99067385278079</v>
      </c>
      <c r="H4806" s="6">
        <f t="shared" si="7"/>
        <v>0.14487842848130361</v>
      </c>
      <c r="I4806" s="6"/>
      <c r="J4806" s="2">
        <v>4880.57</v>
      </c>
      <c r="K4806" s="2">
        <f t="shared" si="2"/>
        <v>595.88181429705151</v>
      </c>
      <c r="L4806" s="6">
        <f t="shared" si="8"/>
        <v>0.15414910810886129</v>
      </c>
      <c r="M4806" s="6"/>
      <c r="N4806" s="2">
        <v>15619.31</v>
      </c>
      <c r="O4806" s="2">
        <f t="shared" si="3"/>
        <v>611.00283999780936</v>
      </c>
      <c r="P4806" s="6">
        <f t="shared" si="9"/>
        <v>0.15898574807141186</v>
      </c>
      <c r="Q4806" s="6"/>
      <c r="R4806" s="2">
        <v>18078.73</v>
      </c>
      <c r="S4806" s="2">
        <f t="shared" si="4"/>
        <v>680.3984072741506</v>
      </c>
      <c r="T4806" s="6">
        <f t="shared" si="10"/>
        <v>0.20994856288785257</v>
      </c>
      <c r="U4806" s="6"/>
      <c r="V4806" s="2">
        <v>19651.16</v>
      </c>
      <c r="W4806" s="2">
        <f t="shared" si="5"/>
        <v>654.45620064808986</v>
      </c>
      <c r="X4806" s="6">
        <f t="shared" si="11"/>
        <v>0.20755210300463167</v>
      </c>
      <c r="Y4806" s="1"/>
      <c r="Z4806" s="1"/>
      <c r="AA4806" s="1"/>
      <c r="AB4806" s="1"/>
      <c r="AC4806" s="1"/>
    </row>
    <row r="4807" spans="1:29" ht="16.5" customHeight="1" outlineLevel="1" x14ac:dyDescent="0.25">
      <c r="A4807" s="5">
        <v>43124</v>
      </c>
      <c r="B4807" s="2">
        <v>36161.64</v>
      </c>
      <c r="C4807" s="2">
        <f t="shared" si="0"/>
        <v>580.64590716188468</v>
      </c>
      <c r="D4807" s="6">
        <f t="shared" si="6"/>
        <v>0.13319676760635479</v>
      </c>
      <c r="E4807" s="1"/>
      <c r="F4807" s="2">
        <v>11543.84</v>
      </c>
      <c r="G4807" s="2">
        <f t="shared" si="1"/>
        <v>594.80415090839767</v>
      </c>
      <c r="H4807" s="6">
        <f t="shared" si="7"/>
        <v>0.14347787176623195</v>
      </c>
      <c r="I4807" s="6"/>
      <c r="J4807" s="2">
        <v>4874.66</v>
      </c>
      <c r="K4807" s="2">
        <f t="shared" si="2"/>
        <v>595.16024662719008</v>
      </c>
      <c r="L4807" s="6">
        <f t="shared" si="8"/>
        <v>0.15240671707320663</v>
      </c>
      <c r="M4807" s="6"/>
      <c r="N4807" s="2">
        <v>15591.54</v>
      </c>
      <c r="O4807" s="2">
        <f t="shared" si="3"/>
        <v>609.91652127651253</v>
      </c>
      <c r="P4807" s="6">
        <f t="shared" si="9"/>
        <v>0.15706538316354735</v>
      </c>
      <c r="Q4807" s="6"/>
      <c r="R4807" s="2">
        <v>17975.830000000002</v>
      </c>
      <c r="S4807" s="2">
        <f t="shared" si="4"/>
        <v>676.52573501738755</v>
      </c>
      <c r="T4807" s="6">
        <f t="shared" si="10"/>
        <v>0.20629425168617921</v>
      </c>
      <c r="U4807" s="6"/>
      <c r="V4807" s="2">
        <v>19474.990000000002</v>
      </c>
      <c r="W4807" s="2">
        <f t="shared" si="5"/>
        <v>648.58908904408418</v>
      </c>
      <c r="X4807" s="6">
        <f t="shared" si="11"/>
        <v>0.20352201960039151</v>
      </c>
      <c r="Y4807" s="1"/>
      <c r="Z4807" s="1"/>
      <c r="AA4807" s="1"/>
      <c r="AB4807" s="1"/>
      <c r="AC4807" s="1"/>
    </row>
    <row r="4808" spans="1:29" ht="16.5" customHeight="1" outlineLevel="1" x14ac:dyDescent="0.25">
      <c r="A4808" s="5">
        <v>43125</v>
      </c>
      <c r="B4808" s="2">
        <v>36050.44</v>
      </c>
      <c r="C4808" s="2">
        <f t="shared" si="0"/>
        <v>578.86037351693926</v>
      </c>
      <c r="D4808" s="6">
        <f t="shared" si="6"/>
        <v>0.13261524327497809</v>
      </c>
      <c r="E4808" s="1"/>
      <c r="F4808" s="2">
        <v>11493.1</v>
      </c>
      <c r="G4808" s="2">
        <f t="shared" si="1"/>
        <v>592.18973814651838</v>
      </c>
      <c r="H4808" s="6">
        <f t="shared" si="7"/>
        <v>0.14263865632209471</v>
      </c>
      <c r="I4808" s="6"/>
      <c r="J4808" s="2">
        <v>4852.1499999999996</v>
      </c>
      <c r="K4808" s="2">
        <f t="shared" si="2"/>
        <v>592.41194066296316</v>
      </c>
      <c r="L4808" s="6">
        <f t="shared" si="8"/>
        <v>0.15151808319656568</v>
      </c>
      <c r="M4808" s="6"/>
      <c r="N4808" s="2">
        <v>15514.22</v>
      </c>
      <c r="O4808" s="2">
        <f t="shared" si="3"/>
        <v>606.89188449110839</v>
      </c>
      <c r="P4808" s="6">
        <f t="shared" si="9"/>
        <v>0.15610706734032154</v>
      </c>
      <c r="Q4808" s="6"/>
      <c r="R4808" s="2">
        <v>17841.189999999999</v>
      </c>
      <c r="S4808" s="2">
        <f t="shared" si="4"/>
        <v>671.45851837355281</v>
      </c>
      <c r="T4808" s="6">
        <f t="shared" si="10"/>
        <v>0.20478366157720007</v>
      </c>
      <c r="U4808" s="6"/>
      <c r="V4808" s="2">
        <v>19342.18</v>
      </c>
      <c r="W4808" s="2">
        <f t="shared" si="5"/>
        <v>644.16602557057547</v>
      </c>
      <c r="X4808" s="6">
        <f t="shared" si="11"/>
        <v>0.20215021024850754</v>
      </c>
      <c r="Y4808" s="1"/>
      <c r="Z4808" s="1"/>
      <c r="AA4808" s="1"/>
      <c r="AB4808" s="1"/>
      <c r="AC4808" s="1"/>
    </row>
    <row r="4809" spans="1:29" ht="16.5" customHeight="1" outlineLevel="1" x14ac:dyDescent="0.25">
      <c r="A4809" s="5">
        <v>43126</v>
      </c>
      <c r="B4809" s="2">
        <v>36050.44</v>
      </c>
      <c r="C4809" s="2">
        <f t="shared" si="0"/>
        <v>578.86037351693926</v>
      </c>
      <c r="D4809" s="6">
        <f t="shared" si="6"/>
        <v>0.13089121618978461</v>
      </c>
      <c r="E4809" s="1"/>
      <c r="F4809" s="2">
        <v>11493.1</v>
      </c>
      <c r="G4809" s="2">
        <f t="shared" si="1"/>
        <v>592.18973814651838</v>
      </c>
      <c r="H4809" s="6">
        <f t="shared" si="7"/>
        <v>0.14096304637122303</v>
      </c>
      <c r="I4809" s="6"/>
      <c r="J4809" s="2">
        <v>4852.1499999999996</v>
      </c>
      <c r="K4809" s="2">
        <f t="shared" si="2"/>
        <v>592.41194066296316</v>
      </c>
      <c r="L4809" s="6">
        <f t="shared" si="8"/>
        <v>0.14984003070109364</v>
      </c>
      <c r="M4809" s="6"/>
      <c r="N4809" s="2">
        <v>15514.22</v>
      </c>
      <c r="O4809" s="2">
        <f t="shared" si="3"/>
        <v>606.89188449110839</v>
      </c>
      <c r="P4809" s="6">
        <f t="shared" si="9"/>
        <v>0.15442089673516701</v>
      </c>
      <c r="Q4809" s="6"/>
      <c r="R4809" s="2">
        <v>17841.189999999999</v>
      </c>
      <c r="S4809" s="2">
        <f t="shared" si="4"/>
        <v>671.45851837355281</v>
      </c>
      <c r="T4809" s="6">
        <f t="shared" si="10"/>
        <v>0.20346978494369905</v>
      </c>
      <c r="U4809" s="6"/>
      <c r="V4809" s="2">
        <v>19342.18</v>
      </c>
      <c r="W4809" s="2">
        <f t="shared" si="5"/>
        <v>644.16602557057547</v>
      </c>
      <c r="X4809" s="6">
        <f t="shared" si="11"/>
        <v>0.19956727108676486</v>
      </c>
      <c r="Y4809" s="1"/>
      <c r="Z4809" s="1"/>
      <c r="AA4809" s="1"/>
      <c r="AB4809" s="1"/>
      <c r="AC4809" s="1"/>
    </row>
    <row r="4810" spans="1:29" ht="16.5" customHeight="1" outlineLevel="1" x14ac:dyDescent="0.25">
      <c r="A4810" s="5">
        <v>43127</v>
      </c>
      <c r="B4810" s="2">
        <v>36050.44</v>
      </c>
      <c r="C4810" s="2">
        <f t="shared" si="0"/>
        <v>578.86037351693926</v>
      </c>
      <c r="D4810" s="6">
        <f t="shared" si="6"/>
        <v>0.13089121618978461</v>
      </c>
      <c r="E4810" s="1"/>
      <c r="F4810" s="2">
        <v>11493.1</v>
      </c>
      <c r="G4810" s="2">
        <f t="shared" si="1"/>
        <v>592.18973814651838</v>
      </c>
      <c r="H4810" s="6">
        <f t="shared" si="7"/>
        <v>0.14096304637122303</v>
      </c>
      <c r="I4810" s="6"/>
      <c r="J4810" s="2">
        <v>4852.1499999999996</v>
      </c>
      <c r="K4810" s="2">
        <f t="shared" si="2"/>
        <v>592.41194066296316</v>
      </c>
      <c r="L4810" s="6">
        <f t="shared" si="8"/>
        <v>0.14984003070109364</v>
      </c>
      <c r="M4810" s="6"/>
      <c r="N4810" s="2">
        <v>15514.22</v>
      </c>
      <c r="O4810" s="2">
        <f t="shared" si="3"/>
        <v>606.89188449110839</v>
      </c>
      <c r="P4810" s="6">
        <f t="shared" si="9"/>
        <v>0.15442089673516701</v>
      </c>
      <c r="Q4810" s="6"/>
      <c r="R4810" s="2">
        <v>17841.189999999999</v>
      </c>
      <c r="S4810" s="2">
        <f t="shared" si="4"/>
        <v>671.45851837355281</v>
      </c>
      <c r="T4810" s="6">
        <f t="shared" si="10"/>
        <v>0.20346978494369905</v>
      </c>
      <c r="U4810" s="6"/>
      <c r="V4810" s="2">
        <v>19342.18</v>
      </c>
      <c r="W4810" s="2">
        <f t="shared" si="5"/>
        <v>644.16602557057547</v>
      </c>
      <c r="X4810" s="6">
        <f t="shared" si="11"/>
        <v>0.19956727108676486</v>
      </c>
      <c r="Y4810" s="1"/>
      <c r="Z4810" s="1"/>
      <c r="AA4810" s="1"/>
      <c r="AB4810" s="1"/>
      <c r="AC4810" s="1"/>
    </row>
    <row r="4811" spans="1:29" ht="16.5" customHeight="1" outlineLevel="1" x14ac:dyDescent="0.25">
      <c r="A4811" s="5">
        <v>43128</v>
      </c>
      <c r="B4811" s="2">
        <v>36050.44</v>
      </c>
      <c r="C4811" s="2">
        <f t="shared" si="0"/>
        <v>578.86037351693926</v>
      </c>
      <c r="D4811" s="6">
        <f t="shared" si="6"/>
        <v>0.13089121618978461</v>
      </c>
      <c r="E4811" s="1"/>
      <c r="F4811" s="2">
        <v>11493.1</v>
      </c>
      <c r="G4811" s="2">
        <f t="shared" si="1"/>
        <v>592.18973814651838</v>
      </c>
      <c r="H4811" s="6">
        <f t="shared" si="7"/>
        <v>0.14096304637122303</v>
      </c>
      <c r="I4811" s="6"/>
      <c r="J4811" s="2">
        <v>4852.1499999999996</v>
      </c>
      <c r="K4811" s="2">
        <f t="shared" si="2"/>
        <v>592.41194066296316</v>
      </c>
      <c r="L4811" s="6">
        <f t="shared" si="8"/>
        <v>0.14984003070109364</v>
      </c>
      <c r="M4811" s="6"/>
      <c r="N4811" s="2">
        <v>15514.22</v>
      </c>
      <c r="O4811" s="2">
        <f t="shared" si="3"/>
        <v>606.89188449110839</v>
      </c>
      <c r="P4811" s="6">
        <f t="shared" si="9"/>
        <v>0.15442089673516701</v>
      </c>
      <c r="Q4811" s="6"/>
      <c r="R4811" s="2">
        <v>17841.189999999999</v>
      </c>
      <c r="S4811" s="2">
        <f t="shared" si="4"/>
        <v>671.45851837355281</v>
      </c>
      <c r="T4811" s="6">
        <f t="shared" si="10"/>
        <v>0.20346978494369905</v>
      </c>
      <c r="U4811" s="6"/>
      <c r="V4811" s="2">
        <v>19342.18</v>
      </c>
      <c r="W4811" s="2">
        <f t="shared" si="5"/>
        <v>644.16602557057547</v>
      </c>
      <c r="X4811" s="6">
        <f t="shared" si="11"/>
        <v>0.19956727108676486</v>
      </c>
      <c r="Y4811" s="1"/>
      <c r="Z4811" s="1"/>
      <c r="AA4811" s="1"/>
      <c r="AB4811" s="1"/>
      <c r="AC4811" s="1"/>
    </row>
    <row r="4812" spans="1:29" ht="16.5" customHeight="1" outlineLevel="1" x14ac:dyDescent="0.25">
      <c r="A4812" s="5">
        <v>43129</v>
      </c>
      <c r="B4812" s="2">
        <v>36283.25</v>
      </c>
      <c r="C4812" s="2">
        <f t="shared" si="0"/>
        <v>582.59859373168501</v>
      </c>
      <c r="D4812" s="6">
        <f t="shared" si="6"/>
        <v>0.13621521996816188</v>
      </c>
      <c r="E4812" s="1"/>
      <c r="F4812" s="2">
        <v>11541.4</v>
      </c>
      <c r="G4812" s="2">
        <f t="shared" si="1"/>
        <v>594.67842826080232</v>
      </c>
      <c r="H4812" s="6">
        <f t="shared" si="7"/>
        <v>0.14598828254336227</v>
      </c>
      <c r="I4812" s="6"/>
      <c r="J4812" s="2">
        <v>4864.8999999999996</v>
      </c>
      <c r="K4812" s="2">
        <f t="shared" si="2"/>
        <v>593.9686221842378</v>
      </c>
      <c r="L4812" s="6">
        <f t="shared" si="8"/>
        <v>0.1545074574858003</v>
      </c>
      <c r="M4812" s="6"/>
      <c r="N4812" s="2">
        <v>15532.52</v>
      </c>
      <c r="O4812" s="2">
        <f t="shared" si="3"/>
        <v>607.60775170751936</v>
      </c>
      <c r="P4812" s="6">
        <f t="shared" si="9"/>
        <v>0.15873066083169518</v>
      </c>
      <c r="Q4812" s="6"/>
      <c r="R4812" s="2">
        <v>17710.3</v>
      </c>
      <c r="S4812" s="2">
        <f t="shared" si="4"/>
        <v>666.53243410059156</v>
      </c>
      <c r="T4812" s="6">
        <f t="shared" si="10"/>
        <v>0.205975632965405</v>
      </c>
      <c r="U4812" s="6"/>
      <c r="V4812" s="2">
        <v>19129.14</v>
      </c>
      <c r="W4812" s="2">
        <f t="shared" si="5"/>
        <v>637.07100680394444</v>
      </c>
      <c r="X4812" s="6">
        <f t="shared" si="11"/>
        <v>0.2010245563327262</v>
      </c>
      <c r="Y4812" s="1"/>
      <c r="Z4812" s="1"/>
      <c r="AA4812" s="1"/>
      <c r="AB4812" s="1"/>
      <c r="AC4812" s="1"/>
    </row>
    <row r="4813" spans="1:29" ht="16.5" customHeight="1" outlineLevel="1" x14ac:dyDescent="0.25">
      <c r="A4813" s="5">
        <v>43130</v>
      </c>
      <c r="B4813" s="2">
        <v>36033.730000000003</v>
      </c>
      <c r="C4813" s="2">
        <f t="shared" si="0"/>
        <v>578.59206176148041</v>
      </c>
      <c r="D4813" s="6">
        <f t="shared" si="6"/>
        <v>0.13124657506299653</v>
      </c>
      <c r="E4813" s="1"/>
      <c r="F4813" s="2">
        <v>11462.86</v>
      </c>
      <c r="G4813" s="2">
        <f t="shared" si="1"/>
        <v>590.63160172714072</v>
      </c>
      <c r="H4813" s="6">
        <f t="shared" si="7"/>
        <v>0.1407173916968989</v>
      </c>
      <c r="I4813" s="6"/>
      <c r="J4813" s="2">
        <v>4832.3900000000003</v>
      </c>
      <c r="K4813" s="2">
        <f t="shared" si="2"/>
        <v>589.99938953665833</v>
      </c>
      <c r="L4813" s="6">
        <f t="shared" si="8"/>
        <v>0.14919788732382244</v>
      </c>
      <c r="M4813" s="6"/>
      <c r="N4813" s="2">
        <v>15417.84</v>
      </c>
      <c r="O4813" s="2">
        <f t="shared" si="3"/>
        <v>603.12165048467728</v>
      </c>
      <c r="P4813" s="6">
        <f t="shared" si="9"/>
        <v>0.15337711806290288</v>
      </c>
      <c r="Q4813" s="6"/>
      <c r="R4813" s="2">
        <v>17591.39</v>
      </c>
      <c r="S4813" s="2">
        <f t="shared" si="4"/>
        <v>662.05722070844683</v>
      </c>
      <c r="T4813" s="6">
        <f t="shared" si="10"/>
        <v>0.20066739290939384</v>
      </c>
      <c r="U4813" s="6"/>
      <c r="V4813" s="2">
        <v>18873.580000000002</v>
      </c>
      <c r="W4813" s="2">
        <f t="shared" si="5"/>
        <v>628.55991500897539</v>
      </c>
      <c r="X4813" s="6">
        <f t="shared" si="11"/>
        <v>0.19554702188119499</v>
      </c>
      <c r="Y4813" s="1"/>
      <c r="Z4813" s="1"/>
      <c r="AA4813" s="1"/>
      <c r="AB4813" s="1"/>
      <c r="AC4813" s="1"/>
    </row>
    <row r="4814" spans="1:29" ht="16.5" customHeight="1" outlineLevel="1" x14ac:dyDescent="0.25">
      <c r="A4814" s="5">
        <v>43131</v>
      </c>
      <c r="B4814" s="2">
        <v>35965.019999999997</v>
      </c>
      <c r="C4814" s="2">
        <f t="shared" si="0"/>
        <v>577.48878822960808</v>
      </c>
      <c r="D4814" s="6">
        <f t="shared" si="6"/>
        <v>0.12971771909890584</v>
      </c>
      <c r="E4814" s="1"/>
      <c r="F4814" s="2">
        <v>11419.07</v>
      </c>
      <c r="G4814" s="2">
        <f t="shared" si="1"/>
        <v>588.37529240820697</v>
      </c>
      <c r="H4814" s="6">
        <f t="shared" si="7"/>
        <v>0.13853278370754762</v>
      </c>
      <c r="I4814" s="6"/>
      <c r="J4814" s="2">
        <v>4812.21</v>
      </c>
      <c r="K4814" s="2">
        <f t="shared" si="2"/>
        <v>587.53555948965266</v>
      </c>
      <c r="L4814" s="6">
        <f t="shared" si="8"/>
        <v>0.14682678846469877</v>
      </c>
      <c r="M4814" s="6"/>
      <c r="N4814" s="2">
        <v>15347.19</v>
      </c>
      <c r="O4814" s="2">
        <f t="shared" si="3"/>
        <v>600.35793360820549</v>
      </c>
      <c r="P4814" s="6">
        <f t="shared" si="9"/>
        <v>0.15086930733682768</v>
      </c>
      <c r="Q4814" s="6"/>
      <c r="R4814" s="2">
        <v>17364.2</v>
      </c>
      <c r="S4814" s="2">
        <f t="shared" si="4"/>
        <v>653.5068571514596</v>
      </c>
      <c r="T4814" s="6">
        <f t="shared" si="10"/>
        <v>0.19585623445397649</v>
      </c>
      <c r="U4814" s="6"/>
      <c r="V4814" s="2">
        <v>18716.77</v>
      </c>
      <c r="W4814" s="2">
        <f t="shared" si="5"/>
        <v>623.33756290235021</v>
      </c>
      <c r="X4814" s="6">
        <f t="shared" si="11"/>
        <v>0.19052400996857211</v>
      </c>
      <c r="Y4814" s="1"/>
      <c r="Z4814" s="1"/>
      <c r="AA4814" s="1"/>
      <c r="AB4814" s="1"/>
      <c r="AC4814" s="1"/>
    </row>
    <row r="4815" spans="1:29" ht="16.5" customHeight="1" outlineLevel="1" x14ac:dyDescent="0.25">
      <c r="A4815" s="5">
        <v>43132</v>
      </c>
      <c r="B4815" s="2">
        <v>35906.660000000003</v>
      </c>
      <c r="C4815" s="2">
        <f t="shared" si="0"/>
        <v>576.55170420515662</v>
      </c>
      <c r="D4815" s="6">
        <f t="shared" si="6"/>
        <v>0.12799001393781828</v>
      </c>
      <c r="E4815" s="1"/>
      <c r="F4815" s="2">
        <v>11400.03</v>
      </c>
      <c r="G4815" s="2">
        <f t="shared" si="1"/>
        <v>587.39424355156177</v>
      </c>
      <c r="H4815" s="6">
        <f t="shared" si="7"/>
        <v>0.13696828204188471</v>
      </c>
      <c r="I4815" s="6"/>
      <c r="J4815" s="2">
        <v>4805.97</v>
      </c>
      <c r="K4815" s="2">
        <f t="shared" si="2"/>
        <v>586.77370123924061</v>
      </c>
      <c r="L4815" s="6">
        <f t="shared" si="8"/>
        <v>0.14530989740470068</v>
      </c>
      <c r="M4815" s="6"/>
      <c r="N4815" s="2">
        <v>15329.54</v>
      </c>
      <c r="O4815" s="2">
        <f t="shared" si="3"/>
        <v>599.66749336942667</v>
      </c>
      <c r="P4815" s="6">
        <f t="shared" si="9"/>
        <v>0.14933338478445446</v>
      </c>
      <c r="Q4815" s="6"/>
      <c r="R4815" s="2">
        <v>17270.900000000001</v>
      </c>
      <c r="S4815" s="2">
        <f t="shared" si="4"/>
        <v>649.99548376413213</v>
      </c>
      <c r="T4815" s="6">
        <f t="shared" si="10"/>
        <v>0.19369401480077686</v>
      </c>
      <c r="U4815" s="6"/>
      <c r="V4815" s="2">
        <v>18717.400000000001</v>
      </c>
      <c r="W4815" s="2">
        <f t="shared" si="5"/>
        <v>623.35854422896966</v>
      </c>
      <c r="X4815" s="6">
        <f t="shared" si="11"/>
        <v>0.18946579260028185</v>
      </c>
      <c r="Y4815" s="1"/>
      <c r="Z4815" s="1"/>
      <c r="AA4815" s="1"/>
      <c r="AB4815" s="1"/>
      <c r="AC4815" s="1"/>
    </row>
    <row r="4816" spans="1:29" ht="16.5" customHeight="1" outlineLevel="1" x14ac:dyDescent="0.25">
      <c r="A4816" s="5">
        <v>43133</v>
      </c>
      <c r="B4816" s="2">
        <v>35066.75</v>
      </c>
      <c r="C4816" s="2">
        <f t="shared" si="0"/>
        <v>563.06530525078551</v>
      </c>
      <c r="D4816" s="6">
        <f t="shared" si="6"/>
        <v>0.12170006683867429</v>
      </c>
      <c r="E4816" s="1"/>
      <c r="F4816" s="2">
        <v>11115.45</v>
      </c>
      <c r="G4816" s="2">
        <f t="shared" si="1"/>
        <v>572.73106689063161</v>
      </c>
      <c r="H4816" s="6">
        <f t="shared" si="7"/>
        <v>0.13040464088686132</v>
      </c>
      <c r="I4816" s="6"/>
      <c r="J4816" s="2">
        <v>4676.41</v>
      </c>
      <c r="K4816" s="2">
        <f t="shared" si="2"/>
        <v>570.95537512972351</v>
      </c>
      <c r="L4816" s="6">
        <f t="shared" si="8"/>
        <v>0.13818635388200917</v>
      </c>
      <c r="M4816" s="6"/>
      <c r="N4816" s="2">
        <v>14886.09</v>
      </c>
      <c r="O4816" s="2">
        <f t="shared" si="3"/>
        <v>582.32042686027683</v>
      </c>
      <c r="P4816" s="6">
        <f t="shared" si="9"/>
        <v>0.14181519308791701</v>
      </c>
      <c r="Q4816" s="6"/>
      <c r="R4816" s="2">
        <v>16574.7</v>
      </c>
      <c r="S4816" s="2">
        <f t="shared" si="4"/>
        <v>623.79378867026969</v>
      </c>
      <c r="T4816" s="6">
        <f t="shared" si="10"/>
        <v>0.18302809467139314</v>
      </c>
      <c r="U4816" s="6"/>
      <c r="V4816" s="2">
        <v>17847.53</v>
      </c>
      <c r="W4816" s="2">
        <f t="shared" si="5"/>
        <v>594.38866075859153</v>
      </c>
      <c r="X4816" s="6">
        <f t="shared" si="11"/>
        <v>0.17777591974715401</v>
      </c>
      <c r="Y4816" s="1"/>
      <c r="Z4816" s="1"/>
      <c r="AA4816" s="1"/>
      <c r="AB4816" s="1"/>
      <c r="AC4816" s="1"/>
    </row>
    <row r="4817" spans="1:29" ht="16.5" customHeight="1" outlineLevel="1" x14ac:dyDescent="0.25">
      <c r="A4817" s="5">
        <v>43134</v>
      </c>
      <c r="B4817" s="2">
        <v>35066.75</v>
      </c>
      <c r="C4817" s="2">
        <f t="shared" si="0"/>
        <v>563.06530525078551</v>
      </c>
      <c r="D4817" s="6">
        <f t="shared" si="6"/>
        <v>0.12170006683867429</v>
      </c>
      <c r="E4817" s="1"/>
      <c r="F4817" s="2">
        <v>11115.45</v>
      </c>
      <c r="G4817" s="2">
        <f t="shared" si="1"/>
        <v>572.73106689063161</v>
      </c>
      <c r="H4817" s="6">
        <f t="shared" si="7"/>
        <v>0.13040464088686132</v>
      </c>
      <c r="I4817" s="6"/>
      <c r="J4817" s="2">
        <v>4676.41</v>
      </c>
      <c r="K4817" s="2">
        <f t="shared" si="2"/>
        <v>570.95537512972351</v>
      </c>
      <c r="L4817" s="6">
        <f t="shared" si="8"/>
        <v>0.13818635388200917</v>
      </c>
      <c r="M4817" s="6"/>
      <c r="N4817" s="2">
        <v>14886.09</v>
      </c>
      <c r="O4817" s="2">
        <f t="shared" si="3"/>
        <v>582.32042686027683</v>
      </c>
      <c r="P4817" s="6">
        <f t="shared" si="9"/>
        <v>0.14181519308791701</v>
      </c>
      <c r="Q4817" s="6"/>
      <c r="R4817" s="2">
        <v>16574.7</v>
      </c>
      <c r="S4817" s="2">
        <f t="shared" si="4"/>
        <v>623.79378867026969</v>
      </c>
      <c r="T4817" s="6">
        <f t="shared" si="10"/>
        <v>0.18302809467139314</v>
      </c>
      <c r="U4817" s="6"/>
      <c r="V4817" s="2">
        <v>17847.53</v>
      </c>
      <c r="W4817" s="2">
        <f t="shared" si="5"/>
        <v>594.38866075859153</v>
      </c>
      <c r="X4817" s="6">
        <f t="shared" si="11"/>
        <v>0.17777591974715401</v>
      </c>
      <c r="Y4817" s="1"/>
      <c r="Z4817" s="1"/>
      <c r="AA4817" s="1"/>
      <c r="AB4817" s="1"/>
      <c r="AC4817" s="1"/>
    </row>
    <row r="4818" spans="1:29" ht="16.5" customHeight="1" outlineLevel="1" x14ac:dyDescent="0.25">
      <c r="A4818" s="5">
        <v>43135</v>
      </c>
      <c r="B4818" s="2">
        <v>35066.75</v>
      </c>
      <c r="C4818" s="2">
        <f t="shared" si="0"/>
        <v>563.06530525078551</v>
      </c>
      <c r="D4818" s="6">
        <f t="shared" si="6"/>
        <v>0.12170006683867429</v>
      </c>
      <c r="E4818" s="1"/>
      <c r="F4818" s="2">
        <v>11115.45</v>
      </c>
      <c r="G4818" s="2">
        <f t="shared" si="1"/>
        <v>572.73106689063161</v>
      </c>
      <c r="H4818" s="6">
        <f t="shared" si="7"/>
        <v>0.13040464088686132</v>
      </c>
      <c r="I4818" s="6"/>
      <c r="J4818" s="2">
        <v>4676.41</v>
      </c>
      <c r="K4818" s="2">
        <f t="shared" si="2"/>
        <v>570.95537512972351</v>
      </c>
      <c r="L4818" s="6">
        <f t="shared" si="8"/>
        <v>0.13818635388200917</v>
      </c>
      <c r="M4818" s="6"/>
      <c r="N4818" s="2">
        <v>14886.09</v>
      </c>
      <c r="O4818" s="2">
        <f t="shared" si="3"/>
        <v>582.32042686027683</v>
      </c>
      <c r="P4818" s="6">
        <f t="shared" si="9"/>
        <v>0.14181519308791701</v>
      </c>
      <c r="Q4818" s="6"/>
      <c r="R4818" s="2">
        <v>16574.7</v>
      </c>
      <c r="S4818" s="2">
        <f t="shared" si="4"/>
        <v>623.79378867026969</v>
      </c>
      <c r="T4818" s="6">
        <f t="shared" si="10"/>
        <v>0.18302809467139314</v>
      </c>
      <c r="U4818" s="6"/>
      <c r="V4818" s="2">
        <v>17847.53</v>
      </c>
      <c r="W4818" s="2">
        <f t="shared" si="5"/>
        <v>594.38866075859153</v>
      </c>
      <c r="X4818" s="6">
        <f t="shared" si="11"/>
        <v>0.17777591974715401</v>
      </c>
      <c r="Y4818" s="1"/>
      <c r="Z4818" s="1"/>
      <c r="AA4818" s="1"/>
      <c r="AB4818" s="1"/>
      <c r="AC4818" s="1"/>
    </row>
    <row r="4819" spans="1:29" ht="16.5" customHeight="1" outlineLevel="1" x14ac:dyDescent="0.25">
      <c r="A4819" s="5">
        <v>43136</v>
      </c>
      <c r="B4819" s="2">
        <v>34757.160000000003</v>
      </c>
      <c r="C4819" s="2">
        <f t="shared" si="0"/>
        <v>558.09423185925118</v>
      </c>
      <c r="D4819" s="6">
        <f t="shared" si="6"/>
        <v>0.11896185567500273</v>
      </c>
      <c r="E4819" s="1"/>
      <c r="F4819" s="2">
        <v>11036.41</v>
      </c>
      <c r="G4819" s="2">
        <f t="shared" si="1"/>
        <v>568.65847751934791</v>
      </c>
      <c r="H4819" s="6">
        <f t="shared" si="7"/>
        <v>0.1273827662965572</v>
      </c>
      <c r="I4819" s="6"/>
      <c r="J4819" s="2">
        <v>4645.47</v>
      </c>
      <c r="K4819" s="2">
        <f t="shared" si="2"/>
        <v>567.17782797143036</v>
      </c>
      <c r="L4819" s="6">
        <f t="shared" si="8"/>
        <v>0.13522072857391043</v>
      </c>
      <c r="M4819" s="6"/>
      <c r="N4819" s="2">
        <v>14792.53</v>
      </c>
      <c r="O4819" s="2">
        <f t="shared" si="3"/>
        <v>578.6605068183419</v>
      </c>
      <c r="P4819" s="6">
        <f t="shared" si="9"/>
        <v>0.13887246558708233</v>
      </c>
      <c r="Q4819" s="6"/>
      <c r="R4819" s="2">
        <v>16559.55</v>
      </c>
      <c r="S4819" s="2">
        <f t="shared" si="4"/>
        <v>623.22361389194145</v>
      </c>
      <c r="T4819" s="6">
        <f t="shared" si="10"/>
        <v>0.18037262431108481</v>
      </c>
      <c r="U4819" s="6"/>
      <c r="V4819" s="2">
        <v>17781.79</v>
      </c>
      <c r="W4819" s="2">
        <f t="shared" si="5"/>
        <v>592.19927597771323</v>
      </c>
      <c r="X4819" s="6">
        <f t="shared" si="11"/>
        <v>0.17427648006136698</v>
      </c>
      <c r="Y4819" s="1"/>
      <c r="Z4819" s="1"/>
      <c r="AA4819" s="1"/>
      <c r="AB4819" s="1"/>
      <c r="AC4819" s="1"/>
    </row>
    <row r="4820" spans="1:29" ht="16.5" customHeight="1" outlineLevel="1" x14ac:dyDescent="0.25">
      <c r="A4820" s="5">
        <v>43137</v>
      </c>
      <c r="B4820" s="2">
        <v>34195.94</v>
      </c>
      <c r="C4820" s="2">
        <f t="shared" si="0"/>
        <v>549.08274631773827</v>
      </c>
      <c r="D4820" s="6">
        <f t="shared" si="6"/>
        <v>0.11682392733064995</v>
      </c>
      <c r="E4820" s="1"/>
      <c r="F4820" s="2">
        <v>10854.75</v>
      </c>
      <c r="G4820" s="2">
        <f t="shared" si="1"/>
        <v>559.29832335452761</v>
      </c>
      <c r="H4820" s="6">
        <f t="shared" si="7"/>
        <v>0.12542549488333865</v>
      </c>
      <c r="I4820" s="6"/>
      <c r="J4820" s="2">
        <v>4569.62</v>
      </c>
      <c r="K4820" s="2">
        <f t="shared" si="2"/>
        <v>557.91709907820041</v>
      </c>
      <c r="L4820" s="6">
        <f t="shared" si="8"/>
        <v>0.13334067219726342</v>
      </c>
      <c r="M4820" s="6"/>
      <c r="N4820" s="2">
        <v>14541.76</v>
      </c>
      <c r="O4820" s="2">
        <f t="shared" si="3"/>
        <v>568.85077884788404</v>
      </c>
      <c r="P4820" s="6">
        <f t="shared" si="9"/>
        <v>0.13679140016850955</v>
      </c>
      <c r="Q4820" s="6"/>
      <c r="R4820" s="2">
        <v>16281.09</v>
      </c>
      <c r="S4820" s="2">
        <f t="shared" si="4"/>
        <v>612.74368856037449</v>
      </c>
      <c r="T4820" s="6">
        <f t="shared" si="10"/>
        <v>0.17863333941376203</v>
      </c>
      <c r="U4820" s="6"/>
      <c r="V4820" s="2">
        <v>17392.07</v>
      </c>
      <c r="W4820" s="2">
        <f t="shared" si="5"/>
        <v>579.2201607236226</v>
      </c>
      <c r="X4820" s="6">
        <f t="shared" si="11"/>
        <v>0.17081071384317248</v>
      </c>
      <c r="Y4820" s="1"/>
      <c r="Z4820" s="1"/>
      <c r="AA4820" s="1"/>
      <c r="AB4820" s="1"/>
      <c r="AC4820" s="1"/>
    </row>
    <row r="4821" spans="1:29" ht="16.5" customHeight="1" outlineLevel="1" x14ac:dyDescent="0.25">
      <c r="A4821" s="5">
        <v>43138</v>
      </c>
      <c r="B4821" s="2">
        <v>34082.71</v>
      </c>
      <c r="C4821" s="2">
        <f t="shared" si="0"/>
        <v>547.26461704959831</v>
      </c>
      <c r="D4821" s="6">
        <f t="shared" si="6"/>
        <v>0.1153132985557126</v>
      </c>
      <c r="E4821" s="1"/>
      <c r="F4821" s="2">
        <v>10838</v>
      </c>
      <c r="G4821" s="2">
        <f t="shared" si="1"/>
        <v>558.43526829419102</v>
      </c>
      <c r="H4821" s="6">
        <f t="shared" si="7"/>
        <v>0.12391753724017285</v>
      </c>
      <c r="I4821" s="6"/>
      <c r="J4821" s="2">
        <v>4565.8900000000003</v>
      </c>
      <c r="K4821" s="2">
        <f t="shared" si="2"/>
        <v>557.46169342530982</v>
      </c>
      <c r="L4821" s="6">
        <f t="shared" si="8"/>
        <v>0.13185276285953229</v>
      </c>
      <c r="M4821" s="6"/>
      <c r="N4821" s="2">
        <v>14562</v>
      </c>
      <c r="O4821" s="2">
        <f t="shared" si="3"/>
        <v>569.64253581291996</v>
      </c>
      <c r="P4821" s="6">
        <f t="shared" si="9"/>
        <v>0.13562992795505346</v>
      </c>
      <c r="Q4821" s="6"/>
      <c r="R4821" s="2">
        <v>16350.74</v>
      </c>
      <c r="S4821" s="2">
        <f t="shared" si="4"/>
        <v>615.36498712872776</v>
      </c>
      <c r="T4821" s="6">
        <f t="shared" si="10"/>
        <v>0.17663867432599267</v>
      </c>
      <c r="U4821" s="6"/>
      <c r="V4821" s="2">
        <v>17731.63</v>
      </c>
      <c r="W4821" s="2">
        <f t="shared" si="5"/>
        <v>590.52876273449965</v>
      </c>
      <c r="X4821" s="6">
        <f t="shared" si="11"/>
        <v>0.17285433219782687</v>
      </c>
      <c r="Y4821" s="1"/>
      <c r="Z4821" s="1"/>
      <c r="AA4821" s="1"/>
      <c r="AB4821" s="1"/>
      <c r="AC4821" s="1"/>
    </row>
    <row r="4822" spans="1:29" ht="16.5" customHeight="1" outlineLevel="1" x14ac:dyDescent="0.25">
      <c r="A4822" s="5">
        <v>43139</v>
      </c>
      <c r="B4822" s="2">
        <v>34413.160000000003</v>
      </c>
      <c r="C4822" s="2">
        <f t="shared" si="0"/>
        <v>552.57063856913248</v>
      </c>
      <c r="D4822" s="6">
        <f t="shared" si="6"/>
        <v>0.11581575815649336</v>
      </c>
      <c r="E4822" s="1"/>
      <c r="F4822" s="2">
        <v>10958.39</v>
      </c>
      <c r="G4822" s="2">
        <f t="shared" si="1"/>
        <v>564.638444336813</v>
      </c>
      <c r="H4822" s="6">
        <f t="shared" si="7"/>
        <v>0.12445519228208091</v>
      </c>
      <c r="I4822" s="6"/>
      <c r="J4822" s="2">
        <v>4621.43</v>
      </c>
      <c r="K4822" s="2">
        <f t="shared" si="2"/>
        <v>564.2427202246505</v>
      </c>
      <c r="L4822" s="6">
        <f t="shared" si="8"/>
        <v>0.13253356175031383</v>
      </c>
      <c r="M4822" s="6"/>
      <c r="N4822" s="2">
        <v>14752.56</v>
      </c>
      <c r="O4822" s="2">
        <f t="shared" si="3"/>
        <v>577.09694328610431</v>
      </c>
      <c r="P4822" s="6">
        <f t="shared" si="9"/>
        <v>0.13646620504423423</v>
      </c>
      <c r="Q4822" s="6"/>
      <c r="R4822" s="2">
        <v>16649.07</v>
      </c>
      <c r="S4822" s="2">
        <f t="shared" si="4"/>
        <v>626.59272584942869</v>
      </c>
      <c r="T4822" s="6">
        <f t="shared" si="10"/>
        <v>0.17771232392317571</v>
      </c>
      <c r="U4822" s="6"/>
      <c r="V4822" s="2">
        <v>18131.189999999999</v>
      </c>
      <c r="W4822" s="2">
        <f t="shared" si="5"/>
        <v>603.83558632816778</v>
      </c>
      <c r="X4822" s="6">
        <f t="shared" si="11"/>
        <v>0.17492017341525479</v>
      </c>
      <c r="Y4822" s="1"/>
      <c r="Z4822" s="1"/>
      <c r="AA4822" s="1"/>
      <c r="AB4822" s="1"/>
      <c r="AC4822" s="1"/>
    </row>
    <row r="4823" spans="1:29" ht="16.5" customHeight="1" outlineLevel="1" x14ac:dyDescent="0.25">
      <c r="A4823" s="5">
        <v>43140</v>
      </c>
      <c r="B4823" s="2">
        <v>34005.760000000002</v>
      </c>
      <c r="C4823" s="2">
        <f t="shared" si="0"/>
        <v>546.02903419007907</v>
      </c>
      <c r="D4823" s="6">
        <f t="shared" si="6"/>
        <v>0.11445968714443988</v>
      </c>
      <c r="E4823" s="1"/>
      <c r="F4823" s="2">
        <v>10851.72</v>
      </c>
      <c r="G4823" s="2">
        <f t="shared" si="1"/>
        <v>559.14220055853832</v>
      </c>
      <c r="H4823" s="6">
        <f t="shared" si="7"/>
        <v>0.12347755299862428</v>
      </c>
      <c r="I4823" s="6"/>
      <c r="J4823" s="2">
        <v>4583.1000000000004</v>
      </c>
      <c r="K4823" s="2">
        <f t="shared" si="2"/>
        <v>559.56290824735981</v>
      </c>
      <c r="L4823" s="6">
        <f t="shared" si="8"/>
        <v>0.13168197260010239</v>
      </c>
      <c r="M4823" s="6"/>
      <c r="N4823" s="2">
        <v>14649.94</v>
      </c>
      <c r="O4823" s="2">
        <f t="shared" si="3"/>
        <v>573.0826102944053</v>
      </c>
      <c r="P4823" s="6">
        <f t="shared" si="9"/>
        <v>0.13576184349159526</v>
      </c>
      <c r="Q4823" s="6"/>
      <c r="R4823" s="2">
        <v>16634.91</v>
      </c>
      <c r="S4823" s="2">
        <f t="shared" si="4"/>
        <v>626.05981001701116</v>
      </c>
      <c r="T4823" s="6">
        <f t="shared" si="10"/>
        <v>0.17732403599587432</v>
      </c>
      <c r="U4823" s="6"/>
      <c r="V4823" s="2">
        <v>18172.98</v>
      </c>
      <c r="W4823" s="2">
        <f t="shared" si="5"/>
        <v>605.22734766058204</v>
      </c>
      <c r="X4823" s="6">
        <f t="shared" si="11"/>
        <v>0.17541769769436932</v>
      </c>
      <c r="Y4823" s="1"/>
      <c r="Z4823" s="1"/>
      <c r="AA4823" s="1"/>
      <c r="AB4823" s="1"/>
      <c r="AC4823" s="1"/>
    </row>
    <row r="4824" spans="1:29" ht="16.5" customHeight="1" outlineLevel="1" x14ac:dyDescent="0.25">
      <c r="A4824" s="5">
        <v>43141</v>
      </c>
      <c r="B4824" s="2">
        <v>34005.760000000002</v>
      </c>
      <c r="C4824" s="2">
        <f t="shared" si="0"/>
        <v>546.02903419007907</v>
      </c>
      <c r="D4824" s="6">
        <f t="shared" si="6"/>
        <v>0.11445968714443988</v>
      </c>
      <c r="E4824" s="1"/>
      <c r="F4824" s="2">
        <v>10851.72</v>
      </c>
      <c r="G4824" s="2">
        <f t="shared" si="1"/>
        <v>559.14220055853832</v>
      </c>
      <c r="H4824" s="6">
        <f t="shared" si="7"/>
        <v>0.12347755299862428</v>
      </c>
      <c r="I4824" s="6"/>
      <c r="J4824" s="2">
        <v>4583.1000000000004</v>
      </c>
      <c r="K4824" s="2">
        <f t="shared" si="2"/>
        <v>559.56290824735981</v>
      </c>
      <c r="L4824" s="6">
        <f t="shared" si="8"/>
        <v>0.13168197260010239</v>
      </c>
      <c r="M4824" s="6"/>
      <c r="N4824" s="2">
        <v>14649.94</v>
      </c>
      <c r="O4824" s="2">
        <f t="shared" si="3"/>
        <v>573.0826102944053</v>
      </c>
      <c r="P4824" s="6">
        <f t="shared" si="9"/>
        <v>0.13576184349159526</v>
      </c>
      <c r="Q4824" s="6"/>
      <c r="R4824" s="2">
        <v>16634.91</v>
      </c>
      <c r="S4824" s="2">
        <f t="shared" si="4"/>
        <v>626.05981001701116</v>
      </c>
      <c r="T4824" s="6">
        <f t="shared" si="10"/>
        <v>0.17732403599587432</v>
      </c>
      <c r="U4824" s="6"/>
      <c r="V4824" s="2">
        <v>18172.98</v>
      </c>
      <c r="W4824" s="2">
        <f t="shared" si="5"/>
        <v>605.22734766058204</v>
      </c>
      <c r="X4824" s="6">
        <f t="shared" si="11"/>
        <v>0.17541769769436932</v>
      </c>
      <c r="Y4824" s="1"/>
      <c r="Z4824" s="1"/>
      <c r="AA4824" s="1"/>
      <c r="AB4824" s="1"/>
      <c r="AC4824" s="1"/>
    </row>
    <row r="4825" spans="1:29" ht="16.5" customHeight="1" outlineLevel="1" x14ac:dyDescent="0.25">
      <c r="A4825" s="5">
        <v>43142</v>
      </c>
      <c r="B4825" s="2">
        <v>34005.760000000002</v>
      </c>
      <c r="C4825" s="2">
        <f t="shared" si="0"/>
        <v>546.02903419007907</v>
      </c>
      <c r="D4825" s="6">
        <f t="shared" si="6"/>
        <v>0.11445968714443988</v>
      </c>
      <c r="E4825" s="1"/>
      <c r="F4825" s="2">
        <v>10851.72</v>
      </c>
      <c r="G4825" s="2">
        <f t="shared" si="1"/>
        <v>559.14220055853832</v>
      </c>
      <c r="H4825" s="6">
        <f t="shared" si="7"/>
        <v>0.12347755299862428</v>
      </c>
      <c r="I4825" s="6"/>
      <c r="J4825" s="2">
        <v>4583.1000000000004</v>
      </c>
      <c r="K4825" s="2">
        <f t="shared" si="2"/>
        <v>559.56290824735981</v>
      </c>
      <c r="L4825" s="6">
        <f t="shared" si="8"/>
        <v>0.13168197260010239</v>
      </c>
      <c r="M4825" s="6"/>
      <c r="N4825" s="2">
        <v>14649.94</v>
      </c>
      <c r="O4825" s="2">
        <f t="shared" si="3"/>
        <v>573.0826102944053</v>
      </c>
      <c r="P4825" s="6">
        <f t="shared" si="9"/>
        <v>0.13576184349159526</v>
      </c>
      <c r="Q4825" s="6"/>
      <c r="R4825" s="2">
        <v>16634.91</v>
      </c>
      <c r="S4825" s="2">
        <f t="shared" si="4"/>
        <v>626.05981001701116</v>
      </c>
      <c r="T4825" s="6">
        <f t="shared" si="10"/>
        <v>0.17732403599587432</v>
      </c>
      <c r="U4825" s="6"/>
      <c r="V4825" s="2">
        <v>18172.98</v>
      </c>
      <c r="W4825" s="2">
        <f t="shared" si="5"/>
        <v>605.22734766058204</v>
      </c>
      <c r="X4825" s="6">
        <f t="shared" si="11"/>
        <v>0.17541769769436932</v>
      </c>
      <c r="Y4825" s="1"/>
      <c r="Z4825" s="1"/>
      <c r="AA4825" s="1"/>
      <c r="AB4825" s="1"/>
      <c r="AC4825" s="1"/>
    </row>
    <row r="4826" spans="1:29" ht="16.5" customHeight="1" outlineLevel="1" x14ac:dyDescent="0.25">
      <c r="A4826" s="5">
        <v>43143</v>
      </c>
      <c r="B4826" s="2">
        <v>34300.47</v>
      </c>
      <c r="C4826" s="2">
        <f t="shared" si="0"/>
        <v>550.76118005790147</v>
      </c>
      <c r="D4826" s="6">
        <f t="shared" si="6"/>
        <v>0.11581074684379367</v>
      </c>
      <c r="E4826" s="1"/>
      <c r="F4826" s="2">
        <v>10946.65</v>
      </c>
      <c r="G4826" s="2">
        <f t="shared" si="1"/>
        <v>564.03353290944881</v>
      </c>
      <c r="H4826" s="6">
        <f t="shared" si="7"/>
        <v>0.1247327075523903</v>
      </c>
      <c r="I4826" s="6"/>
      <c r="J4826" s="2">
        <v>4625.3999999999996</v>
      </c>
      <c r="K4826" s="2">
        <f t="shared" si="2"/>
        <v>564.72742811794149</v>
      </c>
      <c r="L4826" s="6">
        <f t="shared" si="8"/>
        <v>0.13302785175823151</v>
      </c>
      <c r="M4826" s="6"/>
      <c r="N4826" s="2">
        <v>14796.56</v>
      </c>
      <c r="O4826" s="2">
        <f t="shared" si="3"/>
        <v>578.81815407966076</v>
      </c>
      <c r="P4826" s="6">
        <f t="shared" si="9"/>
        <v>0.13724256035065996</v>
      </c>
      <c r="Q4826" s="6"/>
      <c r="R4826" s="2">
        <v>16852.46</v>
      </c>
      <c r="S4826" s="2">
        <f t="shared" si="4"/>
        <v>634.24736929260689</v>
      </c>
      <c r="T4826" s="6">
        <f t="shared" si="10"/>
        <v>0.17898307442716965</v>
      </c>
      <c r="U4826" s="6"/>
      <c r="V4826" s="2">
        <v>18463.38</v>
      </c>
      <c r="W4826" s="2">
        <f t="shared" si="5"/>
        <v>614.89874012129212</v>
      </c>
      <c r="X4826" s="6">
        <f t="shared" si="11"/>
        <v>0.1781653498765372</v>
      </c>
      <c r="Y4826" s="1"/>
      <c r="Z4826" s="1"/>
      <c r="AA4826" s="1"/>
      <c r="AB4826" s="1"/>
      <c r="AC4826" s="1"/>
    </row>
    <row r="4827" spans="1:29" ht="16.5" customHeight="1" outlineLevel="1" x14ac:dyDescent="0.25">
      <c r="A4827" s="5">
        <v>43144</v>
      </c>
      <c r="B4827" s="2">
        <v>34300.47</v>
      </c>
      <c r="C4827" s="2">
        <f t="shared" si="0"/>
        <v>550.76118005790147</v>
      </c>
      <c r="D4827" s="6">
        <f t="shared" si="6"/>
        <v>0.11502029955101345</v>
      </c>
      <c r="E4827" s="1"/>
      <c r="F4827" s="2">
        <v>10946.65</v>
      </c>
      <c r="G4827" s="2">
        <f t="shared" si="1"/>
        <v>564.03353290944881</v>
      </c>
      <c r="H4827" s="6">
        <f t="shared" si="7"/>
        <v>0.12386181786139772</v>
      </c>
      <c r="I4827" s="6"/>
      <c r="J4827" s="2">
        <v>4625.3999999999996</v>
      </c>
      <c r="K4827" s="2">
        <f t="shared" si="2"/>
        <v>564.72742811794149</v>
      </c>
      <c r="L4827" s="6">
        <f t="shared" si="8"/>
        <v>0.1320470293137459</v>
      </c>
      <c r="M4827" s="6"/>
      <c r="N4827" s="2">
        <v>14796.56</v>
      </c>
      <c r="O4827" s="2">
        <f t="shared" si="3"/>
        <v>578.81815407966076</v>
      </c>
      <c r="P4827" s="6">
        <f t="shared" si="9"/>
        <v>0.13616429147446873</v>
      </c>
      <c r="Q4827" s="6"/>
      <c r="R4827" s="2">
        <v>16852.46</v>
      </c>
      <c r="S4827" s="2">
        <f t="shared" si="4"/>
        <v>634.24736929260689</v>
      </c>
      <c r="T4827" s="6">
        <f t="shared" si="10"/>
        <v>0.17673848960638705</v>
      </c>
      <c r="U4827" s="6"/>
      <c r="V4827" s="2">
        <v>18463.38</v>
      </c>
      <c r="W4827" s="2">
        <f t="shared" si="5"/>
        <v>614.89874012129212</v>
      </c>
      <c r="X4827" s="6">
        <f t="shared" si="11"/>
        <v>0.17654930390431245</v>
      </c>
      <c r="Y4827" s="1"/>
      <c r="Z4827" s="1"/>
      <c r="AA4827" s="1"/>
      <c r="AB4827" s="1"/>
      <c r="AC4827" s="1"/>
    </row>
    <row r="4828" spans="1:29" ht="16.5" customHeight="1" outlineLevel="1" x14ac:dyDescent="0.25">
      <c r="A4828" s="5">
        <v>43145</v>
      </c>
      <c r="B4828" s="2">
        <v>34155.949999999997</v>
      </c>
      <c r="C4828" s="2">
        <f t="shared" si="0"/>
        <v>548.44062859776193</v>
      </c>
      <c r="D4828" s="6">
        <f t="shared" si="6"/>
        <v>0.11059636099950665</v>
      </c>
      <c r="E4828" s="1"/>
      <c r="F4828" s="2">
        <v>10912.23</v>
      </c>
      <c r="G4828" s="2">
        <f t="shared" si="1"/>
        <v>562.26001916755126</v>
      </c>
      <c r="H4828" s="6">
        <f t="shared" si="7"/>
        <v>0.11925403612112073</v>
      </c>
      <c r="I4828" s="6"/>
      <c r="J4828" s="2">
        <v>4613.28</v>
      </c>
      <c r="K4828" s="2">
        <f t="shared" si="2"/>
        <v>563.24766497771805</v>
      </c>
      <c r="L4828" s="6">
        <f t="shared" si="8"/>
        <v>0.12753321230113945</v>
      </c>
      <c r="M4828" s="6"/>
      <c r="N4828" s="2">
        <v>14761.66</v>
      </c>
      <c r="O4828" s="2">
        <f t="shared" si="3"/>
        <v>577.45292097295339</v>
      </c>
      <c r="P4828" s="6">
        <f t="shared" si="9"/>
        <v>0.13179460976611201</v>
      </c>
      <c r="Q4828" s="6"/>
      <c r="R4828" s="2">
        <v>16881.48</v>
      </c>
      <c r="S4828" s="2">
        <f t="shared" si="4"/>
        <v>635.33954566667171</v>
      </c>
      <c r="T4828" s="6">
        <f t="shared" si="10"/>
        <v>0.17300084102004698</v>
      </c>
      <c r="U4828" s="6"/>
      <c r="V4828" s="2">
        <v>18492.689999999999</v>
      </c>
      <c r="W4828" s="2">
        <f t="shared" si="5"/>
        <v>615.87487136448556</v>
      </c>
      <c r="X4828" s="6">
        <f t="shared" si="11"/>
        <v>0.17397389021467369</v>
      </c>
      <c r="Y4828" s="1"/>
      <c r="Z4828" s="1"/>
      <c r="AA4828" s="1"/>
      <c r="AB4828" s="1"/>
      <c r="AC4828" s="1"/>
    </row>
    <row r="4829" spans="1:29" ht="16.5" customHeight="1" outlineLevel="1" x14ac:dyDescent="0.25">
      <c r="A4829" s="5">
        <v>43146</v>
      </c>
      <c r="B4829" s="2">
        <v>34297.47</v>
      </c>
      <c r="C4829" s="2">
        <f t="shared" si="0"/>
        <v>550.71300918618522</v>
      </c>
      <c r="D4829" s="6">
        <f t="shared" si="6"/>
        <v>0.11185545760271687</v>
      </c>
      <c r="E4829" s="1"/>
      <c r="F4829" s="2">
        <v>10937.42</v>
      </c>
      <c r="G4829" s="2">
        <f t="shared" si="1"/>
        <v>563.55795092694689</v>
      </c>
      <c r="H4829" s="6">
        <f t="shared" si="7"/>
        <v>0.11972458997825552</v>
      </c>
      <c r="I4829" s="6"/>
      <c r="J4829" s="2">
        <v>4617.6400000000003</v>
      </c>
      <c r="K4829" s="2">
        <f t="shared" si="2"/>
        <v>563.77998901165995</v>
      </c>
      <c r="L4829" s="6">
        <f t="shared" si="8"/>
        <v>0.12761701166975081</v>
      </c>
      <c r="M4829" s="6"/>
      <c r="N4829" s="2">
        <v>14756.19</v>
      </c>
      <c r="O4829" s="2">
        <f t="shared" si="3"/>
        <v>577.23894317657277</v>
      </c>
      <c r="P4829" s="6">
        <f t="shared" si="9"/>
        <v>0.13148397097121478</v>
      </c>
      <c r="Q4829" s="6"/>
      <c r="R4829" s="2">
        <v>16803.240000000002</v>
      </c>
      <c r="S4829" s="2">
        <f t="shared" si="4"/>
        <v>632.39495988077147</v>
      </c>
      <c r="T4829" s="6">
        <f t="shared" si="10"/>
        <v>0.1700753734821181</v>
      </c>
      <c r="U4829" s="6"/>
      <c r="V4829" s="2">
        <v>18258.16</v>
      </c>
      <c r="W4829" s="2">
        <f t="shared" si="5"/>
        <v>608.06415623428484</v>
      </c>
      <c r="X4829" s="6">
        <f t="shared" si="11"/>
        <v>0.16961922430842247</v>
      </c>
      <c r="Y4829" s="1"/>
      <c r="Z4829" s="1"/>
      <c r="AA4829" s="1"/>
      <c r="AB4829" s="1"/>
      <c r="AC4829" s="1"/>
    </row>
    <row r="4830" spans="1:29" ht="16.5" customHeight="1" outlineLevel="1" x14ac:dyDescent="0.25">
      <c r="A4830" s="5">
        <v>43147</v>
      </c>
      <c r="B4830" s="2">
        <v>34010.76</v>
      </c>
      <c r="C4830" s="2">
        <f t="shared" si="0"/>
        <v>546.10931897627268</v>
      </c>
      <c r="D4830" s="6">
        <f t="shared" si="6"/>
        <v>0.10892713586358416</v>
      </c>
      <c r="E4830" s="1"/>
      <c r="F4830" s="2">
        <v>10837.84</v>
      </c>
      <c r="G4830" s="2">
        <f t="shared" si="1"/>
        <v>558.42702418615193</v>
      </c>
      <c r="H4830" s="6">
        <f t="shared" si="7"/>
        <v>0.11658466076316953</v>
      </c>
      <c r="I4830" s="6"/>
      <c r="J4830" s="2">
        <v>4574.33</v>
      </c>
      <c r="K4830" s="2">
        <f t="shared" si="2"/>
        <v>558.49215554605939</v>
      </c>
      <c r="L4830" s="6">
        <f t="shared" si="8"/>
        <v>0.12452211866446583</v>
      </c>
      <c r="M4830" s="6"/>
      <c r="N4830" s="2">
        <v>14614.53</v>
      </c>
      <c r="O4830" s="2">
        <f t="shared" si="3"/>
        <v>571.69742678986358</v>
      </c>
      <c r="P4830" s="6">
        <f t="shared" si="9"/>
        <v>0.12846833841830829</v>
      </c>
      <c r="Q4830" s="6"/>
      <c r="R4830" s="2">
        <v>16602.349999999999</v>
      </c>
      <c r="S4830" s="2">
        <f t="shared" si="4"/>
        <v>624.83440468484196</v>
      </c>
      <c r="T4830" s="6">
        <f t="shared" si="10"/>
        <v>0.16783508516925139</v>
      </c>
      <c r="U4830" s="6"/>
      <c r="V4830" s="2">
        <v>18035.75</v>
      </c>
      <c r="W4830" s="2">
        <f t="shared" si="5"/>
        <v>600.65708186380789</v>
      </c>
      <c r="X4830" s="6">
        <f t="shared" si="11"/>
        <v>0.16764653231055116</v>
      </c>
      <c r="Y4830" s="1"/>
      <c r="Z4830" s="1"/>
      <c r="AA4830" s="1"/>
      <c r="AB4830" s="1"/>
      <c r="AC4830" s="1"/>
    </row>
    <row r="4831" spans="1:29" ht="16.5" customHeight="1" outlineLevel="1" x14ac:dyDescent="0.25">
      <c r="A4831" s="5">
        <v>43148</v>
      </c>
      <c r="B4831" s="2">
        <v>34010.76</v>
      </c>
      <c r="C4831" s="2">
        <f t="shared" si="0"/>
        <v>546.10931897627268</v>
      </c>
      <c r="D4831" s="6">
        <f t="shared" si="6"/>
        <v>0.10892713586358416</v>
      </c>
      <c r="E4831" s="1"/>
      <c r="F4831" s="2">
        <v>10837.84</v>
      </c>
      <c r="G4831" s="2">
        <f t="shared" si="1"/>
        <v>558.42702418615193</v>
      </c>
      <c r="H4831" s="6">
        <f t="shared" si="7"/>
        <v>0.11658466076316953</v>
      </c>
      <c r="I4831" s="6"/>
      <c r="J4831" s="2">
        <v>4574.33</v>
      </c>
      <c r="K4831" s="2">
        <f t="shared" si="2"/>
        <v>558.49215554605939</v>
      </c>
      <c r="L4831" s="6">
        <f t="shared" si="8"/>
        <v>0.12452211866446583</v>
      </c>
      <c r="M4831" s="6"/>
      <c r="N4831" s="2">
        <v>14614.53</v>
      </c>
      <c r="O4831" s="2">
        <f t="shared" si="3"/>
        <v>571.69742678986358</v>
      </c>
      <c r="P4831" s="6">
        <f t="shared" si="9"/>
        <v>0.12846833841830829</v>
      </c>
      <c r="Q4831" s="6"/>
      <c r="R4831" s="2">
        <v>16602.349999999999</v>
      </c>
      <c r="S4831" s="2">
        <f t="shared" si="4"/>
        <v>624.83440468484196</v>
      </c>
      <c r="T4831" s="6">
        <f t="shared" si="10"/>
        <v>0.16783508516925139</v>
      </c>
      <c r="U4831" s="6"/>
      <c r="V4831" s="2">
        <v>18035.75</v>
      </c>
      <c r="W4831" s="2">
        <f t="shared" si="5"/>
        <v>600.65708186380789</v>
      </c>
      <c r="X4831" s="6">
        <f t="shared" si="11"/>
        <v>0.16764653231055116</v>
      </c>
      <c r="Y4831" s="1"/>
      <c r="Z4831" s="1"/>
      <c r="AA4831" s="1"/>
      <c r="AB4831" s="1"/>
      <c r="AC4831" s="1"/>
    </row>
    <row r="4832" spans="1:29" ht="16.5" customHeight="1" outlineLevel="1" x14ac:dyDescent="0.25">
      <c r="A4832" s="5">
        <v>43149</v>
      </c>
      <c r="B4832" s="2">
        <v>34010.76</v>
      </c>
      <c r="C4832" s="2">
        <f t="shared" si="0"/>
        <v>546.10931897627268</v>
      </c>
      <c r="D4832" s="6">
        <f t="shared" si="6"/>
        <v>0.10892713586358416</v>
      </c>
      <c r="E4832" s="1"/>
      <c r="F4832" s="2">
        <v>10837.84</v>
      </c>
      <c r="G4832" s="2">
        <f t="shared" si="1"/>
        <v>558.42702418615193</v>
      </c>
      <c r="H4832" s="6">
        <f t="shared" si="7"/>
        <v>0.11658466076316953</v>
      </c>
      <c r="I4832" s="6"/>
      <c r="J4832" s="2">
        <v>4574.33</v>
      </c>
      <c r="K4832" s="2">
        <f t="shared" si="2"/>
        <v>558.49215554605939</v>
      </c>
      <c r="L4832" s="6">
        <f t="shared" si="8"/>
        <v>0.12452211866446583</v>
      </c>
      <c r="M4832" s="6"/>
      <c r="N4832" s="2">
        <v>14614.53</v>
      </c>
      <c r="O4832" s="2">
        <f t="shared" si="3"/>
        <v>571.69742678986358</v>
      </c>
      <c r="P4832" s="6">
        <f t="shared" si="9"/>
        <v>0.12846833841830829</v>
      </c>
      <c r="Q4832" s="6"/>
      <c r="R4832" s="2">
        <v>16602.349999999999</v>
      </c>
      <c r="S4832" s="2">
        <f t="shared" si="4"/>
        <v>624.83440468484196</v>
      </c>
      <c r="T4832" s="6">
        <f t="shared" si="10"/>
        <v>0.16783508516925139</v>
      </c>
      <c r="U4832" s="6"/>
      <c r="V4832" s="2">
        <v>18035.75</v>
      </c>
      <c r="W4832" s="2">
        <f t="shared" si="5"/>
        <v>600.65708186380789</v>
      </c>
      <c r="X4832" s="6">
        <f t="shared" si="11"/>
        <v>0.16764653231055116</v>
      </c>
      <c r="Y4832" s="1"/>
      <c r="Z4832" s="1"/>
      <c r="AA4832" s="1"/>
      <c r="AB4832" s="1"/>
      <c r="AC4832" s="1"/>
    </row>
    <row r="4833" spans="1:29" ht="16.5" customHeight="1" outlineLevel="1" x14ac:dyDescent="0.25">
      <c r="A4833" s="5">
        <v>43150</v>
      </c>
      <c r="B4833" s="2">
        <v>33774.660000000003</v>
      </c>
      <c r="C4833" s="2">
        <f t="shared" si="0"/>
        <v>542.3182713722116</v>
      </c>
      <c r="D4833" s="6">
        <f t="shared" si="6"/>
        <v>0.10764039492053046</v>
      </c>
      <c r="E4833" s="1"/>
      <c r="F4833" s="2">
        <v>10749.63</v>
      </c>
      <c r="G4833" s="2">
        <f t="shared" si="1"/>
        <v>553.88194437288098</v>
      </c>
      <c r="H4833" s="6">
        <f t="shared" si="7"/>
        <v>0.11506483724669492</v>
      </c>
      <c r="I4833" s="6"/>
      <c r="J4833" s="2">
        <v>4537.17</v>
      </c>
      <c r="K4833" s="2">
        <f t="shared" si="2"/>
        <v>553.955191990721</v>
      </c>
      <c r="L4833" s="6">
        <f t="shared" si="8"/>
        <v>0.12299441256971888</v>
      </c>
      <c r="M4833" s="6"/>
      <c r="N4833" s="2">
        <v>14495.16</v>
      </c>
      <c r="O4833" s="2">
        <f t="shared" si="3"/>
        <v>567.02786014379933</v>
      </c>
      <c r="P4833" s="6">
        <f t="shared" si="9"/>
        <v>0.12692688152097542</v>
      </c>
      <c r="Q4833" s="6"/>
      <c r="R4833" s="2">
        <v>16428.66</v>
      </c>
      <c r="S4833" s="2">
        <f t="shared" si="4"/>
        <v>618.29752961898021</v>
      </c>
      <c r="T4833" s="6">
        <f t="shared" si="10"/>
        <v>0.16578988101855563</v>
      </c>
      <c r="U4833" s="6"/>
      <c r="V4833" s="2">
        <v>17857.080000000002</v>
      </c>
      <c r="W4833" s="2">
        <f t="shared" si="5"/>
        <v>594.70671102718586</v>
      </c>
      <c r="X4833" s="6">
        <f t="shared" si="11"/>
        <v>0.16571065692405584</v>
      </c>
      <c r="Y4833" s="1"/>
      <c r="Z4833" s="1"/>
      <c r="AA4833" s="1"/>
      <c r="AB4833" s="1"/>
      <c r="AC4833" s="1"/>
    </row>
    <row r="4834" spans="1:29" ht="16.5" customHeight="1" outlineLevel="1" x14ac:dyDescent="0.25">
      <c r="A4834" s="5">
        <v>43151</v>
      </c>
      <c r="B4834" s="2">
        <v>33703.589999999997</v>
      </c>
      <c r="C4834" s="2">
        <f t="shared" si="0"/>
        <v>541.17710342125577</v>
      </c>
      <c r="D4834" s="6">
        <f t="shared" si="6"/>
        <v>0.10585265244919406</v>
      </c>
      <c r="E4834" s="1"/>
      <c r="F4834" s="2">
        <v>10742.66</v>
      </c>
      <c r="G4834" s="2">
        <f t="shared" si="1"/>
        <v>553.5228104164305</v>
      </c>
      <c r="H4834" s="6">
        <f t="shared" si="7"/>
        <v>0.11365660953382228</v>
      </c>
      <c r="I4834" s="6"/>
      <c r="J4834" s="2">
        <v>4534.0600000000004</v>
      </c>
      <c r="K4834" s="2">
        <f t="shared" si="2"/>
        <v>553.57548379219827</v>
      </c>
      <c r="L4834" s="6">
        <f t="shared" si="8"/>
        <v>0.12153226546363416</v>
      </c>
      <c r="M4834" s="6"/>
      <c r="N4834" s="2">
        <v>14482.76</v>
      </c>
      <c r="O4834" s="2">
        <f t="shared" si="3"/>
        <v>566.54279164743343</v>
      </c>
      <c r="P4834" s="6">
        <f t="shared" si="9"/>
        <v>0.12537427709775772</v>
      </c>
      <c r="Q4834" s="6"/>
      <c r="R4834" s="2">
        <v>16419.509999999998</v>
      </c>
      <c r="S4834" s="2">
        <f t="shared" si="4"/>
        <v>617.95316663404935</v>
      </c>
      <c r="T4834" s="6">
        <f t="shared" si="10"/>
        <v>0.1639164195336138</v>
      </c>
      <c r="U4834" s="6"/>
      <c r="V4834" s="2">
        <v>17831.04</v>
      </c>
      <c r="W4834" s="2">
        <f t="shared" si="5"/>
        <v>593.83948286025441</v>
      </c>
      <c r="X4834" s="6">
        <f t="shared" si="11"/>
        <v>0.1631062430587904</v>
      </c>
      <c r="Y4834" s="1"/>
      <c r="Z4834" s="1"/>
      <c r="AA4834" s="1"/>
      <c r="AB4834" s="1"/>
      <c r="AC4834" s="1"/>
    </row>
    <row r="4835" spans="1:29" ht="16.5" customHeight="1" outlineLevel="1" x14ac:dyDescent="0.25">
      <c r="A4835" s="5">
        <v>43152</v>
      </c>
      <c r="B4835" s="2">
        <v>33844.86</v>
      </c>
      <c r="C4835" s="2">
        <f t="shared" si="0"/>
        <v>543.44546977036941</v>
      </c>
      <c r="D4835" s="6">
        <f t="shared" si="6"/>
        <v>0.10948549202024527</v>
      </c>
      <c r="E4835" s="1"/>
      <c r="F4835" s="2">
        <v>10769.18</v>
      </c>
      <c r="G4835" s="2">
        <f t="shared" si="1"/>
        <v>554.88927132390074</v>
      </c>
      <c r="H4835" s="6">
        <f t="shared" si="7"/>
        <v>0.11819290921762704</v>
      </c>
      <c r="I4835" s="6"/>
      <c r="J4835" s="2">
        <v>4544.8999999999996</v>
      </c>
      <c r="K4835" s="2">
        <f t="shared" si="2"/>
        <v>554.89896831695251</v>
      </c>
      <c r="L4835" s="6">
        <f t="shared" si="8"/>
        <v>0.12630444718817579</v>
      </c>
      <c r="M4835" s="6"/>
      <c r="N4835" s="2">
        <v>14509.55</v>
      </c>
      <c r="O4835" s="2">
        <f t="shared" si="3"/>
        <v>567.59077431014646</v>
      </c>
      <c r="P4835" s="6">
        <f t="shared" si="9"/>
        <v>0.13023245413166751</v>
      </c>
      <c r="Q4835" s="6"/>
      <c r="R4835" s="2">
        <v>16411.46</v>
      </c>
      <c r="S4835" s="2">
        <f t="shared" si="4"/>
        <v>617.65020247790801</v>
      </c>
      <c r="T4835" s="6">
        <f t="shared" si="10"/>
        <v>0.17067588144451551</v>
      </c>
      <c r="U4835" s="6"/>
      <c r="V4835" s="2">
        <v>17800.14</v>
      </c>
      <c r="W4835" s="2">
        <f t="shared" si="5"/>
        <v>592.8103987451168</v>
      </c>
      <c r="X4835" s="6">
        <f t="shared" si="11"/>
        <v>0.16916247803744944</v>
      </c>
      <c r="Y4835" s="1"/>
      <c r="Z4835" s="1"/>
      <c r="AA4835" s="1"/>
      <c r="AB4835" s="1"/>
      <c r="AC4835" s="1"/>
    </row>
    <row r="4836" spans="1:29" ht="16.5" customHeight="1" outlineLevel="1" x14ac:dyDescent="0.25">
      <c r="A4836" s="5">
        <v>43153</v>
      </c>
      <c r="B4836" s="2">
        <v>33819.5</v>
      </c>
      <c r="C4836" s="2">
        <f t="shared" si="0"/>
        <v>543.0382653347956</v>
      </c>
      <c r="D4836" s="6">
        <f t="shared" si="6"/>
        <v>0.11002850522960839</v>
      </c>
      <c r="E4836" s="1"/>
      <c r="F4836" s="2">
        <v>10739.34</v>
      </c>
      <c r="G4836" s="2">
        <f t="shared" si="1"/>
        <v>553.35174517462053</v>
      </c>
      <c r="H4836" s="6">
        <f t="shared" si="7"/>
        <v>0.11834036875220399</v>
      </c>
      <c r="I4836" s="6"/>
      <c r="J4836" s="2">
        <v>4532.7700000000004</v>
      </c>
      <c r="K4836" s="2">
        <f t="shared" si="2"/>
        <v>553.41798425004583</v>
      </c>
      <c r="L4836" s="6">
        <f t="shared" si="8"/>
        <v>0.12648784772866017</v>
      </c>
      <c r="M4836" s="6"/>
      <c r="N4836" s="2">
        <v>14468.09</v>
      </c>
      <c r="O4836" s="2">
        <f t="shared" si="3"/>
        <v>565.96892432149093</v>
      </c>
      <c r="P4836" s="6">
        <f t="shared" si="9"/>
        <v>0.13043805084346549</v>
      </c>
      <c r="Q4836" s="6"/>
      <c r="R4836" s="2">
        <v>16322.14</v>
      </c>
      <c r="S4836" s="2">
        <f t="shared" si="4"/>
        <v>614.28861758020082</v>
      </c>
      <c r="T4836" s="6">
        <f t="shared" si="10"/>
        <v>0.17068973047848157</v>
      </c>
      <c r="U4836" s="6"/>
      <c r="V4836" s="2">
        <v>17723.73</v>
      </c>
      <c r="W4836" s="2">
        <f t="shared" si="5"/>
        <v>590.26566355943203</v>
      </c>
      <c r="X4836" s="6">
        <f t="shared" si="11"/>
        <v>0.17009891912460784</v>
      </c>
      <c r="Y4836" s="1"/>
      <c r="Z4836" s="1"/>
      <c r="AA4836" s="1"/>
      <c r="AB4836" s="1"/>
      <c r="AC4836" s="1"/>
    </row>
    <row r="4837" spans="1:29" ht="16.5" customHeight="1" outlineLevel="1" x14ac:dyDescent="0.25">
      <c r="A4837" s="5">
        <v>43154</v>
      </c>
      <c r="B4837" s="2">
        <v>34142.15</v>
      </c>
      <c r="C4837" s="2">
        <f t="shared" si="0"/>
        <v>548.21904258786776</v>
      </c>
      <c r="D4837" s="6">
        <f t="shared" si="6"/>
        <v>0.11338250199981936</v>
      </c>
      <c r="E4837" s="1"/>
      <c r="F4837" s="2">
        <v>10856.55</v>
      </c>
      <c r="G4837" s="2">
        <f t="shared" si="1"/>
        <v>559.3910695699667</v>
      </c>
      <c r="H4837" s="6">
        <f t="shared" si="7"/>
        <v>0.12224524761603628</v>
      </c>
      <c r="I4837" s="6"/>
      <c r="J4837" s="2">
        <v>4585.6099999999997</v>
      </c>
      <c r="K4837" s="2">
        <f t="shared" si="2"/>
        <v>559.86936084488116</v>
      </c>
      <c r="L4837" s="6">
        <f t="shared" si="8"/>
        <v>0.13041639399580296</v>
      </c>
      <c r="M4837" s="6"/>
      <c r="N4837" s="2">
        <v>14639.9</v>
      </c>
      <c r="O4837" s="2">
        <f t="shared" si="3"/>
        <v>572.68986128605729</v>
      </c>
      <c r="P4837" s="6">
        <f t="shared" si="9"/>
        <v>0.13434050779364792</v>
      </c>
      <c r="Q4837" s="6"/>
      <c r="R4837" s="2">
        <v>16562.03</v>
      </c>
      <c r="S4837" s="2">
        <f t="shared" si="4"/>
        <v>623.31694943321236</v>
      </c>
      <c r="T4837" s="6">
        <f t="shared" si="10"/>
        <v>0.17479304118766925</v>
      </c>
      <c r="U4837" s="6"/>
      <c r="V4837" s="2">
        <v>17996.22</v>
      </c>
      <c r="W4837" s="2">
        <f t="shared" si="5"/>
        <v>599.3405868776789</v>
      </c>
      <c r="X4837" s="6">
        <f t="shared" si="11"/>
        <v>0.17446686457336869</v>
      </c>
      <c r="Y4837" s="1"/>
      <c r="Z4837" s="1"/>
      <c r="AA4837" s="1"/>
      <c r="AB4837" s="1"/>
      <c r="AC4837" s="1"/>
    </row>
    <row r="4838" spans="1:29" ht="16.5" customHeight="1" outlineLevel="1" x14ac:dyDescent="0.25">
      <c r="A4838" s="5">
        <v>43155</v>
      </c>
      <c r="B4838" s="2">
        <v>34142.15</v>
      </c>
      <c r="C4838" s="2">
        <f t="shared" si="0"/>
        <v>548.21904258786776</v>
      </c>
      <c r="D4838" s="6">
        <f t="shared" si="6"/>
        <v>0.11338250199981936</v>
      </c>
      <c r="E4838" s="1"/>
      <c r="F4838" s="2">
        <v>10856.55</v>
      </c>
      <c r="G4838" s="2">
        <f t="shared" si="1"/>
        <v>559.3910695699667</v>
      </c>
      <c r="H4838" s="6">
        <f t="shared" si="7"/>
        <v>0.12224524761603628</v>
      </c>
      <c r="I4838" s="6"/>
      <c r="J4838" s="2">
        <v>4585.6099999999997</v>
      </c>
      <c r="K4838" s="2">
        <f t="shared" si="2"/>
        <v>559.86936084488116</v>
      </c>
      <c r="L4838" s="6">
        <f t="shared" si="8"/>
        <v>0.13041639399580296</v>
      </c>
      <c r="M4838" s="6"/>
      <c r="N4838" s="2">
        <v>14639.9</v>
      </c>
      <c r="O4838" s="2">
        <f t="shared" si="3"/>
        <v>572.68986128605729</v>
      </c>
      <c r="P4838" s="6">
        <f t="shared" si="9"/>
        <v>0.13434050779364792</v>
      </c>
      <c r="Q4838" s="6"/>
      <c r="R4838" s="2">
        <v>16562.03</v>
      </c>
      <c r="S4838" s="2">
        <f t="shared" si="4"/>
        <v>623.31694943321236</v>
      </c>
      <c r="T4838" s="6">
        <f t="shared" si="10"/>
        <v>0.17479304118766925</v>
      </c>
      <c r="U4838" s="6"/>
      <c r="V4838" s="2">
        <v>17996.22</v>
      </c>
      <c r="W4838" s="2">
        <f t="shared" si="5"/>
        <v>599.3405868776789</v>
      </c>
      <c r="X4838" s="6">
        <f t="shared" si="11"/>
        <v>0.17446686457336869</v>
      </c>
      <c r="Y4838" s="1"/>
      <c r="Z4838" s="1"/>
      <c r="AA4838" s="1"/>
      <c r="AB4838" s="1"/>
      <c r="AC4838" s="1"/>
    </row>
    <row r="4839" spans="1:29" ht="16.5" customHeight="1" outlineLevel="1" x14ac:dyDescent="0.25">
      <c r="A4839" s="5">
        <v>43156</v>
      </c>
      <c r="B4839" s="2">
        <v>34142.15</v>
      </c>
      <c r="C4839" s="2">
        <f t="shared" si="0"/>
        <v>548.21904258786776</v>
      </c>
      <c r="D4839" s="6">
        <f t="shared" si="6"/>
        <v>0.11338250199981936</v>
      </c>
      <c r="E4839" s="1"/>
      <c r="F4839" s="2">
        <v>10856.55</v>
      </c>
      <c r="G4839" s="2">
        <f t="shared" si="1"/>
        <v>559.3910695699667</v>
      </c>
      <c r="H4839" s="6">
        <f t="shared" si="7"/>
        <v>0.12224524761603628</v>
      </c>
      <c r="I4839" s="6"/>
      <c r="J4839" s="2">
        <v>4585.6099999999997</v>
      </c>
      <c r="K4839" s="2">
        <f t="shared" si="2"/>
        <v>559.86936084488116</v>
      </c>
      <c r="L4839" s="6">
        <f t="shared" si="8"/>
        <v>0.13041639399580296</v>
      </c>
      <c r="M4839" s="6"/>
      <c r="N4839" s="2">
        <v>14639.9</v>
      </c>
      <c r="O4839" s="2">
        <f t="shared" si="3"/>
        <v>572.68986128605729</v>
      </c>
      <c r="P4839" s="6">
        <f t="shared" si="9"/>
        <v>0.13434050779364792</v>
      </c>
      <c r="Q4839" s="6"/>
      <c r="R4839" s="2">
        <v>16562.03</v>
      </c>
      <c r="S4839" s="2">
        <f t="shared" si="4"/>
        <v>623.31694943321236</v>
      </c>
      <c r="T4839" s="6">
        <f t="shared" si="10"/>
        <v>0.17479304118766925</v>
      </c>
      <c r="U4839" s="6"/>
      <c r="V4839" s="2">
        <v>17996.22</v>
      </c>
      <c r="W4839" s="2">
        <f t="shared" si="5"/>
        <v>599.3405868776789</v>
      </c>
      <c r="X4839" s="6">
        <f t="shared" si="11"/>
        <v>0.17446686457336869</v>
      </c>
      <c r="Y4839" s="1"/>
      <c r="Z4839" s="1"/>
      <c r="AA4839" s="1"/>
      <c r="AB4839" s="1"/>
      <c r="AC4839" s="1"/>
    </row>
    <row r="4840" spans="1:29" ht="16.5" customHeight="1" outlineLevel="1" x14ac:dyDescent="0.25">
      <c r="A4840" s="5">
        <v>43157</v>
      </c>
      <c r="B4840" s="2">
        <v>34445.75</v>
      </c>
      <c r="C4840" s="2">
        <f t="shared" si="0"/>
        <v>553.09393480554218</v>
      </c>
      <c r="D4840" s="6">
        <f t="shared" si="6"/>
        <v>0.12005925793630623</v>
      </c>
      <c r="E4840" s="1"/>
      <c r="F4840" s="2">
        <v>10956.8</v>
      </c>
      <c r="G4840" s="2">
        <f t="shared" si="1"/>
        <v>564.55651851317509</v>
      </c>
      <c r="H4840" s="6">
        <f t="shared" si="7"/>
        <v>0.12929241788238666</v>
      </c>
      <c r="I4840" s="6"/>
      <c r="J4840" s="2">
        <v>4626.9399999999996</v>
      </c>
      <c r="K4840" s="2">
        <f t="shared" si="2"/>
        <v>564.91545082717778</v>
      </c>
      <c r="L4840" s="6">
        <f t="shared" si="8"/>
        <v>0.13749753519813912</v>
      </c>
      <c r="M4840" s="6"/>
      <c r="N4840" s="2">
        <v>14774.15</v>
      </c>
      <c r="O4840" s="2">
        <f t="shared" si="3"/>
        <v>577.94151012776069</v>
      </c>
      <c r="P4840" s="6">
        <f t="shared" si="9"/>
        <v>0.14147661615402729</v>
      </c>
      <c r="Q4840" s="6"/>
      <c r="R4840" s="2">
        <v>16684.87</v>
      </c>
      <c r="S4840" s="2">
        <f t="shared" si="4"/>
        <v>627.94006955003238</v>
      </c>
      <c r="T4840" s="6">
        <f t="shared" si="10"/>
        <v>0.18227713198984086</v>
      </c>
      <c r="U4840" s="6"/>
      <c r="V4840" s="2">
        <v>18154.12</v>
      </c>
      <c r="W4840" s="2">
        <f t="shared" si="5"/>
        <v>604.59924000972455</v>
      </c>
      <c r="X4840" s="6">
        <f t="shared" si="11"/>
        <v>0.18268898071656681</v>
      </c>
      <c r="Y4840" s="1"/>
      <c r="Z4840" s="1"/>
      <c r="AA4840" s="1"/>
      <c r="AB4840" s="1"/>
      <c r="AC4840" s="1"/>
    </row>
    <row r="4841" spans="1:29" ht="16.5" customHeight="1" outlineLevel="1" x14ac:dyDescent="0.25">
      <c r="A4841" s="5">
        <v>43158</v>
      </c>
      <c r="B4841" s="2">
        <v>34346.39</v>
      </c>
      <c r="C4841" s="2">
        <f t="shared" si="0"/>
        <v>551.49851553430324</v>
      </c>
      <c r="D4841" s="6">
        <f t="shared" si="6"/>
        <v>0.11649681367787146</v>
      </c>
      <c r="E4841" s="1"/>
      <c r="F4841" s="2">
        <v>10919.15</v>
      </c>
      <c r="G4841" s="2">
        <f t="shared" si="1"/>
        <v>562.61657684023942</v>
      </c>
      <c r="H4841" s="6">
        <f t="shared" si="7"/>
        <v>0.12471692013534308</v>
      </c>
      <c r="I4841" s="6"/>
      <c r="J4841" s="2">
        <v>4611.34</v>
      </c>
      <c r="K4841" s="2">
        <f t="shared" si="2"/>
        <v>563.01080520114772</v>
      </c>
      <c r="L4841" s="6">
        <f t="shared" si="8"/>
        <v>0.13267339772186282</v>
      </c>
      <c r="M4841" s="6"/>
      <c r="N4841" s="2">
        <v>14723.23</v>
      </c>
      <c r="O4841" s="2">
        <f t="shared" si="3"/>
        <v>575.94959981849047</v>
      </c>
      <c r="P4841" s="6">
        <f t="shared" si="9"/>
        <v>0.13652154813857864</v>
      </c>
      <c r="Q4841" s="6"/>
      <c r="R4841" s="2">
        <v>16601.05</v>
      </c>
      <c r="S4841" s="2">
        <f t="shared" si="4"/>
        <v>624.78547879627251</v>
      </c>
      <c r="T4841" s="6">
        <f t="shared" si="10"/>
        <v>0.17471532490821473</v>
      </c>
      <c r="U4841" s="6"/>
      <c r="V4841" s="2">
        <v>18090.13</v>
      </c>
      <c r="W4841" s="2">
        <f t="shared" si="5"/>
        <v>602.46813669167784</v>
      </c>
      <c r="X4841" s="6">
        <f t="shared" si="11"/>
        <v>0.17660783847770833</v>
      </c>
      <c r="Y4841" s="1"/>
      <c r="Z4841" s="1"/>
      <c r="AA4841" s="1"/>
      <c r="AB4841" s="1"/>
      <c r="AC4841" s="1"/>
    </row>
    <row r="4842" spans="1:29" ht="16.5" customHeight="1" outlineLevel="1" x14ac:dyDescent="0.25">
      <c r="A4842" s="5">
        <v>43159</v>
      </c>
      <c r="B4842" s="2">
        <v>34184.04</v>
      </c>
      <c r="C4842" s="2">
        <f t="shared" si="0"/>
        <v>548.89166852659764</v>
      </c>
      <c r="D4842" s="6">
        <f t="shared" si="6"/>
        <v>0.11538956514710286</v>
      </c>
      <c r="E4842" s="1"/>
      <c r="F4842" s="2">
        <v>10864.95</v>
      </c>
      <c r="G4842" s="2">
        <f t="shared" si="1"/>
        <v>559.8238852420161</v>
      </c>
      <c r="H4842" s="6">
        <f t="shared" si="7"/>
        <v>0.12336043271272001</v>
      </c>
      <c r="I4842" s="6"/>
      <c r="J4842" s="2">
        <v>4591.54</v>
      </c>
      <c r="K4842" s="2">
        <f t="shared" si="2"/>
        <v>560.59337036810939</v>
      </c>
      <c r="L4842" s="6">
        <f t="shared" si="8"/>
        <v>0.13124144715119268</v>
      </c>
      <c r="M4842" s="6"/>
      <c r="N4842" s="2">
        <v>14670.49</v>
      </c>
      <c r="O4842" s="2">
        <f t="shared" si="3"/>
        <v>573.88649397185031</v>
      </c>
      <c r="P4842" s="6">
        <f t="shared" si="9"/>
        <v>0.13513833198463754</v>
      </c>
      <c r="Q4842" s="6"/>
      <c r="R4842" s="2">
        <v>16562.59</v>
      </c>
      <c r="S4842" s="2">
        <f t="shared" si="4"/>
        <v>623.33802520059612</v>
      </c>
      <c r="T4842" s="6">
        <f t="shared" si="10"/>
        <v>0.17212500023655242</v>
      </c>
      <c r="U4842" s="6"/>
      <c r="V4842" s="2">
        <v>18127.93</v>
      </c>
      <c r="W4842" s="2">
        <f t="shared" si="5"/>
        <v>603.72701628883624</v>
      </c>
      <c r="X4842" s="6">
        <f t="shared" si="11"/>
        <v>0.17581139990303041</v>
      </c>
      <c r="Y4842" s="1"/>
      <c r="Z4842" s="1"/>
      <c r="AA4842" s="1"/>
      <c r="AB4842" s="1"/>
      <c r="AC4842" s="1"/>
    </row>
    <row r="4843" spans="1:29" ht="16.5" customHeight="1" outlineLevel="1" x14ac:dyDescent="0.25">
      <c r="A4843" s="5">
        <v>43160</v>
      </c>
      <c r="B4843" s="2">
        <v>34046.94</v>
      </c>
      <c r="C4843" s="2">
        <f t="shared" si="0"/>
        <v>546.69025968916947</v>
      </c>
      <c r="D4843" s="6">
        <f t="shared" si="6"/>
        <v>0.1164180733732636</v>
      </c>
      <c r="E4843" s="1"/>
      <c r="F4843" s="2">
        <v>10821.14</v>
      </c>
      <c r="G4843" s="2">
        <f t="shared" si="1"/>
        <v>557.56654540957754</v>
      </c>
      <c r="H4843" s="6">
        <f t="shared" si="7"/>
        <v>0.12401928766890391</v>
      </c>
      <c r="I4843" s="6"/>
      <c r="J4843" s="2">
        <v>4572</v>
      </c>
      <c r="K4843" s="2">
        <f t="shared" si="2"/>
        <v>558.20767962883838</v>
      </c>
      <c r="L4843" s="6">
        <f t="shared" si="8"/>
        <v>0.1318055809386931</v>
      </c>
      <c r="M4843" s="6"/>
      <c r="N4843" s="2">
        <v>14611.24</v>
      </c>
      <c r="O4843" s="2">
        <f t="shared" si="3"/>
        <v>571.56872716461805</v>
      </c>
      <c r="P4843" s="6">
        <f t="shared" si="9"/>
        <v>0.13569623915334339</v>
      </c>
      <c r="Q4843" s="6"/>
      <c r="R4843" s="2">
        <v>16461.27</v>
      </c>
      <c r="S4843" s="2">
        <f t="shared" si="4"/>
        <v>619.52481671609439</v>
      </c>
      <c r="T4843" s="6">
        <f t="shared" si="10"/>
        <v>0.1719588731298709</v>
      </c>
      <c r="U4843" s="6"/>
      <c r="V4843" s="2">
        <v>18084.939999999999</v>
      </c>
      <c r="W4843" s="2">
        <f t="shared" si="5"/>
        <v>602.2952905247663</v>
      </c>
      <c r="X4843" s="6">
        <f t="shared" si="11"/>
        <v>0.1760937400497169</v>
      </c>
      <c r="Y4843" s="1"/>
      <c r="Z4843" s="1"/>
      <c r="AA4843" s="1"/>
      <c r="AB4843" s="1"/>
      <c r="AC4843" s="1"/>
    </row>
    <row r="4844" spans="1:29" ht="16.5" customHeight="1" outlineLevel="1" x14ac:dyDescent="0.25">
      <c r="A4844" s="5">
        <v>43161</v>
      </c>
      <c r="B4844" s="2">
        <v>34046.94</v>
      </c>
      <c r="C4844" s="2">
        <f t="shared" si="0"/>
        <v>546.69025968916947</v>
      </c>
      <c r="D4844" s="6">
        <f t="shared" si="6"/>
        <v>0.1158600156446814</v>
      </c>
      <c r="E4844" s="1"/>
      <c r="F4844" s="2">
        <v>10821.14</v>
      </c>
      <c r="G4844" s="2">
        <f t="shared" si="1"/>
        <v>557.56654540957754</v>
      </c>
      <c r="H4844" s="6">
        <f t="shared" si="7"/>
        <v>0.12351175170685558</v>
      </c>
      <c r="I4844" s="6"/>
      <c r="J4844" s="2">
        <v>4572</v>
      </c>
      <c r="K4844" s="2">
        <f t="shared" si="2"/>
        <v>558.20767962883838</v>
      </c>
      <c r="L4844" s="6">
        <f t="shared" si="8"/>
        <v>0.13139502520485724</v>
      </c>
      <c r="M4844" s="6"/>
      <c r="N4844" s="2">
        <v>14611.24</v>
      </c>
      <c r="O4844" s="2">
        <f t="shared" si="3"/>
        <v>571.56872716461805</v>
      </c>
      <c r="P4844" s="6">
        <f t="shared" si="9"/>
        <v>0.1353585800110868</v>
      </c>
      <c r="Q4844" s="6"/>
      <c r="R4844" s="2">
        <v>16461.27</v>
      </c>
      <c r="S4844" s="2">
        <f t="shared" si="4"/>
        <v>619.52481671609439</v>
      </c>
      <c r="T4844" s="6">
        <f t="shared" si="10"/>
        <v>0.17219639156120969</v>
      </c>
      <c r="U4844" s="6"/>
      <c r="V4844" s="2">
        <v>18084.939999999999</v>
      </c>
      <c r="W4844" s="2">
        <f t="shared" si="5"/>
        <v>602.2952905247663</v>
      </c>
      <c r="X4844" s="6">
        <f t="shared" si="11"/>
        <v>0.1762713819681927</v>
      </c>
      <c r="Y4844" s="1"/>
      <c r="Z4844" s="1"/>
      <c r="AA4844" s="1"/>
      <c r="AB4844" s="1"/>
      <c r="AC4844" s="1"/>
    </row>
    <row r="4845" spans="1:29" ht="16.5" customHeight="1" outlineLevel="1" x14ac:dyDescent="0.25">
      <c r="A4845" s="5">
        <v>43162</v>
      </c>
      <c r="B4845" s="2">
        <v>34046.94</v>
      </c>
      <c r="C4845" s="2">
        <f t="shared" si="0"/>
        <v>546.69025968916947</v>
      </c>
      <c r="D4845" s="6">
        <f t="shared" si="6"/>
        <v>0.11585801214375691</v>
      </c>
      <c r="E4845" s="1"/>
      <c r="F4845" s="2">
        <v>10821.14</v>
      </c>
      <c r="G4845" s="2">
        <f t="shared" si="1"/>
        <v>557.56654540957754</v>
      </c>
      <c r="H4845" s="6">
        <f t="shared" si="7"/>
        <v>0.12340981073731716</v>
      </c>
      <c r="I4845" s="6"/>
      <c r="J4845" s="2">
        <v>4572</v>
      </c>
      <c r="K4845" s="2">
        <f t="shared" si="2"/>
        <v>558.20767962883838</v>
      </c>
      <c r="L4845" s="6">
        <f t="shared" si="8"/>
        <v>0.1312722344300199</v>
      </c>
      <c r="M4845" s="6"/>
      <c r="N4845" s="2">
        <v>14611.24</v>
      </c>
      <c r="O4845" s="2">
        <f t="shared" si="3"/>
        <v>571.56872716461805</v>
      </c>
      <c r="P4845" s="6">
        <f t="shared" si="9"/>
        <v>0.13518779685557925</v>
      </c>
      <c r="Q4845" s="6"/>
      <c r="R4845" s="2">
        <v>16461.27</v>
      </c>
      <c r="S4845" s="2">
        <f t="shared" si="4"/>
        <v>619.52481671609439</v>
      </c>
      <c r="T4845" s="6">
        <f t="shared" si="10"/>
        <v>0.1717702062592652</v>
      </c>
      <c r="U4845" s="6"/>
      <c r="V4845" s="2">
        <v>18084.939999999999</v>
      </c>
      <c r="W4845" s="2">
        <f t="shared" si="5"/>
        <v>602.2952905247663</v>
      </c>
      <c r="X4845" s="6">
        <f t="shared" si="11"/>
        <v>0.17554278276642843</v>
      </c>
      <c r="Y4845" s="1"/>
      <c r="Z4845" s="1"/>
      <c r="AA4845" s="1"/>
      <c r="AB4845" s="1"/>
      <c r="AC4845" s="1"/>
    </row>
    <row r="4846" spans="1:29" ht="16.5" customHeight="1" outlineLevel="1" x14ac:dyDescent="0.25">
      <c r="A4846" s="5">
        <v>43163</v>
      </c>
      <c r="B4846" s="2">
        <v>34046.94</v>
      </c>
      <c r="C4846" s="2">
        <f t="shared" si="0"/>
        <v>546.69025968916947</v>
      </c>
      <c r="D4846" s="6">
        <f t="shared" si="6"/>
        <v>0.11585801214375691</v>
      </c>
      <c r="E4846" s="1"/>
      <c r="F4846" s="2">
        <v>10821.14</v>
      </c>
      <c r="G4846" s="2">
        <f t="shared" si="1"/>
        <v>557.56654540957754</v>
      </c>
      <c r="H4846" s="6">
        <f t="shared" si="7"/>
        <v>0.12340981073731716</v>
      </c>
      <c r="I4846" s="6"/>
      <c r="J4846" s="2">
        <v>4572</v>
      </c>
      <c r="K4846" s="2">
        <f t="shared" si="2"/>
        <v>558.20767962883838</v>
      </c>
      <c r="L4846" s="6">
        <f t="shared" si="8"/>
        <v>0.1312722344300199</v>
      </c>
      <c r="M4846" s="6"/>
      <c r="N4846" s="2">
        <v>14611.24</v>
      </c>
      <c r="O4846" s="2">
        <f t="shared" si="3"/>
        <v>571.56872716461805</v>
      </c>
      <c r="P4846" s="6">
        <f t="shared" si="9"/>
        <v>0.13518779685557925</v>
      </c>
      <c r="Q4846" s="6"/>
      <c r="R4846" s="2">
        <v>16461.27</v>
      </c>
      <c r="S4846" s="2">
        <f t="shared" si="4"/>
        <v>619.52481671609439</v>
      </c>
      <c r="T4846" s="6">
        <f t="shared" si="10"/>
        <v>0.1717702062592652</v>
      </c>
      <c r="U4846" s="6"/>
      <c r="V4846" s="2">
        <v>18084.939999999999</v>
      </c>
      <c r="W4846" s="2">
        <f t="shared" si="5"/>
        <v>602.2952905247663</v>
      </c>
      <c r="X4846" s="6">
        <f t="shared" si="11"/>
        <v>0.17554278276642843</v>
      </c>
      <c r="Y4846" s="1"/>
      <c r="Z4846" s="1"/>
      <c r="AA4846" s="1"/>
      <c r="AB4846" s="1"/>
      <c r="AC4846" s="1"/>
    </row>
    <row r="4847" spans="1:29" ht="16.5" customHeight="1" outlineLevel="1" x14ac:dyDescent="0.25">
      <c r="A4847" s="5">
        <v>43164</v>
      </c>
      <c r="B4847" s="2">
        <v>33746.78</v>
      </c>
      <c r="C4847" s="2">
        <f t="shared" si="0"/>
        <v>541.87060340439609</v>
      </c>
      <c r="D4847" s="6">
        <f t="shared" si="6"/>
        <v>0.11712508618516648</v>
      </c>
      <c r="E4847" s="1"/>
      <c r="F4847" s="2">
        <v>10713.77</v>
      </c>
      <c r="G4847" s="2">
        <f t="shared" si="1"/>
        <v>552.03423365863205</v>
      </c>
      <c r="H4847" s="6">
        <f t="shared" si="7"/>
        <v>0.1243094037299517</v>
      </c>
      <c r="I4847" s="6"/>
      <c r="J4847" s="2">
        <v>4527.12</v>
      </c>
      <c r="K4847" s="2">
        <f t="shared" si="2"/>
        <v>552.72816067395161</v>
      </c>
      <c r="L4847" s="6">
        <f t="shared" si="8"/>
        <v>0.13218165415052496</v>
      </c>
      <c r="M4847" s="6"/>
      <c r="N4847" s="2">
        <v>14467.33</v>
      </c>
      <c r="O4847" s="2">
        <f t="shared" si="3"/>
        <v>565.93919431687482</v>
      </c>
      <c r="P4847" s="6">
        <f t="shared" si="9"/>
        <v>0.1359755748295608</v>
      </c>
      <c r="Q4847" s="6"/>
      <c r="R4847" s="2">
        <v>16304.42</v>
      </c>
      <c r="S4847" s="2">
        <f t="shared" si="4"/>
        <v>613.62172008370089</v>
      </c>
      <c r="T4847" s="6">
        <f t="shared" si="10"/>
        <v>0.17262584894304323</v>
      </c>
      <c r="U4847" s="6"/>
      <c r="V4847" s="2">
        <v>17888.240000000002</v>
      </c>
      <c r="W4847" s="2">
        <f t="shared" si="5"/>
        <v>595.74445410251553</v>
      </c>
      <c r="X4847" s="6">
        <f t="shared" si="11"/>
        <v>0.17527860150817975</v>
      </c>
      <c r="Y4847" s="1"/>
      <c r="Z4847" s="1"/>
      <c r="AA4847" s="1"/>
      <c r="AB4847" s="1"/>
      <c r="AC4847" s="1"/>
    </row>
    <row r="4848" spans="1:29" ht="16.5" customHeight="1" outlineLevel="1" x14ac:dyDescent="0.25">
      <c r="A4848" s="5">
        <v>43165</v>
      </c>
      <c r="B4848" s="2">
        <v>33317.199999999997</v>
      </c>
      <c r="C4848" s="2">
        <f t="shared" si="0"/>
        <v>534.97285571378791</v>
      </c>
      <c r="D4848" s="6">
        <f t="shared" si="6"/>
        <v>0.11678395396367436</v>
      </c>
      <c r="E4848" s="1"/>
      <c r="F4848" s="2">
        <v>10602.72</v>
      </c>
      <c r="G4848" s="2">
        <f t="shared" si="1"/>
        <v>546.31230742278876</v>
      </c>
      <c r="H4848" s="6">
        <f t="shared" si="7"/>
        <v>0.12432618778616145</v>
      </c>
      <c r="I4848" s="6"/>
      <c r="J4848" s="2">
        <v>4479.46</v>
      </c>
      <c r="K4848" s="2">
        <f t="shared" si="2"/>
        <v>546.90922410109272</v>
      </c>
      <c r="L4848" s="6">
        <f t="shared" si="8"/>
        <v>0.1321968634895625</v>
      </c>
      <c r="M4848" s="6"/>
      <c r="N4848" s="2">
        <v>14314.45</v>
      </c>
      <c r="O4848" s="2">
        <f t="shared" si="3"/>
        <v>559.9587691778089</v>
      </c>
      <c r="P4848" s="6">
        <f t="shared" si="9"/>
        <v>0.13597376311395459</v>
      </c>
      <c r="Q4848" s="6"/>
      <c r="R4848" s="2">
        <v>16167.85</v>
      </c>
      <c r="S4848" s="2">
        <f t="shared" si="4"/>
        <v>608.48186731299029</v>
      </c>
      <c r="T4848" s="6">
        <f t="shared" si="10"/>
        <v>0.17316636738466396</v>
      </c>
      <c r="U4848" s="6"/>
      <c r="V4848" s="2">
        <v>17652.32</v>
      </c>
      <c r="W4848" s="2">
        <f t="shared" si="5"/>
        <v>587.88744683897994</v>
      </c>
      <c r="X4848" s="6">
        <f t="shared" si="11"/>
        <v>0.17521983363218641</v>
      </c>
      <c r="Y4848" s="1"/>
      <c r="Z4848" s="1"/>
      <c r="AA4848" s="1"/>
      <c r="AB4848" s="1"/>
      <c r="AC4848" s="1"/>
    </row>
    <row r="4849" spans="1:29" ht="16.5" customHeight="1" outlineLevel="1" x14ac:dyDescent="0.25">
      <c r="A4849" s="5">
        <v>43166</v>
      </c>
      <c r="B4849" s="2">
        <v>33033.089999999997</v>
      </c>
      <c r="C4849" s="2">
        <f t="shared" si="0"/>
        <v>530.41091359269603</v>
      </c>
      <c r="D4849" s="6">
        <f t="shared" si="6"/>
        <v>0.11549190559032252</v>
      </c>
      <c r="E4849" s="1"/>
      <c r="F4849" s="2">
        <v>10508.94</v>
      </c>
      <c r="G4849" s="2">
        <f t="shared" si="1"/>
        <v>541.48022959840898</v>
      </c>
      <c r="H4849" s="6">
        <f t="shared" si="7"/>
        <v>0.12294841546880919</v>
      </c>
      <c r="I4849" s="6"/>
      <c r="J4849" s="2">
        <v>4435.8999999999996</v>
      </c>
      <c r="K4849" s="2">
        <f t="shared" si="2"/>
        <v>541.59086746840853</v>
      </c>
      <c r="L4849" s="6">
        <f t="shared" si="8"/>
        <v>0.13060972927002967</v>
      </c>
      <c r="M4849" s="6"/>
      <c r="N4849" s="2">
        <v>14158.53</v>
      </c>
      <c r="O4849" s="2">
        <f t="shared" si="3"/>
        <v>553.85942402027899</v>
      </c>
      <c r="P4849" s="6">
        <f t="shared" si="9"/>
        <v>0.134193699194606</v>
      </c>
      <c r="Q4849" s="6"/>
      <c r="R4849" s="2">
        <v>15954.41</v>
      </c>
      <c r="S4849" s="2">
        <f t="shared" si="4"/>
        <v>600.44898911587165</v>
      </c>
      <c r="T4849" s="6">
        <f t="shared" si="10"/>
        <v>0.1707256447493628</v>
      </c>
      <c r="U4849" s="6"/>
      <c r="V4849" s="2">
        <v>17270.490000000002</v>
      </c>
      <c r="W4849" s="2">
        <f t="shared" si="5"/>
        <v>575.17109772302661</v>
      </c>
      <c r="X4849" s="6">
        <f t="shared" si="11"/>
        <v>0.17213756810498282</v>
      </c>
      <c r="Y4849" s="1"/>
      <c r="Z4849" s="1"/>
      <c r="AA4849" s="1"/>
      <c r="AB4849" s="1"/>
      <c r="AC4849" s="1"/>
    </row>
    <row r="4850" spans="1:29" ht="16.5" customHeight="1" outlineLevel="1" x14ac:dyDescent="0.25">
      <c r="A4850" s="5">
        <v>43167</v>
      </c>
      <c r="B4850" s="2">
        <v>33351.57</v>
      </c>
      <c r="C4850" s="2">
        <f t="shared" si="0"/>
        <v>535.52473333408261</v>
      </c>
      <c r="D4850" s="6">
        <f t="shared" si="6"/>
        <v>0.11727720159413435</v>
      </c>
      <c r="E4850" s="1"/>
      <c r="F4850" s="2">
        <v>10587.38</v>
      </c>
      <c r="G4850" s="2">
        <f t="shared" si="1"/>
        <v>545.52190356454616</v>
      </c>
      <c r="H4850" s="6">
        <f t="shared" si="7"/>
        <v>0.1243410610132718</v>
      </c>
      <c r="I4850" s="6"/>
      <c r="J4850" s="2">
        <v>4467.47</v>
      </c>
      <c r="K4850" s="2">
        <f t="shared" si="2"/>
        <v>545.44533300775299</v>
      </c>
      <c r="L4850" s="6">
        <f t="shared" si="8"/>
        <v>0.13194684847705695</v>
      </c>
      <c r="M4850" s="6"/>
      <c r="N4850" s="2">
        <v>14256.22</v>
      </c>
      <c r="O4850" s="2">
        <f t="shared" si="3"/>
        <v>557.68090316624546</v>
      </c>
      <c r="P4850" s="6">
        <f t="shared" si="9"/>
        <v>0.13549423655503023</v>
      </c>
      <c r="Q4850" s="6"/>
      <c r="R4850" s="2">
        <v>16043.55</v>
      </c>
      <c r="S4850" s="2">
        <f t="shared" si="4"/>
        <v>603.80379965977693</v>
      </c>
      <c r="T4850" s="6">
        <f t="shared" si="10"/>
        <v>0.17181328932504436</v>
      </c>
      <c r="U4850" s="6"/>
      <c r="V4850" s="2">
        <v>17357.349999999999</v>
      </c>
      <c r="W4850" s="2">
        <f t="shared" si="5"/>
        <v>578.06385650104733</v>
      </c>
      <c r="X4850" s="6">
        <f t="shared" si="11"/>
        <v>0.17311803794909797</v>
      </c>
      <c r="Y4850" s="1"/>
      <c r="Z4850" s="1"/>
      <c r="AA4850" s="1"/>
      <c r="AB4850" s="1"/>
      <c r="AC4850" s="1"/>
    </row>
    <row r="4851" spans="1:29" ht="16.5" customHeight="1" outlineLevel="1" x14ac:dyDescent="0.25">
      <c r="A4851" s="5">
        <v>43168</v>
      </c>
      <c r="B4851" s="2">
        <v>33307.14</v>
      </c>
      <c r="C4851" s="2">
        <f t="shared" si="0"/>
        <v>534.81132272396644</v>
      </c>
      <c r="D4851" s="6">
        <f t="shared" si="6"/>
        <v>0.11319133149895833</v>
      </c>
      <c r="E4851" s="1"/>
      <c r="F4851" s="2">
        <v>10577.79</v>
      </c>
      <c r="G4851" s="2">
        <f t="shared" si="1"/>
        <v>545.02777233895654</v>
      </c>
      <c r="H4851" s="6">
        <f t="shared" si="7"/>
        <v>0.12014627842403924</v>
      </c>
      <c r="I4851" s="6"/>
      <c r="J4851" s="2">
        <v>4461.5600000000004</v>
      </c>
      <c r="K4851" s="2">
        <f t="shared" si="2"/>
        <v>544.72376533789156</v>
      </c>
      <c r="L4851" s="6">
        <f t="shared" si="8"/>
        <v>0.12760802933106818</v>
      </c>
      <c r="M4851" s="6"/>
      <c r="N4851" s="2">
        <v>14234.38</v>
      </c>
      <c r="O4851" s="2">
        <f t="shared" si="3"/>
        <v>556.82655671780742</v>
      </c>
      <c r="P4851" s="6">
        <f t="shared" si="9"/>
        <v>0.131205119732825</v>
      </c>
      <c r="Q4851" s="6"/>
      <c r="R4851" s="2">
        <v>15987.27</v>
      </c>
      <c r="S4851" s="2">
        <f t="shared" si="4"/>
        <v>601.68568503771064</v>
      </c>
      <c r="T4851" s="6">
        <f t="shared" si="10"/>
        <v>0.16697096699175962</v>
      </c>
      <c r="U4851" s="6"/>
      <c r="V4851" s="2">
        <v>17305.919999999998</v>
      </c>
      <c r="W4851" s="2">
        <f t="shared" si="5"/>
        <v>576.35104756766464</v>
      </c>
      <c r="X4851" s="6">
        <f t="shared" si="11"/>
        <v>0.16992213629154373</v>
      </c>
      <c r="Y4851" s="1"/>
      <c r="Z4851" s="1"/>
      <c r="AA4851" s="1"/>
      <c r="AB4851" s="1"/>
      <c r="AC4851" s="1"/>
    </row>
    <row r="4852" spans="1:29" ht="16.5" customHeight="1" outlineLevel="1" x14ac:dyDescent="0.25">
      <c r="A4852" s="5">
        <v>43169</v>
      </c>
      <c r="B4852" s="2">
        <v>33307.14</v>
      </c>
      <c r="C4852" s="2">
        <f t="shared" si="0"/>
        <v>534.81132272396644</v>
      </c>
      <c r="D4852" s="6">
        <f t="shared" si="6"/>
        <v>0.11319133149895833</v>
      </c>
      <c r="E4852" s="1"/>
      <c r="F4852" s="2">
        <v>10577.79</v>
      </c>
      <c r="G4852" s="2">
        <f t="shared" si="1"/>
        <v>545.02777233895654</v>
      </c>
      <c r="H4852" s="6">
        <f t="shared" si="7"/>
        <v>0.12014627842403924</v>
      </c>
      <c r="I4852" s="6"/>
      <c r="J4852" s="2">
        <v>4461.5600000000004</v>
      </c>
      <c r="K4852" s="2">
        <f t="shared" si="2"/>
        <v>544.72376533789156</v>
      </c>
      <c r="L4852" s="6">
        <f t="shared" si="8"/>
        <v>0.12760802933106818</v>
      </c>
      <c r="M4852" s="6"/>
      <c r="N4852" s="2">
        <v>14234.38</v>
      </c>
      <c r="O4852" s="2">
        <f t="shared" si="3"/>
        <v>556.82655671780742</v>
      </c>
      <c r="P4852" s="6">
        <f t="shared" si="9"/>
        <v>0.131205119732825</v>
      </c>
      <c r="Q4852" s="6"/>
      <c r="R4852" s="2">
        <v>15987.27</v>
      </c>
      <c r="S4852" s="2">
        <f t="shared" si="4"/>
        <v>601.68568503771064</v>
      </c>
      <c r="T4852" s="6">
        <f t="shared" si="10"/>
        <v>0.16697096699175962</v>
      </c>
      <c r="U4852" s="6"/>
      <c r="V4852" s="2">
        <v>17305.919999999998</v>
      </c>
      <c r="W4852" s="2">
        <f t="shared" si="5"/>
        <v>576.35104756766464</v>
      </c>
      <c r="X4852" s="6">
        <f t="shared" si="11"/>
        <v>0.16992213629154373</v>
      </c>
      <c r="Y4852" s="1"/>
      <c r="Z4852" s="1"/>
      <c r="AA4852" s="1"/>
      <c r="AB4852" s="1"/>
      <c r="AC4852" s="1"/>
    </row>
    <row r="4853" spans="1:29" ht="16.5" customHeight="1" outlineLevel="1" x14ac:dyDescent="0.25">
      <c r="A4853" s="5">
        <v>43170</v>
      </c>
      <c r="B4853" s="2">
        <v>33307.14</v>
      </c>
      <c r="C4853" s="2">
        <f t="shared" si="0"/>
        <v>534.81132272396644</v>
      </c>
      <c r="D4853" s="6">
        <f t="shared" si="6"/>
        <v>0.11319133149895833</v>
      </c>
      <c r="E4853" s="1"/>
      <c r="F4853" s="2">
        <v>10577.79</v>
      </c>
      <c r="G4853" s="2">
        <f t="shared" si="1"/>
        <v>545.02777233895654</v>
      </c>
      <c r="H4853" s="6">
        <f t="shared" si="7"/>
        <v>0.12014627842403924</v>
      </c>
      <c r="I4853" s="6"/>
      <c r="J4853" s="2">
        <v>4461.5600000000004</v>
      </c>
      <c r="K4853" s="2">
        <f t="shared" si="2"/>
        <v>544.72376533789156</v>
      </c>
      <c r="L4853" s="6">
        <f t="shared" si="8"/>
        <v>0.12760802933106818</v>
      </c>
      <c r="M4853" s="6"/>
      <c r="N4853" s="2">
        <v>14234.38</v>
      </c>
      <c r="O4853" s="2">
        <f t="shared" si="3"/>
        <v>556.82655671780742</v>
      </c>
      <c r="P4853" s="6">
        <f t="shared" si="9"/>
        <v>0.131205119732825</v>
      </c>
      <c r="Q4853" s="6"/>
      <c r="R4853" s="2">
        <v>15987.27</v>
      </c>
      <c r="S4853" s="2">
        <f t="shared" si="4"/>
        <v>601.68568503771064</v>
      </c>
      <c r="T4853" s="6">
        <f t="shared" si="10"/>
        <v>0.16697096699175962</v>
      </c>
      <c r="U4853" s="6"/>
      <c r="V4853" s="2">
        <v>17305.919999999998</v>
      </c>
      <c r="W4853" s="2">
        <f t="shared" si="5"/>
        <v>576.35104756766464</v>
      </c>
      <c r="X4853" s="6">
        <f t="shared" si="11"/>
        <v>0.16992213629154373</v>
      </c>
      <c r="Y4853" s="1"/>
      <c r="Z4853" s="1"/>
      <c r="AA4853" s="1"/>
      <c r="AB4853" s="1"/>
      <c r="AC4853" s="1"/>
    </row>
    <row r="4854" spans="1:29" ht="16.5" customHeight="1" outlineLevel="1" x14ac:dyDescent="0.25">
      <c r="A4854" s="5">
        <v>43171</v>
      </c>
      <c r="B4854" s="2">
        <v>33917.94</v>
      </c>
      <c r="C4854" s="2">
        <f t="shared" si="0"/>
        <v>544.61891220537495</v>
      </c>
      <c r="D4854" s="6">
        <f t="shared" si="6"/>
        <v>0.11567283785094906</v>
      </c>
      <c r="E4854" s="1"/>
      <c r="F4854" s="2">
        <v>10751.18</v>
      </c>
      <c r="G4854" s="2">
        <f t="shared" si="1"/>
        <v>553.96180916950914</v>
      </c>
      <c r="H4854" s="6">
        <f t="shared" si="7"/>
        <v>0.12211232986553311</v>
      </c>
      <c r="I4854" s="6"/>
      <c r="J4854" s="2">
        <v>4531.26</v>
      </c>
      <c r="K4854" s="2">
        <f t="shared" si="2"/>
        <v>553.23362432085958</v>
      </c>
      <c r="L4854" s="6">
        <f t="shared" si="8"/>
        <v>0.12930992155339771</v>
      </c>
      <c r="M4854" s="6"/>
      <c r="N4854" s="2">
        <v>14440.49</v>
      </c>
      <c r="O4854" s="2">
        <f t="shared" si="3"/>
        <v>564.88925573280551</v>
      </c>
      <c r="P4854" s="6">
        <f t="shared" si="9"/>
        <v>0.13268327554453374</v>
      </c>
      <c r="Q4854" s="6"/>
      <c r="R4854" s="2">
        <v>16108.27</v>
      </c>
      <c r="S4854" s="2">
        <f t="shared" si="4"/>
        <v>606.23955620455547</v>
      </c>
      <c r="T4854" s="6">
        <f t="shared" si="10"/>
        <v>0.16639257418703601</v>
      </c>
      <c r="U4854" s="6"/>
      <c r="V4854" s="2">
        <v>17403.29</v>
      </c>
      <c r="W4854" s="2">
        <f t="shared" si="5"/>
        <v>579.59382815960464</v>
      </c>
      <c r="X4854" s="6">
        <f t="shared" si="11"/>
        <v>0.16966159038914985</v>
      </c>
      <c r="Y4854" s="1"/>
      <c r="Z4854" s="1"/>
      <c r="AA4854" s="1"/>
      <c r="AB4854" s="1"/>
      <c r="AC4854" s="1"/>
    </row>
    <row r="4855" spans="1:29" ht="16.5" customHeight="1" outlineLevel="1" x14ac:dyDescent="0.25">
      <c r="A4855" s="5">
        <v>43172</v>
      </c>
      <c r="B4855" s="2">
        <v>33856.78</v>
      </c>
      <c r="C4855" s="2">
        <f t="shared" si="0"/>
        <v>543.63686870065499</v>
      </c>
      <c r="D4855" s="6">
        <f t="shared" si="6"/>
        <v>0.11296689017403039</v>
      </c>
      <c r="E4855" s="1"/>
      <c r="F4855" s="2">
        <v>10773.76</v>
      </c>
      <c r="G4855" s="2">
        <f t="shared" si="1"/>
        <v>555.12525891651819</v>
      </c>
      <c r="H4855" s="6">
        <f t="shared" si="7"/>
        <v>0.12019580752175085</v>
      </c>
      <c r="I4855" s="6"/>
      <c r="J4855" s="2">
        <v>4543.78</v>
      </c>
      <c r="K4855" s="2">
        <f t="shared" si="2"/>
        <v>554.76222452841705</v>
      </c>
      <c r="L4855" s="6">
        <f t="shared" si="8"/>
        <v>0.12749644082507272</v>
      </c>
      <c r="M4855" s="6"/>
      <c r="N4855" s="2">
        <v>14495.87</v>
      </c>
      <c r="O4855" s="2">
        <f t="shared" si="3"/>
        <v>567.05563422705904</v>
      </c>
      <c r="P4855" s="6">
        <f t="shared" si="9"/>
        <v>0.13109037063813411</v>
      </c>
      <c r="Q4855" s="6"/>
      <c r="R4855" s="2">
        <v>16269.25</v>
      </c>
      <c r="S4855" s="2">
        <f t="shared" si="4"/>
        <v>612.29808662140397</v>
      </c>
      <c r="T4855" s="6">
        <f t="shared" si="10"/>
        <v>0.16598837467424943</v>
      </c>
      <c r="U4855" s="6"/>
      <c r="V4855" s="2">
        <v>17602.36</v>
      </c>
      <c r="W4855" s="2">
        <f t="shared" si="5"/>
        <v>586.22359433437578</v>
      </c>
      <c r="X4855" s="6">
        <f t="shared" si="11"/>
        <v>0.1698906084151568</v>
      </c>
      <c r="Y4855" s="1"/>
      <c r="Z4855" s="1"/>
      <c r="AA4855" s="1"/>
      <c r="AB4855" s="1"/>
      <c r="AC4855" s="1"/>
    </row>
    <row r="4856" spans="1:29" ht="16.5" customHeight="1" outlineLevel="1" x14ac:dyDescent="0.25">
      <c r="A4856" s="5">
        <v>43173</v>
      </c>
      <c r="B4856" s="2">
        <v>33835.74</v>
      </c>
      <c r="C4856" s="2">
        <f t="shared" si="0"/>
        <v>543.29903032035224</v>
      </c>
      <c r="D4856" s="6">
        <f t="shared" si="6"/>
        <v>0.11175503875017445</v>
      </c>
      <c r="E4856" s="1"/>
      <c r="F4856" s="2">
        <v>10772.16</v>
      </c>
      <c r="G4856" s="2">
        <f t="shared" si="1"/>
        <v>555.04281783612771</v>
      </c>
      <c r="H4856" s="6">
        <f t="shared" si="7"/>
        <v>0.11895037317655621</v>
      </c>
      <c r="I4856" s="6"/>
      <c r="J4856" s="2">
        <v>4544.71</v>
      </c>
      <c r="K4856" s="2">
        <f t="shared" si="2"/>
        <v>554.87577070996895</v>
      </c>
      <c r="L4856" s="6">
        <f t="shared" si="8"/>
        <v>0.12638431245099957</v>
      </c>
      <c r="M4856" s="6"/>
      <c r="N4856" s="2">
        <v>14498.08</v>
      </c>
      <c r="O4856" s="2">
        <f t="shared" si="3"/>
        <v>567.14208595100808</v>
      </c>
      <c r="P4856" s="6">
        <f t="shared" si="9"/>
        <v>0.1300613074603747</v>
      </c>
      <c r="Q4856" s="6"/>
      <c r="R4856" s="2">
        <v>16315.44</v>
      </c>
      <c r="S4856" s="2">
        <f t="shared" si="4"/>
        <v>614.0364610775739</v>
      </c>
      <c r="T4856" s="6">
        <f t="shared" si="10"/>
        <v>0.1659130146788399</v>
      </c>
      <c r="U4856" s="6"/>
      <c r="V4856" s="2">
        <v>17612.919999999998</v>
      </c>
      <c r="W4856" s="2">
        <f t="shared" si="5"/>
        <v>586.57528133294693</v>
      </c>
      <c r="X4856" s="6">
        <f t="shared" si="11"/>
        <v>0.17055631312673025</v>
      </c>
      <c r="Y4856" s="1"/>
      <c r="Z4856" s="1"/>
      <c r="AA4856" s="1"/>
      <c r="AB4856" s="1"/>
      <c r="AC4856" s="1"/>
    </row>
    <row r="4857" spans="1:29" ht="16.5" customHeight="1" outlineLevel="1" x14ac:dyDescent="0.25">
      <c r="A4857" s="5">
        <v>43174</v>
      </c>
      <c r="B4857" s="2">
        <v>33685.54</v>
      </c>
      <c r="C4857" s="2">
        <f t="shared" si="0"/>
        <v>540.88727534309703</v>
      </c>
      <c r="D4857" s="6">
        <f t="shared" si="6"/>
        <v>0.11346661734673447</v>
      </c>
      <c r="E4857" s="1"/>
      <c r="F4857" s="2">
        <v>10730.03</v>
      </c>
      <c r="G4857" s="2">
        <f t="shared" si="1"/>
        <v>552.87204113809912</v>
      </c>
      <c r="H4857" s="6">
        <f t="shared" si="7"/>
        <v>0.1211647508691569</v>
      </c>
      <c r="I4857" s="6"/>
      <c r="J4857" s="2">
        <v>4531.03</v>
      </c>
      <c r="K4857" s="2">
        <f t="shared" si="2"/>
        <v>553.20554300714241</v>
      </c>
      <c r="L4857" s="6">
        <f t="shared" si="8"/>
        <v>0.12874900968099867</v>
      </c>
      <c r="M4857" s="6"/>
      <c r="N4857" s="2">
        <v>14469.75</v>
      </c>
      <c r="O4857" s="2">
        <f t="shared" si="3"/>
        <v>566.0338609105205</v>
      </c>
      <c r="P4857" s="6">
        <f t="shared" si="9"/>
        <v>0.13250691838646911</v>
      </c>
      <c r="Q4857" s="6"/>
      <c r="R4857" s="2">
        <v>16394.990000000002</v>
      </c>
      <c r="S4857" s="2">
        <f t="shared" si="4"/>
        <v>617.03034910503266</v>
      </c>
      <c r="T4857" s="6">
        <f t="shared" si="10"/>
        <v>0.16957462003644985</v>
      </c>
      <c r="U4857" s="6"/>
      <c r="V4857" s="2">
        <v>17754.55</v>
      </c>
      <c r="W4857" s="2">
        <f t="shared" si="5"/>
        <v>591.29208337912587</v>
      </c>
      <c r="X4857" s="6">
        <f t="shared" si="11"/>
        <v>0.17401917964478097</v>
      </c>
      <c r="Y4857" s="1"/>
      <c r="Z4857" s="1"/>
      <c r="AA4857" s="1"/>
      <c r="AB4857" s="1"/>
      <c r="AC4857" s="1"/>
    </row>
    <row r="4858" spans="1:29" ht="16.5" customHeight="1" outlineLevel="1" x14ac:dyDescent="0.25">
      <c r="A4858" s="5">
        <v>43175</v>
      </c>
      <c r="B4858" s="2">
        <v>33176</v>
      </c>
      <c r="C4858" s="2">
        <f t="shared" si="0"/>
        <v>532.70561335168111</v>
      </c>
      <c r="D4858" s="6">
        <f t="shared" si="6"/>
        <v>0.11285248245030677</v>
      </c>
      <c r="E4858" s="1"/>
      <c r="F4858" s="2">
        <v>10579.91</v>
      </c>
      <c r="G4858" s="2">
        <f t="shared" si="1"/>
        <v>545.13700677047382</v>
      </c>
      <c r="H4858" s="6">
        <f t="shared" si="7"/>
        <v>0.12089337402564304</v>
      </c>
      <c r="I4858" s="6"/>
      <c r="J4858" s="2">
        <v>4468.68</v>
      </c>
      <c r="K4858" s="2">
        <f t="shared" si="2"/>
        <v>545.59306513643855</v>
      </c>
      <c r="L4858" s="6">
        <f t="shared" si="8"/>
        <v>0.12853952798046331</v>
      </c>
      <c r="M4858" s="6"/>
      <c r="N4858" s="2">
        <v>14276.76</v>
      </c>
      <c r="O4858" s="2">
        <f t="shared" si="3"/>
        <v>558.48439565941931</v>
      </c>
      <c r="P4858" s="6">
        <f t="shared" si="9"/>
        <v>0.13225684155683948</v>
      </c>
      <c r="Q4858" s="6"/>
      <c r="R4858" s="2">
        <v>16219.13</v>
      </c>
      <c r="S4858" s="2">
        <f t="shared" si="4"/>
        <v>610.41180544055885</v>
      </c>
      <c r="T4858" s="6">
        <f t="shared" si="10"/>
        <v>0.16880926763325932</v>
      </c>
      <c r="U4858" s="6"/>
      <c r="V4858" s="2">
        <v>17576.439999999999</v>
      </c>
      <c r="W4858" s="2">
        <f t="shared" si="5"/>
        <v>585.36036261060985</v>
      </c>
      <c r="X4858" s="6">
        <f t="shared" si="11"/>
        <v>0.17425166680580628</v>
      </c>
      <c r="Y4858" s="1"/>
      <c r="Z4858" s="1"/>
      <c r="AA4858" s="1"/>
      <c r="AB4858" s="1"/>
      <c r="AC4858" s="1"/>
    </row>
    <row r="4859" spans="1:29" ht="16.5" customHeight="1" outlineLevel="1" x14ac:dyDescent="0.25">
      <c r="A4859" s="5">
        <v>43176</v>
      </c>
      <c r="B4859" s="2">
        <v>33176</v>
      </c>
      <c r="C4859" s="2">
        <f t="shared" si="0"/>
        <v>532.70561335168111</v>
      </c>
      <c r="D4859" s="6">
        <f t="shared" si="6"/>
        <v>0.11285248245030677</v>
      </c>
      <c r="E4859" s="1"/>
      <c r="F4859" s="2">
        <v>10579.91</v>
      </c>
      <c r="G4859" s="2">
        <f t="shared" si="1"/>
        <v>545.13700677047382</v>
      </c>
      <c r="H4859" s="6">
        <f t="shared" si="7"/>
        <v>0.12089337402564304</v>
      </c>
      <c r="I4859" s="6"/>
      <c r="J4859" s="2">
        <v>4468.68</v>
      </c>
      <c r="K4859" s="2">
        <f t="shared" si="2"/>
        <v>545.59306513643855</v>
      </c>
      <c r="L4859" s="6">
        <f t="shared" si="8"/>
        <v>0.12853952798046331</v>
      </c>
      <c r="M4859" s="6"/>
      <c r="N4859" s="2">
        <v>14276.76</v>
      </c>
      <c r="O4859" s="2">
        <f t="shared" si="3"/>
        <v>558.48439565941931</v>
      </c>
      <c r="P4859" s="6">
        <f t="shared" si="9"/>
        <v>0.13225684155683948</v>
      </c>
      <c r="Q4859" s="6"/>
      <c r="R4859" s="2">
        <v>16219.13</v>
      </c>
      <c r="S4859" s="2">
        <f t="shared" si="4"/>
        <v>610.41180544055885</v>
      </c>
      <c r="T4859" s="6">
        <f t="shared" si="10"/>
        <v>0.16880926763325932</v>
      </c>
      <c r="U4859" s="6"/>
      <c r="V4859" s="2">
        <v>17576.439999999999</v>
      </c>
      <c r="W4859" s="2">
        <f t="shared" si="5"/>
        <v>585.36036261060985</v>
      </c>
      <c r="X4859" s="6">
        <f t="shared" si="11"/>
        <v>0.17425166680580628</v>
      </c>
      <c r="Y4859" s="1"/>
      <c r="Z4859" s="1"/>
      <c r="AA4859" s="1"/>
      <c r="AB4859" s="1"/>
      <c r="AC4859" s="1"/>
    </row>
    <row r="4860" spans="1:29" ht="16.5" customHeight="1" outlineLevel="1" x14ac:dyDescent="0.25">
      <c r="A4860" s="5">
        <v>43177</v>
      </c>
      <c r="B4860" s="2">
        <v>33176</v>
      </c>
      <c r="C4860" s="2">
        <f t="shared" si="0"/>
        <v>532.70561335168111</v>
      </c>
      <c r="D4860" s="6">
        <f t="shared" si="6"/>
        <v>0.11285248245030677</v>
      </c>
      <c r="E4860" s="1"/>
      <c r="F4860" s="2">
        <v>10579.91</v>
      </c>
      <c r="G4860" s="2">
        <f t="shared" si="1"/>
        <v>545.13700677047382</v>
      </c>
      <c r="H4860" s="6">
        <f t="shared" si="7"/>
        <v>0.12089337402564304</v>
      </c>
      <c r="I4860" s="6"/>
      <c r="J4860" s="2">
        <v>4468.68</v>
      </c>
      <c r="K4860" s="2">
        <f t="shared" si="2"/>
        <v>545.59306513643855</v>
      </c>
      <c r="L4860" s="6">
        <f t="shared" si="8"/>
        <v>0.12853952798046331</v>
      </c>
      <c r="M4860" s="6"/>
      <c r="N4860" s="2">
        <v>14276.76</v>
      </c>
      <c r="O4860" s="2">
        <f t="shared" si="3"/>
        <v>558.48439565941931</v>
      </c>
      <c r="P4860" s="6">
        <f t="shared" si="9"/>
        <v>0.13225684155683948</v>
      </c>
      <c r="Q4860" s="6"/>
      <c r="R4860" s="2">
        <v>16219.13</v>
      </c>
      <c r="S4860" s="2">
        <f t="shared" si="4"/>
        <v>610.41180544055885</v>
      </c>
      <c r="T4860" s="6">
        <f t="shared" si="10"/>
        <v>0.16880926763325932</v>
      </c>
      <c r="U4860" s="6"/>
      <c r="V4860" s="2">
        <v>17576.439999999999</v>
      </c>
      <c r="W4860" s="2">
        <f t="shared" si="5"/>
        <v>585.36036261060985</v>
      </c>
      <c r="X4860" s="6">
        <f t="shared" si="11"/>
        <v>0.17425166680580628</v>
      </c>
      <c r="Y4860" s="1"/>
      <c r="Z4860" s="1"/>
      <c r="AA4860" s="1"/>
      <c r="AB4860" s="1"/>
      <c r="AC4860" s="1"/>
    </row>
    <row r="4861" spans="1:29" ht="16.5" customHeight="1" outlineLevel="1" x14ac:dyDescent="0.25">
      <c r="A4861" s="5">
        <v>43178</v>
      </c>
      <c r="B4861" s="2">
        <v>32923.120000000003</v>
      </c>
      <c r="C4861" s="2">
        <f t="shared" si="0"/>
        <v>528.64513000515433</v>
      </c>
      <c r="D4861" s="6">
        <f t="shared" si="6"/>
        <v>0.1134925564709004</v>
      </c>
      <c r="E4861" s="1"/>
      <c r="F4861" s="2">
        <v>10465.66</v>
      </c>
      <c r="G4861" s="2">
        <f t="shared" si="1"/>
        <v>539.25019837384968</v>
      </c>
      <c r="H4861" s="6">
        <f t="shared" si="7"/>
        <v>0.1212085399887024</v>
      </c>
      <c r="I4861" s="6"/>
      <c r="J4861" s="2">
        <v>4416.76</v>
      </c>
      <c r="K4861" s="2">
        <f t="shared" si="2"/>
        <v>539.25401379647155</v>
      </c>
      <c r="L4861" s="6">
        <f t="shared" si="8"/>
        <v>0.12862467532473709</v>
      </c>
      <c r="M4861" s="6"/>
      <c r="N4861" s="2">
        <v>14101.12</v>
      </c>
      <c r="O4861" s="2">
        <f t="shared" si="3"/>
        <v>551.61363511895911</v>
      </c>
      <c r="P4861" s="6">
        <f t="shared" si="9"/>
        <v>0.13212777039686618</v>
      </c>
      <c r="Q4861" s="6"/>
      <c r="R4861" s="2">
        <v>15962.99</v>
      </c>
      <c r="S4861" s="2">
        <f t="shared" si="4"/>
        <v>600.77189998042968</v>
      </c>
      <c r="T4861" s="6">
        <f t="shared" si="10"/>
        <v>0.16758681388321262</v>
      </c>
      <c r="U4861" s="6"/>
      <c r="V4861" s="2">
        <v>17228.38</v>
      </c>
      <c r="W4861" s="2">
        <f t="shared" si="5"/>
        <v>573.7686792088374</v>
      </c>
      <c r="X4861" s="6">
        <f t="shared" si="11"/>
        <v>0.1724570207584839</v>
      </c>
      <c r="Y4861" s="1"/>
      <c r="Z4861" s="1"/>
      <c r="AA4861" s="1"/>
      <c r="AB4861" s="1"/>
      <c r="AC4861" s="1"/>
    </row>
    <row r="4862" spans="1:29" ht="16.5" customHeight="1" outlineLevel="1" x14ac:dyDescent="0.25">
      <c r="A4862" s="5">
        <v>43179</v>
      </c>
      <c r="B4862" s="2">
        <v>32996.76</v>
      </c>
      <c r="C4862" s="2">
        <f t="shared" si="0"/>
        <v>529.82756433621341</v>
      </c>
      <c r="D4862" s="6">
        <f t="shared" si="6"/>
        <v>0.11344781593190123</v>
      </c>
      <c r="E4862" s="1"/>
      <c r="F4862" s="2">
        <v>10495.58</v>
      </c>
      <c r="G4862" s="2">
        <f t="shared" si="1"/>
        <v>540.79184657714939</v>
      </c>
      <c r="H4862" s="6">
        <f t="shared" si="7"/>
        <v>0.12095727189613781</v>
      </c>
      <c r="I4862" s="6"/>
      <c r="J4862" s="2">
        <v>4429.1400000000003</v>
      </c>
      <c r="K4862" s="2">
        <f t="shared" si="2"/>
        <v>540.7655210304622</v>
      </c>
      <c r="L4862" s="6">
        <f t="shared" si="8"/>
        <v>0.1282765762647653</v>
      </c>
      <c r="M4862" s="6"/>
      <c r="N4862" s="2">
        <v>14132.99</v>
      </c>
      <c r="O4862" s="2">
        <f t="shared" si="3"/>
        <v>552.86033939147364</v>
      </c>
      <c r="P4862" s="6">
        <f t="shared" si="9"/>
        <v>0.13172027340007975</v>
      </c>
      <c r="Q4862" s="6"/>
      <c r="R4862" s="2">
        <v>15995.82</v>
      </c>
      <c r="S4862" s="2">
        <f t="shared" si="4"/>
        <v>602.0074668433017</v>
      </c>
      <c r="T4862" s="6">
        <f t="shared" si="10"/>
        <v>0.16689836781322831</v>
      </c>
      <c r="U4862" s="6"/>
      <c r="V4862" s="2">
        <v>17191.97</v>
      </c>
      <c r="W4862" s="2">
        <f t="shared" si="5"/>
        <v>572.55609174501365</v>
      </c>
      <c r="X4862" s="6">
        <f t="shared" si="11"/>
        <v>0.17209818032640856</v>
      </c>
      <c r="Y4862" s="1"/>
      <c r="Z4862" s="1"/>
      <c r="AA4862" s="1"/>
      <c r="AB4862" s="1"/>
      <c r="AC4862" s="1"/>
    </row>
    <row r="4863" spans="1:29" ht="16.5" customHeight="1" outlineLevel="1" x14ac:dyDescent="0.25">
      <c r="A4863" s="5">
        <v>43180</v>
      </c>
      <c r="B4863" s="2">
        <v>33136.18</v>
      </c>
      <c r="C4863" s="2">
        <f t="shared" si="0"/>
        <v>532.06622531443543</v>
      </c>
      <c r="D4863" s="6">
        <f t="shared" si="6"/>
        <v>0.11119751936609212</v>
      </c>
      <c r="E4863" s="1"/>
      <c r="F4863" s="2">
        <v>10531.84</v>
      </c>
      <c r="G4863" s="2">
        <f t="shared" si="1"/>
        <v>542.66016756149588</v>
      </c>
      <c r="H4863" s="6">
        <f t="shared" si="7"/>
        <v>0.11831455997740092</v>
      </c>
      <c r="I4863" s="6"/>
      <c r="J4863" s="2">
        <v>4443.9399999999996</v>
      </c>
      <c r="K4863" s="2">
        <f t="shared" si="2"/>
        <v>542.57249252182407</v>
      </c>
      <c r="L4863" s="6">
        <f t="shared" si="8"/>
        <v>0.12554948838550151</v>
      </c>
      <c r="M4863" s="6"/>
      <c r="N4863" s="2">
        <v>14180.71</v>
      </c>
      <c r="O4863" s="2">
        <f t="shared" si="3"/>
        <v>554.72707073393985</v>
      </c>
      <c r="P4863" s="6">
        <f t="shared" si="9"/>
        <v>0.12907382672126722</v>
      </c>
      <c r="Q4863" s="6"/>
      <c r="R4863" s="2">
        <v>16031.7</v>
      </c>
      <c r="S4863" s="2">
        <f t="shared" si="4"/>
        <v>603.35782136781734</v>
      </c>
      <c r="T4863" s="6">
        <f t="shared" si="10"/>
        <v>0.16358652734967483</v>
      </c>
      <c r="U4863" s="6"/>
      <c r="V4863" s="2">
        <v>17244.419999999998</v>
      </c>
      <c r="W4863" s="2">
        <f t="shared" si="5"/>
        <v>574.3028704453036</v>
      </c>
      <c r="X4863" s="6">
        <f t="shared" si="11"/>
        <v>0.17030021252568384</v>
      </c>
      <c r="Y4863" s="1"/>
      <c r="Z4863" s="1"/>
      <c r="AA4863" s="1"/>
      <c r="AB4863" s="1"/>
      <c r="AC4863" s="1"/>
    </row>
    <row r="4864" spans="1:29" ht="16.5" customHeight="1" outlineLevel="1" x14ac:dyDescent="0.25">
      <c r="A4864" s="5">
        <v>43181</v>
      </c>
      <c r="B4864" s="2">
        <v>33006.269999999997</v>
      </c>
      <c r="C4864" s="2">
        <f t="shared" si="0"/>
        <v>529.98026599955358</v>
      </c>
      <c r="D4864" s="6">
        <f t="shared" si="6"/>
        <v>0.11478946769185638</v>
      </c>
      <c r="E4864" s="1"/>
      <c r="F4864" s="2">
        <v>10484.41</v>
      </c>
      <c r="G4864" s="2">
        <f t="shared" si="1"/>
        <v>540.21630478467421</v>
      </c>
      <c r="H4864" s="6">
        <f t="shared" si="7"/>
        <v>0.12223791411386586</v>
      </c>
      <c r="I4864" s="6"/>
      <c r="J4864" s="2">
        <v>4422.8599999999997</v>
      </c>
      <c r="K4864" s="2">
        <f t="shared" si="2"/>
        <v>539.99877907331665</v>
      </c>
      <c r="L4864" s="6">
        <f t="shared" si="8"/>
        <v>0.12940107217634877</v>
      </c>
      <c r="M4864" s="6"/>
      <c r="N4864" s="2">
        <v>14105.36</v>
      </c>
      <c r="O4864" s="2">
        <f t="shared" si="3"/>
        <v>551.77949724997461</v>
      </c>
      <c r="P4864" s="6">
        <f t="shared" si="9"/>
        <v>0.13267890371875524</v>
      </c>
      <c r="Q4864" s="6"/>
      <c r="R4864" s="2">
        <v>15910.68</v>
      </c>
      <c r="S4864" s="2">
        <f t="shared" si="4"/>
        <v>598.80319749499449</v>
      </c>
      <c r="T4864" s="6">
        <f t="shared" si="10"/>
        <v>0.16657638932528585</v>
      </c>
      <c r="U4864" s="6"/>
      <c r="V4864" s="2">
        <v>17064.12</v>
      </c>
      <c r="W4864" s="2">
        <f t="shared" si="5"/>
        <v>568.29821458901574</v>
      </c>
      <c r="X4864" s="6">
        <f t="shared" si="11"/>
        <v>0.17154792733169666</v>
      </c>
      <c r="Y4864" s="1"/>
      <c r="Z4864" s="1"/>
      <c r="AA4864" s="1"/>
      <c r="AB4864" s="1"/>
      <c r="AC4864" s="1"/>
    </row>
    <row r="4865" spans="1:29" ht="16.5" customHeight="1" outlineLevel="1" x14ac:dyDescent="0.25">
      <c r="A4865" s="5">
        <v>43182</v>
      </c>
      <c r="B4865" s="2">
        <v>32596.54</v>
      </c>
      <c r="C4865" s="2">
        <f t="shared" si="0"/>
        <v>523.40124891013409</v>
      </c>
      <c r="D4865" s="6">
        <f t="shared" si="6"/>
        <v>0.11069898741243955</v>
      </c>
      <c r="E4865" s="1"/>
      <c r="F4865" s="2">
        <v>10368.33</v>
      </c>
      <c r="G4865" s="2">
        <f t="shared" si="1"/>
        <v>534.2352044023537</v>
      </c>
      <c r="H4865" s="6">
        <f t="shared" si="7"/>
        <v>0.11838521212734521</v>
      </c>
      <c r="I4865" s="6"/>
      <c r="J4865" s="2">
        <v>4372.03</v>
      </c>
      <c r="K4865" s="2">
        <f t="shared" si="2"/>
        <v>533.79280874183507</v>
      </c>
      <c r="L4865" s="6">
        <f t="shared" si="8"/>
        <v>0.12548081999112681</v>
      </c>
      <c r="M4865" s="6"/>
      <c r="N4865" s="2">
        <v>13937.09</v>
      </c>
      <c r="O4865" s="2">
        <f t="shared" si="3"/>
        <v>545.19703951743509</v>
      </c>
      <c r="P4865" s="6">
        <f t="shared" si="9"/>
        <v>0.12877584966775046</v>
      </c>
      <c r="Q4865" s="6"/>
      <c r="R4865" s="2">
        <v>15694.11</v>
      </c>
      <c r="S4865" s="2">
        <f t="shared" si="4"/>
        <v>590.65252081232029</v>
      </c>
      <c r="T4865" s="6">
        <f t="shared" si="10"/>
        <v>0.16274195063835051</v>
      </c>
      <c r="U4865" s="6"/>
      <c r="V4865" s="2">
        <v>16801.18</v>
      </c>
      <c r="W4865" s="2">
        <f t="shared" si="5"/>
        <v>559.54134153936332</v>
      </c>
      <c r="X4865" s="6">
        <f t="shared" si="11"/>
        <v>0.16773483393353006</v>
      </c>
      <c r="Y4865" s="1"/>
      <c r="Z4865" s="1"/>
      <c r="AA4865" s="1"/>
      <c r="AB4865" s="1"/>
      <c r="AC4865" s="1"/>
    </row>
    <row r="4866" spans="1:29" ht="16.5" customHeight="1" outlineLevel="1" x14ac:dyDescent="0.25">
      <c r="A4866" s="5">
        <v>43183</v>
      </c>
      <c r="B4866" s="2">
        <v>32596.54</v>
      </c>
      <c r="C4866" s="2">
        <f t="shared" si="0"/>
        <v>523.40124891013409</v>
      </c>
      <c r="D4866" s="6">
        <f t="shared" si="6"/>
        <v>0.11069898741243955</v>
      </c>
      <c r="E4866" s="1"/>
      <c r="F4866" s="2">
        <v>10368.33</v>
      </c>
      <c r="G4866" s="2">
        <f t="shared" si="1"/>
        <v>534.2352044023537</v>
      </c>
      <c r="H4866" s="6">
        <f t="shared" si="7"/>
        <v>0.11838521212734521</v>
      </c>
      <c r="I4866" s="6"/>
      <c r="J4866" s="2">
        <v>4372.03</v>
      </c>
      <c r="K4866" s="2">
        <f t="shared" si="2"/>
        <v>533.79280874183507</v>
      </c>
      <c r="L4866" s="6">
        <f t="shared" si="8"/>
        <v>0.12548081999112681</v>
      </c>
      <c r="M4866" s="6"/>
      <c r="N4866" s="2">
        <v>13937.09</v>
      </c>
      <c r="O4866" s="2">
        <f t="shared" si="3"/>
        <v>545.19703951743509</v>
      </c>
      <c r="P4866" s="6">
        <f t="shared" si="9"/>
        <v>0.12877584966775046</v>
      </c>
      <c r="Q4866" s="6"/>
      <c r="R4866" s="2">
        <v>15694.11</v>
      </c>
      <c r="S4866" s="2">
        <f t="shared" si="4"/>
        <v>590.65252081232029</v>
      </c>
      <c r="T4866" s="6">
        <f t="shared" si="10"/>
        <v>0.16274195063835051</v>
      </c>
      <c r="U4866" s="6"/>
      <c r="V4866" s="2">
        <v>16801.18</v>
      </c>
      <c r="W4866" s="2">
        <f t="shared" si="5"/>
        <v>559.54134153936332</v>
      </c>
      <c r="X4866" s="6">
        <f t="shared" si="11"/>
        <v>0.16773483393353006</v>
      </c>
      <c r="Y4866" s="1"/>
      <c r="Z4866" s="1"/>
      <c r="AA4866" s="1"/>
      <c r="AB4866" s="1"/>
      <c r="AC4866" s="1"/>
    </row>
    <row r="4867" spans="1:29" ht="16.5" customHeight="1" outlineLevel="1" x14ac:dyDescent="0.25">
      <c r="A4867" s="5">
        <v>43184</v>
      </c>
      <c r="B4867" s="2">
        <v>32596.54</v>
      </c>
      <c r="C4867" s="2">
        <f t="shared" si="0"/>
        <v>523.40124891013409</v>
      </c>
      <c r="D4867" s="6">
        <f t="shared" si="6"/>
        <v>0.11069898741243955</v>
      </c>
      <c r="E4867" s="1"/>
      <c r="F4867" s="2">
        <v>10368.33</v>
      </c>
      <c r="G4867" s="2">
        <f t="shared" si="1"/>
        <v>534.2352044023537</v>
      </c>
      <c r="H4867" s="6">
        <f t="shared" si="7"/>
        <v>0.11838521212734521</v>
      </c>
      <c r="I4867" s="6"/>
      <c r="J4867" s="2">
        <v>4372.03</v>
      </c>
      <c r="K4867" s="2">
        <f t="shared" si="2"/>
        <v>533.79280874183507</v>
      </c>
      <c r="L4867" s="6">
        <f t="shared" si="8"/>
        <v>0.12548081999112681</v>
      </c>
      <c r="M4867" s="6"/>
      <c r="N4867" s="2">
        <v>13937.09</v>
      </c>
      <c r="O4867" s="2">
        <f t="shared" si="3"/>
        <v>545.19703951743509</v>
      </c>
      <c r="P4867" s="6">
        <f t="shared" si="9"/>
        <v>0.12877584966775046</v>
      </c>
      <c r="Q4867" s="6"/>
      <c r="R4867" s="2">
        <v>15694.11</v>
      </c>
      <c r="S4867" s="2">
        <f t="shared" si="4"/>
        <v>590.65252081232029</v>
      </c>
      <c r="T4867" s="6">
        <f t="shared" si="10"/>
        <v>0.16274195063835051</v>
      </c>
      <c r="U4867" s="6"/>
      <c r="V4867" s="2">
        <v>16801.18</v>
      </c>
      <c r="W4867" s="2">
        <f t="shared" si="5"/>
        <v>559.54134153936332</v>
      </c>
      <c r="X4867" s="6">
        <f t="shared" si="11"/>
        <v>0.16773483393353006</v>
      </c>
      <c r="Y4867" s="1"/>
      <c r="Z4867" s="1"/>
      <c r="AA4867" s="1"/>
      <c r="AB4867" s="1"/>
      <c r="AC4867" s="1"/>
    </row>
    <row r="4868" spans="1:29" ht="16.5" customHeight="1" outlineLevel="1" x14ac:dyDescent="0.25">
      <c r="A4868" s="5">
        <v>43185</v>
      </c>
      <c r="B4868" s="2">
        <v>33066.410000000003</v>
      </c>
      <c r="C4868" s="2">
        <f t="shared" si="0"/>
        <v>530.94593140789016</v>
      </c>
      <c r="D4868" s="6">
        <f t="shared" si="6"/>
        <v>0.11668832652337269</v>
      </c>
      <c r="E4868" s="1"/>
      <c r="F4868" s="2">
        <v>10507.46</v>
      </c>
      <c r="G4868" s="2">
        <f t="shared" si="1"/>
        <v>541.40397159904774</v>
      </c>
      <c r="H4868" s="6">
        <f t="shared" si="7"/>
        <v>0.1243302177204304</v>
      </c>
      <c r="I4868" s="6"/>
      <c r="J4868" s="2">
        <v>4431.3900000000003</v>
      </c>
      <c r="K4868" s="2">
        <f t="shared" si="2"/>
        <v>541.04022953421656</v>
      </c>
      <c r="L4868" s="6">
        <f t="shared" si="8"/>
        <v>0.13145398766449401</v>
      </c>
      <c r="M4868" s="6"/>
      <c r="N4868" s="2">
        <v>14115.71</v>
      </c>
      <c r="O4868" s="2">
        <f t="shared" si="3"/>
        <v>552.1843729707316</v>
      </c>
      <c r="P4868" s="6">
        <f t="shared" si="9"/>
        <v>0.13451029287766336</v>
      </c>
      <c r="Q4868" s="6"/>
      <c r="R4868" s="2">
        <v>15880.73</v>
      </c>
      <c r="S4868" s="2">
        <f t="shared" si="4"/>
        <v>597.67602029295313</v>
      </c>
      <c r="T4868" s="6">
        <f t="shared" si="10"/>
        <v>0.16817530331792518</v>
      </c>
      <c r="U4868" s="6"/>
      <c r="V4868" s="2">
        <v>16923.37</v>
      </c>
      <c r="W4868" s="2">
        <f t="shared" si="5"/>
        <v>563.61071979271776</v>
      </c>
      <c r="X4868" s="6">
        <f t="shared" si="11"/>
        <v>0.17190311882761411</v>
      </c>
      <c r="Y4868" s="1"/>
      <c r="Z4868" s="1"/>
      <c r="AA4868" s="1"/>
      <c r="AB4868" s="1"/>
      <c r="AC4868" s="1"/>
    </row>
    <row r="4869" spans="1:29" ht="16.5" customHeight="1" outlineLevel="1" x14ac:dyDescent="0.25">
      <c r="A4869" s="5">
        <v>43186</v>
      </c>
      <c r="B4869" s="2">
        <v>33174.39</v>
      </c>
      <c r="C4869" s="2">
        <f t="shared" si="0"/>
        <v>532.67976165052676</v>
      </c>
      <c r="D4869" s="6">
        <f t="shared" si="6"/>
        <v>0.11507676000197931</v>
      </c>
      <c r="E4869" s="1"/>
      <c r="F4869" s="2">
        <v>10565.09</v>
      </c>
      <c r="G4869" s="2">
        <f t="shared" si="1"/>
        <v>544.37339626335813</v>
      </c>
      <c r="H4869" s="6">
        <f t="shared" si="7"/>
        <v>0.12336463453240243</v>
      </c>
      <c r="I4869" s="6"/>
      <c r="J4869" s="2">
        <v>4459.96</v>
      </c>
      <c r="K4869" s="2">
        <f t="shared" si="2"/>
        <v>544.52841706855509</v>
      </c>
      <c r="L4869" s="6">
        <f t="shared" si="8"/>
        <v>0.13084014420899037</v>
      </c>
      <c r="M4869" s="6"/>
      <c r="N4869" s="2">
        <v>14216.61</v>
      </c>
      <c r="O4869" s="2">
        <f t="shared" si="3"/>
        <v>556.13142226777347</v>
      </c>
      <c r="P4869" s="6">
        <f t="shared" si="9"/>
        <v>0.13423513446459401</v>
      </c>
      <c r="Q4869" s="6"/>
      <c r="R4869" s="2">
        <v>16048.33</v>
      </c>
      <c r="S4869" s="2">
        <f t="shared" si="4"/>
        <v>603.98369638851671</v>
      </c>
      <c r="T4869" s="6">
        <f t="shared" si="10"/>
        <v>0.1703494044593683</v>
      </c>
      <c r="U4869" s="6"/>
      <c r="V4869" s="2">
        <v>17152.93</v>
      </c>
      <c r="W4869" s="2">
        <f t="shared" si="5"/>
        <v>571.25591556847746</v>
      </c>
      <c r="X4869" s="6">
        <f t="shared" si="11"/>
        <v>0.17487690076382356</v>
      </c>
      <c r="Y4869" s="1"/>
      <c r="Z4869" s="1"/>
      <c r="AA4869" s="1"/>
      <c r="AB4869" s="1"/>
      <c r="AC4869" s="1"/>
    </row>
    <row r="4870" spans="1:29" ht="16.5" customHeight="1" outlineLevel="1" x14ac:dyDescent="0.25">
      <c r="A4870" s="5">
        <v>43187</v>
      </c>
      <c r="B4870" s="2">
        <v>32968.68</v>
      </c>
      <c r="C4870" s="2">
        <f t="shared" si="0"/>
        <v>529.37668497695029</v>
      </c>
      <c r="D4870" s="6">
        <f t="shared" si="6"/>
        <v>0.11538838458984779</v>
      </c>
      <c r="E4870" s="1"/>
      <c r="F4870" s="2">
        <v>10502.61</v>
      </c>
      <c r="G4870" s="2">
        <f t="shared" si="1"/>
        <v>541.15407207411454</v>
      </c>
      <c r="H4870" s="6">
        <f t="shared" si="7"/>
        <v>0.12397160692289644</v>
      </c>
      <c r="I4870" s="6"/>
      <c r="J4870" s="2">
        <v>4432.62</v>
      </c>
      <c r="K4870" s="2">
        <f t="shared" si="2"/>
        <v>541.19040351626882</v>
      </c>
      <c r="L4870" s="6">
        <f t="shared" si="8"/>
        <v>0.13139743048907304</v>
      </c>
      <c r="M4870" s="6"/>
      <c r="N4870" s="2">
        <v>14125.53</v>
      </c>
      <c r="O4870" s="2">
        <f t="shared" si="3"/>
        <v>552.56851592511168</v>
      </c>
      <c r="P4870" s="6">
        <f t="shared" si="9"/>
        <v>0.1347203738507583</v>
      </c>
      <c r="Q4870" s="6"/>
      <c r="R4870" s="2">
        <v>15962.59</v>
      </c>
      <c r="S4870" s="2">
        <f t="shared" si="4"/>
        <v>600.75684586086982</v>
      </c>
      <c r="T4870" s="6">
        <f t="shared" si="10"/>
        <v>0.17100242375028363</v>
      </c>
      <c r="U4870" s="6"/>
      <c r="V4870" s="2">
        <v>16994.36</v>
      </c>
      <c r="W4870" s="2">
        <f t="shared" si="5"/>
        <v>565.97494896209048</v>
      </c>
      <c r="X4870" s="6">
        <f t="shared" si="11"/>
        <v>0.17518831409604263</v>
      </c>
      <c r="Y4870" s="1"/>
      <c r="Z4870" s="1"/>
      <c r="AA4870" s="1"/>
      <c r="AB4870" s="1"/>
      <c r="AC4870" s="1"/>
    </row>
    <row r="4871" spans="1:29" ht="16.5" customHeight="1" outlineLevel="1" x14ac:dyDescent="0.25">
      <c r="A4871" s="5">
        <v>43188</v>
      </c>
      <c r="B4871" s="2">
        <v>32968.68</v>
      </c>
      <c r="C4871" s="2">
        <f t="shared" si="0"/>
        <v>529.37668497695029</v>
      </c>
      <c r="D4871" s="6">
        <f t="shared" si="6"/>
        <v>0.11607398851439732</v>
      </c>
      <c r="E4871" s="1"/>
      <c r="F4871" s="2">
        <v>10502.61</v>
      </c>
      <c r="G4871" s="2">
        <f t="shared" si="1"/>
        <v>541.15407207411454</v>
      </c>
      <c r="H4871" s="6">
        <f t="shared" si="7"/>
        <v>0.12413855546119867</v>
      </c>
      <c r="I4871" s="6"/>
      <c r="J4871" s="2">
        <v>4432.62</v>
      </c>
      <c r="K4871" s="2">
        <f t="shared" si="2"/>
        <v>541.19040351626882</v>
      </c>
      <c r="L4871" s="6">
        <f t="shared" si="8"/>
        <v>0.13153489796296558</v>
      </c>
      <c r="M4871" s="6"/>
      <c r="N4871" s="2">
        <v>14125.53</v>
      </c>
      <c r="O4871" s="2">
        <f t="shared" si="3"/>
        <v>552.56851592511168</v>
      </c>
      <c r="P4871" s="6">
        <f t="shared" si="9"/>
        <v>0.13478526399560931</v>
      </c>
      <c r="Q4871" s="6"/>
      <c r="R4871" s="2">
        <v>15962.59</v>
      </c>
      <c r="S4871" s="2">
        <f t="shared" si="4"/>
        <v>600.75684586086982</v>
      </c>
      <c r="T4871" s="6">
        <f t="shared" si="10"/>
        <v>0.17068967676393987</v>
      </c>
      <c r="U4871" s="6"/>
      <c r="V4871" s="2">
        <v>16994.36</v>
      </c>
      <c r="W4871" s="2">
        <f t="shared" si="5"/>
        <v>565.97494896209048</v>
      </c>
      <c r="X4871" s="6">
        <f t="shared" si="11"/>
        <v>0.17381832736046521</v>
      </c>
      <c r="Y4871" s="1"/>
      <c r="Z4871" s="1"/>
      <c r="AA4871" s="1"/>
      <c r="AB4871" s="1"/>
      <c r="AC4871" s="1"/>
    </row>
    <row r="4872" spans="1:29" ht="16.5" customHeight="1" outlineLevel="1" x14ac:dyDescent="0.25">
      <c r="A4872" s="5">
        <v>43189</v>
      </c>
      <c r="B4872" s="2">
        <v>32968.68</v>
      </c>
      <c r="C4872" s="2">
        <f t="shared" si="0"/>
        <v>529.37668497695029</v>
      </c>
      <c r="D4872" s="6">
        <f t="shared" si="6"/>
        <v>0.11234946170427951</v>
      </c>
      <c r="E4872" s="1"/>
      <c r="F4872" s="2">
        <v>10502.61</v>
      </c>
      <c r="G4872" s="2">
        <f t="shared" si="1"/>
        <v>541.15407207411454</v>
      </c>
      <c r="H4872" s="6">
        <f t="shared" si="7"/>
        <v>0.12020356962247503</v>
      </c>
      <c r="I4872" s="6"/>
      <c r="J4872" s="2">
        <v>4432.62</v>
      </c>
      <c r="K4872" s="2">
        <f t="shared" si="2"/>
        <v>541.19040351626882</v>
      </c>
      <c r="L4872" s="6">
        <f t="shared" si="8"/>
        <v>0.12747053215334847</v>
      </c>
      <c r="M4872" s="6"/>
      <c r="N4872" s="2">
        <v>14125.53</v>
      </c>
      <c r="O4872" s="2">
        <f t="shared" si="3"/>
        <v>552.56851592511168</v>
      </c>
      <c r="P4872" s="6">
        <f t="shared" si="9"/>
        <v>0.13069890395063877</v>
      </c>
      <c r="Q4872" s="6"/>
      <c r="R4872" s="2">
        <v>15962.59</v>
      </c>
      <c r="S4872" s="2">
        <f t="shared" si="4"/>
        <v>600.75684586086982</v>
      </c>
      <c r="T4872" s="6">
        <f t="shared" si="10"/>
        <v>0.16617272855967435</v>
      </c>
      <c r="U4872" s="6"/>
      <c r="V4872" s="2">
        <v>16994.36</v>
      </c>
      <c r="W4872" s="2">
        <f t="shared" si="5"/>
        <v>565.97494896209048</v>
      </c>
      <c r="X4872" s="6">
        <f t="shared" si="11"/>
        <v>0.16987281737333104</v>
      </c>
      <c r="Y4872" s="1"/>
      <c r="Z4872" s="1"/>
      <c r="AA4872" s="1"/>
      <c r="AB4872" s="1"/>
      <c r="AC4872" s="1"/>
    </row>
    <row r="4873" spans="1:29" ht="16.5" customHeight="1" outlineLevel="1" x14ac:dyDescent="0.25">
      <c r="A4873" s="5">
        <v>43190</v>
      </c>
      <c r="B4873" s="2">
        <v>32968.68</v>
      </c>
      <c r="C4873" s="2">
        <f t="shared" si="0"/>
        <v>529.37668497695029</v>
      </c>
      <c r="D4873" s="6">
        <f t="shared" si="6"/>
        <v>0.11234946170427951</v>
      </c>
      <c r="E4873" s="1"/>
      <c r="F4873" s="2">
        <v>10502.61</v>
      </c>
      <c r="G4873" s="2">
        <f t="shared" si="1"/>
        <v>541.15407207411454</v>
      </c>
      <c r="H4873" s="6">
        <f t="shared" si="7"/>
        <v>0.12020356962247503</v>
      </c>
      <c r="I4873" s="6"/>
      <c r="J4873" s="2">
        <v>4432.62</v>
      </c>
      <c r="K4873" s="2">
        <f t="shared" si="2"/>
        <v>541.19040351626882</v>
      </c>
      <c r="L4873" s="6">
        <f t="shared" si="8"/>
        <v>0.12747053215334847</v>
      </c>
      <c r="M4873" s="6"/>
      <c r="N4873" s="2">
        <v>14125.53</v>
      </c>
      <c r="O4873" s="2">
        <f t="shared" si="3"/>
        <v>552.56851592511168</v>
      </c>
      <c r="P4873" s="6">
        <f t="shared" si="9"/>
        <v>0.13069890395063877</v>
      </c>
      <c r="Q4873" s="6"/>
      <c r="R4873" s="2">
        <v>15962.59</v>
      </c>
      <c r="S4873" s="2">
        <f t="shared" si="4"/>
        <v>600.75684586086982</v>
      </c>
      <c r="T4873" s="6">
        <f t="shared" si="10"/>
        <v>0.16617272855967435</v>
      </c>
      <c r="U4873" s="6"/>
      <c r="V4873" s="2">
        <v>16994.36</v>
      </c>
      <c r="W4873" s="2">
        <f t="shared" si="5"/>
        <v>565.97494896209048</v>
      </c>
      <c r="X4873" s="6">
        <f t="shared" si="11"/>
        <v>0.16987281737333104</v>
      </c>
      <c r="Y4873" s="1"/>
      <c r="Z4873" s="1"/>
      <c r="AA4873" s="1"/>
      <c r="AB4873" s="1"/>
      <c r="AC4873" s="1"/>
    </row>
    <row r="4874" spans="1:29" ht="16.5" customHeight="1" outlineLevel="1" x14ac:dyDescent="0.25">
      <c r="A4874" s="5">
        <v>43191</v>
      </c>
      <c r="B4874" s="2">
        <v>32968.68</v>
      </c>
      <c r="C4874" s="2">
        <f t="shared" si="0"/>
        <v>529.37668497695029</v>
      </c>
      <c r="D4874" s="6">
        <f t="shared" si="6"/>
        <v>0.11234946170427951</v>
      </c>
      <c r="E4874" s="1"/>
      <c r="F4874" s="2">
        <v>10502.61</v>
      </c>
      <c r="G4874" s="2">
        <f t="shared" si="1"/>
        <v>541.15407207411454</v>
      </c>
      <c r="H4874" s="6">
        <f t="shared" si="7"/>
        <v>0.12020356962247503</v>
      </c>
      <c r="I4874" s="6"/>
      <c r="J4874" s="2">
        <v>4432.62</v>
      </c>
      <c r="K4874" s="2">
        <f t="shared" si="2"/>
        <v>541.19040351626882</v>
      </c>
      <c r="L4874" s="6">
        <f t="shared" si="8"/>
        <v>0.12747053215334847</v>
      </c>
      <c r="M4874" s="6"/>
      <c r="N4874" s="2">
        <v>14125.53</v>
      </c>
      <c r="O4874" s="2">
        <f t="shared" si="3"/>
        <v>552.56851592511168</v>
      </c>
      <c r="P4874" s="6">
        <f t="shared" si="9"/>
        <v>0.13069890395063877</v>
      </c>
      <c r="Q4874" s="6"/>
      <c r="R4874" s="2">
        <v>15962.59</v>
      </c>
      <c r="S4874" s="2">
        <f t="shared" si="4"/>
        <v>600.75684586086982</v>
      </c>
      <c r="T4874" s="6">
        <f t="shared" si="10"/>
        <v>0.16617272855967435</v>
      </c>
      <c r="U4874" s="6"/>
      <c r="V4874" s="2">
        <v>16994.36</v>
      </c>
      <c r="W4874" s="2">
        <f t="shared" si="5"/>
        <v>565.97494896209048</v>
      </c>
      <c r="X4874" s="6">
        <f t="shared" si="11"/>
        <v>0.16987281737333104</v>
      </c>
      <c r="Y4874" s="1"/>
      <c r="Z4874" s="1"/>
      <c r="AA4874" s="1"/>
      <c r="AB4874" s="1"/>
      <c r="AC4874" s="1"/>
    </row>
    <row r="4875" spans="1:29" ht="16.5" customHeight="1" outlineLevel="1" x14ac:dyDescent="0.25">
      <c r="A4875" s="5">
        <v>43192</v>
      </c>
      <c r="B4875" s="2">
        <v>33255.360000000001</v>
      </c>
      <c r="C4875" s="2">
        <f t="shared" si="0"/>
        <v>533.97989347814564</v>
      </c>
      <c r="D4875" s="6">
        <f t="shared" si="6"/>
        <v>0.11316881668313594</v>
      </c>
      <c r="E4875" s="1"/>
      <c r="F4875" s="2">
        <v>10612.02</v>
      </c>
      <c r="G4875" s="2">
        <f t="shared" si="1"/>
        <v>546.79149620255782</v>
      </c>
      <c r="H4875" s="6">
        <f t="shared" si="7"/>
        <v>0.12102261827481531</v>
      </c>
      <c r="I4875" s="6"/>
      <c r="J4875" s="2">
        <v>4481.82</v>
      </c>
      <c r="K4875" s="2">
        <f t="shared" si="2"/>
        <v>547.197362798364</v>
      </c>
      <c r="L4875" s="6">
        <f t="shared" si="8"/>
        <v>0.12834115816860558</v>
      </c>
      <c r="M4875" s="6"/>
      <c r="N4875" s="2">
        <v>14295.11</v>
      </c>
      <c r="O4875" s="2">
        <f t="shared" si="3"/>
        <v>559.20221879718656</v>
      </c>
      <c r="P4875" s="6">
        <f t="shared" si="9"/>
        <v>0.13165740346030552</v>
      </c>
      <c r="Q4875" s="6"/>
      <c r="R4875" s="2">
        <v>16186.32</v>
      </c>
      <c r="S4875" s="2">
        <f t="shared" si="4"/>
        <v>609.17699128366473</v>
      </c>
      <c r="T4875" s="6">
        <f t="shared" si="10"/>
        <v>0.16679364240316175</v>
      </c>
      <c r="U4875" s="6"/>
      <c r="V4875" s="2">
        <v>17394.27</v>
      </c>
      <c r="W4875" s="2">
        <f t="shared" si="5"/>
        <v>579.29342884832499</v>
      </c>
      <c r="X4875" s="6">
        <f t="shared" si="11"/>
        <v>0.17115216215194096</v>
      </c>
      <c r="Y4875" s="1"/>
      <c r="Z4875" s="1"/>
      <c r="AA4875" s="1"/>
      <c r="AB4875" s="1"/>
      <c r="AC4875" s="1"/>
    </row>
    <row r="4876" spans="1:29" ht="16.5" customHeight="1" outlineLevel="1" x14ac:dyDescent="0.25">
      <c r="A4876" s="5">
        <v>43193</v>
      </c>
      <c r="B4876" s="2">
        <v>33370.629999999997</v>
      </c>
      <c r="C4876" s="2">
        <f t="shared" si="0"/>
        <v>535.83077893905249</v>
      </c>
      <c r="D4876" s="6">
        <f t="shared" si="6"/>
        <v>0.11254922199723905</v>
      </c>
      <c r="E4876" s="1"/>
      <c r="F4876" s="2">
        <v>10655.46</v>
      </c>
      <c r="G4876" s="2">
        <f t="shared" si="1"/>
        <v>549.02977153515599</v>
      </c>
      <c r="H4876" s="6">
        <f t="shared" si="7"/>
        <v>0.12022241111189147</v>
      </c>
      <c r="I4876" s="6"/>
      <c r="J4876" s="2">
        <v>4505.17</v>
      </c>
      <c r="K4876" s="2">
        <f t="shared" si="2"/>
        <v>550.04822660399248</v>
      </c>
      <c r="L4876" s="6">
        <f t="shared" si="8"/>
        <v>0.1277499868131482</v>
      </c>
      <c r="M4876" s="6"/>
      <c r="N4876" s="2">
        <v>14377.82</v>
      </c>
      <c r="O4876" s="2">
        <f t="shared" si="3"/>
        <v>562.43770390480131</v>
      </c>
      <c r="P4876" s="6">
        <f t="shared" si="9"/>
        <v>0.13114105051606262</v>
      </c>
      <c r="Q4876" s="6"/>
      <c r="R4876" s="2">
        <v>16335.01</v>
      </c>
      <c r="S4876" s="2">
        <f t="shared" si="4"/>
        <v>614.77298387703797</v>
      </c>
      <c r="T4876" s="6">
        <f t="shared" si="10"/>
        <v>0.16674070443614197</v>
      </c>
      <c r="U4876" s="6"/>
      <c r="V4876" s="2">
        <v>17628.45</v>
      </c>
      <c r="W4876" s="2">
        <f t="shared" si="5"/>
        <v>587.09248768595955</v>
      </c>
      <c r="X4876" s="6">
        <f t="shared" si="11"/>
        <v>0.17155535382878617</v>
      </c>
      <c r="Y4876" s="1"/>
      <c r="Z4876" s="1"/>
      <c r="AA4876" s="1"/>
      <c r="AB4876" s="1"/>
      <c r="AC4876" s="1"/>
    </row>
    <row r="4877" spans="1:29" ht="16.5" customHeight="1" outlineLevel="1" x14ac:dyDescent="0.25">
      <c r="A4877" s="5">
        <v>43194</v>
      </c>
      <c r="B4877" s="2">
        <v>33019.07</v>
      </c>
      <c r="C4877" s="2">
        <f t="shared" si="0"/>
        <v>530.18579505220919</v>
      </c>
      <c r="D4877" s="6">
        <f t="shared" si="6"/>
        <v>0.11176324220065181</v>
      </c>
      <c r="E4877" s="1"/>
      <c r="F4877" s="2">
        <v>10535.14</v>
      </c>
      <c r="G4877" s="2">
        <f t="shared" si="1"/>
        <v>542.83020228980104</v>
      </c>
      <c r="H4877" s="6">
        <f t="shared" si="7"/>
        <v>0.11911934959819881</v>
      </c>
      <c r="I4877" s="6"/>
      <c r="J4877" s="2">
        <v>4455.1000000000004</v>
      </c>
      <c r="K4877" s="2">
        <f t="shared" si="2"/>
        <v>543.9350467004457</v>
      </c>
      <c r="L4877" s="6">
        <f t="shared" si="8"/>
        <v>0.12654472078685131</v>
      </c>
      <c r="M4877" s="6"/>
      <c r="N4877" s="2">
        <v>14219.56</v>
      </c>
      <c r="O4877" s="2">
        <f t="shared" si="3"/>
        <v>556.24682162779595</v>
      </c>
      <c r="P4877" s="6">
        <f t="shared" si="9"/>
        <v>0.12985634761190012</v>
      </c>
      <c r="Q4877" s="6"/>
      <c r="R4877" s="2">
        <v>16184.97</v>
      </c>
      <c r="S4877" s="2">
        <f t="shared" si="4"/>
        <v>609.12618363015042</v>
      </c>
      <c r="T4877" s="6">
        <f t="shared" si="10"/>
        <v>0.16499658980169762</v>
      </c>
      <c r="U4877" s="6"/>
      <c r="V4877" s="2">
        <v>17449.75</v>
      </c>
      <c r="W4877" s="2">
        <f t="shared" si="5"/>
        <v>581.14111773854597</v>
      </c>
      <c r="X4877" s="6">
        <f t="shared" si="11"/>
        <v>0.16879142566443761</v>
      </c>
      <c r="Y4877" s="1"/>
      <c r="Z4877" s="1"/>
      <c r="AA4877" s="1"/>
      <c r="AB4877" s="1"/>
      <c r="AC4877" s="1"/>
    </row>
    <row r="4878" spans="1:29" ht="16.5" customHeight="1" outlineLevel="1" x14ac:dyDescent="0.25">
      <c r="A4878" s="5">
        <v>43195</v>
      </c>
      <c r="B4878" s="2">
        <v>33596.800000000003</v>
      </c>
      <c r="C4878" s="2">
        <f t="shared" si="0"/>
        <v>539.46238095773333</v>
      </c>
      <c r="D4878" s="6">
        <f t="shared" si="6"/>
        <v>0.11498191676737379</v>
      </c>
      <c r="E4878" s="1"/>
      <c r="F4878" s="2">
        <v>10728.58</v>
      </c>
      <c r="G4878" s="2">
        <f t="shared" si="1"/>
        <v>552.79732890899538</v>
      </c>
      <c r="H4878" s="6">
        <f t="shared" si="7"/>
        <v>0.12251820610969655</v>
      </c>
      <c r="I4878" s="6"/>
      <c r="J4878" s="2">
        <v>4538.3100000000004</v>
      </c>
      <c r="K4878" s="2">
        <f t="shared" si="2"/>
        <v>554.09437763262326</v>
      </c>
      <c r="L4878" s="6">
        <f t="shared" si="8"/>
        <v>0.13002457140826396</v>
      </c>
      <c r="M4878" s="6"/>
      <c r="N4878" s="2">
        <v>14483.13</v>
      </c>
      <c r="O4878" s="2">
        <f t="shared" si="3"/>
        <v>566.5572654654701</v>
      </c>
      <c r="P4878" s="6">
        <f t="shared" si="9"/>
        <v>0.13332014449821061</v>
      </c>
      <c r="Q4878" s="6"/>
      <c r="R4878" s="2">
        <v>16489.939999999999</v>
      </c>
      <c r="S4878" s="2">
        <f t="shared" si="4"/>
        <v>620.60382073554422</v>
      </c>
      <c r="T4878" s="6">
        <f t="shared" si="10"/>
        <v>0.1686268228302632</v>
      </c>
      <c r="U4878" s="6"/>
      <c r="V4878" s="2">
        <v>17775.189999999999</v>
      </c>
      <c r="W4878" s="2">
        <f t="shared" si="5"/>
        <v>591.97947160360604</v>
      </c>
      <c r="X4878" s="6">
        <f t="shared" si="11"/>
        <v>0.17239652896738389</v>
      </c>
      <c r="Y4878" s="1"/>
      <c r="Z4878" s="1"/>
      <c r="AA4878" s="1"/>
      <c r="AB4878" s="1"/>
      <c r="AC4878" s="1"/>
    </row>
    <row r="4879" spans="1:29" ht="16.5" customHeight="1" outlineLevel="1" x14ac:dyDescent="0.25">
      <c r="A4879" s="5">
        <v>43196</v>
      </c>
      <c r="B4879" s="2">
        <v>33626.97</v>
      </c>
      <c r="C4879" s="2">
        <f t="shared" si="0"/>
        <v>539.94681935762537</v>
      </c>
      <c r="D4879" s="6">
        <f t="shared" si="6"/>
        <v>0.11514873039598772</v>
      </c>
      <c r="E4879" s="1"/>
      <c r="F4879" s="2">
        <v>10755.18</v>
      </c>
      <c r="G4879" s="2">
        <f t="shared" si="1"/>
        <v>554.16791187048511</v>
      </c>
      <c r="H4879" s="6">
        <f t="shared" si="7"/>
        <v>0.12298158188776598</v>
      </c>
      <c r="I4879" s="6"/>
      <c r="J4879" s="2">
        <v>4550.84</v>
      </c>
      <c r="K4879" s="2">
        <f t="shared" si="2"/>
        <v>555.62419876686408</v>
      </c>
      <c r="L4879" s="6">
        <f t="shared" si="8"/>
        <v>0.13054396249864442</v>
      </c>
      <c r="M4879" s="6"/>
      <c r="N4879" s="2">
        <v>14526.25</v>
      </c>
      <c r="O4879" s="2">
        <f t="shared" si="3"/>
        <v>568.24405204315542</v>
      </c>
      <c r="P4879" s="6">
        <f t="shared" si="9"/>
        <v>0.13388181235862384</v>
      </c>
      <c r="Q4879" s="6"/>
      <c r="R4879" s="2">
        <v>16596.57</v>
      </c>
      <c r="S4879" s="2">
        <f t="shared" si="4"/>
        <v>624.61687265720263</v>
      </c>
      <c r="T4879" s="6">
        <f t="shared" si="10"/>
        <v>0.1698829043950465</v>
      </c>
      <c r="U4879" s="6"/>
      <c r="V4879" s="2">
        <v>17882.990000000002</v>
      </c>
      <c r="W4879" s="2">
        <f t="shared" si="5"/>
        <v>595.56960971402123</v>
      </c>
      <c r="X4879" s="6">
        <f t="shared" si="11"/>
        <v>0.17357857127787923</v>
      </c>
      <c r="Y4879" s="1"/>
      <c r="Z4879" s="1"/>
      <c r="AA4879" s="1"/>
      <c r="AB4879" s="1"/>
      <c r="AC4879" s="1"/>
    </row>
    <row r="4880" spans="1:29" ht="16.5" customHeight="1" outlineLevel="1" x14ac:dyDescent="0.25">
      <c r="A4880" s="5">
        <v>43197</v>
      </c>
      <c r="B4880" s="2">
        <v>33626.97</v>
      </c>
      <c r="C4880" s="2">
        <f t="shared" si="0"/>
        <v>539.94681935762537</v>
      </c>
      <c r="D4880" s="6">
        <f t="shared" si="6"/>
        <v>0.11514873039598772</v>
      </c>
      <c r="E4880" s="1"/>
      <c r="F4880" s="2">
        <v>10755.18</v>
      </c>
      <c r="G4880" s="2">
        <f t="shared" si="1"/>
        <v>554.16791187048511</v>
      </c>
      <c r="H4880" s="6">
        <f t="shared" si="7"/>
        <v>0.12298158188776598</v>
      </c>
      <c r="I4880" s="6"/>
      <c r="J4880" s="2">
        <v>4550.84</v>
      </c>
      <c r="K4880" s="2">
        <f t="shared" si="2"/>
        <v>555.62419876686408</v>
      </c>
      <c r="L4880" s="6">
        <f t="shared" si="8"/>
        <v>0.13054396249864442</v>
      </c>
      <c r="M4880" s="6"/>
      <c r="N4880" s="2">
        <v>14526.25</v>
      </c>
      <c r="O4880" s="2">
        <f t="shared" si="3"/>
        <v>568.24405204315542</v>
      </c>
      <c r="P4880" s="6">
        <f t="shared" si="9"/>
        <v>0.13388181235862384</v>
      </c>
      <c r="Q4880" s="6"/>
      <c r="R4880" s="2">
        <v>16596.57</v>
      </c>
      <c r="S4880" s="2">
        <f t="shared" si="4"/>
        <v>624.61687265720263</v>
      </c>
      <c r="T4880" s="6">
        <f t="shared" si="10"/>
        <v>0.1698829043950465</v>
      </c>
      <c r="U4880" s="6"/>
      <c r="V4880" s="2">
        <v>17882.990000000002</v>
      </c>
      <c r="W4880" s="2">
        <f t="shared" si="5"/>
        <v>595.56960971402123</v>
      </c>
      <c r="X4880" s="6">
        <f t="shared" si="11"/>
        <v>0.17357857127787923</v>
      </c>
      <c r="Y4880" s="1"/>
      <c r="Z4880" s="1"/>
      <c r="AA4880" s="1"/>
      <c r="AB4880" s="1"/>
      <c r="AC4880" s="1"/>
    </row>
    <row r="4881" spans="1:29" ht="16.5" customHeight="1" outlineLevel="1" x14ac:dyDescent="0.25">
      <c r="A4881" s="5">
        <v>43198</v>
      </c>
      <c r="B4881" s="2">
        <v>33626.97</v>
      </c>
      <c r="C4881" s="2">
        <f t="shared" si="0"/>
        <v>539.94681935762537</v>
      </c>
      <c r="D4881" s="6">
        <f t="shared" si="6"/>
        <v>0.11514873039598772</v>
      </c>
      <c r="E4881" s="1"/>
      <c r="F4881" s="2">
        <v>10755.18</v>
      </c>
      <c r="G4881" s="2">
        <f t="shared" si="1"/>
        <v>554.16791187048511</v>
      </c>
      <c r="H4881" s="6">
        <f t="shared" si="7"/>
        <v>0.12298158188776598</v>
      </c>
      <c r="I4881" s="6"/>
      <c r="J4881" s="2">
        <v>4550.84</v>
      </c>
      <c r="K4881" s="2">
        <f t="shared" si="2"/>
        <v>555.62419876686408</v>
      </c>
      <c r="L4881" s="6">
        <f t="shared" si="8"/>
        <v>0.13054396249864442</v>
      </c>
      <c r="M4881" s="6"/>
      <c r="N4881" s="2">
        <v>14526.25</v>
      </c>
      <c r="O4881" s="2">
        <f t="shared" si="3"/>
        <v>568.24405204315542</v>
      </c>
      <c r="P4881" s="6">
        <f t="shared" si="9"/>
        <v>0.13388181235862384</v>
      </c>
      <c r="Q4881" s="6"/>
      <c r="R4881" s="2">
        <v>16596.57</v>
      </c>
      <c r="S4881" s="2">
        <f t="shared" si="4"/>
        <v>624.61687265720263</v>
      </c>
      <c r="T4881" s="6">
        <f t="shared" si="10"/>
        <v>0.1698829043950465</v>
      </c>
      <c r="U4881" s="6"/>
      <c r="V4881" s="2">
        <v>17882.990000000002</v>
      </c>
      <c r="W4881" s="2">
        <f t="shared" si="5"/>
        <v>595.56960971402123</v>
      </c>
      <c r="X4881" s="6">
        <f t="shared" si="11"/>
        <v>0.17357857127787923</v>
      </c>
      <c r="Y4881" s="1"/>
      <c r="Z4881" s="1"/>
      <c r="AA4881" s="1"/>
      <c r="AB4881" s="1"/>
      <c r="AC4881" s="1"/>
    </row>
    <row r="4882" spans="1:29" ht="16.5" customHeight="1" outlineLevel="1" x14ac:dyDescent="0.25">
      <c r="A4882" s="5">
        <v>43199</v>
      </c>
      <c r="B4882" s="2">
        <v>33788.54</v>
      </c>
      <c r="C4882" s="2">
        <f t="shared" si="0"/>
        <v>542.54114193868497</v>
      </c>
      <c r="D4882" s="6">
        <f t="shared" si="6"/>
        <v>0.1188719471744466</v>
      </c>
      <c r="E4882" s="1"/>
      <c r="F4882" s="2">
        <v>10798.01</v>
      </c>
      <c r="G4882" s="2">
        <f t="shared" si="1"/>
        <v>556.37475654118452</v>
      </c>
      <c r="H4882" s="6">
        <f t="shared" si="7"/>
        <v>0.12672023190791304</v>
      </c>
      <c r="I4882" s="6"/>
      <c r="J4882" s="2">
        <v>4568.87</v>
      </c>
      <c r="K4882" s="2">
        <f t="shared" si="2"/>
        <v>557.82552957694895</v>
      </c>
      <c r="L4882" s="6">
        <f t="shared" si="8"/>
        <v>0.13427168671842704</v>
      </c>
      <c r="M4882" s="6"/>
      <c r="N4882" s="2">
        <v>14581.07</v>
      </c>
      <c r="O4882" s="2">
        <f t="shared" si="3"/>
        <v>570.38852421821821</v>
      </c>
      <c r="P4882" s="6">
        <f t="shared" si="9"/>
        <v>0.13750679565994295</v>
      </c>
      <c r="Q4882" s="6"/>
      <c r="R4882" s="2">
        <v>16622.39</v>
      </c>
      <c r="S4882" s="2">
        <f t="shared" si="4"/>
        <v>625.58861607478877</v>
      </c>
      <c r="T4882" s="6">
        <f t="shared" si="10"/>
        <v>0.17283111309380028</v>
      </c>
      <c r="U4882" s="6"/>
      <c r="V4882" s="2">
        <v>17951.400000000001</v>
      </c>
      <c r="W4882" s="2">
        <f t="shared" si="5"/>
        <v>597.84791535533384</v>
      </c>
      <c r="X4882" s="6">
        <f t="shared" si="11"/>
        <v>0.17559827798506156</v>
      </c>
      <c r="Y4882" s="1"/>
      <c r="Z4882" s="1"/>
      <c r="AA4882" s="1"/>
      <c r="AB4882" s="1"/>
      <c r="AC4882" s="1"/>
    </row>
    <row r="4883" spans="1:29" ht="16.5" customHeight="1" outlineLevel="1" x14ac:dyDescent="0.25">
      <c r="A4883" s="5">
        <v>43200</v>
      </c>
      <c r="B4883" s="2">
        <v>33880.25</v>
      </c>
      <c r="C4883" s="2">
        <f t="shared" si="0"/>
        <v>544.01372548704762</v>
      </c>
      <c r="D4883" s="6">
        <f t="shared" si="6"/>
        <v>0.11914262461467851</v>
      </c>
      <c r="E4883" s="1"/>
      <c r="F4883" s="2">
        <v>10816.46</v>
      </c>
      <c r="G4883" s="2">
        <f t="shared" si="1"/>
        <v>557.32540524943579</v>
      </c>
      <c r="H4883" s="6">
        <f t="shared" si="7"/>
        <v>0.12680577976236873</v>
      </c>
      <c r="I4883" s="6"/>
      <c r="J4883" s="2">
        <v>4576.79</v>
      </c>
      <c r="K4883" s="2">
        <f t="shared" si="2"/>
        <v>558.79250351016424</v>
      </c>
      <c r="L4883" s="6">
        <f t="shared" si="8"/>
        <v>0.13449429908530219</v>
      </c>
      <c r="M4883" s="6"/>
      <c r="N4883" s="2">
        <v>14603.47</v>
      </c>
      <c r="O4883" s="2">
        <f t="shared" si="3"/>
        <v>571.26477698584688</v>
      </c>
      <c r="P4883" s="6">
        <f t="shared" si="9"/>
        <v>0.13770631664041955</v>
      </c>
      <c r="Q4883" s="6"/>
      <c r="R4883" s="2">
        <v>16653.09</v>
      </c>
      <c r="S4883" s="2">
        <f t="shared" si="4"/>
        <v>626.74401975100488</v>
      </c>
      <c r="T4883" s="6">
        <f t="shared" si="10"/>
        <v>0.17369193305431363</v>
      </c>
      <c r="U4883" s="6"/>
      <c r="V4883" s="2">
        <v>17947.830000000002</v>
      </c>
      <c r="W4883" s="2">
        <f t="shared" si="5"/>
        <v>597.72902117115768</v>
      </c>
      <c r="X4883" s="6">
        <f t="shared" si="11"/>
        <v>0.17579716327738826</v>
      </c>
      <c r="Y4883" s="1"/>
      <c r="Z4883" s="1"/>
      <c r="AA4883" s="1"/>
      <c r="AB4883" s="1"/>
      <c r="AC4883" s="1"/>
    </row>
    <row r="4884" spans="1:29" ht="16.5" customHeight="1" outlineLevel="1" x14ac:dyDescent="0.25">
      <c r="A4884" s="5">
        <v>43201</v>
      </c>
      <c r="B4884" s="2">
        <v>33940.44</v>
      </c>
      <c r="C4884" s="2">
        <f t="shared" si="0"/>
        <v>544.98019374324599</v>
      </c>
      <c r="D4884" s="6">
        <f t="shared" si="6"/>
        <v>0.11995531521434155</v>
      </c>
      <c r="E4884" s="1"/>
      <c r="F4884" s="2">
        <v>10824.52</v>
      </c>
      <c r="G4884" s="2">
        <f t="shared" si="1"/>
        <v>557.74070219190219</v>
      </c>
      <c r="H4884" s="6">
        <f t="shared" si="7"/>
        <v>0.12759958399824001</v>
      </c>
      <c r="I4884" s="6"/>
      <c r="J4884" s="2">
        <v>4580.37</v>
      </c>
      <c r="K4884" s="2">
        <f t="shared" si="2"/>
        <v>559.22959526280454</v>
      </c>
      <c r="L4884" s="6">
        <f t="shared" si="8"/>
        <v>0.13536085191648173</v>
      </c>
      <c r="M4884" s="6"/>
      <c r="N4884" s="2">
        <v>14616.14</v>
      </c>
      <c r="O4884" s="2">
        <f t="shared" si="3"/>
        <v>571.76040745753687</v>
      </c>
      <c r="P4884" s="6">
        <f t="shared" si="9"/>
        <v>0.13863010359676919</v>
      </c>
      <c r="Q4884" s="6"/>
      <c r="R4884" s="2">
        <v>16621.580000000002</v>
      </c>
      <c r="S4884" s="2">
        <f t="shared" si="4"/>
        <v>625.55813148268032</v>
      </c>
      <c r="T4884" s="6">
        <f t="shared" si="10"/>
        <v>0.17455576164303088</v>
      </c>
      <c r="U4884" s="6"/>
      <c r="V4884" s="2">
        <v>17983.46</v>
      </c>
      <c r="W4884" s="2">
        <f t="shared" si="5"/>
        <v>598.91563175440524</v>
      </c>
      <c r="X4884" s="6">
        <f t="shared" si="11"/>
        <v>0.17671340894381982</v>
      </c>
      <c r="Y4884" s="1"/>
      <c r="Z4884" s="1"/>
      <c r="AA4884" s="1"/>
      <c r="AB4884" s="1"/>
      <c r="AC4884" s="1"/>
    </row>
    <row r="4885" spans="1:29" ht="16.5" customHeight="1" outlineLevel="1" x14ac:dyDescent="0.25">
      <c r="A4885" s="5">
        <v>43202</v>
      </c>
      <c r="B4885" s="2">
        <v>34101.129999999997</v>
      </c>
      <c r="C4885" s="2">
        <f t="shared" si="0"/>
        <v>547.56038620193544</v>
      </c>
      <c r="D4885" s="6">
        <f t="shared" si="6"/>
        <v>0.11939688088939548</v>
      </c>
      <c r="E4885" s="1"/>
      <c r="F4885" s="2">
        <v>10862</v>
      </c>
      <c r="G4885" s="2">
        <f t="shared" si="1"/>
        <v>559.6718845000463</v>
      </c>
      <c r="H4885" s="6">
        <f t="shared" si="7"/>
        <v>0.12673672687915927</v>
      </c>
      <c r="I4885" s="6"/>
      <c r="J4885" s="2">
        <v>4592.63</v>
      </c>
      <c r="K4885" s="2">
        <f t="shared" si="2"/>
        <v>560.72645137659492</v>
      </c>
      <c r="L4885" s="6">
        <f t="shared" si="8"/>
        <v>0.13437401154102235</v>
      </c>
      <c r="M4885" s="6"/>
      <c r="N4885" s="2">
        <v>14647</v>
      </c>
      <c r="O4885" s="2">
        <f t="shared" si="3"/>
        <v>572.96760211865399</v>
      </c>
      <c r="P4885" s="6">
        <f t="shared" si="9"/>
        <v>0.13751335723217362</v>
      </c>
      <c r="Q4885" s="6"/>
      <c r="R4885" s="2">
        <v>16600.669999999998</v>
      </c>
      <c r="S4885" s="2">
        <f t="shared" si="4"/>
        <v>624.77117738269067</v>
      </c>
      <c r="T4885" s="6">
        <f t="shared" si="10"/>
        <v>0.17266156207416228</v>
      </c>
      <c r="U4885" s="6"/>
      <c r="V4885" s="2">
        <v>17934.830000000002</v>
      </c>
      <c r="W4885" s="2">
        <f t="shared" si="5"/>
        <v>597.29607316155295</v>
      </c>
      <c r="X4885" s="6">
        <f t="shared" si="11"/>
        <v>0.1742206699116382</v>
      </c>
      <c r="Y4885" s="1"/>
      <c r="Z4885" s="1"/>
      <c r="AA4885" s="1"/>
      <c r="AB4885" s="1"/>
      <c r="AC4885" s="1"/>
    </row>
    <row r="4886" spans="1:29" ht="16.5" customHeight="1" outlineLevel="1" x14ac:dyDescent="0.25">
      <c r="A4886" s="5">
        <v>43203</v>
      </c>
      <c r="B4886" s="2">
        <v>34192.65</v>
      </c>
      <c r="C4886" s="2">
        <f t="shared" si="0"/>
        <v>549.02991892842294</v>
      </c>
      <c r="D4886" s="6">
        <f t="shared" si="6"/>
        <v>0.12248191022699184</v>
      </c>
      <c r="E4886" s="1"/>
      <c r="F4886" s="2">
        <v>10886.53</v>
      </c>
      <c r="G4886" s="2">
        <f t="shared" si="1"/>
        <v>560.93580931378108</v>
      </c>
      <c r="H4886" s="6">
        <f t="shared" si="7"/>
        <v>0.12927488103356377</v>
      </c>
      <c r="I4886" s="6"/>
      <c r="J4886" s="2">
        <v>4604.74</v>
      </c>
      <c r="K4886" s="2">
        <f t="shared" si="2"/>
        <v>562.2049935901349</v>
      </c>
      <c r="L4886" s="6">
        <f t="shared" si="8"/>
        <v>0.13696878648543143</v>
      </c>
      <c r="M4886" s="6"/>
      <c r="N4886" s="2">
        <v>14684.22</v>
      </c>
      <c r="O4886" s="2">
        <f t="shared" si="3"/>
        <v>574.42358997629424</v>
      </c>
      <c r="P4886" s="6">
        <f t="shared" si="9"/>
        <v>0.13999980389864786</v>
      </c>
      <c r="Q4886" s="6"/>
      <c r="R4886" s="2">
        <v>16677.759999999998</v>
      </c>
      <c r="S4886" s="2">
        <f t="shared" si="4"/>
        <v>627.67248257485653</v>
      </c>
      <c r="T4886" s="6">
        <f t="shared" si="10"/>
        <v>0.17498211700165145</v>
      </c>
      <c r="U4886" s="6"/>
      <c r="V4886" s="2">
        <v>17981.990000000002</v>
      </c>
      <c r="W4886" s="2">
        <f t="shared" si="5"/>
        <v>598.86667532562694</v>
      </c>
      <c r="X4886" s="6">
        <f t="shared" si="11"/>
        <v>0.1759702542628987</v>
      </c>
      <c r="Y4886" s="1"/>
      <c r="Z4886" s="1"/>
      <c r="AA4886" s="1"/>
      <c r="AB4886" s="1"/>
      <c r="AC4886" s="1"/>
    </row>
    <row r="4887" spans="1:29" ht="16.5" customHeight="1" outlineLevel="1" x14ac:dyDescent="0.25">
      <c r="A4887" s="5">
        <v>43204</v>
      </c>
      <c r="B4887" s="2">
        <v>34192.65</v>
      </c>
      <c r="C4887" s="2">
        <f t="shared" si="0"/>
        <v>549.02991892842294</v>
      </c>
      <c r="D4887" s="6">
        <f t="shared" si="6"/>
        <v>0.12248191022699184</v>
      </c>
      <c r="E4887" s="1"/>
      <c r="F4887" s="2">
        <v>10886.53</v>
      </c>
      <c r="G4887" s="2">
        <f t="shared" si="1"/>
        <v>560.93580931378108</v>
      </c>
      <c r="H4887" s="6">
        <f t="shared" si="7"/>
        <v>0.12927488103356377</v>
      </c>
      <c r="I4887" s="6"/>
      <c r="J4887" s="2">
        <v>4604.74</v>
      </c>
      <c r="K4887" s="2">
        <f t="shared" si="2"/>
        <v>562.2049935901349</v>
      </c>
      <c r="L4887" s="6">
        <f t="shared" si="8"/>
        <v>0.13696878648543143</v>
      </c>
      <c r="M4887" s="6"/>
      <c r="N4887" s="2">
        <v>14684.22</v>
      </c>
      <c r="O4887" s="2">
        <f t="shared" si="3"/>
        <v>574.42358997629424</v>
      </c>
      <c r="P4887" s="6">
        <f t="shared" si="9"/>
        <v>0.13999980389864786</v>
      </c>
      <c r="Q4887" s="6"/>
      <c r="R4887" s="2">
        <v>16677.759999999998</v>
      </c>
      <c r="S4887" s="2">
        <f t="shared" si="4"/>
        <v>627.67248257485653</v>
      </c>
      <c r="T4887" s="6">
        <f t="shared" si="10"/>
        <v>0.17498211700165145</v>
      </c>
      <c r="U4887" s="6"/>
      <c r="V4887" s="2">
        <v>17981.990000000002</v>
      </c>
      <c r="W4887" s="2">
        <f t="shared" si="5"/>
        <v>598.86667532562694</v>
      </c>
      <c r="X4887" s="6">
        <f t="shared" si="11"/>
        <v>0.1759702542628987</v>
      </c>
      <c r="Y4887" s="1"/>
      <c r="Z4887" s="1"/>
      <c r="AA4887" s="1"/>
      <c r="AB4887" s="1"/>
      <c r="AC4887" s="1"/>
    </row>
    <row r="4888" spans="1:29" ht="16.5" customHeight="1" outlineLevel="1" x14ac:dyDescent="0.25">
      <c r="A4888" s="5">
        <v>43205</v>
      </c>
      <c r="B4888" s="2">
        <v>34192.65</v>
      </c>
      <c r="C4888" s="2">
        <f t="shared" si="0"/>
        <v>549.02991892842294</v>
      </c>
      <c r="D4888" s="6">
        <f t="shared" si="6"/>
        <v>0.12248191022699184</v>
      </c>
      <c r="E4888" s="1"/>
      <c r="F4888" s="2">
        <v>10886.53</v>
      </c>
      <c r="G4888" s="2">
        <f t="shared" si="1"/>
        <v>560.93580931378108</v>
      </c>
      <c r="H4888" s="6">
        <f t="shared" si="7"/>
        <v>0.12927488103356377</v>
      </c>
      <c r="I4888" s="6"/>
      <c r="J4888" s="2">
        <v>4604.74</v>
      </c>
      <c r="K4888" s="2">
        <f t="shared" si="2"/>
        <v>562.2049935901349</v>
      </c>
      <c r="L4888" s="6">
        <f t="shared" si="8"/>
        <v>0.13696878648543143</v>
      </c>
      <c r="M4888" s="6"/>
      <c r="N4888" s="2">
        <v>14684.22</v>
      </c>
      <c r="O4888" s="2">
        <f t="shared" si="3"/>
        <v>574.42358997629424</v>
      </c>
      <c r="P4888" s="6">
        <f t="shared" si="9"/>
        <v>0.13999980389864786</v>
      </c>
      <c r="Q4888" s="6"/>
      <c r="R4888" s="2">
        <v>16677.759999999998</v>
      </c>
      <c r="S4888" s="2">
        <f t="shared" si="4"/>
        <v>627.67248257485653</v>
      </c>
      <c r="T4888" s="6">
        <f t="shared" si="10"/>
        <v>0.17498211700165145</v>
      </c>
      <c r="U4888" s="6"/>
      <c r="V4888" s="2">
        <v>17981.990000000002</v>
      </c>
      <c r="W4888" s="2">
        <f t="shared" si="5"/>
        <v>598.86667532562694</v>
      </c>
      <c r="X4888" s="6">
        <f t="shared" si="11"/>
        <v>0.1759702542628987</v>
      </c>
      <c r="Y4888" s="1"/>
      <c r="Z4888" s="1"/>
      <c r="AA4888" s="1"/>
      <c r="AB4888" s="1"/>
      <c r="AC4888" s="1"/>
    </row>
    <row r="4889" spans="1:29" ht="16.5" customHeight="1" outlineLevel="1" x14ac:dyDescent="0.25">
      <c r="A4889" s="5">
        <v>43206</v>
      </c>
      <c r="B4889" s="2">
        <v>34305.43</v>
      </c>
      <c r="C4889" s="2">
        <f t="shared" si="0"/>
        <v>550.84082256580541</v>
      </c>
      <c r="D4889" s="6">
        <f t="shared" si="6"/>
        <v>0.12248129953229814</v>
      </c>
      <c r="E4889" s="1"/>
      <c r="F4889" s="2">
        <v>10933.47</v>
      </c>
      <c r="G4889" s="2">
        <f t="shared" si="1"/>
        <v>563.35442450973312</v>
      </c>
      <c r="H4889" s="6">
        <f t="shared" si="7"/>
        <v>0.12936105764647254</v>
      </c>
      <c r="I4889" s="6"/>
      <c r="J4889" s="2">
        <v>4627.6899999999996</v>
      </c>
      <c r="K4889" s="2">
        <f t="shared" si="2"/>
        <v>565.00702032842923</v>
      </c>
      <c r="L4889" s="6">
        <f t="shared" si="8"/>
        <v>0.13714349864940423</v>
      </c>
      <c r="M4889" s="6"/>
      <c r="N4889" s="2">
        <v>14751.16</v>
      </c>
      <c r="O4889" s="2">
        <f t="shared" si="3"/>
        <v>577.04217748812755</v>
      </c>
      <c r="P4889" s="6">
        <f t="shared" si="9"/>
        <v>0.14004552594349118</v>
      </c>
      <c r="Q4889" s="6"/>
      <c r="R4889" s="2">
        <v>16734.310000000001</v>
      </c>
      <c r="S4889" s="2">
        <f t="shared" si="4"/>
        <v>629.80075872762586</v>
      </c>
      <c r="T4889" s="6">
        <f t="shared" si="10"/>
        <v>0.17407678289144357</v>
      </c>
      <c r="U4889" s="6"/>
      <c r="V4889" s="2">
        <v>18082.25</v>
      </c>
      <c r="W4889" s="2">
        <f t="shared" si="5"/>
        <v>602.2057035904711</v>
      </c>
      <c r="X4889" s="6">
        <f t="shared" si="11"/>
        <v>0.17596680408212428</v>
      </c>
      <c r="Y4889" s="1"/>
      <c r="Z4889" s="1"/>
      <c r="AA4889" s="1"/>
      <c r="AB4889" s="1"/>
      <c r="AC4889" s="1"/>
    </row>
    <row r="4890" spans="1:29" ht="16.5" customHeight="1" outlineLevel="1" x14ac:dyDescent="0.25">
      <c r="A4890" s="5">
        <v>43207</v>
      </c>
      <c r="B4890" s="2">
        <v>34395.06</v>
      </c>
      <c r="C4890" s="2">
        <f t="shared" si="0"/>
        <v>552.28000764311162</v>
      </c>
      <c r="D4890" s="6">
        <f t="shared" si="6"/>
        <v>0.12072651801161416</v>
      </c>
      <c r="E4890" s="1"/>
      <c r="F4890" s="2">
        <v>10957.18</v>
      </c>
      <c r="G4890" s="2">
        <f t="shared" si="1"/>
        <v>564.57609826976784</v>
      </c>
      <c r="H4890" s="6">
        <f t="shared" si="7"/>
        <v>0.12764709028663446</v>
      </c>
      <c r="I4890" s="6"/>
      <c r="J4890" s="2">
        <v>4638.37</v>
      </c>
      <c r="K4890" s="2">
        <f t="shared" si="2"/>
        <v>566.31097002624995</v>
      </c>
      <c r="L4890" s="6">
        <f t="shared" si="8"/>
        <v>0.13551458501061986</v>
      </c>
      <c r="M4890" s="6"/>
      <c r="N4890" s="2">
        <v>14786.9</v>
      </c>
      <c r="O4890" s="2">
        <f t="shared" si="3"/>
        <v>578.44027007362092</v>
      </c>
      <c r="P4890" s="6">
        <f t="shared" si="9"/>
        <v>0.13853222611492089</v>
      </c>
      <c r="Q4890" s="6"/>
      <c r="R4890" s="2">
        <v>16780.41</v>
      </c>
      <c r="S4890" s="2">
        <f t="shared" si="4"/>
        <v>631.53574600689478</v>
      </c>
      <c r="T4890" s="6">
        <f t="shared" si="10"/>
        <v>0.17320308109425597</v>
      </c>
      <c r="U4890" s="6"/>
      <c r="V4890" s="2">
        <v>18131.990000000002</v>
      </c>
      <c r="W4890" s="2">
        <f t="shared" si="5"/>
        <v>603.8622292826052</v>
      </c>
      <c r="X4890" s="6">
        <f t="shared" si="11"/>
        <v>0.17527379119420949</v>
      </c>
      <c r="Y4890" s="1"/>
      <c r="Z4890" s="1"/>
      <c r="AA4890" s="1"/>
      <c r="AB4890" s="1"/>
      <c r="AC4890" s="1"/>
    </row>
    <row r="4891" spans="1:29" ht="16.5" customHeight="1" outlineLevel="1" x14ac:dyDescent="0.25">
      <c r="A4891" s="5">
        <v>43208</v>
      </c>
      <c r="B4891" s="2">
        <v>34331.68</v>
      </c>
      <c r="C4891" s="2">
        <f t="shared" si="0"/>
        <v>551.26231769332185</v>
      </c>
      <c r="D4891" s="6">
        <f t="shared" si="6"/>
        <v>0.12001188643448946</v>
      </c>
      <c r="E4891" s="1"/>
      <c r="F4891" s="2">
        <v>10939.81</v>
      </c>
      <c r="G4891" s="2">
        <f t="shared" si="1"/>
        <v>563.68109729078003</v>
      </c>
      <c r="H4891" s="6">
        <f t="shared" si="7"/>
        <v>0.12694365767254223</v>
      </c>
      <c r="I4891" s="6"/>
      <c r="J4891" s="2">
        <v>4630.47</v>
      </c>
      <c r="K4891" s="2">
        <f t="shared" si="2"/>
        <v>565.34643794640135</v>
      </c>
      <c r="L4891" s="6">
        <f t="shared" si="8"/>
        <v>0.13469961236997796</v>
      </c>
      <c r="M4891" s="6"/>
      <c r="N4891" s="2">
        <v>14760.19</v>
      </c>
      <c r="O4891" s="2">
        <f t="shared" si="3"/>
        <v>577.39541688507779</v>
      </c>
      <c r="P4891" s="6">
        <f t="shared" si="9"/>
        <v>0.13769064836173661</v>
      </c>
      <c r="Q4891" s="6"/>
      <c r="R4891" s="2">
        <v>16768.05</v>
      </c>
      <c r="S4891" s="2">
        <f t="shared" si="4"/>
        <v>631.07057371249641</v>
      </c>
      <c r="T4891" s="6">
        <f t="shared" si="10"/>
        <v>0.17216092394199145</v>
      </c>
      <c r="U4891" s="6"/>
      <c r="V4891" s="2">
        <v>18065.75</v>
      </c>
      <c r="W4891" s="2">
        <f t="shared" si="5"/>
        <v>601.65619265520354</v>
      </c>
      <c r="X4891" s="6">
        <f t="shared" si="11"/>
        <v>0.17358884766817617</v>
      </c>
      <c r="Y4891" s="1"/>
      <c r="Z4891" s="1"/>
      <c r="AA4891" s="1"/>
      <c r="AB4891" s="1"/>
      <c r="AC4891" s="1"/>
    </row>
    <row r="4892" spans="1:29" ht="16.5" customHeight="1" outlineLevel="1" x14ac:dyDescent="0.25">
      <c r="A4892" s="5">
        <v>43209</v>
      </c>
      <c r="B4892" s="2">
        <v>34427.29</v>
      </c>
      <c r="C4892" s="2">
        <f t="shared" si="0"/>
        <v>552.7975233749155</v>
      </c>
      <c r="D4892" s="6">
        <f t="shared" si="6"/>
        <v>0.11934025184987007</v>
      </c>
      <c r="E4892" s="1"/>
      <c r="F4892" s="2">
        <v>10984.64</v>
      </c>
      <c r="G4892" s="2">
        <f t="shared" si="1"/>
        <v>565.99099331196726</v>
      </c>
      <c r="H4892" s="6">
        <f t="shared" si="7"/>
        <v>0.12688466715314917</v>
      </c>
      <c r="I4892" s="6"/>
      <c r="J4892" s="2">
        <v>4650.8500000000004</v>
      </c>
      <c r="K4892" s="2">
        <f t="shared" si="2"/>
        <v>567.83468652707415</v>
      </c>
      <c r="L4892" s="6">
        <f t="shared" si="8"/>
        <v>0.1347584805284745</v>
      </c>
      <c r="M4892" s="6"/>
      <c r="N4892" s="2">
        <v>14828.75</v>
      </c>
      <c r="O4892" s="2">
        <f t="shared" si="3"/>
        <v>580.07737624885567</v>
      </c>
      <c r="P4892" s="6">
        <f t="shared" si="9"/>
        <v>0.13782982783634234</v>
      </c>
      <c r="Q4892" s="6"/>
      <c r="R4892" s="2">
        <v>16873.55</v>
      </c>
      <c r="S4892" s="2">
        <f t="shared" si="4"/>
        <v>635.04109774639824</v>
      </c>
      <c r="T4892" s="6">
        <f t="shared" si="10"/>
        <v>0.17290144682855701</v>
      </c>
      <c r="U4892" s="6"/>
      <c r="V4892" s="2">
        <v>18174.439999999999</v>
      </c>
      <c r="W4892" s="2">
        <f t="shared" si="5"/>
        <v>605.27597105243001</v>
      </c>
      <c r="X4892" s="6">
        <f t="shared" si="11"/>
        <v>0.1742441750672139</v>
      </c>
      <c r="Y4892" s="1"/>
      <c r="Z4892" s="1"/>
      <c r="AA4892" s="1"/>
      <c r="AB4892" s="1"/>
      <c r="AC4892" s="1"/>
    </row>
    <row r="4893" spans="1:29" ht="16.5" customHeight="1" outlineLevel="1" x14ac:dyDescent="0.25">
      <c r="A4893" s="5">
        <v>43210</v>
      </c>
      <c r="B4893" s="2">
        <v>34415.58</v>
      </c>
      <c r="C4893" s="2">
        <f t="shared" si="0"/>
        <v>552.60949640565013</v>
      </c>
      <c r="D4893" s="6">
        <f t="shared" si="6"/>
        <v>0.12066690280658587</v>
      </c>
      <c r="E4893" s="1"/>
      <c r="F4893" s="2">
        <v>10979.37</v>
      </c>
      <c r="G4893" s="2">
        <f t="shared" si="1"/>
        <v>565.71945300343168</v>
      </c>
      <c r="H4893" s="6">
        <f t="shared" si="7"/>
        <v>0.12828617807017251</v>
      </c>
      <c r="I4893" s="6"/>
      <c r="J4893" s="2">
        <v>4646.3</v>
      </c>
      <c r="K4893" s="2">
        <f t="shared" si="2"/>
        <v>567.27916488614869</v>
      </c>
      <c r="L4893" s="6">
        <f t="shared" si="8"/>
        <v>0.13612425382674664</v>
      </c>
      <c r="M4893" s="6"/>
      <c r="N4893" s="2">
        <v>14817.83</v>
      </c>
      <c r="O4893" s="2">
        <f t="shared" si="3"/>
        <v>579.65020302463677</v>
      </c>
      <c r="P4893" s="6">
        <f t="shared" si="9"/>
        <v>0.1392416906256102</v>
      </c>
      <c r="Q4893" s="6"/>
      <c r="R4893" s="2">
        <v>16798.939999999999</v>
      </c>
      <c r="S4893" s="2">
        <f t="shared" si="4"/>
        <v>632.23312809550328</v>
      </c>
      <c r="T4893" s="6">
        <f t="shared" si="10"/>
        <v>0.17395158255923659</v>
      </c>
      <c r="U4893" s="6"/>
      <c r="V4893" s="2">
        <v>18178.03</v>
      </c>
      <c r="W4893" s="2">
        <f t="shared" si="5"/>
        <v>605.39553131046694</v>
      </c>
      <c r="X4893" s="6">
        <f t="shared" si="11"/>
        <v>0.17519572634107639</v>
      </c>
      <c r="Y4893" s="1"/>
      <c r="Z4893" s="1"/>
      <c r="AA4893" s="1"/>
      <c r="AB4893" s="1"/>
      <c r="AC4893" s="1"/>
    </row>
    <row r="4894" spans="1:29" ht="16.5" customHeight="1" outlineLevel="1" x14ac:dyDescent="0.25">
      <c r="A4894" s="5">
        <v>43211</v>
      </c>
      <c r="B4894" s="2">
        <v>34415.58</v>
      </c>
      <c r="C4894" s="2">
        <f t="shared" si="0"/>
        <v>552.60949640565013</v>
      </c>
      <c r="D4894" s="6">
        <f t="shared" si="6"/>
        <v>0.12066690280658587</v>
      </c>
      <c r="E4894" s="1"/>
      <c r="F4894" s="2">
        <v>10979.37</v>
      </c>
      <c r="G4894" s="2">
        <f t="shared" si="1"/>
        <v>565.71945300343168</v>
      </c>
      <c r="H4894" s="6">
        <f t="shared" si="7"/>
        <v>0.12828617807017251</v>
      </c>
      <c r="I4894" s="6"/>
      <c r="J4894" s="2">
        <v>4646.3</v>
      </c>
      <c r="K4894" s="2">
        <f t="shared" si="2"/>
        <v>567.27916488614869</v>
      </c>
      <c r="L4894" s="6">
        <f t="shared" si="8"/>
        <v>0.13612425382674664</v>
      </c>
      <c r="M4894" s="6"/>
      <c r="N4894" s="2">
        <v>14817.83</v>
      </c>
      <c r="O4894" s="2">
        <f t="shared" si="3"/>
        <v>579.65020302463677</v>
      </c>
      <c r="P4894" s="6">
        <f t="shared" si="9"/>
        <v>0.1392416906256102</v>
      </c>
      <c r="Q4894" s="6"/>
      <c r="R4894" s="2">
        <v>16798.939999999999</v>
      </c>
      <c r="S4894" s="2">
        <f t="shared" si="4"/>
        <v>632.23312809550328</v>
      </c>
      <c r="T4894" s="6">
        <f t="shared" si="10"/>
        <v>0.17395158255923659</v>
      </c>
      <c r="U4894" s="6"/>
      <c r="V4894" s="2">
        <v>18178.03</v>
      </c>
      <c r="W4894" s="2">
        <f t="shared" si="5"/>
        <v>605.39553131046694</v>
      </c>
      <c r="X4894" s="6">
        <f t="shared" si="11"/>
        <v>0.17519572634107639</v>
      </c>
      <c r="Y4894" s="1"/>
      <c r="Z4894" s="1"/>
      <c r="AA4894" s="1"/>
      <c r="AB4894" s="1"/>
      <c r="AC4894" s="1"/>
    </row>
    <row r="4895" spans="1:29" ht="16.5" customHeight="1" outlineLevel="1" x14ac:dyDescent="0.25">
      <c r="A4895" s="5">
        <v>43212</v>
      </c>
      <c r="B4895" s="2">
        <v>34415.58</v>
      </c>
      <c r="C4895" s="2">
        <f t="shared" si="0"/>
        <v>552.60949640565013</v>
      </c>
      <c r="D4895" s="6">
        <f t="shared" si="6"/>
        <v>0.12066690280658587</v>
      </c>
      <c r="E4895" s="1"/>
      <c r="F4895" s="2">
        <v>10979.37</v>
      </c>
      <c r="G4895" s="2">
        <f t="shared" si="1"/>
        <v>565.71945300343168</v>
      </c>
      <c r="H4895" s="6">
        <f t="shared" si="7"/>
        <v>0.12828617807017251</v>
      </c>
      <c r="I4895" s="6"/>
      <c r="J4895" s="2">
        <v>4646.3</v>
      </c>
      <c r="K4895" s="2">
        <f t="shared" si="2"/>
        <v>567.27916488614869</v>
      </c>
      <c r="L4895" s="6">
        <f t="shared" si="8"/>
        <v>0.13612425382674664</v>
      </c>
      <c r="M4895" s="6"/>
      <c r="N4895" s="2">
        <v>14817.83</v>
      </c>
      <c r="O4895" s="2">
        <f t="shared" si="3"/>
        <v>579.65020302463677</v>
      </c>
      <c r="P4895" s="6">
        <f t="shared" si="9"/>
        <v>0.1392416906256102</v>
      </c>
      <c r="Q4895" s="6"/>
      <c r="R4895" s="2">
        <v>16798.939999999999</v>
      </c>
      <c r="S4895" s="2">
        <f t="shared" si="4"/>
        <v>632.23312809550328</v>
      </c>
      <c r="T4895" s="6">
        <f t="shared" si="10"/>
        <v>0.17395158255923659</v>
      </c>
      <c r="U4895" s="6"/>
      <c r="V4895" s="2">
        <v>18178.03</v>
      </c>
      <c r="W4895" s="2">
        <f t="shared" si="5"/>
        <v>605.39553131046694</v>
      </c>
      <c r="X4895" s="6">
        <f t="shared" si="11"/>
        <v>0.17519572634107639</v>
      </c>
      <c r="Y4895" s="1"/>
      <c r="Z4895" s="1"/>
      <c r="AA4895" s="1"/>
      <c r="AB4895" s="1"/>
      <c r="AC4895" s="1"/>
    </row>
    <row r="4896" spans="1:29" ht="16.5" customHeight="1" outlineLevel="1" x14ac:dyDescent="0.25">
      <c r="A4896" s="5">
        <v>43213</v>
      </c>
      <c r="B4896" s="2">
        <v>34450.769999999997</v>
      </c>
      <c r="C4896" s="2">
        <f t="shared" si="0"/>
        <v>553.17454073088049</v>
      </c>
      <c r="D4896" s="6">
        <f t="shared" si="6"/>
        <v>0.12386597979575686</v>
      </c>
      <c r="E4896" s="1"/>
      <c r="F4896" s="2">
        <v>10994.01</v>
      </c>
      <c r="G4896" s="2">
        <f t="shared" si="1"/>
        <v>566.47378888900346</v>
      </c>
      <c r="H4896" s="6">
        <f t="shared" si="7"/>
        <v>0.13171300601503266</v>
      </c>
      <c r="I4896" s="6"/>
      <c r="J4896" s="2">
        <v>4654.91</v>
      </c>
      <c r="K4896" s="2">
        <f t="shared" si="2"/>
        <v>568.33038276051525</v>
      </c>
      <c r="L4896" s="6">
        <f t="shared" si="8"/>
        <v>0.13973004679344547</v>
      </c>
      <c r="M4896" s="6"/>
      <c r="N4896" s="2">
        <v>14850.83</v>
      </c>
      <c r="O4896" s="2">
        <f t="shared" si="3"/>
        <v>580.94111111980408</v>
      </c>
      <c r="P4896" s="6">
        <f t="shared" si="9"/>
        <v>0.14291868374703975</v>
      </c>
      <c r="Q4896" s="6"/>
      <c r="R4896" s="2">
        <v>16881.11</v>
      </c>
      <c r="S4896" s="2">
        <f t="shared" si="4"/>
        <v>635.32562060607893</v>
      </c>
      <c r="T4896" s="6">
        <f t="shared" si="10"/>
        <v>0.1782163654987845</v>
      </c>
      <c r="U4896" s="6"/>
      <c r="V4896" s="2">
        <v>18274.2</v>
      </c>
      <c r="W4896" s="2">
        <f t="shared" si="5"/>
        <v>608.59834747075104</v>
      </c>
      <c r="X4896" s="6">
        <f t="shared" si="11"/>
        <v>0.17926888346634007</v>
      </c>
      <c r="Y4896" s="1"/>
      <c r="Z4896" s="1"/>
      <c r="AA4896" s="1"/>
      <c r="AB4896" s="1"/>
      <c r="AC4896" s="1"/>
    </row>
    <row r="4897" spans="1:29" ht="16.5" customHeight="1" outlineLevel="1" x14ac:dyDescent="0.25">
      <c r="A4897" s="5">
        <v>43214</v>
      </c>
      <c r="B4897" s="2">
        <v>34616.639999999999</v>
      </c>
      <c r="C4897" s="2">
        <f t="shared" si="0"/>
        <v>555.83790822806668</v>
      </c>
      <c r="D4897" s="6">
        <f t="shared" si="6"/>
        <v>0.12355776515464756</v>
      </c>
      <c r="E4897" s="1"/>
      <c r="F4897" s="2">
        <v>11019.45</v>
      </c>
      <c r="G4897" s="2">
        <f t="shared" si="1"/>
        <v>567.78460206721013</v>
      </c>
      <c r="H4897" s="6">
        <f t="shared" si="7"/>
        <v>0.13149194636007744</v>
      </c>
      <c r="I4897" s="6"/>
      <c r="J4897" s="2">
        <v>4664.8599999999997</v>
      </c>
      <c r="K4897" s="2">
        <f t="shared" si="2"/>
        <v>569.54520481045108</v>
      </c>
      <c r="L4897" s="6">
        <f t="shared" si="8"/>
        <v>0.13956586183717645</v>
      </c>
      <c r="M4897" s="6"/>
      <c r="N4897" s="2">
        <v>14876.23</v>
      </c>
      <c r="O4897" s="2">
        <f t="shared" si="3"/>
        <v>581.93471916881163</v>
      </c>
      <c r="P4897" s="6">
        <f t="shared" si="9"/>
        <v>0.14275510585722162</v>
      </c>
      <c r="Q4897" s="6"/>
      <c r="R4897" s="2">
        <v>16876.96</v>
      </c>
      <c r="S4897" s="2">
        <f t="shared" si="4"/>
        <v>635.16943411564569</v>
      </c>
      <c r="T4897" s="6">
        <f t="shared" si="10"/>
        <v>0.17842749463760299</v>
      </c>
      <c r="U4897" s="6"/>
      <c r="V4897" s="2">
        <v>18249.78</v>
      </c>
      <c r="W4897" s="2">
        <f t="shared" si="5"/>
        <v>607.78507128655497</v>
      </c>
      <c r="X4897" s="6">
        <f t="shared" si="11"/>
        <v>0.17914351995078359</v>
      </c>
      <c r="Y4897" s="1"/>
      <c r="Z4897" s="1"/>
      <c r="AA4897" s="1"/>
      <c r="AB4897" s="1"/>
      <c r="AC4897" s="1"/>
    </row>
    <row r="4898" spans="1:29" ht="16.5" customHeight="1" outlineLevel="1" x14ac:dyDescent="0.25">
      <c r="A4898" s="5">
        <v>43215</v>
      </c>
      <c r="B4898" s="2">
        <v>34501.269999999997</v>
      </c>
      <c r="C4898" s="2">
        <f t="shared" si="0"/>
        <v>553.98541707143579</v>
      </c>
      <c r="D4898" s="6">
        <f t="shared" si="6"/>
        <v>0.12354304391695647</v>
      </c>
      <c r="E4898" s="1"/>
      <c r="F4898" s="2">
        <v>10972.66</v>
      </c>
      <c r="G4898" s="2">
        <f t="shared" si="1"/>
        <v>565.3737157225446</v>
      </c>
      <c r="H4898" s="6">
        <f t="shared" si="7"/>
        <v>0.13143111864589541</v>
      </c>
      <c r="I4898" s="6"/>
      <c r="J4898" s="2">
        <v>4645.72</v>
      </c>
      <c r="K4898" s="2">
        <f t="shared" si="2"/>
        <v>567.20835113851422</v>
      </c>
      <c r="L4898" s="6">
        <f t="shared" si="8"/>
        <v>0.13958198911173048</v>
      </c>
      <c r="M4898" s="6"/>
      <c r="N4898" s="2">
        <v>14808.99</v>
      </c>
      <c r="O4898" s="2">
        <f t="shared" si="3"/>
        <v>579.30439612884038</v>
      </c>
      <c r="P4898" s="6">
        <f t="shared" si="9"/>
        <v>0.14273181718322303</v>
      </c>
      <c r="Q4898" s="6"/>
      <c r="R4898" s="2">
        <v>16788.55</v>
      </c>
      <c r="S4898" s="2">
        <f t="shared" si="4"/>
        <v>631.84209733993703</v>
      </c>
      <c r="T4898" s="6">
        <f t="shared" si="10"/>
        <v>0.17848599917975272</v>
      </c>
      <c r="U4898" s="6"/>
      <c r="V4898" s="2">
        <v>18118.62</v>
      </c>
      <c r="W4898" s="2">
        <f t="shared" si="5"/>
        <v>603.41695890657309</v>
      </c>
      <c r="X4898" s="6">
        <f t="shared" si="11"/>
        <v>0.17876908314568118</v>
      </c>
      <c r="Y4898" s="1"/>
      <c r="Z4898" s="1"/>
      <c r="AA4898" s="1"/>
      <c r="AB4898" s="1"/>
      <c r="AC4898" s="1"/>
    </row>
    <row r="4899" spans="1:29" ht="16.5" customHeight="1" outlineLevel="1" x14ac:dyDescent="0.25">
      <c r="A4899" s="5">
        <v>43216</v>
      </c>
      <c r="B4899" s="2">
        <v>34713.599999999999</v>
      </c>
      <c r="C4899" s="2">
        <f t="shared" si="0"/>
        <v>557.39479080193257</v>
      </c>
      <c r="D4899" s="6">
        <f t="shared" si="6"/>
        <v>0.12491804726510258</v>
      </c>
      <c r="E4899" s="1"/>
      <c r="F4899" s="2">
        <v>11022.42</v>
      </c>
      <c r="G4899" s="2">
        <f t="shared" si="1"/>
        <v>567.93763332268475</v>
      </c>
      <c r="H4899" s="6">
        <f t="shared" si="7"/>
        <v>0.13287745258728068</v>
      </c>
      <c r="I4899" s="6"/>
      <c r="J4899" s="2">
        <v>4666.37</v>
      </c>
      <c r="K4899" s="2">
        <f t="shared" si="2"/>
        <v>569.72956473963745</v>
      </c>
      <c r="L4899" s="6">
        <f t="shared" si="8"/>
        <v>0.14102253052961777</v>
      </c>
      <c r="M4899" s="6"/>
      <c r="N4899" s="2">
        <v>14867.05</v>
      </c>
      <c r="O4899" s="2">
        <f t="shared" si="3"/>
        <v>581.5756120077923</v>
      </c>
      <c r="P4899" s="6">
        <f t="shared" si="9"/>
        <v>0.14407759783118101</v>
      </c>
      <c r="Q4899" s="6"/>
      <c r="R4899" s="2">
        <v>16785.080000000002</v>
      </c>
      <c r="S4899" s="2">
        <f t="shared" si="4"/>
        <v>631.71150285275576</v>
      </c>
      <c r="T4899" s="6">
        <f t="shared" si="10"/>
        <v>0.17904850908633474</v>
      </c>
      <c r="U4899" s="6"/>
      <c r="V4899" s="2">
        <v>18164.41</v>
      </c>
      <c r="W4899" s="2">
        <f t="shared" si="5"/>
        <v>604.94193501117343</v>
      </c>
      <c r="X4899" s="6">
        <f t="shared" si="11"/>
        <v>0.18006724854752454</v>
      </c>
      <c r="Y4899" s="1"/>
      <c r="Z4899" s="1"/>
      <c r="AA4899" s="1"/>
      <c r="AB4899" s="1"/>
      <c r="AC4899" s="1"/>
    </row>
    <row r="4900" spans="1:29" ht="16.5" customHeight="1" outlineLevel="1" x14ac:dyDescent="0.25">
      <c r="A4900" s="5">
        <v>43217</v>
      </c>
      <c r="B4900" s="2">
        <v>34969.699999999997</v>
      </c>
      <c r="C4900" s="2">
        <f t="shared" si="0"/>
        <v>561.50697755076806</v>
      </c>
      <c r="D4900" s="6">
        <f t="shared" si="6"/>
        <v>0.12625777271108696</v>
      </c>
      <c r="E4900" s="1"/>
      <c r="F4900" s="2">
        <v>11097.13</v>
      </c>
      <c r="G4900" s="2">
        <f t="shared" si="1"/>
        <v>571.78711652016193</v>
      </c>
      <c r="H4900" s="6">
        <f t="shared" si="7"/>
        <v>0.13431866187573549</v>
      </c>
      <c r="I4900" s="6"/>
      <c r="J4900" s="2">
        <v>4697.51</v>
      </c>
      <c r="K4900" s="2">
        <f t="shared" si="2"/>
        <v>573.53153043159773</v>
      </c>
      <c r="L4900" s="6">
        <f t="shared" si="8"/>
        <v>0.1424772596725381</v>
      </c>
      <c r="M4900" s="6"/>
      <c r="N4900" s="2">
        <v>14961.35</v>
      </c>
      <c r="O4900" s="2">
        <f t="shared" si="3"/>
        <v>585.26447968580078</v>
      </c>
      <c r="P4900" s="6">
        <f t="shared" si="9"/>
        <v>0.14547919811330701</v>
      </c>
      <c r="Q4900" s="6"/>
      <c r="R4900" s="2">
        <v>16917.18</v>
      </c>
      <c r="S4900" s="2">
        <f t="shared" si="4"/>
        <v>636.68312583738543</v>
      </c>
      <c r="T4900" s="6">
        <f t="shared" si="10"/>
        <v>0.18081343072083644</v>
      </c>
      <c r="U4900" s="6"/>
      <c r="V4900" s="2">
        <v>18239.96</v>
      </c>
      <c r="W4900" s="2">
        <f t="shared" si="5"/>
        <v>607.45802902083813</v>
      </c>
      <c r="X4900" s="6">
        <f t="shared" si="11"/>
        <v>0.18171925443396031</v>
      </c>
      <c r="Y4900" s="1"/>
      <c r="Z4900" s="1"/>
      <c r="AA4900" s="1"/>
      <c r="AB4900" s="1"/>
      <c r="AC4900" s="1"/>
    </row>
    <row r="4901" spans="1:29" ht="16.5" customHeight="1" outlineLevel="1" x14ac:dyDescent="0.25">
      <c r="A4901" s="5">
        <v>43218</v>
      </c>
      <c r="B4901" s="2">
        <v>34969.699999999997</v>
      </c>
      <c r="C4901" s="2">
        <f t="shared" si="0"/>
        <v>561.50697755076806</v>
      </c>
      <c r="D4901" s="6">
        <f t="shared" si="6"/>
        <v>0.12567720850034902</v>
      </c>
      <c r="E4901" s="1"/>
      <c r="F4901" s="2">
        <v>11097.13</v>
      </c>
      <c r="G4901" s="2">
        <f t="shared" si="1"/>
        <v>571.78711652016193</v>
      </c>
      <c r="H4901" s="6">
        <f t="shared" si="7"/>
        <v>0.13361508257014143</v>
      </c>
      <c r="I4901" s="6"/>
      <c r="J4901" s="2">
        <v>4697.51</v>
      </c>
      <c r="K4901" s="2">
        <f t="shared" si="2"/>
        <v>573.53153043159773</v>
      </c>
      <c r="L4901" s="6">
        <f t="shared" si="8"/>
        <v>0.1416868530258264</v>
      </c>
      <c r="M4901" s="6"/>
      <c r="N4901" s="2">
        <v>14961.35</v>
      </c>
      <c r="O4901" s="2">
        <f t="shared" si="3"/>
        <v>585.26447968580078</v>
      </c>
      <c r="P4901" s="6">
        <f t="shared" si="9"/>
        <v>0.14469240637475811</v>
      </c>
      <c r="Q4901" s="6"/>
      <c r="R4901" s="2">
        <v>16917.18</v>
      </c>
      <c r="S4901" s="2">
        <f t="shared" si="4"/>
        <v>636.68312583738543</v>
      </c>
      <c r="T4901" s="6">
        <f t="shared" si="10"/>
        <v>0.17982205885603531</v>
      </c>
      <c r="U4901" s="6"/>
      <c r="V4901" s="2">
        <v>18239.96</v>
      </c>
      <c r="W4901" s="2">
        <f t="shared" si="5"/>
        <v>607.45802902083813</v>
      </c>
      <c r="X4901" s="6">
        <f t="shared" si="11"/>
        <v>0.18088971555913491</v>
      </c>
      <c r="Y4901" s="1"/>
      <c r="Z4901" s="1"/>
      <c r="AA4901" s="1"/>
      <c r="AB4901" s="1"/>
      <c r="AC4901" s="1"/>
    </row>
    <row r="4902" spans="1:29" ht="16.5" customHeight="1" outlineLevel="1" x14ac:dyDescent="0.25">
      <c r="A4902" s="5">
        <v>43219</v>
      </c>
      <c r="B4902" s="2">
        <v>34969.699999999997</v>
      </c>
      <c r="C4902" s="2">
        <f t="shared" si="0"/>
        <v>561.50697755076806</v>
      </c>
      <c r="D4902" s="6">
        <f t="shared" si="6"/>
        <v>0.12567720850034902</v>
      </c>
      <c r="E4902" s="1"/>
      <c r="F4902" s="2">
        <v>11097.13</v>
      </c>
      <c r="G4902" s="2">
        <f t="shared" si="1"/>
        <v>571.78711652016193</v>
      </c>
      <c r="H4902" s="6">
        <f t="shared" si="7"/>
        <v>0.13361508257014143</v>
      </c>
      <c r="I4902" s="6"/>
      <c r="J4902" s="2">
        <v>4697.51</v>
      </c>
      <c r="K4902" s="2">
        <f t="shared" si="2"/>
        <v>573.53153043159773</v>
      </c>
      <c r="L4902" s="6">
        <f t="shared" si="8"/>
        <v>0.1416868530258264</v>
      </c>
      <c r="M4902" s="6"/>
      <c r="N4902" s="2">
        <v>14961.35</v>
      </c>
      <c r="O4902" s="2">
        <f t="shared" si="3"/>
        <v>585.26447968580078</v>
      </c>
      <c r="P4902" s="6">
        <f t="shared" si="9"/>
        <v>0.14469240637475811</v>
      </c>
      <c r="Q4902" s="6"/>
      <c r="R4902" s="2">
        <v>16917.18</v>
      </c>
      <c r="S4902" s="2">
        <f t="shared" si="4"/>
        <v>636.68312583738543</v>
      </c>
      <c r="T4902" s="6">
        <f t="shared" si="10"/>
        <v>0.17982205885603531</v>
      </c>
      <c r="U4902" s="6"/>
      <c r="V4902" s="2">
        <v>18239.96</v>
      </c>
      <c r="W4902" s="2">
        <f t="shared" si="5"/>
        <v>607.45802902083813</v>
      </c>
      <c r="X4902" s="6">
        <f t="shared" si="11"/>
        <v>0.18088971555913491</v>
      </c>
      <c r="Y4902" s="1"/>
      <c r="Z4902" s="1"/>
      <c r="AA4902" s="1"/>
      <c r="AB4902" s="1"/>
      <c r="AC4902" s="1"/>
    </row>
    <row r="4903" spans="1:29" ht="16.5" customHeight="1" outlineLevel="1" x14ac:dyDescent="0.25">
      <c r="A4903" s="5">
        <v>43220</v>
      </c>
      <c r="B4903" s="2">
        <v>35160.36</v>
      </c>
      <c r="C4903" s="2">
        <f t="shared" si="0"/>
        <v>564.56839701790193</v>
      </c>
      <c r="D4903" s="6">
        <f t="shared" si="6"/>
        <v>0.12526776379629578</v>
      </c>
      <c r="E4903" s="1"/>
      <c r="F4903" s="2">
        <v>11152.97</v>
      </c>
      <c r="G4903" s="2">
        <f t="shared" si="1"/>
        <v>574.66431022578547</v>
      </c>
      <c r="H4903" s="6">
        <f t="shared" si="7"/>
        <v>0.13314415105783795</v>
      </c>
      <c r="I4903" s="6"/>
      <c r="J4903" s="2">
        <v>4723.51</v>
      </c>
      <c r="K4903" s="2">
        <f t="shared" si="2"/>
        <v>576.70593980831461</v>
      </c>
      <c r="L4903" s="6">
        <f t="shared" si="8"/>
        <v>0.14134292191858622</v>
      </c>
      <c r="M4903" s="6"/>
      <c r="N4903" s="2">
        <v>15047.73</v>
      </c>
      <c r="O4903" s="2">
        <f t="shared" si="3"/>
        <v>588.643529420969</v>
      </c>
      <c r="P4903" s="6">
        <f t="shared" si="9"/>
        <v>0.14441128049905316</v>
      </c>
      <c r="Q4903" s="6"/>
      <c r="R4903" s="2">
        <v>17012.03</v>
      </c>
      <c r="S4903" s="2">
        <f t="shared" si="4"/>
        <v>640.25283393800714</v>
      </c>
      <c r="T4903" s="6">
        <f t="shared" si="10"/>
        <v>0.17956186143429687</v>
      </c>
      <c r="U4903" s="6"/>
      <c r="V4903" s="2">
        <v>18401.669999999998</v>
      </c>
      <c r="W4903" s="2">
        <f t="shared" si="5"/>
        <v>612.84356922339111</v>
      </c>
      <c r="X4903" s="6">
        <f t="shared" si="11"/>
        <v>0.18150520391300162</v>
      </c>
      <c r="Y4903" s="1"/>
      <c r="Z4903" s="1"/>
      <c r="AA4903" s="1"/>
      <c r="AB4903" s="1"/>
      <c r="AC4903" s="1"/>
    </row>
    <row r="4904" spans="1:29" ht="16.5" customHeight="1" outlineLevel="1" x14ac:dyDescent="0.25">
      <c r="A4904" s="5">
        <v>43221</v>
      </c>
      <c r="B4904" s="2">
        <v>35160.36</v>
      </c>
      <c r="C4904" s="2">
        <f t="shared" si="0"/>
        <v>564.56839701790193</v>
      </c>
      <c r="D4904" s="6">
        <f t="shared" si="6"/>
        <v>0.12526776379629578</v>
      </c>
      <c r="E4904" s="1"/>
      <c r="F4904" s="2">
        <v>11152.97</v>
      </c>
      <c r="G4904" s="2">
        <f t="shared" si="1"/>
        <v>574.66431022578547</v>
      </c>
      <c r="H4904" s="6">
        <f t="shared" si="7"/>
        <v>0.13314415105783795</v>
      </c>
      <c r="I4904" s="6"/>
      <c r="J4904" s="2">
        <v>4723.51</v>
      </c>
      <c r="K4904" s="2">
        <f t="shared" si="2"/>
        <v>576.70593980831461</v>
      </c>
      <c r="L4904" s="6">
        <f t="shared" si="8"/>
        <v>0.14134292191858622</v>
      </c>
      <c r="M4904" s="6"/>
      <c r="N4904" s="2">
        <v>15047.73</v>
      </c>
      <c r="O4904" s="2">
        <f t="shared" si="3"/>
        <v>588.643529420969</v>
      </c>
      <c r="P4904" s="6">
        <f t="shared" si="9"/>
        <v>0.14441128049905316</v>
      </c>
      <c r="Q4904" s="6"/>
      <c r="R4904" s="2">
        <v>17012.03</v>
      </c>
      <c r="S4904" s="2">
        <f t="shared" si="4"/>
        <v>640.25283393800714</v>
      </c>
      <c r="T4904" s="6">
        <f t="shared" si="10"/>
        <v>0.17956186143429687</v>
      </c>
      <c r="U4904" s="6"/>
      <c r="V4904" s="2">
        <v>18401.669999999998</v>
      </c>
      <c r="W4904" s="2">
        <f t="shared" si="5"/>
        <v>612.84356922339111</v>
      </c>
      <c r="X4904" s="6">
        <f t="shared" si="11"/>
        <v>0.18150520391300162</v>
      </c>
      <c r="Y4904" s="1"/>
      <c r="Z4904" s="1"/>
      <c r="AA4904" s="1"/>
      <c r="AB4904" s="1"/>
      <c r="AC4904" s="1"/>
    </row>
    <row r="4905" spans="1:29" ht="16.5" customHeight="1" outlineLevel="1" x14ac:dyDescent="0.25">
      <c r="A4905" s="5">
        <v>43222</v>
      </c>
      <c r="B4905" s="2">
        <v>35176.42</v>
      </c>
      <c r="C4905" s="2">
        <f t="shared" si="0"/>
        <v>564.82627175115567</v>
      </c>
      <c r="D4905" s="6">
        <f t="shared" si="6"/>
        <v>0.12553653873965254</v>
      </c>
      <c r="E4905" s="1"/>
      <c r="F4905" s="2">
        <v>11108.66</v>
      </c>
      <c r="G4905" s="2">
        <f t="shared" si="1"/>
        <v>572.38120755572504</v>
      </c>
      <c r="H4905" s="6">
        <f t="shared" si="7"/>
        <v>0.13274367965248324</v>
      </c>
      <c r="I4905" s="6"/>
      <c r="J4905" s="2">
        <v>4699.01</v>
      </c>
      <c r="K4905" s="2">
        <f t="shared" si="2"/>
        <v>573.71466943410053</v>
      </c>
      <c r="L4905" s="6">
        <f t="shared" si="8"/>
        <v>0.14066751282187551</v>
      </c>
      <c r="M4905" s="6"/>
      <c r="N4905" s="2">
        <v>14964.72</v>
      </c>
      <c r="O4905" s="2">
        <f t="shared" si="3"/>
        <v>585.39630878521632</v>
      </c>
      <c r="P4905" s="6">
        <f t="shared" si="9"/>
        <v>0.14365764605161768</v>
      </c>
      <c r="Q4905" s="6"/>
      <c r="R4905" s="2">
        <v>16813.599999999999</v>
      </c>
      <c r="S4905" s="2">
        <f t="shared" si="4"/>
        <v>632.78486157737063</v>
      </c>
      <c r="T4905" s="6">
        <f t="shared" si="10"/>
        <v>0.1777833893526013</v>
      </c>
      <c r="U4905" s="6"/>
      <c r="V4905" s="2">
        <v>18189.560000000001</v>
      </c>
      <c r="W4905" s="2">
        <f t="shared" si="5"/>
        <v>605.77952289129348</v>
      </c>
      <c r="X4905" s="6">
        <f t="shared" si="11"/>
        <v>0.17883786972670501</v>
      </c>
      <c r="Y4905" s="1"/>
      <c r="Z4905" s="1"/>
      <c r="AA4905" s="1"/>
      <c r="AB4905" s="1"/>
      <c r="AC4905" s="1"/>
    </row>
    <row r="4906" spans="1:29" ht="16.5" customHeight="1" outlineLevel="1" x14ac:dyDescent="0.25">
      <c r="A4906" s="5">
        <v>43223</v>
      </c>
      <c r="B4906" s="2">
        <v>35103.14</v>
      </c>
      <c r="C4906" s="2">
        <f t="shared" si="0"/>
        <v>563.64961792470251</v>
      </c>
      <c r="D4906" s="6">
        <f t="shared" si="6"/>
        <v>0.12678732058152042</v>
      </c>
      <c r="E4906" s="1"/>
      <c r="F4906" s="2">
        <v>11055.65</v>
      </c>
      <c r="G4906" s="2">
        <f t="shared" si="1"/>
        <v>569.64983151104195</v>
      </c>
      <c r="H4906" s="6">
        <f t="shared" si="7"/>
        <v>0.13367510194388377</v>
      </c>
      <c r="I4906" s="6"/>
      <c r="J4906" s="2">
        <v>4672.71</v>
      </c>
      <c r="K4906" s="2">
        <f t="shared" si="2"/>
        <v>570.50363225688307</v>
      </c>
      <c r="L4906" s="6">
        <f t="shared" si="8"/>
        <v>0.14148418703358234</v>
      </c>
      <c r="M4906" s="6"/>
      <c r="N4906" s="2">
        <v>14876.11</v>
      </c>
      <c r="O4906" s="2">
        <f t="shared" si="3"/>
        <v>581.9300249575565</v>
      </c>
      <c r="P4906" s="6">
        <f t="shared" si="9"/>
        <v>0.14441022081519428</v>
      </c>
      <c r="Q4906" s="6"/>
      <c r="R4906" s="2">
        <v>16619.36</v>
      </c>
      <c r="S4906" s="2">
        <f t="shared" si="4"/>
        <v>625.47458111912329</v>
      </c>
      <c r="T4906" s="6">
        <f t="shared" si="10"/>
        <v>0.17751344660007584</v>
      </c>
      <c r="U4906" s="6"/>
      <c r="V4906" s="2">
        <v>18035.96</v>
      </c>
      <c r="W4906" s="2">
        <f t="shared" si="5"/>
        <v>600.66407563934763</v>
      </c>
      <c r="X4906" s="6">
        <f t="shared" si="11"/>
        <v>0.17915226269302242</v>
      </c>
      <c r="Y4906" s="1"/>
      <c r="Z4906" s="1"/>
      <c r="AA4906" s="1"/>
      <c r="AB4906" s="1"/>
      <c r="AC4906" s="1"/>
    </row>
    <row r="4907" spans="1:29" ht="16.5" customHeight="1" outlineLevel="1" x14ac:dyDescent="0.25">
      <c r="A4907" s="5">
        <v>43224</v>
      </c>
      <c r="B4907" s="2">
        <v>34915.379999999997</v>
      </c>
      <c r="C4907" s="2">
        <f t="shared" si="0"/>
        <v>560.63476363356096</v>
      </c>
      <c r="D4907" s="6">
        <f t="shared" si="6"/>
        <v>0.12932115802169308</v>
      </c>
      <c r="E4907" s="1"/>
      <c r="F4907" s="2">
        <v>10998</v>
      </c>
      <c r="G4907" s="2">
        <f t="shared" si="1"/>
        <v>566.67937633322686</v>
      </c>
      <c r="H4907" s="6">
        <f t="shared" si="7"/>
        <v>0.13627378131078682</v>
      </c>
      <c r="I4907" s="6"/>
      <c r="J4907" s="2">
        <v>4649.3999999999996</v>
      </c>
      <c r="K4907" s="2">
        <f t="shared" si="2"/>
        <v>567.65765215798785</v>
      </c>
      <c r="L4907" s="6">
        <f t="shared" si="8"/>
        <v>0.14422471664419878</v>
      </c>
      <c r="M4907" s="6"/>
      <c r="N4907" s="2">
        <v>14803.81</v>
      </c>
      <c r="O4907" s="2">
        <f t="shared" si="3"/>
        <v>579.1017626763263</v>
      </c>
      <c r="P4907" s="6">
        <f t="shared" si="9"/>
        <v>0.14712360708613925</v>
      </c>
      <c r="Q4907" s="6"/>
      <c r="R4907" s="2">
        <v>16561.009999999998</v>
      </c>
      <c r="S4907" s="2">
        <f t="shared" si="4"/>
        <v>623.2785614283348</v>
      </c>
      <c r="T4907" s="6">
        <f t="shared" si="10"/>
        <v>0.18109094129307213</v>
      </c>
      <c r="U4907" s="6"/>
      <c r="V4907" s="2">
        <v>17991.45</v>
      </c>
      <c r="W4907" s="2">
        <f t="shared" si="5"/>
        <v>599.18172826184696</v>
      </c>
      <c r="X4907" s="6">
        <f t="shared" si="11"/>
        <v>0.18226792158082827</v>
      </c>
      <c r="Y4907" s="1"/>
      <c r="Z4907" s="1"/>
      <c r="AA4907" s="1"/>
      <c r="AB4907" s="1"/>
      <c r="AC4907" s="1"/>
    </row>
    <row r="4908" spans="1:29" ht="16.5" customHeight="1" outlineLevel="1" x14ac:dyDescent="0.25">
      <c r="A4908" s="5">
        <v>43225</v>
      </c>
      <c r="B4908" s="2">
        <v>34915.379999999997</v>
      </c>
      <c r="C4908" s="2">
        <f t="shared" si="0"/>
        <v>560.63476363356096</v>
      </c>
      <c r="D4908" s="6">
        <f t="shared" si="6"/>
        <v>0.12932115802169308</v>
      </c>
      <c r="E4908" s="1"/>
      <c r="F4908" s="2">
        <v>10998</v>
      </c>
      <c r="G4908" s="2">
        <f t="shared" si="1"/>
        <v>566.67937633322686</v>
      </c>
      <c r="H4908" s="6">
        <f t="shared" si="7"/>
        <v>0.13627378131078682</v>
      </c>
      <c r="I4908" s="6"/>
      <c r="J4908" s="2">
        <v>4649.3999999999996</v>
      </c>
      <c r="K4908" s="2">
        <f t="shared" si="2"/>
        <v>567.65765215798785</v>
      </c>
      <c r="L4908" s="6">
        <f t="shared" si="8"/>
        <v>0.14422471664419878</v>
      </c>
      <c r="M4908" s="6"/>
      <c r="N4908" s="2">
        <v>14803.81</v>
      </c>
      <c r="O4908" s="2">
        <f t="shared" si="3"/>
        <v>579.1017626763263</v>
      </c>
      <c r="P4908" s="6">
        <f t="shared" si="9"/>
        <v>0.14712360708613925</v>
      </c>
      <c r="Q4908" s="6"/>
      <c r="R4908" s="2">
        <v>16561.009999999998</v>
      </c>
      <c r="S4908" s="2">
        <f t="shared" si="4"/>
        <v>623.2785614283348</v>
      </c>
      <c r="T4908" s="6">
        <f t="shared" si="10"/>
        <v>0.18109094129307213</v>
      </c>
      <c r="U4908" s="6"/>
      <c r="V4908" s="2">
        <v>17991.45</v>
      </c>
      <c r="W4908" s="2">
        <f t="shared" si="5"/>
        <v>599.18172826184696</v>
      </c>
      <c r="X4908" s="6">
        <f t="shared" si="11"/>
        <v>0.18226792158082827</v>
      </c>
      <c r="Y4908" s="1"/>
      <c r="Z4908" s="1"/>
      <c r="AA4908" s="1"/>
      <c r="AB4908" s="1"/>
      <c r="AC4908" s="1"/>
    </row>
    <row r="4909" spans="1:29" ht="16.5" customHeight="1" outlineLevel="1" x14ac:dyDescent="0.25">
      <c r="A4909" s="5">
        <v>43226</v>
      </c>
      <c r="B4909" s="2">
        <v>34915.379999999997</v>
      </c>
      <c r="C4909" s="2">
        <f t="shared" si="0"/>
        <v>560.63476363356096</v>
      </c>
      <c r="D4909" s="6">
        <f t="shared" si="6"/>
        <v>0.12932115802169308</v>
      </c>
      <c r="E4909" s="1"/>
      <c r="F4909" s="2">
        <v>10998</v>
      </c>
      <c r="G4909" s="2">
        <f t="shared" si="1"/>
        <v>566.67937633322686</v>
      </c>
      <c r="H4909" s="6">
        <f t="shared" si="7"/>
        <v>0.13627378131078682</v>
      </c>
      <c r="I4909" s="6"/>
      <c r="J4909" s="2">
        <v>4649.3999999999996</v>
      </c>
      <c r="K4909" s="2">
        <f t="shared" si="2"/>
        <v>567.65765215798785</v>
      </c>
      <c r="L4909" s="6">
        <f t="shared" si="8"/>
        <v>0.14422471664419878</v>
      </c>
      <c r="M4909" s="6"/>
      <c r="N4909" s="2">
        <v>14803.81</v>
      </c>
      <c r="O4909" s="2">
        <f t="shared" si="3"/>
        <v>579.1017626763263</v>
      </c>
      <c r="P4909" s="6">
        <f t="shared" si="9"/>
        <v>0.14712360708613925</v>
      </c>
      <c r="Q4909" s="6"/>
      <c r="R4909" s="2">
        <v>16561.009999999998</v>
      </c>
      <c r="S4909" s="2">
        <f t="shared" si="4"/>
        <v>623.2785614283348</v>
      </c>
      <c r="T4909" s="6">
        <f t="shared" si="10"/>
        <v>0.18109094129307213</v>
      </c>
      <c r="U4909" s="6"/>
      <c r="V4909" s="2">
        <v>17991.45</v>
      </c>
      <c r="W4909" s="2">
        <f t="shared" si="5"/>
        <v>599.18172826184696</v>
      </c>
      <c r="X4909" s="6">
        <f t="shared" si="11"/>
        <v>0.18226792158082827</v>
      </c>
      <c r="Y4909" s="1"/>
      <c r="Z4909" s="1"/>
      <c r="AA4909" s="1"/>
      <c r="AB4909" s="1"/>
      <c r="AC4909" s="1"/>
    </row>
    <row r="4910" spans="1:29" ht="16.5" customHeight="1" outlineLevel="1" x14ac:dyDescent="0.25">
      <c r="A4910" s="5">
        <v>43227</v>
      </c>
      <c r="B4910" s="2">
        <v>35208.14</v>
      </c>
      <c r="C4910" s="2">
        <f t="shared" si="0"/>
        <v>565.3355984347678</v>
      </c>
      <c r="D4910" s="6">
        <f t="shared" si="6"/>
        <v>0.12998231549772377</v>
      </c>
      <c r="E4910" s="1"/>
      <c r="F4910" s="2">
        <v>11089.9</v>
      </c>
      <c r="G4910" s="2">
        <f t="shared" si="1"/>
        <v>571.41458588814805</v>
      </c>
      <c r="H4910" s="6">
        <f t="shared" si="7"/>
        <v>0.13672018069457392</v>
      </c>
      <c r="I4910" s="6"/>
      <c r="J4910" s="2">
        <v>4687.32</v>
      </c>
      <c r="K4910" s="2">
        <f t="shared" si="2"/>
        <v>572.28740614126116</v>
      </c>
      <c r="L4910" s="6">
        <f t="shared" si="8"/>
        <v>0.1446220773370801</v>
      </c>
      <c r="M4910" s="6"/>
      <c r="N4910" s="2">
        <v>14919.88</v>
      </c>
      <c r="O4910" s="2">
        <f t="shared" si="3"/>
        <v>583.64223851287386</v>
      </c>
      <c r="P4910" s="6">
        <f t="shared" si="9"/>
        <v>0.14750303670880172</v>
      </c>
      <c r="Q4910" s="6"/>
      <c r="R4910" s="2">
        <v>16652.38</v>
      </c>
      <c r="S4910" s="2">
        <f t="shared" si="4"/>
        <v>626.71729868878629</v>
      </c>
      <c r="T4910" s="6">
        <f t="shared" si="10"/>
        <v>0.18115125317957603</v>
      </c>
      <c r="U4910" s="6"/>
      <c r="V4910" s="2">
        <v>18091.73</v>
      </c>
      <c r="W4910" s="2">
        <f t="shared" si="5"/>
        <v>602.52142260055211</v>
      </c>
      <c r="X4910" s="6">
        <f t="shared" si="11"/>
        <v>0.18276330871074298</v>
      </c>
      <c r="Y4910" s="1"/>
      <c r="Z4910" s="1"/>
      <c r="AA4910" s="1"/>
      <c r="AB4910" s="1"/>
      <c r="AC4910" s="1"/>
    </row>
    <row r="4911" spans="1:29" ht="16.5" customHeight="1" outlineLevel="1" x14ac:dyDescent="0.25">
      <c r="A4911" s="5">
        <v>43228</v>
      </c>
      <c r="B4911" s="2">
        <v>35216.32</v>
      </c>
      <c r="C4911" s="2">
        <f t="shared" si="0"/>
        <v>565.46694434498045</v>
      </c>
      <c r="D4911" s="6">
        <f t="shared" si="6"/>
        <v>0.13416011702397102</v>
      </c>
      <c r="E4911" s="1"/>
      <c r="F4911" s="2">
        <v>11090.3</v>
      </c>
      <c r="G4911" s="2">
        <f t="shared" si="1"/>
        <v>571.43519615824562</v>
      </c>
      <c r="H4911" s="6">
        <f t="shared" si="7"/>
        <v>0.14090204773547566</v>
      </c>
      <c r="I4911" s="6"/>
      <c r="J4911" s="2">
        <v>4687.6499999999996</v>
      </c>
      <c r="K4911" s="2">
        <f t="shared" si="2"/>
        <v>572.32769672181178</v>
      </c>
      <c r="L4911" s="6">
        <f t="shared" si="8"/>
        <v>0.1486231379719245</v>
      </c>
      <c r="M4911" s="6"/>
      <c r="N4911" s="2">
        <v>14924.78</v>
      </c>
      <c r="O4911" s="2">
        <f t="shared" si="3"/>
        <v>583.83391880579256</v>
      </c>
      <c r="P4911" s="6">
        <f t="shared" si="9"/>
        <v>0.15138184273041855</v>
      </c>
      <c r="Q4911" s="6"/>
      <c r="R4911" s="2">
        <v>16635.310000000001</v>
      </c>
      <c r="S4911" s="2">
        <f t="shared" si="4"/>
        <v>626.07486413657102</v>
      </c>
      <c r="T4911" s="6">
        <f t="shared" si="10"/>
        <v>0.18349400445217801</v>
      </c>
      <c r="U4911" s="6"/>
      <c r="V4911" s="2">
        <v>18109.38</v>
      </c>
      <c r="W4911" s="2">
        <f t="shared" si="5"/>
        <v>603.10923278282326</v>
      </c>
      <c r="X4911" s="6">
        <f t="shared" si="11"/>
        <v>0.18468071631278016</v>
      </c>
      <c r="Y4911" s="1"/>
      <c r="Z4911" s="1"/>
      <c r="AA4911" s="1"/>
      <c r="AB4911" s="1"/>
      <c r="AC4911" s="1"/>
    </row>
    <row r="4912" spans="1:29" ht="16.5" customHeight="1" outlineLevel="1" x14ac:dyDescent="0.25">
      <c r="A4912" s="5">
        <v>43229</v>
      </c>
      <c r="B4912" s="2">
        <v>35319.35</v>
      </c>
      <c r="C4912" s="2">
        <f t="shared" si="0"/>
        <v>567.12129264928558</v>
      </c>
      <c r="D4912" s="6">
        <f t="shared" si="6"/>
        <v>0.13547548071203752</v>
      </c>
      <c r="E4912" s="1"/>
      <c r="F4912" s="2">
        <v>11098.12</v>
      </c>
      <c r="G4912" s="2">
        <f t="shared" si="1"/>
        <v>571.83812693865366</v>
      </c>
      <c r="H4912" s="6">
        <f t="shared" si="7"/>
        <v>0.14233155915892715</v>
      </c>
      <c r="I4912" s="6"/>
      <c r="J4912" s="2">
        <v>4688.24</v>
      </c>
      <c r="K4912" s="2">
        <f t="shared" si="2"/>
        <v>572.39973139612971</v>
      </c>
      <c r="L4912" s="6">
        <f t="shared" si="8"/>
        <v>0.14999390343577201</v>
      </c>
      <c r="M4912" s="6"/>
      <c r="N4912" s="2">
        <v>14924.84</v>
      </c>
      <c r="O4912" s="2">
        <f t="shared" si="3"/>
        <v>583.83626591142024</v>
      </c>
      <c r="P4912" s="6">
        <f t="shared" si="9"/>
        <v>0.15282226477323868</v>
      </c>
      <c r="Q4912" s="6"/>
      <c r="R4912" s="2">
        <v>16530.150000000001</v>
      </c>
      <c r="S4912" s="2">
        <f t="shared" si="4"/>
        <v>622.11713610429501</v>
      </c>
      <c r="T4912" s="6">
        <f t="shared" si="10"/>
        <v>0.18418795227557316</v>
      </c>
      <c r="U4912" s="6"/>
      <c r="V4912" s="2">
        <v>18084.96</v>
      </c>
      <c r="W4912" s="2">
        <f t="shared" si="5"/>
        <v>602.29595659862719</v>
      </c>
      <c r="X4912" s="6">
        <f t="shared" si="11"/>
        <v>0.18686865261025232</v>
      </c>
      <c r="Y4912" s="1"/>
      <c r="Z4912" s="1"/>
      <c r="AA4912" s="1"/>
      <c r="AB4912" s="1"/>
      <c r="AC4912" s="1"/>
    </row>
    <row r="4913" spans="1:29" ht="16.5" customHeight="1" outlineLevel="1" x14ac:dyDescent="0.25">
      <c r="A4913" s="5">
        <v>43230</v>
      </c>
      <c r="B4913" s="2">
        <v>35246.269999999997</v>
      </c>
      <c r="C4913" s="2">
        <f t="shared" si="0"/>
        <v>565.94785021428004</v>
      </c>
      <c r="D4913" s="6">
        <f t="shared" si="6"/>
        <v>0.13576840025036963</v>
      </c>
      <c r="E4913" s="1"/>
      <c r="F4913" s="2">
        <v>11048.85</v>
      </c>
      <c r="G4913" s="2">
        <f t="shared" si="1"/>
        <v>569.29945691938292</v>
      </c>
      <c r="H4913" s="6">
        <f t="shared" si="7"/>
        <v>0.14183786778099772</v>
      </c>
      <c r="I4913" s="6"/>
      <c r="J4913" s="2">
        <v>4662.66</v>
      </c>
      <c r="K4913" s="2">
        <f t="shared" si="2"/>
        <v>569.27660094011355</v>
      </c>
      <c r="L4913" s="6">
        <f t="shared" si="8"/>
        <v>0.149253078434189</v>
      </c>
      <c r="M4913" s="6"/>
      <c r="N4913" s="2">
        <v>14832.96</v>
      </c>
      <c r="O4913" s="2">
        <f t="shared" si="3"/>
        <v>580.24206482705733</v>
      </c>
      <c r="P4913" s="6">
        <f t="shared" si="9"/>
        <v>0.1519203974654082</v>
      </c>
      <c r="Q4913" s="6"/>
      <c r="R4913" s="2">
        <v>16279.25</v>
      </c>
      <c r="S4913" s="2">
        <f t="shared" si="4"/>
        <v>612.67443961039942</v>
      </c>
      <c r="T4913" s="6">
        <f t="shared" si="10"/>
        <v>0.18104776009491763</v>
      </c>
      <c r="U4913" s="6"/>
      <c r="V4913" s="2">
        <v>17839.509999999998</v>
      </c>
      <c r="W4913" s="2">
        <f t="shared" si="5"/>
        <v>594.12156514035837</v>
      </c>
      <c r="X4913" s="6">
        <f t="shared" si="11"/>
        <v>0.18465006808992745</v>
      </c>
      <c r="Y4913" s="1"/>
      <c r="Z4913" s="1"/>
      <c r="AA4913" s="1"/>
      <c r="AB4913" s="1"/>
      <c r="AC4913" s="1"/>
    </row>
    <row r="4914" spans="1:29" ht="16.5" customHeight="1" outlineLevel="1" x14ac:dyDescent="0.25">
      <c r="A4914" s="5">
        <v>43231</v>
      </c>
      <c r="B4914" s="2">
        <v>35535.79</v>
      </c>
      <c r="C4914" s="2">
        <f t="shared" si="0"/>
        <v>570.59666047403357</v>
      </c>
      <c r="D4914" s="6">
        <f t="shared" si="6"/>
        <v>0.13879156511138246</v>
      </c>
      <c r="E4914" s="1"/>
      <c r="F4914" s="2">
        <v>11135.47</v>
      </c>
      <c r="G4914" s="2">
        <f t="shared" si="1"/>
        <v>573.76261090901596</v>
      </c>
      <c r="H4914" s="6">
        <f t="shared" si="7"/>
        <v>0.14477623348097879</v>
      </c>
      <c r="I4914" s="6"/>
      <c r="J4914" s="2">
        <v>4696.71</v>
      </c>
      <c r="K4914" s="2">
        <f t="shared" si="2"/>
        <v>573.43385629692943</v>
      </c>
      <c r="L4914" s="6">
        <f t="shared" si="8"/>
        <v>0.15210396158465955</v>
      </c>
      <c r="M4914" s="6"/>
      <c r="N4914" s="2">
        <v>14928.11</v>
      </c>
      <c r="O4914" s="2">
        <f t="shared" si="3"/>
        <v>583.96418316812321</v>
      </c>
      <c r="P4914" s="6">
        <f t="shared" si="9"/>
        <v>0.15461091702787355</v>
      </c>
      <c r="Q4914" s="6"/>
      <c r="R4914" s="2">
        <v>16343.99</v>
      </c>
      <c r="S4914" s="2">
        <f t="shared" si="4"/>
        <v>615.11094886115586</v>
      </c>
      <c r="T4914" s="6">
        <f t="shared" si="10"/>
        <v>0.18346626215239303</v>
      </c>
      <c r="U4914" s="6"/>
      <c r="V4914" s="2">
        <v>17818.09</v>
      </c>
      <c r="W4914" s="2">
        <f t="shared" si="5"/>
        <v>593.40820003530189</v>
      </c>
      <c r="X4914" s="6">
        <f t="shared" si="11"/>
        <v>0.18622152105297585</v>
      </c>
      <c r="Y4914" s="1"/>
      <c r="Z4914" s="1"/>
      <c r="AA4914" s="1"/>
      <c r="AB4914" s="1"/>
      <c r="AC4914" s="1"/>
    </row>
    <row r="4915" spans="1:29" ht="16.5" customHeight="1" outlineLevel="1" x14ac:dyDescent="0.25">
      <c r="A4915" s="5">
        <v>43232</v>
      </c>
      <c r="B4915" s="2">
        <v>35535.79</v>
      </c>
      <c r="C4915" s="2">
        <f t="shared" si="0"/>
        <v>570.59666047403357</v>
      </c>
      <c r="D4915" s="6">
        <f t="shared" si="6"/>
        <v>0.13879156511138246</v>
      </c>
      <c r="E4915" s="1"/>
      <c r="F4915" s="2">
        <v>11135.47</v>
      </c>
      <c r="G4915" s="2">
        <f t="shared" si="1"/>
        <v>573.76261090901596</v>
      </c>
      <c r="H4915" s="6">
        <f t="shared" si="7"/>
        <v>0.14477623348097879</v>
      </c>
      <c r="I4915" s="6"/>
      <c r="J4915" s="2">
        <v>4696.71</v>
      </c>
      <c r="K4915" s="2">
        <f t="shared" si="2"/>
        <v>573.43385629692943</v>
      </c>
      <c r="L4915" s="6">
        <f t="shared" si="8"/>
        <v>0.15210396158465955</v>
      </c>
      <c r="M4915" s="6"/>
      <c r="N4915" s="2">
        <v>14928.11</v>
      </c>
      <c r="O4915" s="2">
        <f t="shared" si="3"/>
        <v>583.96418316812321</v>
      </c>
      <c r="P4915" s="6">
        <f t="shared" si="9"/>
        <v>0.15461091702787355</v>
      </c>
      <c r="Q4915" s="6"/>
      <c r="R4915" s="2">
        <v>16343.99</v>
      </c>
      <c r="S4915" s="2">
        <f t="shared" si="4"/>
        <v>615.11094886115586</v>
      </c>
      <c r="T4915" s="6">
        <f t="shared" si="10"/>
        <v>0.18346626215239303</v>
      </c>
      <c r="U4915" s="6"/>
      <c r="V4915" s="2">
        <v>17818.09</v>
      </c>
      <c r="W4915" s="2">
        <f t="shared" si="5"/>
        <v>593.40820003530189</v>
      </c>
      <c r="X4915" s="6">
        <f t="shared" si="11"/>
        <v>0.18622152105297585</v>
      </c>
      <c r="Y4915" s="1"/>
      <c r="Z4915" s="1"/>
      <c r="AA4915" s="1"/>
      <c r="AB4915" s="1"/>
      <c r="AC4915" s="1"/>
    </row>
    <row r="4916" spans="1:29" ht="16.5" customHeight="1" outlineLevel="1" x14ac:dyDescent="0.25">
      <c r="A4916" s="5">
        <v>43233</v>
      </c>
      <c r="B4916" s="2">
        <v>35535.79</v>
      </c>
      <c r="C4916" s="2">
        <f t="shared" si="0"/>
        <v>570.59666047403357</v>
      </c>
      <c r="D4916" s="6">
        <f t="shared" si="6"/>
        <v>0.13879156511138246</v>
      </c>
      <c r="E4916" s="1"/>
      <c r="F4916" s="2">
        <v>11135.47</v>
      </c>
      <c r="G4916" s="2">
        <f t="shared" si="1"/>
        <v>573.76261090901596</v>
      </c>
      <c r="H4916" s="6">
        <f t="shared" si="7"/>
        <v>0.14477623348097879</v>
      </c>
      <c r="I4916" s="6"/>
      <c r="J4916" s="2">
        <v>4696.71</v>
      </c>
      <c r="K4916" s="2">
        <f t="shared" si="2"/>
        <v>573.43385629692943</v>
      </c>
      <c r="L4916" s="6">
        <f t="shared" si="8"/>
        <v>0.15210396158465955</v>
      </c>
      <c r="M4916" s="6"/>
      <c r="N4916" s="2">
        <v>14928.11</v>
      </c>
      <c r="O4916" s="2">
        <f t="shared" si="3"/>
        <v>583.96418316812321</v>
      </c>
      <c r="P4916" s="6">
        <f t="shared" si="9"/>
        <v>0.15461091702787355</v>
      </c>
      <c r="Q4916" s="6"/>
      <c r="R4916" s="2">
        <v>16343.99</v>
      </c>
      <c r="S4916" s="2">
        <f t="shared" si="4"/>
        <v>615.11094886115586</v>
      </c>
      <c r="T4916" s="6">
        <f t="shared" si="10"/>
        <v>0.18346626215239303</v>
      </c>
      <c r="U4916" s="6"/>
      <c r="V4916" s="2">
        <v>17818.09</v>
      </c>
      <c r="W4916" s="2">
        <f t="shared" si="5"/>
        <v>593.40820003530189</v>
      </c>
      <c r="X4916" s="6">
        <f t="shared" si="11"/>
        <v>0.18622152105297585</v>
      </c>
      <c r="Y4916" s="1"/>
      <c r="Z4916" s="1"/>
      <c r="AA4916" s="1"/>
      <c r="AB4916" s="1"/>
      <c r="AC4916" s="1"/>
    </row>
    <row r="4917" spans="1:29" ht="16.5" customHeight="1" outlineLevel="1" x14ac:dyDescent="0.25">
      <c r="A4917" s="5">
        <v>43234</v>
      </c>
      <c r="B4917" s="2">
        <v>35556.71</v>
      </c>
      <c r="C4917" s="2">
        <f t="shared" si="0"/>
        <v>570.93257201946744</v>
      </c>
      <c r="D4917" s="6">
        <f t="shared" si="6"/>
        <v>0.13980446305997529</v>
      </c>
      <c r="E4917" s="1"/>
      <c r="F4917" s="2">
        <v>11116.44</v>
      </c>
      <c r="G4917" s="2">
        <f t="shared" si="1"/>
        <v>572.78207730912311</v>
      </c>
      <c r="H4917" s="6">
        <f t="shared" si="7"/>
        <v>0.145402660524665</v>
      </c>
      <c r="I4917" s="6"/>
      <c r="J4917" s="2">
        <v>4685.6499999999996</v>
      </c>
      <c r="K4917" s="2">
        <f t="shared" si="2"/>
        <v>572.08351138514126</v>
      </c>
      <c r="L4917" s="6">
        <f t="shared" si="8"/>
        <v>0.15269638191235058</v>
      </c>
      <c r="M4917" s="6"/>
      <c r="N4917" s="2">
        <v>14882.28</v>
      </c>
      <c r="O4917" s="2">
        <f t="shared" si="3"/>
        <v>582.17138565292566</v>
      </c>
      <c r="P4917" s="6">
        <f t="shared" si="9"/>
        <v>0.15518438690483638</v>
      </c>
      <c r="Q4917" s="6"/>
      <c r="R4917" s="2">
        <v>16200.03</v>
      </c>
      <c r="S4917" s="2">
        <f t="shared" si="4"/>
        <v>609.69297123157753</v>
      </c>
      <c r="T4917" s="6">
        <f t="shared" si="10"/>
        <v>0.18371274944522042</v>
      </c>
      <c r="U4917" s="6"/>
      <c r="V4917" s="2">
        <v>17640.330000000002</v>
      </c>
      <c r="W4917" s="2">
        <f t="shared" si="5"/>
        <v>587.48813555935214</v>
      </c>
      <c r="X4917" s="6">
        <f t="shared" si="11"/>
        <v>0.18675340707545685</v>
      </c>
      <c r="Y4917" s="1"/>
      <c r="Z4917" s="1"/>
      <c r="AA4917" s="1"/>
      <c r="AB4917" s="1"/>
      <c r="AC4917" s="1"/>
    </row>
    <row r="4918" spans="1:29" ht="16.5" customHeight="1" outlineLevel="1" x14ac:dyDescent="0.25">
      <c r="A4918" s="5">
        <v>43235</v>
      </c>
      <c r="B4918" s="2">
        <v>35543.94</v>
      </c>
      <c r="C4918" s="2">
        <f t="shared" si="0"/>
        <v>570.72752467552914</v>
      </c>
      <c r="D4918" s="6">
        <f t="shared" si="6"/>
        <v>0.13842472903170888</v>
      </c>
      <c r="E4918" s="1"/>
      <c r="F4918" s="2">
        <v>11104.34</v>
      </c>
      <c r="G4918" s="2">
        <f t="shared" si="1"/>
        <v>572.15861663867111</v>
      </c>
      <c r="H4918" s="6">
        <f t="shared" si="7"/>
        <v>0.14380338994766539</v>
      </c>
      <c r="I4918" s="6"/>
      <c r="J4918" s="2">
        <v>4678.22</v>
      </c>
      <c r="K4918" s="2">
        <f t="shared" si="2"/>
        <v>571.17636285941035</v>
      </c>
      <c r="L4918" s="6">
        <f t="shared" si="8"/>
        <v>0.15100317977097166</v>
      </c>
      <c r="M4918" s="6"/>
      <c r="N4918" s="2">
        <v>14851.99</v>
      </c>
      <c r="O4918" s="2">
        <f t="shared" si="3"/>
        <v>580.98648849527046</v>
      </c>
      <c r="P4918" s="6">
        <f t="shared" si="9"/>
        <v>0.15344367158979444</v>
      </c>
      <c r="Q4918" s="6"/>
      <c r="R4918" s="2">
        <v>16068.57</v>
      </c>
      <c r="S4918" s="2">
        <f t="shared" si="4"/>
        <v>604.74543483824345</v>
      </c>
      <c r="T4918" s="6">
        <f t="shared" si="10"/>
        <v>0.18087901873624501</v>
      </c>
      <c r="U4918" s="6"/>
      <c r="V4918" s="2">
        <v>17525.45</v>
      </c>
      <c r="W4918" s="2">
        <f t="shared" si="5"/>
        <v>583.66220730216776</v>
      </c>
      <c r="X4918" s="6">
        <f t="shared" si="11"/>
        <v>0.18481535770180435</v>
      </c>
      <c r="Y4918" s="1"/>
      <c r="Z4918" s="1"/>
      <c r="AA4918" s="1"/>
      <c r="AB4918" s="1"/>
      <c r="AC4918" s="1"/>
    </row>
    <row r="4919" spans="1:29" ht="16.5" customHeight="1" outlineLevel="1" x14ac:dyDescent="0.25">
      <c r="A4919" s="5">
        <v>43236</v>
      </c>
      <c r="B4919" s="2">
        <v>35387.879999999997</v>
      </c>
      <c r="C4919" s="2">
        <f t="shared" si="0"/>
        <v>568.22167592885478</v>
      </c>
      <c r="D4919" s="6">
        <f t="shared" si="6"/>
        <v>0.14108964471774632</v>
      </c>
      <c r="E4919" s="1"/>
      <c r="F4919" s="2">
        <v>11053.15</v>
      </c>
      <c r="G4919" s="2">
        <f t="shared" si="1"/>
        <v>569.52101732293204</v>
      </c>
      <c r="H4919" s="6">
        <f t="shared" si="7"/>
        <v>0.14597902484569336</v>
      </c>
      <c r="I4919" s="6"/>
      <c r="J4919" s="2">
        <v>4660.46</v>
      </c>
      <c r="K4919" s="2">
        <f t="shared" si="2"/>
        <v>569.00799706977602</v>
      </c>
      <c r="L4919" s="6">
        <f t="shared" si="8"/>
        <v>0.15322924764942791</v>
      </c>
      <c r="M4919" s="6"/>
      <c r="N4919" s="2">
        <v>14801.41</v>
      </c>
      <c r="O4919" s="2">
        <f t="shared" si="3"/>
        <v>579.00787845122318</v>
      </c>
      <c r="P4919" s="6">
        <f t="shared" si="9"/>
        <v>0.15562695597038223</v>
      </c>
      <c r="Q4919" s="6"/>
      <c r="R4919" s="2">
        <v>16024.86</v>
      </c>
      <c r="S4919" s="2">
        <f t="shared" si="4"/>
        <v>603.10039592334442</v>
      </c>
      <c r="T4919" s="6">
        <f t="shared" si="10"/>
        <v>0.18188882530911998</v>
      </c>
      <c r="U4919" s="6"/>
      <c r="V4919" s="2">
        <v>17536.009999999998</v>
      </c>
      <c r="W4919" s="2">
        <f t="shared" si="5"/>
        <v>584.01389430073891</v>
      </c>
      <c r="X4919" s="6">
        <f t="shared" si="11"/>
        <v>0.18714070340618849</v>
      </c>
      <c r="Y4919" s="1"/>
      <c r="Z4919" s="1"/>
      <c r="AA4919" s="1"/>
      <c r="AB4919" s="1"/>
      <c r="AC4919" s="1"/>
    </row>
    <row r="4920" spans="1:29" ht="16.5" customHeight="1" outlineLevel="1" x14ac:dyDescent="0.25">
      <c r="A4920" s="5">
        <v>43237</v>
      </c>
      <c r="B4920" s="2">
        <v>35149.120000000003</v>
      </c>
      <c r="C4920" s="2">
        <f t="shared" si="0"/>
        <v>564.38791681853877</v>
      </c>
      <c r="D4920" s="6">
        <f t="shared" si="6"/>
        <v>0.13932493222500408</v>
      </c>
      <c r="E4920" s="1"/>
      <c r="F4920" s="2">
        <v>11005.16</v>
      </c>
      <c r="G4920" s="2">
        <f t="shared" si="1"/>
        <v>567.04830016797371</v>
      </c>
      <c r="H4920" s="6">
        <f t="shared" si="7"/>
        <v>0.14483802525210554</v>
      </c>
      <c r="I4920" s="6"/>
      <c r="J4920" s="2">
        <v>4644.08</v>
      </c>
      <c r="K4920" s="2">
        <f t="shared" si="2"/>
        <v>567.00811916244436</v>
      </c>
      <c r="L4920" s="6">
        <f t="shared" si="8"/>
        <v>0.15228920934810675</v>
      </c>
      <c r="M4920" s="6"/>
      <c r="N4920" s="2">
        <v>14763.2</v>
      </c>
      <c r="O4920" s="2">
        <f t="shared" si="3"/>
        <v>577.51316335072795</v>
      </c>
      <c r="P4920" s="6">
        <f t="shared" si="9"/>
        <v>0.15486454261976546</v>
      </c>
      <c r="Q4920" s="6"/>
      <c r="R4920" s="2">
        <v>16133</v>
      </c>
      <c r="S4920" s="2">
        <f t="shared" si="4"/>
        <v>607.17027714634116</v>
      </c>
      <c r="T4920" s="6">
        <f t="shared" si="10"/>
        <v>0.18317581824402596</v>
      </c>
      <c r="U4920" s="6"/>
      <c r="V4920" s="2">
        <v>17611.89</v>
      </c>
      <c r="W4920" s="2">
        <f t="shared" si="5"/>
        <v>586.540978529109</v>
      </c>
      <c r="X4920" s="6">
        <f t="shared" si="11"/>
        <v>0.18782441612733458</v>
      </c>
      <c r="Y4920" s="1"/>
      <c r="Z4920" s="1"/>
      <c r="AA4920" s="1"/>
      <c r="AB4920" s="1"/>
      <c r="AC4920" s="1"/>
    </row>
    <row r="4921" spans="1:29" ht="16.5" customHeight="1" outlineLevel="1" x14ac:dyDescent="0.25">
      <c r="A4921" s="5">
        <v>43238</v>
      </c>
      <c r="B4921" s="2">
        <v>34848.300000000003</v>
      </c>
      <c r="C4921" s="2">
        <f t="shared" si="0"/>
        <v>559.55766294198781</v>
      </c>
      <c r="D4921" s="6">
        <f t="shared" si="6"/>
        <v>0.13672615869595361</v>
      </c>
      <c r="E4921" s="1"/>
      <c r="F4921" s="2">
        <v>10901.9</v>
      </c>
      <c r="G4921" s="2">
        <f t="shared" si="1"/>
        <v>561.72775894228084</v>
      </c>
      <c r="H4921" s="6">
        <f t="shared" si="7"/>
        <v>0.14223511746639539</v>
      </c>
      <c r="I4921" s="6"/>
      <c r="J4921" s="2">
        <v>4597.1000000000004</v>
      </c>
      <c r="K4921" s="2">
        <f t="shared" si="2"/>
        <v>561.27220560405351</v>
      </c>
      <c r="L4921" s="6">
        <f t="shared" si="8"/>
        <v>0.1496756310398486</v>
      </c>
      <c r="M4921" s="6"/>
      <c r="N4921" s="2">
        <v>14603.81</v>
      </c>
      <c r="O4921" s="2">
        <f t="shared" si="3"/>
        <v>571.27807725106982</v>
      </c>
      <c r="P4921" s="6">
        <f t="shared" si="9"/>
        <v>0.15221364061029452</v>
      </c>
      <c r="Q4921" s="6"/>
      <c r="R4921" s="2">
        <v>15895.68</v>
      </c>
      <c r="S4921" s="2">
        <f t="shared" si="4"/>
        <v>598.23866801150143</v>
      </c>
      <c r="T4921" s="6">
        <f t="shared" si="10"/>
        <v>0.18078811036455655</v>
      </c>
      <c r="U4921" s="6"/>
      <c r="V4921" s="2">
        <v>17326.78</v>
      </c>
      <c r="W4921" s="2">
        <f t="shared" si="5"/>
        <v>577.04576260461511</v>
      </c>
      <c r="X4921" s="6">
        <f t="shared" si="11"/>
        <v>0.18506880033828477</v>
      </c>
      <c r="Y4921" s="1"/>
      <c r="Z4921" s="1"/>
      <c r="AA4921" s="1"/>
      <c r="AB4921" s="1"/>
      <c r="AC4921" s="1"/>
    </row>
    <row r="4922" spans="1:29" ht="16.5" customHeight="1" outlineLevel="1" x14ac:dyDescent="0.25">
      <c r="A4922" s="5">
        <v>43239</v>
      </c>
      <c r="B4922" s="2">
        <v>34848.300000000003</v>
      </c>
      <c r="C4922" s="2">
        <f t="shared" si="0"/>
        <v>559.55766294198781</v>
      </c>
      <c r="D4922" s="6">
        <f t="shared" si="6"/>
        <v>0.13672615869595361</v>
      </c>
      <c r="E4922" s="1"/>
      <c r="F4922" s="2">
        <v>10901.9</v>
      </c>
      <c r="G4922" s="2">
        <f t="shared" si="1"/>
        <v>561.72775894228084</v>
      </c>
      <c r="H4922" s="6">
        <f t="shared" si="7"/>
        <v>0.14223511746639539</v>
      </c>
      <c r="I4922" s="6"/>
      <c r="J4922" s="2">
        <v>4597.1000000000004</v>
      </c>
      <c r="K4922" s="2">
        <f t="shared" si="2"/>
        <v>561.27220560405351</v>
      </c>
      <c r="L4922" s="6">
        <f t="shared" si="8"/>
        <v>0.1496756310398486</v>
      </c>
      <c r="M4922" s="6"/>
      <c r="N4922" s="2">
        <v>14603.81</v>
      </c>
      <c r="O4922" s="2">
        <f t="shared" si="3"/>
        <v>571.27807725106982</v>
      </c>
      <c r="P4922" s="6">
        <f t="shared" si="9"/>
        <v>0.15221364061029452</v>
      </c>
      <c r="Q4922" s="6"/>
      <c r="R4922" s="2">
        <v>15895.68</v>
      </c>
      <c r="S4922" s="2">
        <f t="shared" si="4"/>
        <v>598.23866801150143</v>
      </c>
      <c r="T4922" s="6">
        <f t="shared" si="10"/>
        <v>0.18078811036455655</v>
      </c>
      <c r="U4922" s="6"/>
      <c r="V4922" s="2">
        <v>17326.78</v>
      </c>
      <c r="W4922" s="2">
        <f t="shared" si="5"/>
        <v>577.04576260461511</v>
      </c>
      <c r="X4922" s="6">
        <f t="shared" si="11"/>
        <v>0.18506880033828477</v>
      </c>
      <c r="Y4922" s="1"/>
      <c r="Z4922" s="1"/>
      <c r="AA4922" s="1"/>
      <c r="AB4922" s="1"/>
      <c r="AC4922" s="1"/>
    </row>
    <row r="4923" spans="1:29" ht="16.5" customHeight="1" outlineLevel="1" x14ac:dyDescent="0.25">
      <c r="A4923" s="5">
        <v>43240</v>
      </c>
      <c r="B4923" s="2">
        <v>34848.300000000003</v>
      </c>
      <c r="C4923" s="2">
        <f t="shared" si="0"/>
        <v>559.55766294198781</v>
      </c>
      <c r="D4923" s="6">
        <f t="shared" si="6"/>
        <v>0.13672615869595361</v>
      </c>
      <c r="E4923" s="1"/>
      <c r="F4923" s="2">
        <v>10901.9</v>
      </c>
      <c r="G4923" s="2">
        <f t="shared" si="1"/>
        <v>561.72775894228084</v>
      </c>
      <c r="H4923" s="6">
        <f t="shared" si="7"/>
        <v>0.14223511746639539</v>
      </c>
      <c r="I4923" s="6"/>
      <c r="J4923" s="2">
        <v>4597.1000000000004</v>
      </c>
      <c r="K4923" s="2">
        <f t="shared" si="2"/>
        <v>561.27220560405351</v>
      </c>
      <c r="L4923" s="6">
        <f t="shared" si="8"/>
        <v>0.1496756310398486</v>
      </c>
      <c r="M4923" s="6"/>
      <c r="N4923" s="2">
        <v>14603.81</v>
      </c>
      <c r="O4923" s="2">
        <f t="shared" si="3"/>
        <v>571.27807725106982</v>
      </c>
      <c r="P4923" s="6">
        <f t="shared" si="9"/>
        <v>0.15221364061029452</v>
      </c>
      <c r="Q4923" s="6"/>
      <c r="R4923" s="2">
        <v>15895.68</v>
      </c>
      <c r="S4923" s="2">
        <f t="shared" si="4"/>
        <v>598.23866801150143</v>
      </c>
      <c r="T4923" s="6">
        <f t="shared" si="10"/>
        <v>0.18078811036455655</v>
      </c>
      <c r="U4923" s="6"/>
      <c r="V4923" s="2">
        <v>17326.78</v>
      </c>
      <c r="W4923" s="2">
        <f t="shared" si="5"/>
        <v>577.04576260461511</v>
      </c>
      <c r="X4923" s="6">
        <f t="shared" si="11"/>
        <v>0.18506880033828477</v>
      </c>
      <c r="Y4923" s="1"/>
      <c r="Z4923" s="1"/>
      <c r="AA4923" s="1"/>
      <c r="AB4923" s="1"/>
      <c r="AC4923" s="1"/>
    </row>
    <row r="4924" spans="1:29" ht="16.5" customHeight="1" outlineLevel="1" x14ac:dyDescent="0.25">
      <c r="A4924" s="5">
        <v>43241</v>
      </c>
      <c r="B4924" s="2">
        <v>34616.129999999997</v>
      </c>
      <c r="C4924" s="2">
        <f t="shared" si="0"/>
        <v>555.82971917987481</v>
      </c>
      <c r="D4924" s="6">
        <f t="shared" si="6"/>
        <v>0.13510338015903844</v>
      </c>
      <c r="E4924" s="1"/>
      <c r="F4924" s="2">
        <v>10810.78</v>
      </c>
      <c r="G4924" s="2">
        <f t="shared" si="1"/>
        <v>557.03273941405007</v>
      </c>
      <c r="H4924" s="6">
        <f t="shared" si="7"/>
        <v>0.13999097089706125</v>
      </c>
      <c r="I4924" s="6"/>
      <c r="J4924" s="2">
        <v>4554.33</v>
      </c>
      <c r="K4924" s="2">
        <f t="shared" si="2"/>
        <v>556.05030217935416</v>
      </c>
      <c r="L4924" s="6">
        <f t="shared" si="8"/>
        <v>0.14726539644881909</v>
      </c>
      <c r="M4924" s="6"/>
      <c r="N4924" s="2">
        <v>14449.12</v>
      </c>
      <c r="O4924" s="2">
        <f t="shared" si="3"/>
        <v>565.22684775890525</v>
      </c>
      <c r="P4924" s="6">
        <f t="shared" si="9"/>
        <v>0.14948513479248193</v>
      </c>
      <c r="Q4924" s="6"/>
      <c r="R4924" s="2">
        <v>15635.75</v>
      </c>
      <c r="S4924" s="2">
        <f t="shared" si="4"/>
        <v>588.45612476854296</v>
      </c>
      <c r="T4924" s="6">
        <f t="shared" si="10"/>
        <v>0.17674964271500238</v>
      </c>
      <c r="U4924" s="6"/>
      <c r="V4924" s="2">
        <v>16946.38</v>
      </c>
      <c r="W4924" s="2">
        <f t="shared" si="5"/>
        <v>564.3770377697183</v>
      </c>
      <c r="X4924" s="6">
        <f t="shared" si="11"/>
        <v>0.17875345725239766</v>
      </c>
      <c r="Y4924" s="1"/>
      <c r="Z4924" s="1"/>
      <c r="AA4924" s="1"/>
      <c r="AB4924" s="1"/>
      <c r="AC4924" s="1"/>
    </row>
    <row r="4925" spans="1:29" ht="16.5" customHeight="1" outlineLevel="1" x14ac:dyDescent="0.25">
      <c r="A4925" s="5">
        <v>43242</v>
      </c>
      <c r="B4925" s="2">
        <v>34651.24</v>
      </c>
      <c r="C4925" s="2">
        <f t="shared" si="0"/>
        <v>556.39347894852619</v>
      </c>
      <c r="D4925" s="6">
        <f t="shared" si="6"/>
        <v>0.13713952535137652</v>
      </c>
      <c r="E4925" s="1"/>
      <c r="F4925" s="2">
        <v>10849.16</v>
      </c>
      <c r="G4925" s="2">
        <f t="shared" si="1"/>
        <v>559.01029482991373</v>
      </c>
      <c r="H4925" s="6">
        <f t="shared" si="7"/>
        <v>0.14242864866638905</v>
      </c>
      <c r="I4925" s="6"/>
      <c r="J4925" s="2">
        <v>4570.9399999999996</v>
      </c>
      <c r="K4925" s="2">
        <f t="shared" si="2"/>
        <v>558.07826140040288</v>
      </c>
      <c r="L4925" s="6">
        <f t="shared" si="8"/>
        <v>0.14969897586649838</v>
      </c>
      <c r="M4925" s="6"/>
      <c r="N4925" s="2">
        <v>14506.87</v>
      </c>
      <c r="O4925" s="2">
        <f t="shared" si="3"/>
        <v>567.48593692544807</v>
      </c>
      <c r="P4925" s="6">
        <f t="shared" si="9"/>
        <v>0.15190792490247729</v>
      </c>
      <c r="Q4925" s="6"/>
      <c r="R4925" s="2">
        <v>15738.11</v>
      </c>
      <c r="S4925" s="2">
        <f t="shared" si="4"/>
        <v>592.30847396390027</v>
      </c>
      <c r="T4925" s="6">
        <f t="shared" si="10"/>
        <v>0.17918265975952896</v>
      </c>
      <c r="U4925" s="6"/>
      <c r="V4925" s="2">
        <v>17056.89</v>
      </c>
      <c r="W4925" s="2">
        <f t="shared" si="5"/>
        <v>568.05742888828934</v>
      </c>
      <c r="X4925" s="6">
        <f t="shared" si="11"/>
        <v>0.1813663484813608</v>
      </c>
      <c r="Y4925" s="1"/>
      <c r="Z4925" s="1"/>
      <c r="AA4925" s="1"/>
      <c r="AB4925" s="1"/>
      <c r="AC4925" s="1"/>
    </row>
    <row r="4926" spans="1:29" ht="16.5" customHeight="1" outlineLevel="1" x14ac:dyDescent="0.25">
      <c r="A4926" s="5">
        <v>43243</v>
      </c>
      <c r="B4926" s="2">
        <v>34344.910000000003</v>
      </c>
      <c r="C4926" s="2">
        <f t="shared" si="0"/>
        <v>551.47475123759011</v>
      </c>
      <c r="D4926" s="6">
        <f t="shared" si="6"/>
        <v>0.13638520820780764</v>
      </c>
      <c r="E4926" s="1"/>
      <c r="F4926" s="2">
        <v>10743.83</v>
      </c>
      <c r="G4926" s="2">
        <f t="shared" si="1"/>
        <v>553.58309545646603</v>
      </c>
      <c r="H4926" s="6">
        <f t="shared" si="7"/>
        <v>0.14159479593913105</v>
      </c>
      <c r="I4926" s="6"/>
      <c r="J4926" s="2">
        <v>4528.4399999999996</v>
      </c>
      <c r="K4926" s="2">
        <f t="shared" si="2"/>
        <v>552.88932299615408</v>
      </c>
      <c r="L4926" s="6">
        <f t="shared" si="8"/>
        <v>0.1489421313394117</v>
      </c>
      <c r="M4926" s="6"/>
      <c r="N4926" s="2">
        <v>14381.92</v>
      </c>
      <c r="O4926" s="2">
        <f t="shared" si="3"/>
        <v>562.59808945601912</v>
      </c>
      <c r="P4926" s="6">
        <f t="shared" si="9"/>
        <v>0.15127840787302405</v>
      </c>
      <c r="Q4926" s="6"/>
      <c r="R4926" s="2">
        <v>15699.75</v>
      </c>
      <c r="S4926" s="2">
        <f t="shared" si="4"/>
        <v>590.86478389811373</v>
      </c>
      <c r="T4926" s="6">
        <f t="shared" si="10"/>
        <v>0.1795091085209608</v>
      </c>
      <c r="U4926" s="6"/>
      <c r="V4926" s="2">
        <v>16976.88</v>
      </c>
      <c r="W4926" s="2">
        <f t="shared" si="5"/>
        <v>565.39280040763731</v>
      </c>
      <c r="X4926" s="6">
        <f t="shared" si="11"/>
        <v>0.18158802980449673</v>
      </c>
      <c r="Y4926" s="1"/>
      <c r="Z4926" s="1"/>
      <c r="AA4926" s="1"/>
      <c r="AB4926" s="1"/>
      <c r="AC4926" s="1"/>
    </row>
    <row r="4927" spans="1:29" ht="16.5" customHeight="1" outlineLevel="1" x14ac:dyDescent="0.25">
      <c r="A4927" s="5">
        <v>43244</v>
      </c>
      <c r="B4927" s="2">
        <v>34663.11</v>
      </c>
      <c r="C4927" s="2">
        <f t="shared" si="0"/>
        <v>556.58407503094975</v>
      </c>
      <c r="D4927" s="6">
        <f t="shared" si="6"/>
        <v>0.1349041465964651</v>
      </c>
      <c r="E4927" s="1"/>
      <c r="F4927" s="2">
        <v>10816.57</v>
      </c>
      <c r="G4927" s="2">
        <f t="shared" si="1"/>
        <v>557.33107307371256</v>
      </c>
      <c r="H4927" s="6">
        <f t="shared" si="7"/>
        <v>0.13991033486590676</v>
      </c>
      <c r="I4927" s="6"/>
      <c r="J4927" s="2">
        <v>4554.92</v>
      </c>
      <c r="K4927" s="2">
        <f t="shared" si="2"/>
        <v>556.12233685367198</v>
      </c>
      <c r="L4927" s="6">
        <f t="shared" si="8"/>
        <v>0.14722124959924687</v>
      </c>
      <c r="M4927" s="6"/>
      <c r="N4927" s="2">
        <v>14457.14</v>
      </c>
      <c r="O4927" s="2">
        <f t="shared" si="3"/>
        <v>565.54057754445807</v>
      </c>
      <c r="P4927" s="6">
        <f t="shared" si="9"/>
        <v>0.14959664765470881</v>
      </c>
      <c r="Q4927" s="6"/>
      <c r="R4927" s="2">
        <v>15661.54</v>
      </c>
      <c r="S4927" s="2">
        <f t="shared" si="4"/>
        <v>589.42673912716225</v>
      </c>
      <c r="T4927" s="6">
        <f t="shared" si="10"/>
        <v>0.1775349588209989</v>
      </c>
      <c r="U4927" s="6"/>
      <c r="V4927" s="2">
        <v>16953.830000000002</v>
      </c>
      <c r="W4927" s="2">
        <f t="shared" si="5"/>
        <v>564.62515028291489</v>
      </c>
      <c r="X4927" s="6">
        <f t="shared" si="11"/>
        <v>0.17985580334333418</v>
      </c>
      <c r="Y4927" s="1"/>
      <c r="Z4927" s="1"/>
      <c r="AA4927" s="1"/>
      <c r="AB4927" s="1"/>
      <c r="AC4927" s="1"/>
    </row>
    <row r="4928" spans="1:29" ht="16.5" customHeight="1" outlineLevel="1" x14ac:dyDescent="0.25">
      <c r="A4928" s="5">
        <v>43245</v>
      </c>
      <c r="B4928" s="2">
        <v>34924.870000000003</v>
      </c>
      <c r="C4928" s="2">
        <f t="shared" si="0"/>
        <v>560.78714415775642</v>
      </c>
      <c r="D4928" s="6">
        <f t="shared" si="6"/>
        <v>0.13638036302711032</v>
      </c>
      <c r="E4928" s="1"/>
      <c r="F4928" s="2">
        <v>10928.9</v>
      </c>
      <c r="G4928" s="2">
        <f t="shared" si="1"/>
        <v>563.11895217386825</v>
      </c>
      <c r="H4928" s="6">
        <f t="shared" si="7"/>
        <v>0.14165997714768008</v>
      </c>
      <c r="I4928" s="6"/>
      <c r="J4928" s="2">
        <v>4606.18</v>
      </c>
      <c r="K4928" s="2">
        <f t="shared" si="2"/>
        <v>562.38080703253775</v>
      </c>
      <c r="L4928" s="6">
        <f t="shared" si="8"/>
        <v>0.14911773007039919</v>
      </c>
      <c r="M4928" s="6"/>
      <c r="N4928" s="2">
        <v>14620.27</v>
      </c>
      <c r="O4928" s="2">
        <f t="shared" si="3"/>
        <v>571.92196656156852</v>
      </c>
      <c r="P4928" s="6">
        <f t="shared" si="9"/>
        <v>0.15145516024042371</v>
      </c>
      <c r="Q4928" s="6"/>
      <c r="R4928" s="2">
        <v>15904.41</v>
      </c>
      <c r="S4928" s="2">
        <f t="shared" si="4"/>
        <v>598.56722417089441</v>
      </c>
      <c r="T4928" s="6">
        <f t="shared" si="10"/>
        <v>0.17969933705050445</v>
      </c>
      <c r="U4928" s="6"/>
      <c r="V4928" s="2">
        <v>17151.43</v>
      </c>
      <c r="W4928" s="2">
        <f t="shared" si="5"/>
        <v>571.20596002890761</v>
      </c>
      <c r="X4928" s="6">
        <f t="shared" si="11"/>
        <v>0.18109003421774772</v>
      </c>
      <c r="Y4928" s="1"/>
      <c r="Z4928" s="1"/>
      <c r="AA4928" s="1"/>
      <c r="AB4928" s="1"/>
      <c r="AC4928" s="1"/>
    </row>
    <row r="4929" spans="1:29" ht="16.5" customHeight="1" outlineLevel="1" x14ac:dyDescent="0.25">
      <c r="A4929" s="5">
        <v>43246</v>
      </c>
      <c r="B4929" s="2">
        <v>34924.870000000003</v>
      </c>
      <c r="C4929" s="2">
        <f t="shared" si="0"/>
        <v>560.78714415775642</v>
      </c>
      <c r="D4929" s="6">
        <f t="shared" si="6"/>
        <v>0.13638036302711032</v>
      </c>
      <c r="E4929" s="1"/>
      <c r="F4929" s="2">
        <v>10928.9</v>
      </c>
      <c r="G4929" s="2">
        <f t="shared" si="1"/>
        <v>563.11895217386825</v>
      </c>
      <c r="H4929" s="6">
        <f t="shared" si="7"/>
        <v>0.14165997714768008</v>
      </c>
      <c r="I4929" s="6"/>
      <c r="J4929" s="2">
        <v>4606.18</v>
      </c>
      <c r="K4929" s="2">
        <f t="shared" si="2"/>
        <v>562.38080703253775</v>
      </c>
      <c r="L4929" s="6">
        <f t="shared" si="8"/>
        <v>0.14911773007039919</v>
      </c>
      <c r="M4929" s="6"/>
      <c r="N4929" s="2">
        <v>14620.27</v>
      </c>
      <c r="O4929" s="2">
        <f t="shared" si="3"/>
        <v>571.92196656156852</v>
      </c>
      <c r="P4929" s="6">
        <f t="shared" si="9"/>
        <v>0.15145516024042371</v>
      </c>
      <c r="Q4929" s="6"/>
      <c r="R4929" s="2">
        <v>15904.41</v>
      </c>
      <c r="S4929" s="2">
        <f t="shared" si="4"/>
        <v>598.56722417089441</v>
      </c>
      <c r="T4929" s="6">
        <f t="shared" si="10"/>
        <v>0.17969933705050445</v>
      </c>
      <c r="U4929" s="6"/>
      <c r="V4929" s="2">
        <v>17151.43</v>
      </c>
      <c r="W4929" s="2">
        <f t="shared" si="5"/>
        <v>571.20596002890761</v>
      </c>
      <c r="X4929" s="6">
        <f t="shared" si="11"/>
        <v>0.18109003421774772</v>
      </c>
      <c r="Y4929" s="1"/>
      <c r="Z4929" s="1"/>
      <c r="AA4929" s="1"/>
      <c r="AB4929" s="1"/>
      <c r="AC4929" s="1"/>
    </row>
    <row r="4930" spans="1:29" ht="16.5" customHeight="1" outlineLevel="1" x14ac:dyDescent="0.25">
      <c r="A4930" s="5">
        <v>43247</v>
      </c>
      <c r="B4930" s="2">
        <v>34924.870000000003</v>
      </c>
      <c r="C4930" s="2">
        <f t="shared" si="0"/>
        <v>560.78714415775642</v>
      </c>
      <c r="D4930" s="6">
        <f t="shared" si="6"/>
        <v>0.13638036302711032</v>
      </c>
      <c r="E4930" s="1"/>
      <c r="F4930" s="2">
        <v>10928.9</v>
      </c>
      <c r="G4930" s="2">
        <f t="shared" si="1"/>
        <v>563.11895217386825</v>
      </c>
      <c r="H4930" s="6">
        <f t="shared" si="7"/>
        <v>0.14165997714768008</v>
      </c>
      <c r="I4930" s="6"/>
      <c r="J4930" s="2">
        <v>4606.18</v>
      </c>
      <c r="K4930" s="2">
        <f t="shared" si="2"/>
        <v>562.38080703253775</v>
      </c>
      <c r="L4930" s="6">
        <f t="shared" si="8"/>
        <v>0.14911773007039919</v>
      </c>
      <c r="M4930" s="6"/>
      <c r="N4930" s="2">
        <v>14620.27</v>
      </c>
      <c r="O4930" s="2">
        <f t="shared" si="3"/>
        <v>571.92196656156852</v>
      </c>
      <c r="P4930" s="6">
        <f t="shared" si="9"/>
        <v>0.15145516024042371</v>
      </c>
      <c r="Q4930" s="6"/>
      <c r="R4930" s="2">
        <v>15904.41</v>
      </c>
      <c r="S4930" s="2">
        <f t="shared" si="4"/>
        <v>598.56722417089441</v>
      </c>
      <c r="T4930" s="6">
        <f t="shared" si="10"/>
        <v>0.17969933705050445</v>
      </c>
      <c r="U4930" s="6"/>
      <c r="V4930" s="2">
        <v>17151.43</v>
      </c>
      <c r="W4930" s="2">
        <f t="shared" si="5"/>
        <v>571.20596002890761</v>
      </c>
      <c r="X4930" s="6">
        <f t="shared" si="11"/>
        <v>0.18109003421774772</v>
      </c>
      <c r="Y4930" s="1"/>
      <c r="Z4930" s="1"/>
      <c r="AA4930" s="1"/>
      <c r="AB4930" s="1"/>
      <c r="AC4930" s="1"/>
    </row>
    <row r="4931" spans="1:29" ht="16.5" customHeight="1" outlineLevel="1" x14ac:dyDescent="0.25">
      <c r="A4931" s="5">
        <v>43248</v>
      </c>
      <c r="B4931" s="2">
        <v>35165.480000000003</v>
      </c>
      <c r="C4931" s="2">
        <f t="shared" si="0"/>
        <v>564.65060863896417</v>
      </c>
      <c r="D4931" s="6">
        <f t="shared" si="6"/>
        <v>0.13537108774888229</v>
      </c>
      <c r="E4931" s="1"/>
      <c r="F4931" s="2">
        <v>11022.84</v>
      </c>
      <c r="G4931" s="2">
        <f t="shared" si="1"/>
        <v>567.95927410628724</v>
      </c>
      <c r="H4931" s="6">
        <f t="shared" si="7"/>
        <v>0.14090020794259717</v>
      </c>
      <c r="I4931" s="6"/>
      <c r="J4931" s="2">
        <v>4649.3100000000004</v>
      </c>
      <c r="K4931" s="2">
        <f t="shared" si="2"/>
        <v>567.64666381783786</v>
      </c>
      <c r="L4931" s="6">
        <f t="shared" si="8"/>
        <v>0.14844876801127649</v>
      </c>
      <c r="M4931" s="6"/>
      <c r="N4931" s="2">
        <v>14765.02</v>
      </c>
      <c r="O4931" s="2">
        <f t="shared" si="3"/>
        <v>577.58435888809777</v>
      </c>
      <c r="P4931" s="6">
        <f t="shared" si="9"/>
        <v>0.15097681348192449</v>
      </c>
      <c r="Q4931" s="6"/>
      <c r="R4931" s="2">
        <v>16119.08</v>
      </c>
      <c r="S4931" s="2">
        <f t="shared" si="4"/>
        <v>606.64639378565948</v>
      </c>
      <c r="T4931" s="6">
        <f t="shared" si="10"/>
        <v>0.17997515472234737</v>
      </c>
      <c r="U4931" s="6"/>
      <c r="V4931" s="2">
        <v>17425.86</v>
      </c>
      <c r="W4931" s="2">
        <f t="shared" si="5"/>
        <v>580.34549251166459</v>
      </c>
      <c r="X4931" s="6">
        <f t="shared" si="11"/>
        <v>0.18250547267513828</v>
      </c>
      <c r="Y4931" s="1"/>
      <c r="Z4931" s="1"/>
      <c r="AA4931" s="1"/>
      <c r="AB4931" s="1"/>
      <c r="AC4931" s="1"/>
    </row>
    <row r="4932" spans="1:29" ht="16.5" customHeight="1" outlineLevel="1" x14ac:dyDescent="0.25">
      <c r="A4932" s="5">
        <v>43249</v>
      </c>
      <c r="B4932" s="2">
        <v>34949.24</v>
      </c>
      <c r="C4932" s="2">
        <f t="shared" si="0"/>
        <v>561.17845220566392</v>
      </c>
      <c r="D4932" s="6">
        <f t="shared" si="6"/>
        <v>0.13395435364965103</v>
      </c>
      <c r="E4932" s="1"/>
      <c r="F4932" s="2">
        <v>10963.08</v>
      </c>
      <c r="G4932" s="2">
        <f t="shared" si="1"/>
        <v>564.88009975370733</v>
      </c>
      <c r="H4932" s="6">
        <f t="shared" si="7"/>
        <v>0.1397351381415477</v>
      </c>
      <c r="I4932" s="6"/>
      <c r="J4932" s="2">
        <v>4625.5200000000004</v>
      </c>
      <c r="K4932" s="2">
        <f t="shared" si="2"/>
        <v>564.74207923814186</v>
      </c>
      <c r="L4932" s="6">
        <f t="shared" si="8"/>
        <v>0.1474068685684935</v>
      </c>
      <c r="M4932" s="6"/>
      <c r="N4932" s="2">
        <v>14694.6</v>
      </c>
      <c r="O4932" s="2">
        <f t="shared" si="3"/>
        <v>574.82963924986507</v>
      </c>
      <c r="P4932" s="6">
        <f t="shared" si="9"/>
        <v>0.15001783420259085</v>
      </c>
      <c r="Q4932" s="6"/>
      <c r="R4932" s="2">
        <v>16047.36</v>
      </c>
      <c r="S4932" s="2">
        <f t="shared" si="4"/>
        <v>603.94719014858424</v>
      </c>
      <c r="T4932" s="6">
        <f t="shared" si="10"/>
        <v>0.17937086633418686</v>
      </c>
      <c r="U4932" s="6"/>
      <c r="V4932" s="2">
        <v>17380.46</v>
      </c>
      <c r="W4932" s="2">
        <f t="shared" si="5"/>
        <v>578.83350484735251</v>
      </c>
      <c r="X4932" s="6">
        <f t="shared" si="11"/>
        <v>0.18165456310078931</v>
      </c>
      <c r="Y4932" s="1"/>
      <c r="Z4932" s="1"/>
      <c r="AA4932" s="1"/>
      <c r="AB4932" s="1"/>
      <c r="AC4932" s="1"/>
    </row>
    <row r="4933" spans="1:29" ht="16.5" customHeight="1" outlineLevel="1" x14ac:dyDescent="0.25">
      <c r="A4933" s="5">
        <v>43250</v>
      </c>
      <c r="B4933" s="2">
        <v>34906.11</v>
      </c>
      <c r="C4933" s="2">
        <f t="shared" si="0"/>
        <v>560.48591563995808</v>
      </c>
      <c r="D4933" s="6">
        <f t="shared" si="6"/>
        <v>0.13518081063206311</v>
      </c>
      <c r="E4933" s="1"/>
      <c r="F4933" s="2">
        <v>10943.7</v>
      </c>
      <c r="G4933" s="2">
        <f t="shared" si="1"/>
        <v>563.88153216747912</v>
      </c>
      <c r="H4933" s="6">
        <f t="shared" si="7"/>
        <v>0.14118114824242656</v>
      </c>
      <c r="I4933" s="6"/>
      <c r="J4933" s="2">
        <v>4618.6400000000003</v>
      </c>
      <c r="K4933" s="2">
        <f t="shared" si="2"/>
        <v>563.90208167999515</v>
      </c>
      <c r="L4933" s="6">
        <f t="shared" si="8"/>
        <v>0.14901003843169192</v>
      </c>
      <c r="M4933" s="6"/>
      <c r="N4933" s="2">
        <v>14672.26</v>
      </c>
      <c r="O4933" s="2">
        <f t="shared" si="3"/>
        <v>573.95573358786396</v>
      </c>
      <c r="P4933" s="6">
        <f t="shared" si="9"/>
        <v>0.1516157956678148</v>
      </c>
      <c r="Q4933" s="6"/>
      <c r="R4933" s="2">
        <v>16052.74</v>
      </c>
      <c r="S4933" s="2">
        <f t="shared" si="4"/>
        <v>604.1496680566637</v>
      </c>
      <c r="T4933" s="6">
        <f t="shared" si="10"/>
        <v>0.18198012226112836</v>
      </c>
      <c r="U4933" s="6"/>
      <c r="V4933" s="2">
        <v>17347.72</v>
      </c>
      <c r="W4933" s="2">
        <f t="shared" si="5"/>
        <v>577.74314193700945</v>
      </c>
      <c r="X4933" s="6">
        <f t="shared" si="11"/>
        <v>0.18368153822970323</v>
      </c>
      <c r="Y4933" s="1"/>
      <c r="Z4933" s="1"/>
      <c r="AA4933" s="1"/>
      <c r="AB4933" s="1"/>
      <c r="AC4933" s="1"/>
    </row>
    <row r="4934" spans="1:29" ht="16.5" customHeight="1" outlineLevel="1" x14ac:dyDescent="0.25">
      <c r="A4934" s="5">
        <v>43251</v>
      </c>
      <c r="B4934" s="2">
        <v>35322.379999999997</v>
      </c>
      <c r="C4934" s="2">
        <f t="shared" si="0"/>
        <v>567.16994522971879</v>
      </c>
      <c r="D4934" s="6">
        <f t="shared" si="6"/>
        <v>0.13851759044041168</v>
      </c>
      <c r="E4934" s="1"/>
      <c r="F4934" s="2">
        <v>11040.77</v>
      </c>
      <c r="G4934" s="2">
        <f t="shared" si="1"/>
        <v>568.88312946341171</v>
      </c>
      <c r="H4934" s="6">
        <f t="shared" si="7"/>
        <v>0.14335439703828179</v>
      </c>
      <c r="I4934" s="6"/>
      <c r="J4934" s="2">
        <v>4654.3500000000004</v>
      </c>
      <c r="K4934" s="2">
        <f t="shared" si="2"/>
        <v>568.26201086624758</v>
      </c>
      <c r="L4934" s="6">
        <f t="shared" si="8"/>
        <v>0.150869466198293</v>
      </c>
      <c r="M4934" s="6"/>
      <c r="N4934" s="2">
        <v>14765.69</v>
      </c>
      <c r="O4934" s="2">
        <f t="shared" si="3"/>
        <v>577.61056823427236</v>
      </c>
      <c r="P4934" s="6">
        <f t="shared" si="9"/>
        <v>0.15313960766355894</v>
      </c>
      <c r="Q4934" s="6"/>
      <c r="R4934" s="2">
        <v>16013.81</v>
      </c>
      <c r="S4934" s="2">
        <f t="shared" si="4"/>
        <v>602.68452587050444</v>
      </c>
      <c r="T4934" s="6">
        <f t="shared" si="10"/>
        <v>0.18079990637136722</v>
      </c>
      <c r="U4934" s="6"/>
      <c r="V4934" s="2">
        <v>17249.45</v>
      </c>
      <c r="W4934" s="2">
        <f t="shared" si="5"/>
        <v>574.47038802132772</v>
      </c>
      <c r="X4934" s="6">
        <f t="shared" si="11"/>
        <v>0.1836948058339869</v>
      </c>
      <c r="Y4934" s="1"/>
      <c r="Z4934" s="1"/>
      <c r="AA4934" s="1"/>
      <c r="AB4934" s="1"/>
      <c r="AC4934" s="1"/>
    </row>
    <row r="4935" spans="1:29" ht="16.5" customHeight="1" outlineLevel="1" x14ac:dyDescent="0.25">
      <c r="A4935" s="5">
        <v>43252</v>
      </c>
      <c r="B4935" s="2">
        <v>35227.26</v>
      </c>
      <c r="C4935" s="2">
        <f t="shared" si="0"/>
        <v>565.64260745717206</v>
      </c>
      <c r="D4935" s="6">
        <f t="shared" si="6"/>
        <v>0.14099637569257117</v>
      </c>
      <c r="E4935" s="1"/>
      <c r="F4935" s="2">
        <v>10995.66</v>
      </c>
      <c r="G4935" s="2">
        <f t="shared" si="1"/>
        <v>566.55880625315592</v>
      </c>
      <c r="H4935" s="6">
        <f t="shared" si="7"/>
        <v>0.14592582731732029</v>
      </c>
      <c r="I4935" s="6"/>
      <c r="J4935" s="2">
        <v>4629.8</v>
      </c>
      <c r="K4935" s="2">
        <f t="shared" si="2"/>
        <v>565.26463585861677</v>
      </c>
      <c r="L4935" s="6">
        <f t="shared" si="8"/>
        <v>0.1530980495148202</v>
      </c>
      <c r="M4935" s="6"/>
      <c r="N4935" s="2">
        <v>14673.56</v>
      </c>
      <c r="O4935" s="2">
        <f t="shared" si="3"/>
        <v>574.00658754312803</v>
      </c>
      <c r="P4935" s="6">
        <f t="shared" si="9"/>
        <v>0.15511104682961374</v>
      </c>
      <c r="Q4935" s="6"/>
      <c r="R4935" s="2">
        <v>15852.51</v>
      </c>
      <c r="S4935" s="2">
        <f t="shared" si="4"/>
        <v>596.61395215800803</v>
      </c>
      <c r="T4935" s="6">
        <f t="shared" si="10"/>
        <v>0.18170454525437019</v>
      </c>
      <c r="U4935" s="6"/>
      <c r="V4935" s="2">
        <v>16978.96</v>
      </c>
      <c r="W4935" s="2">
        <f t="shared" si="5"/>
        <v>565.46207208917394</v>
      </c>
      <c r="X4935" s="6">
        <f t="shared" si="11"/>
        <v>0.18300025730002312</v>
      </c>
      <c r="Y4935" s="1"/>
      <c r="Z4935" s="1"/>
      <c r="AA4935" s="1"/>
      <c r="AB4935" s="1"/>
      <c r="AC4935" s="1"/>
    </row>
    <row r="4936" spans="1:29" ht="16.5" customHeight="1" outlineLevel="1" x14ac:dyDescent="0.25">
      <c r="A4936" s="5">
        <v>43253</v>
      </c>
      <c r="B4936" s="2">
        <v>35227.26</v>
      </c>
      <c r="C4936" s="2">
        <f t="shared" si="0"/>
        <v>565.64260745717206</v>
      </c>
      <c r="D4936" s="6">
        <f t="shared" si="6"/>
        <v>0.14099637569257117</v>
      </c>
      <c r="E4936" s="1"/>
      <c r="F4936" s="2">
        <v>10995.66</v>
      </c>
      <c r="G4936" s="2">
        <f t="shared" si="1"/>
        <v>566.55880625315592</v>
      </c>
      <c r="H4936" s="6">
        <f t="shared" si="7"/>
        <v>0.14592582731732029</v>
      </c>
      <c r="I4936" s="6"/>
      <c r="J4936" s="2">
        <v>4629.8</v>
      </c>
      <c r="K4936" s="2">
        <f t="shared" si="2"/>
        <v>565.26463585861677</v>
      </c>
      <c r="L4936" s="6">
        <f t="shared" si="8"/>
        <v>0.1530980495148202</v>
      </c>
      <c r="M4936" s="6"/>
      <c r="N4936" s="2">
        <v>14673.56</v>
      </c>
      <c r="O4936" s="2">
        <f t="shared" si="3"/>
        <v>574.00658754312803</v>
      </c>
      <c r="P4936" s="6">
        <f t="shared" si="9"/>
        <v>0.15511104682961374</v>
      </c>
      <c r="Q4936" s="6"/>
      <c r="R4936" s="2">
        <v>15852.51</v>
      </c>
      <c r="S4936" s="2">
        <f t="shared" si="4"/>
        <v>596.61395215800803</v>
      </c>
      <c r="T4936" s="6">
        <f t="shared" si="10"/>
        <v>0.18170454525437019</v>
      </c>
      <c r="U4936" s="6"/>
      <c r="V4936" s="2">
        <v>16978.96</v>
      </c>
      <c r="W4936" s="2">
        <f t="shared" si="5"/>
        <v>565.46207208917394</v>
      </c>
      <c r="X4936" s="6">
        <f t="shared" si="11"/>
        <v>0.18300025730002312</v>
      </c>
      <c r="Y4936" s="1"/>
      <c r="Z4936" s="1"/>
      <c r="AA4936" s="1"/>
      <c r="AB4936" s="1"/>
      <c r="AC4936" s="1"/>
    </row>
    <row r="4937" spans="1:29" ht="16.5" customHeight="1" outlineLevel="1" x14ac:dyDescent="0.25">
      <c r="A4937" s="5">
        <v>43254</v>
      </c>
      <c r="B4937" s="2">
        <v>35227.26</v>
      </c>
      <c r="C4937" s="2">
        <f t="shared" si="0"/>
        <v>565.64260745717206</v>
      </c>
      <c r="D4937" s="6">
        <f t="shared" si="6"/>
        <v>0.14099637569257117</v>
      </c>
      <c r="E4937" s="1"/>
      <c r="F4937" s="2">
        <v>10995.66</v>
      </c>
      <c r="G4937" s="2">
        <f t="shared" si="1"/>
        <v>566.55880625315592</v>
      </c>
      <c r="H4937" s="6">
        <f t="shared" si="7"/>
        <v>0.14592582731732029</v>
      </c>
      <c r="I4937" s="6"/>
      <c r="J4937" s="2">
        <v>4629.8</v>
      </c>
      <c r="K4937" s="2">
        <f t="shared" si="2"/>
        <v>565.26463585861677</v>
      </c>
      <c r="L4937" s="6">
        <f t="shared" si="8"/>
        <v>0.1530980495148202</v>
      </c>
      <c r="M4937" s="6"/>
      <c r="N4937" s="2">
        <v>14673.56</v>
      </c>
      <c r="O4937" s="2">
        <f t="shared" si="3"/>
        <v>574.00658754312803</v>
      </c>
      <c r="P4937" s="6">
        <f t="shared" si="9"/>
        <v>0.15511104682961374</v>
      </c>
      <c r="Q4937" s="6"/>
      <c r="R4937" s="2">
        <v>15852.51</v>
      </c>
      <c r="S4937" s="2">
        <f t="shared" si="4"/>
        <v>596.61395215800803</v>
      </c>
      <c r="T4937" s="6">
        <f t="shared" si="10"/>
        <v>0.18170454525437019</v>
      </c>
      <c r="U4937" s="6"/>
      <c r="V4937" s="2">
        <v>16978.96</v>
      </c>
      <c r="W4937" s="2">
        <f t="shared" si="5"/>
        <v>565.46207208917394</v>
      </c>
      <c r="X4937" s="6">
        <f t="shared" si="11"/>
        <v>0.18300025730002312</v>
      </c>
      <c r="Y4937" s="1"/>
      <c r="Z4937" s="1"/>
      <c r="AA4937" s="1"/>
      <c r="AB4937" s="1"/>
      <c r="AC4937" s="1"/>
    </row>
    <row r="4938" spans="1:29" ht="16.5" customHeight="1" outlineLevel="1" x14ac:dyDescent="0.25">
      <c r="A4938" s="5">
        <v>43255</v>
      </c>
      <c r="B4938" s="2">
        <v>35011.89</v>
      </c>
      <c r="C4938" s="2">
        <f t="shared" si="0"/>
        <v>562.18442057666959</v>
      </c>
      <c r="D4938" s="6">
        <f t="shared" si="6"/>
        <v>0.13955447710586122</v>
      </c>
      <c r="E4938" s="1"/>
      <c r="F4938" s="2">
        <v>10920.14</v>
      </c>
      <c r="G4938" s="2">
        <f t="shared" si="1"/>
        <v>562.66758725873092</v>
      </c>
      <c r="H4938" s="6">
        <f t="shared" si="7"/>
        <v>0.14440185401865313</v>
      </c>
      <c r="I4938" s="6"/>
      <c r="J4938" s="2">
        <v>4597.03</v>
      </c>
      <c r="K4938" s="2">
        <f t="shared" si="2"/>
        <v>561.26365911726998</v>
      </c>
      <c r="L4938" s="6">
        <f t="shared" si="8"/>
        <v>0.15162753809527496</v>
      </c>
      <c r="M4938" s="6"/>
      <c r="N4938" s="2">
        <v>14549.8</v>
      </c>
      <c r="O4938" s="2">
        <f t="shared" si="3"/>
        <v>569.16529100197931</v>
      </c>
      <c r="P4938" s="6">
        <f t="shared" si="9"/>
        <v>0.15343738078043567</v>
      </c>
      <c r="Q4938" s="6"/>
      <c r="R4938" s="2">
        <v>15722.95</v>
      </c>
      <c r="S4938" s="2">
        <f t="shared" si="4"/>
        <v>591.73792283258319</v>
      </c>
      <c r="T4938" s="6">
        <f t="shared" si="10"/>
        <v>0.18050884024814806</v>
      </c>
      <c r="U4938" s="6"/>
      <c r="V4938" s="2">
        <v>16623.62</v>
      </c>
      <c r="W4938" s="2">
        <f t="shared" si="5"/>
        <v>553.62793780202276</v>
      </c>
      <c r="X4938" s="6">
        <f t="shared" si="11"/>
        <v>0.17928240390564709</v>
      </c>
      <c r="Y4938" s="1"/>
      <c r="Z4938" s="1"/>
      <c r="AA4938" s="1"/>
      <c r="AB4938" s="1"/>
      <c r="AC4938" s="1"/>
    </row>
    <row r="4939" spans="1:29" ht="16.5" customHeight="1" outlineLevel="1" x14ac:dyDescent="0.25">
      <c r="A4939" s="5">
        <v>43256</v>
      </c>
      <c r="B4939" s="2">
        <v>34903.21</v>
      </c>
      <c r="C4939" s="2">
        <f t="shared" si="0"/>
        <v>560.43935046396575</v>
      </c>
      <c r="D4939" s="6">
        <f t="shared" si="6"/>
        <v>0.13858183680720848</v>
      </c>
      <c r="E4939" s="1"/>
      <c r="F4939" s="2">
        <v>10874.72</v>
      </c>
      <c r="G4939" s="2">
        <f t="shared" si="1"/>
        <v>560.32729108914964</v>
      </c>
      <c r="H4939" s="6">
        <f t="shared" si="7"/>
        <v>0.1431436016686487</v>
      </c>
      <c r="I4939" s="6"/>
      <c r="J4939" s="2">
        <v>4572.5200000000004</v>
      </c>
      <c r="K4939" s="2">
        <f t="shared" si="2"/>
        <v>558.27116781637267</v>
      </c>
      <c r="L4939" s="6">
        <f t="shared" si="8"/>
        <v>0.15009471320116097</v>
      </c>
      <c r="M4939" s="6"/>
      <c r="N4939" s="2">
        <v>14444.21</v>
      </c>
      <c r="O4939" s="2">
        <f t="shared" si="3"/>
        <v>565.03477628171515</v>
      </c>
      <c r="P4939" s="6">
        <f t="shared" si="9"/>
        <v>0.15153878124439069</v>
      </c>
      <c r="Q4939" s="6"/>
      <c r="R4939" s="2">
        <v>15534.67</v>
      </c>
      <c r="S4939" s="2">
        <f t="shared" si="4"/>
        <v>584.65194875577697</v>
      </c>
      <c r="T4939" s="6">
        <f t="shared" si="10"/>
        <v>0.17749219011738204</v>
      </c>
      <c r="U4939" s="6"/>
      <c r="V4939" s="2">
        <v>16219.58</v>
      </c>
      <c r="W4939" s="2">
        <f t="shared" si="5"/>
        <v>540.17191366350619</v>
      </c>
      <c r="X4939" s="6">
        <f t="shared" si="11"/>
        <v>0.17405159464850217</v>
      </c>
      <c r="Y4939" s="1"/>
      <c r="Z4939" s="1"/>
      <c r="AA4939" s="1"/>
      <c r="AB4939" s="1"/>
      <c r="AC4939" s="1"/>
    </row>
    <row r="4940" spans="1:29" ht="16.5" customHeight="1" outlineLevel="1" x14ac:dyDescent="0.25">
      <c r="A4940" s="5">
        <v>43257</v>
      </c>
      <c r="B4940" s="2">
        <v>35178.879999999997</v>
      </c>
      <c r="C4940" s="2">
        <f t="shared" si="0"/>
        <v>564.86577186596287</v>
      </c>
      <c r="D4940" s="6">
        <f t="shared" si="6"/>
        <v>0.13501194701663799</v>
      </c>
      <c r="E4940" s="1"/>
      <c r="F4940" s="2">
        <v>10978.95</v>
      </c>
      <c r="G4940" s="2">
        <f t="shared" si="1"/>
        <v>565.69781221982919</v>
      </c>
      <c r="H4940" s="6">
        <f t="shared" si="7"/>
        <v>0.14005630202092689</v>
      </c>
      <c r="I4940" s="6"/>
      <c r="J4940" s="2">
        <v>4618.75</v>
      </c>
      <c r="K4940" s="2">
        <f t="shared" si="2"/>
        <v>563.91551187351206</v>
      </c>
      <c r="L4940" s="6">
        <f t="shared" si="8"/>
        <v>0.14723436347793872</v>
      </c>
      <c r="M4940" s="6"/>
      <c r="N4940" s="2">
        <v>14595.65</v>
      </c>
      <c r="O4940" s="2">
        <f t="shared" si="3"/>
        <v>570.95887088571931</v>
      </c>
      <c r="P4940" s="6">
        <f t="shared" si="9"/>
        <v>0.14893555601364716</v>
      </c>
      <c r="Q4940" s="6"/>
      <c r="R4940" s="2">
        <v>15734.19</v>
      </c>
      <c r="S4940" s="2">
        <f t="shared" si="4"/>
        <v>592.16094359221404</v>
      </c>
      <c r="T4940" s="6">
        <f t="shared" si="10"/>
        <v>0.1765314679374097</v>
      </c>
      <c r="U4940" s="6"/>
      <c r="V4940" s="2">
        <v>16467.3</v>
      </c>
      <c r="W4940" s="2">
        <f t="shared" si="5"/>
        <v>548.42190450499061</v>
      </c>
      <c r="X4940" s="6">
        <f t="shared" si="11"/>
        <v>0.17415084698910355</v>
      </c>
      <c r="Y4940" s="1"/>
      <c r="Z4940" s="1"/>
      <c r="AA4940" s="1"/>
      <c r="AB4940" s="1"/>
      <c r="AC4940" s="1"/>
    </row>
    <row r="4941" spans="1:29" ht="16.5" customHeight="1" outlineLevel="1" x14ac:dyDescent="0.25">
      <c r="A4941" s="5">
        <v>43258</v>
      </c>
      <c r="B4941" s="2">
        <v>35463.08</v>
      </c>
      <c r="C4941" s="2">
        <f t="shared" si="0"/>
        <v>569.42915911320642</v>
      </c>
      <c r="D4941" s="6">
        <f t="shared" si="6"/>
        <v>0.134308445663881</v>
      </c>
      <c r="E4941" s="1"/>
      <c r="F4941" s="2">
        <v>11070.77</v>
      </c>
      <c r="G4941" s="2">
        <f t="shared" si="1"/>
        <v>570.4288997207309</v>
      </c>
      <c r="H4941" s="6">
        <f t="shared" si="7"/>
        <v>0.13965995755443439</v>
      </c>
      <c r="I4941" s="6"/>
      <c r="J4941" s="2">
        <v>4660.41</v>
      </c>
      <c r="K4941" s="2">
        <f t="shared" si="2"/>
        <v>569.00189243635919</v>
      </c>
      <c r="L4941" s="6">
        <f t="shared" si="8"/>
        <v>0.14704112004817049</v>
      </c>
      <c r="M4941" s="6"/>
      <c r="N4941" s="2">
        <v>14742.84</v>
      </c>
      <c r="O4941" s="2">
        <f t="shared" si="3"/>
        <v>576.71671217443691</v>
      </c>
      <c r="P4941" s="6">
        <f t="shared" si="9"/>
        <v>0.14901650826009449</v>
      </c>
      <c r="Q4941" s="6"/>
      <c r="R4941" s="2">
        <v>15955.02</v>
      </c>
      <c r="S4941" s="2">
        <f t="shared" si="4"/>
        <v>600.47194664820029</v>
      </c>
      <c r="T4941" s="6">
        <f t="shared" si="10"/>
        <v>0.17785126943157104</v>
      </c>
      <c r="U4941" s="6"/>
      <c r="V4941" s="2">
        <v>16790.37</v>
      </c>
      <c r="W4941" s="2">
        <f t="shared" si="5"/>
        <v>559.18132861753031</v>
      </c>
      <c r="X4941" s="6">
        <f t="shared" si="11"/>
        <v>0.17705527118197772</v>
      </c>
      <c r="Y4941" s="1"/>
      <c r="Z4941" s="1"/>
      <c r="AA4941" s="1"/>
      <c r="AB4941" s="1"/>
      <c r="AC4941" s="1"/>
    </row>
    <row r="4942" spans="1:29" ht="16.5" customHeight="1" outlineLevel="1" x14ac:dyDescent="0.25">
      <c r="A4942" s="5">
        <v>43259</v>
      </c>
      <c r="B4942" s="2">
        <v>35443.67</v>
      </c>
      <c r="C4942" s="2">
        <f t="shared" si="0"/>
        <v>569.11749357320275</v>
      </c>
      <c r="D4942" s="6">
        <f t="shared" si="6"/>
        <v>0.13341414218481362</v>
      </c>
      <c r="E4942" s="1"/>
      <c r="F4942" s="2">
        <v>11080.44</v>
      </c>
      <c r="G4942" s="2">
        <f t="shared" si="1"/>
        <v>570.92715300034013</v>
      </c>
      <c r="H4942" s="6">
        <f t="shared" si="7"/>
        <v>0.1390542540433104</v>
      </c>
      <c r="I4942" s="6"/>
      <c r="J4942" s="2">
        <v>4666.33</v>
      </c>
      <c r="K4942" s="2">
        <f t="shared" si="2"/>
        <v>569.72468103290396</v>
      </c>
      <c r="L4942" s="6">
        <f t="shared" si="8"/>
        <v>0.14657516524570813</v>
      </c>
      <c r="M4942" s="6"/>
      <c r="N4942" s="2">
        <v>14768.92</v>
      </c>
      <c r="O4942" s="2">
        <f t="shared" si="3"/>
        <v>577.73692075389022</v>
      </c>
      <c r="P4942" s="6">
        <f t="shared" si="9"/>
        <v>0.14868334038576769</v>
      </c>
      <c r="Q4942" s="6"/>
      <c r="R4942" s="2">
        <v>16022.37</v>
      </c>
      <c r="S4942" s="2">
        <f t="shared" si="4"/>
        <v>603.00668402908468</v>
      </c>
      <c r="T4942" s="6">
        <f t="shared" si="10"/>
        <v>0.17825228065435272</v>
      </c>
      <c r="U4942" s="6"/>
      <c r="V4942" s="2">
        <v>16887.13</v>
      </c>
      <c r="W4942" s="2">
        <f t="shared" si="5"/>
        <v>562.40379395671187</v>
      </c>
      <c r="X4942" s="6">
        <f t="shared" si="11"/>
        <v>0.17779446212556538</v>
      </c>
      <c r="Y4942" s="1"/>
      <c r="Z4942" s="1"/>
      <c r="AA4942" s="1"/>
      <c r="AB4942" s="1"/>
      <c r="AC4942" s="1"/>
    </row>
    <row r="4943" spans="1:29" ht="16.5" customHeight="1" outlineLevel="1" x14ac:dyDescent="0.25">
      <c r="A4943" s="5">
        <v>43260</v>
      </c>
      <c r="B4943" s="2">
        <v>35443.67</v>
      </c>
      <c r="C4943" s="2">
        <f t="shared" si="0"/>
        <v>569.11749357320275</v>
      </c>
      <c r="D4943" s="6">
        <f t="shared" si="6"/>
        <v>0.13341414218481362</v>
      </c>
      <c r="E4943" s="1"/>
      <c r="F4943" s="2">
        <v>11080.44</v>
      </c>
      <c r="G4943" s="2">
        <f t="shared" si="1"/>
        <v>570.92715300034013</v>
      </c>
      <c r="H4943" s="6">
        <f t="shared" si="7"/>
        <v>0.1390542540433104</v>
      </c>
      <c r="I4943" s="6"/>
      <c r="J4943" s="2">
        <v>4666.33</v>
      </c>
      <c r="K4943" s="2">
        <f t="shared" si="2"/>
        <v>569.72468103290396</v>
      </c>
      <c r="L4943" s="6">
        <f t="shared" si="8"/>
        <v>0.14657516524570813</v>
      </c>
      <c r="M4943" s="6"/>
      <c r="N4943" s="2">
        <v>14768.92</v>
      </c>
      <c r="O4943" s="2">
        <f t="shared" si="3"/>
        <v>577.73692075389022</v>
      </c>
      <c r="P4943" s="6">
        <f t="shared" si="9"/>
        <v>0.14868334038576769</v>
      </c>
      <c r="Q4943" s="6"/>
      <c r="R4943" s="2">
        <v>16022.37</v>
      </c>
      <c r="S4943" s="2">
        <f t="shared" si="4"/>
        <v>603.00668402908468</v>
      </c>
      <c r="T4943" s="6">
        <f t="shared" si="10"/>
        <v>0.17825228065435272</v>
      </c>
      <c r="U4943" s="6"/>
      <c r="V4943" s="2">
        <v>16887.13</v>
      </c>
      <c r="W4943" s="2">
        <f t="shared" si="5"/>
        <v>562.40379395671187</v>
      </c>
      <c r="X4943" s="6">
        <f t="shared" si="11"/>
        <v>0.17779446212556538</v>
      </c>
      <c r="Y4943" s="1"/>
      <c r="Z4943" s="1"/>
      <c r="AA4943" s="1"/>
      <c r="AB4943" s="1"/>
      <c r="AC4943" s="1"/>
    </row>
    <row r="4944" spans="1:29" ht="16.5" customHeight="1" outlineLevel="1" x14ac:dyDescent="0.25">
      <c r="A4944" s="5">
        <v>43261</v>
      </c>
      <c r="B4944" s="2">
        <v>35443.67</v>
      </c>
      <c r="C4944" s="2">
        <f t="shared" si="0"/>
        <v>569.11749357320275</v>
      </c>
      <c r="D4944" s="6">
        <f t="shared" si="6"/>
        <v>0.13341414218481362</v>
      </c>
      <c r="E4944" s="1"/>
      <c r="F4944" s="2">
        <v>11080.44</v>
      </c>
      <c r="G4944" s="2">
        <f t="shared" si="1"/>
        <v>570.92715300034013</v>
      </c>
      <c r="H4944" s="6">
        <f t="shared" si="7"/>
        <v>0.1390542540433104</v>
      </c>
      <c r="I4944" s="6"/>
      <c r="J4944" s="2">
        <v>4666.33</v>
      </c>
      <c r="K4944" s="2">
        <f t="shared" si="2"/>
        <v>569.72468103290396</v>
      </c>
      <c r="L4944" s="6">
        <f t="shared" si="8"/>
        <v>0.14657516524570813</v>
      </c>
      <c r="M4944" s="6"/>
      <c r="N4944" s="2">
        <v>14768.92</v>
      </c>
      <c r="O4944" s="2">
        <f t="shared" si="3"/>
        <v>577.73692075389022</v>
      </c>
      <c r="P4944" s="6">
        <f t="shared" si="9"/>
        <v>0.14868334038576769</v>
      </c>
      <c r="Q4944" s="6"/>
      <c r="R4944" s="2">
        <v>16022.37</v>
      </c>
      <c r="S4944" s="2">
        <f t="shared" si="4"/>
        <v>603.00668402908468</v>
      </c>
      <c r="T4944" s="6">
        <f t="shared" si="10"/>
        <v>0.17825228065435272</v>
      </c>
      <c r="U4944" s="6"/>
      <c r="V4944" s="2">
        <v>16887.13</v>
      </c>
      <c r="W4944" s="2">
        <f t="shared" si="5"/>
        <v>562.40379395671187</v>
      </c>
      <c r="X4944" s="6">
        <f t="shared" si="11"/>
        <v>0.17779446212556538</v>
      </c>
      <c r="Y4944" s="1"/>
      <c r="Z4944" s="1"/>
      <c r="AA4944" s="1"/>
      <c r="AB4944" s="1"/>
      <c r="AC4944" s="1"/>
    </row>
    <row r="4945" spans="1:29" ht="16.5" customHeight="1" outlineLevel="1" x14ac:dyDescent="0.25">
      <c r="A4945" s="5">
        <v>43262</v>
      </c>
      <c r="B4945" s="2">
        <v>35483.47</v>
      </c>
      <c r="C4945" s="2">
        <f t="shared" si="0"/>
        <v>569.75656047130383</v>
      </c>
      <c r="D4945" s="6">
        <f t="shared" si="6"/>
        <v>0.13420194726025669</v>
      </c>
      <c r="E4945" s="1"/>
      <c r="F4945" s="2">
        <v>11095.81</v>
      </c>
      <c r="G4945" s="2">
        <f t="shared" si="1"/>
        <v>571.71910262884001</v>
      </c>
      <c r="H4945" s="6">
        <f t="shared" si="7"/>
        <v>0.14000946331193043</v>
      </c>
      <c r="I4945" s="6"/>
      <c r="J4945" s="2">
        <v>4672.41</v>
      </c>
      <c r="K4945" s="2">
        <f t="shared" si="2"/>
        <v>570.46700445638237</v>
      </c>
      <c r="L4945" s="6">
        <f t="shared" si="8"/>
        <v>0.1475066727820995</v>
      </c>
      <c r="M4945" s="6"/>
      <c r="N4945" s="2">
        <v>14793.53</v>
      </c>
      <c r="O4945" s="2">
        <f t="shared" si="3"/>
        <v>578.69962524546816</v>
      </c>
      <c r="P4945" s="6">
        <f t="shared" si="9"/>
        <v>0.14963752210926629</v>
      </c>
      <c r="Q4945" s="6"/>
      <c r="R4945" s="2">
        <v>16007.58</v>
      </c>
      <c r="S4945" s="2">
        <f t="shared" si="4"/>
        <v>602.45005795836028</v>
      </c>
      <c r="T4945" s="6">
        <f t="shared" si="10"/>
        <v>0.17845599048590044</v>
      </c>
      <c r="U4945" s="6"/>
      <c r="V4945" s="2">
        <v>16973.37</v>
      </c>
      <c r="W4945" s="2">
        <f t="shared" si="5"/>
        <v>565.27590444504381</v>
      </c>
      <c r="X4945" s="6">
        <f t="shared" si="11"/>
        <v>0.17838040480200545</v>
      </c>
      <c r="Y4945" s="1"/>
      <c r="Z4945" s="1"/>
      <c r="AA4945" s="1"/>
      <c r="AB4945" s="1"/>
      <c r="AC4945" s="1"/>
    </row>
    <row r="4946" spans="1:29" ht="16.5" customHeight="1" outlineLevel="1" x14ac:dyDescent="0.25">
      <c r="A4946" s="5">
        <v>43263</v>
      </c>
      <c r="B4946" s="2">
        <v>35692.519999999997</v>
      </c>
      <c r="C4946" s="2">
        <f t="shared" si="0"/>
        <v>573.11326738205764</v>
      </c>
      <c r="D4946" s="6">
        <f t="shared" si="6"/>
        <v>0.13311656118291637</v>
      </c>
      <c r="E4946" s="1"/>
      <c r="F4946" s="2">
        <v>11154.39</v>
      </c>
      <c r="G4946" s="2">
        <f t="shared" si="1"/>
        <v>574.73747668463193</v>
      </c>
      <c r="H4946" s="6">
        <f t="shared" si="7"/>
        <v>0.13871555567962601</v>
      </c>
      <c r="I4946" s="6"/>
      <c r="J4946" s="2">
        <v>4698.08</v>
      </c>
      <c r="K4946" s="2">
        <f t="shared" si="2"/>
        <v>573.60112325254875</v>
      </c>
      <c r="L4946" s="6">
        <f t="shared" si="8"/>
        <v>0.14636960002268173</v>
      </c>
      <c r="M4946" s="6"/>
      <c r="N4946" s="2">
        <v>14873.6</v>
      </c>
      <c r="O4946" s="2">
        <f t="shared" si="3"/>
        <v>581.83183770546952</v>
      </c>
      <c r="P4946" s="6">
        <f t="shared" si="9"/>
        <v>0.14862829798012189</v>
      </c>
      <c r="Q4946" s="6"/>
      <c r="R4946" s="2">
        <v>16151.16</v>
      </c>
      <c r="S4946" s="2">
        <f t="shared" si="4"/>
        <v>607.85373417435687</v>
      </c>
      <c r="T4946" s="6">
        <f t="shared" si="10"/>
        <v>0.17900134030259895</v>
      </c>
      <c r="U4946" s="6"/>
      <c r="V4946" s="2">
        <v>17065.5</v>
      </c>
      <c r="W4946" s="2">
        <f t="shared" si="5"/>
        <v>568.34417368542006</v>
      </c>
      <c r="X4946" s="6">
        <f t="shared" si="11"/>
        <v>0.17889484406679257</v>
      </c>
      <c r="Y4946" s="1"/>
      <c r="Z4946" s="1"/>
      <c r="AA4946" s="1"/>
      <c r="AB4946" s="1"/>
      <c r="AC4946" s="1"/>
    </row>
    <row r="4947" spans="1:29" ht="16.5" customHeight="1" outlineLevel="1" x14ac:dyDescent="0.25">
      <c r="A4947" s="5">
        <v>43264</v>
      </c>
      <c r="B4947" s="2">
        <v>35739.160000000003</v>
      </c>
      <c r="C4947" s="2">
        <f t="shared" si="0"/>
        <v>573.86216386767148</v>
      </c>
      <c r="D4947" s="6">
        <f t="shared" si="6"/>
        <v>0.13316494132695045</v>
      </c>
      <c r="E4947" s="1"/>
      <c r="F4947" s="2">
        <v>11165.57</v>
      </c>
      <c r="G4947" s="2">
        <f t="shared" si="1"/>
        <v>575.31353373385957</v>
      </c>
      <c r="H4947" s="6">
        <f t="shared" si="7"/>
        <v>0.13875699209076298</v>
      </c>
      <c r="I4947" s="6"/>
      <c r="J4947" s="2">
        <v>4700.2299999999996</v>
      </c>
      <c r="K4947" s="2">
        <f t="shared" si="2"/>
        <v>573.86362248946944</v>
      </c>
      <c r="L4947" s="6">
        <f t="shared" si="8"/>
        <v>0.14629832866332881</v>
      </c>
      <c r="M4947" s="6"/>
      <c r="N4947" s="2">
        <v>14878.06</v>
      </c>
      <c r="O4947" s="2">
        <f t="shared" si="3"/>
        <v>582.00630589045272</v>
      </c>
      <c r="P4947" s="6">
        <f t="shared" si="9"/>
        <v>0.14853884578181065</v>
      </c>
      <c r="Q4947" s="6"/>
      <c r="R4947" s="2">
        <v>16077.51</v>
      </c>
      <c r="S4947" s="2">
        <f t="shared" si="4"/>
        <v>605.08189441040543</v>
      </c>
      <c r="T4947" s="6">
        <f t="shared" si="10"/>
        <v>0.17850994206943338</v>
      </c>
      <c r="U4947" s="6"/>
      <c r="V4947" s="2">
        <v>17028.87</v>
      </c>
      <c r="W4947" s="2">
        <f t="shared" si="5"/>
        <v>567.12425940912578</v>
      </c>
      <c r="X4947" s="6">
        <f t="shared" si="11"/>
        <v>0.17822389309568565</v>
      </c>
      <c r="Y4947" s="1"/>
      <c r="Z4947" s="1"/>
      <c r="AA4947" s="1"/>
      <c r="AB4947" s="1"/>
      <c r="AC4947" s="1"/>
    </row>
    <row r="4948" spans="1:29" ht="16.5" customHeight="1" outlineLevel="1" x14ac:dyDescent="0.25">
      <c r="A4948" s="5">
        <v>43265</v>
      </c>
      <c r="B4948" s="2">
        <v>35599.82</v>
      </c>
      <c r="C4948" s="2">
        <f t="shared" si="0"/>
        <v>571.62478744602856</v>
      </c>
      <c r="D4948" s="6">
        <f t="shared" si="6"/>
        <v>0.13470898274532361</v>
      </c>
      <c r="E4948" s="1"/>
      <c r="F4948" s="2">
        <v>11126.62</v>
      </c>
      <c r="G4948" s="2">
        <f t="shared" si="1"/>
        <v>573.3066086831069</v>
      </c>
      <c r="H4948" s="6">
        <f t="shared" si="7"/>
        <v>0.1406210698720054</v>
      </c>
      <c r="I4948" s="6"/>
      <c r="J4948" s="2">
        <v>4685.93</v>
      </c>
      <c r="K4948" s="2">
        <f t="shared" si="2"/>
        <v>572.11769733227527</v>
      </c>
      <c r="L4948" s="6">
        <f t="shared" si="8"/>
        <v>0.14821936744722586</v>
      </c>
      <c r="M4948" s="6"/>
      <c r="N4948" s="2">
        <v>14835.89</v>
      </c>
      <c r="O4948" s="2">
        <f t="shared" si="3"/>
        <v>580.35668181853737</v>
      </c>
      <c r="P4948" s="6">
        <f t="shared" si="9"/>
        <v>0.15042112816751452</v>
      </c>
      <c r="Q4948" s="6"/>
      <c r="R4948" s="2">
        <v>16065.38</v>
      </c>
      <c r="S4948" s="2">
        <f t="shared" si="4"/>
        <v>604.62537823475384</v>
      </c>
      <c r="T4948" s="6">
        <f t="shared" si="10"/>
        <v>0.1808791380366026</v>
      </c>
      <c r="U4948" s="6"/>
      <c r="V4948" s="2">
        <v>17040.060000000001</v>
      </c>
      <c r="W4948" s="2">
        <f t="shared" si="5"/>
        <v>567.4969277343165</v>
      </c>
      <c r="X4948" s="6">
        <f t="shared" si="11"/>
        <v>0.17967956673787899</v>
      </c>
      <c r="Y4948" s="1"/>
      <c r="Z4948" s="1"/>
      <c r="AA4948" s="1"/>
      <c r="AB4948" s="1"/>
      <c r="AC4948" s="1"/>
    </row>
    <row r="4949" spans="1:29" ht="16.5" customHeight="1" outlineLevel="1" x14ac:dyDescent="0.25">
      <c r="A4949" s="5">
        <v>43266</v>
      </c>
      <c r="B4949" s="2">
        <v>35622.14</v>
      </c>
      <c r="C4949" s="2">
        <f t="shared" si="0"/>
        <v>571.98317873159669</v>
      </c>
      <c r="D4949" s="6">
        <f t="shared" si="6"/>
        <v>0.13177242893877006</v>
      </c>
      <c r="E4949" s="1"/>
      <c r="F4949" s="2">
        <v>11119.57</v>
      </c>
      <c r="G4949" s="2">
        <f t="shared" si="1"/>
        <v>572.94335267263682</v>
      </c>
      <c r="H4949" s="6">
        <f t="shared" si="7"/>
        <v>0.1375715952656873</v>
      </c>
      <c r="I4949" s="6"/>
      <c r="J4949" s="2">
        <v>4679.88</v>
      </c>
      <c r="K4949" s="2">
        <f t="shared" si="2"/>
        <v>571.3790366888469</v>
      </c>
      <c r="L4949" s="6">
        <f t="shared" si="8"/>
        <v>0.14519068932930113</v>
      </c>
      <c r="M4949" s="6"/>
      <c r="N4949" s="2">
        <v>14813.4</v>
      </c>
      <c r="O4949" s="2">
        <f t="shared" si="3"/>
        <v>579.47690839246729</v>
      </c>
      <c r="P4949" s="6">
        <f t="shared" si="9"/>
        <v>0.14753786520196166</v>
      </c>
      <c r="Q4949" s="6"/>
      <c r="R4949" s="2">
        <v>16001.2</v>
      </c>
      <c r="S4949" s="2">
        <f t="shared" si="4"/>
        <v>602.20994475138127</v>
      </c>
      <c r="T4949" s="6">
        <f t="shared" si="10"/>
        <v>0.17896958583684119</v>
      </c>
      <c r="U4949" s="6"/>
      <c r="V4949" s="2">
        <v>16961.16</v>
      </c>
      <c r="W4949" s="2">
        <f t="shared" si="5"/>
        <v>564.86926635294583</v>
      </c>
      <c r="X4949" s="6">
        <f t="shared" si="11"/>
        <v>0.17786963285463098</v>
      </c>
      <c r="Y4949" s="1"/>
      <c r="Z4949" s="1"/>
      <c r="AA4949" s="1"/>
      <c r="AB4949" s="1"/>
      <c r="AC4949" s="1"/>
    </row>
    <row r="4950" spans="1:29" ht="16.5" customHeight="1" outlineLevel="1" x14ac:dyDescent="0.25">
      <c r="A4950" s="5">
        <v>43267</v>
      </c>
      <c r="B4950" s="2">
        <v>35622.14</v>
      </c>
      <c r="C4950" s="2">
        <f t="shared" si="0"/>
        <v>571.98317873159669</v>
      </c>
      <c r="D4950" s="6">
        <f t="shared" si="6"/>
        <v>0.13177242893877006</v>
      </c>
      <c r="E4950" s="1"/>
      <c r="F4950" s="2">
        <v>11119.57</v>
      </c>
      <c r="G4950" s="2">
        <f t="shared" si="1"/>
        <v>572.94335267263682</v>
      </c>
      <c r="H4950" s="6">
        <f t="shared" si="7"/>
        <v>0.1375715952656873</v>
      </c>
      <c r="I4950" s="6"/>
      <c r="J4950" s="2">
        <v>4679.88</v>
      </c>
      <c r="K4950" s="2">
        <f t="shared" si="2"/>
        <v>571.3790366888469</v>
      </c>
      <c r="L4950" s="6">
        <f t="shared" si="8"/>
        <v>0.14519068932930113</v>
      </c>
      <c r="M4950" s="6"/>
      <c r="N4950" s="2">
        <v>14813.4</v>
      </c>
      <c r="O4950" s="2">
        <f t="shared" si="3"/>
        <v>579.47690839246729</v>
      </c>
      <c r="P4950" s="6">
        <f t="shared" si="9"/>
        <v>0.14753786520196166</v>
      </c>
      <c r="Q4950" s="6"/>
      <c r="R4950" s="2">
        <v>16001.2</v>
      </c>
      <c r="S4950" s="2">
        <f t="shared" si="4"/>
        <v>602.20994475138127</v>
      </c>
      <c r="T4950" s="6">
        <f t="shared" si="10"/>
        <v>0.17896958583684119</v>
      </c>
      <c r="U4950" s="6"/>
      <c r="V4950" s="2">
        <v>16961.16</v>
      </c>
      <c r="W4950" s="2">
        <f t="shared" si="5"/>
        <v>564.86926635294583</v>
      </c>
      <c r="X4950" s="6">
        <f t="shared" si="11"/>
        <v>0.17786963285463098</v>
      </c>
      <c r="Y4950" s="1"/>
      <c r="Z4950" s="1"/>
      <c r="AA4950" s="1"/>
      <c r="AB4950" s="1"/>
      <c r="AC4950" s="1"/>
    </row>
    <row r="4951" spans="1:29" ht="16.5" customHeight="1" outlineLevel="1" x14ac:dyDescent="0.25">
      <c r="A4951" s="5">
        <v>43268</v>
      </c>
      <c r="B4951" s="2">
        <v>35622.14</v>
      </c>
      <c r="C4951" s="2">
        <f t="shared" si="0"/>
        <v>571.98317873159669</v>
      </c>
      <c r="D4951" s="6">
        <f t="shared" si="6"/>
        <v>0.13177242893877006</v>
      </c>
      <c r="E4951" s="1"/>
      <c r="F4951" s="2">
        <v>11119.57</v>
      </c>
      <c r="G4951" s="2">
        <f t="shared" si="1"/>
        <v>572.94335267263682</v>
      </c>
      <c r="H4951" s="6">
        <f t="shared" si="7"/>
        <v>0.1375715952656873</v>
      </c>
      <c r="I4951" s="6"/>
      <c r="J4951" s="2">
        <v>4679.88</v>
      </c>
      <c r="K4951" s="2">
        <f t="shared" si="2"/>
        <v>571.3790366888469</v>
      </c>
      <c r="L4951" s="6">
        <f t="shared" si="8"/>
        <v>0.14519068932930113</v>
      </c>
      <c r="M4951" s="6"/>
      <c r="N4951" s="2">
        <v>14813.4</v>
      </c>
      <c r="O4951" s="2">
        <f t="shared" si="3"/>
        <v>579.47690839246729</v>
      </c>
      <c r="P4951" s="6">
        <f t="shared" si="9"/>
        <v>0.14753786520196166</v>
      </c>
      <c r="Q4951" s="6"/>
      <c r="R4951" s="2">
        <v>16001.2</v>
      </c>
      <c r="S4951" s="2">
        <f t="shared" si="4"/>
        <v>602.20994475138127</v>
      </c>
      <c r="T4951" s="6">
        <f t="shared" si="10"/>
        <v>0.17896958583684119</v>
      </c>
      <c r="U4951" s="6"/>
      <c r="V4951" s="2">
        <v>16961.16</v>
      </c>
      <c r="W4951" s="2">
        <f t="shared" si="5"/>
        <v>564.86926635294583</v>
      </c>
      <c r="X4951" s="6">
        <f t="shared" si="11"/>
        <v>0.17786963285463098</v>
      </c>
      <c r="Y4951" s="1"/>
      <c r="Z4951" s="1"/>
      <c r="AA4951" s="1"/>
      <c r="AB4951" s="1"/>
      <c r="AC4951" s="1"/>
    </row>
    <row r="4952" spans="1:29" ht="16.5" customHeight="1" outlineLevel="1" x14ac:dyDescent="0.25">
      <c r="A4952" s="5">
        <v>43269</v>
      </c>
      <c r="B4952" s="2">
        <v>35548.26</v>
      </c>
      <c r="C4952" s="2">
        <f t="shared" si="0"/>
        <v>570.79689073080033</v>
      </c>
      <c r="D4952" s="6">
        <f t="shared" si="6"/>
        <v>0.13411836133567179</v>
      </c>
      <c r="E4952" s="1"/>
      <c r="F4952" s="2">
        <v>11101.22</v>
      </c>
      <c r="G4952" s="2">
        <f t="shared" si="1"/>
        <v>571.99785653190986</v>
      </c>
      <c r="H4952" s="6">
        <f t="shared" si="7"/>
        <v>0.14015547184944999</v>
      </c>
      <c r="I4952" s="6"/>
      <c r="J4952" s="2">
        <v>4671.38</v>
      </c>
      <c r="K4952" s="2">
        <f t="shared" si="2"/>
        <v>570.34124900799713</v>
      </c>
      <c r="L4952" s="6">
        <f t="shared" si="8"/>
        <v>0.14764122428233528</v>
      </c>
      <c r="M4952" s="6"/>
      <c r="N4952" s="2">
        <v>14777.6</v>
      </c>
      <c r="O4952" s="2">
        <f t="shared" si="3"/>
        <v>578.07646870134647</v>
      </c>
      <c r="P4952" s="6">
        <f t="shared" si="9"/>
        <v>0.1497650918915947</v>
      </c>
      <c r="Q4952" s="6"/>
      <c r="R4952" s="2">
        <v>15972.1</v>
      </c>
      <c r="S4952" s="2">
        <f t="shared" si="4"/>
        <v>601.1147575534045</v>
      </c>
      <c r="T4952" s="6">
        <f t="shared" si="10"/>
        <v>0.18070648436818537</v>
      </c>
      <c r="U4952" s="6"/>
      <c r="V4952" s="2">
        <v>16830.669999999998</v>
      </c>
      <c r="W4952" s="2">
        <f t="shared" si="5"/>
        <v>560.52346744730517</v>
      </c>
      <c r="X4952" s="6">
        <f t="shared" si="11"/>
        <v>0.17772907318723741</v>
      </c>
      <c r="Y4952" s="1"/>
      <c r="Z4952" s="1"/>
      <c r="AA4952" s="1"/>
      <c r="AB4952" s="1"/>
      <c r="AC4952" s="1"/>
    </row>
    <row r="4953" spans="1:29" ht="16.5" customHeight="1" outlineLevel="1" x14ac:dyDescent="0.25">
      <c r="A4953" s="5">
        <v>43270</v>
      </c>
      <c r="B4953" s="2">
        <v>35286.74</v>
      </c>
      <c r="C4953" s="2">
        <f t="shared" si="0"/>
        <v>566.59767527373094</v>
      </c>
      <c r="D4953" s="6">
        <f t="shared" si="6"/>
        <v>0.1309928338304629</v>
      </c>
      <c r="E4953" s="1"/>
      <c r="F4953" s="2">
        <v>11014.64</v>
      </c>
      <c r="G4953" s="2">
        <f t="shared" si="1"/>
        <v>567.53676356928656</v>
      </c>
      <c r="H4953" s="6">
        <f t="shared" si="7"/>
        <v>0.13714429591961452</v>
      </c>
      <c r="I4953" s="6"/>
      <c r="J4953" s="2">
        <v>4632.22</v>
      </c>
      <c r="K4953" s="2">
        <f t="shared" si="2"/>
        <v>565.56010011598812</v>
      </c>
      <c r="L4953" s="6">
        <f t="shared" si="8"/>
        <v>0.14460719226394869</v>
      </c>
      <c r="M4953" s="6"/>
      <c r="N4953" s="2">
        <v>14649.06</v>
      </c>
      <c r="O4953" s="2">
        <f t="shared" si="3"/>
        <v>573.04818607853406</v>
      </c>
      <c r="P4953" s="6">
        <f t="shared" si="9"/>
        <v>0.14677706405203317</v>
      </c>
      <c r="Q4953" s="6"/>
      <c r="R4953" s="2">
        <v>15815.74</v>
      </c>
      <c r="S4953" s="2">
        <f t="shared" si="4"/>
        <v>595.23010221747188</v>
      </c>
      <c r="T4953" s="6">
        <f t="shared" si="10"/>
        <v>0.17843523395923722</v>
      </c>
      <c r="U4953" s="6"/>
      <c r="V4953" s="2">
        <v>16613.73</v>
      </c>
      <c r="W4953" s="2">
        <f t="shared" si="5"/>
        <v>553.29856427779271</v>
      </c>
      <c r="X4953" s="6">
        <f t="shared" si="11"/>
        <v>0.17520207830851953</v>
      </c>
      <c r="Y4953" s="1"/>
      <c r="Z4953" s="1"/>
      <c r="AA4953" s="1"/>
      <c r="AB4953" s="1"/>
      <c r="AC4953" s="1"/>
    </row>
    <row r="4954" spans="1:29" ht="16.5" customHeight="1" outlineLevel="1" x14ac:dyDescent="0.25">
      <c r="A4954" s="5">
        <v>43271</v>
      </c>
      <c r="B4954" s="2">
        <v>35547.33</v>
      </c>
      <c r="C4954" s="2">
        <f t="shared" si="0"/>
        <v>570.78195776056828</v>
      </c>
      <c r="D4954" s="6">
        <f t="shared" si="6"/>
        <v>0.13196886580525846</v>
      </c>
      <c r="E4954" s="1"/>
      <c r="F4954" s="2">
        <v>11072.82</v>
      </c>
      <c r="G4954" s="2">
        <f t="shared" si="1"/>
        <v>570.53452735498104</v>
      </c>
      <c r="H4954" s="6">
        <f t="shared" si="7"/>
        <v>0.13733084830967712</v>
      </c>
      <c r="I4954" s="6"/>
      <c r="J4954" s="2">
        <v>4654.54</v>
      </c>
      <c r="K4954" s="2">
        <f t="shared" si="2"/>
        <v>568.28520847323125</v>
      </c>
      <c r="L4954" s="6">
        <f t="shared" si="8"/>
        <v>0.14454965144479237</v>
      </c>
      <c r="M4954" s="6"/>
      <c r="N4954" s="2">
        <v>14715.02</v>
      </c>
      <c r="O4954" s="2">
        <f t="shared" si="3"/>
        <v>575.62843753178367</v>
      </c>
      <c r="P4954" s="6">
        <f t="shared" si="9"/>
        <v>0.14663150343080633</v>
      </c>
      <c r="Q4954" s="6"/>
      <c r="R4954" s="2">
        <v>15851.9</v>
      </c>
      <c r="S4954" s="2">
        <f t="shared" si="4"/>
        <v>596.59099462567929</v>
      </c>
      <c r="T4954" s="6">
        <f t="shared" si="10"/>
        <v>0.17726504973586565</v>
      </c>
      <c r="U4954" s="6"/>
      <c r="V4954" s="2">
        <v>16659.05</v>
      </c>
      <c r="W4954" s="2">
        <f t="shared" si="5"/>
        <v>554.80788764666102</v>
      </c>
      <c r="X4954" s="6">
        <f t="shared" si="11"/>
        <v>0.1741911712629256</v>
      </c>
      <c r="Y4954" s="1"/>
      <c r="Z4954" s="1"/>
      <c r="AA4954" s="1"/>
      <c r="AB4954" s="1"/>
      <c r="AC4954" s="1"/>
    </row>
    <row r="4955" spans="1:29" ht="16.5" customHeight="1" outlineLevel="1" x14ac:dyDescent="0.25">
      <c r="A4955" s="5">
        <v>43272</v>
      </c>
      <c r="B4955" s="2">
        <v>35432.39</v>
      </c>
      <c r="C4955" s="2">
        <f t="shared" si="0"/>
        <v>568.93637109555016</v>
      </c>
      <c r="D4955" s="6">
        <f t="shared" si="6"/>
        <v>0.12984817038293328</v>
      </c>
      <c r="E4955" s="1"/>
      <c r="F4955" s="2">
        <v>11033.02</v>
      </c>
      <c r="G4955" s="2">
        <f t="shared" si="1"/>
        <v>568.4838054802708</v>
      </c>
      <c r="H4955" s="6">
        <f t="shared" si="7"/>
        <v>0.13498593380371293</v>
      </c>
      <c r="I4955" s="6"/>
      <c r="J4955" s="2">
        <v>4637.53</v>
      </c>
      <c r="K4955" s="2">
        <f t="shared" si="2"/>
        <v>566.20841218484838</v>
      </c>
      <c r="L4955" s="6">
        <f t="shared" si="8"/>
        <v>0.14216051107203276</v>
      </c>
      <c r="M4955" s="6"/>
      <c r="N4955" s="2">
        <v>14654.16</v>
      </c>
      <c r="O4955" s="2">
        <f t="shared" si="3"/>
        <v>573.24769005687813</v>
      </c>
      <c r="P4955" s="6">
        <f t="shared" si="9"/>
        <v>0.14418956453788057</v>
      </c>
      <c r="Q4955" s="6"/>
      <c r="R4955" s="2">
        <v>15767.7</v>
      </c>
      <c r="S4955" s="2">
        <f t="shared" si="4"/>
        <v>593.4221024583378</v>
      </c>
      <c r="T4955" s="6">
        <f t="shared" si="10"/>
        <v>0.17464401739240354</v>
      </c>
      <c r="U4955" s="6"/>
      <c r="V4955" s="2">
        <v>16528.169999999998</v>
      </c>
      <c r="W4955" s="2">
        <f t="shared" si="5"/>
        <v>550.44910030073231</v>
      </c>
      <c r="X4955" s="6">
        <f t="shared" si="11"/>
        <v>0.1711612704302361</v>
      </c>
      <c r="Y4955" s="1"/>
      <c r="Z4955" s="1"/>
      <c r="AA4955" s="1"/>
      <c r="AB4955" s="1"/>
      <c r="AC4955" s="1"/>
    </row>
    <row r="4956" spans="1:29" ht="16.5" customHeight="1" outlineLevel="1" x14ac:dyDescent="0.25">
      <c r="A4956" s="5">
        <v>43273</v>
      </c>
      <c r="B4956" s="2">
        <v>35689.599999999999</v>
      </c>
      <c r="C4956" s="2">
        <f t="shared" si="0"/>
        <v>573.06638106692048</v>
      </c>
      <c r="D4956" s="6">
        <f t="shared" si="6"/>
        <v>0.13187708557648881</v>
      </c>
      <c r="E4956" s="1"/>
      <c r="F4956" s="2">
        <v>11112.05</v>
      </c>
      <c r="G4956" s="2">
        <f t="shared" si="1"/>
        <v>572.55587959480204</v>
      </c>
      <c r="H4956" s="6">
        <f t="shared" si="7"/>
        <v>0.13698917344353023</v>
      </c>
      <c r="I4956" s="6"/>
      <c r="J4956" s="2">
        <v>4668.6899999999996</v>
      </c>
      <c r="K4956" s="2">
        <f t="shared" si="2"/>
        <v>570.01281973017524</v>
      </c>
      <c r="L4956" s="6">
        <f t="shared" si="8"/>
        <v>0.14400717571821575</v>
      </c>
      <c r="M4956" s="6"/>
      <c r="N4956" s="2">
        <v>14743.27</v>
      </c>
      <c r="O4956" s="2">
        <f t="shared" si="3"/>
        <v>576.73353309810113</v>
      </c>
      <c r="P4956" s="6">
        <f t="shared" si="9"/>
        <v>0.14584741354511022</v>
      </c>
      <c r="Q4956" s="6"/>
      <c r="R4956" s="2">
        <v>15839.61</v>
      </c>
      <c r="S4956" s="2">
        <f t="shared" si="4"/>
        <v>596.12845680220391</v>
      </c>
      <c r="T4956" s="6">
        <f t="shared" si="10"/>
        <v>0.1752830503825642</v>
      </c>
      <c r="U4956" s="6"/>
      <c r="V4956" s="2">
        <v>16539.84</v>
      </c>
      <c r="W4956" s="2">
        <f t="shared" si="5"/>
        <v>550.83775439858528</v>
      </c>
      <c r="X4956" s="6">
        <f t="shared" si="11"/>
        <v>0.17122530823149229</v>
      </c>
      <c r="Y4956" s="1"/>
      <c r="Z4956" s="1"/>
      <c r="AA4956" s="1"/>
      <c r="AB4956" s="1"/>
      <c r="AC4956" s="1"/>
    </row>
    <row r="4957" spans="1:29" ht="16.5" customHeight="1" outlineLevel="1" x14ac:dyDescent="0.25">
      <c r="A4957" s="5">
        <v>43274</v>
      </c>
      <c r="B4957" s="2">
        <v>35689.599999999999</v>
      </c>
      <c r="C4957" s="2">
        <f t="shared" si="0"/>
        <v>573.06638106692048</v>
      </c>
      <c r="D4957" s="6">
        <f t="shared" si="6"/>
        <v>0.13187708557648881</v>
      </c>
      <c r="E4957" s="1"/>
      <c r="F4957" s="2">
        <v>11112.05</v>
      </c>
      <c r="G4957" s="2">
        <f t="shared" si="1"/>
        <v>572.55587959480204</v>
      </c>
      <c r="H4957" s="6">
        <f t="shared" si="7"/>
        <v>0.13698917344353023</v>
      </c>
      <c r="I4957" s="6"/>
      <c r="J4957" s="2">
        <v>4668.6899999999996</v>
      </c>
      <c r="K4957" s="2">
        <f t="shared" si="2"/>
        <v>570.01281973017524</v>
      </c>
      <c r="L4957" s="6">
        <f t="shared" si="8"/>
        <v>0.14400717571821575</v>
      </c>
      <c r="M4957" s="6"/>
      <c r="N4957" s="2">
        <v>14743.27</v>
      </c>
      <c r="O4957" s="2">
        <f t="shared" si="3"/>
        <v>576.73353309810113</v>
      </c>
      <c r="P4957" s="6">
        <f t="shared" si="9"/>
        <v>0.14584741354511022</v>
      </c>
      <c r="Q4957" s="6"/>
      <c r="R4957" s="2">
        <v>15839.61</v>
      </c>
      <c r="S4957" s="2">
        <f t="shared" si="4"/>
        <v>596.12845680220391</v>
      </c>
      <c r="T4957" s="6">
        <f t="shared" si="10"/>
        <v>0.1752830503825642</v>
      </c>
      <c r="U4957" s="6"/>
      <c r="V4957" s="2">
        <v>16539.84</v>
      </c>
      <c r="W4957" s="2">
        <f t="shared" si="5"/>
        <v>550.83775439858528</v>
      </c>
      <c r="X4957" s="6">
        <f t="shared" si="11"/>
        <v>0.17122530823149229</v>
      </c>
      <c r="Y4957" s="1"/>
      <c r="Z4957" s="1"/>
      <c r="AA4957" s="1"/>
      <c r="AB4957" s="1"/>
      <c r="AC4957" s="1"/>
    </row>
    <row r="4958" spans="1:29" ht="16.5" customHeight="1" outlineLevel="1" x14ac:dyDescent="0.25">
      <c r="A4958" s="5">
        <v>43275</v>
      </c>
      <c r="B4958" s="2">
        <v>35689.599999999999</v>
      </c>
      <c r="C4958" s="2">
        <f t="shared" si="0"/>
        <v>573.06638106692048</v>
      </c>
      <c r="D4958" s="6">
        <f t="shared" si="6"/>
        <v>0.13187708557648881</v>
      </c>
      <c r="E4958" s="1"/>
      <c r="F4958" s="2">
        <v>11112.05</v>
      </c>
      <c r="G4958" s="2">
        <f t="shared" si="1"/>
        <v>572.55587959480204</v>
      </c>
      <c r="H4958" s="6">
        <f t="shared" si="7"/>
        <v>0.13698917344353023</v>
      </c>
      <c r="I4958" s="6"/>
      <c r="J4958" s="2">
        <v>4668.6899999999996</v>
      </c>
      <c r="K4958" s="2">
        <f t="shared" si="2"/>
        <v>570.01281973017524</v>
      </c>
      <c r="L4958" s="6">
        <f t="shared" si="8"/>
        <v>0.14400717571821575</v>
      </c>
      <c r="M4958" s="6"/>
      <c r="N4958" s="2">
        <v>14743.27</v>
      </c>
      <c r="O4958" s="2">
        <f t="shared" si="3"/>
        <v>576.73353309810113</v>
      </c>
      <c r="P4958" s="6">
        <f t="shared" si="9"/>
        <v>0.14584741354511022</v>
      </c>
      <c r="Q4958" s="6"/>
      <c r="R4958" s="2">
        <v>15839.61</v>
      </c>
      <c r="S4958" s="2">
        <f t="shared" si="4"/>
        <v>596.12845680220391</v>
      </c>
      <c r="T4958" s="6">
        <f t="shared" si="10"/>
        <v>0.1752830503825642</v>
      </c>
      <c r="U4958" s="6"/>
      <c r="V4958" s="2">
        <v>16539.84</v>
      </c>
      <c r="W4958" s="2">
        <f t="shared" si="5"/>
        <v>550.83775439858528</v>
      </c>
      <c r="X4958" s="6">
        <f t="shared" si="11"/>
        <v>0.17122530823149229</v>
      </c>
      <c r="Y4958" s="1"/>
      <c r="Z4958" s="1"/>
      <c r="AA4958" s="1"/>
      <c r="AB4958" s="1"/>
      <c r="AC4958" s="1"/>
    </row>
    <row r="4959" spans="1:29" ht="16.5" customHeight="1" outlineLevel="1" x14ac:dyDescent="0.25">
      <c r="A4959" s="5">
        <v>43276</v>
      </c>
      <c r="B4959" s="2">
        <v>35470.35</v>
      </c>
      <c r="C4959" s="2">
        <f t="shared" si="0"/>
        <v>569.54589319233185</v>
      </c>
      <c r="D4959" s="6">
        <f t="shared" si="6"/>
        <v>0.13172152725601904</v>
      </c>
      <c r="E4959" s="1"/>
      <c r="F4959" s="2">
        <v>11046.49</v>
      </c>
      <c r="G4959" s="2">
        <f t="shared" si="1"/>
        <v>569.17785632580717</v>
      </c>
      <c r="H4959" s="6">
        <f t="shared" si="7"/>
        <v>0.13697820497140278</v>
      </c>
      <c r="I4959" s="6"/>
      <c r="J4959" s="2">
        <v>4638.7299999999996</v>
      </c>
      <c r="K4959" s="2">
        <f t="shared" si="2"/>
        <v>566.3549233868506</v>
      </c>
      <c r="L4959" s="6">
        <f t="shared" si="8"/>
        <v>0.14377376513723639</v>
      </c>
      <c r="M4959" s="6"/>
      <c r="N4959" s="2">
        <v>14646.2</v>
      </c>
      <c r="O4959" s="2">
        <f t="shared" si="3"/>
        <v>572.93630737695298</v>
      </c>
      <c r="P4959" s="6">
        <f t="shared" si="9"/>
        <v>0.14547194322617885</v>
      </c>
      <c r="Q4959" s="6"/>
      <c r="R4959" s="2">
        <v>15713.05</v>
      </c>
      <c r="S4959" s="2">
        <f t="shared" si="4"/>
        <v>591.36533337347771</v>
      </c>
      <c r="T4959" s="6">
        <f t="shared" si="10"/>
        <v>0.17376967846086822</v>
      </c>
      <c r="U4959" s="6"/>
      <c r="V4959" s="2">
        <v>16392.48</v>
      </c>
      <c r="W4959" s="2">
        <f t="shared" si="5"/>
        <v>545.93012219124967</v>
      </c>
      <c r="X4959" s="6">
        <f t="shared" si="11"/>
        <v>0.16901731967305977</v>
      </c>
      <c r="Y4959" s="1"/>
      <c r="Z4959" s="1"/>
      <c r="AA4959" s="1"/>
      <c r="AB4959" s="1"/>
      <c r="AC4959" s="1"/>
    </row>
    <row r="4960" spans="1:29" ht="16.5" customHeight="1" outlineLevel="1" x14ac:dyDescent="0.25">
      <c r="A4960" s="5">
        <v>43277</v>
      </c>
      <c r="B4960" s="2">
        <v>35490.04</v>
      </c>
      <c r="C4960" s="2">
        <f t="shared" si="0"/>
        <v>569.86205468036223</v>
      </c>
      <c r="D4960" s="6">
        <f t="shared" si="6"/>
        <v>0.13155357438413651</v>
      </c>
      <c r="E4960" s="1"/>
      <c r="F4960" s="2">
        <v>11053.63</v>
      </c>
      <c r="G4960" s="2">
        <f t="shared" si="1"/>
        <v>569.54574964704909</v>
      </c>
      <c r="H4960" s="6">
        <f t="shared" si="7"/>
        <v>0.13657189142677617</v>
      </c>
      <c r="I4960" s="6"/>
      <c r="J4960" s="2">
        <v>4640.43</v>
      </c>
      <c r="K4960" s="2">
        <f t="shared" si="2"/>
        <v>566.56248092302064</v>
      </c>
      <c r="L4960" s="6">
        <f t="shared" si="8"/>
        <v>0.14329704406057364</v>
      </c>
      <c r="M4960" s="6"/>
      <c r="N4960" s="2">
        <v>14640.97</v>
      </c>
      <c r="O4960" s="2">
        <f t="shared" si="3"/>
        <v>572.73171800308251</v>
      </c>
      <c r="P4960" s="6">
        <f t="shared" si="9"/>
        <v>0.14491895649778175</v>
      </c>
      <c r="Q4960" s="6"/>
      <c r="R4960" s="2">
        <v>15661.31</v>
      </c>
      <c r="S4960" s="2">
        <f t="shared" si="4"/>
        <v>589.41808300841524</v>
      </c>
      <c r="T4960" s="6">
        <f t="shared" si="10"/>
        <v>0.17242224152875396</v>
      </c>
      <c r="U4960" s="6"/>
      <c r="V4960" s="2">
        <v>16295.88</v>
      </c>
      <c r="W4960" s="2">
        <f t="shared" si="5"/>
        <v>542.71298544295576</v>
      </c>
      <c r="X4960" s="6">
        <f t="shared" si="11"/>
        <v>0.16782602938362046</v>
      </c>
      <c r="Y4960" s="1"/>
      <c r="Z4960" s="1"/>
      <c r="AA4960" s="1"/>
      <c r="AB4960" s="1"/>
      <c r="AC4960" s="1"/>
    </row>
    <row r="4961" spans="1:29" ht="16.5" customHeight="1" outlineLevel="1" x14ac:dyDescent="0.25">
      <c r="A4961" s="5">
        <v>43278</v>
      </c>
      <c r="B4961" s="2">
        <v>35217.11</v>
      </c>
      <c r="C4961" s="2">
        <f t="shared" si="0"/>
        <v>565.47962934119914</v>
      </c>
      <c r="D4961" s="6">
        <f t="shared" si="6"/>
        <v>0.12941842096930212</v>
      </c>
      <c r="E4961" s="1"/>
      <c r="F4961" s="2">
        <v>10945.74</v>
      </c>
      <c r="G4961" s="2">
        <f t="shared" si="1"/>
        <v>563.98664454497668</v>
      </c>
      <c r="H4961" s="6">
        <f t="shared" si="7"/>
        <v>0.1339680467695965</v>
      </c>
      <c r="I4961" s="6"/>
      <c r="J4961" s="2">
        <v>4593.1000000000004</v>
      </c>
      <c r="K4961" s="2">
        <f t="shared" si="2"/>
        <v>560.78383493071249</v>
      </c>
      <c r="L4961" s="6">
        <f t="shared" si="8"/>
        <v>0.14058347482299349</v>
      </c>
      <c r="M4961" s="6"/>
      <c r="N4961" s="2">
        <v>14478.96</v>
      </c>
      <c r="O4961" s="2">
        <f t="shared" si="3"/>
        <v>566.39414162435355</v>
      </c>
      <c r="P4961" s="6">
        <f t="shared" si="9"/>
        <v>0.14205563867132964</v>
      </c>
      <c r="Q4961" s="6"/>
      <c r="R4961" s="2">
        <v>15425.95</v>
      </c>
      <c r="S4961" s="2">
        <f t="shared" si="4"/>
        <v>580.56023905941868</v>
      </c>
      <c r="T4961" s="6">
        <f t="shared" si="10"/>
        <v>0.16877652533635801</v>
      </c>
      <c r="U4961" s="6"/>
      <c r="V4961" s="2">
        <v>15970.21</v>
      </c>
      <c r="W4961" s="2">
        <f t="shared" si="5"/>
        <v>531.86697172849495</v>
      </c>
      <c r="X4961" s="6">
        <f t="shared" si="11"/>
        <v>0.16329037641835042</v>
      </c>
      <c r="Y4961" s="1"/>
      <c r="Z4961" s="1"/>
      <c r="AA4961" s="1"/>
      <c r="AB4961" s="1"/>
      <c r="AC4961" s="1"/>
    </row>
    <row r="4962" spans="1:29" ht="16.5" customHeight="1" outlineLevel="1" x14ac:dyDescent="0.25">
      <c r="A4962" s="5">
        <v>43279</v>
      </c>
      <c r="B4962" s="2">
        <v>35037.64</v>
      </c>
      <c r="C4962" s="2">
        <f t="shared" si="0"/>
        <v>562.59788722556652</v>
      </c>
      <c r="D4962" s="6">
        <f t="shared" si="6"/>
        <v>0.1282023676017443</v>
      </c>
      <c r="E4962" s="1"/>
      <c r="F4962" s="2">
        <v>10852.85</v>
      </c>
      <c r="G4962" s="2">
        <f t="shared" si="1"/>
        <v>559.20042457156399</v>
      </c>
      <c r="H4962" s="6">
        <f t="shared" si="7"/>
        <v>0.13227453056409599</v>
      </c>
      <c r="I4962" s="6"/>
      <c r="J4962" s="2">
        <v>4550.1499999999996</v>
      </c>
      <c r="K4962" s="2">
        <f t="shared" si="2"/>
        <v>555.5399548257127</v>
      </c>
      <c r="L4962" s="6">
        <f t="shared" si="8"/>
        <v>0.13863431998396392</v>
      </c>
      <c r="M4962" s="6"/>
      <c r="N4962" s="2">
        <v>14337.41</v>
      </c>
      <c r="O4962" s="2">
        <f t="shared" si="3"/>
        <v>560.85692826462832</v>
      </c>
      <c r="P4962" s="6">
        <f t="shared" si="9"/>
        <v>0.14002737761723982</v>
      </c>
      <c r="Q4962" s="6"/>
      <c r="R4962" s="2">
        <v>15175.81</v>
      </c>
      <c r="S4962" s="2">
        <f t="shared" si="4"/>
        <v>571.14614539268666</v>
      </c>
      <c r="T4962" s="6">
        <f t="shared" si="10"/>
        <v>0.16546917126845329</v>
      </c>
      <c r="U4962" s="6"/>
      <c r="V4962" s="2">
        <v>15730.39</v>
      </c>
      <c r="W4962" s="2">
        <f t="shared" si="5"/>
        <v>523.88008006207804</v>
      </c>
      <c r="X4962" s="6">
        <f t="shared" si="11"/>
        <v>0.15992715352765718</v>
      </c>
      <c r="Y4962" s="1"/>
      <c r="Z4962" s="1"/>
      <c r="AA4962" s="1"/>
      <c r="AB4962" s="1"/>
      <c r="AC4962" s="1"/>
    </row>
    <row r="4963" spans="1:29" ht="16.5" customHeight="1" outlineLevel="1" x14ac:dyDescent="0.25">
      <c r="A4963" s="5">
        <v>43280</v>
      </c>
      <c r="B4963" s="2">
        <v>35423.480000000003</v>
      </c>
      <c r="C4963" s="2">
        <f t="shared" si="0"/>
        <v>568.7933036065532</v>
      </c>
      <c r="D4963" s="6">
        <f t="shared" si="6"/>
        <v>0.12546602482536029</v>
      </c>
      <c r="E4963" s="1"/>
      <c r="F4963" s="2">
        <v>10987.71</v>
      </c>
      <c r="G4963" s="2">
        <f t="shared" si="1"/>
        <v>566.14917713496629</v>
      </c>
      <c r="H4963" s="6">
        <f t="shared" si="7"/>
        <v>0.12994222449765336</v>
      </c>
      <c r="I4963" s="6"/>
      <c r="J4963" s="2">
        <v>4608.29</v>
      </c>
      <c r="K4963" s="2">
        <f t="shared" si="2"/>
        <v>562.63842256272505</v>
      </c>
      <c r="L4963" s="6">
        <f t="shared" si="8"/>
        <v>0.13654149918090641</v>
      </c>
      <c r="M4963" s="6"/>
      <c r="N4963" s="2">
        <v>14528.54</v>
      </c>
      <c r="O4963" s="2">
        <f t="shared" si="3"/>
        <v>568.33363324127458</v>
      </c>
      <c r="P4963" s="6">
        <f t="shared" si="9"/>
        <v>0.13818841090040368</v>
      </c>
      <c r="Q4963" s="6"/>
      <c r="R4963" s="2">
        <v>15450.9</v>
      </c>
      <c r="S4963" s="2">
        <f t="shared" si="4"/>
        <v>581.49923976696232</v>
      </c>
      <c r="T4963" s="6">
        <f t="shared" si="10"/>
        <v>0.16583209827653689</v>
      </c>
      <c r="U4963" s="6"/>
      <c r="V4963" s="2">
        <v>16032.15</v>
      </c>
      <c r="W4963" s="2">
        <f t="shared" si="5"/>
        <v>533.92980247579646</v>
      </c>
      <c r="X4963" s="6">
        <f t="shared" si="11"/>
        <v>0.16107652581501752</v>
      </c>
      <c r="Y4963" s="1"/>
      <c r="Z4963" s="1"/>
      <c r="AA4963" s="1"/>
      <c r="AB4963" s="1"/>
      <c r="AC4963" s="1"/>
    </row>
    <row r="4964" spans="1:29" ht="16.5" customHeight="1" outlineLevel="1" x14ac:dyDescent="0.25">
      <c r="A4964" s="5">
        <v>43281</v>
      </c>
      <c r="B4964" s="2">
        <v>35423.480000000003</v>
      </c>
      <c r="C4964" s="2">
        <f t="shared" si="0"/>
        <v>568.7933036065532</v>
      </c>
      <c r="D4964" s="6">
        <f t="shared" si="6"/>
        <v>0.12546602482536029</v>
      </c>
      <c r="E4964" s="1"/>
      <c r="F4964" s="2">
        <v>10987.71</v>
      </c>
      <c r="G4964" s="2">
        <f t="shared" si="1"/>
        <v>566.14917713496629</v>
      </c>
      <c r="H4964" s="6">
        <f t="shared" si="7"/>
        <v>0.12994222449765336</v>
      </c>
      <c r="I4964" s="6"/>
      <c r="J4964" s="2">
        <v>4608.29</v>
      </c>
      <c r="K4964" s="2">
        <f t="shared" si="2"/>
        <v>562.63842256272505</v>
      </c>
      <c r="L4964" s="6">
        <f t="shared" si="8"/>
        <v>0.13654149918090641</v>
      </c>
      <c r="M4964" s="6"/>
      <c r="N4964" s="2">
        <v>14528.54</v>
      </c>
      <c r="O4964" s="2">
        <f t="shared" si="3"/>
        <v>568.33363324127458</v>
      </c>
      <c r="P4964" s="6">
        <f t="shared" si="9"/>
        <v>0.13818841090040368</v>
      </c>
      <c r="Q4964" s="6"/>
      <c r="R4964" s="2">
        <v>15450.9</v>
      </c>
      <c r="S4964" s="2">
        <f t="shared" si="4"/>
        <v>581.49923976696232</v>
      </c>
      <c r="T4964" s="6">
        <f t="shared" si="10"/>
        <v>0.16583209827653689</v>
      </c>
      <c r="U4964" s="6"/>
      <c r="V4964" s="2">
        <v>16032.15</v>
      </c>
      <c r="W4964" s="2">
        <f t="shared" si="5"/>
        <v>533.92980247579646</v>
      </c>
      <c r="X4964" s="6">
        <f t="shared" si="11"/>
        <v>0.16107652581501752</v>
      </c>
      <c r="Y4964" s="1"/>
      <c r="Z4964" s="1"/>
      <c r="AA4964" s="1"/>
      <c r="AB4964" s="1"/>
      <c r="AC4964" s="1"/>
    </row>
    <row r="4965" spans="1:29" ht="16.5" customHeight="1" outlineLevel="1" x14ac:dyDescent="0.25">
      <c r="A4965" s="5">
        <v>43282</v>
      </c>
      <c r="B4965" s="2">
        <v>35423.480000000003</v>
      </c>
      <c r="C4965" s="2">
        <f t="shared" si="0"/>
        <v>568.7933036065532</v>
      </c>
      <c r="D4965" s="6">
        <f t="shared" si="6"/>
        <v>0.12546602482536029</v>
      </c>
      <c r="E4965" s="1"/>
      <c r="F4965" s="2">
        <v>10987.71</v>
      </c>
      <c r="G4965" s="2">
        <f t="shared" si="1"/>
        <v>566.14917713496629</v>
      </c>
      <c r="H4965" s="6">
        <f t="shared" si="7"/>
        <v>0.12994222449765336</v>
      </c>
      <c r="I4965" s="6"/>
      <c r="J4965" s="2">
        <v>4608.29</v>
      </c>
      <c r="K4965" s="2">
        <f t="shared" si="2"/>
        <v>562.63842256272505</v>
      </c>
      <c r="L4965" s="6">
        <f t="shared" si="8"/>
        <v>0.13654149918090641</v>
      </c>
      <c r="M4965" s="6"/>
      <c r="N4965" s="2">
        <v>14528.54</v>
      </c>
      <c r="O4965" s="2">
        <f t="shared" si="3"/>
        <v>568.33363324127458</v>
      </c>
      <c r="P4965" s="6">
        <f t="shared" si="9"/>
        <v>0.13818841090040368</v>
      </c>
      <c r="Q4965" s="6"/>
      <c r="R4965" s="2">
        <v>15450.9</v>
      </c>
      <c r="S4965" s="2">
        <f t="shared" si="4"/>
        <v>581.49923976696232</v>
      </c>
      <c r="T4965" s="6">
        <f t="shared" si="10"/>
        <v>0.16583209827653689</v>
      </c>
      <c r="U4965" s="6"/>
      <c r="V4965" s="2">
        <v>16032.15</v>
      </c>
      <c r="W4965" s="2">
        <f t="shared" si="5"/>
        <v>533.92980247579646</v>
      </c>
      <c r="X4965" s="6">
        <f t="shared" si="11"/>
        <v>0.16107652581501752</v>
      </c>
      <c r="Y4965" s="1"/>
      <c r="Z4965" s="1"/>
      <c r="AA4965" s="1"/>
      <c r="AB4965" s="1"/>
      <c r="AC4965" s="1"/>
    </row>
    <row r="4966" spans="1:29" ht="16.5" customHeight="1" outlineLevel="1" x14ac:dyDescent="0.25">
      <c r="A4966" s="5">
        <v>43283</v>
      </c>
      <c r="B4966" s="2">
        <v>35264.410000000003</v>
      </c>
      <c r="C4966" s="2">
        <f t="shared" si="0"/>
        <v>566.23912341859045</v>
      </c>
      <c r="D4966" s="6">
        <f t="shared" si="6"/>
        <v>0.12495583379823261</v>
      </c>
      <c r="E4966" s="1"/>
      <c r="F4966" s="2">
        <v>10932.79</v>
      </c>
      <c r="G4966" s="2">
        <f t="shared" si="1"/>
        <v>563.31938705056734</v>
      </c>
      <c r="H4966" s="6">
        <f t="shared" si="7"/>
        <v>0.1287261640723778</v>
      </c>
      <c r="I4966" s="6"/>
      <c r="J4966" s="2">
        <v>4585.16</v>
      </c>
      <c r="K4966" s="2">
        <f t="shared" si="2"/>
        <v>559.8144191441304</v>
      </c>
      <c r="L4966" s="6">
        <f t="shared" si="8"/>
        <v>0.13517058640660329</v>
      </c>
      <c r="M4966" s="6"/>
      <c r="N4966" s="2">
        <v>14450.23</v>
      </c>
      <c r="O4966" s="2">
        <f t="shared" si="3"/>
        <v>565.27026921301547</v>
      </c>
      <c r="P4966" s="6">
        <f t="shared" si="9"/>
        <v>0.13665701627997895</v>
      </c>
      <c r="Q4966" s="6"/>
      <c r="R4966" s="2">
        <v>15335.47</v>
      </c>
      <c r="S4966" s="2">
        <f t="shared" si="4"/>
        <v>577.15499721498793</v>
      </c>
      <c r="T4966" s="6">
        <f t="shared" si="10"/>
        <v>0.16263423578493241</v>
      </c>
      <c r="U4966" s="6"/>
      <c r="V4966" s="2">
        <v>15920.44</v>
      </c>
      <c r="W4966" s="2">
        <f t="shared" si="5"/>
        <v>530.20944692556964</v>
      </c>
      <c r="X4966" s="6">
        <f t="shared" si="11"/>
        <v>0.15762446494804427</v>
      </c>
      <c r="Y4966" s="1"/>
      <c r="Z4966" s="1"/>
      <c r="AA4966" s="1"/>
      <c r="AB4966" s="1"/>
      <c r="AC4966" s="1"/>
    </row>
    <row r="4967" spans="1:29" ht="16.5" customHeight="1" outlineLevel="1" x14ac:dyDescent="0.25">
      <c r="A4967" s="5">
        <v>43284</v>
      </c>
      <c r="B4967" s="2">
        <v>35378.6</v>
      </c>
      <c r="C4967" s="2">
        <f t="shared" si="0"/>
        <v>568.07266736567954</v>
      </c>
      <c r="D4967" s="6">
        <f t="shared" si="6"/>
        <v>0.12527419623961822</v>
      </c>
      <c r="E4967" s="1"/>
      <c r="F4967" s="2">
        <v>10982.38</v>
      </c>
      <c r="G4967" s="2">
        <f t="shared" si="1"/>
        <v>565.87454528591593</v>
      </c>
      <c r="H4967" s="6">
        <f t="shared" si="7"/>
        <v>0.12889169565942926</v>
      </c>
      <c r="I4967" s="6"/>
      <c r="J4967" s="2">
        <v>4605.92</v>
      </c>
      <c r="K4967" s="2">
        <f t="shared" si="2"/>
        <v>562.34906293877054</v>
      </c>
      <c r="L4967" s="6">
        <f t="shared" si="8"/>
        <v>0.13530529489683851</v>
      </c>
      <c r="M4967" s="6"/>
      <c r="N4967" s="2">
        <v>14515.44</v>
      </c>
      <c r="O4967" s="2">
        <f t="shared" si="3"/>
        <v>567.82118184592036</v>
      </c>
      <c r="P4967" s="6">
        <f t="shared" si="9"/>
        <v>0.13676223168066226</v>
      </c>
      <c r="Q4967" s="6"/>
      <c r="R4967" s="2">
        <v>15441.43</v>
      </c>
      <c r="S4967" s="2">
        <f t="shared" si="4"/>
        <v>581.14283348638355</v>
      </c>
      <c r="T4967" s="6">
        <f t="shared" si="10"/>
        <v>0.16304548072659419</v>
      </c>
      <c r="U4967" s="6"/>
      <c r="V4967" s="2">
        <v>15990.09</v>
      </c>
      <c r="W4967" s="2">
        <f t="shared" si="5"/>
        <v>532.52904914625981</v>
      </c>
      <c r="X4967" s="6">
        <f t="shared" si="11"/>
        <v>0.15693627045323866</v>
      </c>
      <c r="Y4967" s="1"/>
      <c r="Z4967" s="1"/>
      <c r="AA4967" s="1"/>
      <c r="AB4967" s="1"/>
      <c r="AC4967" s="1"/>
    </row>
    <row r="4968" spans="1:29" ht="16.5" customHeight="1" outlineLevel="1" x14ac:dyDescent="0.25">
      <c r="A4968" s="5">
        <v>43285</v>
      </c>
      <c r="B4968" s="2">
        <v>35645.4</v>
      </c>
      <c r="C4968" s="2">
        <f t="shared" si="0"/>
        <v>572.35666355696924</v>
      </c>
      <c r="D4968" s="6">
        <f t="shared" si="6"/>
        <v>0.12628481102632882</v>
      </c>
      <c r="E4968" s="1"/>
      <c r="F4968" s="2">
        <v>11040.33</v>
      </c>
      <c r="G4968" s="2">
        <f t="shared" si="1"/>
        <v>568.86045816630428</v>
      </c>
      <c r="H4968" s="6">
        <f t="shared" si="7"/>
        <v>0.12935968917551088</v>
      </c>
      <c r="I4968" s="6"/>
      <c r="J4968" s="2">
        <v>4628.55</v>
      </c>
      <c r="K4968" s="2">
        <f t="shared" si="2"/>
        <v>565.1120200231976</v>
      </c>
      <c r="L4968" s="6">
        <f t="shared" si="8"/>
        <v>0.1356267330660581</v>
      </c>
      <c r="M4968" s="6"/>
      <c r="N4968" s="2">
        <v>14584.97</v>
      </c>
      <c r="O4968" s="2">
        <f t="shared" si="3"/>
        <v>570.54108608401066</v>
      </c>
      <c r="P4968" s="6">
        <f t="shared" si="9"/>
        <v>0.13698360309198909</v>
      </c>
      <c r="Q4968" s="6"/>
      <c r="R4968" s="2">
        <v>15415.26</v>
      </c>
      <c r="S4968" s="2">
        <f t="shared" si="4"/>
        <v>580.15791771418253</v>
      </c>
      <c r="T4968" s="6">
        <f t="shared" si="10"/>
        <v>0.16104815851122134</v>
      </c>
      <c r="U4968" s="6"/>
      <c r="V4968" s="2">
        <v>16050.59</v>
      </c>
      <c r="W4968" s="2">
        <f t="shared" si="5"/>
        <v>534.54392257557436</v>
      </c>
      <c r="X4968" s="6">
        <f t="shared" si="11"/>
        <v>0.15597853815789464</v>
      </c>
      <c r="Y4968" s="1"/>
      <c r="Z4968" s="1"/>
      <c r="AA4968" s="1"/>
      <c r="AB4968" s="1"/>
      <c r="AC4968" s="1"/>
    </row>
    <row r="4969" spans="1:29" ht="16.5" customHeight="1" outlineLevel="1" x14ac:dyDescent="0.25">
      <c r="A4969" s="5">
        <v>43286</v>
      </c>
      <c r="B4969" s="2">
        <v>35574.550000000003</v>
      </c>
      <c r="C4969" s="2">
        <f t="shared" si="0"/>
        <v>571.21902813660631</v>
      </c>
      <c r="D4969" s="6">
        <f t="shared" si="6"/>
        <v>0.1250982773995255</v>
      </c>
      <c r="E4969" s="1"/>
      <c r="F4969" s="2">
        <v>11014.56</v>
      </c>
      <c r="G4969" s="2">
        <f t="shared" si="1"/>
        <v>567.53264151526707</v>
      </c>
      <c r="H4969" s="6">
        <f t="shared" si="7"/>
        <v>0.12808332164474634</v>
      </c>
      <c r="I4969" s="6"/>
      <c r="J4969" s="2">
        <v>4617.21</v>
      </c>
      <c r="K4969" s="2">
        <f t="shared" si="2"/>
        <v>563.72748916427577</v>
      </c>
      <c r="L4969" s="6">
        <f t="shared" si="8"/>
        <v>0.13429513174109431</v>
      </c>
      <c r="M4969" s="6"/>
      <c r="N4969" s="2">
        <v>14546.61</v>
      </c>
      <c r="O4969" s="2">
        <f t="shared" si="3"/>
        <v>569.04050321944646</v>
      </c>
      <c r="P4969" s="6">
        <f t="shared" si="9"/>
        <v>0.13546995053296418</v>
      </c>
      <c r="Q4969" s="6"/>
      <c r="R4969" s="2">
        <v>15305.74</v>
      </c>
      <c r="S4969" s="2">
        <f t="shared" si="4"/>
        <v>576.0360997787044</v>
      </c>
      <c r="T4969" s="6">
        <f t="shared" si="10"/>
        <v>0.15794661277076982</v>
      </c>
      <c r="U4969" s="6"/>
      <c r="V4969" s="2">
        <v>15986.49</v>
      </c>
      <c r="W4969" s="2">
        <f t="shared" si="5"/>
        <v>532.40915585129233</v>
      </c>
      <c r="X4969" s="6">
        <f t="shared" si="11"/>
        <v>0.15208925681094532</v>
      </c>
      <c r="Y4969" s="1"/>
      <c r="Z4969" s="1"/>
      <c r="AA4969" s="1"/>
      <c r="AB4969" s="1"/>
      <c r="AC4969" s="1"/>
    </row>
    <row r="4970" spans="1:29" ht="16.5" customHeight="1" outlineLevel="1" x14ac:dyDescent="0.25">
      <c r="A4970" s="5">
        <v>43287</v>
      </c>
      <c r="B4970" s="2">
        <v>35657.86</v>
      </c>
      <c r="C4970" s="2">
        <f t="shared" si="0"/>
        <v>572.55673324416364</v>
      </c>
      <c r="D4970" s="6">
        <f t="shared" si="6"/>
        <v>0.12572480371062955</v>
      </c>
      <c r="E4970" s="1"/>
      <c r="F4970" s="2">
        <v>11039.34</v>
      </c>
      <c r="G4970" s="2">
        <f t="shared" si="1"/>
        <v>568.80944774781278</v>
      </c>
      <c r="H4970" s="6">
        <f t="shared" si="7"/>
        <v>0.12896722025157259</v>
      </c>
      <c r="I4970" s="6"/>
      <c r="J4970" s="2">
        <v>4629.45</v>
      </c>
      <c r="K4970" s="2">
        <f t="shared" si="2"/>
        <v>565.22190342469935</v>
      </c>
      <c r="L4970" s="6">
        <f t="shared" si="8"/>
        <v>0.13535682536842519</v>
      </c>
      <c r="M4970" s="6"/>
      <c r="N4970" s="2">
        <v>14587.74</v>
      </c>
      <c r="O4970" s="2">
        <f t="shared" si="3"/>
        <v>570.64944412715045</v>
      </c>
      <c r="P4970" s="6">
        <f t="shared" si="9"/>
        <v>0.13658341297076237</v>
      </c>
      <c r="Q4970" s="6"/>
      <c r="R4970" s="2">
        <v>15391.62</v>
      </c>
      <c r="S4970" s="2">
        <f t="shared" si="4"/>
        <v>579.2682192481974</v>
      </c>
      <c r="T4970" s="6">
        <f t="shared" si="10"/>
        <v>0.16010626523052962</v>
      </c>
      <c r="U4970" s="6"/>
      <c r="V4970" s="2">
        <v>16059.94</v>
      </c>
      <c r="W4970" s="2">
        <f t="shared" si="5"/>
        <v>534.85531210555939</v>
      </c>
      <c r="X4970" s="6">
        <f t="shared" si="11"/>
        <v>0.15336433247421355</v>
      </c>
      <c r="Y4970" s="1"/>
      <c r="Z4970" s="1"/>
      <c r="AA4970" s="1"/>
      <c r="AB4970" s="1"/>
      <c r="AC4970" s="1"/>
    </row>
    <row r="4971" spans="1:29" ht="16.5" customHeight="1" outlineLevel="1" x14ac:dyDescent="0.25">
      <c r="A4971" s="5">
        <v>43288</v>
      </c>
      <c r="B4971" s="2">
        <v>35657.86</v>
      </c>
      <c r="C4971" s="2">
        <f t="shared" si="0"/>
        <v>572.55673324416364</v>
      </c>
      <c r="D4971" s="6">
        <f t="shared" si="6"/>
        <v>0.12572480371062955</v>
      </c>
      <c r="E4971" s="1"/>
      <c r="F4971" s="2">
        <v>11039.34</v>
      </c>
      <c r="G4971" s="2">
        <f t="shared" si="1"/>
        <v>568.80944774781278</v>
      </c>
      <c r="H4971" s="6">
        <f t="shared" si="7"/>
        <v>0.12896722025157259</v>
      </c>
      <c r="I4971" s="6"/>
      <c r="J4971" s="2">
        <v>4629.45</v>
      </c>
      <c r="K4971" s="2">
        <f t="shared" si="2"/>
        <v>565.22190342469935</v>
      </c>
      <c r="L4971" s="6">
        <f t="shared" si="8"/>
        <v>0.13535682536842519</v>
      </c>
      <c r="M4971" s="6"/>
      <c r="N4971" s="2">
        <v>14587.74</v>
      </c>
      <c r="O4971" s="2">
        <f t="shared" si="3"/>
        <v>570.64944412715045</v>
      </c>
      <c r="P4971" s="6">
        <f t="shared" si="9"/>
        <v>0.13658341297076237</v>
      </c>
      <c r="Q4971" s="6"/>
      <c r="R4971" s="2">
        <v>15391.62</v>
      </c>
      <c r="S4971" s="2">
        <f t="shared" si="4"/>
        <v>579.2682192481974</v>
      </c>
      <c r="T4971" s="6">
        <f t="shared" si="10"/>
        <v>0.16010626523052962</v>
      </c>
      <c r="U4971" s="6"/>
      <c r="V4971" s="2">
        <v>16059.94</v>
      </c>
      <c r="W4971" s="2">
        <f t="shared" si="5"/>
        <v>534.85531210555939</v>
      </c>
      <c r="X4971" s="6">
        <f t="shared" si="11"/>
        <v>0.15336433247421355</v>
      </c>
      <c r="Y4971" s="1"/>
      <c r="Z4971" s="1"/>
      <c r="AA4971" s="1"/>
      <c r="AB4971" s="1"/>
      <c r="AC4971" s="1"/>
    </row>
    <row r="4972" spans="1:29" ht="16.5" customHeight="1" outlineLevel="1" x14ac:dyDescent="0.25">
      <c r="A4972" s="5">
        <v>43289</v>
      </c>
      <c r="B4972" s="2">
        <v>35657.86</v>
      </c>
      <c r="C4972" s="2">
        <f t="shared" si="0"/>
        <v>572.55673324416364</v>
      </c>
      <c r="D4972" s="6">
        <f t="shared" si="6"/>
        <v>0.12572480371062955</v>
      </c>
      <c r="E4972" s="1"/>
      <c r="F4972" s="2">
        <v>11039.34</v>
      </c>
      <c r="G4972" s="2">
        <f t="shared" si="1"/>
        <v>568.80944774781278</v>
      </c>
      <c r="H4972" s="6">
        <f t="shared" si="7"/>
        <v>0.12896722025157259</v>
      </c>
      <c r="I4972" s="6"/>
      <c r="J4972" s="2">
        <v>4629.45</v>
      </c>
      <c r="K4972" s="2">
        <f t="shared" si="2"/>
        <v>565.22190342469935</v>
      </c>
      <c r="L4972" s="6">
        <f t="shared" si="8"/>
        <v>0.13535682536842519</v>
      </c>
      <c r="M4972" s="6"/>
      <c r="N4972" s="2">
        <v>14587.74</v>
      </c>
      <c r="O4972" s="2">
        <f t="shared" si="3"/>
        <v>570.64944412715045</v>
      </c>
      <c r="P4972" s="6">
        <f t="shared" si="9"/>
        <v>0.13658341297076237</v>
      </c>
      <c r="Q4972" s="6"/>
      <c r="R4972" s="2">
        <v>15391.62</v>
      </c>
      <c r="S4972" s="2">
        <f t="shared" si="4"/>
        <v>579.2682192481974</v>
      </c>
      <c r="T4972" s="6">
        <f t="shared" si="10"/>
        <v>0.16010626523052962</v>
      </c>
      <c r="U4972" s="6"/>
      <c r="V4972" s="2">
        <v>16059.94</v>
      </c>
      <c r="W4972" s="2">
        <f t="shared" si="5"/>
        <v>534.85531210555939</v>
      </c>
      <c r="X4972" s="6">
        <f t="shared" si="11"/>
        <v>0.15336433247421355</v>
      </c>
      <c r="Y4972" s="1"/>
      <c r="Z4972" s="1"/>
      <c r="AA4972" s="1"/>
      <c r="AB4972" s="1"/>
      <c r="AC4972" s="1"/>
    </row>
    <row r="4973" spans="1:29" ht="16.5" customHeight="1" outlineLevel="1" x14ac:dyDescent="0.25">
      <c r="A4973" s="5">
        <v>43290</v>
      </c>
      <c r="B4973" s="2">
        <v>35934.720000000001</v>
      </c>
      <c r="C4973" s="2">
        <f t="shared" si="0"/>
        <v>577.00226242527503</v>
      </c>
      <c r="D4973" s="6">
        <f t="shared" si="6"/>
        <v>0.12856750041866061</v>
      </c>
      <c r="E4973" s="1"/>
      <c r="F4973" s="2">
        <v>11126.02</v>
      </c>
      <c r="G4973" s="2">
        <f t="shared" si="1"/>
        <v>573.27569327796039</v>
      </c>
      <c r="H4973" s="6">
        <f t="shared" si="7"/>
        <v>0.1321032446704935</v>
      </c>
      <c r="I4973" s="6"/>
      <c r="J4973" s="2">
        <v>4667.33</v>
      </c>
      <c r="K4973" s="2">
        <f t="shared" si="2"/>
        <v>569.84677370123927</v>
      </c>
      <c r="L4973" s="6">
        <f t="shared" si="8"/>
        <v>0.13868226104439185</v>
      </c>
      <c r="M4973" s="6"/>
      <c r="N4973" s="2">
        <v>14719.51</v>
      </c>
      <c r="O4973" s="2">
        <f t="shared" si="3"/>
        <v>575.80407926958071</v>
      </c>
      <c r="P4973" s="6">
        <f t="shared" si="9"/>
        <v>0.14008277387440748</v>
      </c>
      <c r="Q4973" s="6"/>
      <c r="R4973" s="2">
        <v>15581.08</v>
      </c>
      <c r="S4973" s="2">
        <f t="shared" si="4"/>
        <v>586.39860297770485</v>
      </c>
      <c r="T4973" s="6">
        <f t="shared" si="10"/>
        <v>0.16481376233248035</v>
      </c>
      <c r="U4973" s="6"/>
      <c r="V4973" s="2">
        <v>16313.94</v>
      </c>
      <c r="W4973" s="2">
        <f t="shared" si="5"/>
        <v>543.31445013937594</v>
      </c>
      <c r="X4973" s="6">
        <f t="shared" si="11"/>
        <v>0.15843670421030187</v>
      </c>
      <c r="Y4973" s="1"/>
      <c r="Z4973" s="1"/>
      <c r="AA4973" s="1"/>
      <c r="AB4973" s="1"/>
      <c r="AC4973" s="1"/>
    </row>
    <row r="4974" spans="1:29" ht="16.5" customHeight="1" outlineLevel="1" x14ac:dyDescent="0.25">
      <c r="A4974" s="5">
        <v>43291</v>
      </c>
      <c r="B4974" s="2">
        <v>36239.620000000003</v>
      </c>
      <c r="C4974" s="2">
        <f t="shared" si="0"/>
        <v>581.8980286873599</v>
      </c>
      <c r="D4974" s="6">
        <f t="shared" si="6"/>
        <v>0.12772463325834038</v>
      </c>
      <c r="E4974" s="1"/>
      <c r="F4974" s="2">
        <v>11219.37</v>
      </c>
      <c r="G4974" s="2">
        <f t="shared" si="1"/>
        <v>578.08561506198544</v>
      </c>
      <c r="H4974" s="6">
        <f t="shared" si="7"/>
        <v>0.13122121023929689</v>
      </c>
      <c r="I4974" s="6"/>
      <c r="J4974" s="2">
        <v>4707.41</v>
      </c>
      <c r="K4974" s="2">
        <f t="shared" si="2"/>
        <v>574.74024784811672</v>
      </c>
      <c r="L4974" s="6">
        <f t="shared" si="8"/>
        <v>0.13786940042989926</v>
      </c>
      <c r="M4974" s="6"/>
      <c r="N4974" s="2">
        <v>14847.65</v>
      </c>
      <c r="O4974" s="2">
        <f t="shared" si="3"/>
        <v>580.81671452154251</v>
      </c>
      <c r="P4974" s="6">
        <f t="shared" si="9"/>
        <v>0.13938797363165101</v>
      </c>
      <c r="Q4974" s="6"/>
      <c r="R4974" s="2">
        <v>15737.77</v>
      </c>
      <c r="S4974" s="2">
        <f t="shared" si="4"/>
        <v>592.29567796227445</v>
      </c>
      <c r="T4974" s="6">
        <f t="shared" si="10"/>
        <v>0.1646365076869134</v>
      </c>
      <c r="U4974" s="6"/>
      <c r="V4974" s="2">
        <v>16483.580000000002</v>
      </c>
      <c r="W4974" s="2">
        <f t="shared" si="5"/>
        <v>548.96408862778799</v>
      </c>
      <c r="X4974" s="6">
        <f t="shared" si="11"/>
        <v>0.15887387225229377</v>
      </c>
      <c r="Y4974" s="1"/>
      <c r="Z4974" s="1"/>
      <c r="AA4974" s="1"/>
      <c r="AB4974" s="1"/>
      <c r="AC4974" s="1"/>
    </row>
    <row r="4975" spans="1:29" ht="16.5" customHeight="1" outlineLevel="1" x14ac:dyDescent="0.25">
      <c r="A4975" s="5">
        <v>43292</v>
      </c>
      <c r="B4975" s="2">
        <v>36265.93</v>
      </c>
      <c r="C4975" s="2">
        <f t="shared" si="0"/>
        <v>582.32048723231048</v>
      </c>
      <c r="D4975" s="6">
        <f t="shared" si="6"/>
        <v>0.12924556635962947</v>
      </c>
      <c r="E4975" s="1"/>
      <c r="F4975" s="2">
        <v>11204.96</v>
      </c>
      <c r="G4975" s="2">
        <f t="shared" si="1"/>
        <v>577.34313008171966</v>
      </c>
      <c r="H4975" s="6">
        <f t="shared" si="7"/>
        <v>0.1321470569382055</v>
      </c>
      <c r="I4975" s="6"/>
      <c r="J4975" s="2">
        <v>4699.34</v>
      </c>
      <c r="K4975" s="2">
        <f t="shared" si="2"/>
        <v>573.75496001465115</v>
      </c>
      <c r="L4975" s="6">
        <f t="shared" si="8"/>
        <v>0.13862284103975098</v>
      </c>
      <c r="M4975" s="6"/>
      <c r="N4975" s="2">
        <v>14820.45</v>
      </c>
      <c r="O4975" s="2">
        <f t="shared" si="3"/>
        <v>579.7526933037077</v>
      </c>
      <c r="P4975" s="6">
        <f t="shared" si="9"/>
        <v>0.14005284532379214</v>
      </c>
      <c r="Q4975" s="6"/>
      <c r="R4975" s="2">
        <v>15632.55</v>
      </c>
      <c r="S4975" s="2">
        <f t="shared" si="4"/>
        <v>588.3356918120644</v>
      </c>
      <c r="T4975" s="6">
        <f t="shared" si="10"/>
        <v>0.16357262715174303</v>
      </c>
      <c r="U4975" s="6"/>
      <c r="V4975" s="2">
        <v>16429.37</v>
      </c>
      <c r="W4975" s="2">
        <f t="shared" si="5"/>
        <v>547.15869542773601</v>
      </c>
      <c r="X4975" s="6">
        <f t="shared" si="11"/>
        <v>0.15869285966437841</v>
      </c>
      <c r="Y4975" s="1"/>
      <c r="Z4975" s="1"/>
      <c r="AA4975" s="1"/>
      <c r="AB4975" s="1"/>
      <c r="AC4975" s="1"/>
    </row>
    <row r="4976" spans="1:29" ht="16.5" customHeight="1" outlineLevel="1" x14ac:dyDescent="0.25">
      <c r="A4976" s="5">
        <v>43293</v>
      </c>
      <c r="B4976" s="2">
        <v>36548.410000000003</v>
      </c>
      <c r="C4976" s="2">
        <f t="shared" si="0"/>
        <v>586.85625651310329</v>
      </c>
      <c r="D4976" s="6">
        <f t="shared" si="6"/>
        <v>0.13349556049293798</v>
      </c>
      <c r="E4976" s="1"/>
      <c r="F4976" s="2">
        <v>11265.3</v>
      </c>
      <c r="G4976" s="2">
        <f t="shared" si="1"/>
        <v>580.45218932594105</v>
      </c>
      <c r="H4976" s="6">
        <f t="shared" si="7"/>
        <v>0.13545576040137064</v>
      </c>
      <c r="I4976" s="6"/>
      <c r="J4976" s="2">
        <v>4721.42</v>
      </c>
      <c r="K4976" s="2">
        <f t="shared" si="2"/>
        <v>576.45076613149388</v>
      </c>
      <c r="L4976" s="6">
        <f t="shared" si="8"/>
        <v>0.14168746551282929</v>
      </c>
      <c r="M4976" s="6"/>
      <c r="N4976" s="2">
        <v>14882.13</v>
      </c>
      <c r="O4976" s="2">
        <f t="shared" si="3"/>
        <v>582.1655178888567</v>
      </c>
      <c r="P4976" s="6">
        <f t="shared" si="9"/>
        <v>0.1429102038006842</v>
      </c>
      <c r="Q4976" s="6"/>
      <c r="R4976" s="2">
        <v>15551.74</v>
      </c>
      <c r="S4976" s="2">
        <f t="shared" si="4"/>
        <v>585.29438330799223</v>
      </c>
      <c r="T4976" s="6">
        <f t="shared" si="10"/>
        <v>0.16371221274701875</v>
      </c>
      <c r="U4976" s="6"/>
      <c r="V4976" s="2">
        <v>16420.09</v>
      </c>
      <c r="W4976" s="2">
        <f t="shared" si="5"/>
        <v>546.84963715626429</v>
      </c>
      <c r="X4976" s="6">
        <f t="shared" si="11"/>
        <v>0.15985573366895056</v>
      </c>
      <c r="Y4976" s="1"/>
      <c r="Z4976" s="1"/>
      <c r="AA4976" s="1"/>
      <c r="AB4976" s="1"/>
      <c r="AC4976" s="1"/>
    </row>
    <row r="4977" spans="1:29" ht="16.5" customHeight="1" outlineLevel="1" x14ac:dyDescent="0.25">
      <c r="A4977" s="5">
        <v>43294</v>
      </c>
      <c r="B4977" s="2">
        <v>36541.629999999997</v>
      </c>
      <c r="C4977" s="2">
        <f t="shared" si="0"/>
        <v>586.74739034302479</v>
      </c>
      <c r="D4977" s="6">
        <f t="shared" si="6"/>
        <v>0.1336672856603649</v>
      </c>
      <c r="E4977" s="1"/>
      <c r="F4977" s="2">
        <v>11247.09</v>
      </c>
      <c r="G4977" s="2">
        <f t="shared" si="1"/>
        <v>579.51390677974837</v>
      </c>
      <c r="H4977" s="6">
        <f t="shared" si="7"/>
        <v>0.13560592256707071</v>
      </c>
      <c r="I4977" s="6"/>
      <c r="J4977" s="2">
        <v>4709.4799999999996</v>
      </c>
      <c r="K4977" s="2">
        <f t="shared" si="2"/>
        <v>574.99297967157065</v>
      </c>
      <c r="L4977" s="6">
        <f t="shared" si="8"/>
        <v>0.14167926609405468</v>
      </c>
      <c r="M4977" s="6"/>
      <c r="N4977" s="2">
        <v>14826.58</v>
      </c>
      <c r="O4977" s="2">
        <f t="shared" si="3"/>
        <v>579.99248926199175</v>
      </c>
      <c r="P4977" s="6">
        <f t="shared" si="9"/>
        <v>0.14260342418502003</v>
      </c>
      <c r="Q4977" s="6"/>
      <c r="R4977" s="2">
        <v>15431.47</v>
      </c>
      <c r="S4977" s="2">
        <f t="shared" si="4"/>
        <v>580.76798590934413</v>
      </c>
      <c r="T4977" s="6">
        <f t="shared" si="10"/>
        <v>0.16264105335824297</v>
      </c>
      <c r="U4977" s="6"/>
      <c r="V4977" s="2">
        <v>16196.33</v>
      </c>
      <c r="W4977" s="2">
        <f t="shared" si="5"/>
        <v>539.39760280017458</v>
      </c>
      <c r="X4977" s="6">
        <f t="shared" si="11"/>
        <v>0.15740982831484107</v>
      </c>
      <c r="Y4977" s="1"/>
      <c r="Z4977" s="1"/>
      <c r="AA4977" s="1"/>
      <c r="AB4977" s="1"/>
      <c r="AC4977" s="1"/>
    </row>
    <row r="4978" spans="1:29" ht="16.5" customHeight="1" outlineLevel="1" x14ac:dyDescent="0.25">
      <c r="A4978" s="5">
        <v>43295</v>
      </c>
      <c r="B4978" s="2">
        <v>36541.629999999997</v>
      </c>
      <c r="C4978" s="2">
        <f t="shared" si="0"/>
        <v>586.74739034302479</v>
      </c>
      <c r="D4978" s="6">
        <f t="shared" si="6"/>
        <v>0.1336672856603649</v>
      </c>
      <c r="E4978" s="1"/>
      <c r="F4978" s="2">
        <v>11247.09</v>
      </c>
      <c r="G4978" s="2">
        <f t="shared" si="1"/>
        <v>579.51390677974837</v>
      </c>
      <c r="H4978" s="6">
        <f t="shared" si="7"/>
        <v>0.13560592256707071</v>
      </c>
      <c r="I4978" s="6"/>
      <c r="J4978" s="2">
        <v>4709.4799999999996</v>
      </c>
      <c r="K4978" s="2">
        <f t="shared" si="2"/>
        <v>574.99297967157065</v>
      </c>
      <c r="L4978" s="6">
        <f t="shared" si="8"/>
        <v>0.14167926609405468</v>
      </c>
      <c r="M4978" s="6"/>
      <c r="N4978" s="2">
        <v>14826.58</v>
      </c>
      <c r="O4978" s="2">
        <f t="shared" si="3"/>
        <v>579.99248926199175</v>
      </c>
      <c r="P4978" s="6">
        <f t="shared" si="9"/>
        <v>0.14260342418502003</v>
      </c>
      <c r="Q4978" s="6"/>
      <c r="R4978" s="2">
        <v>15431.47</v>
      </c>
      <c r="S4978" s="2">
        <f t="shared" si="4"/>
        <v>580.76798590934413</v>
      </c>
      <c r="T4978" s="6">
        <f t="shared" si="10"/>
        <v>0.16264105335824297</v>
      </c>
      <c r="U4978" s="6"/>
      <c r="V4978" s="2">
        <v>16196.33</v>
      </c>
      <c r="W4978" s="2">
        <f t="shared" si="5"/>
        <v>539.39760280017458</v>
      </c>
      <c r="X4978" s="6">
        <f t="shared" si="11"/>
        <v>0.15740982831484107</v>
      </c>
      <c r="Y4978" s="1"/>
      <c r="Z4978" s="1"/>
      <c r="AA4978" s="1"/>
      <c r="AB4978" s="1"/>
      <c r="AC4978" s="1"/>
    </row>
    <row r="4979" spans="1:29" ht="16.5" customHeight="1" outlineLevel="1" x14ac:dyDescent="0.25">
      <c r="A4979" s="5">
        <v>43296</v>
      </c>
      <c r="B4979" s="2">
        <v>36541.629999999997</v>
      </c>
      <c r="C4979" s="2">
        <f t="shared" si="0"/>
        <v>586.74739034302479</v>
      </c>
      <c r="D4979" s="6">
        <f t="shared" si="6"/>
        <v>0.1336672856603649</v>
      </c>
      <c r="E4979" s="1"/>
      <c r="F4979" s="2">
        <v>11247.09</v>
      </c>
      <c r="G4979" s="2">
        <f t="shared" si="1"/>
        <v>579.51390677974837</v>
      </c>
      <c r="H4979" s="6">
        <f t="shared" si="7"/>
        <v>0.13560592256707071</v>
      </c>
      <c r="I4979" s="6"/>
      <c r="J4979" s="2">
        <v>4709.4799999999996</v>
      </c>
      <c r="K4979" s="2">
        <f t="shared" si="2"/>
        <v>574.99297967157065</v>
      </c>
      <c r="L4979" s="6">
        <f t="shared" si="8"/>
        <v>0.14167926609405468</v>
      </c>
      <c r="M4979" s="6"/>
      <c r="N4979" s="2">
        <v>14826.58</v>
      </c>
      <c r="O4979" s="2">
        <f t="shared" si="3"/>
        <v>579.99248926199175</v>
      </c>
      <c r="P4979" s="6">
        <f t="shared" si="9"/>
        <v>0.14260342418502003</v>
      </c>
      <c r="Q4979" s="6"/>
      <c r="R4979" s="2">
        <v>15431.47</v>
      </c>
      <c r="S4979" s="2">
        <f t="shared" si="4"/>
        <v>580.76798590934413</v>
      </c>
      <c r="T4979" s="6">
        <f t="shared" si="10"/>
        <v>0.16264105335824297</v>
      </c>
      <c r="U4979" s="6"/>
      <c r="V4979" s="2">
        <v>16196.33</v>
      </c>
      <c r="W4979" s="2">
        <f t="shared" si="5"/>
        <v>539.39760280017458</v>
      </c>
      <c r="X4979" s="6">
        <f t="shared" si="11"/>
        <v>0.15740982831484107</v>
      </c>
      <c r="Y4979" s="1"/>
      <c r="Z4979" s="1"/>
      <c r="AA4979" s="1"/>
      <c r="AB4979" s="1"/>
      <c r="AC4979" s="1"/>
    </row>
    <row r="4980" spans="1:29" ht="16.5" customHeight="1" outlineLevel="1" x14ac:dyDescent="0.25">
      <c r="A4980" s="5">
        <v>43297</v>
      </c>
      <c r="B4980" s="2">
        <v>36323.769999999997</v>
      </c>
      <c r="C4980" s="2">
        <f t="shared" si="0"/>
        <v>583.24922163899782</v>
      </c>
      <c r="D4980" s="6">
        <f t="shared" si="6"/>
        <v>0.13375302356301066</v>
      </c>
      <c r="E4980" s="1"/>
      <c r="F4980" s="2">
        <v>11144.47</v>
      </c>
      <c r="G4980" s="2">
        <f t="shared" si="1"/>
        <v>574.22634198621165</v>
      </c>
      <c r="H4980" s="6">
        <f t="shared" si="7"/>
        <v>0.1348610154527663</v>
      </c>
      <c r="I4980" s="6"/>
      <c r="J4980" s="2">
        <v>4660.04</v>
      </c>
      <c r="K4980" s="2">
        <f t="shared" si="2"/>
        <v>568.95671814907519</v>
      </c>
      <c r="L4980" s="6">
        <f t="shared" si="8"/>
        <v>0.14070508268585868</v>
      </c>
      <c r="M4980" s="6"/>
      <c r="N4980" s="2">
        <v>14649.37</v>
      </c>
      <c r="O4980" s="2">
        <f t="shared" si="3"/>
        <v>573.06031279094327</v>
      </c>
      <c r="P4980" s="6">
        <f t="shared" si="9"/>
        <v>0.14135060019224532</v>
      </c>
      <c r="Q4980" s="6"/>
      <c r="R4980" s="2">
        <v>15053.77</v>
      </c>
      <c r="S4980" s="2">
        <f t="shared" si="4"/>
        <v>566.55313351498637</v>
      </c>
      <c r="T4980" s="6">
        <f t="shared" si="10"/>
        <v>0.15905906565256234</v>
      </c>
      <c r="U4980" s="6"/>
      <c r="V4980" s="2">
        <v>15790</v>
      </c>
      <c r="W4980" s="2">
        <f t="shared" si="5"/>
        <v>525.86531320458118</v>
      </c>
      <c r="X4980" s="6">
        <f t="shared" si="11"/>
        <v>0.15370355619350629</v>
      </c>
      <c r="Y4980" s="1"/>
      <c r="Z4980" s="1"/>
      <c r="AA4980" s="1"/>
      <c r="AB4980" s="1"/>
      <c r="AC4980" s="1"/>
    </row>
    <row r="4981" spans="1:29" ht="16.5" customHeight="1" outlineLevel="1" x14ac:dyDescent="0.25">
      <c r="A4981" s="5">
        <v>43298</v>
      </c>
      <c r="B4981" s="2">
        <v>36519.96</v>
      </c>
      <c r="C4981" s="2">
        <f t="shared" si="0"/>
        <v>586.39943607966177</v>
      </c>
      <c r="D4981" s="6">
        <f t="shared" si="6"/>
        <v>0.13474932469197176</v>
      </c>
      <c r="E4981" s="1"/>
      <c r="F4981" s="2">
        <v>11237.2</v>
      </c>
      <c r="G4981" s="2">
        <f t="shared" si="1"/>
        <v>579.00431785158548</v>
      </c>
      <c r="H4981" s="6">
        <f t="shared" si="7"/>
        <v>0.13675866974677886</v>
      </c>
      <c r="I4981" s="6"/>
      <c r="J4981" s="2">
        <v>4703.5600000000004</v>
      </c>
      <c r="K4981" s="2">
        <f t="shared" si="2"/>
        <v>574.27019107502599</v>
      </c>
      <c r="L4981" s="6">
        <f t="shared" si="8"/>
        <v>0.14292354161133947</v>
      </c>
      <c r="M4981" s="6"/>
      <c r="N4981" s="2">
        <v>14786.73</v>
      </c>
      <c r="O4981" s="2">
        <f t="shared" si="3"/>
        <v>578.4336199410094</v>
      </c>
      <c r="P4981" s="6">
        <f t="shared" si="9"/>
        <v>0.14367996705015029</v>
      </c>
      <c r="Q4981" s="6"/>
      <c r="R4981" s="2">
        <v>15376.11</v>
      </c>
      <c r="S4981" s="2">
        <f t="shared" si="4"/>
        <v>578.68449576226533</v>
      </c>
      <c r="T4981" s="6">
        <f t="shared" si="10"/>
        <v>0.16474711792371832</v>
      </c>
      <c r="U4981" s="6"/>
      <c r="V4981" s="2">
        <v>15966.18</v>
      </c>
      <c r="W4981" s="2">
        <f t="shared" si="5"/>
        <v>531.73275784551754</v>
      </c>
      <c r="X4981" s="6">
        <f t="shared" si="11"/>
        <v>0.15751387374017933</v>
      </c>
      <c r="Y4981" s="1"/>
      <c r="Z4981" s="1"/>
      <c r="AA4981" s="1"/>
      <c r="AB4981" s="1"/>
      <c r="AC4981" s="1"/>
    </row>
    <row r="4982" spans="1:29" ht="16.5" customHeight="1" outlineLevel="1" x14ac:dyDescent="0.25">
      <c r="A4982" s="5">
        <v>43299</v>
      </c>
      <c r="B4982" s="2">
        <v>36373.440000000002</v>
      </c>
      <c r="C4982" s="2">
        <f t="shared" si="0"/>
        <v>584.04677070504499</v>
      </c>
      <c r="D4982" s="6">
        <f t="shared" si="6"/>
        <v>0.13311093623226</v>
      </c>
      <c r="E4982" s="1"/>
      <c r="F4982" s="2">
        <v>11183.99</v>
      </c>
      <c r="G4982" s="2">
        <f t="shared" si="1"/>
        <v>576.26263667185356</v>
      </c>
      <c r="H4982" s="6">
        <f t="shared" si="7"/>
        <v>0.13515969563441899</v>
      </c>
      <c r="I4982" s="6"/>
      <c r="J4982" s="2">
        <v>4679.6099999999997</v>
      </c>
      <c r="K4982" s="2">
        <f t="shared" si="2"/>
        <v>571.34607166839635</v>
      </c>
      <c r="L4982" s="6">
        <f t="shared" si="8"/>
        <v>0.1411777164411625</v>
      </c>
      <c r="M4982" s="6"/>
      <c r="N4982" s="2">
        <v>14705.78</v>
      </c>
      <c r="O4982" s="2">
        <f t="shared" si="3"/>
        <v>575.26698326513679</v>
      </c>
      <c r="P4982" s="6">
        <f t="shared" si="9"/>
        <v>0.14188671838973876</v>
      </c>
      <c r="Q4982" s="6"/>
      <c r="R4982" s="2">
        <v>15181.35</v>
      </c>
      <c r="S4982" s="2">
        <f t="shared" si="4"/>
        <v>571.35464494859013</v>
      </c>
      <c r="T4982" s="6">
        <f t="shared" si="10"/>
        <v>0.16125537584686334</v>
      </c>
      <c r="U4982" s="6"/>
      <c r="V4982" s="2">
        <v>15814.66</v>
      </c>
      <c r="W4982" s="2">
        <f t="shared" si="5"/>
        <v>526.68658227510844</v>
      </c>
      <c r="X4982" s="6">
        <f t="shared" si="11"/>
        <v>0.15511295474677933</v>
      </c>
      <c r="Y4982" s="1"/>
      <c r="Z4982" s="1"/>
      <c r="AA4982" s="1"/>
      <c r="AB4982" s="1"/>
      <c r="AC4982" s="1"/>
    </row>
    <row r="4983" spans="1:29" ht="16.5" customHeight="1" outlineLevel="1" x14ac:dyDescent="0.25">
      <c r="A4983" s="5">
        <v>43300</v>
      </c>
      <c r="B4983" s="2">
        <v>36351.230000000003</v>
      </c>
      <c r="C4983" s="2">
        <f t="shared" si="0"/>
        <v>583.69014568477303</v>
      </c>
      <c r="D4983" s="6">
        <f t="shared" si="6"/>
        <v>0.13196772943697699</v>
      </c>
      <c r="E4983" s="1"/>
      <c r="F4983" s="2">
        <v>11157.79</v>
      </c>
      <c r="G4983" s="2">
        <f t="shared" si="1"/>
        <v>574.9126639804615</v>
      </c>
      <c r="H4983" s="6">
        <f t="shared" si="7"/>
        <v>0.13384966511759511</v>
      </c>
      <c r="I4983" s="6"/>
      <c r="J4983" s="2">
        <v>4666.8999999999996</v>
      </c>
      <c r="K4983" s="2">
        <f t="shared" si="2"/>
        <v>569.79427385385509</v>
      </c>
      <c r="L4983" s="6">
        <f t="shared" si="8"/>
        <v>0.13982644904628727</v>
      </c>
      <c r="M4983" s="6"/>
      <c r="N4983" s="2">
        <v>14657.63</v>
      </c>
      <c r="O4983" s="2">
        <f t="shared" si="3"/>
        <v>573.38343099900635</v>
      </c>
      <c r="P4983" s="6">
        <f t="shared" si="9"/>
        <v>0.14046669126114986</v>
      </c>
      <c r="Q4983" s="6"/>
      <c r="R4983" s="2">
        <v>15085.94</v>
      </c>
      <c r="S4983" s="2">
        <f t="shared" si="4"/>
        <v>567.76386108058477</v>
      </c>
      <c r="T4983" s="6">
        <f t="shared" si="10"/>
        <v>0.15980425741996407</v>
      </c>
      <c r="U4983" s="6"/>
      <c r="V4983" s="2">
        <v>15657.22</v>
      </c>
      <c r="W4983" s="2">
        <f t="shared" si="5"/>
        <v>521.44324884186403</v>
      </c>
      <c r="X4983" s="6">
        <f t="shared" si="11"/>
        <v>0.1524699388584112</v>
      </c>
      <c r="Y4983" s="1"/>
      <c r="Z4983" s="1"/>
      <c r="AA4983" s="1"/>
      <c r="AB4983" s="1"/>
      <c r="AC4983" s="1"/>
    </row>
    <row r="4984" spans="1:29" ht="16.5" customHeight="1" outlineLevel="1" x14ac:dyDescent="0.25">
      <c r="A4984" s="5">
        <v>43301</v>
      </c>
      <c r="B4984" s="2">
        <v>36496.370000000003</v>
      </c>
      <c r="C4984" s="2">
        <f t="shared" si="0"/>
        <v>586.02065245840049</v>
      </c>
      <c r="D4984" s="6">
        <f t="shared" si="6"/>
        <v>0.13404070961423886</v>
      </c>
      <c r="E4984" s="1"/>
      <c r="F4984" s="2">
        <v>11213.31</v>
      </c>
      <c r="G4984" s="2">
        <f t="shared" si="1"/>
        <v>577.77336947000686</v>
      </c>
      <c r="H4984" s="6">
        <f t="shared" si="7"/>
        <v>0.13591933769249764</v>
      </c>
      <c r="I4984" s="6"/>
      <c r="J4984" s="2">
        <v>4692.43</v>
      </c>
      <c r="K4984" s="2">
        <f t="shared" si="2"/>
        <v>572.91129967645452</v>
      </c>
      <c r="L4984" s="6">
        <f t="shared" si="8"/>
        <v>0.1418985664769159</v>
      </c>
      <c r="M4984" s="6"/>
      <c r="N4984" s="2">
        <v>14735.33</v>
      </c>
      <c r="O4984" s="2">
        <f t="shared" si="3"/>
        <v>576.42293278671843</v>
      </c>
      <c r="P4984" s="6">
        <f t="shared" si="9"/>
        <v>0.14241122840422693</v>
      </c>
      <c r="Q4984" s="6"/>
      <c r="R4984" s="2">
        <v>15196.46</v>
      </c>
      <c r="S4984" s="2">
        <f t="shared" si="4"/>
        <v>571.92331431496223</v>
      </c>
      <c r="T4984" s="6">
        <f t="shared" si="10"/>
        <v>0.1616563067386092</v>
      </c>
      <c r="U4984" s="6"/>
      <c r="V4984" s="2">
        <v>15721.43</v>
      </c>
      <c r="W4984" s="2">
        <f t="shared" si="5"/>
        <v>523.58167897238127</v>
      </c>
      <c r="X4984" s="6">
        <f t="shared" si="11"/>
        <v>0.1534612277920413</v>
      </c>
      <c r="Y4984" s="1"/>
      <c r="Z4984" s="1"/>
      <c r="AA4984" s="1"/>
      <c r="AB4984" s="1"/>
      <c r="AC4984" s="1"/>
    </row>
    <row r="4985" spans="1:29" ht="16.5" customHeight="1" outlineLevel="1" x14ac:dyDescent="0.25">
      <c r="A4985" s="5">
        <v>43302</v>
      </c>
      <c r="B4985" s="2">
        <v>36496.370000000003</v>
      </c>
      <c r="C4985" s="2">
        <f t="shared" si="0"/>
        <v>586.02065245840049</v>
      </c>
      <c r="D4985" s="6">
        <f t="shared" si="6"/>
        <v>0.13404070961423886</v>
      </c>
      <c r="E4985" s="1"/>
      <c r="F4985" s="2">
        <v>11213.31</v>
      </c>
      <c r="G4985" s="2">
        <f t="shared" si="1"/>
        <v>577.77336947000686</v>
      </c>
      <c r="H4985" s="6">
        <f t="shared" si="7"/>
        <v>0.13591933769249764</v>
      </c>
      <c r="I4985" s="6"/>
      <c r="J4985" s="2">
        <v>4692.43</v>
      </c>
      <c r="K4985" s="2">
        <f t="shared" si="2"/>
        <v>572.91129967645452</v>
      </c>
      <c r="L4985" s="6">
        <f t="shared" si="8"/>
        <v>0.1418985664769159</v>
      </c>
      <c r="M4985" s="6"/>
      <c r="N4985" s="2">
        <v>14735.33</v>
      </c>
      <c r="O4985" s="2">
        <f t="shared" si="3"/>
        <v>576.42293278671843</v>
      </c>
      <c r="P4985" s="6">
        <f t="shared" si="9"/>
        <v>0.14241122840422693</v>
      </c>
      <c r="Q4985" s="6"/>
      <c r="R4985" s="2">
        <v>15196.46</v>
      </c>
      <c r="S4985" s="2">
        <f t="shared" si="4"/>
        <v>571.92331431496223</v>
      </c>
      <c r="T4985" s="6">
        <f t="shared" si="10"/>
        <v>0.1616563067386092</v>
      </c>
      <c r="U4985" s="6"/>
      <c r="V4985" s="2">
        <v>15721.43</v>
      </c>
      <c r="W4985" s="2">
        <f t="shared" si="5"/>
        <v>523.58167897238127</v>
      </c>
      <c r="X4985" s="6">
        <f t="shared" si="11"/>
        <v>0.1534612277920413</v>
      </c>
      <c r="Y4985" s="1"/>
      <c r="Z4985" s="1"/>
      <c r="AA4985" s="1"/>
      <c r="AB4985" s="1"/>
      <c r="AC4985" s="1"/>
    </row>
    <row r="4986" spans="1:29" ht="16.5" customHeight="1" outlineLevel="1" x14ac:dyDescent="0.25">
      <c r="A4986" s="5">
        <v>43303</v>
      </c>
      <c r="B4986" s="2">
        <v>36496.370000000003</v>
      </c>
      <c r="C4986" s="2">
        <f t="shared" si="0"/>
        <v>586.02065245840049</v>
      </c>
      <c r="D4986" s="6">
        <f t="shared" si="6"/>
        <v>0.13404070961423886</v>
      </c>
      <c r="E4986" s="1"/>
      <c r="F4986" s="2">
        <v>11213.31</v>
      </c>
      <c r="G4986" s="2">
        <f t="shared" si="1"/>
        <v>577.77336947000686</v>
      </c>
      <c r="H4986" s="6">
        <f t="shared" si="7"/>
        <v>0.13591933769249764</v>
      </c>
      <c r="I4986" s="6"/>
      <c r="J4986" s="2">
        <v>4692.43</v>
      </c>
      <c r="K4986" s="2">
        <f t="shared" si="2"/>
        <v>572.91129967645452</v>
      </c>
      <c r="L4986" s="6">
        <f t="shared" si="8"/>
        <v>0.1418985664769159</v>
      </c>
      <c r="M4986" s="6"/>
      <c r="N4986" s="2">
        <v>14735.33</v>
      </c>
      <c r="O4986" s="2">
        <f t="shared" si="3"/>
        <v>576.42293278671843</v>
      </c>
      <c r="P4986" s="6">
        <f t="shared" si="9"/>
        <v>0.14241122840422693</v>
      </c>
      <c r="Q4986" s="6"/>
      <c r="R4986" s="2">
        <v>15196.46</v>
      </c>
      <c r="S4986" s="2">
        <f t="shared" si="4"/>
        <v>571.92331431496223</v>
      </c>
      <c r="T4986" s="6">
        <f t="shared" si="10"/>
        <v>0.1616563067386092</v>
      </c>
      <c r="U4986" s="6"/>
      <c r="V4986" s="2">
        <v>15721.43</v>
      </c>
      <c r="W4986" s="2">
        <f t="shared" si="5"/>
        <v>523.58167897238127</v>
      </c>
      <c r="X4986" s="6">
        <f t="shared" si="11"/>
        <v>0.1534612277920413</v>
      </c>
      <c r="Y4986" s="1"/>
      <c r="Z4986" s="1"/>
      <c r="AA4986" s="1"/>
      <c r="AB4986" s="1"/>
      <c r="AC4986" s="1"/>
    </row>
    <row r="4987" spans="1:29" ht="16.5" customHeight="1" outlineLevel="1" x14ac:dyDescent="0.25">
      <c r="A4987" s="5">
        <v>43304</v>
      </c>
      <c r="B4987" s="2">
        <v>36718.6</v>
      </c>
      <c r="C4987" s="2">
        <f t="shared" si="0"/>
        <v>589.58899006556055</v>
      </c>
      <c r="D4987" s="6">
        <f t="shared" si="6"/>
        <v>0.1383181037141008</v>
      </c>
      <c r="E4987" s="1"/>
      <c r="F4987" s="2">
        <v>11298.7</v>
      </c>
      <c r="G4987" s="2">
        <f t="shared" si="1"/>
        <v>582.17314687908993</v>
      </c>
      <c r="H4987" s="6">
        <f t="shared" si="7"/>
        <v>0.1406044550625789</v>
      </c>
      <c r="I4987" s="6"/>
      <c r="J4987" s="2">
        <v>4729.95</v>
      </c>
      <c r="K4987" s="2">
        <f t="shared" si="2"/>
        <v>577.49221659239356</v>
      </c>
      <c r="L4987" s="6">
        <f t="shared" si="8"/>
        <v>0.14660099036440255</v>
      </c>
      <c r="M4987" s="6"/>
      <c r="N4987" s="2">
        <v>14855.22</v>
      </c>
      <c r="O4987" s="2">
        <f t="shared" si="3"/>
        <v>581.11284101488843</v>
      </c>
      <c r="P4987" s="6">
        <f t="shared" si="9"/>
        <v>0.14702136590458248</v>
      </c>
      <c r="Q4987" s="6"/>
      <c r="R4987" s="2">
        <v>15392.58</v>
      </c>
      <c r="S4987" s="2">
        <f t="shared" si="4"/>
        <v>579.3043491351408</v>
      </c>
      <c r="T4987" s="6">
        <f t="shared" si="10"/>
        <v>0.16669779374439919</v>
      </c>
      <c r="U4987" s="6"/>
      <c r="V4987" s="2">
        <v>15867.21</v>
      </c>
      <c r="W4987" s="2">
        <f t="shared" si="5"/>
        <v>528.43669134470326</v>
      </c>
      <c r="X4987" s="6">
        <f t="shared" si="11"/>
        <v>0.15744815369707088</v>
      </c>
      <c r="Y4987" s="1"/>
      <c r="Z4987" s="1"/>
      <c r="AA4987" s="1"/>
      <c r="AB4987" s="1"/>
      <c r="AC4987" s="1"/>
    </row>
    <row r="4988" spans="1:29" ht="16.5" customHeight="1" outlineLevel="1" x14ac:dyDescent="0.25">
      <c r="A4988" s="5">
        <v>43305</v>
      </c>
      <c r="B4988" s="2">
        <v>36825.1</v>
      </c>
      <c r="C4988" s="2">
        <f t="shared" si="0"/>
        <v>591.29905601148391</v>
      </c>
      <c r="D4988" s="6">
        <f t="shared" si="6"/>
        <v>0.13841028332150862</v>
      </c>
      <c r="E4988" s="1"/>
      <c r="F4988" s="2">
        <v>11377.58</v>
      </c>
      <c r="G4988" s="2">
        <f t="shared" si="1"/>
        <v>586.23749214233453</v>
      </c>
      <c r="H4988" s="6">
        <f t="shared" si="7"/>
        <v>0.14132245343214733</v>
      </c>
      <c r="I4988" s="6"/>
      <c r="J4988" s="2">
        <v>4768.5200000000004</v>
      </c>
      <c r="K4988" s="2">
        <f t="shared" si="2"/>
        <v>582.20133081008498</v>
      </c>
      <c r="L4988" s="6">
        <f t="shared" si="8"/>
        <v>0.14756305769951861</v>
      </c>
      <c r="M4988" s="6"/>
      <c r="N4988" s="2">
        <v>14994.47</v>
      </c>
      <c r="O4988" s="2">
        <f t="shared" si="3"/>
        <v>586.56008199222322</v>
      </c>
      <c r="P4988" s="6">
        <f t="shared" si="9"/>
        <v>0.14824935489592539</v>
      </c>
      <c r="Q4988" s="6"/>
      <c r="R4988" s="2">
        <v>15664.48</v>
      </c>
      <c r="S4988" s="2">
        <f t="shared" si="4"/>
        <v>589.53738690592684</v>
      </c>
      <c r="T4988" s="6">
        <f t="shared" si="10"/>
        <v>0.16979858935789172</v>
      </c>
      <c r="U4988" s="6"/>
      <c r="V4988" s="2">
        <v>16218.54</v>
      </c>
      <c r="W4988" s="2">
        <f t="shared" si="5"/>
        <v>540.13727782273781</v>
      </c>
      <c r="X4988" s="6">
        <f t="shared" si="11"/>
        <v>0.16142263829755055</v>
      </c>
      <c r="Y4988" s="1"/>
      <c r="Z4988" s="1"/>
      <c r="AA4988" s="1"/>
      <c r="AB4988" s="1"/>
      <c r="AC4988" s="1"/>
    </row>
    <row r="4989" spans="1:29" ht="16.5" customHeight="1" outlineLevel="1" x14ac:dyDescent="0.25">
      <c r="A4989" s="5">
        <v>43306</v>
      </c>
      <c r="B4989" s="2">
        <v>36858.230000000003</v>
      </c>
      <c r="C4989" s="2">
        <f t="shared" si="0"/>
        <v>591.83102300480266</v>
      </c>
      <c r="D4989" s="6">
        <f t="shared" si="6"/>
        <v>0.13939086114054544</v>
      </c>
      <c r="E4989" s="1"/>
      <c r="F4989" s="2">
        <v>11373.97</v>
      </c>
      <c r="G4989" s="2">
        <f t="shared" si="1"/>
        <v>586.05148445470377</v>
      </c>
      <c r="H4989" s="6">
        <f t="shared" si="7"/>
        <v>0.14215580970515318</v>
      </c>
      <c r="I4989" s="6"/>
      <c r="J4989" s="2">
        <v>4768.6000000000004</v>
      </c>
      <c r="K4989" s="2">
        <f t="shared" si="2"/>
        <v>582.21109822355174</v>
      </c>
      <c r="L4989" s="6">
        <f t="shared" si="8"/>
        <v>0.14840288605579111</v>
      </c>
      <c r="M4989" s="6"/>
      <c r="N4989" s="2">
        <v>14996.19</v>
      </c>
      <c r="O4989" s="2">
        <f t="shared" si="3"/>
        <v>586.62736568688047</v>
      </c>
      <c r="P4989" s="6">
        <f t="shared" si="9"/>
        <v>0.14917068217641449</v>
      </c>
      <c r="Q4989" s="6"/>
      <c r="R4989" s="2">
        <v>15644.91</v>
      </c>
      <c r="S4989" s="2">
        <f t="shared" si="4"/>
        <v>588.80086410646277</v>
      </c>
      <c r="T4989" s="6">
        <f t="shared" si="10"/>
        <v>0.171048773399743</v>
      </c>
      <c r="U4989" s="6"/>
      <c r="V4989" s="2">
        <v>16255.43</v>
      </c>
      <c r="W4989" s="2">
        <f t="shared" si="5"/>
        <v>541.36585105922393</v>
      </c>
      <c r="X4989" s="6">
        <f t="shared" si="11"/>
        <v>0.16339721953877673</v>
      </c>
      <c r="Y4989" s="1"/>
      <c r="Z4989" s="1"/>
      <c r="AA4989" s="1"/>
      <c r="AB4989" s="1"/>
      <c r="AC4989" s="1"/>
    </row>
    <row r="4990" spans="1:29" ht="16.5" customHeight="1" outlineLevel="1" x14ac:dyDescent="0.25">
      <c r="A4990" s="5">
        <v>43307</v>
      </c>
      <c r="B4990" s="2">
        <v>36984.639999999999</v>
      </c>
      <c r="C4990" s="2">
        <f t="shared" si="0"/>
        <v>593.86078296934886</v>
      </c>
      <c r="D4990" s="6">
        <f t="shared" si="6"/>
        <v>0.14238404414792694</v>
      </c>
      <c r="E4990" s="1"/>
      <c r="F4990" s="2">
        <v>11425.43</v>
      </c>
      <c r="G4990" s="2">
        <f t="shared" si="1"/>
        <v>588.7029957027587</v>
      </c>
      <c r="H4990" s="6">
        <f t="shared" si="7"/>
        <v>0.14544999560460847</v>
      </c>
      <c r="I4990" s="6"/>
      <c r="J4990" s="2">
        <v>4789.16</v>
      </c>
      <c r="K4990" s="2">
        <f t="shared" si="2"/>
        <v>584.72132348452476</v>
      </c>
      <c r="L4990" s="6">
        <f t="shared" si="8"/>
        <v>0.15182223323023303</v>
      </c>
      <c r="M4990" s="6"/>
      <c r="N4990" s="2">
        <v>15059.9</v>
      </c>
      <c r="O4990" s="2">
        <f t="shared" si="3"/>
        <v>589.11960067909592</v>
      </c>
      <c r="P4990" s="6">
        <f t="shared" si="9"/>
        <v>0.15269107778626267</v>
      </c>
      <c r="Q4990" s="6"/>
      <c r="R4990" s="2">
        <v>15763.22</v>
      </c>
      <c r="S4990" s="2">
        <f t="shared" si="4"/>
        <v>593.25349631926781</v>
      </c>
      <c r="T4990" s="6">
        <f t="shared" si="10"/>
        <v>0.17660754351644337</v>
      </c>
      <c r="U4990" s="6"/>
      <c r="V4990" s="2">
        <v>16306.02</v>
      </c>
      <c r="W4990" s="2">
        <f t="shared" si="5"/>
        <v>543.05068489044754</v>
      </c>
      <c r="X4990" s="6">
        <f t="shared" si="11"/>
        <v>0.16806775322160772</v>
      </c>
      <c r="Y4990" s="1"/>
      <c r="Z4990" s="1"/>
      <c r="AA4990" s="1"/>
      <c r="AB4990" s="1"/>
      <c r="AC4990" s="1"/>
    </row>
    <row r="4991" spans="1:29" ht="16.5" customHeight="1" outlineLevel="1" x14ac:dyDescent="0.25">
      <c r="A4991" s="5">
        <v>43308</v>
      </c>
      <c r="B4991" s="2">
        <v>37336.85</v>
      </c>
      <c r="C4991" s="2">
        <f t="shared" si="0"/>
        <v>599.51620387839739</v>
      </c>
      <c r="D4991" s="6">
        <f t="shared" si="6"/>
        <v>0.14192105233319752</v>
      </c>
      <c r="E4991" s="1"/>
      <c r="F4991" s="2">
        <v>11535.04</v>
      </c>
      <c r="G4991" s="2">
        <f t="shared" si="1"/>
        <v>594.35072496625071</v>
      </c>
      <c r="H4991" s="6">
        <f t="shared" si="7"/>
        <v>0.14567998578368746</v>
      </c>
      <c r="I4991" s="6"/>
      <c r="J4991" s="2">
        <v>4834.01</v>
      </c>
      <c r="K4991" s="2">
        <f t="shared" si="2"/>
        <v>590.1971796593615</v>
      </c>
      <c r="L4991" s="6">
        <f t="shared" si="8"/>
        <v>0.15245278556018849</v>
      </c>
      <c r="M4991" s="6"/>
      <c r="N4991" s="2">
        <v>15200.81</v>
      </c>
      <c r="O4991" s="2">
        <f t="shared" si="3"/>
        <v>594.63177824546028</v>
      </c>
      <c r="P4991" s="6">
        <f t="shared" si="9"/>
        <v>0.15356532263046807</v>
      </c>
      <c r="Q4991" s="6"/>
      <c r="R4991" s="2">
        <v>15912.62</v>
      </c>
      <c r="S4991" s="2">
        <f t="shared" si="4"/>
        <v>598.87620997485965</v>
      </c>
      <c r="T4991" s="6">
        <f t="shared" si="10"/>
        <v>0.18023492497707627</v>
      </c>
      <c r="U4991" s="6"/>
      <c r="V4991" s="2">
        <v>16450.2</v>
      </c>
      <c r="W4991" s="2">
        <f t="shared" si="5"/>
        <v>547.85241135389504</v>
      </c>
      <c r="X4991" s="6">
        <f t="shared" si="11"/>
        <v>0.17169073841138682</v>
      </c>
      <c r="Y4991" s="1"/>
      <c r="Z4991" s="1"/>
      <c r="AA4991" s="1"/>
      <c r="AB4991" s="1"/>
      <c r="AC4991" s="1"/>
    </row>
    <row r="4992" spans="1:29" ht="16.5" customHeight="1" outlineLevel="1" x14ac:dyDescent="0.25">
      <c r="A4992" s="5">
        <v>43309</v>
      </c>
      <c r="B4992" s="2">
        <v>37336.85</v>
      </c>
      <c r="C4992" s="2">
        <f t="shared" si="0"/>
        <v>599.51620387839739</v>
      </c>
      <c r="D4992" s="6">
        <f t="shared" si="6"/>
        <v>0.14192105233319752</v>
      </c>
      <c r="E4992" s="1"/>
      <c r="F4992" s="2">
        <v>11535.04</v>
      </c>
      <c r="G4992" s="2">
        <f t="shared" si="1"/>
        <v>594.35072496625071</v>
      </c>
      <c r="H4992" s="6">
        <f t="shared" si="7"/>
        <v>0.14567998578368746</v>
      </c>
      <c r="I4992" s="6"/>
      <c r="J4992" s="2">
        <v>4834.01</v>
      </c>
      <c r="K4992" s="2">
        <f t="shared" si="2"/>
        <v>590.1971796593615</v>
      </c>
      <c r="L4992" s="6">
        <f t="shared" si="8"/>
        <v>0.15245278556018849</v>
      </c>
      <c r="M4992" s="6"/>
      <c r="N4992" s="2">
        <v>15200.81</v>
      </c>
      <c r="O4992" s="2">
        <f t="shared" si="3"/>
        <v>594.63177824546028</v>
      </c>
      <c r="P4992" s="6">
        <f t="shared" si="9"/>
        <v>0.15356532263046807</v>
      </c>
      <c r="Q4992" s="6"/>
      <c r="R4992" s="2">
        <v>15912.62</v>
      </c>
      <c r="S4992" s="2">
        <f t="shared" si="4"/>
        <v>598.87620997485965</v>
      </c>
      <c r="T4992" s="6">
        <f t="shared" si="10"/>
        <v>0.18023492497707627</v>
      </c>
      <c r="U4992" s="6"/>
      <c r="V4992" s="2">
        <v>16450.2</v>
      </c>
      <c r="W4992" s="2">
        <f t="shared" si="5"/>
        <v>547.85241135389504</v>
      </c>
      <c r="X4992" s="6">
        <f t="shared" si="11"/>
        <v>0.17169073841138682</v>
      </c>
      <c r="Y4992" s="1"/>
      <c r="Z4992" s="1"/>
      <c r="AA4992" s="1"/>
      <c r="AB4992" s="1"/>
      <c r="AC4992" s="1"/>
    </row>
    <row r="4993" spans="1:29" ht="16.5" customHeight="1" outlineLevel="1" x14ac:dyDescent="0.25">
      <c r="A4993" s="5">
        <v>43310</v>
      </c>
      <c r="B4993" s="2">
        <v>37336.85</v>
      </c>
      <c r="C4993" s="2">
        <f t="shared" si="0"/>
        <v>599.51620387839739</v>
      </c>
      <c r="D4993" s="6">
        <f t="shared" si="6"/>
        <v>0.14192105233319752</v>
      </c>
      <c r="E4993" s="1"/>
      <c r="F4993" s="2">
        <v>11535.04</v>
      </c>
      <c r="G4993" s="2">
        <f t="shared" si="1"/>
        <v>594.35072496625071</v>
      </c>
      <c r="H4993" s="6">
        <f t="shared" si="7"/>
        <v>0.14567998578368746</v>
      </c>
      <c r="I4993" s="6"/>
      <c r="J4993" s="2">
        <v>4834.01</v>
      </c>
      <c r="K4993" s="2">
        <f t="shared" si="2"/>
        <v>590.1971796593615</v>
      </c>
      <c r="L4993" s="6">
        <f t="shared" si="8"/>
        <v>0.15245278556018849</v>
      </c>
      <c r="M4993" s="6"/>
      <c r="N4993" s="2">
        <v>15200.81</v>
      </c>
      <c r="O4993" s="2">
        <f t="shared" si="3"/>
        <v>594.63177824546028</v>
      </c>
      <c r="P4993" s="6">
        <f t="shared" si="9"/>
        <v>0.15356532263046807</v>
      </c>
      <c r="Q4993" s="6"/>
      <c r="R4993" s="2">
        <v>15912.62</v>
      </c>
      <c r="S4993" s="2">
        <f t="shared" si="4"/>
        <v>598.87620997485965</v>
      </c>
      <c r="T4993" s="6">
        <f t="shared" si="10"/>
        <v>0.18023492497707627</v>
      </c>
      <c r="U4993" s="6"/>
      <c r="V4993" s="2">
        <v>16450.2</v>
      </c>
      <c r="W4993" s="2">
        <f t="shared" si="5"/>
        <v>547.85241135389504</v>
      </c>
      <c r="X4993" s="6">
        <f t="shared" si="11"/>
        <v>0.17169073841138682</v>
      </c>
      <c r="Y4993" s="1"/>
      <c r="Z4993" s="1"/>
      <c r="AA4993" s="1"/>
      <c r="AB4993" s="1"/>
      <c r="AC4993" s="1"/>
    </row>
    <row r="4994" spans="1:29" ht="16.5" customHeight="1" outlineLevel="1" x14ac:dyDescent="0.25">
      <c r="A4994" s="5">
        <v>43311</v>
      </c>
      <c r="B4994" s="2">
        <v>37494.400000000001</v>
      </c>
      <c r="C4994" s="2">
        <f t="shared" si="0"/>
        <v>602.04597749135735</v>
      </c>
      <c r="D4994" s="6">
        <f t="shared" si="6"/>
        <v>0.13931476610448357</v>
      </c>
      <c r="E4994" s="1"/>
      <c r="F4994" s="2">
        <v>11582.46</v>
      </c>
      <c r="G4994" s="2">
        <f t="shared" si="1"/>
        <v>596.79407248631992</v>
      </c>
      <c r="H4994" s="6">
        <f t="shared" si="7"/>
        <v>0.14271443755827162</v>
      </c>
      <c r="I4994" s="6"/>
      <c r="J4994" s="2">
        <v>4853.6899999999996</v>
      </c>
      <c r="K4994" s="2">
        <f t="shared" si="2"/>
        <v>592.59996337219945</v>
      </c>
      <c r="L4994" s="6">
        <f t="shared" si="8"/>
        <v>0.14951425320031242</v>
      </c>
      <c r="M4994" s="6"/>
      <c r="N4994" s="2">
        <v>15264.35</v>
      </c>
      <c r="O4994" s="2">
        <f t="shared" si="3"/>
        <v>597.11736310506421</v>
      </c>
      <c r="P4994" s="6">
        <f t="shared" si="9"/>
        <v>0.15079276776196315</v>
      </c>
      <c r="Q4994" s="6"/>
      <c r="R4994" s="2">
        <v>15961.1</v>
      </c>
      <c r="S4994" s="2">
        <f t="shared" si="4"/>
        <v>600.70076926550962</v>
      </c>
      <c r="T4994" s="6">
        <f t="shared" si="10"/>
        <v>0.17784033329009863</v>
      </c>
      <c r="U4994" s="6"/>
      <c r="V4994" s="2">
        <v>16540.439999999999</v>
      </c>
      <c r="W4994" s="2">
        <f t="shared" si="5"/>
        <v>550.85773661441306</v>
      </c>
      <c r="X4994" s="6">
        <f t="shared" si="11"/>
        <v>0.17025155123392488</v>
      </c>
      <c r="Y4994" s="1"/>
      <c r="Z4994" s="1"/>
      <c r="AA4994" s="1"/>
      <c r="AB4994" s="1"/>
      <c r="AC4994" s="1"/>
    </row>
    <row r="4995" spans="1:29" ht="16.5" customHeight="1" outlineLevel="1" x14ac:dyDescent="0.25">
      <c r="A4995" s="5">
        <v>43312</v>
      </c>
      <c r="B4995" s="2">
        <v>37606.58</v>
      </c>
      <c r="C4995" s="2">
        <f t="shared" si="0"/>
        <v>603.84724695439672</v>
      </c>
      <c r="D4995" s="6">
        <f t="shared" si="6"/>
        <v>0.13886034159937255</v>
      </c>
      <c r="E4995" s="1"/>
      <c r="F4995" s="2">
        <v>11625.85</v>
      </c>
      <c r="G4995" s="2">
        <f t="shared" si="1"/>
        <v>599.02977153515599</v>
      </c>
      <c r="H4995" s="6">
        <f t="shared" si="7"/>
        <v>0.14243665984971199</v>
      </c>
      <c r="I4995" s="6"/>
      <c r="J4995" s="2">
        <v>4870.95</v>
      </c>
      <c r="K4995" s="2">
        <f t="shared" si="2"/>
        <v>594.70728282766618</v>
      </c>
      <c r="L4995" s="6">
        <f t="shared" si="8"/>
        <v>0.14921695295538018</v>
      </c>
      <c r="M4995" s="6"/>
      <c r="N4995" s="2">
        <v>15314.81</v>
      </c>
      <c r="O4995" s="2">
        <f t="shared" si="3"/>
        <v>599.09127893785637</v>
      </c>
      <c r="P4995" s="6">
        <f t="shared" si="9"/>
        <v>0.15044394103544367</v>
      </c>
      <c r="Q4995" s="6"/>
      <c r="R4995" s="2">
        <v>16013.44</v>
      </c>
      <c r="S4995" s="2">
        <f t="shared" si="4"/>
        <v>602.67060080991166</v>
      </c>
      <c r="T4995" s="6">
        <f t="shared" si="10"/>
        <v>0.17735538123933137</v>
      </c>
      <c r="U4995" s="6"/>
      <c r="V4995" s="2">
        <v>16584.16</v>
      </c>
      <c r="W4995" s="2">
        <f t="shared" si="5"/>
        <v>552.31377407440709</v>
      </c>
      <c r="X4995" s="6">
        <f t="shared" si="11"/>
        <v>0.17052127007872997</v>
      </c>
      <c r="Y4995" s="1"/>
      <c r="Z4995" s="1"/>
      <c r="AA4995" s="1"/>
      <c r="AB4995" s="1"/>
      <c r="AC4995" s="1"/>
    </row>
    <row r="4996" spans="1:29" ht="16.5" customHeight="1" outlineLevel="1" x14ac:dyDescent="0.25">
      <c r="A4996" s="5">
        <v>43313</v>
      </c>
      <c r="B4996" s="2">
        <v>37521.620000000003</v>
      </c>
      <c r="C4996" s="2">
        <f t="shared" si="0"/>
        <v>602.48304786739527</v>
      </c>
      <c r="D4996" s="6">
        <f t="shared" si="6"/>
        <v>0.13819791690318062</v>
      </c>
      <c r="E4996" s="1"/>
      <c r="F4996" s="2">
        <v>11617.69</v>
      </c>
      <c r="G4996" s="2">
        <f t="shared" si="1"/>
        <v>598.60932202516517</v>
      </c>
      <c r="H4996" s="6">
        <f t="shared" si="7"/>
        <v>0.14178716284444426</v>
      </c>
      <c r="I4996" s="6"/>
      <c r="J4996" s="2">
        <v>4869</v>
      </c>
      <c r="K4996" s="2">
        <f t="shared" si="2"/>
        <v>594.4692021244125</v>
      </c>
      <c r="L4996" s="6">
        <f t="shared" si="8"/>
        <v>0.14846143080983221</v>
      </c>
      <c r="M4996" s="6"/>
      <c r="N4996" s="2">
        <v>15312.72</v>
      </c>
      <c r="O4996" s="2">
        <f t="shared" si="3"/>
        <v>599.00952142516246</v>
      </c>
      <c r="P4996" s="6">
        <f t="shared" si="9"/>
        <v>0.14963362597660956</v>
      </c>
      <c r="Q4996" s="6"/>
      <c r="R4996" s="2">
        <v>16043.12</v>
      </c>
      <c r="S4996" s="2">
        <f t="shared" si="4"/>
        <v>603.7876164812501</v>
      </c>
      <c r="T4996" s="6">
        <f t="shared" si="10"/>
        <v>0.17585551033097757</v>
      </c>
      <c r="U4996" s="6"/>
      <c r="V4996" s="2">
        <v>16628.060000000001</v>
      </c>
      <c r="W4996" s="2">
        <f t="shared" si="5"/>
        <v>553.77580619914943</v>
      </c>
      <c r="X4996" s="6">
        <f t="shared" si="11"/>
        <v>0.16885956237327804</v>
      </c>
      <c r="Y4996" s="1"/>
      <c r="Z4996" s="1"/>
      <c r="AA4996" s="1"/>
      <c r="AB4996" s="1"/>
      <c r="AC4996" s="1"/>
    </row>
    <row r="4997" spans="1:29" ht="16.5" customHeight="1" outlineLevel="1" x14ac:dyDescent="0.25">
      <c r="A4997" s="5">
        <v>43314</v>
      </c>
      <c r="B4997" s="2">
        <v>37165.160000000003</v>
      </c>
      <c r="C4997" s="2">
        <f t="shared" si="0"/>
        <v>596.75938489008217</v>
      </c>
      <c r="D4997" s="6">
        <f t="shared" si="6"/>
        <v>0.1367513678983201</v>
      </c>
      <c r="E4997" s="1"/>
      <c r="F4997" s="2">
        <v>11529.01</v>
      </c>
      <c r="G4997" s="2">
        <f t="shared" si="1"/>
        <v>594.04002514452952</v>
      </c>
      <c r="H4997" s="6">
        <f t="shared" si="7"/>
        <v>0.14055882051293622</v>
      </c>
      <c r="I4997" s="6"/>
      <c r="J4997" s="2">
        <v>4835.9799999999996</v>
      </c>
      <c r="K4997" s="2">
        <f t="shared" si="2"/>
        <v>590.43770221598186</v>
      </c>
      <c r="L4997" s="6">
        <f t="shared" si="8"/>
        <v>0.14728765844771785</v>
      </c>
      <c r="M4997" s="6"/>
      <c r="N4997" s="2">
        <v>15219.82</v>
      </c>
      <c r="O4997" s="2">
        <f t="shared" si="3"/>
        <v>595.37541954513085</v>
      </c>
      <c r="P4997" s="6">
        <f t="shared" si="9"/>
        <v>0.14853260062005491</v>
      </c>
      <c r="Q4997" s="6"/>
      <c r="R4997" s="2">
        <v>16057.6</v>
      </c>
      <c r="S4997" s="2">
        <f t="shared" si="4"/>
        <v>604.33257560931554</v>
      </c>
      <c r="T4997" s="6">
        <f t="shared" si="10"/>
        <v>0.17558437901194179</v>
      </c>
      <c r="U4997" s="6"/>
      <c r="V4997" s="2">
        <v>16639.810000000001</v>
      </c>
      <c r="W4997" s="2">
        <f t="shared" si="5"/>
        <v>554.16712459244616</v>
      </c>
      <c r="X4997" s="6">
        <f t="shared" si="11"/>
        <v>0.1680885878979077</v>
      </c>
      <c r="Y4997" s="1"/>
      <c r="Z4997" s="1"/>
      <c r="AA4997" s="1"/>
      <c r="AB4997" s="1"/>
      <c r="AC4997" s="1"/>
    </row>
    <row r="4998" spans="1:29" ht="16.5" customHeight="1" outlineLevel="1" x14ac:dyDescent="0.25">
      <c r="A4998" s="5">
        <v>43315</v>
      </c>
      <c r="B4998" s="2">
        <v>37556.160000000003</v>
      </c>
      <c r="C4998" s="2">
        <f t="shared" si="0"/>
        <v>603.03765517042052</v>
      </c>
      <c r="D4998" s="6">
        <f t="shared" si="6"/>
        <v>0.13902738913369861</v>
      </c>
      <c r="E4998" s="1"/>
      <c r="F4998" s="2">
        <v>11633.83</v>
      </c>
      <c r="G4998" s="2">
        <f t="shared" si="1"/>
        <v>599.4409464236029</v>
      </c>
      <c r="H4998" s="6">
        <f t="shared" si="7"/>
        <v>0.14278049337741416</v>
      </c>
      <c r="I4998" s="6"/>
      <c r="J4998" s="2">
        <v>4880.1499999999996</v>
      </c>
      <c r="K4998" s="2">
        <f t="shared" si="2"/>
        <v>595.83053537635067</v>
      </c>
      <c r="L4998" s="6">
        <f t="shared" si="8"/>
        <v>0.14950052437809291</v>
      </c>
      <c r="M4998" s="6"/>
      <c r="N4998" s="2">
        <v>15361.14</v>
      </c>
      <c r="O4998" s="2">
        <f t="shared" si="3"/>
        <v>600.90363566661699</v>
      </c>
      <c r="P4998" s="6">
        <f t="shared" si="9"/>
        <v>0.15074760068843474</v>
      </c>
      <c r="Q4998" s="6"/>
      <c r="R4998" s="2">
        <v>16206.89</v>
      </c>
      <c r="S4998" s="2">
        <f t="shared" si="4"/>
        <v>609.95114938202835</v>
      </c>
      <c r="T4998" s="6">
        <f t="shared" si="10"/>
        <v>0.17775512453635134</v>
      </c>
      <c r="U4998" s="6"/>
      <c r="V4998" s="2">
        <v>16833.52</v>
      </c>
      <c r="W4998" s="2">
        <f t="shared" si="5"/>
        <v>560.61838297248778</v>
      </c>
      <c r="X4998" s="6">
        <f t="shared" si="11"/>
        <v>0.17049565812669232</v>
      </c>
      <c r="Y4998" s="1"/>
      <c r="Z4998" s="1"/>
      <c r="AA4998" s="1"/>
      <c r="AB4998" s="1"/>
      <c r="AC4998" s="1"/>
    </row>
    <row r="4999" spans="1:29" ht="16.5" customHeight="1" outlineLevel="1" x14ac:dyDescent="0.25">
      <c r="A4999" s="5">
        <v>43316</v>
      </c>
      <c r="B4999" s="2">
        <v>37556.160000000003</v>
      </c>
      <c r="C4999" s="2">
        <f t="shared" si="0"/>
        <v>603.03765517042052</v>
      </c>
      <c r="D4999" s="6">
        <f t="shared" si="6"/>
        <v>0.13902738913369861</v>
      </c>
      <c r="E4999" s="1"/>
      <c r="F4999" s="2">
        <v>11633.83</v>
      </c>
      <c r="G4999" s="2">
        <f t="shared" si="1"/>
        <v>599.4409464236029</v>
      </c>
      <c r="H4999" s="6">
        <f t="shared" si="7"/>
        <v>0.14278049337741416</v>
      </c>
      <c r="I4999" s="6"/>
      <c r="J4999" s="2">
        <v>4880.1499999999996</v>
      </c>
      <c r="K4999" s="2">
        <f t="shared" si="2"/>
        <v>595.83053537635067</v>
      </c>
      <c r="L4999" s="6">
        <f t="shared" si="8"/>
        <v>0.14950052437809291</v>
      </c>
      <c r="M4999" s="6"/>
      <c r="N4999" s="2">
        <v>15361.14</v>
      </c>
      <c r="O4999" s="2">
        <f t="shared" si="3"/>
        <v>600.90363566661699</v>
      </c>
      <c r="P4999" s="6">
        <f t="shared" si="9"/>
        <v>0.15074760068843474</v>
      </c>
      <c r="Q4999" s="6"/>
      <c r="R4999" s="2">
        <v>16206.89</v>
      </c>
      <c r="S4999" s="2">
        <f t="shared" si="4"/>
        <v>609.95114938202835</v>
      </c>
      <c r="T4999" s="6">
        <f t="shared" si="10"/>
        <v>0.17775512453635134</v>
      </c>
      <c r="U4999" s="6"/>
      <c r="V4999" s="2">
        <v>16833.52</v>
      </c>
      <c r="W4999" s="2">
        <f t="shared" si="5"/>
        <v>560.61838297248778</v>
      </c>
      <c r="X4999" s="6">
        <f t="shared" si="11"/>
        <v>0.17049565812669232</v>
      </c>
      <c r="Y4999" s="1"/>
      <c r="Z4999" s="1"/>
      <c r="AA4999" s="1"/>
      <c r="AB4999" s="1"/>
      <c r="AC4999" s="1"/>
    </row>
    <row r="5000" spans="1:29" ht="16.5" customHeight="1" outlineLevel="1" x14ac:dyDescent="0.25">
      <c r="A5000" s="5">
        <v>43317</v>
      </c>
      <c r="B5000" s="2">
        <v>37556.160000000003</v>
      </c>
      <c r="C5000" s="2">
        <f t="shared" si="0"/>
        <v>603.03765517042052</v>
      </c>
      <c r="D5000" s="6">
        <f t="shared" si="6"/>
        <v>0.13902738913369861</v>
      </c>
      <c r="E5000" s="1"/>
      <c r="F5000" s="2">
        <v>11633.83</v>
      </c>
      <c r="G5000" s="2">
        <f t="shared" si="1"/>
        <v>599.4409464236029</v>
      </c>
      <c r="H5000" s="6">
        <f t="shared" si="7"/>
        <v>0.14278049337741416</v>
      </c>
      <c r="I5000" s="6"/>
      <c r="J5000" s="2">
        <v>4880.1499999999996</v>
      </c>
      <c r="K5000" s="2">
        <f t="shared" si="2"/>
        <v>595.83053537635067</v>
      </c>
      <c r="L5000" s="6">
        <f t="shared" si="8"/>
        <v>0.14950052437809291</v>
      </c>
      <c r="M5000" s="6"/>
      <c r="N5000" s="2">
        <v>15361.14</v>
      </c>
      <c r="O5000" s="2">
        <f t="shared" si="3"/>
        <v>600.90363566661699</v>
      </c>
      <c r="P5000" s="6">
        <f t="shared" si="9"/>
        <v>0.15074760068843474</v>
      </c>
      <c r="Q5000" s="6"/>
      <c r="R5000" s="2">
        <v>16206.89</v>
      </c>
      <c r="S5000" s="2">
        <f t="shared" si="4"/>
        <v>609.95114938202835</v>
      </c>
      <c r="T5000" s="6">
        <f t="shared" si="10"/>
        <v>0.17775512453635134</v>
      </c>
      <c r="U5000" s="6"/>
      <c r="V5000" s="2">
        <v>16833.52</v>
      </c>
      <c r="W5000" s="2">
        <f t="shared" si="5"/>
        <v>560.61838297248778</v>
      </c>
      <c r="X5000" s="6">
        <f t="shared" si="11"/>
        <v>0.17049565812669232</v>
      </c>
      <c r="Y5000" s="1"/>
      <c r="Z5000" s="1"/>
      <c r="AA5000" s="1"/>
      <c r="AB5000" s="1"/>
      <c r="AC5000" s="1"/>
    </row>
    <row r="5001" spans="1:29" ht="16.5" customHeight="1" outlineLevel="1" x14ac:dyDescent="0.25">
      <c r="A5001" s="5">
        <v>43318</v>
      </c>
      <c r="B5001" s="2">
        <v>37691.89</v>
      </c>
      <c r="C5001" s="2">
        <f t="shared" si="0"/>
        <v>605.21706597643163</v>
      </c>
      <c r="D5001" s="6">
        <f t="shared" si="6"/>
        <v>0.13735459211570089</v>
      </c>
      <c r="E5001" s="1"/>
      <c r="F5001" s="2">
        <v>11663.47</v>
      </c>
      <c r="G5001" s="2">
        <f t="shared" si="1"/>
        <v>600.96816743783415</v>
      </c>
      <c r="H5001" s="6">
        <f t="shared" si="7"/>
        <v>0.14123216943440209</v>
      </c>
      <c r="I5001" s="6"/>
      <c r="J5001" s="2">
        <v>4893.68</v>
      </c>
      <c r="K5001" s="2">
        <f t="shared" si="2"/>
        <v>597.48244917892691</v>
      </c>
      <c r="L5001" s="6">
        <f t="shared" si="8"/>
        <v>0.14806664385467805</v>
      </c>
      <c r="M5001" s="6"/>
      <c r="N5001" s="2">
        <v>15404.19</v>
      </c>
      <c r="O5001" s="2">
        <f t="shared" si="3"/>
        <v>602.58768395440359</v>
      </c>
      <c r="P5001" s="6">
        <f t="shared" si="9"/>
        <v>0.14938572525577176</v>
      </c>
      <c r="Q5001" s="6"/>
      <c r="R5001" s="2">
        <v>16248.48</v>
      </c>
      <c r="S5001" s="2">
        <f t="shared" si="4"/>
        <v>611.51640146326042</v>
      </c>
      <c r="T5001" s="6">
        <f t="shared" si="10"/>
        <v>0.17721250744963823</v>
      </c>
      <c r="U5001" s="6"/>
      <c r="V5001" s="2">
        <v>16899.52</v>
      </c>
      <c r="W5001" s="2">
        <f t="shared" si="5"/>
        <v>562.81642671355826</v>
      </c>
      <c r="X5001" s="6">
        <f t="shared" si="11"/>
        <v>0.16973013044206686</v>
      </c>
      <c r="Y5001" s="1"/>
      <c r="Z5001" s="1"/>
      <c r="AA5001" s="1"/>
      <c r="AB5001" s="1"/>
      <c r="AC5001" s="1"/>
    </row>
    <row r="5002" spans="1:29" ht="16.5" customHeight="1" outlineLevel="1" x14ac:dyDescent="0.25">
      <c r="A5002" s="5">
        <v>43319</v>
      </c>
      <c r="B5002" s="2">
        <v>37665.800000000003</v>
      </c>
      <c r="C5002" s="2">
        <f t="shared" si="0"/>
        <v>604.79813996207349</v>
      </c>
      <c r="D5002" s="6">
        <f t="shared" si="6"/>
        <v>0.13518096786063727</v>
      </c>
      <c r="E5002" s="1"/>
      <c r="F5002" s="2">
        <v>11659.81</v>
      </c>
      <c r="G5002" s="2">
        <f t="shared" si="1"/>
        <v>600.7795834664413</v>
      </c>
      <c r="H5002" s="6">
        <f t="shared" si="7"/>
        <v>0.13936787475798851</v>
      </c>
      <c r="I5002" s="6"/>
      <c r="J5002" s="2">
        <v>4891.2700000000004</v>
      </c>
      <c r="K5002" s="2">
        <f t="shared" si="2"/>
        <v>597.18820584823891</v>
      </c>
      <c r="L5002" s="6">
        <f t="shared" si="8"/>
        <v>0.14629612143107251</v>
      </c>
      <c r="M5002" s="6"/>
      <c r="N5002" s="2">
        <v>15391.07</v>
      </c>
      <c r="O5002" s="2">
        <f t="shared" si="3"/>
        <v>602.0744501905067</v>
      </c>
      <c r="P5002" s="6">
        <f t="shared" si="9"/>
        <v>0.14766205764067086</v>
      </c>
      <c r="Q5002" s="6"/>
      <c r="R5002" s="2">
        <v>16219.24</v>
      </c>
      <c r="S5002" s="2">
        <f t="shared" si="4"/>
        <v>610.41594532343777</v>
      </c>
      <c r="T5002" s="6">
        <f t="shared" si="10"/>
        <v>0.17617621977339093</v>
      </c>
      <c r="U5002" s="6"/>
      <c r="V5002" s="2">
        <v>16862.46</v>
      </c>
      <c r="W5002" s="2">
        <f t="shared" si="5"/>
        <v>561.58219184925406</v>
      </c>
      <c r="X5002" s="6">
        <f t="shared" si="11"/>
        <v>0.16860709817545705</v>
      </c>
      <c r="Y5002" s="1"/>
      <c r="Z5002" s="1"/>
      <c r="AA5002" s="1"/>
      <c r="AB5002" s="1"/>
      <c r="AC5002" s="1"/>
    </row>
    <row r="5003" spans="1:29" ht="16.5" customHeight="1" outlineLevel="1" x14ac:dyDescent="0.25">
      <c r="A5003" s="5">
        <v>43320</v>
      </c>
      <c r="B5003" s="2">
        <v>37887.56</v>
      </c>
      <c r="C5003" s="2">
        <f t="shared" si="0"/>
        <v>608.35893079933135</v>
      </c>
      <c r="D5003" s="6">
        <f t="shared" si="6"/>
        <v>0.13630528127857722</v>
      </c>
      <c r="E5003" s="1"/>
      <c r="F5003" s="2">
        <v>11714.77</v>
      </c>
      <c r="G5003" s="2">
        <f t="shared" si="1"/>
        <v>603.6114345778501</v>
      </c>
      <c r="H5003" s="6">
        <f t="shared" si="7"/>
        <v>0.14037963889218386</v>
      </c>
      <c r="I5003" s="6"/>
      <c r="J5003" s="2">
        <v>4911.1099999999997</v>
      </c>
      <c r="K5003" s="2">
        <f t="shared" si="2"/>
        <v>599.6105243880105</v>
      </c>
      <c r="L5003" s="6">
        <f t="shared" si="8"/>
        <v>0.14719039201955075</v>
      </c>
      <c r="M5003" s="6"/>
      <c r="N5003" s="2">
        <v>15450.35</v>
      </c>
      <c r="O5003" s="2">
        <f t="shared" si="3"/>
        <v>604.39339055055279</v>
      </c>
      <c r="P5003" s="6">
        <f t="shared" si="9"/>
        <v>0.14855338885326597</v>
      </c>
      <c r="Q5003" s="6"/>
      <c r="R5003" s="2">
        <v>16245.33</v>
      </c>
      <c r="S5003" s="2">
        <f t="shared" si="4"/>
        <v>611.39785027172695</v>
      </c>
      <c r="T5003" s="6">
        <f t="shared" si="10"/>
        <v>0.17687810411767324</v>
      </c>
      <c r="U5003" s="6"/>
      <c r="V5003" s="2">
        <v>16868.2</v>
      </c>
      <c r="W5003" s="2">
        <f t="shared" si="5"/>
        <v>561.77335504734117</v>
      </c>
      <c r="X5003" s="6">
        <f t="shared" si="11"/>
        <v>0.16940813056222703</v>
      </c>
      <c r="Y5003" s="1"/>
      <c r="Z5003" s="1"/>
      <c r="AA5003" s="1"/>
      <c r="AB5003" s="1"/>
      <c r="AC5003" s="1"/>
    </row>
    <row r="5004" spans="1:29" ht="16.5" customHeight="1" outlineLevel="1" x14ac:dyDescent="0.25">
      <c r="A5004" s="5">
        <v>43321</v>
      </c>
      <c r="B5004" s="2">
        <v>38024.370000000003</v>
      </c>
      <c r="C5004" s="2">
        <f t="shared" si="0"/>
        <v>610.55568311916034</v>
      </c>
      <c r="D5004" s="6">
        <f t="shared" si="6"/>
        <v>0.13741600014933963</v>
      </c>
      <c r="E5004" s="1"/>
      <c r="F5004" s="2">
        <v>11748.3</v>
      </c>
      <c r="G5004" s="2">
        <f t="shared" si="1"/>
        <v>605.33909046878057</v>
      </c>
      <c r="H5004" s="6">
        <f t="shared" si="7"/>
        <v>0.14138273965946757</v>
      </c>
      <c r="I5004" s="6"/>
      <c r="J5004" s="2">
        <v>4926.08</v>
      </c>
      <c r="K5004" s="2">
        <f t="shared" si="2"/>
        <v>601.43825163298948</v>
      </c>
      <c r="L5004" s="6">
        <f t="shared" si="8"/>
        <v>0.14826595897852091</v>
      </c>
      <c r="M5004" s="6"/>
      <c r="N5004" s="2">
        <v>15500.19</v>
      </c>
      <c r="O5004" s="2">
        <f t="shared" si="3"/>
        <v>606.34305295852664</v>
      </c>
      <c r="P5004" s="6">
        <f t="shared" si="9"/>
        <v>0.14964742632525163</v>
      </c>
      <c r="Q5004" s="6"/>
      <c r="R5004" s="2">
        <v>16340.88</v>
      </c>
      <c r="S5004" s="2">
        <f t="shared" si="4"/>
        <v>614.99390308157831</v>
      </c>
      <c r="T5004" s="6">
        <f t="shared" si="10"/>
        <v>0.1785461109384312</v>
      </c>
      <c r="U5004" s="6"/>
      <c r="V5004" s="2">
        <v>16916.849999999999</v>
      </c>
      <c r="W5004" s="2">
        <f t="shared" si="5"/>
        <v>563.39357971405434</v>
      </c>
      <c r="X5004" s="6">
        <f t="shared" si="11"/>
        <v>0.17077682316227927</v>
      </c>
      <c r="Y5004" s="1"/>
      <c r="Z5004" s="1"/>
      <c r="AA5004" s="1"/>
      <c r="AB5004" s="1"/>
      <c r="AC5004" s="1"/>
    </row>
    <row r="5005" spans="1:29" ht="16.5" customHeight="1" outlineLevel="1" x14ac:dyDescent="0.25">
      <c r="A5005" s="5">
        <v>43322</v>
      </c>
      <c r="B5005" s="2">
        <v>37869.230000000003</v>
      </c>
      <c r="C5005" s="2">
        <f t="shared" si="0"/>
        <v>608.06460677314578</v>
      </c>
      <c r="D5005" s="6">
        <f t="shared" si="6"/>
        <v>0.13667500507481489</v>
      </c>
      <c r="E5005" s="1"/>
      <c r="F5005" s="2">
        <v>11697.12</v>
      </c>
      <c r="G5005" s="2">
        <f t="shared" si="1"/>
        <v>602.70200640979408</v>
      </c>
      <c r="H5005" s="6">
        <f t="shared" si="7"/>
        <v>0.14076766451980927</v>
      </c>
      <c r="I5005" s="6"/>
      <c r="J5005" s="2">
        <v>4903.6400000000003</v>
      </c>
      <c r="K5005" s="2">
        <f t="shared" si="2"/>
        <v>598.69849215554609</v>
      </c>
      <c r="L5005" s="6">
        <f t="shared" si="8"/>
        <v>0.14754830498545468</v>
      </c>
      <c r="M5005" s="6"/>
      <c r="N5005" s="2">
        <v>15423.22</v>
      </c>
      <c r="O5005" s="2">
        <f t="shared" si="3"/>
        <v>603.33210762261672</v>
      </c>
      <c r="P5005" s="6">
        <f t="shared" si="9"/>
        <v>0.14887630054921841</v>
      </c>
      <c r="Q5005" s="6"/>
      <c r="R5005" s="2">
        <v>16210.78</v>
      </c>
      <c r="S5005" s="2">
        <f t="shared" si="4"/>
        <v>610.09755069474772</v>
      </c>
      <c r="T5005" s="6">
        <f t="shared" si="10"/>
        <v>0.17692911704611003</v>
      </c>
      <c r="U5005" s="6"/>
      <c r="V5005" s="2">
        <v>16784.2</v>
      </c>
      <c r="W5005" s="2">
        <f t="shared" si="5"/>
        <v>558.97584483143339</v>
      </c>
      <c r="X5005" s="6">
        <f t="shared" si="11"/>
        <v>0.16980219708259647</v>
      </c>
      <c r="Y5005" s="1"/>
      <c r="Z5005" s="1"/>
      <c r="AA5005" s="1"/>
      <c r="AB5005" s="1"/>
      <c r="AC5005" s="1"/>
    </row>
    <row r="5006" spans="1:29" ht="16.5" customHeight="1" outlineLevel="1" x14ac:dyDescent="0.25">
      <c r="A5006" s="5">
        <v>43323</v>
      </c>
      <c r="B5006" s="2">
        <v>37869.230000000003</v>
      </c>
      <c r="C5006" s="2">
        <f t="shared" si="0"/>
        <v>608.06460677314578</v>
      </c>
      <c r="D5006" s="6">
        <f t="shared" si="6"/>
        <v>0.13667500507481489</v>
      </c>
      <c r="E5006" s="1"/>
      <c r="F5006" s="2">
        <v>11697.12</v>
      </c>
      <c r="G5006" s="2">
        <f t="shared" si="1"/>
        <v>602.70200640979408</v>
      </c>
      <c r="H5006" s="6">
        <f t="shared" si="7"/>
        <v>0.14076766451980927</v>
      </c>
      <c r="I5006" s="6"/>
      <c r="J5006" s="2">
        <v>4903.6400000000003</v>
      </c>
      <c r="K5006" s="2">
        <f t="shared" si="2"/>
        <v>598.69849215554609</v>
      </c>
      <c r="L5006" s="6">
        <f t="shared" si="8"/>
        <v>0.14754830498545468</v>
      </c>
      <c r="M5006" s="6"/>
      <c r="N5006" s="2">
        <v>15423.22</v>
      </c>
      <c r="O5006" s="2">
        <f t="shared" si="3"/>
        <v>603.33210762261672</v>
      </c>
      <c r="P5006" s="6">
        <f t="shared" si="9"/>
        <v>0.14887630054921841</v>
      </c>
      <c r="Q5006" s="6"/>
      <c r="R5006" s="2">
        <v>16210.78</v>
      </c>
      <c r="S5006" s="2">
        <f t="shared" si="4"/>
        <v>610.09755069474772</v>
      </c>
      <c r="T5006" s="6">
        <f t="shared" si="10"/>
        <v>0.17692911704611003</v>
      </c>
      <c r="U5006" s="6"/>
      <c r="V5006" s="2">
        <v>16784.2</v>
      </c>
      <c r="W5006" s="2">
        <f t="shared" si="5"/>
        <v>558.97584483143339</v>
      </c>
      <c r="X5006" s="6">
        <f t="shared" si="11"/>
        <v>0.16980219708259647</v>
      </c>
      <c r="Y5006" s="1"/>
      <c r="Z5006" s="1"/>
      <c r="AA5006" s="1"/>
      <c r="AB5006" s="1"/>
      <c r="AC5006" s="1"/>
    </row>
    <row r="5007" spans="1:29" ht="16.5" customHeight="1" outlineLevel="1" x14ac:dyDescent="0.25">
      <c r="A5007" s="5">
        <v>43324</v>
      </c>
      <c r="B5007" s="2">
        <v>37869.230000000003</v>
      </c>
      <c r="C5007" s="2">
        <f t="shared" si="0"/>
        <v>608.06460677314578</v>
      </c>
      <c r="D5007" s="6">
        <f t="shared" si="6"/>
        <v>0.13667500507481489</v>
      </c>
      <c r="E5007" s="1"/>
      <c r="F5007" s="2">
        <v>11697.12</v>
      </c>
      <c r="G5007" s="2">
        <f t="shared" si="1"/>
        <v>602.70200640979408</v>
      </c>
      <c r="H5007" s="6">
        <f t="shared" si="7"/>
        <v>0.14076766451980927</v>
      </c>
      <c r="I5007" s="6"/>
      <c r="J5007" s="2">
        <v>4903.6400000000003</v>
      </c>
      <c r="K5007" s="2">
        <f t="shared" si="2"/>
        <v>598.69849215554609</v>
      </c>
      <c r="L5007" s="6">
        <f t="shared" si="8"/>
        <v>0.14754830498545468</v>
      </c>
      <c r="M5007" s="6"/>
      <c r="N5007" s="2">
        <v>15423.22</v>
      </c>
      <c r="O5007" s="2">
        <f t="shared" si="3"/>
        <v>603.33210762261672</v>
      </c>
      <c r="P5007" s="6">
        <f t="shared" si="9"/>
        <v>0.14887630054921841</v>
      </c>
      <c r="Q5007" s="6"/>
      <c r="R5007" s="2">
        <v>16210.78</v>
      </c>
      <c r="S5007" s="2">
        <f t="shared" si="4"/>
        <v>610.09755069474772</v>
      </c>
      <c r="T5007" s="6">
        <f t="shared" si="10"/>
        <v>0.17692911704611003</v>
      </c>
      <c r="U5007" s="6"/>
      <c r="V5007" s="2">
        <v>16784.2</v>
      </c>
      <c r="W5007" s="2">
        <f t="shared" si="5"/>
        <v>558.97584483143339</v>
      </c>
      <c r="X5007" s="6">
        <f t="shared" si="11"/>
        <v>0.16980219708259647</v>
      </c>
      <c r="Y5007" s="1"/>
      <c r="Z5007" s="1"/>
      <c r="AA5007" s="1"/>
      <c r="AB5007" s="1"/>
      <c r="AC5007" s="1"/>
    </row>
    <row r="5008" spans="1:29" ht="16.5" customHeight="1" outlineLevel="1" x14ac:dyDescent="0.25">
      <c r="A5008" s="5">
        <v>43325</v>
      </c>
      <c r="B5008" s="2">
        <v>37644.9</v>
      </c>
      <c r="C5008" s="2">
        <f t="shared" si="0"/>
        <v>604.46254955578422</v>
      </c>
      <c r="D5008" s="6">
        <f t="shared" si="6"/>
        <v>0.13473593795218819</v>
      </c>
      <c r="E5008" s="1"/>
      <c r="F5008" s="2">
        <v>11624.18</v>
      </c>
      <c r="G5008" s="2">
        <f t="shared" si="1"/>
        <v>598.94372365749859</v>
      </c>
      <c r="H5008" s="6">
        <f t="shared" si="7"/>
        <v>0.1383739366712089</v>
      </c>
      <c r="I5008" s="6"/>
      <c r="J5008" s="2">
        <v>4872.3999999999996</v>
      </c>
      <c r="K5008" s="2">
        <f t="shared" si="2"/>
        <v>594.88431719675225</v>
      </c>
      <c r="L5008" s="6">
        <f t="shared" si="8"/>
        <v>0.14508567101687686</v>
      </c>
      <c r="M5008" s="6"/>
      <c r="N5008" s="2">
        <v>15323.04</v>
      </c>
      <c r="O5008" s="2">
        <f t="shared" si="3"/>
        <v>599.41322359310573</v>
      </c>
      <c r="P5008" s="6">
        <f t="shared" si="9"/>
        <v>0.14645844681335252</v>
      </c>
      <c r="Q5008" s="6"/>
      <c r="R5008" s="2">
        <v>16097.78</v>
      </c>
      <c r="S5008" s="2">
        <f t="shared" si="4"/>
        <v>605.84476191909914</v>
      </c>
      <c r="T5008" s="6">
        <f t="shared" si="10"/>
        <v>0.17460330695223059</v>
      </c>
      <c r="U5008" s="6"/>
      <c r="V5008" s="2">
        <v>16653.849999999999</v>
      </c>
      <c r="W5008" s="2">
        <f t="shared" si="5"/>
        <v>554.63470844281915</v>
      </c>
      <c r="X5008" s="6">
        <f t="shared" si="11"/>
        <v>0.16738920373897681</v>
      </c>
      <c r="Y5008" s="1"/>
      <c r="Z5008" s="1"/>
      <c r="AA5008" s="1"/>
      <c r="AB5008" s="1"/>
      <c r="AC5008" s="1"/>
    </row>
    <row r="5009" spans="1:29" ht="16.5" customHeight="1" outlineLevel="1" x14ac:dyDescent="0.25">
      <c r="A5009" s="5">
        <v>43326</v>
      </c>
      <c r="B5009" s="2">
        <v>37852</v>
      </c>
      <c r="C5009" s="2">
        <f t="shared" si="0"/>
        <v>607.78794539992259</v>
      </c>
      <c r="D5009" s="6">
        <f t="shared" si="6"/>
        <v>0.13476003358512112</v>
      </c>
      <c r="E5009" s="1"/>
      <c r="F5009" s="2">
        <v>11700.53</v>
      </c>
      <c r="G5009" s="2">
        <f t="shared" si="1"/>
        <v>602.877708962376</v>
      </c>
      <c r="H5009" s="6">
        <f t="shared" si="7"/>
        <v>0.13861348501218318</v>
      </c>
      <c r="I5009" s="6"/>
      <c r="J5009" s="2">
        <v>4906.75</v>
      </c>
      <c r="K5009" s="2">
        <f t="shared" si="2"/>
        <v>599.07820035406883</v>
      </c>
      <c r="L5009" s="6">
        <f t="shared" si="8"/>
        <v>0.14547167098965397</v>
      </c>
      <c r="M5009" s="6"/>
      <c r="N5009" s="2">
        <v>15425.18</v>
      </c>
      <c r="O5009" s="2">
        <f t="shared" si="3"/>
        <v>603.40877973978422</v>
      </c>
      <c r="P5009" s="6">
        <f t="shared" si="9"/>
        <v>0.1468003449652493</v>
      </c>
      <c r="Q5009" s="6"/>
      <c r="R5009" s="2">
        <v>16241.66</v>
      </c>
      <c r="S5009" s="2">
        <f t="shared" si="4"/>
        <v>611.25972872476552</v>
      </c>
      <c r="T5009" s="6">
        <f t="shared" si="10"/>
        <v>0.17576351080838104</v>
      </c>
      <c r="U5009" s="6"/>
      <c r="V5009" s="2">
        <v>16742.689999999999</v>
      </c>
      <c r="W5009" s="2">
        <f t="shared" si="5"/>
        <v>557.59340853307208</v>
      </c>
      <c r="X5009" s="6">
        <f t="shared" si="11"/>
        <v>0.16793778482653288</v>
      </c>
      <c r="Y5009" s="1"/>
      <c r="Z5009" s="1"/>
      <c r="AA5009" s="1"/>
      <c r="AB5009" s="1"/>
      <c r="AC5009" s="1"/>
    </row>
    <row r="5010" spans="1:29" ht="16.5" customHeight="1" outlineLevel="1" x14ac:dyDescent="0.25">
      <c r="A5010" s="5">
        <v>43327</v>
      </c>
      <c r="B5010" s="2">
        <v>37852</v>
      </c>
      <c r="C5010" s="2">
        <f t="shared" si="0"/>
        <v>607.78794539992259</v>
      </c>
      <c r="D5010" s="6">
        <f t="shared" si="6"/>
        <v>0.13476003358512112</v>
      </c>
      <c r="E5010" s="1"/>
      <c r="F5010" s="2">
        <v>11700.53</v>
      </c>
      <c r="G5010" s="2">
        <f t="shared" si="1"/>
        <v>602.877708962376</v>
      </c>
      <c r="H5010" s="6">
        <f t="shared" si="7"/>
        <v>0.13861348501218318</v>
      </c>
      <c r="I5010" s="6"/>
      <c r="J5010" s="2">
        <v>4906.75</v>
      </c>
      <c r="K5010" s="2">
        <f t="shared" si="2"/>
        <v>599.07820035406883</v>
      </c>
      <c r="L5010" s="6">
        <f t="shared" si="8"/>
        <v>0.14547167098965397</v>
      </c>
      <c r="M5010" s="6"/>
      <c r="N5010" s="2">
        <v>15425.18</v>
      </c>
      <c r="O5010" s="2">
        <f t="shared" si="3"/>
        <v>603.40877973978422</v>
      </c>
      <c r="P5010" s="6">
        <f t="shared" si="9"/>
        <v>0.1468003449652493</v>
      </c>
      <c r="Q5010" s="6"/>
      <c r="R5010" s="2">
        <v>16241.66</v>
      </c>
      <c r="S5010" s="2">
        <f t="shared" si="4"/>
        <v>611.25972872476552</v>
      </c>
      <c r="T5010" s="6">
        <f t="shared" si="10"/>
        <v>0.17576351080838104</v>
      </c>
      <c r="U5010" s="6"/>
      <c r="V5010" s="2">
        <v>16742.689999999999</v>
      </c>
      <c r="W5010" s="2">
        <f t="shared" si="5"/>
        <v>557.59340853307208</v>
      </c>
      <c r="X5010" s="6">
        <f t="shared" si="11"/>
        <v>0.16793778482653288</v>
      </c>
      <c r="Y5010" s="1"/>
      <c r="Z5010" s="1"/>
      <c r="AA5010" s="1"/>
      <c r="AB5010" s="1"/>
      <c r="AC5010" s="1"/>
    </row>
    <row r="5011" spans="1:29" ht="16.5" customHeight="1" outlineLevel="1" x14ac:dyDescent="0.25">
      <c r="A5011" s="5">
        <v>43328</v>
      </c>
      <c r="B5011" s="2">
        <v>37663.56</v>
      </c>
      <c r="C5011" s="2">
        <f t="shared" si="0"/>
        <v>604.76217237785863</v>
      </c>
      <c r="D5011" s="6">
        <f t="shared" si="6"/>
        <v>0.13457501160927365</v>
      </c>
      <c r="E5011" s="1"/>
      <c r="F5011" s="2">
        <v>11648.71</v>
      </c>
      <c r="G5011" s="2">
        <f t="shared" si="1"/>
        <v>600.20764847123314</v>
      </c>
      <c r="H5011" s="6">
        <f t="shared" si="7"/>
        <v>0.13844419349282377</v>
      </c>
      <c r="I5011" s="6"/>
      <c r="J5011" s="2">
        <v>4885</v>
      </c>
      <c r="K5011" s="2">
        <f t="shared" si="2"/>
        <v>596.42268481777671</v>
      </c>
      <c r="L5011" s="6">
        <f t="shared" si="8"/>
        <v>0.14521335043426475</v>
      </c>
      <c r="M5011" s="6"/>
      <c r="N5011" s="2">
        <v>15360.75</v>
      </c>
      <c r="O5011" s="2">
        <f t="shared" si="3"/>
        <v>600.88837948003788</v>
      </c>
      <c r="P5011" s="6">
        <f t="shared" si="9"/>
        <v>0.14649142894760536</v>
      </c>
      <c r="Q5011" s="6"/>
      <c r="R5011" s="2">
        <v>16163.8</v>
      </c>
      <c r="S5011" s="2">
        <f t="shared" si="4"/>
        <v>608.32944435244701</v>
      </c>
      <c r="T5011" s="6">
        <f t="shared" si="10"/>
        <v>0.17458828935611659</v>
      </c>
      <c r="U5011" s="6"/>
      <c r="V5011" s="2">
        <v>16709.55</v>
      </c>
      <c r="W5011" s="2">
        <f t="shared" si="5"/>
        <v>556.48972414551054</v>
      </c>
      <c r="X5011" s="6">
        <f t="shared" si="11"/>
        <v>0.1670317222767721</v>
      </c>
      <c r="Y5011" s="1"/>
      <c r="Z5011" s="1"/>
      <c r="AA5011" s="1"/>
      <c r="AB5011" s="1"/>
      <c r="AC5011" s="1"/>
    </row>
    <row r="5012" spans="1:29" ht="16.5" customHeight="1" outlineLevel="1" x14ac:dyDescent="0.25">
      <c r="A5012" s="5">
        <v>43329</v>
      </c>
      <c r="B5012" s="2">
        <v>37947.879999999997</v>
      </c>
      <c r="C5012" s="2">
        <f t="shared" si="0"/>
        <v>609.32748645997071</v>
      </c>
      <c r="D5012" s="6">
        <f t="shared" si="6"/>
        <v>0.13563524348670519</v>
      </c>
      <c r="E5012" s="1"/>
      <c r="F5012" s="2">
        <v>11747.65</v>
      </c>
      <c r="G5012" s="2">
        <f t="shared" si="1"/>
        <v>605.30559877987196</v>
      </c>
      <c r="H5012" s="6">
        <f t="shared" si="7"/>
        <v>0.13997732779795369</v>
      </c>
      <c r="I5012" s="6"/>
      <c r="J5012" s="2">
        <v>4928.33</v>
      </c>
      <c r="K5012" s="2">
        <f t="shared" si="2"/>
        <v>601.71296013674385</v>
      </c>
      <c r="L5012" s="6">
        <f t="shared" si="8"/>
        <v>0.14685865298863976</v>
      </c>
      <c r="M5012" s="6"/>
      <c r="N5012" s="2">
        <v>15495.21</v>
      </c>
      <c r="O5012" s="2">
        <f t="shared" si="3"/>
        <v>606.1482431914377</v>
      </c>
      <c r="P5012" s="6">
        <f t="shared" si="9"/>
        <v>0.14810990296846227</v>
      </c>
      <c r="Q5012" s="6"/>
      <c r="R5012" s="2">
        <v>16306.44</v>
      </c>
      <c r="S5012" s="2">
        <f t="shared" si="4"/>
        <v>613.697743387478</v>
      </c>
      <c r="T5012" s="6">
        <f t="shared" si="10"/>
        <v>0.17621590815002253</v>
      </c>
      <c r="U5012" s="6"/>
      <c r="V5012" s="2">
        <v>16866.21</v>
      </c>
      <c r="W5012" s="2">
        <f t="shared" si="5"/>
        <v>561.70708069817852</v>
      </c>
      <c r="X5012" s="6">
        <f t="shared" si="11"/>
        <v>0.16881346731964375</v>
      </c>
      <c r="Y5012" s="1"/>
      <c r="Z5012" s="1"/>
      <c r="AA5012" s="1"/>
      <c r="AB5012" s="1"/>
      <c r="AC5012" s="1"/>
    </row>
    <row r="5013" spans="1:29" ht="16.5" customHeight="1" outlineLevel="1" x14ac:dyDescent="0.25">
      <c r="A5013" s="5">
        <v>43330</v>
      </c>
      <c r="B5013" s="2">
        <v>37947.879999999997</v>
      </c>
      <c r="C5013" s="2">
        <f t="shared" si="0"/>
        <v>609.32748645997071</v>
      </c>
      <c r="D5013" s="6">
        <f t="shared" si="6"/>
        <v>0.13563524348670519</v>
      </c>
      <c r="E5013" s="1"/>
      <c r="F5013" s="2">
        <v>11747.65</v>
      </c>
      <c r="G5013" s="2">
        <f t="shared" si="1"/>
        <v>605.30559877987196</v>
      </c>
      <c r="H5013" s="6">
        <f t="shared" si="7"/>
        <v>0.13997732779795369</v>
      </c>
      <c r="I5013" s="6"/>
      <c r="J5013" s="2">
        <v>4928.33</v>
      </c>
      <c r="K5013" s="2">
        <f t="shared" si="2"/>
        <v>601.71296013674385</v>
      </c>
      <c r="L5013" s="6">
        <f t="shared" si="8"/>
        <v>0.14685865298863976</v>
      </c>
      <c r="M5013" s="6"/>
      <c r="N5013" s="2">
        <v>15495.21</v>
      </c>
      <c r="O5013" s="2">
        <f t="shared" si="3"/>
        <v>606.1482431914377</v>
      </c>
      <c r="P5013" s="6">
        <f t="shared" si="9"/>
        <v>0.14810990296846227</v>
      </c>
      <c r="Q5013" s="6"/>
      <c r="R5013" s="2">
        <v>16306.44</v>
      </c>
      <c r="S5013" s="2">
        <f t="shared" si="4"/>
        <v>613.697743387478</v>
      </c>
      <c r="T5013" s="6">
        <f t="shared" si="10"/>
        <v>0.17621590815002253</v>
      </c>
      <c r="U5013" s="6"/>
      <c r="V5013" s="2">
        <v>16866.21</v>
      </c>
      <c r="W5013" s="2">
        <f t="shared" si="5"/>
        <v>561.70708069817852</v>
      </c>
      <c r="X5013" s="6">
        <f t="shared" si="11"/>
        <v>0.16881346731964375</v>
      </c>
      <c r="Y5013" s="1"/>
      <c r="Z5013" s="1"/>
      <c r="AA5013" s="1"/>
      <c r="AB5013" s="1"/>
      <c r="AC5013" s="1"/>
    </row>
    <row r="5014" spans="1:29" ht="16.5" customHeight="1" outlineLevel="1" x14ac:dyDescent="0.25">
      <c r="A5014" s="5">
        <v>43331</v>
      </c>
      <c r="B5014" s="2">
        <v>37947.879999999997</v>
      </c>
      <c r="C5014" s="2">
        <f t="shared" si="0"/>
        <v>609.32748645997071</v>
      </c>
      <c r="D5014" s="6">
        <f t="shared" si="6"/>
        <v>0.13563524348670519</v>
      </c>
      <c r="E5014" s="1"/>
      <c r="F5014" s="2">
        <v>11747.65</v>
      </c>
      <c r="G5014" s="2">
        <f t="shared" si="1"/>
        <v>605.30559877987196</v>
      </c>
      <c r="H5014" s="6">
        <f t="shared" si="7"/>
        <v>0.13997732779795369</v>
      </c>
      <c r="I5014" s="6"/>
      <c r="J5014" s="2">
        <v>4928.33</v>
      </c>
      <c r="K5014" s="2">
        <f t="shared" si="2"/>
        <v>601.71296013674385</v>
      </c>
      <c r="L5014" s="6">
        <f t="shared" si="8"/>
        <v>0.14685865298863976</v>
      </c>
      <c r="M5014" s="6"/>
      <c r="N5014" s="2">
        <v>15495.21</v>
      </c>
      <c r="O5014" s="2">
        <f t="shared" si="3"/>
        <v>606.1482431914377</v>
      </c>
      <c r="P5014" s="6">
        <f t="shared" si="9"/>
        <v>0.14810990296846227</v>
      </c>
      <c r="Q5014" s="6"/>
      <c r="R5014" s="2">
        <v>16306.44</v>
      </c>
      <c r="S5014" s="2">
        <f t="shared" si="4"/>
        <v>613.697743387478</v>
      </c>
      <c r="T5014" s="6">
        <f t="shared" si="10"/>
        <v>0.17621590815002253</v>
      </c>
      <c r="U5014" s="6"/>
      <c r="V5014" s="2">
        <v>16866.21</v>
      </c>
      <c r="W5014" s="2">
        <f t="shared" si="5"/>
        <v>561.70708069817852</v>
      </c>
      <c r="X5014" s="6">
        <f t="shared" si="11"/>
        <v>0.16881346731964375</v>
      </c>
      <c r="Y5014" s="1"/>
      <c r="Z5014" s="1"/>
      <c r="AA5014" s="1"/>
      <c r="AB5014" s="1"/>
      <c r="AC5014" s="1"/>
    </row>
    <row r="5015" spans="1:29" ht="16.5" customHeight="1" outlineLevel="1" x14ac:dyDescent="0.25">
      <c r="A5015" s="5">
        <v>43332</v>
      </c>
      <c r="B5015" s="2">
        <v>38278.75</v>
      </c>
      <c r="C5015" s="2">
        <f t="shared" si="0"/>
        <v>614.64025190154518</v>
      </c>
      <c r="D5015" s="6">
        <f t="shared" si="6"/>
        <v>0.13727955928701174</v>
      </c>
      <c r="E5015" s="1"/>
      <c r="F5015" s="2">
        <v>11841.09</v>
      </c>
      <c r="G5015" s="2">
        <f t="shared" si="1"/>
        <v>610.12015787466896</v>
      </c>
      <c r="H5015" s="6">
        <f t="shared" si="7"/>
        <v>0.14148356049948174</v>
      </c>
      <c r="I5015" s="6"/>
      <c r="J5015" s="2">
        <v>4966.5200000000004</v>
      </c>
      <c r="K5015" s="2">
        <f t="shared" si="2"/>
        <v>606.3756791404677</v>
      </c>
      <c r="L5015" s="6">
        <f t="shared" si="8"/>
        <v>0.14833507543132307</v>
      </c>
      <c r="M5015" s="6"/>
      <c r="N5015" s="2">
        <v>15605.9</v>
      </c>
      <c r="O5015" s="2">
        <f t="shared" si="3"/>
        <v>610.47826189004593</v>
      </c>
      <c r="P5015" s="6">
        <f t="shared" si="9"/>
        <v>0.14947277217308308</v>
      </c>
      <c r="Q5015" s="6"/>
      <c r="R5015" s="2">
        <v>16476.849999999999</v>
      </c>
      <c r="S5015" s="2">
        <f t="shared" si="4"/>
        <v>620.11117467294923</v>
      </c>
      <c r="T5015" s="6">
        <f t="shared" si="10"/>
        <v>0.17825571268806883</v>
      </c>
      <c r="U5015" s="6"/>
      <c r="V5015" s="2">
        <v>16890.11</v>
      </c>
      <c r="W5015" s="2">
        <f t="shared" si="5"/>
        <v>562.50303896199046</v>
      </c>
      <c r="X5015" s="6">
        <f t="shared" si="11"/>
        <v>0.16908934596160208</v>
      </c>
      <c r="Y5015" s="1"/>
      <c r="Z5015" s="1"/>
      <c r="AA5015" s="1"/>
      <c r="AB5015" s="1"/>
      <c r="AC5015" s="1"/>
    </row>
    <row r="5016" spans="1:29" ht="16.5" customHeight="1" outlineLevel="1" x14ac:dyDescent="0.25">
      <c r="A5016" s="5">
        <v>43333</v>
      </c>
      <c r="B5016" s="2">
        <v>38285.75</v>
      </c>
      <c r="C5016" s="2">
        <f t="shared" si="0"/>
        <v>614.75265060221625</v>
      </c>
      <c r="D5016" s="6">
        <f t="shared" si="6"/>
        <v>0.1352468796539239</v>
      </c>
      <c r="E5016" s="1"/>
      <c r="F5016" s="2">
        <v>11863.62</v>
      </c>
      <c r="G5016" s="2">
        <f t="shared" si="1"/>
        <v>611.28103133791569</v>
      </c>
      <c r="H5016" s="6">
        <f t="shared" si="7"/>
        <v>0.1399893024734038</v>
      </c>
      <c r="I5016" s="6"/>
      <c r="J5016" s="2">
        <v>4976.33</v>
      </c>
      <c r="K5016" s="2">
        <f t="shared" si="2"/>
        <v>607.57340821683658</v>
      </c>
      <c r="L5016" s="6">
        <f t="shared" si="8"/>
        <v>0.1469885025638733</v>
      </c>
      <c r="M5016" s="6"/>
      <c r="N5016" s="2">
        <v>15639.68</v>
      </c>
      <c r="O5016" s="2">
        <f t="shared" si="3"/>
        <v>611.7996823583718</v>
      </c>
      <c r="P5016" s="6">
        <f t="shared" si="9"/>
        <v>0.14825730674392412</v>
      </c>
      <c r="Q5016" s="6"/>
      <c r="R5016" s="2">
        <v>16562.98</v>
      </c>
      <c r="S5016" s="2">
        <f t="shared" si="4"/>
        <v>623.35270296716703</v>
      </c>
      <c r="T5016" s="6">
        <f t="shared" si="10"/>
        <v>0.17880574262078408</v>
      </c>
      <c r="U5016" s="6"/>
      <c r="V5016" s="2">
        <v>16946.96</v>
      </c>
      <c r="W5016" s="2">
        <f t="shared" si="5"/>
        <v>564.3963539116852</v>
      </c>
      <c r="X5016" s="6">
        <f t="shared" si="11"/>
        <v>0.1687326488224592</v>
      </c>
      <c r="Y5016" s="1"/>
      <c r="Z5016" s="1"/>
      <c r="AA5016" s="1"/>
      <c r="AB5016" s="1"/>
      <c r="AC5016" s="1"/>
    </row>
    <row r="5017" spans="1:29" ht="16.5" customHeight="1" outlineLevel="1" x14ac:dyDescent="0.25">
      <c r="A5017" s="5">
        <v>43334</v>
      </c>
      <c r="B5017" s="2">
        <v>38285.75</v>
      </c>
      <c r="C5017" s="2">
        <f t="shared" si="0"/>
        <v>614.75265060221625</v>
      </c>
      <c r="D5017" s="6">
        <f t="shared" si="6"/>
        <v>0.13565362206525045</v>
      </c>
      <c r="E5017" s="1"/>
      <c r="F5017" s="2">
        <v>11863.62</v>
      </c>
      <c r="G5017" s="2">
        <f t="shared" si="1"/>
        <v>611.28103133791569</v>
      </c>
      <c r="H5017" s="6">
        <f t="shared" si="7"/>
        <v>0.14040778431020406</v>
      </c>
      <c r="I5017" s="6"/>
      <c r="J5017" s="2">
        <v>4976.33</v>
      </c>
      <c r="K5017" s="2">
        <f t="shared" si="2"/>
        <v>607.57340821683658</v>
      </c>
      <c r="L5017" s="6">
        <f t="shared" si="8"/>
        <v>0.14741415310904493</v>
      </c>
      <c r="M5017" s="6"/>
      <c r="N5017" s="2">
        <v>15639.68</v>
      </c>
      <c r="O5017" s="2">
        <f t="shared" si="3"/>
        <v>611.7996823583718</v>
      </c>
      <c r="P5017" s="6">
        <f t="shared" si="9"/>
        <v>0.14867406174146613</v>
      </c>
      <c r="Q5017" s="6"/>
      <c r="R5017" s="2">
        <v>16562.98</v>
      </c>
      <c r="S5017" s="2">
        <f t="shared" si="4"/>
        <v>623.35270296716703</v>
      </c>
      <c r="T5017" s="6">
        <f t="shared" si="10"/>
        <v>0.17920980282996468</v>
      </c>
      <c r="U5017" s="6"/>
      <c r="V5017" s="2">
        <v>16946.96</v>
      </c>
      <c r="W5017" s="2">
        <f t="shared" si="5"/>
        <v>564.3963539116852</v>
      </c>
      <c r="X5017" s="6">
        <f t="shared" si="11"/>
        <v>0.16916997896422514</v>
      </c>
      <c r="Y5017" s="1"/>
      <c r="Z5017" s="1"/>
      <c r="AA5017" s="1"/>
      <c r="AB5017" s="1"/>
      <c r="AC5017" s="1"/>
    </row>
    <row r="5018" spans="1:29" ht="16.5" customHeight="1" outlineLevel="1" x14ac:dyDescent="0.25">
      <c r="A5018" s="5">
        <v>43335</v>
      </c>
      <c r="B5018" s="2">
        <v>38336.76</v>
      </c>
      <c r="C5018" s="2">
        <f t="shared" si="0"/>
        <v>615.57171599096318</v>
      </c>
      <c r="D5018" s="6">
        <f t="shared" si="6"/>
        <v>0.13587002482622368</v>
      </c>
      <c r="E5018" s="1"/>
      <c r="F5018" s="2">
        <v>11892.38</v>
      </c>
      <c r="G5018" s="2">
        <f t="shared" si="1"/>
        <v>612.76290975793233</v>
      </c>
      <c r="H5018" s="6">
        <f t="shared" si="7"/>
        <v>0.14097953150299958</v>
      </c>
      <c r="I5018" s="6"/>
      <c r="J5018" s="2">
        <v>4985.5600000000004</v>
      </c>
      <c r="K5018" s="2">
        <f t="shared" si="2"/>
        <v>608.70032354557122</v>
      </c>
      <c r="L5018" s="6">
        <f t="shared" si="8"/>
        <v>0.14789933942604971</v>
      </c>
      <c r="M5018" s="6"/>
      <c r="N5018" s="2">
        <v>15663.77</v>
      </c>
      <c r="O5018" s="2">
        <f t="shared" si="3"/>
        <v>612.74204526784388</v>
      </c>
      <c r="P5018" s="6">
        <f t="shared" si="9"/>
        <v>0.1490993160523435</v>
      </c>
      <c r="Q5018" s="6"/>
      <c r="R5018" s="2">
        <v>16595.48</v>
      </c>
      <c r="S5018" s="2">
        <f t="shared" si="4"/>
        <v>624.57585018140219</v>
      </c>
      <c r="T5018" s="6">
        <f t="shared" si="10"/>
        <v>0.17975989022898875</v>
      </c>
      <c r="U5018" s="6"/>
      <c r="V5018" s="2">
        <v>16922.72</v>
      </c>
      <c r="W5018" s="2">
        <f t="shared" si="5"/>
        <v>563.58907239223765</v>
      </c>
      <c r="X5018" s="6">
        <f t="shared" si="11"/>
        <v>0.16913321790957037</v>
      </c>
      <c r="Y5018" s="1"/>
      <c r="Z5018" s="1"/>
      <c r="AA5018" s="1"/>
      <c r="AB5018" s="1"/>
      <c r="AC5018" s="1"/>
    </row>
    <row r="5019" spans="1:29" ht="16.5" customHeight="1" outlineLevel="1" x14ac:dyDescent="0.25">
      <c r="A5019" s="5">
        <v>43336</v>
      </c>
      <c r="B5019" s="2">
        <v>38251.800000000003</v>
      </c>
      <c r="C5019" s="2">
        <f t="shared" si="0"/>
        <v>614.20751690396185</v>
      </c>
      <c r="D5019" s="6">
        <f t="shared" si="6"/>
        <v>0.13616207000134328</v>
      </c>
      <c r="E5019" s="1"/>
      <c r="F5019" s="2">
        <v>11870</v>
      </c>
      <c r="G5019" s="2">
        <f t="shared" si="1"/>
        <v>611.60976514597223</v>
      </c>
      <c r="H5019" s="6">
        <f t="shared" si="7"/>
        <v>0.14140198436571993</v>
      </c>
      <c r="I5019" s="6"/>
      <c r="J5019" s="2">
        <v>4975.08</v>
      </c>
      <c r="K5019" s="2">
        <f t="shared" si="2"/>
        <v>607.42079238141753</v>
      </c>
      <c r="L5019" s="6">
        <f t="shared" si="8"/>
        <v>0.14832034766737578</v>
      </c>
      <c r="M5019" s="6"/>
      <c r="N5019" s="2">
        <v>15629.21</v>
      </c>
      <c r="O5019" s="2">
        <f t="shared" si="3"/>
        <v>611.39011242635956</v>
      </c>
      <c r="P5019" s="6">
        <f t="shared" si="9"/>
        <v>0.14951138117552509</v>
      </c>
      <c r="Q5019" s="6"/>
      <c r="R5019" s="2">
        <v>16552.740000000002</v>
      </c>
      <c r="S5019" s="2">
        <f t="shared" si="4"/>
        <v>622.96731750643573</v>
      </c>
      <c r="T5019" s="6">
        <f t="shared" si="10"/>
        <v>0.18039969689052904</v>
      </c>
      <c r="U5019" s="6"/>
      <c r="V5019" s="2">
        <v>16864.43</v>
      </c>
      <c r="W5019" s="2">
        <f t="shared" si="5"/>
        <v>561.64780012455583</v>
      </c>
      <c r="X5019" s="6">
        <f t="shared" si="11"/>
        <v>0.16998889672350925</v>
      </c>
      <c r="Y5019" s="1"/>
      <c r="Z5019" s="1"/>
      <c r="AA5019" s="1"/>
      <c r="AB5019" s="1"/>
      <c r="AC5019" s="1"/>
    </row>
    <row r="5020" spans="1:29" ht="16.5" customHeight="1" outlineLevel="1" x14ac:dyDescent="0.25">
      <c r="A5020" s="5">
        <v>43337</v>
      </c>
      <c r="B5020" s="2">
        <v>38251.800000000003</v>
      </c>
      <c r="C5020" s="2">
        <f t="shared" si="0"/>
        <v>614.20751690396185</v>
      </c>
      <c r="D5020" s="6">
        <f t="shared" si="6"/>
        <v>0.13616207000134328</v>
      </c>
      <c r="E5020" s="1"/>
      <c r="F5020" s="2">
        <v>11870</v>
      </c>
      <c r="G5020" s="2">
        <f t="shared" si="1"/>
        <v>611.60976514597223</v>
      </c>
      <c r="H5020" s="6">
        <f t="shared" si="7"/>
        <v>0.14140198436571993</v>
      </c>
      <c r="I5020" s="6"/>
      <c r="J5020" s="2">
        <v>4975.08</v>
      </c>
      <c r="K5020" s="2">
        <f t="shared" si="2"/>
        <v>607.42079238141753</v>
      </c>
      <c r="L5020" s="6">
        <f t="shared" si="8"/>
        <v>0.14832034766737578</v>
      </c>
      <c r="M5020" s="6"/>
      <c r="N5020" s="2">
        <v>15629.21</v>
      </c>
      <c r="O5020" s="2">
        <f t="shared" si="3"/>
        <v>611.39011242635956</v>
      </c>
      <c r="P5020" s="6">
        <f t="shared" si="9"/>
        <v>0.14951138117552509</v>
      </c>
      <c r="Q5020" s="6"/>
      <c r="R5020" s="2">
        <v>16552.740000000002</v>
      </c>
      <c r="S5020" s="2">
        <f t="shared" si="4"/>
        <v>622.96731750643573</v>
      </c>
      <c r="T5020" s="6">
        <f t="shared" si="10"/>
        <v>0.18039969689052904</v>
      </c>
      <c r="U5020" s="6"/>
      <c r="V5020" s="2">
        <v>16864.43</v>
      </c>
      <c r="W5020" s="2">
        <f t="shared" si="5"/>
        <v>561.64780012455583</v>
      </c>
      <c r="X5020" s="6">
        <f t="shared" si="11"/>
        <v>0.16998889672350925</v>
      </c>
      <c r="Y5020" s="1"/>
      <c r="Z5020" s="1"/>
      <c r="AA5020" s="1"/>
      <c r="AB5020" s="1"/>
      <c r="AC5020" s="1"/>
    </row>
    <row r="5021" spans="1:29" ht="16.5" customHeight="1" outlineLevel="1" x14ac:dyDescent="0.25">
      <c r="A5021" s="5">
        <v>43338</v>
      </c>
      <c r="B5021" s="2">
        <v>38251.800000000003</v>
      </c>
      <c r="C5021" s="2">
        <f t="shared" si="0"/>
        <v>614.20751690396185</v>
      </c>
      <c r="D5021" s="6">
        <f t="shared" si="6"/>
        <v>0.13616207000134328</v>
      </c>
      <c r="E5021" s="1"/>
      <c r="F5021" s="2">
        <v>11870</v>
      </c>
      <c r="G5021" s="2">
        <f t="shared" si="1"/>
        <v>611.60976514597223</v>
      </c>
      <c r="H5021" s="6">
        <f t="shared" si="7"/>
        <v>0.14140198436571993</v>
      </c>
      <c r="I5021" s="6"/>
      <c r="J5021" s="2">
        <v>4975.08</v>
      </c>
      <c r="K5021" s="2">
        <f t="shared" si="2"/>
        <v>607.42079238141753</v>
      </c>
      <c r="L5021" s="6">
        <f t="shared" si="8"/>
        <v>0.14832034766737578</v>
      </c>
      <c r="M5021" s="6"/>
      <c r="N5021" s="2">
        <v>15629.21</v>
      </c>
      <c r="O5021" s="2">
        <f t="shared" si="3"/>
        <v>611.39011242635956</v>
      </c>
      <c r="P5021" s="6">
        <f t="shared" si="9"/>
        <v>0.14951138117552509</v>
      </c>
      <c r="Q5021" s="6"/>
      <c r="R5021" s="2">
        <v>16552.740000000002</v>
      </c>
      <c r="S5021" s="2">
        <f t="shared" si="4"/>
        <v>622.96731750643573</v>
      </c>
      <c r="T5021" s="6">
        <f t="shared" si="10"/>
        <v>0.18039969689052904</v>
      </c>
      <c r="U5021" s="6"/>
      <c r="V5021" s="2">
        <v>16864.43</v>
      </c>
      <c r="W5021" s="2">
        <f t="shared" si="5"/>
        <v>561.64780012455583</v>
      </c>
      <c r="X5021" s="6">
        <f t="shared" si="11"/>
        <v>0.16998889672350925</v>
      </c>
      <c r="Y5021" s="1"/>
      <c r="Z5021" s="1"/>
      <c r="AA5021" s="1"/>
      <c r="AB5021" s="1"/>
      <c r="AC5021" s="1"/>
    </row>
    <row r="5022" spans="1:29" ht="16.5" customHeight="1" outlineLevel="1" x14ac:dyDescent="0.25">
      <c r="A5022" s="5">
        <v>43339</v>
      </c>
      <c r="B5022" s="2">
        <v>38694.11</v>
      </c>
      <c r="C5022" s="2">
        <f t="shared" si="0"/>
        <v>621.30966966021879</v>
      </c>
      <c r="D5022" s="6">
        <f t="shared" si="6"/>
        <v>0.13945883186151287</v>
      </c>
      <c r="E5022" s="1"/>
      <c r="F5022" s="2">
        <v>12002.1</v>
      </c>
      <c r="G5022" s="2">
        <f t="shared" si="1"/>
        <v>618.41630684570123</v>
      </c>
      <c r="H5022" s="6">
        <f t="shared" si="7"/>
        <v>0.14492169801280719</v>
      </c>
      <c r="I5022" s="6"/>
      <c r="J5022" s="2">
        <v>5030.8999999999996</v>
      </c>
      <c r="K5022" s="2">
        <f t="shared" si="2"/>
        <v>614.2360051278921</v>
      </c>
      <c r="L5022" s="6">
        <f t="shared" si="8"/>
        <v>0.15191873922535937</v>
      </c>
      <c r="M5022" s="6"/>
      <c r="N5022" s="2">
        <v>15796.41</v>
      </c>
      <c r="O5022" s="2">
        <f t="shared" si="3"/>
        <v>617.93071344187388</v>
      </c>
      <c r="P5022" s="6">
        <f t="shared" si="9"/>
        <v>0.15302375296299431</v>
      </c>
      <c r="Q5022" s="6"/>
      <c r="R5022" s="2">
        <v>16730.259999999998</v>
      </c>
      <c r="S5022" s="2">
        <f t="shared" si="4"/>
        <v>629.6483357670827</v>
      </c>
      <c r="T5022" s="6">
        <f t="shared" si="10"/>
        <v>0.18451317810011081</v>
      </c>
      <c r="U5022" s="6"/>
      <c r="V5022" s="2">
        <v>16982.14</v>
      </c>
      <c r="W5022" s="2">
        <f t="shared" si="5"/>
        <v>565.56797783306183</v>
      </c>
      <c r="X5022" s="6">
        <f t="shared" si="11"/>
        <v>0.17323288697941552</v>
      </c>
      <c r="Y5022" s="1"/>
      <c r="Z5022" s="1"/>
      <c r="AA5022" s="1"/>
      <c r="AB5022" s="1"/>
      <c r="AC5022" s="1"/>
    </row>
    <row r="5023" spans="1:29" ht="16.5" customHeight="1" outlineLevel="1" x14ac:dyDescent="0.25">
      <c r="A5023" s="5">
        <v>43340</v>
      </c>
      <c r="B5023" s="2">
        <v>38896.629999999997</v>
      </c>
      <c r="C5023" s="2">
        <f t="shared" si="0"/>
        <v>624.56152464020374</v>
      </c>
      <c r="D5023" s="6">
        <f t="shared" si="6"/>
        <v>0.14095782252306366</v>
      </c>
      <c r="E5023" s="1"/>
      <c r="F5023" s="2">
        <v>12035.7</v>
      </c>
      <c r="G5023" s="2">
        <f t="shared" si="1"/>
        <v>620.14756953389872</v>
      </c>
      <c r="H5023" s="6">
        <f t="shared" si="7"/>
        <v>0.1461766541418843</v>
      </c>
      <c r="I5023" s="6"/>
      <c r="J5023" s="2">
        <v>5043.26</v>
      </c>
      <c r="K5023" s="2">
        <f t="shared" si="2"/>
        <v>615.74507050851594</v>
      </c>
      <c r="L5023" s="6">
        <f t="shared" si="8"/>
        <v>0.15318836391324053</v>
      </c>
      <c r="M5023" s="6"/>
      <c r="N5023" s="2">
        <v>15838.84</v>
      </c>
      <c r="O5023" s="2">
        <f t="shared" si="3"/>
        <v>619.59050830484205</v>
      </c>
      <c r="P5023" s="6">
        <f t="shared" si="9"/>
        <v>0.15446254203354881</v>
      </c>
      <c r="Q5023" s="6"/>
      <c r="R5023" s="2">
        <v>16671.3</v>
      </c>
      <c r="S5023" s="2">
        <f t="shared" si="4"/>
        <v>627.42935854396546</v>
      </c>
      <c r="T5023" s="6">
        <f t="shared" si="10"/>
        <v>0.1858695807639088</v>
      </c>
      <c r="U5023" s="6"/>
      <c r="V5023" s="2">
        <v>17043.38</v>
      </c>
      <c r="W5023" s="2">
        <f t="shared" si="5"/>
        <v>567.60749599523092</v>
      </c>
      <c r="X5023" s="6">
        <f t="shared" si="11"/>
        <v>0.17674053920486776</v>
      </c>
      <c r="Y5023" s="1"/>
      <c r="Z5023" s="1"/>
      <c r="AA5023" s="1"/>
      <c r="AB5023" s="1"/>
      <c r="AC5023" s="1"/>
    </row>
    <row r="5024" spans="1:29" ht="16.5" customHeight="1" outlineLevel="1" x14ac:dyDescent="0.25">
      <c r="A5024" s="5">
        <v>43341</v>
      </c>
      <c r="B5024" s="2">
        <v>38722.93</v>
      </c>
      <c r="C5024" s="2">
        <f t="shared" si="0"/>
        <v>621.77243116783859</v>
      </c>
      <c r="D5024" s="6">
        <f t="shared" si="6"/>
        <v>0.14163265171360195</v>
      </c>
      <c r="E5024" s="1"/>
      <c r="F5024" s="2">
        <v>12009.14</v>
      </c>
      <c r="G5024" s="2">
        <f t="shared" si="1"/>
        <v>618.77904759941873</v>
      </c>
      <c r="H5024" s="6">
        <f t="shared" si="7"/>
        <v>0.14726533218927051</v>
      </c>
      <c r="I5024" s="6"/>
      <c r="J5024" s="2">
        <v>5034.74</v>
      </c>
      <c r="K5024" s="2">
        <f t="shared" si="2"/>
        <v>614.70484097429949</v>
      </c>
      <c r="L5024" s="6">
        <f t="shared" si="8"/>
        <v>0.15433950054155754</v>
      </c>
      <c r="M5024" s="6"/>
      <c r="N5024" s="2">
        <v>15816.48</v>
      </c>
      <c r="O5024" s="2">
        <f t="shared" si="3"/>
        <v>618.71582027429838</v>
      </c>
      <c r="P5024" s="6">
        <f t="shared" si="9"/>
        <v>0.15562657900555199</v>
      </c>
      <c r="Q5024" s="6"/>
      <c r="R5024" s="2">
        <v>16750.45</v>
      </c>
      <c r="S5024" s="2">
        <f t="shared" si="4"/>
        <v>630.40819245186447</v>
      </c>
      <c r="T5024" s="6">
        <f t="shared" si="10"/>
        <v>0.18787260971493813</v>
      </c>
      <c r="U5024" s="6"/>
      <c r="V5024" s="2">
        <v>17052.669999999998</v>
      </c>
      <c r="W5024" s="2">
        <f t="shared" si="5"/>
        <v>567.91688730363296</v>
      </c>
      <c r="X5024" s="6">
        <f t="shared" si="11"/>
        <v>0.17852842915954792</v>
      </c>
      <c r="Y5024" s="1"/>
      <c r="Z5024" s="1"/>
      <c r="AA5024" s="1"/>
      <c r="AB5024" s="1"/>
      <c r="AC5024" s="1"/>
    </row>
    <row r="5025" spans="1:29" ht="16.5" customHeight="1" outlineLevel="1" x14ac:dyDescent="0.25">
      <c r="A5025" s="5">
        <v>43342</v>
      </c>
      <c r="B5025" s="2">
        <v>38690.1</v>
      </c>
      <c r="C5025" s="2">
        <f t="shared" si="0"/>
        <v>621.2452812616915</v>
      </c>
      <c r="D5025" s="6">
        <f t="shared" si="6"/>
        <v>0.14091934269580042</v>
      </c>
      <c r="E5025" s="1"/>
      <c r="F5025" s="2">
        <v>12003.94</v>
      </c>
      <c r="G5025" s="2">
        <f t="shared" si="1"/>
        <v>618.51111408815007</v>
      </c>
      <c r="H5025" s="6">
        <f t="shared" si="7"/>
        <v>0.14651914362472107</v>
      </c>
      <c r="I5025" s="6"/>
      <c r="J5025" s="2">
        <v>5034.32</v>
      </c>
      <c r="K5025" s="2">
        <f t="shared" si="2"/>
        <v>614.65356205359876</v>
      </c>
      <c r="L5025" s="6">
        <f t="shared" si="8"/>
        <v>0.15365219331191593</v>
      </c>
      <c r="M5025" s="6"/>
      <c r="N5025" s="2">
        <v>15819.65</v>
      </c>
      <c r="O5025" s="2">
        <f t="shared" si="3"/>
        <v>618.83982568828867</v>
      </c>
      <c r="P5025" s="6">
        <f t="shared" si="9"/>
        <v>0.15499824734754264</v>
      </c>
      <c r="Q5025" s="6"/>
      <c r="R5025" s="2">
        <v>16822.88</v>
      </c>
      <c r="S5025" s="2">
        <f t="shared" si="4"/>
        <v>633.13411715115842</v>
      </c>
      <c r="T5025" s="6">
        <f t="shared" si="10"/>
        <v>0.18760801651208969</v>
      </c>
      <c r="U5025" s="6"/>
      <c r="V5025" s="2">
        <v>17099.560000000001</v>
      </c>
      <c r="W5025" s="2">
        <f t="shared" si="5"/>
        <v>569.47849747058456</v>
      </c>
      <c r="X5025" s="6">
        <f t="shared" si="11"/>
        <v>0.17854536029909007</v>
      </c>
      <c r="Y5025" s="1"/>
      <c r="Z5025" s="1"/>
      <c r="AA5025" s="1"/>
      <c r="AB5025" s="1"/>
      <c r="AC5025" s="1"/>
    </row>
    <row r="5026" spans="1:29" ht="16.5" customHeight="1" outlineLevel="1" x14ac:dyDescent="0.25">
      <c r="A5026" s="5">
        <v>43343</v>
      </c>
      <c r="B5026" s="2">
        <v>38645.07</v>
      </c>
      <c r="C5026" s="2">
        <f t="shared" si="0"/>
        <v>620.52223647723213</v>
      </c>
      <c r="D5026" s="6">
        <f t="shared" si="6"/>
        <v>0.14191719451392371</v>
      </c>
      <c r="E5026" s="1"/>
      <c r="F5026" s="2">
        <v>12016.97</v>
      </c>
      <c r="G5026" s="2">
        <f t="shared" si="1"/>
        <v>619.18249363657901</v>
      </c>
      <c r="H5026" s="6">
        <f t="shared" si="7"/>
        <v>0.147954112433067</v>
      </c>
      <c r="I5026" s="6"/>
      <c r="J5026" s="2">
        <v>5040.9799999999996</v>
      </c>
      <c r="K5026" s="2">
        <f t="shared" si="2"/>
        <v>615.46669922471153</v>
      </c>
      <c r="L5026" s="6">
        <f t="shared" si="8"/>
        <v>0.1549363020079233</v>
      </c>
      <c r="M5026" s="6"/>
      <c r="N5026" s="2">
        <v>15846.2</v>
      </c>
      <c r="O5026" s="2">
        <f t="shared" si="3"/>
        <v>619.87841992849144</v>
      </c>
      <c r="P5026" s="6">
        <f t="shared" si="9"/>
        <v>0.15622687171882776</v>
      </c>
      <c r="Q5026" s="6"/>
      <c r="R5026" s="2">
        <v>16881.330000000002</v>
      </c>
      <c r="S5026" s="2">
        <f t="shared" si="4"/>
        <v>635.33390037183688</v>
      </c>
      <c r="T5026" s="6">
        <f t="shared" si="10"/>
        <v>0.18799706283324547</v>
      </c>
      <c r="U5026" s="6"/>
      <c r="V5026" s="2">
        <v>17193.2</v>
      </c>
      <c r="W5026" s="2">
        <f t="shared" si="5"/>
        <v>572.59705528746088</v>
      </c>
      <c r="X5026" s="6">
        <f t="shared" si="11"/>
        <v>0.17919331664094917</v>
      </c>
      <c r="Y5026" s="1"/>
      <c r="Z5026" s="1"/>
      <c r="AA5026" s="1"/>
      <c r="AB5026" s="1"/>
      <c r="AC5026" s="1"/>
    </row>
    <row r="5027" spans="1:29" ht="16.5" customHeight="1" outlineLevel="1" x14ac:dyDescent="0.25">
      <c r="A5027" s="5">
        <v>43344</v>
      </c>
      <c r="B5027" s="2">
        <v>38645.07</v>
      </c>
      <c r="C5027" s="2">
        <f t="shared" si="0"/>
        <v>620.52223647723213</v>
      </c>
      <c r="D5027" s="6">
        <f t="shared" si="6"/>
        <v>0.14191719451392371</v>
      </c>
      <c r="E5027" s="1"/>
      <c r="F5027" s="2">
        <v>12016.97</v>
      </c>
      <c r="G5027" s="2">
        <f t="shared" si="1"/>
        <v>619.18249363657901</v>
      </c>
      <c r="H5027" s="6">
        <f t="shared" si="7"/>
        <v>0.147954112433067</v>
      </c>
      <c r="I5027" s="6"/>
      <c r="J5027" s="2">
        <v>5040.9799999999996</v>
      </c>
      <c r="K5027" s="2">
        <f t="shared" si="2"/>
        <v>615.46669922471153</v>
      </c>
      <c r="L5027" s="6">
        <f t="shared" si="8"/>
        <v>0.1549363020079233</v>
      </c>
      <c r="M5027" s="6"/>
      <c r="N5027" s="2">
        <v>15846.2</v>
      </c>
      <c r="O5027" s="2">
        <f t="shared" si="3"/>
        <v>619.87841992849144</v>
      </c>
      <c r="P5027" s="6">
        <f t="shared" si="9"/>
        <v>0.15622687171882776</v>
      </c>
      <c r="Q5027" s="6"/>
      <c r="R5027" s="2">
        <v>16881.330000000002</v>
      </c>
      <c r="S5027" s="2">
        <f t="shared" si="4"/>
        <v>635.33390037183688</v>
      </c>
      <c r="T5027" s="6">
        <f t="shared" si="10"/>
        <v>0.18799706283324547</v>
      </c>
      <c r="U5027" s="6"/>
      <c r="V5027" s="2">
        <v>17193.2</v>
      </c>
      <c r="W5027" s="2">
        <f t="shared" si="5"/>
        <v>572.59705528746088</v>
      </c>
      <c r="X5027" s="6">
        <f t="shared" si="11"/>
        <v>0.17919331664094917</v>
      </c>
      <c r="Y5027" s="1"/>
      <c r="Z5027" s="1"/>
      <c r="AA5027" s="1"/>
      <c r="AB5027" s="1"/>
      <c r="AC5027" s="1"/>
    </row>
    <row r="5028" spans="1:29" ht="16.5" customHeight="1" outlineLevel="1" x14ac:dyDescent="0.25">
      <c r="A5028" s="5">
        <v>43345</v>
      </c>
      <c r="B5028" s="2">
        <v>38645.07</v>
      </c>
      <c r="C5028" s="2">
        <f t="shared" si="0"/>
        <v>620.52223647723213</v>
      </c>
      <c r="D5028" s="6">
        <f t="shared" si="6"/>
        <v>0.14191719451392371</v>
      </c>
      <c r="E5028" s="1"/>
      <c r="F5028" s="2">
        <v>12016.97</v>
      </c>
      <c r="G5028" s="2">
        <f t="shared" si="1"/>
        <v>619.18249363657901</v>
      </c>
      <c r="H5028" s="6">
        <f t="shared" si="7"/>
        <v>0.147954112433067</v>
      </c>
      <c r="I5028" s="6"/>
      <c r="J5028" s="2">
        <v>5040.9799999999996</v>
      </c>
      <c r="K5028" s="2">
        <f t="shared" si="2"/>
        <v>615.46669922471153</v>
      </c>
      <c r="L5028" s="6">
        <f t="shared" si="8"/>
        <v>0.1549363020079233</v>
      </c>
      <c r="M5028" s="6"/>
      <c r="N5028" s="2">
        <v>15846.2</v>
      </c>
      <c r="O5028" s="2">
        <f t="shared" si="3"/>
        <v>619.87841992849144</v>
      </c>
      <c r="P5028" s="6">
        <f t="shared" si="9"/>
        <v>0.15622687171882776</v>
      </c>
      <c r="Q5028" s="6"/>
      <c r="R5028" s="2">
        <v>16881.330000000002</v>
      </c>
      <c r="S5028" s="2">
        <f t="shared" si="4"/>
        <v>635.33390037183688</v>
      </c>
      <c r="T5028" s="6">
        <f t="shared" si="10"/>
        <v>0.18799706283324547</v>
      </c>
      <c r="U5028" s="6"/>
      <c r="V5028" s="2">
        <v>17193.2</v>
      </c>
      <c r="W5028" s="2">
        <f t="shared" si="5"/>
        <v>572.59705528746088</v>
      </c>
      <c r="X5028" s="6">
        <f t="shared" si="11"/>
        <v>0.17919331664094917</v>
      </c>
      <c r="Y5028" s="1"/>
      <c r="Z5028" s="1"/>
      <c r="AA5028" s="1"/>
      <c r="AB5028" s="1"/>
      <c r="AC5028" s="1"/>
    </row>
    <row r="5029" spans="1:29" ht="16.5" customHeight="1" outlineLevel="1" x14ac:dyDescent="0.25">
      <c r="A5029" s="5">
        <v>43346</v>
      </c>
      <c r="B5029" s="2">
        <v>38312.519999999997</v>
      </c>
      <c r="C5029" s="2">
        <f t="shared" si="0"/>
        <v>615.18249534749657</v>
      </c>
      <c r="D5029" s="6">
        <f t="shared" si="6"/>
        <v>0.14076670040059502</v>
      </c>
      <c r="E5029" s="1"/>
      <c r="F5029" s="2">
        <v>11920.05</v>
      </c>
      <c r="G5029" s="2">
        <f t="shared" si="1"/>
        <v>614.18862519193317</v>
      </c>
      <c r="H5029" s="6">
        <f t="shared" si="7"/>
        <v>0.14699669788474323</v>
      </c>
      <c r="I5029" s="6"/>
      <c r="J5029" s="2">
        <v>5003.5200000000004</v>
      </c>
      <c r="K5029" s="2">
        <f t="shared" si="2"/>
        <v>610.89310786887256</v>
      </c>
      <c r="L5029" s="6">
        <f t="shared" si="8"/>
        <v>0.15400908713272976</v>
      </c>
      <c r="M5029" s="6"/>
      <c r="N5029" s="2">
        <v>15737.53</v>
      </c>
      <c r="O5029" s="2">
        <f t="shared" si="3"/>
        <v>615.62742045267851</v>
      </c>
      <c r="P5029" s="6">
        <f t="shared" si="9"/>
        <v>0.15535986415518321</v>
      </c>
      <c r="Q5029" s="6"/>
      <c r="R5029" s="2">
        <v>16804.77</v>
      </c>
      <c r="S5029" s="2">
        <f t="shared" si="4"/>
        <v>632.45254188808769</v>
      </c>
      <c r="T5029" s="6">
        <f t="shared" si="10"/>
        <v>0.18691299139871553</v>
      </c>
      <c r="U5029" s="6"/>
      <c r="V5029" s="2">
        <v>17164.400000000001</v>
      </c>
      <c r="W5029" s="2">
        <f t="shared" si="5"/>
        <v>571.63790892772101</v>
      </c>
      <c r="X5029" s="6">
        <f t="shared" si="11"/>
        <v>0.17879660901629979</v>
      </c>
      <c r="Y5029" s="1"/>
      <c r="Z5029" s="1"/>
      <c r="AA5029" s="1"/>
      <c r="AB5029" s="1"/>
      <c r="AC5029" s="1"/>
    </row>
    <row r="5030" spans="1:29" ht="16.5" customHeight="1" outlineLevel="1" x14ac:dyDescent="0.25">
      <c r="A5030" s="5">
        <v>43347</v>
      </c>
      <c r="B5030" s="2">
        <v>38157.919999999998</v>
      </c>
      <c r="C5030" s="2">
        <f t="shared" si="0"/>
        <v>612.70008975839096</v>
      </c>
      <c r="D5030" s="6">
        <f t="shared" si="6"/>
        <v>0.13938218501531496</v>
      </c>
      <c r="E5030" s="1"/>
      <c r="F5030" s="2">
        <v>11806.32</v>
      </c>
      <c r="G5030" s="2">
        <f t="shared" si="1"/>
        <v>608.32861014643595</v>
      </c>
      <c r="H5030" s="6">
        <f t="shared" si="7"/>
        <v>0.14427682152626398</v>
      </c>
      <c r="I5030" s="6"/>
      <c r="J5030" s="2">
        <v>4947.5600000000004</v>
      </c>
      <c r="K5030" s="2">
        <f t="shared" si="2"/>
        <v>604.06080214883104</v>
      </c>
      <c r="L5030" s="6">
        <f t="shared" si="8"/>
        <v>0.15097482914307081</v>
      </c>
      <c r="M5030" s="6"/>
      <c r="N5030" s="2">
        <v>15548.65</v>
      </c>
      <c r="O5030" s="2">
        <f t="shared" si="3"/>
        <v>608.23873193706618</v>
      </c>
      <c r="P5030" s="6">
        <f t="shared" si="9"/>
        <v>0.15219064739239951</v>
      </c>
      <c r="Q5030" s="6"/>
      <c r="R5030" s="2">
        <v>16367.29</v>
      </c>
      <c r="S5030" s="2">
        <f t="shared" si="4"/>
        <v>615.98785132551529</v>
      </c>
      <c r="T5030" s="6">
        <f t="shared" si="10"/>
        <v>0.18066792364528816</v>
      </c>
      <c r="U5030" s="6"/>
      <c r="V5030" s="2">
        <v>16815.060000000001</v>
      </c>
      <c r="W5030" s="2">
        <f t="shared" si="5"/>
        <v>560.003596798849</v>
      </c>
      <c r="X5030" s="6">
        <f t="shared" si="11"/>
        <v>0.17399265546407339</v>
      </c>
      <c r="Y5030" s="1"/>
      <c r="Z5030" s="1"/>
      <c r="AA5030" s="1"/>
      <c r="AB5030" s="1"/>
      <c r="AC5030" s="1"/>
    </row>
    <row r="5031" spans="1:29" ht="16.5" customHeight="1" outlineLevel="1" x14ac:dyDescent="0.25">
      <c r="A5031" s="5">
        <v>43348</v>
      </c>
      <c r="B5031" s="2">
        <v>38018.31</v>
      </c>
      <c r="C5031" s="2">
        <f t="shared" si="0"/>
        <v>610.45837795829357</v>
      </c>
      <c r="D5031" s="6">
        <f t="shared" si="6"/>
        <v>0.14007999446301134</v>
      </c>
      <c r="E5031" s="1"/>
      <c r="F5031" s="2">
        <v>11760.93</v>
      </c>
      <c r="G5031" s="2">
        <f t="shared" si="1"/>
        <v>605.98985974711206</v>
      </c>
      <c r="H5031" s="6">
        <f t="shared" si="7"/>
        <v>0.14516819551712334</v>
      </c>
      <c r="I5031" s="6"/>
      <c r="J5031" s="2">
        <v>4927.1400000000003</v>
      </c>
      <c r="K5031" s="2">
        <f t="shared" si="2"/>
        <v>601.56766986142486</v>
      </c>
      <c r="L5031" s="6">
        <f t="shared" si="8"/>
        <v>0.15174296748018246</v>
      </c>
      <c r="M5031" s="6"/>
      <c r="N5031" s="2">
        <v>15485.85</v>
      </c>
      <c r="O5031" s="2">
        <f t="shared" si="3"/>
        <v>605.78209471353568</v>
      </c>
      <c r="P5031" s="6">
        <f t="shared" si="9"/>
        <v>0.15287088599259846</v>
      </c>
      <c r="Q5031" s="6"/>
      <c r="R5031" s="2">
        <v>16267.4</v>
      </c>
      <c r="S5031" s="2">
        <f t="shared" si="4"/>
        <v>612.22846131843983</v>
      </c>
      <c r="T5031" s="6">
        <f t="shared" si="10"/>
        <v>0.18007926091586568</v>
      </c>
      <c r="U5031" s="6"/>
      <c r="V5031" s="2">
        <v>16727.759999999998</v>
      </c>
      <c r="W5031" s="2">
        <f t="shared" si="5"/>
        <v>557.09618439588758</v>
      </c>
      <c r="X5031" s="6">
        <f t="shared" si="11"/>
        <v>0.17392608104366558</v>
      </c>
      <c r="Y5031" s="1"/>
      <c r="Z5031" s="1"/>
      <c r="AA5031" s="1"/>
      <c r="AB5031" s="1"/>
      <c r="AC5031" s="1"/>
    </row>
    <row r="5032" spans="1:29" ht="16.5" customHeight="1" outlineLevel="1" x14ac:dyDescent="0.25">
      <c r="A5032" s="5">
        <v>43349</v>
      </c>
      <c r="B5032" s="2">
        <v>38242.81</v>
      </c>
      <c r="C5032" s="2">
        <f t="shared" si="0"/>
        <v>614.06316485838568</v>
      </c>
      <c r="D5032" s="6">
        <f t="shared" si="6"/>
        <v>0.14083792215137292</v>
      </c>
      <c r="E5032" s="1"/>
      <c r="F5032" s="2">
        <v>11822.88</v>
      </c>
      <c r="G5032" s="2">
        <f t="shared" si="1"/>
        <v>609.18187532847617</v>
      </c>
      <c r="H5032" s="6">
        <f t="shared" si="7"/>
        <v>0.14569982748435928</v>
      </c>
      <c r="I5032" s="6"/>
      <c r="J5032" s="2">
        <v>4952.09</v>
      </c>
      <c r="K5032" s="2">
        <f t="shared" si="2"/>
        <v>604.61388193638982</v>
      </c>
      <c r="L5032" s="6">
        <f t="shared" si="8"/>
        <v>0.15221313570448181</v>
      </c>
      <c r="M5032" s="6"/>
      <c r="N5032" s="2">
        <v>15563.12</v>
      </c>
      <c r="O5032" s="2">
        <f t="shared" si="3"/>
        <v>608.80477557758365</v>
      </c>
      <c r="P5032" s="6">
        <f t="shared" si="9"/>
        <v>0.1533054053118128</v>
      </c>
      <c r="Q5032" s="6"/>
      <c r="R5032" s="2">
        <v>16317.18</v>
      </c>
      <c r="S5032" s="2">
        <f t="shared" si="4"/>
        <v>614.10194649765913</v>
      </c>
      <c r="T5032" s="6">
        <f t="shared" si="10"/>
        <v>0.18006795431372646</v>
      </c>
      <c r="U5032" s="6"/>
      <c r="V5032" s="2">
        <v>16804.22</v>
      </c>
      <c r="W5032" s="2">
        <f t="shared" si="5"/>
        <v>559.64258476622479</v>
      </c>
      <c r="X5032" s="6">
        <f t="shared" si="11"/>
        <v>0.17434206323073753</v>
      </c>
      <c r="Y5032" s="1"/>
      <c r="Z5032" s="1"/>
      <c r="AA5032" s="1"/>
      <c r="AB5032" s="1"/>
      <c r="AC5032" s="1"/>
    </row>
    <row r="5033" spans="1:29" ht="16.5" customHeight="1" outlineLevel="1" x14ac:dyDescent="0.25">
      <c r="A5033" s="5">
        <v>43350</v>
      </c>
      <c r="B5033" s="2">
        <v>38389.82</v>
      </c>
      <c r="C5033" s="2">
        <f t="shared" si="0"/>
        <v>616.42369814204949</v>
      </c>
      <c r="D5033" s="6">
        <f t="shared" si="6"/>
        <v>0.13790769264480596</v>
      </c>
      <c r="E5033" s="1"/>
      <c r="F5033" s="2">
        <v>11894.69</v>
      </c>
      <c r="G5033" s="2">
        <f t="shared" si="1"/>
        <v>612.88193406774599</v>
      </c>
      <c r="H5033" s="6">
        <f t="shared" si="7"/>
        <v>0.14349892199558512</v>
      </c>
      <c r="I5033" s="6"/>
      <c r="J5033" s="2">
        <v>4984.42</v>
      </c>
      <c r="K5033" s="2">
        <f t="shared" si="2"/>
        <v>608.56113790366896</v>
      </c>
      <c r="L5033" s="6">
        <f t="shared" si="8"/>
        <v>0.15021024940548511</v>
      </c>
      <c r="M5033" s="6"/>
      <c r="N5033" s="2">
        <v>15659.97</v>
      </c>
      <c r="O5033" s="2">
        <f t="shared" si="3"/>
        <v>612.593395244764</v>
      </c>
      <c r="P5033" s="6">
        <f t="shared" si="9"/>
        <v>0.15138929442667215</v>
      </c>
      <c r="Q5033" s="6"/>
      <c r="R5033" s="2">
        <v>16504.86</v>
      </c>
      <c r="S5033" s="2">
        <f t="shared" si="4"/>
        <v>621.16533939512544</v>
      </c>
      <c r="T5033" s="6">
        <f t="shared" si="10"/>
        <v>0.18008013726300698</v>
      </c>
      <c r="U5033" s="6"/>
      <c r="V5033" s="2">
        <v>16896.95</v>
      </c>
      <c r="W5033" s="2">
        <f t="shared" si="5"/>
        <v>562.73083622242871</v>
      </c>
      <c r="X5033" s="6">
        <f t="shared" si="11"/>
        <v>0.17393530310197014</v>
      </c>
      <c r="Y5033" s="1"/>
      <c r="Z5033" s="1"/>
      <c r="AA5033" s="1"/>
      <c r="AB5033" s="1"/>
      <c r="AC5033" s="1"/>
    </row>
    <row r="5034" spans="1:29" ht="16.5" customHeight="1" outlineLevel="1" x14ac:dyDescent="0.25">
      <c r="A5034" s="5">
        <v>43351</v>
      </c>
      <c r="B5034" s="2">
        <v>38389.82</v>
      </c>
      <c r="C5034" s="2">
        <f t="shared" si="0"/>
        <v>616.42369814204949</v>
      </c>
      <c r="D5034" s="6">
        <f t="shared" si="6"/>
        <v>0.13720225887857107</v>
      </c>
      <c r="E5034" s="1"/>
      <c r="F5034" s="2">
        <v>11894.69</v>
      </c>
      <c r="G5034" s="2">
        <f t="shared" si="1"/>
        <v>612.88193406774599</v>
      </c>
      <c r="H5034" s="6">
        <f t="shared" si="7"/>
        <v>0.14280331554225945</v>
      </c>
      <c r="I5034" s="6"/>
      <c r="J5034" s="2">
        <v>4984.42</v>
      </c>
      <c r="K5034" s="2">
        <f t="shared" si="2"/>
        <v>608.56113790366896</v>
      </c>
      <c r="L5034" s="6">
        <f t="shared" si="8"/>
        <v>0.14946740345648335</v>
      </c>
      <c r="M5034" s="6"/>
      <c r="N5034" s="2">
        <v>15659.97</v>
      </c>
      <c r="O5034" s="2">
        <f t="shared" si="3"/>
        <v>612.593395244764</v>
      </c>
      <c r="P5034" s="6">
        <f t="shared" si="9"/>
        <v>0.15061909639596327</v>
      </c>
      <c r="Q5034" s="6"/>
      <c r="R5034" s="2">
        <v>16504.86</v>
      </c>
      <c r="S5034" s="2">
        <f t="shared" si="4"/>
        <v>621.16533939512544</v>
      </c>
      <c r="T5034" s="6">
        <f t="shared" si="10"/>
        <v>0.17907550891262014</v>
      </c>
      <c r="U5034" s="6"/>
      <c r="V5034" s="2">
        <v>16896.95</v>
      </c>
      <c r="W5034" s="2">
        <f t="shared" si="5"/>
        <v>562.73083622242871</v>
      </c>
      <c r="X5034" s="6">
        <f t="shared" si="11"/>
        <v>0.17271141994954475</v>
      </c>
      <c r="Y5034" s="1"/>
      <c r="Z5034" s="1"/>
      <c r="AA5034" s="1"/>
      <c r="AB5034" s="1"/>
      <c r="AC5034" s="1"/>
    </row>
    <row r="5035" spans="1:29" ht="16.5" customHeight="1" outlineLevel="1" x14ac:dyDescent="0.25">
      <c r="A5035" s="5">
        <v>43352</v>
      </c>
      <c r="B5035" s="2">
        <v>38389.82</v>
      </c>
      <c r="C5035" s="2">
        <f t="shared" si="0"/>
        <v>616.42369814204949</v>
      </c>
      <c r="D5035" s="6">
        <f t="shared" si="6"/>
        <v>0.13720225887857107</v>
      </c>
      <c r="E5035" s="1"/>
      <c r="F5035" s="2">
        <v>11894.69</v>
      </c>
      <c r="G5035" s="2">
        <f t="shared" si="1"/>
        <v>612.88193406774599</v>
      </c>
      <c r="H5035" s="6">
        <f t="shared" si="7"/>
        <v>0.14280331554225945</v>
      </c>
      <c r="I5035" s="6"/>
      <c r="J5035" s="2">
        <v>4984.42</v>
      </c>
      <c r="K5035" s="2">
        <f t="shared" si="2"/>
        <v>608.56113790366896</v>
      </c>
      <c r="L5035" s="6">
        <f t="shared" si="8"/>
        <v>0.14946740345648335</v>
      </c>
      <c r="M5035" s="6"/>
      <c r="N5035" s="2">
        <v>15659.97</v>
      </c>
      <c r="O5035" s="2">
        <f t="shared" si="3"/>
        <v>612.593395244764</v>
      </c>
      <c r="P5035" s="6">
        <f t="shared" si="9"/>
        <v>0.15061909639596327</v>
      </c>
      <c r="Q5035" s="6"/>
      <c r="R5035" s="2">
        <v>16504.86</v>
      </c>
      <c r="S5035" s="2">
        <f t="shared" si="4"/>
        <v>621.16533939512544</v>
      </c>
      <c r="T5035" s="6">
        <f t="shared" si="10"/>
        <v>0.17907550891262014</v>
      </c>
      <c r="U5035" s="6"/>
      <c r="V5035" s="2">
        <v>16896.95</v>
      </c>
      <c r="W5035" s="2">
        <f t="shared" si="5"/>
        <v>562.73083622242871</v>
      </c>
      <c r="X5035" s="6">
        <f t="shared" si="11"/>
        <v>0.17271141994954475</v>
      </c>
      <c r="Y5035" s="1"/>
      <c r="Z5035" s="1"/>
      <c r="AA5035" s="1"/>
      <c r="AB5035" s="1"/>
      <c r="AC5035" s="1"/>
    </row>
    <row r="5036" spans="1:29" ht="16.5" customHeight="1" outlineLevel="1" x14ac:dyDescent="0.25">
      <c r="A5036" s="5">
        <v>43353</v>
      </c>
      <c r="B5036" s="2">
        <v>37922.17</v>
      </c>
      <c r="C5036" s="2">
        <f t="shared" si="0"/>
        <v>608.91466208936333</v>
      </c>
      <c r="D5036" s="6">
        <f t="shared" si="6"/>
        <v>0.13469918436447537</v>
      </c>
      <c r="E5036" s="1"/>
      <c r="F5036" s="2">
        <v>11732.87</v>
      </c>
      <c r="G5036" s="2">
        <f t="shared" si="1"/>
        <v>604.54404929976613</v>
      </c>
      <c r="H5036" s="6">
        <f t="shared" si="7"/>
        <v>0.14007813731652075</v>
      </c>
      <c r="I5036" s="6"/>
      <c r="J5036" s="2">
        <v>4916.57</v>
      </c>
      <c r="K5036" s="2">
        <f t="shared" si="2"/>
        <v>600.27715035712106</v>
      </c>
      <c r="L5036" s="6">
        <f t="shared" si="8"/>
        <v>0.14668639320451193</v>
      </c>
      <c r="M5036" s="6"/>
      <c r="N5036" s="2">
        <v>15451.73</v>
      </c>
      <c r="O5036" s="2">
        <f t="shared" si="3"/>
        <v>604.44737397998688</v>
      </c>
      <c r="P5036" s="6">
        <f t="shared" si="9"/>
        <v>0.14782923243793578</v>
      </c>
      <c r="Q5036" s="6"/>
      <c r="R5036" s="2">
        <v>16227.84</v>
      </c>
      <c r="S5036" s="2">
        <f t="shared" si="4"/>
        <v>610.73960889397392</v>
      </c>
      <c r="T5036" s="6">
        <f t="shared" si="10"/>
        <v>0.17521182938394575</v>
      </c>
      <c r="U5036" s="6"/>
      <c r="V5036" s="2">
        <v>16716.939999999999</v>
      </c>
      <c r="W5036" s="2">
        <f t="shared" si="5"/>
        <v>556.73583843712424</v>
      </c>
      <c r="X5036" s="6">
        <f t="shared" si="11"/>
        <v>0.16926131129809607</v>
      </c>
      <c r="Y5036" s="1"/>
      <c r="Z5036" s="1"/>
      <c r="AA5036" s="1"/>
      <c r="AB5036" s="1"/>
      <c r="AC5036" s="1"/>
    </row>
    <row r="5037" spans="1:29" ht="16.5" customHeight="1" outlineLevel="1" x14ac:dyDescent="0.25">
      <c r="A5037" s="5">
        <v>43354</v>
      </c>
      <c r="B5037" s="2">
        <v>37413.129999999997</v>
      </c>
      <c r="C5037" s="2">
        <f t="shared" si="0"/>
        <v>600.74102857656669</v>
      </c>
      <c r="D5037" s="6">
        <f t="shared" si="6"/>
        <v>0.13123372057357763</v>
      </c>
      <c r="E5037" s="1"/>
      <c r="F5037" s="2">
        <v>11565.91</v>
      </c>
      <c r="G5037" s="2">
        <f t="shared" si="1"/>
        <v>595.94132256103217</v>
      </c>
      <c r="H5037" s="6">
        <f t="shared" si="7"/>
        <v>0.13651835871682683</v>
      </c>
      <c r="I5037" s="6"/>
      <c r="J5037" s="2">
        <v>4847.0200000000004</v>
      </c>
      <c r="K5037" s="2">
        <f t="shared" si="2"/>
        <v>591.78560527440334</v>
      </c>
      <c r="L5037" s="6">
        <f t="shared" si="8"/>
        <v>0.14317880336986666</v>
      </c>
      <c r="M5037" s="6"/>
      <c r="N5037" s="2">
        <v>15234.39</v>
      </c>
      <c r="O5037" s="2">
        <f t="shared" si="3"/>
        <v>595.9453750283609</v>
      </c>
      <c r="P5037" s="6">
        <f t="shared" si="9"/>
        <v>0.14432697837848352</v>
      </c>
      <c r="Q5037" s="6"/>
      <c r="R5037" s="2">
        <v>16006.49</v>
      </c>
      <c r="S5037" s="2">
        <f t="shared" si="4"/>
        <v>602.40903548255983</v>
      </c>
      <c r="T5037" s="6">
        <f t="shared" si="10"/>
        <v>0.17200092419952129</v>
      </c>
      <c r="U5037" s="6"/>
      <c r="V5037" s="2">
        <v>16488.009999999998</v>
      </c>
      <c r="W5037" s="2">
        <f t="shared" si="5"/>
        <v>549.11162398798399</v>
      </c>
      <c r="X5037" s="6">
        <f t="shared" si="11"/>
        <v>0.16545071227870412</v>
      </c>
      <c r="Y5037" s="1"/>
      <c r="Z5037" s="1"/>
      <c r="AA5037" s="1"/>
      <c r="AB5037" s="1"/>
      <c r="AC5037" s="1"/>
    </row>
    <row r="5038" spans="1:29" ht="16.5" customHeight="1" outlineLevel="1" x14ac:dyDescent="0.25">
      <c r="A5038" s="5">
        <v>43355</v>
      </c>
      <c r="B5038" s="2">
        <v>37717.96</v>
      </c>
      <c r="C5038" s="2">
        <f t="shared" si="0"/>
        <v>605.63567085164493</v>
      </c>
      <c r="D5038" s="6">
        <f t="shared" si="6"/>
        <v>0.13121675170012193</v>
      </c>
      <c r="E5038" s="1"/>
      <c r="F5038" s="2">
        <v>11651.98</v>
      </c>
      <c r="G5038" s="2">
        <f t="shared" si="1"/>
        <v>600.37613742928102</v>
      </c>
      <c r="H5038" s="6">
        <f t="shared" si="7"/>
        <v>0.13665605065809405</v>
      </c>
      <c r="I5038" s="6"/>
      <c r="J5038" s="2">
        <v>4880.53</v>
      </c>
      <c r="K5038" s="2">
        <f t="shared" si="2"/>
        <v>595.87693059031801</v>
      </c>
      <c r="L5038" s="6">
        <f t="shared" si="8"/>
        <v>0.14330726642661817</v>
      </c>
      <c r="M5038" s="6"/>
      <c r="N5038" s="2">
        <v>15325.85</v>
      </c>
      <c r="O5038" s="2">
        <f t="shared" si="3"/>
        <v>599.52314637333063</v>
      </c>
      <c r="P5038" s="6">
        <f t="shared" si="9"/>
        <v>0.14432702021930099</v>
      </c>
      <c r="Q5038" s="6"/>
      <c r="R5038" s="2">
        <v>16089.45</v>
      </c>
      <c r="S5038" s="2">
        <f t="shared" si="4"/>
        <v>605.53125987926592</v>
      </c>
      <c r="T5038" s="6">
        <f t="shared" si="10"/>
        <v>0.17221252630374773</v>
      </c>
      <c r="U5038" s="6"/>
      <c r="V5038" s="2">
        <v>16443.39</v>
      </c>
      <c r="W5038" s="2">
        <f t="shared" si="5"/>
        <v>547.62561320424822</v>
      </c>
      <c r="X5038" s="6">
        <f t="shared" si="11"/>
        <v>0.16402982210666583</v>
      </c>
      <c r="Y5038" s="1"/>
      <c r="Z5038" s="1"/>
      <c r="AA5038" s="1"/>
      <c r="AB5038" s="1"/>
      <c r="AC5038" s="1"/>
    </row>
    <row r="5039" spans="1:29" ht="16.5" customHeight="1" outlineLevel="1" x14ac:dyDescent="0.25">
      <c r="A5039" s="5">
        <v>43356</v>
      </c>
      <c r="B5039" s="2">
        <v>37717.96</v>
      </c>
      <c r="C5039" s="2">
        <f t="shared" si="0"/>
        <v>605.63567085164493</v>
      </c>
      <c r="D5039" s="6">
        <f t="shared" si="6"/>
        <v>0.1309955830307763</v>
      </c>
      <c r="E5039" s="1"/>
      <c r="F5039" s="2">
        <v>11651.98</v>
      </c>
      <c r="G5039" s="2">
        <f t="shared" si="1"/>
        <v>600.37613742928102</v>
      </c>
      <c r="H5039" s="6">
        <f t="shared" si="7"/>
        <v>0.1366956769951575</v>
      </c>
      <c r="I5039" s="6"/>
      <c r="J5039" s="2">
        <v>4880.53</v>
      </c>
      <c r="K5039" s="2">
        <f t="shared" si="2"/>
        <v>595.87693059031801</v>
      </c>
      <c r="L5039" s="6">
        <f t="shared" si="8"/>
        <v>0.14332557970726301</v>
      </c>
      <c r="M5039" s="6"/>
      <c r="N5039" s="2">
        <v>15325.85</v>
      </c>
      <c r="O5039" s="2">
        <f t="shared" si="3"/>
        <v>599.52314637333063</v>
      </c>
      <c r="P5039" s="6">
        <f t="shared" si="9"/>
        <v>0.14437005832377836</v>
      </c>
      <c r="Q5039" s="6"/>
      <c r="R5039" s="2">
        <v>16089.45</v>
      </c>
      <c r="S5039" s="2">
        <f t="shared" si="4"/>
        <v>605.53125987926592</v>
      </c>
      <c r="T5039" s="6">
        <f t="shared" si="10"/>
        <v>0.17257173052952357</v>
      </c>
      <c r="U5039" s="6"/>
      <c r="V5039" s="2">
        <v>16443.39</v>
      </c>
      <c r="W5039" s="2">
        <f t="shared" si="5"/>
        <v>547.62561320424822</v>
      </c>
      <c r="X5039" s="6">
        <f t="shared" si="11"/>
        <v>0.16451597877093294</v>
      </c>
      <c r="Y5039" s="1"/>
      <c r="Z5039" s="1"/>
      <c r="AA5039" s="1"/>
      <c r="AB5039" s="1"/>
      <c r="AC5039" s="1"/>
    </row>
    <row r="5040" spans="1:29" ht="16.5" customHeight="1" outlineLevel="1" x14ac:dyDescent="0.25">
      <c r="A5040" s="5">
        <v>43357</v>
      </c>
      <c r="B5040" s="2">
        <v>38090.639999999999</v>
      </c>
      <c r="C5040" s="2">
        <f t="shared" si="0"/>
        <v>611.61977767537007</v>
      </c>
      <c r="D5040" s="6">
        <f t="shared" si="6"/>
        <v>0.1282734135065664</v>
      </c>
      <c r="E5040" s="1"/>
      <c r="F5040" s="2">
        <v>11805.54</v>
      </c>
      <c r="G5040" s="2">
        <f t="shared" si="1"/>
        <v>608.28842011974564</v>
      </c>
      <c r="H5040" s="6">
        <f t="shared" si="7"/>
        <v>0.13478096724449595</v>
      </c>
      <c r="I5040" s="6"/>
      <c r="J5040" s="2">
        <v>4945.33</v>
      </c>
      <c r="K5040" s="2">
        <f t="shared" si="2"/>
        <v>603.78853549844337</v>
      </c>
      <c r="L5040" s="6">
        <f t="shared" si="8"/>
        <v>0.14178966828902895</v>
      </c>
      <c r="M5040" s="6"/>
      <c r="N5040" s="2">
        <v>15528.44</v>
      </c>
      <c r="O5040" s="2">
        <f t="shared" si="3"/>
        <v>607.4481485248441</v>
      </c>
      <c r="P5040" s="6">
        <f t="shared" si="9"/>
        <v>0.14306995325899985</v>
      </c>
      <c r="Q5040" s="6"/>
      <c r="R5040" s="2">
        <v>16349.97</v>
      </c>
      <c r="S5040" s="2">
        <f t="shared" si="4"/>
        <v>615.33600794857512</v>
      </c>
      <c r="T5040" s="6">
        <f t="shared" si="10"/>
        <v>0.17399229142482353</v>
      </c>
      <c r="U5040" s="6"/>
      <c r="V5040" s="2">
        <v>16670.93</v>
      </c>
      <c r="W5040" s="2">
        <f t="shared" si="5"/>
        <v>555.20353552005383</v>
      </c>
      <c r="X5040" s="6">
        <f t="shared" si="11"/>
        <v>0.16631591188959383</v>
      </c>
      <c r="Y5040" s="1"/>
      <c r="Z5040" s="1"/>
      <c r="AA5040" s="1"/>
      <c r="AB5040" s="1"/>
      <c r="AC5040" s="1"/>
    </row>
    <row r="5041" spans="1:29" ht="16.5" customHeight="1" outlineLevel="1" x14ac:dyDescent="0.25">
      <c r="A5041" s="5">
        <v>43358</v>
      </c>
      <c r="B5041" s="2">
        <v>38090.639999999999</v>
      </c>
      <c r="C5041" s="2">
        <f t="shared" si="0"/>
        <v>611.61977767537007</v>
      </c>
      <c r="D5041" s="6">
        <f t="shared" si="6"/>
        <v>0.1282734135065664</v>
      </c>
      <c r="E5041" s="1"/>
      <c r="F5041" s="2">
        <v>11805.54</v>
      </c>
      <c r="G5041" s="2">
        <f t="shared" si="1"/>
        <v>608.28842011974564</v>
      </c>
      <c r="H5041" s="6">
        <f t="shared" si="7"/>
        <v>0.13478096724449595</v>
      </c>
      <c r="I5041" s="6"/>
      <c r="J5041" s="2">
        <v>4945.33</v>
      </c>
      <c r="K5041" s="2">
        <f t="shared" si="2"/>
        <v>603.78853549844337</v>
      </c>
      <c r="L5041" s="6">
        <f t="shared" si="8"/>
        <v>0.14178966828902895</v>
      </c>
      <c r="M5041" s="6"/>
      <c r="N5041" s="2">
        <v>15528.44</v>
      </c>
      <c r="O5041" s="2">
        <f t="shared" si="3"/>
        <v>607.4481485248441</v>
      </c>
      <c r="P5041" s="6">
        <f t="shared" si="9"/>
        <v>0.14306995325899985</v>
      </c>
      <c r="Q5041" s="6"/>
      <c r="R5041" s="2">
        <v>16349.97</v>
      </c>
      <c r="S5041" s="2">
        <f t="shared" si="4"/>
        <v>615.33600794857512</v>
      </c>
      <c r="T5041" s="6">
        <f t="shared" si="10"/>
        <v>0.17399229142482353</v>
      </c>
      <c r="U5041" s="6"/>
      <c r="V5041" s="2">
        <v>16670.93</v>
      </c>
      <c r="W5041" s="2">
        <f t="shared" si="5"/>
        <v>555.20353552005383</v>
      </c>
      <c r="X5041" s="6">
        <f t="shared" si="11"/>
        <v>0.16631591188959383</v>
      </c>
      <c r="Y5041" s="1"/>
      <c r="Z5041" s="1"/>
      <c r="AA5041" s="1"/>
      <c r="AB5041" s="1"/>
      <c r="AC5041" s="1"/>
    </row>
    <row r="5042" spans="1:29" ht="16.5" customHeight="1" outlineLevel="1" x14ac:dyDescent="0.25">
      <c r="A5042" s="5">
        <v>43359</v>
      </c>
      <c r="B5042" s="2">
        <v>38090.639999999999</v>
      </c>
      <c r="C5042" s="2">
        <f t="shared" si="0"/>
        <v>611.61977767537007</v>
      </c>
      <c r="D5042" s="6">
        <f t="shared" si="6"/>
        <v>0.1282734135065664</v>
      </c>
      <c r="E5042" s="1"/>
      <c r="F5042" s="2">
        <v>11805.54</v>
      </c>
      <c r="G5042" s="2">
        <f t="shared" si="1"/>
        <v>608.28842011974564</v>
      </c>
      <c r="H5042" s="6">
        <f t="shared" si="7"/>
        <v>0.13478096724449595</v>
      </c>
      <c r="I5042" s="6"/>
      <c r="J5042" s="2">
        <v>4945.33</v>
      </c>
      <c r="K5042" s="2">
        <f t="shared" si="2"/>
        <v>603.78853549844337</v>
      </c>
      <c r="L5042" s="6">
        <f t="shared" si="8"/>
        <v>0.14178966828902895</v>
      </c>
      <c r="M5042" s="6"/>
      <c r="N5042" s="2">
        <v>15528.44</v>
      </c>
      <c r="O5042" s="2">
        <f t="shared" si="3"/>
        <v>607.4481485248441</v>
      </c>
      <c r="P5042" s="6">
        <f t="shared" si="9"/>
        <v>0.14306995325899985</v>
      </c>
      <c r="Q5042" s="6"/>
      <c r="R5042" s="2">
        <v>16349.97</v>
      </c>
      <c r="S5042" s="2">
        <f t="shared" si="4"/>
        <v>615.33600794857512</v>
      </c>
      <c r="T5042" s="6">
        <f t="shared" si="10"/>
        <v>0.17399229142482353</v>
      </c>
      <c r="U5042" s="6"/>
      <c r="V5042" s="2">
        <v>16670.93</v>
      </c>
      <c r="W5042" s="2">
        <f t="shared" si="5"/>
        <v>555.20353552005383</v>
      </c>
      <c r="X5042" s="6">
        <f t="shared" si="11"/>
        <v>0.16631591188959383</v>
      </c>
      <c r="Y5042" s="1"/>
      <c r="Z5042" s="1"/>
      <c r="AA5042" s="1"/>
      <c r="AB5042" s="1"/>
      <c r="AC5042" s="1"/>
    </row>
    <row r="5043" spans="1:29" ht="16.5" customHeight="1" outlineLevel="1" x14ac:dyDescent="0.25">
      <c r="A5043" s="5">
        <v>43360</v>
      </c>
      <c r="B5043" s="2">
        <v>37585.51</v>
      </c>
      <c r="C5043" s="2">
        <f t="shared" si="0"/>
        <v>603.50892686537691</v>
      </c>
      <c r="D5043" s="6">
        <f t="shared" si="6"/>
        <v>0.12497473315809215</v>
      </c>
      <c r="E5043" s="1"/>
      <c r="F5043" s="2">
        <v>11670.95</v>
      </c>
      <c r="G5043" s="2">
        <f t="shared" si="1"/>
        <v>601.35357948865919</v>
      </c>
      <c r="H5043" s="6">
        <f t="shared" si="7"/>
        <v>0.13119924513797643</v>
      </c>
      <c r="I5043" s="6"/>
      <c r="J5043" s="2">
        <v>4891.9799999999996</v>
      </c>
      <c r="K5043" s="2">
        <f t="shared" si="2"/>
        <v>597.27489164275687</v>
      </c>
      <c r="L5043" s="6">
        <f t="shared" si="8"/>
        <v>0.13823555429636603</v>
      </c>
      <c r="M5043" s="6"/>
      <c r="N5043" s="2">
        <v>15376.69</v>
      </c>
      <c r="O5043" s="2">
        <f t="shared" si="3"/>
        <v>601.51192720843085</v>
      </c>
      <c r="P5043" s="6">
        <f t="shared" si="9"/>
        <v>0.13969741425798987</v>
      </c>
      <c r="Q5043" s="6"/>
      <c r="R5043" s="2">
        <v>16225.84</v>
      </c>
      <c r="S5043" s="2">
        <f t="shared" si="4"/>
        <v>610.66433829617472</v>
      </c>
      <c r="T5043" s="6">
        <f t="shared" si="10"/>
        <v>0.17029122533139796</v>
      </c>
      <c r="U5043" s="6"/>
      <c r="V5043" s="2">
        <v>16663.16</v>
      </c>
      <c r="W5043" s="2">
        <f t="shared" si="5"/>
        <v>554.9447658250823</v>
      </c>
      <c r="X5043" s="6">
        <f t="shared" si="11"/>
        <v>0.16405199065944731</v>
      </c>
      <c r="Y5043" s="1"/>
      <c r="Z5043" s="1"/>
      <c r="AA5043" s="1"/>
      <c r="AB5043" s="1"/>
      <c r="AC5043" s="1"/>
    </row>
    <row r="5044" spans="1:29" ht="16.5" customHeight="1" outlineLevel="1" x14ac:dyDescent="0.25">
      <c r="A5044" s="5">
        <v>43361</v>
      </c>
      <c r="B5044" s="2">
        <v>37290.67</v>
      </c>
      <c r="C5044" s="2">
        <f t="shared" si="0"/>
        <v>598.77469359311351</v>
      </c>
      <c r="D5044" s="6">
        <f t="shared" si="6"/>
        <v>0.12396733316374897</v>
      </c>
      <c r="E5044" s="1"/>
      <c r="F5044" s="2">
        <v>11566.44</v>
      </c>
      <c r="G5044" s="2">
        <f t="shared" si="1"/>
        <v>595.96863116891154</v>
      </c>
      <c r="H5044" s="6">
        <f t="shared" si="7"/>
        <v>0.12935669209945955</v>
      </c>
      <c r="I5044" s="6"/>
      <c r="J5044" s="2">
        <v>4844.42</v>
      </c>
      <c r="K5044" s="2">
        <f t="shared" si="2"/>
        <v>591.46816433673166</v>
      </c>
      <c r="L5044" s="6">
        <f t="shared" si="8"/>
        <v>0.13612628099806923</v>
      </c>
      <c r="M5044" s="6"/>
      <c r="N5044" s="2">
        <v>15218</v>
      </c>
      <c r="O5044" s="2">
        <f t="shared" si="3"/>
        <v>595.30422400776104</v>
      </c>
      <c r="P5044" s="6">
        <f t="shared" si="9"/>
        <v>0.13738226165390932</v>
      </c>
      <c r="Q5044" s="6"/>
      <c r="R5044" s="2">
        <v>15983.64</v>
      </c>
      <c r="S5044" s="2">
        <f t="shared" si="4"/>
        <v>601.54906890270524</v>
      </c>
      <c r="T5044" s="6">
        <f t="shared" si="10"/>
        <v>0.16565477755917812</v>
      </c>
      <c r="U5044" s="6"/>
      <c r="V5044" s="2">
        <v>16412.37</v>
      </c>
      <c r="W5044" s="2">
        <f t="shared" si="5"/>
        <v>546.59253264594508</v>
      </c>
      <c r="X5044" s="6">
        <f t="shared" si="11"/>
        <v>0.15970379711798488</v>
      </c>
      <c r="Y5044" s="1"/>
      <c r="Z5044" s="1"/>
      <c r="AA5044" s="1"/>
      <c r="AB5044" s="1"/>
      <c r="AC5044" s="1"/>
    </row>
    <row r="5045" spans="1:29" ht="16.5" customHeight="1" outlineLevel="1" x14ac:dyDescent="0.25">
      <c r="A5045" s="5">
        <v>43362</v>
      </c>
      <c r="B5045" s="2">
        <v>37121.22</v>
      </c>
      <c r="C5045" s="2">
        <f t="shared" si="0"/>
        <v>596.05384218901293</v>
      </c>
      <c r="D5045" s="6">
        <f t="shared" si="6"/>
        <v>0.12311449307921918</v>
      </c>
      <c r="E5045" s="1"/>
      <c r="F5045" s="2">
        <v>11520.02</v>
      </c>
      <c r="G5045" s="2">
        <f t="shared" si="1"/>
        <v>593.5768093240863</v>
      </c>
      <c r="H5045" s="6">
        <f t="shared" si="7"/>
        <v>0.12860001128958132</v>
      </c>
      <c r="I5045" s="6"/>
      <c r="J5045" s="2">
        <v>4820.95</v>
      </c>
      <c r="K5045" s="2">
        <f t="shared" si="2"/>
        <v>588.60264941090281</v>
      </c>
      <c r="L5045" s="6">
        <f t="shared" si="8"/>
        <v>0.13520704915757942</v>
      </c>
      <c r="M5045" s="6"/>
      <c r="N5045" s="2">
        <v>15139.04</v>
      </c>
      <c r="O5045" s="2">
        <f t="shared" si="3"/>
        <v>592.21543300186988</v>
      </c>
      <c r="P5045" s="6">
        <f t="shared" si="9"/>
        <v>0.13639655965876174</v>
      </c>
      <c r="Q5045" s="6"/>
      <c r="R5045" s="2">
        <v>15867.84</v>
      </c>
      <c r="S5045" s="2">
        <f t="shared" si="4"/>
        <v>597.19090129013807</v>
      </c>
      <c r="T5045" s="6">
        <f t="shared" si="10"/>
        <v>0.16424299952823418</v>
      </c>
      <c r="U5045" s="6"/>
      <c r="V5045" s="2">
        <v>16250.96</v>
      </c>
      <c r="W5045" s="2">
        <f t="shared" si="5"/>
        <v>541.21698355130593</v>
      </c>
      <c r="X5045" s="6">
        <f t="shared" si="11"/>
        <v>0.15779507943163651</v>
      </c>
      <c r="Y5045" s="1"/>
      <c r="Z5045" s="1"/>
      <c r="AA5045" s="1"/>
      <c r="AB5045" s="1"/>
      <c r="AC5045" s="1"/>
    </row>
    <row r="5046" spans="1:29" ht="16.5" customHeight="1" outlineLevel="1" x14ac:dyDescent="0.25">
      <c r="A5046" s="5">
        <v>43363</v>
      </c>
      <c r="B5046" s="2">
        <v>37121.22</v>
      </c>
      <c r="C5046" s="2">
        <f t="shared" si="0"/>
        <v>596.05384218901293</v>
      </c>
      <c r="D5046" s="6">
        <f t="shared" si="6"/>
        <v>0.12460666716789293</v>
      </c>
      <c r="E5046" s="1"/>
      <c r="F5046" s="2">
        <v>11520.02</v>
      </c>
      <c r="G5046" s="2">
        <f t="shared" si="1"/>
        <v>593.5768093240863</v>
      </c>
      <c r="H5046" s="6">
        <f t="shared" si="7"/>
        <v>0.12994858051435876</v>
      </c>
      <c r="I5046" s="6"/>
      <c r="J5046" s="2">
        <v>4820.95</v>
      </c>
      <c r="K5046" s="2">
        <f t="shared" si="2"/>
        <v>588.60264941090281</v>
      </c>
      <c r="L5046" s="6">
        <f t="shared" si="8"/>
        <v>0.13654382609419624</v>
      </c>
      <c r="M5046" s="6"/>
      <c r="N5046" s="2">
        <v>15139.04</v>
      </c>
      <c r="O5046" s="2">
        <f t="shared" si="3"/>
        <v>592.21543300186988</v>
      </c>
      <c r="P5046" s="6">
        <f t="shared" si="9"/>
        <v>0.13773497223687747</v>
      </c>
      <c r="Q5046" s="6"/>
      <c r="R5046" s="2">
        <v>15867.84</v>
      </c>
      <c r="S5046" s="2">
        <f t="shared" si="4"/>
        <v>597.19090129013807</v>
      </c>
      <c r="T5046" s="6">
        <f t="shared" si="10"/>
        <v>0.1655094937097954</v>
      </c>
      <c r="U5046" s="6"/>
      <c r="V5046" s="2">
        <v>16250.96</v>
      </c>
      <c r="W5046" s="2">
        <f t="shared" si="5"/>
        <v>541.21698355130593</v>
      </c>
      <c r="X5046" s="6">
        <f t="shared" si="11"/>
        <v>0.15881903568323397</v>
      </c>
      <c r="Y5046" s="1"/>
      <c r="Z5046" s="1"/>
      <c r="AA5046" s="1"/>
      <c r="AB5046" s="1"/>
      <c r="AC5046" s="1"/>
    </row>
    <row r="5047" spans="1:29" ht="16.5" customHeight="1" outlineLevel="1" x14ac:dyDescent="0.25">
      <c r="A5047" s="5">
        <v>43364</v>
      </c>
      <c r="B5047" s="2">
        <v>36841.599999999999</v>
      </c>
      <c r="C5047" s="2">
        <f t="shared" si="0"/>
        <v>591.56399580592267</v>
      </c>
      <c r="D5047" s="6">
        <f t="shared" si="6"/>
        <v>0.11912503493603288</v>
      </c>
      <c r="E5047" s="1"/>
      <c r="F5047" s="2">
        <v>11406.65</v>
      </c>
      <c r="G5047" s="2">
        <f t="shared" si="1"/>
        <v>587.7353435216769</v>
      </c>
      <c r="H5047" s="6">
        <f t="shared" si="7"/>
        <v>0.12373667692918677</v>
      </c>
      <c r="I5047" s="6"/>
      <c r="J5047" s="2">
        <v>4766.3100000000004</v>
      </c>
      <c r="K5047" s="2">
        <f t="shared" si="2"/>
        <v>581.93150601306399</v>
      </c>
      <c r="L5047" s="6">
        <f t="shared" si="8"/>
        <v>0.13012813762362074</v>
      </c>
      <c r="M5047" s="6"/>
      <c r="N5047" s="2">
        <v>14945.39</v>
      </c>
      <c r="O5047" s="2">
        <f t="shared" si="3"/>
        <v>584.64014958886526</v>
      </c>
      <c r="P5047" s="6">
        <f t="shared" si="9"/>
        <v>0.13123007683389121</v>
      </c>
      <c r="Q5047" s="6"/>
      <c r="R5047" s="2">
        <v>15595.63</v>
      </c>
      <c r="S5047" s="2">
        <f t="shared" si="4"/>
        <v>586.94619657669318</v>
      </c>
      <c r="T5047" s="6">
        <f t="shared" si="10"/>
        <v>0.15905659492398039</v>
      </c>
      <c r="U5047" s="6"/>
      <c r="V5047" s="2">
        <v>15763.1</v>
      </c>
      <c r="W5047" s="2">
        <f t="shared" si="5"/>
        <v>524.96944386162977</v>
      </c>
      <c r="X5047" s="6">
        <f t="shared" si="11"/>
        <v>0.15015794490412104</v>
      </c>
      <c r="Y5047" s="1"/>
      <c r="Z5047" s="1"/>
      <c r="AA5047" s="1"/>
      <c r="AB5047" s="1"/>
      <c r="AC5047" s="1"/>
    </row>
    <row r="5048" spans="1:29" ht="16.5" customHeight="1" outlineLevel="1" x14ac:dyDescent="0.25">
      <c r="A5048" s="5">
        <v>43365</v>
      </c>
      <c r="B5048" s="2">
        <v>36841.599999999999</v>
      </c>
      <c r="C5048" s="2">
        <f t="shared" si="0"/>
        <v>591.56399580592267</v>
      </c>
      <c r="D5048" s="6">
        <f t="shared" si="6"/>
        <v>0.11912503493603288</v>
      </c>
      <c r="E5048" s="1"/>
      <c r="F5048" s="2">
        <v>11406.65</v>
      </c>
      <c r="G5048" s="2">
        <f t="shared" si="1"/>
        <v>587.7353435216769</v>
      </c>
      <c r="H5048" s="6">
        <f t="shared" si="7"/>
        <v>0.12373667692918677</v>
      </c>
      <c r="I5048" s="6"/>
      <c r="J5048" s="2">
        <v>4766.3100000000004</v>
      </c>
      <c r="K5048" s="2">
        <f t="shared" si="2"/>
        <v>581.93150601306399</v>
      </c>
      <c r="L5048" s="6">
        <f t="shared" si="8"/>
        <v>0.13012813762362074</v>
      </c>
      <c r="M5048" s="6"/>
      <c r="N5048" s="2">
        <v>14945.39</v>
      </c>
      <c r="O5048" s="2">
        <f t="shared" si="3"/>
        <v>584.64014958886526</v>
      </c>
      <c r="P5048" s="6">
        <f t="shared" si="9"/>
        <v>0.13123007683389121</v>
      </c>
      <c r="Q5048" s="6"/>
      <c r="R5048" s="2">
        <v>15595.63</v>
      </c>
      <c r="S5048" s="2">
        <f t="shared" si="4"/>
        <v>586.94619657669318</v>
      </c>
      <c r="T5048" s="6">
        <f t="shared" si="10"/>
        <v>0.15905659492398039</v>
      </c>
      <c r="U5048" s="6"/>
      <c r="V5048" s="2">
        <v>15763.1</v>
      </c>
      <c r="W5048" s="2">
        <f t="shared" si="5"/>
        <v>524.96944386162977</v>
      </c>
      <c r="X5048" s="6">
        <f t="shared" si="11"/>
        <v>0.15015794490412104</v>
      </c>
      <c r="Y5048" s="1"/>
      <c r="Z5048" s="1"/>
      <c r="AA5048" s="1"/>
      <c r="AB5048" s="1"/>
      <c r="AC5048" s="1"/>
    </row>
    <row r="5049" spans="1:29" ht="16.5" customHeight="1" outlineLevel="1" x14ac:dyDescent="0.25">
      <c r="A5049" s="5">
        <v>43366</v>
      </c>
      <c r="B5049" s="2">
        <v>36841.599999999999</v>
      </c>
      <c r="C5049" s="2">
        <f t="shared" si="0"/>
        <v>591.56399580592267</v>
      </c>
      <c r="D5049" s="6">
        <f t="shared" si="6"/>
        <v>0.11912503493603288</v>
      </c>
      <c r="E5049" s="1"/>
      <c r="F5049" s="2">
        <v>11406.65</v>
      </c>
      <c r="G5049" s="2">
        <f t="shared" si="1"/>
        <v>587.7353435216769</v>
      </c>
      <c r="H5049" s="6">
        <f t="shared" si="7"/>
        <v>0.12373667692918677</v>
      </c>
      <c r="I5049" s="6"/>
      <c r="J5049" s="2">
        <v>4766.3100000000004</v>
      </c>
      <c r="K5049" s="2">
        <f t="shared" si="2"/>
        <v>581.93150601306399</v>
      </c>
      <c r="L5049" s="6">
        <f t="shared" si="8"/>
        <v>0.13012813762362074</v>
      </c>
      <c r="M5049" s="6"/>
      <c r="N5049" s="2">
        <v>14945.39</v>
      </c>
      <c r="O5049" s="2">
        <f t="shared" si="3"/>
        <v>584.64014958886526</v>
      </c>
      <c r="P5049" s="6">
        <f t="shared" si="9"/>
        <v>0.13123007683389121</v>
      </c>
      <c r="Q5049" s="6"/>
      <c r="R5049" s="2">
        <v>15595.63</v>
      </c>
      <c r="S5049" s="2">
        <f t="shared" si="4"/>
        <v>586.94619657669318</v>
      </c>
      <c r="T5049" s="6">
        <f t="shared" si="10"/>
        <v>0.15905659492398039</v>
      </c>
      <c r="U5049" s="6"/>
      <c r="V5049" s="2">
        <v>15763.1</v>
      </c>
      <c r="W5049" s="2">
        <f t="shared" si="5"/>
        <v>524.96944386162977</v>
      </c>
      <c r="X5049" s="6">
        <f t="shared" si="11"/>
        <v>0.15015794490412104</v>
      </c>
      <c r="Y5049" s="1"/>
      <c r="Z5049" s="1"/>
      <c r="AA5049" s="1"/>
      <c r="AB5049" s="1"/>
      <c r="AC5049" s="1"/>
    </row>
    <row r="5050" spans="1:29" ht="16.5" customHeight="1" outlineLevel="1" x14ac:dyDescent="0.25">
      <c r="A5050" s="5">
        <v>43367</v>
      </c>
      <c r="B5050" s="2">
        <v>36305.019999999997</v>
      </c>
      <c r="C5050" s="2">
        <f t="shared" si="0"/>
        <v>582.94815369077185</v>
      </c>
      <c r="D5050" s="6">
        <f t="shared" si="6"/>
        <v>0.11718247034000218</v>
      </c>
      <c r="E5050" s="1"/>
      <c r="F5050" s="2">
        <v>11200.53</v>
      </c>
      <c r="G5050" s="2">
        <f t="shared" si="1"/>
        <v>577.11487134038896</v>
      </c>
      <c r="H5050" s="6">
        <f t="shared" si="7"/>
        <v>0.12078903460105117</v>
      </c>
      <c r="I5050" s="6"/>
      <c r="J5050" s="2">
        <v>4676.82</v>
      </c>
      <c r="K5050" s="2">
        <f t="shared" si="2"/>
        <v>571.005433123741</v>
      </c>
      <c r="L5050" s="6">
        <f t="shared" si="8"/>
        <v>0.12693014275927794</v>
      </c>
      <c r="M5050" s="6"/>
      <c r="N5050" s="2">
        <v>14654.49</v>
      </c>
      <c r="O5050" s="2">
        <f t="shared" si="3"/>
        <v>573.26059913782979</v>
      </c>
      <c r="P5050" s="6">
        <f t="shared" si="9"/>
        <v>0.12772399526150702</v>
      </c>
      <c r="Q5050" s="6"/>
      <c r="R5050" s="2">
        <v>15221.19</v>
      </c>
      <c r="S5050" s="2">
        <f t="shared" si="4"/>
        <v>572.85403525674803</v>
      </c>
      <c r="T5050" s="6">
        <f t="shared" si="10"/>
        <v>0.15373115453754949</v>
      </c>
      <c r="U5050" s="6"/>
      <c r="V5050" s="2">
        <v>15333.76</v>
      </c>
      <c r="W5050" s="2">
        <f t="shared" si="5"/>
        <v>510.67083628903606</v>
      </c>
      <c r="X5050" s="6">
        <f t="shared" si="11"/>
        <v>0.14326756975189325</v>
      </c>
      <c r="Y5050" s="1"/>
      <c r="Z5050" s="1"/>
      <c r="AA5050" s="1"/>
      <c r="AB5050" s="1"/>
      <c r="AC5050" s="1"/>
    </row>
    <row r="5051" spans="1:29" ht="16.5" customHeight="1" outlineLevel="1" x14ac:dyDescent="0.25">
      <c r="A5051" s="5">
        <v>43368</v>
      </c>
      <c r="B5051" s="2">
        <v>36652.06</v>
      </c>
      <c r="C5051" s="2">
        <f t="shared" si="0"/>
        <v>588.52056013089623</v>
      </c>
      <c r="D5051" s="6">
        <f t="shared" si="6"/>
        <v>0.11874499207373823</v>
      </c>
      <c r="E5051" s="1"/>
      <c r="F5051" s="2">
        <v>11305.99</v>
      </c>
      <c r="G5051" s="2">
        <f t="shared" si="1"/>
        <v>582.54876905161848</v>
      </c>
      <c r="H5051" s="6">
        <f t="shared" si="7"/>
        <v>0.12225253835228744</v>
      </c>
      <c r="I5051" s="6"/>
      <c r="J5051" s="2">
        <v>4714.57</v>
      </c>
      <c r="K5051" s="2">
        <f t="shared" si="2"/>
        <v>575.61443135339721</v>
      </c>
      <c r="L5051" s="6">
        <f t="shared" si="8"/>
        <v>0.12807006115884678</v>
      </c>
      <c r="M5051" s="6"/>
      <c r="N5051" s="2">
        <v>14751.49</v>
      </c>
      <c r="O5051" s="2">
        <f t="shared" si="3"/>
        <v>577.05508656907921</v>
      </c>
      <c r="P5051" s="6">
        <f t="shared" si="9"/>
        <v>0.12853870497712028</v>
      </c>
      <c r="Q5051" s="6"/>
      <c r="R5051" s="2">
        <v>15276.57</v>
      </c>
      <c r="S5051" s="2">
        <f t="shared" si="4"/>
        <v>574.93827810980474</v>
      </c>
      <c r="T5051" s="6">
        <f t="shared" si="10"/>
        <v>0.15354932176937841</v>
      </c>
      <c r="U5051" s="6"/>
      <c r="V5051" s="2">
        <v>15220.99</v>
      </c>
      <c r="W5051" s="2">
        <f t="shared" si="5"/>
        <v>506.9151788241798</v>
      </c>
      <c r="X5051" s="6">
        <f t="shared" si="11"/>
        <v>0.14086064332177251</v>
      </c>
      <c r="Y5051" s="1"/>
      <c r="Z5051" s="1"/>
      <c r="AA5051" s="1"/>
      <c r="AB5051" s="1"/>
      <c r="AC5051" s="1"/>
    </row>
    <row r="5052" spans="1:29" ht="16.5" customHeight="1" outlineLevel="1" x14ac:dyDescent="0.25">
      <c r="A5052" s="5">
        <v>43369</v>
      </c>
      <c r="B5052" s="2">
        <v>36542.269999999997</v>
      </c>
      <c r="C5052" s="2">
        <f t="shared" si="0"/>
        <v>586.75766679565754</v>
      </c>
      <c r="D5052" s="6">
        <f t="shared" si="6"/>
        <v>0.11880744415044564</v>
      </c>
      <c r="E5052" s="1"/>
      <c r="F5052" s="2">
        <v>11296.97</v>
      </c>
      <c r="G5052" s="2">
        <f t="shared" si="1"/>
        <v>582.08400746091775</v>
      </c>
      <c r="H5052" s="6">
        <f t="shared" si="7"/>
        <v>0.12247314384489605</v>
      </c>
      <c r="I5052" s="6"/>
      <c r="J5052" s="2">
        <v>4712.5200000000004</v>
      </c>
      <c r="K5052" s="2">
        <f t="shared" si="2"/>
        <v>575.36414138330997</v>
      </c>
      <c r="L5052" s="6">
        <f t="shared" si="8"/>
        <v>0.12825640066228439</v>
      </c>
      <c r="M5052" s="6"/>
      <c r="N5052" s="2">
        <v>14745.99</v>
      </c>
      <c r="O5052" s="2">
        <f t="shared" si="3"/>
        <v>576.83993521988464</v>
      </c>
      <c r="P5052" s="6">
        <f t="shared" si="9"/>
        <v>0.12866306589226029</v>
      </c>
      <c r="Q5052" s="6"/>
      <c r="R5052" s="2">
        <v>15341.48</v>
      </c>
      <c r="S5052" s="2">
        <f t="shared" si="4"/>
        <v>577.38118536137415</v>
      </c>
      <c r="T5052" s="6">
        <f t="shared" si="10"/>
        <v>0.15384185829524544</v>
      </c>
      <c r="U5052" s="6"/>
      <c r="V5052" s="2">
        <v>15239.54</v>
      </c>
      <c r="W5052" s="2">
        <f t="shared" si="5"/>
        <v>507.53296233019285</v>
      </c>
      <c r="X5052" s="6">
        <f t="shared" si="11"/>
        <v>0.13986567254393556</v>
      </c>
      <c r="Y5052" s="1"/>
      <c r="Z5052" s="1"/>
      <c r="AA5052" s="1"/>
      <c r="AB5052" s="1"/>
      <c r="AC5052" s="1"/>
    </row>
    <row r="5053" spans="1:29" ht="16.5" customHeight="1" outlineLevel="1" x14ac:dyDescent="0.25">
      <c r="A5053" s="5">
        <v>43370</v>
      </c>
      <c r="B5053" s="2">
        <v>36324.17</v>
      </c>
      <c r="C5053" s="2">
        <f t="shared" si="0"/>
        <v>583.25564442189329</v>
      </c>
      <c r="D5053" s="6">
        <f t="shared" si="6"/>
        <v>0.11821920336544944</v>
      </c>
      <c r="E5053" s="1"/>
      <c r="F5053" s="2">
        <v>11208.4</v>
      </c>
      <c r="G5053" s="2">
        <f t="shared" si="1"/>
        <v>577.52037840455898</v>
      </c>
      <c r="H5053" s="6">
        <f t="shared" si="7"/>
        <v>0.12118695012081382</v>
      </c>
      <c r="I5053" s="6"/>
      <c r="J5053" s="2">
        <v>4666.7700000000004</v>
      </c>
      <c r="K5053" s="2">
        <f t="shared" si="2"/>
        <v>569.7784018069716</v>
      </c>
      <c r="L5053" s="6">
        <f t="shared" si="8"/>
        <v>0.12648670686685404</v>
      </c>
      <c r="M5053" s="6"/>
      <c r="N5053" s="2">
        <v>14590.83</v>
      </c>
      <c r="O5053" s="2">
        <f t="shared" si="3"/>
        <v>570.77032006697073</v>
      </c>
      <c r="P5053" s="6">
        <f t="shared" si="9"/>
        <v>0.1266960595821478</v>
      </c>
      <c r="Q5053" s="6"/>
      <c r="R5053" s="2">
        <v>15005.17</v>
      </c>
      <c r="S5053" s="2">
        <f t="shared" si="4"/>
        <v>564.72405798846853</v>
      </c>
      <c r="T5053" s="6">
        <f t="shared" si="10"/>
        <v>0.14865760418153418</v>
      </c>
      <c r="U5053" s="6"/>
      <c r="V5053" s="2">
        <v>14939.75</v>
      </c>
      <c r="W5053" s="2">
        <f t="shared" si="5"/>
        <v>497.54884819177596</v>
      </c>
      <c r="X5053" s="6">
        <f t="shared" si="11"/>
        <v>0.13580828563452285</v>
      </c>
      <c r="Y5053" s="1"/>
      <c r="Z5053" s="1"/>
      <c r="AA5053" s="1"/>
      <c r="AB5053" s="1"/>
      <c r="AC5053" s="1"/>
    </row>
    <row r="5054" spans="1:29" ht="16.5" customHeight="1" outlineLevel="1" x14ac:dyDescent="0.25">
      <c r="A5054" s="5">
        <v>43371</v>
      </c>
      <c r="B5054" s="2">
        <v>36227.14</v>
      </c>
      <c r="C5054" s="2">
        <f t="shared" si="0"/>
        <v>581.69763786102055</v>
      </c>
      <c r="D5054" s="6">
        <f t="shared" si="6"/>
        <v>0.11589405749103676</v>
      </c>
      <c r="E5054" s="1"/>
      <c r="F5054" s="2">
        <v>11140.99</v>
      </c>
      <c r="G5054" s="2">
        <f t="shared" si="1"/>
        <v>574.0470326363627</v>
      </c>
      <c r="H5054" s="6">
        <f t="shared" si="7"/>
        <v>0.11812538073010792</v>
      </c>
      <c r="I5054" s="6"/>
      <c r="J5054" s="2">
        <v>4631.6000000000004</v>
      </c>
      <c r="K5054" s="2">
        <f t="shared" si="2"/>
        <v>565.48440266162027</v>
      </c>
      <c r="L5054" s="6">
        <f t="shared" si="8"/>
        <v>0.12312746209339598</v>
      </c>
      <c r="M5054" s="6"/>
      <c r="N5054" s="2">
        <v>14445.89</v>
      </c>
      <c r="O5054" s="2">
        <f t="shared" si="3"/>
        <v>565.10049523928728</v>
      </c>
      <c r="P5054" s="6">
        <f t="shared" si="9"/>
        <v>0.12288828695657794</v>
      </c>
      <c r="Q5054" s="6"/>
      <c r="R5054" s="2">
        <v>14763.2</v>
      </c>
      <c r="S5054" s="2">
        <f t="shared" si="4"/>
        <v>555.61744471374595</v>
      </c>
      <c r="T5054" s="6">
        <f t="shared" si="10"/>
        <v>0.14338596176978058</v>
      </c>
      <c r="U5054" s="6"/>
      <c r="V5054" s="2">
        <v>14430.68</v>
      </c>
      <c r="W5054" s="2">
        <f t="shared" si="5"/>
        <v>480.59493717258306</v>
      </c>
      <c r="X5054" s="6">
        <f t="shared" si="11"/>
        <v>0.12766484095379127</v>
      </c>
      <c r="Y5054" s="1"/>
      <c r="Z5054" s="1"/>
      <c r="AA5054" s="1"/>
      <c r="AB5054" s="1"/>
      <c r="AC5054" s="1"/>
    </row>
    <row r="5055" spans="1:29" ht="16.5" customHeight="1" outlineLevel="1" x14ac:dyDescent="0.25">
      <c r="A5055" s="5">
        <v>43372</v>
      </c>
      <c r="B5055" s="2">
        <v>36227.14</v>
      </c>
      <c r="C5055" s="2">
        <f t="shared" si="0"/>
        <v>581.69763786102055</v>
      </c>
      <c r="D5055" s="6">
        <f t="shared" si="6"/>
        <v>0.11589405749103676</v>
      </c>
      <c r="E5055" s="1"/>
      <c r="F5055" s="2">
        <v>11140.99</v>
      </c>
      <c r="G5055" s="2">
        <f t="shared" si="1"/>
        <v>574.0470326363627</v>
      </c>
      <c r="H5055" s="6">
        <f t="shared" si="7"/>
        <v>0.11812538073010792</v>
      </c>
      <c r="I5055" s="6"/>
      <c r="J5055" s="2">
        <v>4631.6000000000004</v>
      </c>
      <c r="K5055" s="2">
        <f t="shared" si="2"/>
        <v>565.48440266162027</v>
      </c>
      <c r="L5055" s="6">
        <f t="shared" si="8"/>
        <v>0.12312746209339598</v>
      </c>
      <c r="M5055" s="6"/>
      <c r="N5055" s="2">
        <v>14445.89</v>
      </c>
      <c r="O5055" s="2">
        <f t="shared" si="3"/>
        <v>565.10049523928728</v>
      </c>
      <c r="P5055" s="6">
        <f t="shared" si="9"/>
        <v>0.12288828695657794</v>
      </c>
      <c r="Q5055" s="6"/>
      <c r="R5055" s="2">
        <v>14763.2</v>
      </c>
      <c r="S5055" s="2">
        <f t="shared" si="4"/>
        <v>555.61744471374595</v>
      </c>
      <c r="T5055" s="6">
        <f t="shared" si="10"/>
        <v>0.14338596176978058</v>
      </c>
      <c r="U5055" s="6"/>
      <c r="V5055" s="2">
        <v>14430.68</v>
      </c>
      <c r="W5055" s="2">
        <f t="shared" si="5"/>
        <v>480.59493717258306</v>
      </c>
      <c r="X5055" s="6">
        <f t="shared" si="11"/>
        <v>0.12766484095379127</v>
      </c>
      <c r="Y5055" s="1"/>
      <c r="Z5055" s="1"/>
      <c r="AA5055" s="1"/>
      <c r="AB5055" s="1"/>
      <c r="AC5055" s="1"/>
    </row>
    <row r="5056" spans="1:29" ht="16.5" customHeight="1" outlineLevel="1" x14ac:dyDescent="0.25">
      <c r="A5056" s="5">
        <v>43373</v>
      </c>
      <c r="B5056" s="2">
        <v>36227.14</v>
      </c>
      <c r="C5056" s="2">
        <f t="shared" si="0"/>
        <v>581.69763786102055</v>
      </c>
      <c r="D5056" s="6">
        <f t="shared" si="6"/>
        <v>0.11589405749103676</v>
      </c>
      <c r="E5056" s="1"/>
      <c r="F5056" s="2">
        <v>11140.99</v>
      </c>
      <c r="G5056" s="2">
        <f t="shared" si="1"/>
        <v>574.0470326363627</v>
      </c>
      <c r="H5056" s="6">
        <f t="shared" si="7"/>
        <v>0.11812538073010792</v>
      </c>
      <c r="I5056" s="6"/>
      <c r="J5056" s="2">
        <v>4631.6000000000004</v>
      </c>
      <c r="K5056" s="2">
        <f t="shared" si="2"/>
        <v>565.48440266162027</v>
      </c>
      <c r="L5056" s="6">
        <f t="shared" si="8"/>
        <v>0.12312746209339598</v>
      </c>
      <c r="M5056" s="6"/>
      <c r="N5056" s="2">
        <v>14445.89</v>
      </c>
      <c r="O5056" s="2">
        <f t="shared" si="3"/>
        <v>565.10049523928728</v>
      </c>
      <c r="P5056" s="6">
        <f t="shared" si="9"/>
        <v>0.12288828695657794</v>
      </c>
      <c r="Q5056" s="6"/>
      <c r="R5056" s="2">
        <v>14763.2</v>
      </c>
      <c r="S5056" s="2">
        <f t="shared" si="4"/>
        <v>555.61744471374595</v>
      </c>
      <c r="T5056" s="6">
        <f t="shared" si="10"/>
        <v>0.14338596176978058</v>
      </c>
      <c r="U5056" s="6"/>
      <c r="V5056" s="2">
        <v>14430.68</v>
      </c>
      <c r="W5056" s="2">
        <f t="shared" si="5"/>
        <v>480.59493717258306</v>
      </c>
      <c r="X5056" s="6">
        <f t="shared" si="11"/>
        <v>0.12766484095379127</v>
      </c>
      <c r="Y5056" s="1"/>
      <c r="Z5056" s="1"/>
      <c r="AA5056" s="1"/>
      <c r="AB5056" s="1"/>
      <c r="AC5056" s="1"/>
    </row>
    <row r="5057" spans="1:29" ht="16.5" customHeight="1" outlineLevel="1" x14ac:dyDescent="0.25">
      <c r="A5057" s="5">
        <v>43374</v>
      </c>
      <c r="B5057" s="2">
        <v>36526.14</v>
      </c>
      <c r="C5057" s="2">
        <f t="shared" si="0"/>
        <v>586.49866807539706</v>
      </c>
      <c r="D5057" s="6">
        <f t="shared" si="6"/>
        <v>0.11681779080473276</v>
      </c>
      <c r="E5057" s="1"/>
      <c r="F5057" s="2">
        <v>11226.62</v>
      </c>
      <c r="G5057" s="2">
        <f t="shared" si="1"/>
        <v>578.45917620750424</v>
      </c>
      <c r="H5057" s="6">
        <f t="shared" si="7"/>
        <v>0.11883181872333171</v>
      </c>
      <c r="I5057" s="6"/>
      <c r="J5057" s="2">
        <v>4664.16</v>
      </c>
      <c r="K5057" s="2">
        <f t="shared" si="2"/>
        <v>569.45973994261647</v>
      </c>
      <c r="L5057" s="6">
        <f t="shared" si="8"/>
        <v>0.12362784480403222</v>
      </c>
      <c r="M5057" s="6"/>
      <c r="N5057" s="2">
        <v>14533.55</v>
      </c>
      <c r="O5057" s="2">
        <f t="shared" si="3"/>
        <v>568.52961656117725</v>
      </c>
      <c r="P5057" s="6">
        <f t="shared" si="9"/>
        <v>0.12311508939638371</v>
      </c>
      <c r="Q5057" s="6"/>
      <c r="R5057" s="2">
        <v>14840.74</v>
      </c>
      <c r="S5057" s="2">
        <f t="shared" si="4"/>
        <v>558.53568579041655</v>
      </c>
      <c r="T5057" s="6">
        <f t="shared" si="10"/>
        <v>0.14270291871088103</v>
      </c>
      <c r="U5057" s="6"/>
      <c r="V5057" s="2">
        <v>14395.23</v>
      </c>
      <c r="W5057" s="2">
        <f t="shared" si="5"/>
        <v>479.4143212540838</v>
      </c>
      <c r="X5057" s="6">
        <f t="shared" si="11"/>
        <v>0.12456167621595715</v>
      </c>
      <c r="Y5057" s="1"/>
      <c r="Z5057" s="1"/>
      <c r="AA5057" s="1"/>
      <c r="AB5057" s="1"/>
      <c r="AC5057" s="1"/>
    </row>
    <row r="5058" spans="1:29" ht="16.5" customHeight="1" outlineLevel="1" x14ac:dyDescent="0.25">
      <c r="A5058" s="5">
        <v>43375</v>
      </c>
      <c r="B5058" s="2">
        <v>36526.14</v>
      </c>
      <c r="C5058" s="2">
        <f t="shared" si="0"/>
        <v>586.49866807539706</v>
      </c>
      <c r="D5058" s="6">
        <f t="shared" si="6"/>
        <v>0.11681779080473276</v>
      </c>
      <c r="E5058" s="1"/>
      <c r="F5058" s="2">
        <v>11226.62</v>
      </c>
      <c r="G5058" s="2">
        <f t="shared" si="1"/>
        <v>578.45917620750424</v>
      </c>
      <c r="H5058" s="6">
        <f t="shared" si="7"/>
        <v>0.11883181872333171</v>
      </c>
      <c r="I5058" s="6"/>
      <c r="J5058" s="2">
        <v>4664.16</v>
      </c>
      <c r="K5058" s="2">
        <f t="shared" si="2"/>
        <v>569.45973994261647</v>
      </c>
      <c r="L5058" s="6">
        <f t="shared" si="8"/>
        <v>0.12362784480403222</v>
      </c>
      <c r="M5058" s="6"/>
      <c r="N5058" s="2">
        <v>14533.55</v>
      </c>
      <c r="O5058" s="2">
        <f t="shared" si="3"/>
        <v>568.52961656117725</v>
      </c>
      <c r="P5058" s="6">
        <f t="shared" si="9"/>
        <v>0.12311508939638371</v>
      </c>
      <c r="Q5058" s="6"/>
      <c r="R5058" s="2">
        <v>14840.74</v>
      </c>
      <c r="S5058" s="2">
        <f t="shared" si="4"/>
        <v>558.53568579041655</v>
      </c>
      <c r="T5058" s="6">
        <f t="shared" si="10"/>
        <v>0.14270291871088103</v>
      </c>
      <c r="U5058" s="6"/>
      <c r="V5058" s="2">
        <v>14395.23</v>
      </c>
      <c r="W5058" s="2">
        <f t="shared" si="5"/>
        <v>479.4143212540838</v>
      </c>
      <c r="X5058" s="6">
        <f t="shared" si="11"/>
        <v>0.12456167621595715</v>
      </c>
      <c r="Y5058" s="1"/>
      <c r="Z5058" s="1"/>
      <c r="AA5058" s="1"/>
      <c r="AB5058" s="1"/>
      <c r="AC5058" s="1"/>
    </row>
    <row r="5059" spans="1:29" ht="16.5" customHeight="1" outlineLevel="1" x14ac:dyDescent="0.25">
      <c r="A5059" s="5">
        <v>43376</v>
      </c>
      <c r="B5059" s="2">
        <v>35975.629999999997</v>
      </c>
      <c r="C5059" s="2">
        <f t="shared" si="0"/>
        <v>577.65915254591084</v>
      </c>
      <c r="D5059" s="6">
        <f t="shared" si="6"/>
        <v>0.1135437219602049</v>
      </c>
      <c r="E5059" s="1"/>
      <c r="F5059" s="2">
        <v>11076.17</v>
      </c>
      <c r="G5059" s="2">
        <f t="shared" si="1"/>
        <v>570.70713836704829</v>
      </c>
      <c r="H5059" s="6">
        <f t="shared" si="7"/>
        <v>0.11570754590130128</v>
      </c>
      <c r="I5059" s="6"/>
      <c r="J5059" s="2">
        <v>4603.74</v>
      </c>
      <c r="K5059" s="2">
        <f t="shared" si="2"/>
        <v>562.08290092179971</v>
      </c>
      <c r="L5059" s="6">
        <f t="shared" si="8"/>
        <v>0.12055060311480159</v>
      </c>
      <c r="M5059" s="6"/>
      <c r="N5059" s="2">
        <v>14365.43</v>
      </c>
      <c r="O5059" s="2">
        <f t="shared" si="3"/>
        <v>561.95302659270669</v>
      </c>
      <c r="P5059" s="6">
        <f t="shared" si="9"/>
        <v>0.12026655003675302</v>
      </c>
      <c r="Q5059" s="6"/>
      <c r="R5059" s="2">
        <v>14676.48</v>
      </c>
      <c r="S5059" s="2">
        <f t="shared" si="4"/>
        <v>552.35371159317742</v>
      </c>
      <c r="T5059" s="6">
        <f t="shared" si="10"/>
        <v>0.1394906434470562</v>
      </c>
      <c r="U5059" s="6"/>
      <c r="V5059" s="2">
        <v>14424.41</v>
      </c>
      <c r="W5059" s="2">
        <f t="shared" si="5"/>
        <v>480.38612301718138</v>
      </c>
      <c r="X5059" s="6">
        <f t="shared" si="11"/>
        <v>0.12314296241752376</v>
      </c>
      <c r="Y5059" s="1"/>
      <c r="Z5059" s="1"/>
      <c r="AA5059" s="1"/>
      <c r="AB5059" s="1"/>
      <c r="AC5059" s="1"/>
    </row>
    <row r="5060" spans="1:29" ht="16.5" customHeight="1" outlineLevel="1" x14ac:dyDescent="0.25">
      <c r="A5060" s="5">
        <v>43377</v>
      </c>
      <c r="B5060" s="2">
        <v>35169.160000000003</v>
      </c>
      <c r="C5060" s="2">
        <f t="shared" si="0"/>
        <v>564.70969824160272</v>
      </c>
      <c r="D5060" s="6">
        <f t="shared" si="6"/>
        <v>0.10750800964989571</v>
      </c>
      <c r="E5060" s="1"/>
      <c r="F5060" s="2">
        <v>10819.08</v>
      </c>
      <c r="G5060" s="2">
        <f t="shared" si="1"/>
        <v>557.46040251857505</v>
      </c>
      <c r="H5060" s="6">
        <f t="shared" si="7"/>
        <v>0.10959822650166284</v>
      </c>
      <c r="I5060" s="6"/>
      <c r="J5060" s="2">
        <v>4501.09</v>
      </c>
      <c r="K5060" s="2">
        <f t="shared" si="2"/>
        <v>549.55008851718458</v>
      </c>
      <c r="L5060" s="6">
        <f t="shared" si="8"/>
        <v>0.11469328318596306</v>
      </c>
      <c r="M5060" s="6"/>
      <c r="N5060" s="2">
        <v>14047.35</v>
      </c>
      <c r="O5060" s="2">
        <f t="shared" si="3"/>
        <v>549.51023729237886</v>
      </c>
      <c r="P5060" s="6">
        <f t="shared" si="9"/>
        <v>0.11454305024367462</v>
      </c>
      <c r="Q5060" s="6"/>
      <c r="R5060" s="2">
        <v>14392.53</v>
      </c>
      <c r="S5060" s="2">
        <f t="shared" si="4"/>
        <v>541.66716847065197</v>
      </c>
      <c r="T5060" s="6">
        <f t="shared" si="10"/>
        <v>0.13501087336317763</v>
      </c>
      <c r="U5060" s="6"/>
      <c r="V5060" s="2">
        <v>14126.16</v>
      </c>
      <c r="W5060" s="2">
        <f t="shared" si="5"/>
        <v>470.45329656605617</v>
      </c>
      <c r="X5060" s="6">
        <f t="shared" si="11"/>
        <v>0.11859466193475421</v>
      </c>
      <c r="Y5060" s="1"/>
      <c r="Z5060" s="1"/>
      <c r="AA5060" s="1"/>
      <c r="AB5060" s="1"/>
      <c r="AC5060" s="1"/>
    </row>
    <row r="5061" spans="1:29" ht="16.5" customHeight="1" outlineLevel="1" x14ac:dyDescent="0.25">
      <c r="A5061" s="5">
        <v>43378</v>
      </c>
      <c r="B5061" s="2">
        <v>34376.99</v>
      </c>
      <c r="C5061" s="2">
        <f t="shared" si="0"/>
        <v>551.98985842580794</v>
      </c>
      <c r="D5061" s="6">
        <f t="shared" si="6"/>
        <v>0.10446984883134736</v>
      </c>
      <c r="E5061" s="1"/>
      <c r="F5061" s="2">
        <v>10538.49</v>
      </c>
      <c r="G5061" s="2">
        <f t="shared" si="1"/>
        <v>543.00281330186829</v>
      </c>
      <c r="H5061" s="6">
        <f t="shared" si="7"/>
        <v>0.10591426578601792</v>
      </c>
      <c r="I5061" s="6"/>
      <c r="J5061" s="2">
        <v>4384.66</v>
      </c>
      <c r="K5061" s="2">
        <f t="shared" si="2"/>
        <v>535.33483914290946</v>
      </c>
      <c r="L5061" s="6">
        <f t="shared" si="8"/>
        <v>0.11106407808949847</v>
      </c>
      <c r="M5061" s="6"/>
      <c r="N5061" s="2">
        <v>13689.97</v>
      </c>
      <c r="O5061" s="2">
        <f t="shared" si="3"/>
        <v>535.53009380598814</v>
      </c>
      <c r="P5061" s="6">
        <f t="shared" si="9"/>
        <v>0.11101394250580099</v>
      </c>
      <c r="Q5061" s="6"/>
      <c r="R5061" s="2">
        <v>14003.81</v>
      </c>
      <c r="S5061" s="2">
        <f t="shared" si="4"/>
        <v>527.03757508242131</v>
      </c>
      <c r="T5061" s="6">
        <f t="shared" si="10"/>
        <v>0.13133603490908419</v>
      </c>
      <c r="U5061" s="6"/>
      <c r="V5061" s="2">
        <v>13840.26</v>
      </c>
      <c r="W5061" s="2">
        <f t="shared" si="5"/>
        <v>460.93177072405558</v>
      </c>
      <c r="X5061" s="6">
        <f t="shared" si="11"/>
        <v>0.11647707583268363</v>
      </c>
      <c r="Y5061" s="1"/>
      <c r="Z5061" s="1"/>
      <c r="AA5061" s="1"/>
      <c r="AB5061" s="1"/>
      <c r="AC5061" s="1"/>
    </row>
    <row r="5062" spans="1:29" ht="16.5" customHeight="1" outlineLevel="1" x14ac:dyDescent="0.25">
      <c r="A5062" s="5">
        <v>43379</v>
      </c>
      <c r="B5062" s="2">
        <v>34376.99</v>
      </c>
      <c r="C5062" s="2">
        <f t="shared" si="0"/>
        <v>551.98985842580794</v>
      </c>
      <c r="D5062" s="6">
        <f t="shared" si="6"/>
        <v>0.10446984883134736</v>
      </c>
      <c r="E5062" s="1"/>
      <c r="F5062" s="2">
        <v>10538.49</v>
      </c>
      <c r="G5062" s="2">
        <f t="shared" si="1"/>
        <v>543.00281330186829</v>
      </c>
      <c r="H5062" s="6">
        <f t="shared" si="7"/>
        <v>0.10591426578601792</v>
      </c>
      <c r="I5062" s="6"/>
      <c r="J5062" s="2">
        <v>4384.66</v>
      </c>
      <c r="K5062" s="2">
        <f t="shared" si="2"/>
        <v>535.33483914290946</v>
      </c>
      <c r="L5062" s="6">
        <f t="shared" si="8"/>
        <v>0.11106407808949847</v>
      </c>
      <c r="M5062" s="6"/>
      <c r="N5062" s="2">
        <v>13689.97</v>
      </c>
      <c r="O5062" s="2">
        <f t="shared" si="3"/>
        <v>535.53009380598814</v>
      </c>
      <c r="P5062" s="6">
        <f t="shared" si="9"/>
        <v>0.11101394250580099</v>
      </c>
      <c r="Q5062" s="6"/>
      <c r="R5062" s="2">
        <v>14003.81</v>
      </c>
      <c r="S5062" s="2">
        <f t="shared" si="4"/>
        <v>527.03757508242131</v>
      </c>
      <c r="T5062" s="6">
        <f t="shared" si="10"/>
        <v>0.13133603490908419</v>
      </c>
      <c r="U5062" s="6"/>
      <c r="V5062" s="2">
        <v>13840.26</v>
      </c>
      <c r="W5062" s="2">
        <f t="shared" si="5"/>
        <v>460.93177072405558</v>
      </c>
      <c r="X5062" s="6">
        <f t="shared" si="11"/>
        <v>0.11647707583268363</v>
      </c>
      <c r="Y5062" s="1"/>
      <c r="Z5062" s="1"/>
      <c r="AA5062" s="1"/>
      <c r="AB5062" s="1"/>
      <c r="AC5062" s="1"/>
    </row>
    <row r="5063" spans="1:29" ht="16.5" customHeight="1" outlineLevel="1" x14ac:dyDescent="0.25">
      <c r="A5063" s="5">
        <v>43380</v>
      </c>
      <c r="B5063" s="2">
        <v>34376.99</v>
      </c>
      <c r="C5063" s="2">
        <f t="shared" si="0"/>
        <v>551.98985842580794</v>
      </c>
      <c r="D5063" s="6">
        <f t="shared" si="6"/>
        <v>0.10446984883134736</v>
      </c>
      <c r="E5063" s="1"/>
      <c r="F5063" s="2">
        <v>10538.49</v>
      </c>
      <c r="G5063" s="2">
        <f t="shared" si="1"/>
        <v>543.00281330186829</v>
      </c>
      <c r="H5063" s="6">
        <f t="shared" si="7"/>
        <v>0.10591426578601792</v>
      </c>
      <c r="I5063" s="6"/>
      <c r="J5063" s="2">
        <v>4384.66</v>
      </c>
      <c r="K5063" s="2">
        <f t="shared" si="2"/>
        <v>535.33483914290946</v>
      </c>
      <c r="L5063" s="6">
        <f t="shared" si="8"/>
        <v>0.11106407808949847</v>
      </c>
      <c r="M5063" s="6"/>
      <c r="N5063" s="2">
        <v>13689.97</v>
      </c>
      <c r="O5063" s="2">
        <f t="shared" si="3"/>
        <v>535.53009380598814</v>
      </c>
      <c r="P5063" s="6">
        <f t="shared" si="9"/>
        <v>0.11101394250580099</v>
      </c>
      <c r="Q5063" s="6"/>
      <c r="R5063" s="2">
        <v>14003.81</v>
      </c>
      <c r="S5063" s="2">
        <f t="shared" si="4"/>
        <v>527.03757508242131</v>
      </c>
      <c r="T5063" s="6">
        <f t="shared" si="10"/>
        <v>0.13133603490908419</v>
      </c>
      <c r="U5063" s="6"/>
      <c r="V5063" s="2">
        <v>13840.26</v>
      </c>
      <c r="W5063" s="2">
        <f t="shared" si="5"/>
        <v>460.93177072405558</v>
      </c>
      <c r="X5063" s="6">
        <f t="shared" si="11"/>
        <v>0.11647707583268363</v>
      </c>
      <c r="Y5063" s="1"/>
      <c r="Z5063" s="1"/>
      <c r="AA5063" s="1"/>
      <c r="AB5063" s="1"/>
      <c r="AC5063" s="1"/>
    </row>
    <row r="5064" spans="1:29" ht="16.5" customHeight="1" outlineLevel="1" x14ac:dyDescent="0.25">
      <c r="A5064" s="5">
        <v>43381</v>
      </c>
      <c r="B5064" s="2">
        <v>34474.379999999997</v>
      </c>
      <c r="C5064" s="2">
        <f t="shared" si="0"/>
        <v>553.55364549128672</v>
      </c>
      <c r="D5064" s="6">
        <f t="shared" si="6"/>
        <v>0.10723819567911219</v>
      </c>
      <c r="E5064" s="1"/>
      <c r="F5064" s="2">
        <v>10549.59</v>
      </c>
      <c r="G5064" s="2">
        <f t="shared" si="1"/>
        <v>543.57474829707644</v>
      </c>
      <c r="H5064" s="6">
        <f t="shared" si="7"/>
        <v>0.10827792994480401</v>
      </c>
      <c r="I5064" s="6"/>
      <c r="J5064" s="2">
        <v>4380.6000000000004</v>
      </c>
      <c r="K5064" s="2">
        <f t="shared" si="2"/>
        <v>534.83914290946836</v>
      </c>
      <c r="L5064" s="6">
        <f t="shared" si="8"/>
        <v>0.11294971196741854</v>
      </c>
      <c r="M5064" s="6"/>
      <c r="N5064" s="2">
        <v>13652.67</v>
      </c>
      <c r="O5064" s="2">
        <f t="shared" si="3"/>
        <v>534.07097647417788</v>
      </c>
      <c r="P5064" s="6">
        <f t="shared" si="9"/>
        <v>0.11243252982786256</v>
      </c>
      <c r="Q5064" s="6"/>
      <c r="R5064" s="2">
        <v>13724.87</v>
      </c>
      <c r="S5064" s="2">
        <f t="shared" si="4"/>
        <v>516.53958480738254</v>
      </c>
      <c r="T5064" s="6">
        <f t="shared" si="10"/>
        <v>0.1283777514570672</v>
      </c>
      <c r="U5064" s="6"/>
      <c r="V5064" s="2">
        <v>13562.62</v>
      </c>
      <c r="W5064" s="2">
        <f t="shared" si="5"/>
        <v>451.68533338661928</v>
      </c>
      <c r="X5064" s="6">
        <f t="shared" si="11"/>
        <v>0.11301505275374168</v>
      </c>
      <c r="Y5064" s="1"/>
      <c r="Z5064" s="1"/>
      <c r="AA5064" s="1"/>
      <c r="AB5064" s="1"/>
      <c r="AC5064" s="1"/>
    </row>
    <row r="5065" spans="1:29" ht="16.5" customHeight="1" outlineLevel="1" x14ac:dyDescent="0.25">
      <c r="A5065" s="5">
        <v>43382</v>
      </c>
      <c r="B5065" s="2">
        <v>34299.47</v>
      </c>
      <c r="C5065" s="2">
        <f t="shared" si="0"/>
        <v>550.74512310066268</v>
      </c>
      <c r="D5065" s="6">
        <f t="shared" si="6"/>
        <v>0.10547051271106533</v>
      </c>
      <c r="E5065" s="1"/>
      <c r="F5065" s="2">
        <v>10494.87</v>
      </c>
      <c r="G5065" s="2">
        <f t="shared" si="1"/>
        <v>540.75526334772621</v>
      </c>
      <c r="H5065" s="6">
        <f t="shared" si="7"/>
        <v>0.106448772502171</v>
      </c>
      <c r="I5065" s="6"/>
      <c r="J5065" s="2">
        <v>4358.3</v>
      </c>
      <c r="K5065" s="2">
        <f t="shared" si="2"/>
        <v>532.11647640559181</v>
      </c>
      <c r="L5065" s="6">
        <f t="shared" si="8"/>
        <v>0.11108547311959827</v>
      </c>
      <c r="M5065" s="6"/>
      <c r="N5065" s="2">
        <v>13585.36</v>
      </c>
      <c r="O5065" s="2">
        <f t="shared" si="3"/>
        <v>531.43791514430779</v>
      </c>
      <c r="P5065" s="6">
        <f t="shared" si="9"/>
        <v>0.11061294056561199</v>
      </c>
      <c r="Q5065" s="6"/>
      <c r="R5065" s="2">
        <v>13703.35</v>
      </c>
      <c r="S5065" s="2">
        <f t="shared" si="4"/>
        <v>515.72967317506436</v>
      </c>
      <c r="T5065" s="6">
        <f t="shared" si="10"/>
        <v>0.12719671196599203</v>
      </c>
      <c r="U5065" s="6"/>
      <c r="V5065" s="2">
        <v>13501.95</v>
      </c>
      <c r="W5065" s="2">
        <f t="shared" si="5"/>
        <v>449.66479832948681</v>
      </c>
      <c r="X5065" s="6">
        <f t="shared" si="11"/>
        <v>0.11157917880082779</v>
      </c>
      <c r="Y5065" s="1"/>
      <c r="Z5065" s="1"/>
      <c r="AA5065" s="1"/>
      <c r="AB5065" s="1"/>
      <c r="AC5065" s="1"/>
    </row>
    <row r="5066" spans="1:29" ht="16.5" customHeight="1" outlineLevel="1" x14ac:dyDescent="0.25">
      <c r="A5066" s="5">
        <v>43383</v>
      </c>
      <c r="B5066" s="2">
        <v>34760.89</v>
      </c>
      <c r="C5066" s="2">
        <f t="shared" si="0"/>
        <v>558.15412430975152</v>
      </c>
      <c r="D5066" s="6">
        <f t="shared" si="6"/>
        <v>0.10953770449193501</v>
      </c>
      <c r="E5066" s="1"/>
      <c r="F5066" s="2">
        <v>10688.68</v>
      </c>
      <c r="G5066" s="2">
        <f t="shared" si="1"/>
        <v>550.74145446676073</v>
      </c>
      <c r="H5066" s="6">
        <f t="shared" si="7"/>
        <v>0.11158298290631818</v>
      </c>
      <c r="I5066" s="6"/>
      <c r="J5066" s="2">
        <v>4446.6000000000004</v>
      </c>
      <c r="K5066" s="2">
        <f t="shared" si="2"/>
        <v>542.89725901959594</v>
      </c>
      <c r="L5066" s="6">
        <f t="shared" si="8"/>
        <v>0.11659337772276346</v>
      </c>
      <c r="M5066" s="6"/>
      <c r="N5066" s="2">
        <v>13882.35</v>
      </c>
      <c r="O5066" s="2">
        <f t="shared" si="3"/>
        <v>543.05569681654231</v>
      </c>
      <c r="P5066" s="6">
        <f t="shared" si="9"/>
        <v>0.11645763210356486</v>
      </c>
      <c r="Q5066" s="6"/>
      <c r="R5066" s="2">
        <v>14282.77</v>
      </c>
      <c r="S5066" s="2">
        <f t="shared" si="4"/>
        <v>537.5363180634381</v>
      </c>
      <c r="T5066" s="6">
        <f t="shared" si="10"/>
        <v>0.13745997438029933</v>
      </c>
      <c r="U5066" s="6"/>
      <c r="V5066" s="2">
        <v>13997.86</v>
      </c>
      <c r="W5066" s="2">
        <f t="shared" si="5"/>
        <v>466.18043274818746</v>
      </c>
      <c r="X5066" s="6">
        <f t="shared" si="11"/>
        <v>0.12115126815279109</v>
      </c>
      <c r="Y5066" s="1"/>
      <c r="Z5066" s="1"/>
      <c r="AA5066" s="1"/>
      <c r="AB5066" s="1"/>
      <c r="AC5066" s="1"/>
    </row>
    <row r="5067" spans="1:29" ht="16.5" customHeight="1" outlineLevel="1" x14ac:dyDescent="0.25">
      <c r="A5067" s="5">
        <v>43384</v>
      </c>
      <c r="B5067" s="2">
        <v>34001.15</v>
      </c>
      <c r="C5067" s="2">
        <f t="shared" si="0"/>
        <v>545.95501161720858</v>
      </c>
      <c r="D5067" s="6">
        <f t="shared" si="6"/>
        <v>0.10375073812571167</v>
      </c>
      <c r="E5067" s="1"/>
      <c r="F5067" s="2">
        <v>10459.48</v>
      </c>
      <c r="G5067" s="2">
        <f t="shared" si="1"/>
        <v>538.93176970084187</v>
      </c>
      <c r="H5067" s="6">
        <f t="shared" si="7"/>
        <v>0.10566985269820139</v>
      </c>
      <c r="I5067" s="6"/>
      <c r="J5067" s="2">
        <v>4352.46</v>
      </c>
      <c r="K5067" s="2">
        <f t="shared" si="2"/>
        <v>531.40345522251391</v>
      </c>
      <c r="L5067" s="6">
        <f t="shared" si="8"/>
        <v>0.1106718446715973</v>
      </c>
      <c r="M5067" s="6"/>
      <c r="N5067" s="2">
        <v>13596.82</v>
      </c>
      <c r="O5067" s="2">
        <f t="shared" si="3"/>
        <v>531.886212319175</v>
      </c>
      <c r="P5067" s="6">
        <f t="shared" si="9"/>
        <v>0.11071431329599735</v>
      </c>
      <c r="Q5067" s="6"/>
      <c r="R5067" s="2">
        <v>13948.32</v>
      </c>
      <c r="S5067" s="2">
        <f t="shared" si="4"/>
        <v>524.94919234648569</v>
      </c>
      <c r="T5067" s="6">
        <f t="shared" si="10"/>
        <v>0.13079938621763176</v>
      </c>
      <c r="U5067" s="6"/>
      <c r="V5067" s="2">
        <v>13800.41</v>
      </c>
      <c r="W5067" s="2">
        <f t="shared" si="5"/>
        <v>459.60461855615165</v>
      </c>
      <c r="X5067" s="6">
        <f t="shared" si="11"/>
        <v>0.11693411860644876</v>
      </c>
      <c r="Y5067" s="1"/>
      <c r="Z5067" s="1"/>
      <c r="AA5067" s="1"/>
      <c r="AB5067" s="1"/>
      <c r="AC5067" s="1"/>
    </row>
    <row r="5068" spans="1:29" ht="16.5" customHeight="1" outlineLevel="1" x14ac:dyDescent="0.25">
      <c r="A5068" s="5">
        <v>43385</v>
      </c>
      <c r="B5068" s="2">
        <v>34733.58</v>
      </c>
      <c r="C5068" s="2">
        <f t="shared" si="0"/>
        <v>557.71560880756215</v>
      </c>
      <c r="D5068" s="6">
        <f t="shared" si="6"/>
        <v>0.10895551568931205</v>
      </c>
      <c r="E5068" s="1"/>
      <c r="F5068" s="2">
        <v>10694.42</v>
      </c>
      <c r="G5068" s="2">
        <f t="shared" si="1"/>
        <v>551.03721184266124</v>
      </c>
      <c r="H5068" s="6">
        <f t="shared" si="7"/>
        <v>0.11069079920367431</v>
      </c>
      <c r="I5068" s="6"/>
      <c r="J5068" s="2">
        <v>4451.1499999999996</v>
      </c>
      <c r="K5068" s="2">
        <f t="shared" si="2"/>
        <v>543.45278066052128</v>
      </c>
      <c r="L5068" s="6">
        <f t="shared" si="8"/>
        <v>0.11563667982015757</v>
      </c>
      <c r="M5068" s="6"/>
      <c r="N5068" s="2">
        <v>13906.1</v>
      </c>
      <c r="O5068" s="2">
        <f t="shared" si="3"/>
        <v>543.98475946079157</v>
      </c>
      <c r="P5068" s="6">
        <f t="shared" si="9"/>
        <v>0.1155999356474724</v>
      </c>
      <c r="Q5068" s="6"/>
      <c r="R5068" s="2">
        <v>14286.22</v>
      </c>
      <c r="S5068" s="2">
        <f t="shared" si="4"/>
        <v>537.66615984464147</v>
      </c>
      <c r="T5068" s="6">
        <f t="shared" si="10"/>
        <v>0.13516141060649378</v>
      </c>
      <c r="U5068" s="6"/>
      <c r="V5068" s="2">
        <v>14159.43</v>
      </c>
      <c r="W5068" s="2">
        <f t="shared" si="5"/>
        <v>471.56131043371403</v>
      </c>
      <c r="X5068" s="6">
        <f t="shared" si="11"/>
        <v>0.12167087633369</v>
      </c>
      <c r="Y5068" s="1"/>
      <c r="Z5068" s="1"/>
      <c r="AA5068" s="1"/>
      <c r="AB5068" s="1"/>
      <c r="AC5068" s="1"/>
    </row>
    <row r="5069" spans="1:29" ht="16.5" customHeight="1" outlineLevel="1" x14ac:dyDescent="0.25">
      <c r="A5069" s="5">
        <v>43386</v>
      </c>
      <c r="B5069" s="2">
        <v>34733.58</v>
      </c>
      <c r="C5069" s="2">
        <f t="shared" si="0"/>
        <v>557.71560880756215</v>
      </c>
      <c r="D5069" s="6">
        <f t="shared" si="6"/>
        <v>0.10895551568931205</v>
      </c>
      <c r="E5069" s="1"/>
      <c r="F5069" s="2">
        <v>10694.42</v>
      </c>
      <c r="G5069" s="2">
        <f t="shared" si="1"/>
        <v>551.03721184266124</v>
      </c>
      <c r="H5069" s="6">
        <f t="shared" si="7"/>
        <v>0.11069079920367431</v>
      </c>
      <c r="I5069" s="6"/>
      <c r="J5069" s="2">
        <v>4451.1499999999996</v>
      </c>
      <c r="K5069" s="2">
        <f t="shared" si="2"/>
        <v>543.45278066052128</v>
      </c>
      <c r="L5069" s="6">
        <f t="shared" si="8"/>
        <v>0.11563667982015757</v>
      </c>
      <c r="M5069" s="6"/>
      <c r="N5069" s="2">
        <v>13906.1</v>
      </c>
      <c r="O5069" s="2">
        <f t="shared" si="3"/>
        <v>543.98475946079157</v>
      </c>
      <c r="P5069" s="6">
        <f t="shared" si="9"/>
        <v>0.1155999356474724</v>
      </c>
      <c r="Q5069" s="6"/>
      <c r="R5069" s="2">
        <v>14286.22</v>
      </c>
      <c r="S5069" s="2">
        <f t="shared" si="4"/>
        <v>537.66615984464147</v>
      </c>
      <c r="T5069" s="6">
        <f t="shared" si="10"/>
        <v>0.13516141060649378</v>
      </c>
      <c r="U5069" s="6"/>
      <c r="V5069" s="2">
        <v>14159.43</v>
      </c>
      <c r="W5069" s="2">
        <f t="shared" si="5"/>
        <v>471.56131043371403</v>
      </c>
      <c r="X5069" s="6">
        <f t="shared" si="11"/>
        <v>0.12167087633369</v>
      </c>
      <c r="Y5069" s="1"/>
      <c r="Z5069" s="1"/>
      <c r="AA5069" s="1"/>
      <c r="AB5069" s="1"/>
      <c r="AC5069" s="1"/>
    </row>
    <row r="5070" spans="1:29" ht="16.5" customHeight="1" outlineLevel="1" x14ac:dyDescent="0.25">
      <c r="A5070" s="5">
        <v>43387</v>
      </c>
      <c r="B5070" s="2">
        <v>34733.58</v>
      </c>
      <c r="C5070" s="2">
        <f t="shared" si="0"/>
        <v>557.71560880756215</v>
      </c>
      <c r="D5070" s="6">
        <f t="shared" si="6"/>
        <v>0.10895551568931205</v>
      </c>
      <c r="E5070" s="1"/>
      <c r="F5070" s="2">
        <v>10694.42</v>
      </c>
      <c r="G5070" s="2">
        <f t="shared" si="1"/>
        <v>551.03721184266124</v>
      </c>
      <c r="H5070" s="6">
        <f t="shared" si="7"/>
        <v>0.11069079920367431</v>
      </c>
      <c r="I5070" s="6"/>
      <c r="J5070" s="2">
        <v>4451.1499999999996</v>
      </c>
      <c r="K5070" s="2">
        <f t="shared" si="2"/>
        <v>543.45278066052128</v>
      </c>
      <c r="L5070" s="6">
        <f t="shared" si="8"/>
        <v>0.11563667982015757</v>
      </c>
      <c r="M5070" s="6"/>
      <c r="N5070" s="2">
        <v>13906.1</v>
      </c>
      <c r="O5070" s="2">
        <f t="shared" si="3"/>
        <v>543.98475946079157</v>
      </c>
      <c r="P5070" s="6">
        <f t="shared" si="9"/>
        <v>0.1155999356474724</v>
      </c>
      <c r="Q5070" s="6"/>
      <c r="R5070" s="2">
        <v>14286.22</v>
      </c>
      <c r="S5070" s="2">
        <f t="shared" si="4"/>
        <v>537.66615984464147</v>
      </c>
      <c r="T5070" s="6">
        <f t="shared" si="10"/>
        <v>0.13516141060649378</v>
      </c>
      <c r="U5070" s="6"/>
      <c r="V5070" s="2">
        <v>14159.43</v>
      </c>
      <c r="W5070" s="2">
        <f t="shared" si="5"/>
        <v>471.56131043371403</v>
      </c>
      <c r="X5070" s="6">
        <f t="shared" si="11"/>
        <v>0.12167087633369</v>
      </c>
      <c r="Y5070" s="1"/>
      <c r="Z5070" s="1"/>
      <c r="AA5070" s="1"/>
      <c r="AB5070" s="1"/>
      <c r="AC5070" s="1"/>
    </row>
    <row r="5071" spans="1:29" ht="16.5" customHeight="1" outlineLevel="1" x14ac:dyDescent="0.25">
      <c r="A5071" s="5">
        <v>43388</v>
      </c>
      <c r="B5071" s="2">
        <v>34865.1</v>
      </c>
      <c r="C5071" s="2">
        <f t="shared" si="0"/>
        <v>559.82741982359823</v>
      </c>
      <c r="D5071" s="6">
        <f t="shared" si="6"/>
        <v>0.10927473670195842</v>
      </c>
      <c r="E5071" s="1"/>
      <c r="F5071" s="2">
        <v>10742.43</v>
      </c>
      <c r="G5071" s="2">
        <f t="shared" si="1"/>
        <v>553.51095951112438</v>
      </c>
      <c r="H5071" s="6">
        <f t="shared" si="7"/>
        <v>0.1113148766788512</v>
      </c>
      <c r="I5071" s="6"/>
      <c r="J5071" s="2">
        <v>4470.7</v>
      </c>
      <c r="K5071" s="2">
        <f t="shared" si="2"/>
        <v>545.83969232647587</v>
      </c>
      <c r="L5071" s="6">
        <f t="shared" si="8"/>
        <v>0.1162641628920944</v>
      </c>
      <c r="M5071" s="6"/>
      <c r="N5071" s="2">
        <v>13978.45</v>
      </c>
      <c r="O5071" s="2">
        <f t="shared" si="3"/>
        <v>546.81497766337804</v>
      </c>
      <c r="P5071" s="6">
        <f t="shared" si="9"/>
        <v>0.11634582417045269</v>
      </c>
      <c r="Q5071" s="6"/>
      <c r="R5071" s="2">
        <v>14374.41</v>
      </c>
      <c r="S5071" s="2">
        <f t="shared" si="4"/>
        <v>540.9852168545923</v>
      </c>
      <c r="T5071" s="6">
        <f t="shared" si="10"/>
        <v>0.13620666973241358</v>
      </c>
      <c r="U5071" s="6"/>
      <c r="V5071" s="2">
        <v>14353.41</v>
      </c>
      <c r="W5071" s="2">
        <f t="shared" si="5"/>
        <v>478.02156081087833</v>
      </c>
      <c r="X5071" s="6">
        <f t="shared" si="11"/>
        <v>0.12341515630292887</v>
      </c>
      <c r="Y5071" s="1"/>
      <c r="Z5071" s="1"/>
      <c r="AA5071" s="1"/>
      <c r="AB5071" s="1"/>
      <c r="AC5071" s="1"/>
    </row>
    <row r="5072" spans="1:29" ht="16.5" customHeight="1" outlineLevel="1" x14ac:dyDescent="0.25">
      <c r="A5072" s="5">
        <v>43389</v>
      </c>
      <c r="B5072" s="2">
        <v>35162.480000000003</v>
      </c>
      <c r="C5072" s="2">
        <f t="shared" si="0"/>
        <v>564.60243776724803</v>
      </c>
      <c r="D5072" s="6">
        <f t="shared" si="6"/>
        <v>0.1121958206748821</v>
      </c>
      <c r="E5072" s="1"/>
      <c r="F5072" s="2">
        <v>10832.21</v>
      </c>
      <c r="G5072" s="2">
        <f t="shared" si="1"/>
        <v>558.13693463452842</v>
      </c>
      <c r="H5072" s="6">
        <f t="shared" si="7"/>
        <v>0.11422415866902647</v>
      </c>
      <c r="I5072" s="6"/>
      <c r="J5072" s="2">
        <v>4509.67</v>
      </c>
      <c r="K5072" s="2">
        <f t="shared" si="2"/>
        <v>550.59764361150121</v>
      </c>
      <c r="L5072" s="6">
        <f t="shared" si="8"/>
        <v>0.11923865451681248</v>
      </c>
      <c r="M5072" s="6"/>
      <c r="N5072" s="2">
        <v>14111.63</v>
      </c>
      <c r="O5072" s="2">
        <f t="shared" si="3"/>
        <v>552.02476978805623</v>
      </c>
      <c r="P5072" s="6">
        <f t="shared" si="9"/>
        <v>0.11940817472658294</v>
      </c>
      <c r="Q5072" s="6"/>
      <c r="R5072" s="2">
        <v>14538.08</v>
      </c>
      <c r="S5072" s="2">
        <f t="shared" si="4"/>
        <v>547.14498622548058</v>
      </c>
      <c r="T5072" s="6">
        <f t="shared" si="10"/>
        <v>0.13972323044447377</v>
      </c>
      <c r="U5072" s="6"/>
      <c r="V5072" s="2">
        <v>14594.28</v>
      </c>
      <c r="W5072" s="2">
        <f t="shared" si="5"/>
        <v>486.04342135499411</v>
      </c>
      <c r="X5072" s="6">
        <f t="shared" si="11"/>
        <v>0.12730620496632383</v>
      </c>
      <c r="Y5072" s="1"/>
      <c r="Z5072" s="1"/>
      <c r="AA5072" s="1"/>
      <c r="AB5072" s="1"/>
      <c r="AC5072" s="1"/>
    </row>
    <row r="5073" spans="1:29" ht="16.5" customHeight="1" outlineLevel="1" x14ac:dyDescent="0.25">
      <c r="A5073" s="5">
        <v>43390</v>
      </c>
      <c r="B5073" s="2">
        <v>34779.58</v>
      </c>
      <c r="C5073" s="2">
        <f t="shared" si="0"/>
        <v>558.45422884054324</v>
      </c>
      <c r="D5073" s="6">
        <f t="shared" si="6"/>
        <v>0.10983904235699082</v>
      </c>
      <c r="E5073" s="1"/>
      <c r="F5073" s="2">
        <v>10674.77</v>
      </c>
      <c r="G5073" s="2">
        <f t="shared" si="1"/>
        <v>550.02473232411717</v>
      </c>
      <c r="H5073" s="6">
        <f t="shared" si="7"/>
        <v>0.11117381290713757</v>
      </c>
      <c r="I5073" s="6"/>
      <c r="J5073" s="2">
        <v>4441.34</v>
      </c>
      <c r="K5073" s="2">
        <f t="shared" si="2"/>
        <v>542.2550515841524</v>
      </c>
      <c r="L5073" s="6">
        <f t="shared" si="8"/>
        <v>0.11612030832519116</v>
      </c>
      <c r="M5073" s="6"/>
      <c r="N5073" s="2">
        <v>13887.26</v>
      </c>
      <c r="O5073" s="2">
        <f t="shared" si="3"/>
        <v>543.24776829373241</v>
      </c>
      <c r="P5073" s="6">
        <f t="shared" si="9"/>
        <v>0.11614434867031553</v>
      </c>
      <c r="Q5073" s="6"/>
      <c r="R5073" s="2">
        <v>14214.23</v>
      </c>
      <c r="S5073" s="2">
        <f t="shared" si="4"/>
        <v>534.9567946768633</v>
      </c>
      <c r="T5073" s="6">
        <f t="shared" si="10"/>
        <v>0.13553704649021081</v>
      </c>
      <c r="U5073" s="6"/>
      <c r="V5073" s="2">
        <v>14271.16</v>
      </c>
      <c r="W5073" s="2">
        <f t="shared" si="5"/>
        <v>475.28233205780185</v>
      </c>
      <c r="X5073" s="6">
        <f t="shared" si="11"/>
        <v>0.12254701548852132</v>
      </c>
      <c r="Y5073" s="1"/>
      <c r="Z5073" s="1"/>
      <c r="AA5073" s="1"/>
      <c r="AB5073" s="1"/>
      <c r="AC5073" s="1"/>
    </row>
    <row r="5074" spans="1:29" ht="16.5" customHeight="1" outlineLevel="1" x14ac:dyDescent="0.25">
      <c r="A5074" s="5">
        <v>43391</v>
      </c>
      <c r="B5074" s="2">
        <v>34779.58</v>
      </c>
      <c r="C5074" s="2">
        <f t="shared" si="0"/>
        <v>558.45422884054324</v>
      </c>
      <c r="D5074" s="6">
        <f t="shared" si="6"/>
        <v>0.10804863869176984</v>
      </c>
      <c r="E5074" s="1"/>
      <c r="F5074" s="2">
        <v>10674.77</v>
      </c>
      <c r="G5074" s="2">
        <f t="shared" si="1"/>
        <v>550.02473232411717</v>
      </c>
      <c r="H5074" s="6">
        <f t="shared" si="7"/>
        <v>0.10922709344487869</v>
      </c>
      <c r="I5074" s="6"/>
      <c r="J5074" s="2">
        <v>4441.34</v>
      </c>
      <c r="K5074" s="2">
        <f t="shared" si="2"/>
        <v>542.2550515841524</v>
      </c>
      <c r="L5074" s="6">
        <f t="shared" si="8"/>
        <v>0.11417283873974693</v>
      </c>
      <c r="M5074" s="6"/>
      <c r="N5074" s="2">
        <v>13887.26</v>
      </c>
      <c r="O5074" s="2">
        <f t="shared" si="3"/>
        <v>543.24776829373241</v>
      </c>
      <c r="P5074" s="6">
        <f t="shared" si="9"/>
        <v>0.1142165176220975</v>
      </c>
      <c r="Q5074" s="6"/>
      <c r="R5074" s="2">
        <v>14214.23</v>
      </c>
      <c r="S5074" s="2">
        <f t="shared" si="4"/>
        <v>534.9567946768633</v>
      </c>
      <c r="T5074" s="6">
        <f t="shared" si="10"/>
        <v>0.13335974005346296</v>
      </c>
      <c r="U5074" s="6"/>
      <c r="V5074" s="2">
        <v>14271.16</v>
      </c>
      <c r="W5074" s="2">
        <f t="shared" si="5"/>
        <v>475.28233205780185</v>
      </c>
      <c r="X5074" s="6">
        <f t="shared" si="11"/>
        <v>0.12094055091576639</v>
      </c>
      <c r="Y5074" s="1"/>
      <c r="Z5074" s="1"/>
      <c r="AA5074" s="1"/>
      <c r="AB5074" s="1"/>
      <c r="AC5074" s="1"/>
    </row>
    <row r="5075" spans="1:29" ht="16.5" customHeight="1" outlineLevel="1" x14ac:dyDescent="0.25">
      <c r="A5075" s="5">
        <v>43392</v>
      </c>
      <c r="B5075" s="2">
        <v>34315.629999999997</v>
      </c>
      <c r="C5075" s="2">
        <f t="shared" si="0"/>
        <v>551.00460352964035</v>
      </c>
      <c r="D5075" s="6">
        <f t="shared" si="6"/>
        <v>0.10664986079251171</v>
      </c>
      <c r="E5075" s="1"/>
      <c r="F5075" s="2">
        <v>10534.93</v>
      </c>
      <c r="G5075" s="2">
        <f t="shared" si="1"/>
        <v>542.81938189799973</v>
      </c>
      <c r="H5075" s="6">
        <f t="shared" si="7"/>
        <v>0.10798315111071433</v>
      </c>
      <c r="I5075" s="6"/>
      <c r="J5075" s="2">
        <v>4382.0600000000004</v>
      </c>
      <c r="K5075" s="2">
        <f t="shared" si="2"/>
        <v>535.0173982052379</v>
      </c>
      <c r="L5075" s="6">
        <f t="shared" si="8"/>
        <v>0.11282894909759711</v>
      </c>
      <c r="M5075" s="6"/>
      <c r="N5075" s="2">
        <v>13704.74</v>
      </c>
      <c r="O5075" s="2">
        <f t="shared" si="3"/>
        <v>536.10787297464344</v>
      </c>
      <c r="P5075" s="6">
        <f t="shared" si="9"/>
        <v>0.11288146620493311</v>
      </c>
      <c r="Q5075" s="6"/>
      <c r="R5075" s="2">
        <v>14058.3</v>
      </c>
      <c r="S5075" s="2">
        <f t="shared" si="4"/>
        <v>529.08832251945739</v>
      </c>
      <c r="T5075" s="6">
        <f t="shared" si="10"/>
        <v>0.13227065223304346</v>
      </c>
      <c r="U5075" s="6"/>
      <c r="V5075" s="2">
        <v>14082.92</v>
      </c>
      <c r="W5075" s="2">
        <f t="shared" si="5"/>
        <v>469.01324487872455</v>
      </c>
      <c r="X5075" s="6">
        <f t="shared" si="11"/>
        <v>0.11908940292683745</v>
      </c>
      <c r="Y5075" s="1"/>
      <c r="Z5075" s="1"/>
      <c r="AA5075" s="1"/>
      <c r="AB5075" s="1"/>
      <c r="AC5075" s="1"/>
    </row>
    <row r="5076" spans="1:29" ht="16.5" customHeight="1" outlineLevel="1" x14ac:dyDescent="0.25">
      <c r="A5076" s="5">
        <v>43393</v>
      </c>
      <c r="B5076" s="2">
        <v>34315.629999999997</v>
      </c>
      <c r="C5076" s="2">
        <f t="shared" si="0"/>
        <v>551.00460352964035</v>
      </c>
      <c r="D5076" s="6">
        <f t="shared" si="6"/>
        <v>0.10664986079251171</v>
      </c>
      <c r="E5076" s="1"/>
      <c r="F5076" s="2">
        <v>10534.93</v>
      </c>
      <c r="G5076" s="2">
        <f t="shared" si="1"/>
        <v>542.81938189799973</v>
      </c>
      <c r="H5076" s="6">
        <f t="shared" si="7"/>
        <v>0.10798315111071433</v>
      </c>
      <c r="I5076" s="6"/>
      <c r="J5076" s="2">
        <v>4382.0600000000004</v>
      </c>
      <c r="K5076" s="2">
        <f t="shared" si="2"/>
        <v>535.0173982052379</v>
      </c>
      <c r="L5076" s="6">
        <f t="shared" si="8"/>
        <v>0.11282894909759711</v>
      </c>
      <c r="M5076" s="6"/>
      <c r="N5076" s="2">
        <v>13704.74</v>
      </c>
      <c r="O5076" s="2">
        <f t="shared" si="3"/>
        <v>536.10787297464344</v>
      </c>
      <c r="P5076" s="6">
        <f t="shared" si="9"/>
        <v>0.11288146620493311</v>
      </c>
      <c r="Q5076" s="6"/>
      <c r="R5076" s="2">
        <v>14058.3</v>
      </c>
      <c r="S5076" s="2">
        <f t="shared" si="4"/>
        <v>529.08832251945739</v>
      </c>
      <c r="T5076" s="6">
        <f t="shared" si="10"/>
        <v>0.13227065223304346</v>
      </c>
      <c r="U5076" s="6"/>
      <c r="V5076" s="2">
        <v>14082.92</v>
      </c>
      <c r="W5076" s="2">
        <f t="shared" si="5"/>
        <v>469.01324487872455</v>
      </c>
      <c r="X5076" s="6">
        <f t="shared" si="11"/>
        <v>0.11908940292683745</v>
      </c>
      <c r="Y5076" s="1"/>
      <c r="Z5076" s="1"/>
      <c r="AA5076" s="1"/>
      <c r="AB5076" s="1"/>
      <c r="AC5076" s="1"/>
    </row>
    <row r="5077" spans="1:29" ht="16.5" customHeight="1" outlineLevel="1" x14ac:dyDescent="0.25">
      <c r="A5077" s="5">
        <v>43394</v>
      </c>
      <c r="B5077" s="2">
        <v>34315.629999999997</v>
      </c>
      <c r="C5077" s="2">
        <f t="shared" si="0"/>
        <v>551.00460352964035</v>
      </c>
      <c r="D5077" s="6">
        <f t="shared" si="6"/>
        <v>0.10664986079251171</v>
      </c>
      <c r="E5077" s="1"/>
      <c r="F5077" s="2">
        <v>10534.93</v>
      </c>
      <c r="G5077" s="2">
        <f t="shared" si="1"/>
        <v>542.81938189799973</v>
      </c>
      <c r="H5077" s="6">
        <f t="shared" si="7"/>
        <v>0.10798315111071433</v>
      </c>
      <c r="I5077" s="6"/>
      <c r="J5077" s="2">
        <v>4382.0600000000004</v>
      </c>
      <c r="K5077" s="2">
        <f t="shared" si="2"/>
        <v>535.0173982052379</v>
      </c>
      <c r="L5077" s="6">
        <f t="shared" si="8"/>
        <v>0.11282894909759711</v>
      </c>
      <c r="M5077" s="6"/>
      <c r="N5077" s="2">
        <v>13704.74</v>
      </c>
      <c r="O5077" s="2">
        <f t="shared" si="3"/>
        <v>536.10787297464344</v>
      </c>
      <c r="P5077" s="6">
        <f t="shared" si="9"/>
        <v>0.11288146620493311</v>
      </c>
      <c r="Q5077" s="6"/>
      <c r="R5077" s="2">
        <v>14058.3</v>
      </c>
      <c r="S5077" s="2">
        <f t="shared" si="4"/>
        <v>529.08832251945739</v>
      </c>
      <c r="T5077" s="6">
        <f t="shared" si="10"/>
        <v>0.13227065223304346</v>
      </c>
      <c r="U5077" s="6"/>
      <c r="V5077" s="2">
        <v>14082.92</v>
      </c>
      <c r="W5077" s="2">
        <f t="shared" si="5"/>
        <v>469.01324487872455</v>
      </c>
      <c r="X5077" s="6">
        <f t="shared" si="11"/>
        <v>0.11908940292683745</v>
      </c>
      <c r="Y5077" s="1"/>
      <c r="Z5077" s="1"/>
      <c r="AA5077" s="1"/>
      <c r="AB5077" s="1"/>
      <c r="AC5077" s="1"/>
    </row>
    <row r="5078" spans="1:29" ht="16.5" customHeight="1" outlineLevel="1" x14ac:dyDescent="0.25">
      <c r="A5078" s="5">
        <v>43395</v>
      </c>
      <c r="B5078" s="2">
        <v>34134.379999999997</v>
      </c>
      <c r="C5078" s="2">
        <f t="shared" si="0"/>
        <v>548.09428003012283</v>
      </c>
      <c r="D5078" s="6">
        <f t="shared" si="6"/>
        <v>0.10458113798321578</v>
      </c>
      <c r="E5078" s="1"/>
      <c r="F5078" s="2">
        <v>10481.06</v>
      </c>
      <c r="G5078" s="2">
        <f t="shared" si="1"/>
        <v>540.04369377260684</v>
      </c>
      <c r="H5078" s="6">
        <f t="shared" si="7"/>
        <v>0.10608386577628437</v>
      </c>
      <c r="I5078" s="6"/>
      <c r="J5078" s="2">
        <v>4354.5600000000004</v>
      </c>
      <c r="K5078" s="2">
        <f t="shared" si="2"/>
        <v>531.6598498260181</v>
      </c>
      <c r="L5078" s="6">
        <f t="shared" si="8"/>
        <v>0.11077391637247236</v>
      </c>
      <c r="M5078" s="6"/>
      <c r="N5078" s="2">
        <v>13602.86</v>
      </c>
      <c r="O5078" s="2">
        <f t="shared" si="3"/>
        <v>532.12248761901776</v>
      </c>
      <c r="P5078" s="6">
        <f t="shared" si="9"/>
        <v>0.11072189723682624</v>
      </c>
      <c r="Q5078" s="6"/>
      <c r="R5078" s="2">
        <v>13958.9</v>
      </c>
      <c r="S5078" s="2">
        <f t="shared" si="4"/>
        <v>525.3473738088428</v>
      </c>
      <c r="T5078" s="6">
        <f t="shared" si="10"/>
        <v>0.13112661712970031</v>
      </c>
      <c r="U5078" s="6"/>
      <c r="V5078" s="2">
        <v>13804.88</v>
      </c>
      <c r="W5078" s="2">
        <f t="shared" si="5"/>
        <v>459.75348606406959</v>
      </c>
      <c r="X5078" s="6">
        <f t="shared" si="11"/>
        <v>0.11480955430169804</v>
      </c>
      <c r="Y5078" s="1"/>
      <c r="Z5078" s="1"/>
      <c r="AA5078" s="1"/>
      <c r="AB5078" s="1"/>
      <c r="AC5078" s="1"/>
    </row>
    <row r="5079" spans="1:29" ht="16.5" customHeight="1" outlineLevel="1" x14ac:dyDescent="0.25">
      <c r="A5079" s="5">
        <v>43396</v>
      </c>
      <c r="B5079" s="2">
        <v>33847.230000000003</v>
      </c>
      <c r="C5079" s="2">
        <f t="shared" si="0"/>
        <v>543.48352475902527</v>
      </c>
      <c r="D5079" s="6">
        <f t="shared" si="6"/>
        <v>0.10384513218232994</v>
      </c>
      <c r="E5079" s="1"/>
      <c r="F5079" s="2">
        <v>10380.870000000001</v>
      </c>
      <c r="G5079" s="2">
        <f t="shared" si="1"/>
        <v>534.88133636991324</v>
      </c>
      <c r="H5079" s="6">
        <f t="shared" si="7"/>
        <v>0.10515514930592307</v>
      </c>
      <c r="I5079" s="6"/>
      <c r="J5079" s="2">
        <v>4313.8599999999997</v>
      </c>
      <c r="K5079" s="2">
        <f t="shared" si="2"/>
        <v>526.69067822477257</v>
      </c>
      <c r="L5079" s="6">
        <f t="shared" si="8"/>
        <v>0.10985854508843018</v>
      </c>
      <c r="M5079" s="6"/>
      <c r="N5079" s="2">
        <v>13470.5</v>
      </c>
      <c r="O5079" s="2">
        <f t="shared" si="3"/>
        <v>526.94477260458314</v>
      </c>
      <c r="P5079" s="6">
        <f t="shared" si="9"/>
        <v>0.10965742317442451</v>
      </c>
      <c r="Q5079" s="6"/>
      <c r="R5079" s="2">
        <v>13834.5</v>
      </c>
      <c r="S5079" s="2">
        <f t="shared" si="4"/>
        <v>520.66554262573948</v>
      </c>
      <c r="T5079" s="6">
        <f t="shared" si="10"/>
        <v>0.12988317775306557</v>
      </c>
      <c r="U5079" s="6"/>
      <c r="V5079" s="2">
        <v>13637.17</v>
      </c>
      <c r="W5079" s="2">
        <f t="shared" si="5"/>
        <v>454.16812370323748</v>
      </c>
      <c r="X5079" s="6">
        <f t="shared" si="11"/>
        <v>0.11300972628734662</v>
      </c>
      <c r="Y5079" s="1"/>
      <c r="Z5079" s="1"/>
      <c r="AA5079" s="1"/>
      <c r="AB5079" s="1"/>
      <c r="AC5079" s="1"/>
    </row>
    <row r="5080" spans="1:29" ht="16.5" customHeight="1" outlineLevel="1" x14ac:dyDescent="0.25">
      <c r="A5080" s="5">
        <v>43397</v>
      </c>
      <c r="B5080" s="2">
        <v>34033.96</v>
      </c>
      <c r="C5080" s="2">
        <f t="shared" si="0"/>
        <v>546.48184038421084</v>
      </c>
      <c r="D5080" s="6">
        <f t="shared" si="6"/>
        <v>0.10485776445767958</v>
      </c>
      <c r="E5080" s="1"/>
      <c r="F5080" s="2">
        <v>10462.69</v>
      </c>
      <c r="G5080" s="2">
        <f t="shared" si="1"/>
        <v>539.09716711837507</v>
      </c>
      <c r="H5080" s="6">
        <f t="shared" si="7"/>
        <v>0.10660217409353412</v>
      </c>
      <c r="I5080" s="6"/>
      <c r="J5080" s="2">
        <v>4348.78</v>
      </c>
      <c r="K5080" s="2">
        <f t="shared" si="2"/>
        <v>530.95415420304016</v>
      </c>
      <c r="L5080" s="6">
        <f t="shared" si="8"/>
        <v>0.11135087385848164</v>
      </c>
      <c r="M5080" s="6"/>
      <c r="N5080" s="2">
        <v>13578.4</v>
      </c>
      <c r="O5080" s="2">
        <f t="shared" si="3"/>
        <v>531.1656508915089</v>
      </c>
      <c r="P5080" s="6">
        <f t="shared" si="9"/>
        <v>0.11113391341334422</v>
      </c>
      <c r="Q5080" s="6"/>
      <c r="R5080" s="2">
        <v>13965.75</v>
      </c>
      <c r="S5080" s="2">
        <f t="shared" si="4"/>
        <v>525.60517560630467</v>
      </c>
      <c r="T5080" s="6">
        <f t="shared" si="10"/>
        <v>0.13166271836282606</v>
      </c>
      <c r="U5080" s="6"/>
      <c r="V5080" s="2">
        <v>13738.32</v>
      </c>
      <c r="W5080" s="2">
        <f t="shared" si="5"/>
        <v>457.53679225489316</v>
      </c>
      <c r="X5080" s="6">
        <f t="shared" si="11"/>
        <v>0.11438140103089411</v>
      </c>
      <c r="Y5080" s="1"/>
      <c r="Z5080" s="1"/>
      <c r="AA5080" s="1"/>
      <c r="AB5080" s="1"/>
      <c r="AC5080" s="1"/>
    </row>
    <row r="5081" spans="1:29" ht="16.5" customHeight="1" outlineLevel="1" x14ac:dyDescent="0.25">
      <c r="A5081" s="5">
        <v>43398</v>
      </c>
      <c r="B5081" s="2">
        <v>33690.089999999997</v>
      </c>
      <c r="C5081" s="2">
        <f t="shared" si="0"/>
        <v>540.96033449853314</v>
      </c>
      <c r="D5081" s="6">
        <f t="shared" si="6"/>
        <v>0.1025124667003452</v>
      </c>
      <c r="E5081" s="1"/>
      <c r="F5081" s="2">
        <v>10353.24</v>
      </c>
      <c r="G5081" s="2">
        <f t="shared" si="1"/>
        <v>533.45768196292215</v>
      </c>
      <c r="H5081" s="6">
        <f t="shared" si="7"/>
        <v>0.10421937698989647</v>
      </c>
      <c r="I5081" s="6"/>
      <c r="J5081" s="2">
        <v>4305.25</v>
      </c>
      <c r="K5081" s="2">
        <f t="shared" si="2"/>
        <v>525.63946035040601</v>
      </c>
      <c r="L5081" s="6">
        <f t="shared" si="8"/>
        <v>0.1090785889150061</v>
      </c>
      <c r="M5081" s="6"/>
      <c r="N5081" s="2">
        <v>13443.57</v>
      </c>
      <c r="O5081" s="2">
        <f t="shared" si="3"/>
        <v>525.89131336207231</v>
      </c>
      <c r="P5081" s="6">
        <f t="shared" si="9"/>
        <v>0.10887946302142737</v>
      </c>
      <c r="Q5081" s="6"/>
      <c r="R5081" s="2">
        <v>13884.84</v>
      </c>
      <c r="S5081" s="2">
        <f t="shared" si="4"/>
        <v>522.56010357234265</v>
      </c>
      <c r="T5081" s="6">
        <f t="shared" si="10"/>
        <v>0.13028111189563019</v>
      </c>
      <c r="U5081" s="6"/>
      <c r="V5081" s="2">
        <v>13603.37</v>
      </c>
      <c r="W5081" s="2">
        <f t="shared" si="5"/>
        <v>453.04245887826499</v>
      </c>
      <c r="X5081" s="6">
        <f t="shared" si="11"/>
        <v>0.11286203985490428</v>
      </c>
      <c r="Y5081" s="1"/>
      <c r="Z5081" s="1"/>
      <c r="AA5081" s="1"/>
      <c r="AB5081" s="1"/>
      <c r="AC5081" s="1"/>
    </row>
    <row r="5082" spans="1:29" ht="16.5" customHeight="1" outlineLevel="1" x14ac:dyDescent="0.25">
      <c r="A5082" s="5">
        <v>43399</v>
      </c>
      <c r="B5082" s="2">
        <v>33349.31</v>
      </c>
      <c r="C5082" s="2">
        <f t="shared" si="0"/>
        <v>535.48844461072315</v>
      </c>
      <c r="D5082" s="6">
        <f t="shared" si="6"/>
        <v>0.10195478200623875</v>
      </c>
      <c r="E5082" s="1"/>
      <c r="F5082" s="2">
        <v>10266.120000000001</v>
      </c>
      <c r="G5082" s="2">
        <f t="shared" si="1"/>
        <v>528.96876513566713</v>
      </c>
      <c r="H5082" s="6">
        <f t="shared" si="7"/>
        <v>0.10423626892376237</v>
      </c>
      <c r="I5082" s="6"/>
      <c r="J5082" s="2">
        <v>4273.1899999999996</v>
      </c>
      <c r="K5082" s="2">
        <f t="shared" si="2"/>
        <v>521.7251694035773</v>
      </c>
      <c r="L5082" s="6">
        <f t="shared" si="8"/>
        <v>0.10934479056965807</v>
      </c>
      <c r="M5082" s="6"/>
      <c r="N5082" s="2">
        <v>13352.53</v>
      </c>
      <c r="O5082" s="2">
        <f t="shared" si="3"/>
        <v>522.32997175649552</v>
      </c>
      <c r="P5082" s="6">
        <f t="shared" si="9"/>
        <v>0.10923420247452253</v>
      </c>
      <c r="Q5082" s="6"/>
      <c r="R5082" s="2">
        <v>13870.15</v>
      </c>
      <c r="S5082" s="2">
        <f t="shared" si="4"/>
        <v>522.00724103150822</v>
      </c>
      <c r="T5082" s="6">
        <f t="shared" si="10"/>
        <v>0.1316748537425001</v>
      </c>
      <c r="U5082" s="6"/>
      <c r="V5082" s="2">
        <v>13597.64</v>
      </c>
      <c r="W5082" s="2">
        <f t="shared" si="5"/>
        <v>452.85162871710838</v>
      </c>
      <c r="X5082" s="6">
        <f t="shared" si="11"/>
        <v>0.11474264000778289</v>
      </c>
      <c r="Y5082" s="1"/>
      <c r="Z5082" s="1"/>
      <c r="AA5082" s="1"/>
      <c r="AB5082" s="1"/>
      <c r="AC5082" s="1"/>
    </row>
    <row r="5083" spans="1:29" ht="16.5" customHeight="1" outlineLevel="1" x14ac:dyDescent="0.25">
      <c r="A5083" s="5">
        <v>43400</v>
      </c>
      <c r="B5083" s="2">
        <v>33349.31</v>
      </c>
      <c r="C5083" s="2">
        <f t="shared" si="0"/>
        <v>535.48844461072315</v>
      </c>
      <c r="D5083" s="6">
        <f t="shared" si="6"/>
        <v>0.10195478200623875</v>
      </c>
      <c r="E5083" s="1"/>
      <c r="F5083" s="2">
        <v>10266.120000000001</v>
      </c>
      <c r="G5083" s="2">
        <f t="shared" si="1"/>
        <v>528.96876513566713</v>
      </c>
      <c r="H5083" s="6">
        <f t="shared" si="7"/>
        <v>0.10423626892376237</v>
      </c>
      <c r="I5083" s="6"/>
      <c r="J5083" s="2">
        <v>4273.1899999999996</v>
      </c>
      <c r="K5083" s="2">
        <f t="shared" si="2"/>
        <v>521.7251694035773</v>
      </c>
      <c r="L5083" s="6">
        <f t="shared" si="8"/>
        <v>0.10934479056965807</v>
      </c>
      <c r="M5083" s="6"/>
      <c r="N5083" s="2">
        <v>13352.53</v>
      </c>
      <c r="O5083" s="2">
        <f t="shared" si="3"/>
        <v>522.32997175649552</v>
      </c>
      <c r="P5083" s="6">
        <f t="shared" si="9"/>
        <v>0.10923420247452253</v>
      </c>
      <c r="Q5083" s="6"/>
      <c r="R5083" s="2">
        <v>13870.15</v>
      </c>
      <c r="S5083" s="2">
        <f t="shared" si="4"/>
        <v>522.00724103150822</v>
      </c>
      <c r="T5083" s="6">
        <f t="shared" si="10"/>
        <v>0.1316748537425001</v>
      </c>
      <c r="U5083" s="6"/>
      <c r="V5083" s="2">
        <v>13597.64</v>
      </c>
      <c r="W5083" s="2">
        <f t="shared" si="5"/>
        <v>452.85162871710838</v>
      </c>
      <c r="X5083" s="6">
        <f t="shared" si="11"/>
        <v>0.11474264000778289</v>
      </c>
      <c r="Y5083" s="1"/>
      <c r="Z5083" s="1"/>
      <c r="AA5083" s="1"/>
      <c r="AB5083" s="1"/>
      <c r="AC5083" s="1"/>
    </row>
    <row r="5084" spans="1:29" ht="16.5" customHeight="1" outlineLevel="1" x14ac:dyDescent="0.25">
      <c r="A5084" s="5">
        <v>43401</v>
      </c>
      <c r="B5084" s="2">
        <v>33349.31</v>
      </c>
      <c r="C5084" s="2">
        <f t="shared" si="0"/>
        <v>535.48844461072315</v>
      </c>
      <c r="D5084" s="6">
        <f t="shared" si="6"/>
        <v>0.10195478200623875</v>
      </c>
      <c r="E5084" s="1"/>
      <c r="F5084" s="2">
        <v>10266.120000000001</v>
      </c>
      <c r="G5084" s="2">
        <f t="shared" si="1"/>
        <v>528.96876513566713</v>
      </c>
      <c r="H5084" s="6">
        <f t="shared" si="7"/>
        <v>0.10423626892376237</v>
      </c>
      <c r="I5084" s="6"/>
      <c r="J5084" s="2">
        <v>4273.1899999999996</v>
      </c>
      <c r="K5084" s="2">
        <f t="shared" si="2"/>
        <v>521.7251694035773</v>
      </c>
      <c r="L5084" s="6">
        <f t="shared" si="8"/>
        <v>0.10934479056965807</v>
      </c>
      <c r="M5084" s="6"/>
      <c r="N5084" s="2">
        <v>13352.53</v>
      </c>
      <c r="O5084" s="2">
        <f t="shared" si="3"/>
        <v>522.32997175649552</v>
      </c>
      <c r="P5084" s="6">
        <f t="shared" si="9"/>
        <v>0.10923420247452253</v>
      </c>
      <c r="Q5084" s="6"/>
      <c r="R5084" s="2">
        <v>13870.15</v>
      </c>
      <c r="S5084" s="2">
        <f t="shared" si="4"/>
        <v>522.00724103150822</v>
      </c>
      <c r="T5084" s="6">
        <f t="shared" si="10"/>
        <v>0.1316748537425001</v>
      </c>
      <c r="U5084" s="6"/>
      <c r="V5084" s="2">
        <v>13597.64</v>
      </c>
      <c r="W5084" s="2">
        <f t="shared" si="5"/>
        <v>452.85162871710838</v>
      </c>
      <c r="X5084" s="6">
        <f t="shared" si="11"/>
        <v>0.11474264000778289</v>
      </c>
      <c r="Y5084" s="1"/>
      <c r="Z5084" s="1"/>
      <c r="AA5084" s="1"/>
      <c r="AB5084" s="1"/>
      <c r="AC5084" s="1"/>
    </row>
    <row r="5085" spans="1:29" ht="16.5" customHeight="1" outlineLevel="1" x14ac:dyDescent="0.25">
      <c r="A5085" s="5">
        <v>43402</v>
      </c>
      <c r="B5085" s="2">
        <v>34067.4</v>
      </c>
      <c r="C5085" s="2">
        <f t="shared" si="0"/>
        <v>547.01878503427361</v>
      </c>
      <c r="D5085" s="6">
        <f t="shared" si="6"/>
        <v>0.10577070600909977</v>
      </c>
      <c r="E5085" s="1"/>
      <c r="F5085" s="2">
        <v>10502.71</v>
      </c>
      <c r="G5085" s="2">
        <f t="shared" si="1"/>
        <v>541.15922464163896</v>
      </c>
      <c r="H5085" s="6">
        <f t="shared" si="7"/>
        <v>0.10854674948046039</v>
      </c>
      <c r="I5085" s="6"/>
      <c r="J5085" s="2">
        <v>4370.76</v>
      </c>
      <c r="K5085" s="2">
        <f t="shared" si="2"/>
        <v>533.63775105304933</v>
      </c>
      <c r="L5085" s="6">
        <f t="shared" si="8"/>
        <v>0.11367338120195991</v>
      </c>
      <c r="M5085" s="6"/>
      <c r="N5085" s="2">
        <v>13655.89</v>
      </c>
      <c r="O5085" s="2">
        <f t="shared" si="3"/>
        <v>534.19693780952446</v>
      </c>
      <c r="P5085" s="6">
        <f t="shared" si="9"/>
        <v>0.11358890360086171</v>
      </c>
      <c r="Q5085" s="6"/>
      <c r="R5085" s="2">
        <v>14258.22</v>
      </c>
      <c r="S5085" s="2">
        <f t="shared" si="4"/>
        <v>536.61237147545421</v>
      </c>
      <c r="T5085" s="6">
        <f t="shared" si="10"/>
        <v>0.1377079454715735</v>
      </c>
      <c r="U5085" s="6"/>
      <c r="V5085" s="2">
        <v>13877.78</v>
      </c>
      <c r="W5085" s="2">
        <f t="shared" si="5"/>
        <v>462.18132528716114</v>
      </c>
      <c r="X5085" s="6">
        <f t="shared" si="11"/>
        <v>0.11966305119299436</v>
      </c>
      <c r="Y5085" s="1"/>
      <c r="Z5085" s="1"/>
      <c r="AA5085" s="1"/>
      <c r="AB5085" s="1"/>
      <c r="AC5085" s="1"/>
    </row>
    <row r="5086" spans="1:29" ht="16.5" customHeight="1" outlineLevel="1" x14ac:dyDescent="0.25">
      <c r="A5086" s="5">
        <v>43403</v>
      </c>
      <c r="B5086" s="2">
        <v>33891.129999999997</v>
      </c>
      <c r="C5086" s="2">
        <f t="shared" si="0"/>
        <v>544.18842518180486</v>
      </c>
      <c r="D5086" s="6">
        <f t="shared" si="6"/>
        <v>0.10685342718482249</v>
      </c>
      <c r="E5086" s="1"/>
      <c r="F5086" s="2">
        <v>10474.36</v>
      </c>
      <c r="G5086" s="2">
        <f t="shared" si="1"/>
        <v>539.69847174847234</v>
      </c>
      <c r="H5086" s="6">
        <f t="shared" si="7"/>
        <v>0.11022316662649811</v>
      </c>
      <c r="I5086" s="6"/>
      <c r="J5086" s="2">
        <v>4363.07</v>
      </c>
      <c r="K5086" s="2">
        <f t="shared" si="2"/>
        <v>532.6988584335511</v>
      </c>
      <c r="L5086" s="6">
        <f t="shared" si="8"/>
        <v>0.11552894749918496</v>
      </c>
      <c r="M5086" s="6"/>
      <c r="N5086" s="2">
        <v>13647.1</v>
      </c>
      <c r="O5086" s="2">
        <f t="shared" si="3"/>
        <v>533.85308683508447</v>
      </c>
      <c r="P5086" s="6">
        <f t="shared" si="9"/>
        <v>0.11560247102675092</v>
      </c>
      <c r="Q5086" s="6"/>
      <c r="R5086" s="2">
        <v>14387.63</v>
      </c>
      <c r="S5086" s="2">
        <f t="shared" si="4"/>
        <v>541.48275550604421</v>
      </c>
      <c r="T5086" s="6">
        <f t="shared" si="10"/>
        <v>0.14134384638082675</v>
      </c>
      <c r="U5086" s="6"/>
      <c r="V5086" s="2">
        <v>14008.05</v>
      </c>
      <c r="W5086" s="2">
        <f t="shared" si="5"/>
        <v>466.51979738033145</v>
      </c>
      <c r="X5086" s="6">
        <f t="shared" si="11"/>
        <v>0.12378387821031578</v>
      </c>
      <c r="Y5086" s="1"/>
      <c r="Z5086" s="1"/>
      <c r="AA5086" s="1"/>
      <c r="AB5086" s="1"/>
      <c r="AC5086" s="1"/>
    </row>
    <row r="5087" spans="1:29" ht="16.5" customHeight="1" outlineLevel="1" x14ac:dyDescent="0.25">
      <c r="A5087" s="5">
        <v>43404</v>
      </c>
      <c r="B5087" s="2">
        <v>34442.050000000003</v>
      </c>
      <c r="C5087" s="2">
        <f t="shared" si="0"/>
        <v>553.03452406375902</v>
      </c>
      <c r="D5087" s="6">
        <f t="shared" si="6"/>
        <v>0.10908584930674725</v>
      </c>
      <c r="E5087" s="1"/>
      <c r="F5087" s="2">
        <v>10661.72</v>
      </c>
      <c r="G5087" s="2">
        <f t="shared" si="1"/>
        <v>549.35232226218318</v>
      </c>
      <c r="H5087" s="6">
        <f t="shared" si="7"/>
        <v>0.11259151453562266</v>
      </c>
      <c r="I5087" s="6"/>
      <c r="J5087" s="2">
        <v>4440.16</v>
      </c>
      <c r="K5087" s="2">
        <f t="shared" si="2"/>
        <v>542.11098223551676</v>
      </c>
      <c r="L5087" s="6">
        <f t="shared" si="8"/>
        <v>0.11780562357671265</v>
      </c>
      <c r="M5087" s="6"/>
      <c r="N5087" s="2">
        <v>13881.71</v>
      </c>
      <c r="O5087" s="2">
        <f t="shared" si="3"/>
        <v>543.03066102318155</v>
      </c>
      <c r="P5087" s="6">
        <f t="shared" si="9"/>
        <v>0.11773710344778365</v>
      </c>
      <c r="Q5087" s="6"/>
      <c r="R5087" s="2">
        <v>14612.59</v>
      </c>
      <c r="S5087" s="2">
        <f t="shared" si="4"/>
        <v>549.94919234648569</v>
      </c>
      <c r="T5087" s="6">
        <f t="shared" si="10"/>
        <v>0.14262703917943509</v>
      </c>
      <c r="U5087" s="6"/>
      <c r="V5087" s="2">
        <v>14201.37</v>
      </c>
      <c r="W5087" s="2">
        <f t="shared" si="5"/>
        <v>472.95806732008509</v>
      </c>
      <c r="X5087" s="6">
        <f t="shared" si="11"/>
        <v>0.12542728426342231</v>
      </c>
      <c r="Y5087" s="1"/>
      <c r="Z5087" s="1"/>
      <c r="AA5087" s="1"/>
      <c r="AB5087" s="1"/>
      <c r="AC5087" s="1"/>
    </row>
    <row r="5088" spans="1:29" ht="16.5" customHeight="1" outlineLevel="1" x14ac:dyDescent="0.25">
      <c r="A5088" s="5">
        <v>43405</v>
      </c>
      <c r="B5088" s="2">
        <v>34431.97</v>
      </c>
      <c r="C5088" s="2">
        <f t="shared" si="0"/>
        <v>552.87266993479273</v>
      </c>
      <c r="D5088" s="6">
        <f t="shared" si="6"/>
        <v>0.10847019557367088</v>
      </c>
      <c r="E5088" s="1"/>
      <c r="F5088" s="2">
        <v>10661.28</v>
      </c>
      <c r="G5088" s="2">
        <f t="shared" si="1"/>
        <v>549.32965096507598</v>
      </c>
      <c r="H5088" s="6">
        <f t="shared" si="7"/>
        <v>0.11159267237508708</v>
      </c>
      <c r="I5088" s="6"/>
      <c r="J5088" s="2">
        <v>4446.33</v>
      </c>
      <c r="K5088" s="2">
        <f t="shared" si="2"/>
        <v>542.86429399914539</v>
      </c>
      <c r="L5088" s="6">
        <f t="shared" si="8"/>
        <v>0.1170304415257637</v>
      </c>
      <c r="M5088" s="6"/>
      <c r="N5088" s="2">
        <v>13915.75</v>
      </c>
      <c r="O5088" s="2">
        <f t="shared" si="3"/>
        <v>544.36225228256023</v>
      </c>
      <c r="P5088" s="6">
        <f t="shared" si="9"/>
        <v>0.11715462852110647</v>
      </c>
      <c r="Q5088" s="6"/>
      <c r="R5088" s="2">
        <v>14773.07</v>
      </c>
      <c r="S5088" s="2">
        <f t="shared" si="4"/>
        <v>555.98890511388447</v>
      </c>
      <c r="T5088" s="6">
        <f t="shared" si="10"/>
        <v>0.1430953270341957</v>
      </c>
      <c r="U5088" s="6"/>
      <c r="V5088" s="2">
        <v>14355.51</v>
      </c>
      <c r="W5088" s="2">
        <f t="shared" si="5"/>
        <v>478.09149856627602</v>
      </c>
      <c r="X5088" s="6">
        <f t="shared" si="11"/>
        <v>0.12605399433384168</v>
      </c>
      <c r="Y5088" s="1"/>
      <c r="Z5088" s="1"/>
      <c r="AA5088" s="1"/>
      <c r="AB5088" s="1"/>
      <c r="AC5088" s="1"/>
    </row>
    <row r="5089" spans="1:29" ht="16.5" customHeight="1" outlineLevel="1" x14ac:dyDescent="0.25">
      <c r="A5089" s="5">
        <v>43406</v>
      </c>
      <c r="B5089" s="2">
        <v>35011.65</v>
      </c>
      <c r="C5089" s="2">
        <f t="shared" si="0"/>
        <v>562.18056690693231</v>
      </c>
      <c r="D5089" s="6">
        <f t="shared" si="6"/>
        <v>0.10963679241035162</v>
      </c>
      <c r="E5089" s="1"/>
      <c r="F5089" s="2">
        <v>10825.3</v>
      </c>
      <c r="G5089" s="2">
        <f t="shared" si="1"/>
        <v>557.7808922185925</v>
      </c>
      <c r="H5089" s="6">
        <f t="shared" si="7"/>
        <v>0.11263445319003185</v>
      </c>
      <c r="I5089" s="6"/>
      <c r="J5089" s="2">
        <v>4512.22</v>
      </c>
      <c r="K5089" s="2">
        <f t="shared" si="2"/>
        <v>550.90897991575605</v>
      </c>
      <c r="L5089" s="6">
        <f t="shared" si="8"/>
        <v>0.11803613747407371</v>
      </c>
      <c r="M5089" s="6"/>
      <c r="N5089" s="2">
        <v>14112.76</v>
      </c>
      <c r="O5089" s="2">
        <f t="shared" si="3"/>
        <v>552.06897361070912</v>
      </c>
      <c r="P5089" s="6">
        <f t="shared" si="9"/>
        <v>0.11816099787340928</v>
      </c>
      <c r="Q5089" s="6"/>
      <c r="R5089" s="2">
        <v>14888.73</v>
      </c>
      <c r="S5089" s="2">
        <f t="shared" si="4"/>
        <v>560.34180378460564</v>
      </c>
      <c r="T5089" s="6">
        <f t="shared" si="10"/>
        <v>0.14390215084981772</v>
      </c>
      <c r="U5089" s="6"/>
      <c r="V5089" s="2">
        <v>14464.68</v>
      </c>
      <c r="W5089" s="2">
        <f t="shared" si="5"/>
        <v>481.72726273616479</v>
      </c>
      <c r="X5089" s="6">
        <f t="shared" si="11"/>
        <v>0.12686648653418597</v>
      </c>
      <c r="Y5089" s="1"/>
      <c r="Z5089" s="1"/>
      <c r="AA5089" s="1"/>
      <c r="AB5089" s="1"/>
      <c r="AC5089" s="1"/>
    </row>
    <row r="5090" spans="1:29" ht="16.5" customHeight="1" outlineLevel="1" x14ac:dyDescent="0.25">
      <c r="A5090" s="5">
        <v>43407</v>
      </c>
      <c r="B5090" s="2">
        <v>35011.65</v>
      </c>
      <c r="C5090" s="2">
        <f t="shared" si="0"/>
        <v>562.18056690693231</v>
      </c>
      <c r="D5090" s="6">
        <f t="shared" si="6"/>
        <v>0.10963679241035162</v>
      </c>
      <c r="E5090" s="1"/>
      <c r="F5090" s="2">
        <v>10825.3</v>
      </c>
      <c r="G5090" s="2">
        <f t="shared" si="1"/>
        <v>557.7808922185925</v>
      </c>
      <c r="H5090" s="6">
        <f t="shared" si="7"/>
        <v>0.11263445319003185</v>
      </c>
      <c r="I5090" s="6"/>
      <c r="J5090" s="2">
        <v>4512.22</v>
      </c>
      <c r="K5090" s="2">
        <f t="shared" si="2"/>
        <v>550.90897991575605</v>
      </c>
      <c r="L5090" s="6">
        <f t="shared" si="8"/>
        <v>0.11803613747407371</v>
      </c>
      <c r="M5090" s="6"/>
      <c r="N5090" s="2">
        <v>14112.76</v>
      </c>
      <c r="O5090" s="2">
        <f t="shared" si="3"/>
        <v>552.06897361070912</v>
      </c>
      <c r="P5090" s="6">
        <f t="shared" si="9"/>
        <v>0.11816099787340928</v>
      </c>
      <c r="Q5090" s="6"/>
      <c r="R5090" s="2">
        <v>14888.73</v>
      </c>
      <c r="S5090" s="2">
        <f t="shared" si="4"/>
        <v>560.34180378460564</v>
      </c>
      <c r="T5090" s="6">
        <f t="shared" si="10"/>
        <v>0.14390215084981772</v>
      </c>
      <c r="U5090" s="6"/>
      <c r="V5090" s="2">
        <v>14464.68</v>
      </c>
      <c r="W5090" s="2">
        <f t="shared" si="5"/>
        <v>481.72726273616479</v>
      </c>
      <c r="X5090" s="6">
        <f t="shared" si="11"/>
        <v>0.12686648653418597</v>
      </c>
      <c r="Y5090" s="1"/>
      <c r="Z5090" s="1"/>
      <c r="AA5090" s="1"/>
      <c r="AB5090" s="1"/>
      <c r="AC5090" s="1"/>
    </row>
    <row r="5091" spans="1:29" ht="16.5" customHeight="1" outlineLevel="1" x14ac:dyDescent="0.25">
      <c r="A5091" s="5">
        <v>43408</v>
      </c>
      <c r="B5091" s="2">
        <v>35011.65</v>
      </c>
      <c r="C5091" s="2">
        <f t="shared" si="0"/>
        <v>562.18056690693231</v>
      </c>
      <c r="D5091" s="6">
        <f t="shared" si="6"/>
        <v>0.10963679241035162</v>
      </c>
      <c r="E5091" s="1"/>
      <c r="F5091" s="2">
        <v>10825.3</v>
      </c>
      <c r="G5091" s="2">
        <f t="shared" si="1"/>
        <v>557.7808922185925</v>
      </c>
      <c r="H5091" s="6">
        <f t="shared" si="7"/>
        <v>0.11263445319003185</v>
      </c>
      <c r="I5091" s="6"/>
      <c r="J5091" s="2">
        <v>4512.22</v>
      </c>
      <c r="K5091" s="2">
        <f t="shared" si="2"/>
        <v>550.90897991575605</v>
      </c>
      <c r="L5091" s="6">
        <f t="shared" si="8"/>
        <v>0.11803613747407371</v>
      </c>
      <c r="M5091" s="6"/>
      <c r="N5091" s="2">
        <v>14112.76</v>
      </c>
      <c r="O5091" s="2">
        <f t="shared" si="3"/>
        <v>552.06897361070912</v>
      </c>
      <c r="P5091" s="6">
        <f t="shared" si="9"/>
        <v>0.11816099787340928</v>
      </c>
      <c r="Q5091" s="6"/>
      <c r="R5091" s="2">
        <v>14888.73</v>
      </c>
      <c r="S5091" s="2">
        <f t="shared" si="4"/>
        <v>560.34180378460564</v>
      </c>
      <c r="T5091" s="6">
        <f t="shared" si="10"/>
        <v>0.14390215084981772</v>
      </c>
      <c r="U5091" s="6"/>
      <c r="V5091" s="2">
        <v>14464.68</v>
      </c>
      <c r="W5091" s="2">
        <f t="shared" si="5"/>
        <v>481.72726273616479</v>
      </c>
      <c r="X5091" s="6">
        <f t="shared" si="11"/>
        <v>0.12686648653418597</v>
      </c>
      <c r="Y5091" s="1"/>
      <c r="Z5091" s="1"/>
      <c r="AA5091" s="1"/>
      <c r="AB5091" s="1"/>
      <c r="AC5091" s="1"/>
    </row>
    <row r="5092" spans="1:29" ht="16.5" customHeight="1" outlineLevel="1" x14ac:dyDescent="0.25">
      <c r="A5092" s="5">
        <v>43409</v>
      </c>
      <c r="B5092" s="2">
        <v>34950.92</v>
      </c>
      <c r="C5092" s="2">
        <f t="shared" si="0"/>
        <v>561.205427893825</v>
      </c>
      <c r="D5092" s="6">
        <f t="shared" si="6"/>
        <v>0.10924264330080868</v>
      </c>
      <c r="E5092" s="1"/>
      <c r="F5092" s="2">
        <v>10803.49</v>
      </c>
      <c r="G5092" s="2">
        <f t="shared" si="1"/>
        <v>556.65711724152141</v>
      </c>
      <c r="H5092" s="6">
        <f t="shared" si="7"/>
        <v>0.11221927536754217</v>
      </c>
      <c r="I5092" s="6"/>
      <c r="J5092" s="2">
        <v>4502.67</v>
      </c>
      <c r="K5092" s="2">
        <f t="shared" si="2"/>
        <v>549.74299493315425</v>
      </c>
      <c r="L5092" s="6">
        <f t="shared" si="8"/>
        <v>0.11765269525888655</v>
      </c>
      <c r="M5092" s="6"/>
      <c r="N5092" s="2">
        <v>14081.57</v>
      </c>
      <c r="O5092" s="2">
        <f t="shared" si="3"/>
        <v>550.84886986864024</v>
      </c>
      <c r="P5092" s="6">
        <f t="shared" si="9"/>
        <v>0.1177995841594448</v>
      </c>
      <c r="Q5092" s="6"/>
      <c r="R5092" s="2">
        <v>14819.23</v>
      </c>
      <c r="S5092" s="2">
        <f t="shared" si="4"/>
        <v>557.72615051108733</v>
      </c>
      <c r="T5092" s="6">
        <f t="shared" si="10"/>
        <v>0.14349881312855906</v>
      </c>
      <c r="U5092" s="6"/>
      <c r="V5092" s="2">
        <v>14423.6</v>
      </c>
      <c r="W5092" s="2">
        <f t="shared" si="5"/>
        <v>480.35914702581374</v>
      </c>
      <c r="X5092" s="6">
        <f t="shared" si="11"/>
        <v>0.12652630096256612</v>
      </c>
      <c r="Y5092" s="1"/>
      <c r="Z5092" s="1"/>
      <c r="AA5092" s="1"/>
      <c r="AB5092" s="1"/>
      <c r="AC5092" s="1"/>
    </row>
    <row r="5093" spans="1:29" ht="16.5" customHeight="1" outlineLevel="1" x14ac:dyDescent="0.25">
      <c r="A5093" s="5">
        <v>43410</v>
      </c>
      <c r="B5093" s="2">
        <v>34991.910000000003</v>
      </c>
      <c r="C5093" s="2">
        <f t="shared" si="0"/>
        <v>561.86360257104002</v>
      </c>
      <c r="D5093" s="6">
        <f t="shared" si="6"/>
        <v>0.10892306225283832</v>
      </c>
      <c r="E5093" s="1"/>
      <c r="F5093" s="2">
        <v>10796.42</v>
      </c>
      <c r="G5093" s="2">
        <f t="shared" si="1"/>
        <v>556.29283071754662</v>
      </c>
      <c r="H5093" s="6">
        <f t="shared" si="7"/>
        <v>0.11142385247116193</v>
      </c>
      <c r="I5093" s="6"/>
      <c r="J5093" s="2">
        <v>4495.93</v>
      </c>
      <c r="K5093" s="2">
        <f t="shared" si="2"/>
        <v>548.9200903485746</v>
      </c>
      <c r="L5093" s="6">
        <f t="shared" si="8"/>
        <v>0.11669072564688943</v>
      </c>
      <c r="M5093" s="6"/>
      <c r="N5093" s="2">
        <v>14062.78</v>
      </c>
      <c r="O5093" s="2">
        <f t="shared" si="3"/>
        <v>550.11383462293747</v>
      </c>
      <c r="P5093" s="6">
        <f t="shared" si="9"/>
        <v>0.11681488135818818</v>
      </c>
      <c r="Q5093" s="6"/>
      <c r="R5093" s="2">
        <v>14728.09</v>
      </c>
      <c r="S5093" s="2">
        <f t="shared" si="4"/>
        <v>554.29606936938296</v>
      </c>
      <c r="T5093" s="6">
        <f t="shared" si="10"/>
        <v>0.14126781746305817</v>
      </c>
      <c r="U5093" s="6"/>
      <c r="V5093" s="2">
        <v>14415.45</v>
      </c>
      <c r="W5093" s="2">
        <f t="shared" si="5"/>
        <v>480.08772192748449</v>
      </c>
      <c r="X5093" s="6">
        <f t="shared" si="11"/>
        <v>0.1257554330645887</v>
      </c>
      <c r="Y5093" s="1"/>
      <c r="Z5093" s="1"/>
      <c r="AA5093" s="1"/>
      <c r="AB5093" s="1"/>
      <c r="AC5093" s="1"/>
    </row>
    <row r="5094" spans="1:29" ht="16.5" customHeight="1" outlineLevel="1" x14ac:dyDescent="0.25">
      <c r="A5094" s="5">
        <v>43411</v>
      </c>
      <c r="B5094" s="2">
        <v>35237.68</v>
      </c>
      <c r="C5094" s="2">
        <f t="shared" si="0"/>
        <v>565.80992095159957</v>
      </c>
      <c r="D5094" s="6">
        <f t="shared" si="6"/>
        <v>0.10938346370704832</v>
      </c>
      <c r="E5094" s="1"/>
      <c r="F5094" s="2">
        <v>10873.58</v>
      </c>
      <c r="G5094" s="2">
        <f t="shared" si="1"/>
        <v>560.26855181937151</v>
      </c>
      <c r="H5094" s="6">
        <f t="shared" si="7"/>
        <v>0.11156220227723002</v>
      </c>
      <c r="I5094" s="6"/>
      <c r="J5094" s="2">
        <v>4528.41</v>
      </c>
      <c r="K5094" s="2">
        <f t="shared" si="2"/>
        <v>552.88566021610404</v>
      </c>
      <c r="L5094" s="6">
        <f t="shared" si="8"/>
        <v>0.1168573876396779</v>
      </c>
      <c r="M5094" s="6"/>
      <c r="N5094" s="2">
        <v>14170.33</v>
      </c>
      <c r="O5094" s="2">
        <f t="shared" si="3"/>
        <v>554.32102146036902</v>
      </c>
      <c r="P5094" s="6">
        <f t="shared" si="9"/>
        <v>0.11707244842907527</v>
      </c>
      <c r="Q5094" s="6"/>
      <c r="R5094" s="2">
        <v>14846.84</v>
      </c>
      <c r="S5094" s="2">
        <f t="shared" si="4"/>
        <v>558.76526111370379</v>
      </c>
      <c r="T5094" s="6">
        <f t="shared" si="10"/>
        <v>0.14129135269625892</v>
      </c>
      <c r="U5094" s="6"/>
      <c r="V5094" s="2">
        <v>14586.72</v>
      </c>
      <c r="W5094" s="2">
        <f t="shared" si="5"/>
        <v>485.79164543556226</v>
      </c>
      <c r="X5094" s="6">
        <f t="shared" si="11"/>
        <v>0.12660709455508656</v>
      </c>
      <c r="Y5094" s="1"/>
      <c r="Z5094" s="1"/>
      <c r="AA5094" s="1"/>
      <c r="AB5094" s="1"/>
      <c r="AC5094" s="1"/>
    </row>
    <row r="5095" spans="1:29" ht="16.5" customHeight="1" outlineLevel="1" x14ac:dyDescent="0.25">
      <c r="A5095" s="5">
        <v>43412</v>
      </c>
      <c r="B5095" s="2">
        <v>35237.68</v>
      </c>
      <c r="C5095" s="2">
        <f t="shared" si="0"/>
        <v>565.80992095159957</v>
      </c>
      <c r="D5095" s="6">
        <f t="shared" si="6"/>
        <v>0.10993365856940618</v>
      </c>
      <c r="E5095" s="1"/>
      <c r="F5095" s="2">
        <v>10873.58</v>
      </c>
      <c r="G5095" s="2">
        <f t="shared" si="1"/>
        <v>560.26855181937151</v>
      </c>
      <c r="H5095" s="6">
        <f t="shared" si="7"/>
        <v>0.11198698534426299</v>
      </c>
      <c r="I5095" s="6"/>
      <c r="J5095" s="2">
        <v>4528.41</v>
      </c>
      <c r="K5095" s="2">
        <f t="shared" si="2"/>
        <v>552.88566021610404</v>
      </c>
      <c r="L5095" s="6">
        <f t="shared" si="8"/>
        <v>0.11720240443401075</v>
      </c>
      <c r="M5095" s="6"/>
      <c r="N5095" s="2">
        <v>14170.33</v>
      </c>
      <c r="O5095" s="2">
        <f t="shared" si="3"/>
        <v>554.32102146036902</v>
      </c>
      <c r="P5095" s="6">
        <f t="shared" si="9"/>
        <v>0.11740672092297566</v>
      </c>
      <c r="Q5095" s="6"/>
      <c r="R5095" s="2">
        <v>14846.84</v>
      </c>
      <c r="S5095" s="2">
        <f t="shared" si="4"/>
        <v>558.76526111370379</v>
      </c>
      <c r="T5095" s="6">
        <f t="shared" si="10"/>
        <v>0.14104464752465518</v>
      </c>
      <c r="U5095" s="6"/>
      <c r="V5095" s="2">
        <v>14586.72</v>
      </c>
      <c r="W5095" s="2">
        <f t="shared" si="5"/>
        <v>485.79164543556226</v>
      </c>
      <c r="X5095" s="6">
        <f t="shared" si="11"/>
        <v>0.12699737783076426</v>
      </c>
      <c r="Y5095" s="1"/>
      <c r="Z5095" s="1"/>
      <c r="AA5095" s="1"/>
      <c r="AB5095" s="1"/>
      <c r="AC5095" s="1"/>
    </row>
    <row r="5096" spans="1:29" ht="16.5" customHeight="1" outlineLevel="1" x14ac:dyDescent="0.25">
      <c r="A5096" s="5">
        <v>43413</v>
      </c>
      <c r="B5096" s="2">
        <v>35158.550000000003</v>
      </c>
      <c r="C5096" s="2">
        <f t="shared" si="0"/>
        <v>564.53933392529984</v>
      </c>
      <c r="D5096" s="6">
        <f t="shared" si="6"/>
        <v>0.11112117086673701</v>
      </c>
      <c r="E5096" s="1"/>
      <c r="F5096" s="2">
        <v>10871.29</v>
      </c>
      <c r="G5096" s="2">
        <f t="shared" si="1"/>
        <v>560.1505580230629</v>
      </c>
      <c r="H5096" s="6">
        <f t="shared" si="7"/>
        <v>0.11351814995327469</v>
      </c>
      <c r="I5096" s="6"/>
      <c r="J5096" s="2">
        <v>4531.8</v>
      </c>
      <c r="K5096" s="2">
        <f t="shared" si="2"/>
        <v>553.29955436176067</v>
      </c>
      <c r="L5096" s="6">
        <f t="shared" si="8"/>
        <v>0.11894177143028961</v>
      </c>
      <c r="M5096" s="6"/>
      <c r="N5096" s="2">
        <v>14185.4</v>
      </c>
      <c r="O5096" s="2">
        <f t="shared" si="3"/>
        <v>554.91053615716214</v>
      </c>
      <c r="P5096" s="6">
        <f t="shared" si="9"/>
        <v>0.11918249614764331</v>
      </c>
      <c r="Q5096" s="6"/>
      <c r="R5096" s="2">
        <v>14944.2</v>
      </c>
      <c r="S5096" s="2">
        <f t="shared" si="4"/>
        <v>562.42943381456337</v>
      </c>
      <c r="T5096" s="6">
        <f t="shared" si="10"/>
        <v>0.14417472607174942</v>
      </c>
      <c r="U5096" s="6"/>
      <c r="V5096" s="2">
        <v>14671.85</v>
      </c>
      <c r="W5096" s="2">
        <f t="shared" si="5"/>
        <v>488.62678882461273</v>
      </c>
      <c r="X5096" s="6">
        <f t="shared" si="11"/>
        <v>0.12940011456532674</v>
      </c>
      <c r="Y5096" s="1"/>
      <c r="Z5096" s="1"/>
      <c r="AA5096" s="1"/>
      <c r="AB5096" s="1"/>
      <c r="AC5096" s="1"/>
    </row>
    <row r="5097" spans="1:29" ht="16.5" customHeight="1" outlineLevel="1" x14ac:dyDescent="0.25">
      <c r="A5097" s="5">
        <v>43414</v>
      </c>
      <c r="B5097" s="2">
        <v>35158.550000000003</v>
      </c>
      <c r="C5097" s="2">
        <f t="shared" si="0"/>
        <v>564.53933392529984</v>
      </c>
      <c r="D5097" s="6">
        <f t="shared" si="6"/>
        <v>0.11112117086673701</v>
      </c>
      <c r="E5097" s="1"/>
      <c r="F5097" s="2">
        <v>10871.29</v>
      </c>
      <c r="G5097" s="2">
        <f t="shared" si="1"/>
        <v>560.1505580230629</v>
      </c>
      <c r="H5097" s="6">
        <f t="shared" si="7"/>
        <v>0.11351814995327469</v>
      </c>
      <c r="I5097" s="6"/>
      <c r="J5097" s="2">
        <v>4531.8</v>
      </c>
      <c r="K5097" s="2">
        <f t="shared" si="2"/>
        <v>553.29955436176067</v>
      </c>
      <c r="L5097" s="6">
        <f t="shared" si="8"/>
        <v>0.11894177143028961</v>
      </c>
      <c r="M5097" s="6"/>
      <c r="N5097" s="2">
        <v>14185.4</v>
      </c>
      <c r="O5097" s="2">
        <f t="shared" si="3"/>
        <v>554.91053615716214</v>
      </c>
      <c r="P5097" s="6">
        <f t="shared" si="9"/>
        <v>0.11918249614764331</v>
      </c>
      <c r="Q5097" s="6"/>
      <c r="R5097" s="2">
        <v>14944.2</v>
      </c>
      <c r="S5097" s="2">
        <f t="shared" si="4"/>
        <v>562.42943381456337</v>
      </c>
      <c r="T5097" s="6">
        <f t="shared" si="10"/>
        <v>0.14417472607174942</v>
      </c>
      <c r="U5097" s="6"/>
      <c r="V5097" s="2">
        <v>14671.85</v>
      </c>
      <c r="W5097" s="2">
        <f t="shared" si="5"/>
        <v>488.62678882461273</v>
      </c>
      <c r="X5097" s="6">
        <f t="shared" si="11"/>
        <v>0.12940011456532674</v>
      </c>
      <c r="Y5097" s="1"/>
      <c r="Z5097" s="1"/>
      <c r="AA5097" s="1"/>
      <c r="AB5097" s="1"/>
      <c r="AC5097" s="1"/>
    </row>
    <row r="5098" spans="1:29" ht="16.5" customHeight="1" outlineLevel="1" x14ac:dyDescent="0.25">
      <c r="A5098" s="5">
        <v>43415</v>
      </c>
      <c r="B5098" s="2">
        <v>35158.550000000003</v>
      </c>
      <c r="C5098" s="2">
        <f t="shared" si="0"/>
        <v>564.53933392529984</v>
      </c>
      <c r="D5098" s="6">
        <f t="shared" si="6"/>
        <v>0.11112117086673701</v>
      </c>
      <c r="E5098" s="1"/>
      <c r="F5098" s="2">
        <v>10871.29</v>
      </c>
      <c r="G5098" s="2">
        <f t="shared" si="1"/>
        <v>560.1505580230629</v>
      </c>
      <c r="H5098" s="6">
        <f t="shared" si="7"/>
        <v>0.11351814995327469</v>
      </c>
      <c r="I5098" s="6"/>
      <c r="J5098" s="2">
        <v>4531.8</v>
      </c>
      <c r="K5098" s="2">
        <f t="shared" si="2"/>
        <v>553.29955436176067</v>
      </c>
      <c r="L5098" s="6">
        <f t="shared" si="8"/>
        <v>0.11894177143028961</v>
      </c>
      <c r="M5098" s="6"/>
      <c r="N5098" s="2">
        <v>14185.4</v>
      </c>
      <c r="O5098" s="2">
        <f t="shared" si="3"/>
        <v>554.91053615716214</v>
      </c>
      <c r="P5098" s="6">
        <f t="shared" si="9"/>
        <v>0.11918249614764331</v>
      </c>
      <c r="Q5098" s="6"/>
      <c r="R5098" s="2">
        <v>14944.2</v>
      </c>
      <c r="S5098" s="2">
        <f t="shared" si="4"/>
        <v>562.42943381456337</v>
      </c>
      <c r="T5098" s="6">
        <f t="shared" si="10"/>
        <v>0.14417472607174942</v>
      </c>
      <c r="U5098" s="6"/>
      <c r="V5098" s="2">
        <v>14671.85</v>
      </c>
      <c r="W5098" s="2">
        <f t="shared" si="5"/>
        <v>488.62678882461273</v>
      </c>
      <c r="X5098" s="6">
        <f t="shared" si="11"/>
        <v>0.12940011456532674</v>
      </c>
      <c r="Y5098" s="1"/>
      <c r="Z5098" s="1"/>
      <c r="AA5098" s="1"/>
      <c r="AB5098" s="1"/>
      <c r="AC5098" s="1"/>
    </row>
    <row r="5099" spans="1:29" ht="16.5" customHeight="1" outlineLevel="1" x14ac:dyDescent="0.25">
      <c r="A5099" s="5">
        <v>43416</v>
      </c>
      <c r="B5099" s="2">
        <v>34812.99</v>
      </c>
      <c r="C5099" s="2">
        <f t="shared" si="0"/>
        <v>558.9906917818887</v>
      </c>
      <c r="D5099" s="6">
        <f t="shared" si="6"/>
        <v>0.10942560020641201</v>
      </c>
      <c r="E5099" s="1"/>
      <c r="F5099" s="2">
        <v>10758.27</v>
      </c>
      <c r="G5099" s="2">
        <f t="shared" si="1"/>
        <v>554.32712620698896</v>
      </c>
      <c r="H5099" s="6">
        <f t="shared" si="7"/>
        <v>0.1112221099433861</v>
      </c>
      <c r="I5099" s="6"/>
      <c r="J5099" s="2">
        <v>4485.49</v>
      </c>
      <c r="K5099" s="2">
        <f t="shared" si="2"/>
        <v>547.6454428911544</v>
      </c>
      <c r="L5099" s="6">
        <f t="shared" si="8"/>
        <v>0.11668718753710827</v>
      </c>
      <c r="M5099" s="6"/>
      <c r="N5099" s="2">
        <v>14042.74</v>
      </c>
      <c r="O5099" s="2">
        <f t="shared" si="3"/>
        <v>549.3299013433267</v>
      </c>
      <c r="P5099" s="6">
        <f t="shared" si="9"/>
        <v>0.11689057001623149</v>
      </c>
      <c r="Q5099" s="6"/>
      <c r="R5099" s="2">
        <v>14807.55</v>
      </c>
      <c r="S5099" s="2">
        <f t="shared" si="4"/>
        <v>557.28657021994059</v>
      </c>
      <c r="T5099" s="6">
        <f t="shared" si="10"/>
        <v>0.14180773674312097</v>
      </c>
      <c r="U5099" s="6"/>
      <c r="V5099" s="2">
        <v>14549.46</v>
      </c>
      <c r="W5099" s="2">
        <f t="shared" si="5"/>
        <v>484.55074983264888</v>
      </c>
      <c r="X5099" s="6">
        <f t="shared" si="11"/>
        <v>0.12744253097652103</v>
      </c>
      <c r="Y5099" s="1"/>
      <c r="Z5099" s="1"/>
      <c r="AA5099" s="1"/>
      <c r="AB5099" s="1"/>
      <c r="AC5099" s="1"/>
    </row>
    <row r="5100" spans="1:29" ht="16.5" customHeight="1" outlineLevel="1" x14ac:dyDescent="0.25">
      <c r="A5100" s="5">
        <v>43417</v>
      </c>
      <c r="B5100" s="2">
        <v>35144.49</v>
      </c>
      <c r="C5100" s="2">
        <f t="shared" si="0"/>
        <v>564.31357310652345</v>
      </c>
      <c r="D5100" s="6">
        <f t="shared" si="6"/>
        <v>0.11169073866842982</v>
      </c>
      <c r="E5100" s="1"/>
      <c r="F5100" s="2">
        <v>10852.58</v>
      </c>
      <c r="G5100" s="2">
        <f t="shared" si="1"/>
        <v>559.18651263924812</v>
      </c>
      <c r="H5100" s="6">
        <f t="shared" si="7"/>
        <v>0.11332609835311547</v>
      </c>
      <c r="I5100" s="6"/>
      <c r="J5100" s="2">
        <v>4521.57</v>
      </c>
      <c r="K5100" s="2">
        <f t="shared" si="2"/>
        <v>552.05054636469072</v>
      </c>
      <c r="L5100" s="6">
        <f t="shared" si="8"/>
        <v>0.11844048665405804</v>
      </c>
      <c r="M5100" s="6"/>
      <c r="N5100" s="2">
        <v>14146.17</v>
      </c>
      <c r="O5100" s="2">
        <f t="shared" si="3"/>
        <v>553.3759202609981</v>
      </c>
      <c r="P5100" s="6">
        <f t="shared" si="9"/>
        <v>0.11828371438101293</v>
      </c>
      <c r="Q5100" s="6"/>
      <c r="R5100" s="2">
        <v>14853.54</v>
      </c>
      <c r="S5100" s="2">
        <f t="shared" si="4"/>
        <v>559.0174176163307</v>
      </c>
      <c r="T5100" s="6">
        <f t="shared" si="10"/>
        <v>0.14106402502509363</v>
      </c>
      <c r="U5100" s="6"/>
      <c r="V5100" s="2">
        <v>14578.29</v>
      </c>
      <c r="W5100" s="2">
        <f t="shared" si="5"/>
        <v>485.51089530318012</v>
      </c>
      <c r="X5100" s="6">
        <f t="shared" si="11"/>
        <v>0.12549318650086883</v>
      </c>
      <c r="Y5100" s="1"/>
      <c r="Z5100" s="1"/>
      <c r="AA5100" s="1"/>
      <c r="AB5100" s="1"/>
      <c r="AC5100" s="1"/>
    </row>
    <row r="5101" spans="1:29" ht="16.5" customHeight="1" outlineLevel="1" x14ac:dyDescent="0.25">
      <c r="A5101" s="5">
        <v>43418</v>
      </c>
      <c r="B5101" s="2">
        <v>35141.99</v>
      </c>
      <c r="C5101" s="2">
        <f t="shared" si="0"/>
        <v>564.27343071342659</v>
      </c>
      <c r="D5101" s="6">
        <f t="shared" si="6"/>
        <v>0.1116775582750249</v>
      </c>
      <c r="E5101" s="1"/>
      <c r="F5101" s="2">
        <v>10850.69</v>
      </c>
      <c r="G5101" s="2">
        <f t="shared" si="1"/>
        <v>559.08912911303707</v>
      </c>
      <c r="H5101" s="6">
        <f t="shared" si="7"/>
        <v>0.11329378132145052</v>
      </c>
      <c r="I5101" s="6"/>
      <c r="J5101" s="2">
        <v>4521.57</v>
      </c>
      <c r="K5101" s="2">
        <f t="shared" si="2"/>
        <v>552.05054636469072</v>
      </c>
      <c r="L5101" s="6">
        <f t="shared" si="8"/>
        <v>0.11844048665405804</v>
      </c>
      <c r="M5101" s="6"/>
      <c r="N5101" s="2">
        <v>14143.55</v>
      </c>
      <c r="O5101" s="2">
        <f t="shared" si="3"/>
        <v>553.27342998192717</v>
      </c>
      <c r="P5101" s="6">
        <f t="shared" si="9"/>
        <v>0.11824919232240028</v>
      </c>
      <c r="Q5101" s="6"/>
      <c r="R5101" s="2">
        <v>14881.95</v>
      </c>
      <c r="S5101" s="2">
        <f t="shared" si="4"/>
        <v>560.08663645806678</v>
      </c>
      <c r="T5101" s="6">
        <f t="shared" si="10"/>
        <v>0.14142748298349916</v>
      </c>
      <c r="U5101" s="6"/>
      <c r="V5101" s="2">
        <v>14547.74</v>
      </c>
      <c r="W5101" s="2">
        <f t="shared" si="5"/>
        <v>484.49346748060884</v>
      </c>
      <c r="X5101" s="6">
        <f t="shared" si="11"/>
        <v>0.12509974897727005</v>
      </c>
      <c r="Y5101" s="1"/>
      <c r="Z5101" s="1"/>
      <c r="AA5101" s="1"/>
      <c r="AB5101" s="1"/>
      <c r="AC5101" s="1"/>
    </row>
    <row r="5102" spans="1:29" ht="16.5" customHeight="1" outlineLevel="1" x14ac:dyDescent="0.25">
      <c r="A5102" s="5">
        <v>43419</v>
      </c>
      <c r="B5102" s="2">
        <v>35260.54</v>
      </c>
      <c r="C5102" s="2">
        <f t="shared" si="0"/>
        <v>566.17698299407664</v>
      </c>
      <c r="D5102" s="6">
        <f t="shared" si="6"/>
        <v>0.11377716228844847</v>
      </c>
      <c r="E5102" s="1"/>
      <c r="F5102" s="2">
        <v>10887.75</v>
      </c>
      <c r="G5102" s="2">
        <f t="shared" si="1"/>
        <v>560.9986706375787</v>
      </c>
      <c r="H5102" s="6">
        <f t="shared" si="7"/>
        <v>0.11493479089318748</v>
      </c>
      <c r="I5102" s="6"/>
      <c r="J5102" s="2">
        <v>4538.1099999999997</v>
      </c>
      <c r="K5102" s="2">
        <f t="shared" si="2"/>
        <v>554.06995909895613</v>
      </c>
      <c r="L5102" s="6">
        <f t="shared" si="8"/>
        <v>0.12015252686143496</v>
      </c>
      <c r="M5102" s="6"/>
      <c r="N5102" s="2">
        <v>14193.11</v>
      </c>
      <c r="O5102" s="2">
        <f t="shared" si="3"/>
        <v>555.21213923030587</v>
      </c>
      <c r="P5102" s="6">
        <f t="shared" si="9"/>
        <v>0.11985264955903108</v>
      </c>
      <c r="Q5102" s="6"/>
      <c r="R5102" s="2">
        <v>14992.48</v>
      </c>
      <c r="S5102" s="2">
        <f t="shared" si="4"/>
        <v>564.24646604543329</v>
      </c>
      <c r="T5102" s="6">
        <f t="shared" si="10"/>
        <v>0.14315337359473257</v>
      </c>
      <c r="U5102" s="6"/>
      <c r="V5102" s="2">
        <v>14548.04</v>
      </c>
      <c r="W5102" s="2">
        <f t="shared" si="5"/>
        <v>484.5034585885229</v>
      </c>
      <c r="X5102" s="6">
        <f t="shared" si="11"/>
        <v>0.12458573053772959</v>
      </c>
      <c r="Y5102" s="1"/>
      <c r="Z5102" s="1"/>
      <c r="AA5102" s="1"/>
      <c r="AB5102" s="1"/>
      <c r="AC5102" s="1"/>
    </row>
    <row r="5103" spans="1:29" ht="16.5" customHeight="1" outlineLevel="1" x14ac:dyDescent="0.25">
      <c r="A5103" s="5">
        <v>43420</v>
      </c>
      <c r="B5103" s="2">
        <v>35457.160000000003</v>
      </c>
      <c r="C5103" s="2">
        <f t="shared" si="0"/>
        <v>569.33410192635324</v>
      </c>
      <c r="D5103" s="6">
        <f t="shared" si="6"/>
        <v>0.1164478053550746</v>
      </c>
      <c r="E5103" s="1"/>
      <c r="F5103" s="2">
        <v>10946.32</v>
      </c>
      <c r="G5103" s="2">
        <f t="shared" si="1"/>
        <v>564.01652943661827</v>
      </c>
      <c r="H5103" s="6">
        <f t="shared" si="7"/>
        <v>0.1178819793950352</v>
      </c>
      <c r="I5103" s="6"/>
      <c r="J5103" s="2">
        <v>4559.6499999999996</v>
      </c>
      <c r="K5103" s="2">
        <f t="shared" si="2"/>
        <v>556.69983517489777</v>
      </c>
      <c r="L5103" s="6">
        <f t="shared" si="8"/>
        <v>0.12295309356250606</v>
      </c>
      <c r="M5103" s="6"/>
      <c r="N5103" s="2">
        <v>14249.66</v>
      </c>
      <c r="O5103" s="2">
        <f t="shared" si="3"/>
        <v>557.42428628429707</v>
      </c>
      <c r="P5103" s="6">
        <f t="shared" si="9"/>
        <v>0.12249198413899287</v>
      </c>
      <c r="Q5103" s="6"/>
      <c r="R5103" s="2">
        <v>14997.81</v>
      </c>
      <c r="S5103" s="2">
        <f t="shared" si="4"/>
        <v>564.44706218856788</v>
      </c>
      <c r="T5103" s="6">
        <f t="shared" si="10"/>
        <v>0.14492513205188695</v>
      </c>
      <c r="U5103" s="6"/>
      <c r="V5103" s="2">
        <v>14485.88</v>
      </c>
      <c r="W5103" s="2">
        <f t="shared" si="5"/>
        <v>482.43330102875109</v>
      </c>
      <c r="X5103" s="6">
        <f t="shared" si="11"/>
        <v>0.1259132037755899</v>
      </c>
      <c r="Y5103" s="1"/>
      <c r="Z5103" s="1"/>
      <c r="AA5103" s="1"/>
      <c r="AB5103" s="1"/>
      <c r="AC5103" s="1"/>
    </row>
    <row r="5104" spans="1:29" ht="16.5" customHeight="1" outlineLevel="1" x14ac:dyDescent="0.25">
      <c r="A5104" s="5">
        <v>43421</v>
      </c>
      <c r="B5104" s="2">
        <v>35457.160000000003</v>
      </c>
      <c r="C5104" s="2">
        <f t="shared" si="0"/>
        <v>569.33410192635324</v>
      </c>
      <c r="D5104" s="6">
        <f t="shared" si="6"/>
        <v>0.1164478053550746</v>
      </c>
      <c r="E5104" s="1"/>
      <c r="F5104" s="2">
        <v>10946.32</v>
      </c>
      <c r="G5104" s="2">
        <f t="shared" si="1"/>
        <v>564.01652943661827</v>
      </c>
      <c r="H5104" s="6">
        <f t="shared" si="7"/>
        <v>0.1178819793950352</v>
      </c>
      <c r="I5104" s="6"/>
      <c r="J5104" s="2">
        <v>4559.6499999999996</v>
      </c>
      <c r="K5104" s="2">
        <f t="shared" si="2"/>
        <v>556.69983517489777</v>
      </c>
      <c r="L5104" s="6">
        <f t="shared" si="8"/>
        <v>0.12295309356250606</v>
      </c>
      <c r="M5104" s="6"/>
      <c r="N5104" s="2">
        <v>14249.66</v>
      </c>
      <c r="O5104" s="2">
        <f t="shared" si="3"/>
        <v>557.42428628429707</v>
      </c>
      <c r="P5104" s="6">
        <f t="shared" si="9"/>
        <v>0.12249198413899287</v>
      </c>
      <c r="Q5104" s="6"/>
      <c r="R5104" s="2">
        <v>14997.81</v>
      </c>
      <c r="S5104" s="2">
        <f t="shared" si="4"/>
        <v>564.44706218856788</v>
      </c>
      <c r="T5104" s="6">
        <f t="shared" si="10"/>
        <v>0.14492513205188695</v>
      </c>
      <c r="U5104" s="6"/>
      <c r="V5104" s="2">
        <v>14485.88</v>
      </c>
      <c r="W5104" s="2">
        <f t="shared" si="5"/>
        <v>482.43330102875109</v>
      </c>
      <c r="X5104" s="6">
        <f t="shared" si="11"/>
        <v>0.1259132037755899</v>
      </c>
      <c r="Y5104" s="1"/>
      <c r="Z5104" s="1"/>
      <c r="AA5104" s="1"/>
      <c r="AB5104" s="1"/>
      <c r="AC5104" s="1"/>
    </row>
    <row r="5105" spans="1:29" ht="16.5" customHeight="1" outlineLevel="1" x14ac:dyDescent="0.25">
      <c r="A5105" s="5">
        <v>43422</v>
      </c>
      <c r="B5105" s="2">
        <v>35457.160000000003</v>
      </c>
      <c r="C5105" s="2">
        <f t="shared" si="0"/>
        <v>569.33410192635324</v>
      </c>
      <c r="D5105" s="6">
        <f t="shared" si="6"/>
        <v>0.1164478053550746</v>
      </c>
      <c r="E5105" s="1"/>
      <c r="F5105" s="2">
        <v>10946.32</v>
      </c>
      <c r="G5105" s="2">
        <f t="shared" si="1"/>
        <v>564.01652943661827</v>
      </c>
      <c r="H5105" s="6">
        <f t="shared" si="7"/>
        <v>0.1178819793950352</v>
      </c>
      <c r="I5105" s="6"/>
      <c r="J5105" s="2">
        <v>4559.6499999999996</v>
      </c>
      <c r="K5105" s="2">
        <f t="shared" si="2"/>
        <v>556.69983517489777</v>
      </c>
      <c r="L5105" s="6">
        <f t="shared" si="8"/>
        <v>0.12295309356250606</v>
      </c>
      <c r="M5105" s="6"/>
      <c r="N5105" s="2">
        <v>14249.66</v>
      </c>
      <c r="O5105" s="2">
        <f t="shared" si="3"/>
        <v>557.42428628429707</v>
      </c>
      <c r="P5105" s="6">
        <f t="shared" si="9"/>
        <v>0.12249198413899287</v>
      </c>
      <c r="Q5105" s="6"/>
      <c r="R5105" s="2">
        <v>14997.81</v>
      </c>
      <c r="S5105" s="2">
        <f t="shared" si="4"/>
        <v>564.44706218856788</v>
      </c>
      <c r="T5105" s="6">
        <f t="shared" si="10"/>
        <v>0.14492513205188695</v>
      </c>
      <c r="U5105" s="6"/>
      <c r="V5105" s="2">
        <v>14485.88</v>
      </c>
      <c r="W5105" s="2">
        <f t="shared" si="5"/>
        <v>482.43330102875109</v>
      </c>
      <c r="X5105" s="6">
        <f t="shared" si="11"/>
        <v>0.1259132037755899</v>
      </c>
      <c r="Y5105" s="1"/>
      <c r="Z5105" s="1"/>
      <c r="AA5105" s="1"/>
      <c r="AB5105" s="1"/>
      <c r="AC5105" s="1"/>
    </row>
    <row r="5106" spans="1:29" ht="16.5" customHeight="1" outlineLevel="1" x14ac:dyDescent="0.25">
      <c r="A5106" s="5">
        <v>43423</v>
      </c>
      <c r="B5106" s="2">
        <v>35774.879999999997</v>
      </c>
      <c r="C5106" s="2">
        <f t="shared" si="0"/>
        <v>574.43571838023831</v>
      </c>
      <c r="D5106" s="6">
        <f t="shared" si="6"/>
        <v>0.11780768011416964</v>
      </c>
      <c r="E5106" s="1"/>
      <c r="F5106" s="2">
        <v>11028.85</v>
      </c>
      <c r="G5106" s="2">
        <f t="shared" si="1"/>
        <v>568.2689434145035</v>
      </c>
      <c r="H5106" s="6">
        <f t="shared" si="7"/>
        <v>0.11953726170319268</v>
      </c>
      <c r="I5106" s="6"/>
      <c r="J5106" s="2">
        <v>4592.09</v>
      </c>
      <c r="K5106" s="2">
        <f t="shared" si="2"/>
        <v>560.66052133569383</v>
      </c>
      <c r="L5106" s="6">
        <f t="shared" si="8"/>
        <v>0.12469162989510107</v>
      </c>
      <c r="M5106" s="6"/>
      <c r="N5106" s="2">
        <v>14346.06</v>
      </c>
      <c r="O5106" s="2">
        <f t="shared" si="3"/>
        <v>561.19530265927062</v>
      </c>
      <c r="P5106" s="6">
        <f t="shared" si="9"/>
        <v>0.12427731820212462</v>
      </c>
      <c r="Q5106" s="6"/>
      <c r="R5106" s="2">
        <v>15049.79</v>
      </c>
      <c r="S5106" s="2">
        <f t="shared" si="4"/>
        <v>566.40334502536632</v>
      </c>
      <c r="T5106" s="6">
        <f t="shared" si="10"/>
        <v>0.1472960409904942</v>
      </c>
      <c r="U5106" s="6"/>
      <c r="V5106" s="2">
        <v>14538.65</v>
      </c>
      <c r="W5106" s="2">
        <f t="shared" si="5"/>
        <v>484.19073691081599</v>
      </c>
      <c r="X5106" s="6">
        <f t="shared" si="11"/>
        <v>0.12819356117396152</v>
      </c>
      <c r="Y5106" s="1"/>
      <c r="Z5106" s="1"/>
      <c r="AA5106" s="1"/>
      <c r="AB5106" s="1"/>
      <c r="AC5106" s="1"/>
    </row>
    <row r="5107" spans="1:29" ht="16.5" customHeight="1" outlineLevel="1" x14ac:dyDescent="0.25">
      <c r="A5107" s="5">
        <v>43424</v>
      </c>
      <c r="B5107" s="2">
        <v>35474.51</v>
      </c>
      <c r="C5107" s="2">
        <f t="shared" si="0"/>
        <v>569.61269013444496</v>
      </c>
      <c r="D5107" s="6">
        <f t="shared" si="6"/>
        <v>0.11633620157570679</v>
      </c>
      <c r="E5107" s="1"/>
      <c r="F5107" s="2">
        <v>10921.6</v>
      </c>
      <c r="G5107" s="2">
        <f t="shared" si="1"/>
        <v>562.74281474458724</v>
      </c>
      <c r="H5107" s="6">
        <f t="shared" si="7"/>
        <v>0.11813029535163677</v>
      </c>
      <c r="I5107" s="6"/>
      <c r="J5107" s="2">
        <v>4548.25</v>
      </c>
      <c r="K5107" s="2">
        <f t="shared" si="2"/>
        <v>555.30797875587575</v>
      </c>
      <c r="L5107" s="6">
        <f t="shared" si="8"/>
        <v>0.12337157498684093</v>
      </c>
      <c r="M5107" s="6"/>
      <c r="N5107" s="2">
        <v>14208.3</v>
      </c>
      <c r="O5107" s="2">
        <f t="shared" si="3"/>
        <v>555.806348138354</v>
      </c>
      <c r="P5107" s="6">
        <f t="shared" si="9"/>
        <v>0.12304137665745163</v>
      </c>
      <c r="Q5107" s="6"/>
      <c r="R5107" s="2">
        <v>14896.39</v>
      </c>
      <c r="S5107" s="2">
        <f t="shared" si="4"/>
        <v>560.63009017417608</v>
      </c>
      <c r="T5107" s="6">
        <f t="shared" si="10"/>
        <v>0.14680196945676127</v>
      </c>
      <c r="U5107" s="6"/>
      <c r="V5107" s="2">
        <v>14405.55</v>
      </c>
      <c r="W5107" s="2">
        <f t="shared" si="5"/>
        <v>479.75801536632395</v>
      </c>
      <c r="X5107" s="6">
        <f t="shared" si="11"/>
        <v>0.12812717286908715</v>
      </c>
      <c r="Y5107" s="1"/>
      <c r="Z5107" s="1"/>
      <c r="AA5107" s="1"/>
      <c r="AB5107" s="1"/>
      <c r="AC5107" s="1"/>
    </row>
    <row r="5108" spans="1:29" ht="16.5" customHeight="1" outlineLevel="1" x14ac:dyDescent="0.25">
      <c r="A5108" s="5">
        <v>43425</v>
      </c>
      <c r="B5108" s="2">
        <v>35199.800000000003</v>
      </c>
      <c r="C5108" s="2">
        <f t="shared" si="0"/>
        <v>565.20168341139697</v>
      </c>
      <c r="D5108" s="6">
        <f t="shared" si="6"/>
        <v>0.11356761758975109</v>
      </c>
      <c r="E5108" s="1"/>
      <c r="F5108" s="2">
        <v>10883.54</v>
      </c>
      <c r="G5108" s="2">
        <f t="shared" si="1"/>
        <v>560.78174754480165</v>
      </c>
      <c r="H5108" s="6">
        <f t="shared" si="7"/>
        <v>0.11613235305743386</v>
      </c>
      <c r="I5108" s="6"/>
      <c r="J5108" s="2">
        <v>4535.6400000000003</v>
      </c>
      <c r="K5108" s="2">
        <f t="shared" si="2"/>
        <v>553.76839020816806</v>
      </c>
      <c r="L5108" s="6">
        <f t="shared" si="8"/>
        <v>0.12160149585989211</v>
      </c>
      <c r="M5108" s="6"/>
      <c r="N5108" s="2">
        <v>14173.59</v>
      </c>
      <c r="O5108" s="2">
        <f t="shared" si="3"/>
        <v>554.44854753280083</v>
      </c>
      <c r="P5108" s="6">
        <f t="shared" si="9"/>
        <v>0.12141050987124324</v>
      </c>
      <c r="Q5108" s="6"/>
      <c r="R5108" s="2">
        <v>14991.12</v>
      </c>
      <c r="S5108" s="2">
        <f t="shared" si="4"/>
        <v>564.19528203893003</v>
      </c>
      <c r="T5108" s="6">
        <f t="shared" si="10"/>
        <v>0.14731333710115013</v>
      </c>
      <c r="U5108" s="6"/>
      <c r="V5108" s="2">
        <v>14414.49</v>
      </c>
      <c r="W5108" s="2">
        <f t="shared" si="5"/>
        <v>480.05575038215983</v>
      </c>
      <c r="X5108" s="6">
        <f t="shared" si="11"/>
        <v>0.12751842730891361</v>
      </c>
      <c r="Y5108" s="1"/>
      <c r="Z5108" s="1"/>
      <c r="AA5108" s="1"/>
      <c r="AB5108" s="1"/>
      <c r="AC5108" s="1"/>
    </row>
    <row r="5109" spans="1:29" ht="16.5" customHeight="1" outlineLevel="1" x14ac:dyDescent="0.25">
      <c r="A5109" s="5">
        <v>43426</v>
      </c>
      <c r="B5109" s="2">
        <v>34981.019999999997</v>
      </c>
      <c r="C5109" s="2">
        <f t="shared" si="0"/>
        <v>561.68874230671031</v>
      </c>
      <c r="D5109" s="6">
        <f t="shared" si="6"/>
        <v>0.11184004350797139</v>
      </c>
      <c r="E5109" s="1"/>
      <c r="F5109" s="2">
        <v>10807.19</v>
      </c>
      <c r="G5109" s="2">
        <f t="shared" si="1"/>
        <v>556.84776223992424</v>
      </c>
      <c r="H5109" s="6">
        <f t="shared" si="7"/>
        <v>0.1141634948521173</v>
      </c>
      <c r="I5109" s="6"/>
      <c r="J5109" s="2">
        <v>4504.5</v>
      </c>
      <c r="K5109" s="2">
        <f t="shared" si="2"/>
        <v>549.96642451620778</v>
      </c>
      <c r="L5109" s="6">
        <f t="shared" si="8"/>
        <v>0.11961438195302976</v>
      </c>
      <c r="M5109" s="6"/>
      <c r="N5109" s="2">
        <v>14079.47</v>
      </c>
      <c r="O5109" s="2">
        <f t="shared" si="3"/>
        <v>550.76672117167504</v>
      </c>
      <c r="P5109" s="6">
        <f t="shared" si="9"/>
        <v>0.11948341116059935</v>
      </c>
      <c r="Q5109" s="6"/>
      <c r="R5109" s="2">
        <v>14880.34</v>
      </c>
      <c r="S5109" s="2">
        <f t="shared" si="4"/>
        <v>560.0260436268386</v>
      </c>
      <c r="T5109" s="6">
        <f t="shared" si="10"/>
        <v>0.14528395564858032</v>
      </c>
      <c r="U5109" s="6"/>
      <c r="V5109" s="2">
        <v>14350.83</v>
      </c>
      <c r="W5109" s="2">
        <f t="shared" si="5"/>
        <v>477.93563728281822</v>
      </c>
      <c r="X5109" s="6">
        <f t="shared" si="11"/>
        <v>0.12595336307024252</v>
      </c>
      <c r="Y5109" s="1"/>
      <c r="Z5109" s="1"/>
      <c r="AA5109" s="1"/>
      <c r="AB5109" s="1"/>
      <c r="AC5109" s="1"/>
    </row>
    <row r="5110" spans="1:29" ht="16.5" customHeight="1" outlineLevel="1" x14ac:dyDescent="0.25">
      <c r="A5110" s="5">
        <v>43427</v>
      </c>
      <c r="B5110" s="2">
        <v>34981.019999999997</v>
      </c>
      <c r="C5110" s="2">
        <f t="shared" si="0"/>
        <v>561.68874230671031</v>
      </c>
      <c r="D5110" s="6">
        <f t="shared" si="6"/>
        <v>0.11194785760410442</v>
      </c>
      <c r="E5110" s="1"/>
      <c r="F5110" s="2">
        <v>10807.19</v>
      </c>
      <c r="G5110" s="2">
        <f t="shared" si="1"/>
        <v>556.84776223992424</v>
      </c>
      <c r="H5110" s="6">
        <f t="shared" si="7"/>
        <v>0.11418814805407274</v>
      </c>
      <c r="I5110" s="6"/>
      <c r="J5110" s="2">
        <v>4504.5</v>
      </c>
      <c r="K5110" s="2">
        <f t="shared" si="2"/>
        <v>549.96642451620778</v>
      </c>
      <c r="L5110" s="6">
        <f t="shared" si="8"/>
        <v>0.11967640873300689</v>
      </c>
      <c r="M5110" s="6"/>
      <c r="N5110" s="2">
        <v>14079.47</v>
      </c>
      <c r="O5110" s="2">
        <f t="shared" si="3"/>
        <v>550.76672117167504</v>
      </c>
      <c r="P5110" s="6">
        <f t="shared" si="9"/>
        <v>0.11951393318839143</v>
      </c>
      <c r="Q5110" s="6"/>
      <c r="R5110" s="2">
        <v>14880.34</v>
      </c>
      <c r="S5110" s="2">
        <f t="shared" si="4"/>
        <v>560.0260436268386</v>
      </c>
      <c r="T5110" s="6">
        <f t="shared" si="10"/>
        <v>0.14517832722612667</v>
      </c>
      <c r="U5110" s="6"/>
      <c r="V5110" s="2">
        <v>14350.83</v>
      </c>
      <c r="W5110" s="2">
        <f t="shared" si="5"/>
        <v>477.93563728281822</v>
      </c>
      <c r="X5110" s="6">
        <f t="shared" si="11"/>
        <v>0.12557651274169124</v>
      </c>
      <c r="Y5110" s="1"/>
      <c r="Z5110" s="1"/>
      <c r="AA5110" s="1"/>
      <c r="AB5110" s="1"/>
      <c r="AC5110" s="1"/>
    </row>
    <row r="5111" spans="1:29" ht="16.5" customHeight="1" outlineLevel="1" x14ac:dyDescent="0.25">
      <c r="A5111" s="5">
        <v>43428</v>
      </c>
      <c r="B5111" s="2">
        <v>34981.019999999997</v>
      </c>
      <c r="C5111" s="2">
        <f t="shared" si="0"/>
        <v>561.68874230671031</v>
      </c>
      <c r="D5111" s="6">
        <f t="shared" si="6"/>
        <v>0.11194785760410442</v>
      </c>
      <c r="E5111" s="1"/>
      <c r="F5111" s="2">
        <v>10807.19</v>
      </c>
      <c r="G5111" s="2">
        <f t="shared" si="1"/>
        <v>556.84776223992424</v>
      </c>
      <c r="H5111" s="6">
        <f t="shared" si="7"/>
        <v>0.11418814805407274</v>
      </c>
      <c r="I5111" s="6"/>
      <c r="J5111" s="2">
        <v>4504.5</v>
      </c>
      <c r="K5111" s="2">
        <f t="shared" si="2"/>
        <v>549.96642451620778</v>
      </c>
      <c r="L5111" s="6">
        <f t="shared" si="8"/>
        <v>0.11967640873300689</v>
      </c>
      <c r="M5111" s="6"/>
      <c r="N5111" s="2">
        <v>14079.47</v>
      </c>
      <c r="O5111" s="2">
        <f t="shared" si="3"/>
        <v>550.76672117167504</v>
      </c>
      <c r="P5111" s="6">
        <f t="shared" si="9"/>
        <v>0.11951393318839143</v>
      </c>
      <c r="Q5111" s="6"/>
      <c r="R5111" s="2">
        <v>14880.34</v>
      </c>
      <c r="S5111" s="2">
        <f t="shared" si="4"/>
        <v>560.0260436268386</v>
      </c>
      <c r="T5111" s="6">
        <f t="shared" si="10"/>
        <v>0.14517832722612667</v>
      </c>
      <c r="U5111" s="6"/>
      <c r="V5111" s="2">
        <v>14350.83</v>
      </c>
      <c r="W5111" s="2">
        <f t="shared" si="5"/>
        <v>477.93563728281822</v>
      </c>
      <c r="X5111" s="6">
        <f t="shared" si="11"/>
        <v>0.12557651274169124</v>
      </c>
      <c r="Y5111" s="1"/>
      <c r="Z5111" s="1"/>
      <c r="AA5111" s="1"/>
      <c r="AB5111" s="1"/>
      <c r="AC5111" s="1"/>
    </row>
    <row r="5112" spans="1:29" ht="16.5" customHeight="1" outlineLevel="1" x14ac:dyDescent="0.25">
      <c r="A5112" s="5">
        <v>43429</v>
      </c>
      <c r="B5112" s="2">
        <v>34981.019999999997</v>
      </c>
      <c r="C5112" s="2">
        <f t="shared" si="0"/>
        <v>561.68874230671031</v>
      </c>
      <c r="D5112" s="6">
        <f t="shared" si="6"/>
        <v>0.11194785760410442</v>
      </c>
      <c r="E5112" s="1"/>
      <c r="F5112" s="2">
        <v>10807.19</v>
      </c>
      <c r="G5112" s="2">
        <f t="shared" si="1"/>
        <v>556.84776223992424</v>
      </c>
      <c r="H5112" s="6">
        <f t="shared" si="7"/>
        <v>0.11418814805407274</v>
      </c>
      <c r="I5112" s="6"/>
      <c r="J5112" s="2">
        <v>4504.5</v>
      </c>
      <c r="K5112" s="2">
        <f t="shared" si="2"/>
        <v>549.96642451620778</v>
      </c>
      <c r="L5112" s="6">
        <f t="shared" si="8"/>
        <v>0.11967640873300689</v>
      </c>
      <c r="M5112" s="6"/>
      <c r="N5112" s="2">
        <v>14079.47</v>
      </c>
      <c r="O5112" s="2">
        <f t="shared" si="3"/>
        <v>550.76672117167504</v>
      </c>
      <c r="P5112" s="6">
        <f t="shared" si="9"/>
        <v>0.11951393318839143</v>
      </c>
      <c r="Q5112" s="6"/>
      <c r="R5112" s="2">
        <v>14880.34</v>
      </c>
      <c r="S5112" s="2">
        <f t="shared" si="4"/>
        <v>560.0260436268386</v>
      </c>
      <c r="T5112" s="6">
        <f t="shared" si="10"/>
        <v>0.14517832722612667</v>
      </c>
      <c r="U5112" s="6"/>
      <c r="V5112" s="2">
        <v>14350.83</v>
      </c>
      <c r="W5112" s="2">
        <f t="shared" si="5"/>
        <v>477.93563728281822</v>
      </c>
      <c r="X5112" s="6">
        <f t="shared" si="11"/>
        <v>0.12557651274169124</v>
      </c>
      <c r="Y5112" s="1"/>
      <c r="Z5112" s="1"/>
      <c r="AA5112" s="1"/>
      <c r="AB5112" s="1"/>
      <c r="AC5112" s="1"/>
    </row>
    <row r="5113" spans="1:29" ht="16.5" customHeight="1" outlineLevel="1" x14ac:dyDescent="0.25">
      <c r="A5113" s="5">
        <v>43430</v>
      </c>
      <c r="B5113" s="2">
        <v>35354.080000000002</v>
      </c>
      <c r="C5113" s="2">
        <f t="shared" si="0"/>
        <v>567.67895077418621</v>
      </c>
      <c r="D5113" s="6">
        <f t="shared" si="6"/>
        <v>0.11361047997966844</v>
      </c>
      <c r="E5113" s="1"/>
      <c r="F5113" s="2">
        <v>10902.73</v>
      </c>
      <c r="G5113" s="2">
        <f t="shared" si="1"/>
        <v>561.77052525273336</v>
      </c>
      <c r="H5113" s="6">
        <f t="shared" si="7"/>
        <v>0.11530183868537303</v>
      </c>
      <c r="I5113" s="6"/>
      <c r="J5113" s="2">
        <v>4540.6400000000003</v>
      </c>
      <c r="K5113" s="2">
        <f t="shared" si="2"/>
        <v>554.37885354984439</v>
      </c>
      <c r="L5113" s="6">
        <f t="shared" si="8"/>
        <v>0.12042897840115785</v>
      </c>
      <c r="M5113" s="6"/>
      <c r="N5113" s="2">
        <v>14178.53</v>
      </c>
      <c r="O5113" s="2">
        <f t="shared" si="3"/>
        <v>554.64179256280465</v>
      </c>
      <c r="P5113" s="6">
        <f t="shared" si="9"/>
        <v>0.1199577662300142</v>
      </c>
      <c r="Q5113" s="6"/>
      <c r="R5113" s="2">
        <v>14889.89</v>
      </c>
      <c r="S5113" s="2">
        <f t="shared" si="4"/>
        <v>560.38546073132909</v>
      </c>
      <c r="T5113" s="6">
        <f t="shared" si="10"/>
        <v>0.14340455831227783</v>
      </c>
      <c r="U5113" s="6"/>
      <c r="V5113" s="2">
        <v>14329.08</v>
      </c>
      <c r="W5113" s="2">
        <f t="shared" si="5"/>
        <v>477.21128195905641</v>
      </c>
      <c r="X5113" s="6">
        <f t="shared" si="11"/>
        <v>0.12369769211313653</v>
      </c>
      <c r="Y5113" s="1"/>
      <c r="Z5113" s="1"/>
      <c r="AA5113" s="1"/>
      <c r="AB5113" s="1"/>
      <c r="AC5113" s="1"/>
    </row>
    <row r="5114" spans="1:29" ht="16.5" customHeight="1" outlineLevel="1" x14ac:dyDescent="0.25">
      <c r="A5114" s="5">
        <v>43431</v>
      </c>
      <c r="B5114" s="2">
        <v>35513.14</v>
      </c>
      <c r="C5114" s="2">
        <f t="shared" si="0"/>
        <v>570.23297039257659</v>
      </c>
      <c r="D5114" s="6">
        <f t="shared" si="6"/>
        <v>0.11141615454014353</v>
      </c>
      <c r="E5114" s="1"/>
      <c r="F5114" s="2">
        <v>10947.59</v>
      </c>
      <c r="G5114" s="2">
        <f t="shared" si="1"/>
        <v>564.08196704417821</v>
      </c>
      <c r="H5114" s="6">
        <f t="shared" si="7"/>
        <v>0.11312232086480023</v>
      </c>
      <c r="I5114" s="6"/>
      <c r="J5114" s="2">
        <v>4559.28</v>
      </c>
      <c r="K5114" s="2">
        <f t="shared" si="2"/>
        <v>556.65466088761366</v>
      </c>
      <c r="L5114" s="6">
        <f t="shared" si="8"/>
        <v>0.11838011318067321</v>
      </c>
      <c r="M5114" s="6"/>
      <c r="N5114" s="2">
        <v>14237.43</v>
      </c>
      <c r="O5114" s="2">
        <f t="shared" si="3"/>
        <v>556.94586792054258</v>
      </c>
      <c r="P5114" s="6">
        <f t="shared" si="9"/>
        <v>0.1179955004530131</v>
      </c>
      <c r="Q5114" s="6"/>
      <c r="R5114" s="2">
        <v>14937.91</v>
      </c>
      <c r="S5114" s="2">
        <f t="shared" si="4"/>
        <v>562.19270778448526</v>
      </c>
      <c r="T5114" s="6">
        <f t="shared" si="10"/>
        <v>0.14178736510630174</v>
      </c>
      <c r="U5114" s="6"/>
      <c r="V5114" s="2">
        <v>14390.79</v>
      </c>
      <c r="W5114" s="2">
        <f t="shared" si="5"/>
        <v>479.2664528569573</v>
      </c>
      <c r="X5114" s="6">
        <f t="shared" si="11"/>
        <v>0.12277239300255882</v>
      </c>
      <c r="Y5114" s="1"/>
      <c r="Z5114" s="1"/>
      <c r="AA5114" s="1"/>
      <c r="AB5114" s="1"/>
      <c r="AC5114" s="1"/>
    </row>
    <row r="5115" spans="1:29" ht="16.5" customHeight="1" outlineLevel="1" x14ac:dyDescent="0.25">
      <c r="A5115" s="5">
        <v>43432</v>
      </c>
      <c r="B5115" s="2">
        <v>35716.949999999997</v>
      </c>
      <c r="C5115" s="2">
        <f t="shared" si="0"/>
        <v>573.50553884739941</v>
      </c>
      <c r="D5115" s="6">
        <f t="shared" si="6"/>
        <v>0.11247669137107508</v>
      </c>
      <c r="E5115" s="1"/>
      <c r="F5115" s="2">
        <v>10973.1</v>
      </c>
      <c r="G5115" s="2">
        <f t="shared" si="1"/>
        <v>565.39638701965191</v>
      </c>
      <c r="H5115" s="6">
        <f t="shared" si="7"/>
        <v>0.11355420008468764</v>
      </c>
      <c r="I5115" s="6"/>
      <c r="J5115" s="2">
        <v>4567.1000000000004</v>
      </c>
      <c r="K5115" s="2">
        <f t="shared" si="2"/>
        <v>557.60942555399561</v>
      </c>
      <c r="L5115" s="6">
        <f t="shared" si="8"/>
        <v>0.11869958938475622</v>
      </c>
      <c r="M5115" s="6"/>
      <c r="N5115" s="2">
        <v>14250.62</v>
      </c>
      <c r="O5115" s="2">
        <f t="shared" si="3"/>
        <v>557.46183997433832</v>
      </c>
      <c r="P5115" s="6">
        <f t="shared" si="9"/>
        <v>0.11816805818270137</v>
      </c>
      <c r="Q5115" s="6"/>
      <c r="R5115" s="2">
        <v>14862.62</v>
      </c>
      <c r="S5115" s="2">
        <f t="shared" si="4"/>
        <v>559.35914613033856</v>
      </c>
      <c r="T5115" s="6">
        <f t="shared" si="10"/>
        <v>0.14082620585141847</v>
      </c>
      <c r="U5115" s="6"/>
      <c r="V5115" s="2">
        <v>14321.44</v>
      </c>
      <c r="W5115" s="2">
        <f t="shared" si="5"/>
        <v>476.95684174418102</v>
      </c>
      <c r="X5115" s="6">
        <f t="shared" si="11"/>
        <v>0.12186879338327183</v>
      </c>
      <c r="Y5115" s="1"/>
      <c r="Z5115" s="1"/>
      <c r="AA5115" s="1"/>
      <c r="AB5115" s="1"/>
      <c r="AC5115" s="1"/>
    </row>
    <row r="5116" spans="1:29" ht="16.5" customHeight="1" outlineLevel="1" x14ac:dyDescent="0.25">
      <c r="A5116" s="5">
        <v>43433</v>
      </c>
      <c r="B5116" s="2">
        <v>36170.410000000003</v>
      </c>
      <c r="C5116" s="2">
        <f t="shared" si="0"/>
        <v>580.78672667686828</v>
      </c>
      <c r="D5116" s="6">
        <f t="shared" si="6"/>
        <v>0.11160830776024255</v>
      </c>
      <c r="E5116" s="1"/>
      <c r="F5116" s="2">
        <v>11104.13</v>
      </c>
      <c r="G5116" s="2">
        <f t="shared" si="1"/>
        <v>572.1477962468698</v>
      </c>
      <c r="H5116" s="6">
        <f t="shared" si="7"/>
        <v>0.11263123964720201</v>
      </c>
      <c r="I5116" s="6"/>
      <c r="J5116" s="2">
        <v>4617.6400000000003</v>
      </c>
      <c r="K5116" s="2">
        <f t="shared" si="2"/>
        <v>563.77998901165995</v>
      </c>
      <c r="L5116" s="6">
        <f t="shared" si="8"/>
        <v>0.11779627420486527</v>
      </c>
      <c r="M5116" s="6"/>
      <c r="N5116" s="2">
        <v>14396.33</v>
      </c>
      <c r="O5116" s="2">
        <f t="shared" si="3"/>
        <v>563.16178599090881</v>
      </c>
      <c r="P5116" s="6">
        <f t="shared" si="9"/>
        <v>0.11724519707851622</v>
      </c>
      <c r="Q5116" s="6"/>
      <c r="R5116" s="2">
        <v>14955.15</v>
      </c>
      <c r="S5116" s="2">
        <f t="shared" si="4"/>
        <v>562.84154033751338</v>
      </c>
      <c r="T5116" s="6">
        <f t="shared" si="10"/>
        <v>0.13961966060498932</v>
      </c>
      <c r="U5116" s="6"/>
      <c r="V5116" s="2">
        <v>14352.88</v>
      </c>
      <c r="W5116" s="2">
        <f t="shared" si="5"/>
        <v>478.00390985356358</v>
      </c>
      <c r="X5116" s="6">
        <f t="shared" si="11"/>
        <v>0.12143098440248234</v>
      </c>
      <c r="Y5116" s="1"/>
      <c r="Z5116" s="1"/>
      <c r="AA5116" s="1"/>
      <c r="AB5116" s="1"/>
      <c r="AC5116" s="1"/>
    </row>
    <row r="5117" spans="1:29" ht="16.5" customHeight="1" outlineLevel="1" x14ac:dyDescent="0.25">
      <c r="A5117" s="5">
        <v>43434</v>
      </c>
      <c r="B5117" s="2">
        <v>36194.300000000003</v>
      </c>
      <c r="C5117" s="2">
        <f t="shared" si="0"/>
        <v>581.17032738530122</v>
      </c>
      <c r="D5117" s="6">
        <f t="shared" si="6"/>
        <v>0.11010568379140628</v>
      </c>
      <c r="E5117" s="1"/>
      <c r="F5117" s="2">
        <v>11119.17</v>
      </c>
      <c r="G5117" s="2">
        <f t="shared" si="1"/>
        <v>572.92274240253914</v>
      </c>
      <c r="H5117" s="6">
        <f t="shared" si="7"/>
        <v>0.11111778084455914</v>
      </c>
      <c r="I5117" s="6"/>
      <c r="J5117" s="2">
        <v>4626.51</v>
      </c>
      <c r="K5117" s="2">
        <f t="shared" si="2"/>
        <v>564.86295097979371</v>
      </c>
      <c r="L5117" s="6">
        <f t="shared" si="8"/>
        <v>0.11641100479649036</v>
      </c>
      <c r="M5117" s="6"/>
      <c r="N5117" s="2">
        <v>14429</v>
      </c>
      <c r="O5117" s="2">
        <f t="shared" si="3"/>
        <v>564.43978500512446</v>
      </c>
      <c r="P5117" s="6">
        <f t="shared" si="9"/>
        <v>0.11590922873676801</v>
      </c>
      <c r="Q5117" s="6"/>
      <c r="R5117" s="2">
        <v>15039.35</v>
      </c>
      <c r="S5117" s="2">
        <f t="shared" si="4"/>
        <v>566.01043250485498</v>
      </c>
      <c r="T5117" s="6">
        <f t="shared" si="10"/>
        <v>0.13861208791129243</v>
      </c>
      <c r="U5117" s="6"/>
      <c r="V5117" s="2">
        <v>14427.16</v>
      </c>
      <c r="W5117" s="2">
        <f t="shared" si="5"/>
        <v>480.47770817305928</v>
      </c>
      <c r="X5117" s="6">
        <f t="shared" si="11"/>
        <v>0.12086035461833999</v>
      </c>
      <c r="Y5117" s="1"/>
      <c r="Z5117" s="1"/>
      <c r="AA5117" s="1"/>
      <c r="AB5117" s="1"/>
      <c r="AC5117" s="1"/>
    </row>
    <row r="5118" spans="1:29" ht="16.5" customHeight="1" outlineLevel="1" x14ac:dyDescent="0.25">
      <c r="A5118" s="5">
        <v>43435</v>
      </c>
      <c r="B5118" s="2">
        <v>36194.300000000003</v>
      </c>
      <c r="C5118" s="2">
        <f t="shared" si="0"/>
        <v>581.17032738530122</v>
      </c>
      <c r="D5118" s="6">
        <f t="shared" si="6"/>
        <v>0.11010568379140628</v>
      </c>
      <c r="E5118" s="1"/>
      <c r="F5118" s="2">
        <v>11119.17</v>
      </c>
      <c r="G5118" s="2">
        <f t="shared" si="1"/>
        <v>572.92274240253914</v>
      </c>
      <c r="H5118" s="6">
        <f t="shared" si="7"/>
        <v>0.11111778084455914</v>
      </c>
      <c r="I5118" s="6"/>
      <c r="J5118" s="2">
        <v>4626.51</v>
      </c>
      <c r="K5118" s="2">
        <f t="shared" si="2"/>
        <v>564.86295097979371</v>
      </c>
      <c r="L5118" s="6">
        <f t="shared" si="8"/>
        <v>0.11641100479649036</v>
      </c>
      <c r="M5118" s="6"/>
      <c r="N5118" s="2">
        <v>14429</v>
      </c>
      <c r="O5118" s="2">
        <f t="shared" si="3"/>
        <v>564.43978500512446</v>
      </c>
      <c r="P5118" s="6">
        <f t="shared" si="9"/>
        <v>0.11590922873676801</v>
      </c>
      <c r="Q5118" s="6"/>
      <c r="R5118" s="2">
        <v>15039.35</v>
      </c>
      <c r="S5118" s="2">
        <f t="shared" si="4"/>
        <v>566.01043250485498</v>
      </c>
      <c r="T5118" s="6">
        <f t="shared" si="10"/>
        <v>0.13861208791129243</v>
      </c>
      <c r="U5118" s="6"/>
      <c r="V5118" s="2">
        <v>14427.16</v>
      </c>
      <c r="W5118" s="2">
        <f t="shared" si="5"/>
        <v>480.47770817305928</v>
      </c>
      <c r="X5118" s="6">
        <f t="shared" si="11"/>
        <v>0.12086035461833999</v>
      </c>
      <c r="Y5118" s="1"/>
      <c r="Z5118" s="1"/>
      <c r="AA5118" s="1"/>
      <c r="AB5118" s="1"/>
      <c r="AC5118" s="1"/>
    </row>
    <row r="5119" spans="1:29" ht="16.5" customHeight="1" outlineLevel="1" x14ac:dyDescent="0.25">
      <c r="A5119" s="5">
        <v>43436</v>
      </c>
      <c r="B5119" s="2">
        <v>36194.300000000003</v>
      </c>
      <c r="C5119" s="2">
        <f t="shared" si="0"/>
        <v>581.17032738530122</v>
      </c>
      <c r="D5119" s="6">
        <f t="shared" si="6"/>
        <v>0.11010568379140628</v>
      </c>
      <c r="E5119" s="1"/>
      <c r="F5119" s="2">
        <v>11119.17</v>
      </c>
      <c r="G5119" s="2">
        <f t="shared" si="1"/>
        <v>572.92274240253914</v>
      </c>
      <c r="H5119" s="6">
        <f t="shared" si="7"/>
        <v>0.11111778084455914</v>
      </c>
      <c r="I5119" s="6"/>
      <c r="J5119" s="2">
        <v>4626.51</v>
      </c>
      <c r="K5119" s="2">
        <f t="shared" si="2"/>
        <v>564.86295097979371</v>
      </c>
      <c r="L5119" s="6">
        <f t="shared" si="8"/>
        <v>0.11641100479649036</v>
      </c>
      <c r="M5119" s="6"/>
      <c r="N5119" s="2">
        <v>14429</v>
      </c>
      <c r="O5119" s="2">
        <f t="shared" si="3"/>
        <v>564.43978500512446</v>
      </c>
      <c r="P5119" s="6">
        <f t="shared" si="9"/>
        <v>0.11590922873676801</v>
      </c>
      <c r="Q5119" s="6"/>
      <c r="R5119" s="2">
        <v>15039.35</v>
      </c>
      <c r="S5119" s="2">
        <f t="shared" si="4"/>
        <v>566.01043250485498</v>
      </c>
      <c r="T5119" s="6">
        <f t="shared" si="10"/>
        <v>0.13861208791129243</v>
      </c>
      <c r="U5119" s="6"/>
      <c r="V5119" s="2">
        <v>14427.16</v>
      </c>
      <c r="W5119" s="2">
        <f t="shared" si="5"/>
        <v>480.47770817305928</v>
      </c>
      <c r="X5119" s="6">
        <f t="shared" si="11"/>
        <v>0.12086035461833999</v>
      </c>
      <c r="Y5119" s="1"/>
      <c r="Z5119" s="1"/>
      <c r="AA5119" s="1"/>
      <c r="AB5119" s="1"/>
      <c r="AC5119" s="1"/>
    </row>
    <row r="5120" spans="1:29" ht="16.5" customHeight="1" outlineLevel="1" x14ac:dyDescent="0.25">
      <c r="A5120" s="5">
        <v>43437</v>
      </c>
      <c r="B5120" s="2">
        <v>36241</v>
      </c>
      <c r="C5120" s="2">
        <f t="shared" si="0"/>
        <v>581.92018728834921</v>
      </c>
      <c r="D5120" s="6">
        <f t="shared" si="6"/>
        <v>0.11067550671974802</v>
      </c>
      <c r="E5120" s="1"/>
      <c r="F5120" s="2">
        <v>11146.2</v>
      </c>
      <c r="G5120" s="2">
        <f t="shared" si="1"/>
        <v>574.31548140438383</v>
      </c>
      <c r="H5120" s="6">
        <f t="shared" si="7"/>
        <v>0.11156185837522115</v>
      </c>
      <c r="I5120" s="6"/>
      <c r="J5120" s="2">
        <v>4638.97</v>
      </c>
      <c r="K5120" s="2">
        <f t="shared" si="2"/>
        <v>566.38422562725111</v>
      </c>
      <c r="L5120" s="6">
        <f t="shared" si="8"/>
        <v>0.11663601697726911</v>
      </c>
      <c r="M5120" s="6"/>
      <c r="N5120" s="2">
        <v>14469.78</v>
      </c>
      <c r="O5120" s="2">
        <f t="shared" si="3"/>
        <v>566.03503446333423</v>
      </c>
      <c r="P5120" s="6">
        <f t="shared" si="9"/>
        <v>0.11601049946665021</v>
      </c>
      <c r="Q5120" s="6"/>
      <c r="R5120" s="2">
        <v>15107.83</v>
      </c>
      <c r="S5120" s="2">
        <f t="shared" si="4"/>
        <v>568.58769777349573</v>
      </c>
      <c r="T5120" s="6">
        <f t="shared" si="10"/>
        <v>0.13719333577567649</v>
      </c>
      <c r="U5120" s="6"/>
      <c r="V5120" s="2">
        <v>14494.09</v>
      </c>
      <c r="W5120" s="2">
        <f t="shared" si="5"/>
        <v>482.70672434866304</v>
      </c>
      <c r="X5120" s="6">
        <f t="shared" si="11"/>
        <v>0.12012784157875478</v>
      </c>
      <c r="Y5120" s="1"/>
      <c r="Z5120" s="1"/>
      <c r="AA5120" s="1"/>
      <c r="AB5120" s="1"/>
      <c r="AC5120" s="1"/>
    </row>
    <row r="5121" spans="1:29" ht="16.5" customHeight="1" outlineLevel="1" x14ac:dyDescent="0.25">
      <c r="A5121" s="5">
        <v>43438</v>
      </c>
      <c r="B5121" s="2">
        <v>36134.31</v>
      </c>
      <c r="C5121" s="2">
        <f t="shared" si="0"/>
        <v>580.20707052055047</v>
      </c>
      <c r="D5121" s="6">
        <f t="shared" si="6"/>
        <v>0.10972021914258145</v>
      </c>
      <c r="E5121" s="1"/>
      <c r="F5121" s="2">
        <v>11126.85</v>
      </c>
      <c r="G5121" s="2">
        <f t="shared" si="1"/>
        <v>573.31845958841291</v>
      </c>
      <c r="H5121" s="6">
        <f t="shared" si="7"/>
        <v>0.11066341931566326</v>
      </c>
      <c r="I5121" s="6"/>
      <c r="J5121" s="2">
        <v>4632.34</v>
      </c>
      <c r="K5121" s="2">
        <f t="shared" si="2"/>
        <v>565.57475123618838</v>
      </c>
      <c r="L5121" s="6">
        <f t="shared" si="8"/>
        <v>0.1157227493409021</v>
      </c>
      <c r="M5121" s="6"/>
      <c r="N5121" s="2">
        <v>14454.31</v>
      </c>
      <c r="O5121" s="2">
        <f t="shared" si="3"/>
        <v>565.42987239569072</v>
      </c>
      <c r="P5121" s="6">
        <f t="shared" si="9"/>
        <v>0.11520435998226297</v>
      </c>
      <c r="Q5121" s="6"/>
      <c r="R5121" s="2">
        <v>15097.6</v>
      </c>
      <c r="S5121" s="2">
        <f t="shared" si="4"/>
        <v>568.2026886657535</v>
      </c>
      <c r="T5121" s="6">
        <f t="shared" si="10"/>
        <v>0.13688085793052762</v>
      </c>
      <c r="U5121" s="6"/>
      <c r="V5121" s="2">
        <v>14514.22</v>
      </c>
      <c r="W5121" s="2">
        <f t="shared" si="5"/>
        <v>483.37712768968942</v>
      </c>
      <c r="X5121" s="6">
        <f t="shared" si="11"/>
        <v>0.11928132473904851</v>
      </c>
      <c r="Y5121" s="1"/>
      <c r="Z5121" s="1"/>
      <c r="AA5121" s="1"/>
      <c r="AB5121" s="1"/>
      <c r="AC5121" s="1"/>
    </row>
    <row r="5122" spans="1:29" ht="16.5" customHeight="1" outlineLevel="1" x14ac:dyDescent="0.25">
      <c r="A5122" s="5">
        <v>43439</v>
      </c>
      <c r="B5122" s="2">
        <v>35884.410000000003</v>
      </c>
      <c r="C5122" s="2">
        <f t="shared" si="0"/>
        <v>576.19443690659523</v>
      </c>
      <c r="D5122" s="6">
        <f t="shared" si="6"/>
        <v>0.1080203170277847</v>
      </c>
      <c r="E5122" s="1"/>
      <c r="F5122" s="2">
        <v>11023.07</v>
      </c>
      <c r="G5122" s="2">
        <f t="shared" si="1"/>
        <v>567.97112501159324</v>
      </c>
      <c r="H5122" s="6">
        <f t="shared" si="7"/>
        <v>0.10844603921094875</v>
      </c>
      <c r="I5122" s="6"/>
      <c r="J5122" s="2">
        <v>4589.41</v>
      </c>
      <c r="K5122" s="2">
        <f t="shared" si="2"/>
        <v>560.33331298455528</v>
      </c>
      <c r="L5122" s="6">
        <f t="shared" si="8"/>
        <v>0.11350485132840138</v>
      </c>
      <c r="M5122" s="6"/>
      <c r="N5122" s="2">
        <v>14315.92</v>
      </c>
      <c r="O5122" s="2">
        <f t="shared" si="3"/>
        <v>560.0162732656845</v>
      </c>
      <c r="P5122" s="6">
        <f t="shared" si="9"/>
        <v>0.11293287307097177</v>
      </c>
      <c r="Q5122" s="6"/>
      <c r="R5122" s="2">
        <v>14913.6</v>
      </c>
      <c r="S5122" s="2">
        <f t="shared" si="4"/>
        <v>561.27779366823734</v>
      </c>
      <c r="T5122" s="6">
        <f t="shared" si="10"/>
        <v>0.1336848642324413</v>
      </c>
      <c r="U5122" s="6"/>
      <c r="V5122" s="2">
        <v>14337.9</v>
      </c>
      <c r="W5122" s="2">
        <f t="shared" si="5"/>
        <v>477.50502053172676</v>
      </c>
      <c r="X5122" s="6">
        <f t="shared" si="11"/>
        <v>0.11604583116496747</v>
      </c>
      <c r="Y5122" s="1"/>
      <c r="Z5122" s="1"/>
      <c r="AA5122" s="1"/>
      <c r="AB5122" s="1"/>
      <c r="AC5122" s="1"/>
    </row>
    <row r="5123" spans="1:29" ht="16.5" customHeight="1" outlineLevel="1" x14ac:dyDescent="0.25">
      <c r="A5123" s="5">
        <v>43440</v>
      </c>
      <c r="B5123" s="2">
        <v>35312.129999999997</v>
      </c>
      <c r="C5123" s="2">
        <f t="shared" si="0"/>
        <v>567.00536141802195</v>
      </c>
      <c r="D5123" s="6">
        <f t="shared" si="6"/>
        <v>0.10415632469138014</v>
      </c>
      <c r="E5123" s="1"/>
      <c r="F5123" s="2">
        <v>10834.65</v>
      </c>
      <c r="G5123" s="2">
        <f t="shared" si="1"/>
        <v>558.26265728212366</v>
      </c>
      <c r="H5123" s="6">
        <f t="shared" si="7"/>
        <v>0.10419112557861876</v>
      </c>
      <c r="I5123" s="6"/>
      <c r="J5123" s="2">
        <v>4512.59</v>
      </c>
      <c r="K5123" s="2">
        <f t="shared" si="2"/>
        <v>550.95415420304016</v>
      </c>
      <c r="L5123" s="6">
        <f t="shared" si="8"/>
        <v>0.10925602421763636</v>
      </c>
      <c r="M5123" s="6"/>
      <c r="N5123" s="2">
        <v>14080.71</v>
      </c>
      <c r="O5123" s="2">
        <f t="shared" si="3"/>
        <v>550.81522802131167</v>
      </c>
      <c r="P5123" s="6">
        <f t="shared" si="9"/>
        <v>0.10876900277536006</v>
      </c>
      <c r="Q5123" s="6"/>
      <c r="R5123" s="2">
        <v>14684.23</v>
      </c>
      <c r="S5123" s="2">
        <f t="shared" si="4"/>
        <v>552.64538515964898</v>
      </c>
      <c r="T5123" s="6">
        <f t="shared" si="10"/>
        <v>0.12939200931022476</v>
      </c>
      <c r="U5123" s="6"/>
      <c r="V5123" s="2">
        <v>14143.3</v>
      </c>
      <c r="W5123" s="2">
        <f t="shared" si="5"/>
        <v>471.02412186487356</v>
      </c>
      <c r="X5123" s="6">
        <f t="shared" si="11"/>
        <v>0.11265996280091661</v>
      </c>
      <c r="Y5123" s="1"/>
      <c r="Z5123" s="1"/>
      <c r="AA5123" s="1"/>
      <c r="AB5123" s="1"/>
      <c r="AC5123" s="1"/>
    </row>
    <row r="5124" spans="1:29" ht="16.5" customHeight="1" outlineLevel="1" x14ac:dyDescent="0.25">
      <c r="A5124" s="5">
        <v>43441</v>
      </c>
      <c r="B5124" s="2">
        <v>35673.25</v>
      </c>
      <c r="C5124" s="2">
        <f t="shared" si="0"/>
        <v>572.80384981606755</v>
      </c>
      <c r="D5124" s="6">
        <f t="shared" si="6"/>
        <v>0.10662453657724957</v>
      </c>
      <c r="E5124" s="1"/>
      <c r="F5124" s="2">
        <v>10922.49</v>
      </c>
      <c r="G5124" s="2">
        <f t="shared" si="1"/>
        <v>562.78867259555443</v>
      </c>
      <c r="H5124" s="6">
        <f t="shared" si="7"/>
        <v>0.10648413068212825</v>
      </c>
      <c r="I5124" s="6"/>
      <c r="J5124" s="2">
        <v>4544.67</v>
      </c>
      <c r="K5124" s="2">
        <f t="shared" si="2"/>
        <v>554.87088700323545</v>
      </c>
      <c r="L5124" s="6">
        <f t="shared" si="8"/>
        <v>0.11128556155480274</v>
      </c>
      <c r="M5124" s="6"/>
      <c r="N5124" s="2">
        <v>14170.58</v>
      </c>
      <c r="O5124" s="2">
        <f t="shared" si="3"/>
        <v>554.33080106715067</v>
      </c>
      <c r="P5124" s="6">
        <f t="shared" si="9"/>
        <v>0.11060063224210581</v>
      </c>
      <c r="Q5124" s="6"/>
      <c r="R5124" s="2">
        <v>14717.49</v>
      </c>
      <c r="S5124" s="2">
        <f t="shared" si="4"/>
        <v>553.89713520104783</v>
      </c>
      <c r="T5124" s="6">
        <f t="shared" si="10"/>
        <v>0.1299657189128689</v>
      </c>
      <c r="U5124" s="6"/>
      <c r="V5124" s="2">
        <v>14104.65</v>
      </c>
      <c r="W5124" s="2">
        <f t="shared" si="5"/>
        <v>469.73693412862553</v>
      </c>
      <c r="X5124" s="6">
        <f t="shared" si="11"/>
        <v>0.11234645416148825</v>
      </c>
      <c r="Y5124" s="1"/>
      <c r="Z5124" s="1"/>
      <c r="AA5124" s="1"/>
      <c r="AB5124" s="1"/>
      <c r="AC5124" s="1"/>
    </row>
    <row r="5125" spans="1:29" ht="16.5" customHeight="1" outlineLevel="1" x14ac:dyDescent="0.25">
      <c r="A5125" s="5">
        <v>43442</v>
      </c>
      <c r="B5125" s="2">
        <v>35673.25</v>
      </c>
      <c r="C5125" s="2">
        <f t="shared" si="0"/>
        <v>572.80384981606755</v>
      </c>
      <c r="D5125" s="6">
        <f t="shared" si="6"/>
        <v>0.10662453657724957</v>
      </c>
      <c r="E5125" s="1"/>
      <c r="F5125" s="2">
        <v>10922.49</v>
      </c>
      <c r="G5125" s="2">
        <f t="shared" si="1"/>
        <v>562.78867259555443</v>
      </c>
      <c r="H5125" s="6">
        <f t="shared" si="7"/>
        <v>0.10648413068212825</v>
      </c>
      <c r="I5125" s="6"/>
      <c r="J5125" s="2">
        <v>4544.67</v>
      </c>
      <c r="K5125" s="2">
        <f t="shared" si="2"/>
        <v>554.87088700323545</v>
      </c>
      <c r="L5125" s="6">
        <f t="shared" si="8"/>
        <v>0.11128556155480274</v>
      </c>
      <c r="M5125" s="6"/>
      <c r="N5125" s="2">
        <v>14170.58</v>
      </c>
      <c r="O5125" s="2">
        <f t="shared" si="3"/>
        <v>554.33080106715067</v>
      </c>
      <c r="P5125" s="6">
        <f t="shared" si="9"/>
        <v>0.11060063224210581</v>
      </c>
      <c r="Q5125" s="6"/>
      <c r="R5125" s="2">
        <v>14717.49</v>
      </c>
      <c r="S5125" s="2">
        <f t="shared" si="4"/>
        <v>553.89713520104783</v>
      </c>
      <c r="T5125" s="6">
        <f t="shared" si="10"/>
        <v>0.1299657189128689</v>
      </c>
      <c r="U5125" s="6"/>
      <c r="V5125" s="2">
        <v>14104.65</v>
      </c>
      <c r="W5125" s="2">
        <f t="shared" si="5"/>
        <v>469.73693412862553</v>
      </c>
      <c r="X5125" s="6">
        <f t="shared" si="11"/>
        <v>0.11234645416148825</v>
      </c>
      <c r="Y5125" s="1"/>
      <c r="Z5125" s="1"/>
      <c r="AA5125" s="1"/>
      <c r="AB5125" s="1"/>
      <c r="AC5125" s="1"/>
    </row>
    <row r="5126" spans="1:29" ht="16.5" customHeight="1" outlineLevel="1" x14ac:dyDescent="0.25">
      <c r="A5126" s="5">
        <v>43443</v>
      </c>
      <c r="B5126" s="2">
        <v>35673.25</v>
      </c>
      <c r="C5126" s="2">
        <f t="shared" si="0"/>
        <v>572.80384981606755</v>
      </c>
      <c r="D5126" s="6">
        <f t="shared" si="6"/>
        <v>0.10662453657724957</v>
      </c>
      <c r="E5126" s="1"/>
      <c r="F5126" s="2">
        <v>10922.49</v>
      </c>
      <c r="G5126" s="2">
        <f t="shared" si="1"/>
        <v>562.78867259555443</v>
      </c>
      <c r="H5126" s="6">
        <f t="shared" si="7"/>
        <v>0.10648413068212825</v>
      </c>
      <c r="I5126" s="6"/>
      <c r="J5126" s="2">
        <v>4544.67</v>
      </c>
      <c r="K5126" s="2">
        <f t="shared" si="2"/>
        <v>554.87088700323545</v>
      </c>
      <c r="L5126" s="6">
        <f t="shared" si="8"/>
        <v>0.11128556155480274</v>
      </c>
      <c r="M5126" s="6"/>
      <c r="N5126" s="2">
        <v>14170.58</v>
      </c>
      <c r="O5126" s="2">
        <f t="shared" si="3"/>
        <v>554.33080106715067</v>
      </c>
      <c r="P5126" s="6">
        <f t="shared" si="9"/>
        <v>0.11060063224210581</v>
      </c>
      <c r="Q5126" s="6"/>
      <c r="R5126" s="2">
        <v>14717.49</v>
      </c>
      <c r="S5126" s="2">
        <f t="shared" si="4"/>
        <v>553.89713520104783</v>
      </c>
      <c r="T5126" s="6">
        <f t="shared" si="10"/>
        <v>0.1299657189128689</v>
      </c>
      <c r="U5126" s="6"/>
      <c r="V5126" s="2">
        <v>14104.65</v>
      </c>
      <c r="W5126" s="2">
        <f t="shared" si="5"/>
        <v>469.73693412862553</v>
      </c>
      <c r="X5126" s="6">
        <f t="shared" si="11"/>
        <v>0.11234645416148825</v>
      </c>
      <c r="Y5126" s="1"/>
      <c r="Z5126" s="1"/>
      <c r="AA5126" s="1"/>
      <c r="AB5126" s="1"/>
      <c r="AC5126" s="1"/>
    </row>
    <row r="5127" spans="1:29" ht="16.5" customHeight="1" outlineLevel="1" x14ac:dyDescent="0.25">
      <c r="A5127" s="5">
        <v>43444</v>
      </c>
      <c r="B5127" s="2">
        <v>34959.72</v>
      </c>
      <c r="C5127" s="2">
        <f t="shared" si="0"/>
        <v>561.34672911752568</v>
      </c>
      <c r="D5127" s="6">
        <f t="shared" si="6"/>
        <v>0.10304075183586403</v>
      </c>
      <c r="E5127" s="1"/>
      <c r="F5127" s="2">
        <v>10715.61</v>
      </c>
      <c r="G5127" s="2">
        <f t="shared" si="1"/>
        <v>552.12904090108111</v>
      </c>
      <c r="H5127" s="6">
        <f t="shared" si="7"/>
        <v>0.10295002343796344</v>
      </c>
      <c r="I5127" s="6"/>
      <c r="J5127" s="2">
        <v>4458.18</v>
      </c>
      <c r="K5127" s="2">
        <f t="shared" si="2"/>
        <v>544.3110921189184</v>
      </c>
      <c r="L5127" s="6">
        <f t="shared" si="8"/>
        <v>0.10763607616729254</v>
      </c>
      <c r="M5127" s="6"/>
      <c r="N5127" s="2">
        <v>13904.18</v>
      </c>
      <c r="O5127" s="2">
        <f t="shared" si="3"/>
        <v>543.90965208070907</v>
      </c>
      <c r="P5127" s="6">
        <f t="shared" si="9"/>
        <v>0.10692329680717449</v>
      </c>
      <c r="Q5127" s="6"/>
      <c r="R5127" s="2">
        <v>14446.47</v>
      </c>
      <c r="S5127" s="2">
        <f t="shared" si="4"/>
        <v>543.69721649329335</v>
      </c>
      <c r="T5127" s="6">
        <f t="shared" si="10"/>
        <v>0.12524786420824929</v>
      </c>
      <c r="U5127" s="6"/>
      <c r="V5127" s="2">
        <v>13845.7</v>
      </c>
      <c r="W5127" s="2">
        <f t="shared" si="5"/>
        <v>461.11294281422869</v>
      </c>
      <c r="X5127" s="6">
        <f t="shared" si="11"/>
        <v>0.10831942270742134</v>
      </c>
      <c r="Y5127" s="1"/>
      <c r="Z5127" s="1"/>
      <c r="AA5127" s="1"/>
      <c r="AB5127" s="1"/>
      <c r="AC5127" s="1"/>
    </row>
    <row r="5128" spans="1:29" ht="16.5" customHeight="1" outlineLevel="1" x14ac:dyDescent="0.25">
      <c r="A5128" s="5">
        <v>43445</v>
      </c>
      <c r="B5128" s="2">
        <v>35150.01</v>
      </c>
      <c r="C5128" s="2">
        <f t="shared" si="0"/>
        <v>564.40220751048116</v>
      </c>
      <c r="D5128" s="6">
        <f t="shared" si="6"/>
        <v>0.10425307609874634</v>
      </c>
      <c r="E5128" s="1"/>
      <c r="F5128" s="2">
        <v>10802.04</v>
      </c>
      <c r="G5128" s="2">
        <f t="shared" si="1"/>
        <v>556.58240501241778</v>
      </c>
      <c r="H5128" s="6">
        <f t="shared" si="7"/>
        <v>0.104751254673773</v>
      </c>
      <c r="I5128" s="6"/>
      <c r="J5128" s="2">
        <v>4497.62</v>
      </c>
      <c r="K5128" s="2">
        <f t="shared" si="2"/>
        <v>549.12642695806119</v>
      </c>
      <c r="L5128" s="6">
        <f t="shared" si="8"/>
        <v>0.10969649673467119</v>
      </c>
      <c r="M5128" s="6"/>
      <c r="N5128" s="2">
        <v>14033.22</v>
      </c>
      <c r="O5128" s="2">
        <f t="shared" si="3"/>
        <v>548.95749391708455</v>
      </c>
      <c r="P5128" s="6">
        <f t="shared" si="9"/>
        <v>0.10918377731340523</v>
      </c>
      <c r="Q5128" s="6"/>
      <c r="R5128" s="2">
        <v>14669.36</v>
      </c>
      <c r="S5128" s="2">
        <f t="shared" si="4"/>
        <v>552.08574826501274</v>
      </c>
      <c r="T5128" s="6">
        <f t="shared" si="10"/>
        <v>0.13029604087557844</v>
      </c>
      <c r="U5128" s="6"/>
      <c r="V5128" s="2">
        <v>14058.76</v>
      </c>
      <c r="W5128" s="2">
        <f t="shared" si="5"/>
        <v>468.20862765472066</v>
      </c>
      <c r="X5128" s="6">
        <f t="shared" si="11"/>
        <v>0.11283816515777878</v>
      </c>
      <c r="Y5128" s="1"/>
      <c r="Z5128" s="1"/>
      <c r="AA5128" s="1"/>
      <c r="AB5128" s="1"/>
      <c r="AC5128" s="1"/>
    </row>
    <row r="5129" spans="1:29" ht="16.5" customHeight="1" outlineLevel="1" x14ac:dyDescent="0.25">
      <c r="A5129" s="5">
        <v>43446</v>
      </c>
      <c r="B5129" s="2">
        <v>35779.07</v>
      </c>
      <c r="C5129" s="2">
        <f t="shared" si="0"/>
        <v>574.50299703106862</v>
      </c>
      <c r="D5129" s="6">
        <f t="shared" si="6"/>
        <v>0.10782630478445743</v>
      </c>
      <c r="E5129" s="1"/>
      <c r="F5129" s="2">
        <v>11001.36</v>
      </c>
      <c r="G5129" s="2">
        <f t="shared" si="1"/>
        <v>566.85250260204668</v>
      </c>
      <c r="H5129" s="6">
        <f t="shared" si="7"/>
        <v>0.10835496204414419</v>
      </c>
      <c r="I5129" s="6"/>
      <c r="J5129" s="2">
        <v>4582.8500000000004</v>
      </c>
      <c r="K5129" s="2">
        <f t="shared" si="2"/>
        <v>559.53238508027607</v>
      </c>
      <c r="L5129" s="6">
        <f t="shared" si="8"/>
        <v>0.11338822018535755</v>
      </c>
      <c r="M5129" s="6"/>
      <c r="N5129" s="2">
        <v>14306.94</v>
      </c>
      <c r="O5129" s="2">
        <f t="shared" si="3"/>
        <v>559.66498979009054</v>
      </c>
      <c r="P5129" s="6">
        <f t="shared" si="9"/>
        <v>0.11293618280568896</v>
      </c>
      <c r="Q5129" s="6"/>
      <c r="R5129" s="2">
        <v>15040.83</v>
      </c>
      <c r="S5129" s="2">
        <f t="shared" si="4"/>
        <v>566.06613274722633</v>
      </c>
      <c r="T5129" s="6">
        <f t="shared" si="10"/>
        <v>0.13490476584258437</v>
      </c>
      <c r="U5129" s="6"/>
      <c r="V5129" s="2">
        <v>14404.02</v>
      </c>
      <c r="W5129" s="2">
        <f t="shared" si="5"/>
        <v>479.70706071596283</v>
      </c>
      <c r="X5129" s="6">
        <f t="shared" si="11"/>
        <v>0.11689319119972219</v>
      </c>
      <c r="Y5129" s="1"/>
      <c r="Z5129" s="1"/>
      <c r="AA5129" s="1"/>
      <c r="AB5129" s="1"/>
      <c r="AC5129" s="1"/>
    </row>
    <row r="5130" spans="1:29" ht="16.5" customHeight="1" outlineLevel="1" x14ac:dyDescent="0.25">
      <c r="A5130" s="5">
        <v>43447</v>
      </c>
      <c r="B5130" s="2">
        <v>35929.64</v>
      </c>
      <c r="C5130" s="2">
        <f t="shared" si="0"/>
        <v>576.92069308250234</v>
      </c>
      <c r="D5130" s="6">
        <f t="shared" si="6"/>
        <v>0.10980935765366762</v>
      </c>
      <c r="E5130" s="1"/>
      <c r="F5130" s="2">
        <v>11061.98</v>
      </c>
      <c r="G5130" s="2">
        <f t="shared" si="1"/>
        <v>569.97598903533628</v>
      </c>
      <c r="H5130" s="6">
        <f t="shared" si="7"/>
        <v>0.11071469047517946</v>
      </c>
      <c r="I5130" s="6"/>
      <c r="J5130" s="2">
        <v>4608.9399999999996</v>
      </c>
      <c r="K5130" s="2">
        <f t="shared" si="2"/>
        <v>562.71778279714295</v>
      </c>
      <c r="L5130" s="6">
        <f t="shared" si="8"/>
        <v>0.11581068275010442</v>
      </c>
      <c r="M5130" s="6"/>
      <c r="N5130" s="2">
        <v>14390.84</v>
      </c>
      <c r="O5130" s="2">
        <f t="shared" si="3"/>
        <v>562.94702582598552</v>
      </c>
      <c r="P5130" s="6">
        <f t="shared" si="9"/>
        <v>0.11546060855447071</v>
      </c>
      <c r="Q5130" s="6"/>
      <c r="R5130" s="2">
        <v>15163.59</v>
      </c>
      <c r="S5130" s="2">
        <f t="shared" si="4"/>
        <v>570.68624204013429</v>
      </c>
      <c r="T5130" s="6">
        <f t="shared" si="10"/>
        <v>0.13865237833354982</v>
      </c>
      <c r="U5130" s="6"/>
      <c r="V5130" s="2">
        <v>14497.69</v>
      </c>
      <c r="W5130" s="2">
        <f t="shared" si="5"/>
        <v>482.82661764363047</v>
      </c>
      <c r="X5130" s="6">
        <f t="shared" si="11"/>
        <v>0.11991897315543931</v>
      </c>
      <c r="Y5130" s="1"/>
      <c r="Z5130" s="1"/>
      <c r="AA5130" s="1"/>
      <c r="AB5130" s="1"/>
      <c r="AC5130" s="1"/>
    </row>
    <row r="5131" spans="1:29" ht="16.5" customHeight="1" outlineLevel="1" x14ac:dyDescent="0.25">
      <c r="A5131" s="5">
        <v>43448</v>
      </c>
      <c r="B5131" s="2">
        <v>35962.93</v>
      </c>
      <c r="C5131" s="2">
        <f t="shared" si="0"/>
        <v>577.45522918897916</v>
      </c>
      <c r="D5131" s="6">
        <f t="shared" si="6"/>
        <v>0.1091364073273815</v>
      </c>
      <c r="E5131" s="1"/>
      <c r="F5131" s="2">
        <v>11077.83</v>
      </c>
      <c r="G5131" s="2">
        <f t="shared" si="1"/>
        <v>570.79267098795333</v>
      </c>
      <c r="H5131" s="6">
        <f t="shared" si="7"/>
        <v>0.10988603885527715</v>
      </c>
      <c r="I5131" s="6"/>
      <c r="J5131" s="2">
        <v>4616.3500000000004</v>
      </c>
      <c r="K5131" s="2">
        <f t="shared" si="2"/>
        <v>563.6224894695074</v>
      </c>
      <c r="L5131" s="6">
        <f t="shared" si="8"/>
        <v>0.11501649712352124</v>
      </c>
      <c r="M5131" s="6"/>
      <c r="N5131" s="2">
        <v>14412.03</v>
      </c>
      <c r="O5131" s="2">
        <f t="shared" si="3"/>
        <v>563.77594529679152</v>
      </c>
      <c r="P5131" s="6">
        <f t="shared" si="9"/>
        <v>0.11470823864740742</v>
      </c>
      <c r="Q5131" s="6"/>
      <c r="R5131" s="2">
        <v>15192.84</v>
      </c>
      <c r="S5131" s="2">
        <f t="shared" si="4"/>
        <v>571.78707453294601</v>
      </c>
      <c r="T5131" s="6">
        <f t="shared" si="10"/>
        <v>0.13788920676548444</v>
      </c>
      <c r="U5131" s="6"/>
      <c r="V5131" s="2">
        <v>14501.76</v>
      </c>
      <c r="W5131" s="2">
        <f t="shared" si="5"/>
        <v>482.96216367432987</v>
      </c>
      <c r="X5131" s="6">
        <f t="shared" si="11"/>
        <v>0.11983044518877439</v>
      </c>
      <c r="Y5131" s="1"/>
      <c r="Z5131" s="1"/>
      <c r="AA5131" s="1"/>
      <c r="AB5131" s="1"/>
      <c r="AC5131" s="1"/>
    </row>
    <row r="5132" spans="1:29" ht="16.5" customHeight="1" outlineLevel="1" x14ac:dyDescent="0.25">
      <c r="A5132" s="5">
        <v>43449</v>
      </c>
      <c r="B5132" s="2">
        <v>35962.93</v>
      </c>
      <c r="C5132" s="2">
        <f t="shared" si="0"/>
        <v>577.45522918897916</v>
      </c>
      <c r="D5132" s="6">
        <f t="shared" si="6"/>
        <v>0.1091364073273815</v>
      </c>
      <c r="E5132" s="1"/>
      <c r="F5132" s="2">
        <v>11077.83</v>
      </c>
      <c r="G5132" s="2">
        <f t="shared" si="1"/>
        <v>570.79267098795333</v>
      </c>
      <c r="H5132" s="6">
        <f t="shared" si="7"/>
        <v>0.10988603885527715</v>
      </c>
      <c r="I5132" s="6"/>
      <c r="J5132" s="2">
        <v>4616.3500000000004</v>
      </c>
      <c r="K5132" s="2">
        <f t="shared" si="2"/>
        <v>563.6224894695074</v>
      </c>
      <c r="L5132" s="6">
        <f t="shared" si="8"/>
        <v>0.11501649712352124</v>
      </c>
      <c r="M5132" s="6"/>
      <c r="N5132" s="2">
        <v>14412.03</v>
      </c>
      <c r="O5132" s="2">
        <f t="shared" si="3"/>
        <v>563.77594529679152</v>
      </c>
      <c r="P5132" s="6">
        <f t="shared" si="9"/>
        <v>0.11470823864740742</v>
      </c>
      <c r="Q5132" s="6"/>
      <c r="R5132" s="2">
        <v>15192.84</v>
      </c>
      <c r="S5132" s="2">
        <f t="shared" si="4"/>
        <v>571.78707453294601</v>
      </c>
      <c r="T5132" s="6">
        <f t="shared" si="10"/>
        <v>0.13788920676548444</v>
      </c>
      <c r="U5132" s="6"/>
      <c r="V5132" s="2">
        <v>14501.76</v>
      </c>
      <c r="W5132" s="2">
        <f t="shared" si="5"/>
        <v>482.96216367432987</v>
      </c>
      <c r="X5132" s="6">
        <f t="shared" si="11"/>
        <v>0.11983044518877439</v>
      </c>
      <c r="Y5132" s="1"/>
      <c r="Z5132" s="1"/>
      <c r="AA5132" s="1"/>
      <c r="AB5132" s="1"/>
      <c r="AC5132" s="1"/>
    </row>
    <row r="5133" spans="1:29" ht="16.5" customHeight="1" outlineLevel="1" x14ac:dyDescent="0.25">
      <c r="A5133" s="5">
        <v>43450</v>
      </c>
      <c r="B5133" s="2">
        <v>35962.93</v>
      </c>
      <c r="C5133" s="2">
        <f t="shared" si="0"/>
        <v>577.45522918897916</v>
      </c>
      <c r="D5133" s="6">
        <f t="shared" si="6"/>
        <v>0.1091364073273815</v>
      </c>
      <c r="E5133" s="1"/>
      <c r="F5133" s="2">
        <v>11077.83</v>
      </c>
      <c r="G5133" s="2">
        <f t="shared" si="1"/>
        <v>570.79267098795333</v>
      </c>
      <c r="H5133" s="6">
        <f t="shared" si="7"/>
        <v>0.10988603885527715</v>
      </c>
      <c r="I5133" s="6"/>
      <c r="J5133" s="2">
        <v>4616.3500000000004</v>
      </c>
      <c r="K5133" s="2">
        <f t="shared" si="2"/>
        <v>563.6224894695074</v>
      </c>
      <c r="L5133" s="6">
        <f t="shared" si="8"/>
        <v>0.11501649712352124</v>
      </c>
      <c r="M5133" s="6"/>
      <c r="N5133" s="2">
        <v>14412.03</v>
      </c>
      <c r="O5133" s="2">
        <f t="shared" si="3"/>
        <v>563.77594529679152</v>
      </c>
      <c r="P5133" s="6">
        <f t="shared" si="9"/>
        <v>0.11470823864740742</v>
      </c>
      <c r="Q5133" s="6"/>
      <c r="R5133" s="2">
        <v>15192.84</v>
      </c>
      <c r="S5133" s="2">
        <f t="shared" si="4"/>
        <v>571.78707453294601</v>
      </c>
      <c r="T5133" s="6">
        <f t="shared" si="10"/>
        <v>0.13788920676548444</v>
      </c>
      <c r="U5133" s="6"/>
      <c r="V5133" s="2">
        <v>14501.76</v>
      </c>
      <c r="W5133" s="2">
        <f t="shared" si="5"/>
        <v>482.96216367432987</v>
      </c>
      <c r="X5133" s="6">
        <f t="shared" si="11"/>
        <v>0.11983044518877439</v>
      </c>
      <c r="Y5133" s="1"/>
      <c r="Z5133" s="1"/>
      <c r="AA5133" s="1"/>
      <c r="AB5133" s="1"/>
      <c r="AC5133" s="1"/>
    </row>
    <row r="5134" spans="1:29" ht="16.5" customHeight="1" outlineLevel="1" x14ac:dyDescent="0.25">
      <c r="A5134" s="5">
        <v>43451</v>
      </c>
      <c r="B5134" s="2">
        <v>36270.07</v>
      </c>
      <c r="C5134" s="2">
        <f t="shared" si="0"/>
        <v>582.38696303527865</v>
      </c>
      <c r="D5134" s="6">
        <f t="shared" si="6"/>
        <v>0.11140904748059843</v>
      </c>
      <c r="E5134" s="1"/>
      <c r="F5134" s="2">
        <v>11167.54</v>
      </c>
      <c r="G5134" s="2">
        <f t="shared" si="1"/>
        <v>575.41503931409034</v>
      </c>
      <c r="H5134" s="6">
        <f t="shared" si="7"/>
        <v>0.1117131744421398</v>
      </c>
      <c r="I5134" s="6"/>
      <c r="J5134" s="2">
        <v>4652.5600000000004</v>
      </c>
      <c r="K5134" s="2">
        <f t="shared" si="2"/>
        <v>568.04346498992743</v>
      </c>
      <c r="L5134" s="6">
        <f t="shared" si="8"/>
        <v>0.11670275685152354</v>
      </c>
      <c r="M5134" s="6"/>
      <c r="N5134" s="2">
        <v>14515.94</v>
      </c>
      <c r="O5134" s="2">
        <f t="shared" si="3"/>
        <v>567.84074105948343</v>
      </c>
      <c r="P5134" s="6">
        <f t="shared" si="9"/>
        <v>0.11615271709871178</v>
      </c>
      <c r="Q5134" s="6"/>
      <c r="R5134" s="2">
        <v>15257.77</v>
      </c>
      <c r="S5134" s="2">
        <f t="shared" si="4"/>
        <v>574.23073449049332</v>
      </c>
      <c r="T5134" s="6">
        <f t="shared" si="10"/>
        <v>0.13757900612486185</v>
      </c>
      <c r="U5134" s="6"/>
      <c r="V5134" s="2">
        <v>14540.04</v>
      </c>
      <c r="W5134" s="2">
        <f t="shared" si="5"/>
        <v>484.23702904415069</v>
      </c>
      <c r="X5134" s="6">
        <f t="shared" si="11"/>
        <v>0.11947143635363666</v>
      </c>
      <c r="Y5134" s="1"/>
      <c r="Z5134" s="1"/>
      <c r="AA5134" s="1"/>
      <c r="AB5134" s="1"/>
      <c r="AC5134" s="1"/>
    </row>
    <row r="5135" spans="1:29" ht="16.5" customHeight="1" outlineLevel="1" x14ac:dyDescent="0.25">
      <c r="A5135" s="5">
        <v>43452</v>
      </c>
      <c r="B5135" s="2">
        <v>36347.08</v>
      </c>
      <c r="C5135" s="2">
        <f t="shared" si="0"/>
        <v>583.62350931223239</v>
      </c>
      <c r="D5135" s="6">
        <f t="shared" si="6"/>
        <v>0.11064757332601438</v>
      </c>
      <c r="E5135" s="1"/>
      <c r="F5135" s="2">
        <v>11191.41</v>
      </c>
      <c r="G5135" s="2">
        <f t="shared" si="1"/>
        <v>576.64495718216381</v>
      </c>
      <c r="H5135" s="6">
        <f t="shared" si="7"/>
        <v>0.11077594476342734</v>
      </c>
      <c r="I5135" s="6"/>
      <c r="J5135" s="2">
        <v>4663.41</v>
      </c>
      <c r="K5135" s="2">
        <f t="shared" si="2"/>
        <v>569.36817044136501</v>
      </c>
      <c r="L5135" s="6">
        <f t="shared" si="8"/>
        <v>0.11584406654052448</v>
      </c>
      <c r="M5135" s="6"/>
      <c r="N5135" s="2">
        <v>14553.1</v>
      </c>
      <c r="O5135" s="2">
        <f t="shared" si="3"/>
        <v>569.29438181149612</v>
      </c>
      <c r="P5135" s="6">
        <f t="shared" si="9"/>
        <v>0.11536869370805714</v>
      </c>
      <c r="Q5135" s="6"/>
      <c r="R5135" s="2">
        <v>15289.9</v>
      </c>
      <c r="S5135" s="2">
        <f t="shared" si="4"/>
        <v>575.43995664413558</v>
      </c>
      <c r="T5135" s="6">
        <f t="shared" si="10"/>
        <v>0.13698689071560399</v>
      </c>
      <c r="U5135" s="6"/>
      <c r="V5135" s="2">
        <v>14605.52</v>
      </c>
      <c r="W5135" s="2">
        <f t="shared" si="5"/>
        <v>486.41775486483698</v>
      </c>
      <c r="X5135" s="6">
        <f t="shared" si="11"/>
        <v>0.11920584917575572</v>
      </c>
      <c r="Y5135" s="1"/>
      <c r="Z5135" s="1"/>
      <c r="AA5135" s="1"/>
      <c r="AB5135" s="1"/>
      <c r="AC5135" s="1"/>
    </row>
    <row r="5136" spans="1:29" ht="16.5" customHeight="1" outlineLevel="1" x14ac:dyDescent="0.25">
      <c r="A5136" s="5">
        <v>43453</v>
      </c>
      <c r="B5136" s="2">
        <v>36484.33</v>
      </c>
      <c r="C5136" s="2">
        <f t="shared" si="0"/>
        <v>585.82732669324628</v>
      </c>
      <c r="D5136" s="6">
        <f t="shared" si="6"/>
        <v>0.11028490382520295</v>
      </c>
      <c r="E5136" s="1"/>
      <c r="F5136" s="2">
        <v>11265.96</v>
      </c>
      <c r="G5136" s="2">
        <f t="shared" si="1"/>
        <v>580.48619627160213</v>
      </c>
      <c r="H5136" s="6">
        <f t="shared" si="7"/>
        <v>0.11082813700779437</v>
      </c>
      <c r="I5136" s="6"/>
      <c r="J5136" s="2">
        <v>4696.49</v>
      </c>
      <c r="K5136" s="2">
        <f t="shared" si="2"/>
        <v>573.40699590989561</v>
      </c>
      <c r="L5136" s="6">
        <f t="shared" si="8"/>
        <v>0.11598839635571556</v>
      </c>
      <c r="M5136" s="6"/>
      <c r="N5136" s="2">
        <v>14661.08</v>
      </c>
      <c r="O5136" s="2">
        <f t="shared" si="3"/>
        <v>573.51838957259201</v>
      </c>
      <c r="P5136" s="6">
        <f t="shared" si="9"/>
        <v>0.11561601745945849</v>
      </c>
      <c r="Q5136" s="6"/>
      <c r="R5136" s="2">
        <v>15519.45</v>
      </c>
      <c r="S5136" s="2">
        <f t="shared" si="4"/>
        <v>584.07913950652596</v>
      </c>
      <c r="T5136" s="6">
        <f t="shared" si="10"/>
        <v>0.13876567610752866</v>
      </c>
      <c r="U5136" s="6"/>
      <c r="V5136" s="2">
        <v>14764.58</v>
      </c>
      <c r="W5136" s="2">
        <f t="shared" si="5"/>
        <v>491.71504028081677</v>
      </c>
      <c r="X5136" s="6">
        <f t="shared" si="11"/>
        <v>0.12041693119737684</v>
      </c>
      <c r="Y5136" s="1"/>
      <c r="Z5136" s="1"/>
      <c r="AA5136" s="1"/>
      <c r="AB5136" s="1"/>
      <c r="AC5136" s="1"/>
    </row>
    <row r="5137" spans="1:29" ht="16.5" customHeight="1" outlineLevel="1" x14ac:dyDescent="0.25">
      <c r="A5137" s="5">
        <v>43454</v>
      </c>
      <c r="B5137" s="2">
        <v>36431.67</v>
      </c>
      <c r="C5137" s="2">
        <f t="shared" si="0"/>
        <v>584.98176732505533</v>
      </c>
      <c r="D5137" s="6">
        <f t="shared" si="6"/>
        <v>0.1102275302467759</v>
      </c>
      <c r="E5137" s="1"/>
      <c r="F5137" s="2">
        <v>11248.72</v>
      </c>
      <c r="G5137" s="2">
        <f t="shared" si="1"/>
        <v>579.59789363039602</v>
      </c>
      <c r="H5137" s="6">
        <f t="shared" si="7"/>
        <v>0.11092847940178729</v>
      </c>
      <c r="I5137" s="6"/>
      <c r="J5137" s="2">
        <v>4689.82</v>
      </c>
      <c r="K5137" s="2">
        <f t="shared" si="2"/>
        <v>572.59263781209938</v>
      </c>
      <c r="L5137" s="6">
        <f t="shared" si="8"/>
        <v>0.11607171551553175</v>
      </c>
      <c r="M5137" s="6"/>
      <c r="N5137" s="2">
        <v>14642.72</v>
      </c>
      <c r="O5137" s="2">
        <f t="shared" si="3"/>
        <v>572.80017525055348</v>
      </c>
      <c r="P5137" s="6">
        <f t="shared" si="9"/>
        <v>0.11573814566664642</v>
      </c>
      <c r="Q5137" s="6"/>
      <c r="R5137" s="2">
        <v>15530.54</v>
      </c>
      <c r="S5137" s="2">
        <f t="shared" si="4"/>
        <v>584.49651497132197</v>
      </c>
      <c r="T5137" s="6">
        <f t="shared" si="10"/>
        <v>0.13929569168564782</v>
      </c>
      <c r="U5137" s="6"/>
      <c r="V5137" s="2">
        <v>14781.67</v>
      </c>
      <c r="W5137" s="2">
        <f t="shared" si="5"/>
        <v>492.28420039498178</v>
      </c>
      <c r="X5137" s="6">
        <f t="shared" si="11"/>
        <v>0.1213515419036264</v>
      </c>
      <c r="Y5137" s="1"/>
      <c r="Z5137" s="1"/>
      <c r="AA5137" s="1"/>
      <c r="AB5137" s="1"/>
      <c r="AC5137" s="1"/>
    </row>
    <row r="5138" spans="1:29" ht="16.5" customHeight="1" outlineLevel="1" x14ac:dyDescent="0.25">
      <c r="A5138" s="5">
        <v>43455</v>
      </c>
      <c r="B5138" s="2">
        <v>35742.07</v>
      </c>
      <c r="C5138" s="2">
        <f t="shared" si="0"/>
        <v>573.90888961323606</v>
      </c>
      <c r="D5138" s="6">
        <f t="shared" si="6"/>
        <v>0.108719234196897</v>
      </c>
      <c r="E5138" s="1"/>
      <c r="F5138" s="2">
        <v>11047.69</v>
      </c>
      <c r="G5138" s="2">
        <f t="shared" si="1"/>
        <v>569.23968713609997</v>
      </c>
      <c r="H5138" s="6">
        <f t="shared" si="7"/>
        <v>0.10994163490440223</v>
      </c>
      <c r="I5138" s="6"/>
      <c r="J5138" s="2">
        <v>4609.1400000000003</v>
      </c>
      <c r="K5138" s="2">
        <f t="shared" si="2"/>
        <v>562.74220133081019</v>
      </c>
      <c r="L5138" s="6">
        <f t="shared" si="8"/>
        <v>0.11522879306926215</v>
      </c>
      <c r="M5138" s="6"/>
      <c r="N5138" s="2">
        <v>14401.2</v>
      </c>
      <c r="O5138" s="2">
        <f t="shared" si="3"/>
        <v>563.3522927310139</v>
      </c>
      <c r="P5138" s="6">
        <f t="shared" si="9"/>
        <v>0.11505474762963153</v>
      </c>
      <c r="Q5138" s="6"/>
      <c r="R5138" s="2">
        <v>15253</v>
      </c>
      <c r="S5138" s="2">
        <f t="shared" si="4"/>
        <v>574.05121411474249</v>
      </c>
      <c r="T5138" s="6">
        <f t="shared" si="10"/>
        <v>0.13867499789515736</v>
      </c>
      <c r="U5138" s="6"/>
      <c r="V5138" s="2">
        <v>14633.62</v>
      </c>
      <c r="W5138" s="2">
        <f t="shared" si="5"/>
        <v>487.3535886394443</v>
      </c>
      <c r="X5138" s="6">
        <f t="shared" si="11"/>
        <v>0.12223975990191538</v>
      </c>
      <c r="Y5138" s="1"/>
      <c r="Z5138" s="1"/>
      <c r="AA5138" s="1"/>
      <c r="AB5138" s="1"/>
      <c r="AC5138" s="1"/>
    </row>
    <row r="5139" spans="1:29" ht="16.5" customHeight="1" outlineLevel="1" x14ac:dyDescent="0.25">
      <c r="A5139" s="5">
        <v>43456</v>
      </c>
      <c r="B5139" s="2">
        <v>35742.07</v>
      </c>
      <c r="C5139" s="2">
        <f t="shared" si="0"/>
        <v>573.90888961323606</v>
      </c>
      <c r="D5139" s="6">
        <f t="shared" si="6"/>
        <v>0.108719234196897</v>
      </c>
      <c r="E5139" s="1"/>
      <c r="F5139" s="2">
        <v>11047.69</v>
      </c>
      <c r="G5139" s="2">
        <f t="shared" si="1"/>
        <v>569.23968713609997</v>
      </c>
      <c r="H5139" s="6">
        <f t="shared" si="7"/>
        <v>0.10994163490440223</v>
      </c>
      <c r="I5139" s="6"/>
      <c r="J5139" s="2">
        <v>4609.1400000000003</v>
      </c>
      <c r="K5139" s="2">
        <f t="shared" si="2"/>
        <v>562.74220133081019</v>
      </c>
      <c r="L5139" s="6">
        <f t="shared" si="8"/>
        <v>0.11522879306926215</v>
      </c>
      <c r="M5139" s="6"/>
      <c r="N5139" s="2">
        <v>14401.2</v>
      </c>
      <c r="O5139" s="2">
        <f t="shared" si="3"/>
        <v>563.3522927310139</v>
      </c>
      <c r="P5139" s="6">
        <f t="shared" si="9"/>
        <v>0.11505474762963153</v>
      </c>
      <c r="Q5139" s="6"/>
      <c r="R5139" s="2">
        <v>15253</v>
      </c>
      <c r="S5139" s="2">
        <f t="shared" si="4"/>
        <v>574.05121411474249</v>
      </c>
      <c r="T5139" s="6">
        <f t="shared" si="10"/>
        <v>0.13867499789515736</v>
      </c>
      <c r="U5139" s="6"/>
      <c r="V5139" s="2">
        <v>14633.62</v>
      </c>
      <c r="W5139" s="2">
        <f t="shared" si="5"/>
        <v>487.3535886394443</v>
      </c>
      <c r="X5139" s="6">
        <f t="shared" si="11"/>
        <v>0.12223975990191538</v>
      </c>
      <c r="Y5139" s="1"/>
      <c r="Z5139" s="1"/>
      <c r="AA5139" s="1"/>
      <c r="AB5139" s="1"/>
      <c r="AC5139" s="1"/>
    </row>
    <row r="5140" spans="1:29" ht="16.5" customHeight="1" outlineLevel="1" x14ac:dyDescent="0.25">
      <c r="A5140" s="5">
        <v>43457</v>
      </c>
      <c r="B5140" s="2">
        <v>35742.07</v>
      </c>
      <c r="C5140" s="2">
        <f t="shared" si="0"/>
        <v>573.90888961323606</v>
      </c>
      <c r="D5140" s="6">
        <f t="shared" si="6"/>
        <v>0.108719234196897</v>
      </c>
      <c r="E5140" s="1"/>
      <c r="F5140" s="2">
        <v>11047.69</v>
      </c>
      <c r="G5140" s="2">
        <f t="shared" si="1"/>
        <v>569.23968713609997</v>
      </c>
      <c r="H5140" s="6">
        <f t="shared" si="7"/>
        <v>0.10994163490440223</v>
      </c>
      <c r="I5140" s="6"/>
      <c r="J5140" s="2">
        <v>4609.1400000000003</v>
      </c>
      <c r="K5140" s="2">
        <f t="shared" si="2"/>
        <v>562.74220133081019</v>
      </c>
      <c r="L5140" s="6">
        <f t="shared" si="8"/>
        <v>0.11522879306926215</v>
      </c>
      <c r="M5140" s="6"/>
      <c r="N5140" s="2">
        <v>14401.2</v>
      </c>
      <c r="O5140" s="2">
        <f t="shared" si="3"/>
        <v>563.3522927310139</v>
      </c>
      <c r="P5140" s="6">
        <f t="shared" si="9"/>
        <v>0.11505474762963153</v>
      </c>
      <c r="Q5140" s="6"/>
      <c r="R5140" s="2">
        <v>15253</v>
      </c>
      <c r="S5140" s="2">
        <f t="shared" si="4"/>
        <v>574.05121411474249</v>
      </c>
      <c r="T5140" s="6">
        <f t="shared" si="10"/>
        <v>0.13867499789515736</v>
      </c>
      <c r="U5140" s="6"/>
      <c r="V5140" s="2">
        <v>14633.62</v>
      </c>
      <c r="W5140" s="2">
        <f t="shared" si="5"/>
        <v>487.3535886394443</v>
      </c>
      <c r="X5140" s="6">
        <f t="shared" si="11"/>
        <v>0.12223975990191538</v>
      </c>
      <c r="Y5140" s="1"/>
      <c r="Z5140" s="1"/>
      <c r="AA5140" s="1"/>
      <c r="AB5140" s="1"/>
      <c r="AC5140" s="1"/>
    </row>
    <row r="5141" spans="1:29" ht="16.5" customHeight="1" outlineLevel="1" x14ac:dyDescent="0.25">
      <c r="A5141" s="5">
        <v>43458</v>
      </c>
      <c r="B5141" s="2">
        <v>35470.15</v>
      </c>
      <c r="C5141" s="2">
        <f t="shared" si="0"/>
        <v>569.54268180088411</v>
      </c>
      <c r="D5141" s="6">
        <f t="shared" si="6"/>
        <v>0.10718343291472143</v>
      </c>
      <c r="E5141" s="1"/>
      <c r="F5141" s="2">
        <v>10958.98</v>
      </c>
      <c r="G5141" s="2">
        <f t="shared" si="1"/>
        <v>564.66884448520705</v>
      </c>
      <c r="H5141" s="6">
        <f t="shared" si="7"/>
        <v>0.10823312043091948</v>
      </c>
      <c r="I5141" s="6"/>
      <c r="J5141" s="2">
        <v>4570.6499999999996</v>
      </c>
      <c r="K5141" s="2">
        <f t="shared" si="2"/>
        <v>558.04285452658564</v>
      </c>
      <c r="L5141" s="6">
        <f t="shared" si="8"/>
        <v>0.11341881645572971</v>
      </c>
      <c r="M5141" s="6"/>
      <c r="N5141" s="2">
        <v>14279.65</v>
      </c>
      <c r="O5141" s="2">
        <f t="shared" si="3"/>
        <v>558.59744791381422</v>
      </c>
      <c r="P5141" s="6">
        <f t="shared" si="9"/>
        <v>0.11317676856610848</v>
      </c>
      <c r="Q5141" s="6"/>
      <c r="R5141" s="2">
        <v>15170.56</v>
      </c>
      <c r="S5141" s="2">
        <f t="shared" si="4"/>
        <v>570.94856007346402</v>
      </c>
      <c r="T5141" s="6">
        <f t="shared" si="10"/>
        <v>0.1369658444595987</v>
      </c>
      <c r="U5141" s="6"/>
      <c r="V5141" s="2">
        <v>14466.4</v>
      </c>
      <c r="W5141" s="2">
        <f t="shared" si="5"/>
        <v>481.78454508820482</v>
      </c>
      <c r="X5141" s="6">
        <f t="shared" si="11"/>
        <v>0.11949494135143457</v>
      </c>
      <c r="Y5141" s="1"/>
      <c r="Z5141" s="1"/>
      <c r="AA5141" s="1"/>
      <c r="AB5141" s="1"/>
      <c r="AC5141" s="1"/>
    </row>
    <row r="5142" spans="1:29" ht="16.5" customHeight="1" outlineLevel="1" x14ac:dyDescent="0.25">
      <c r="A5142" s="5">
        <v>43459</v>
      </c>
      <c r="B5142" s="2">
        <v>35470.15</v>
      </c>
      <c r="C5142" s="2">
        <f t="shared" si="0"/>
        <v>569.54268180088411</v>
      </c>
      <c r="D5142" s="6">
        <f t="shared" si="6"/>
        <v>0.10718343291472143</v>
      </c>
      <c r="E5142" s="1"/>
      <c r="F5142" s="2">
        <v>10958.98</v>
      </c>
      <c r="G5142" s="2">
        <f t="shared" si="1"/>
        <v>564.66884448520705</v>
      </c>
      <c r="H5142" s="6">
        <f t="shared" si="7"/>
        <v>0.10823312043091948</v>
      </c>
      <c r="I5142" s="6"/>
      <c r="J5142" s="2">
        <v>4570.6499999999996</v>
      </c>
      <c r="K5142" s="2">
        <f t="shared" si="2"/>
        <v>558.04285452658564</v>
      </c>
      <c r="L5142" s="6">
        <f t="shared" si="8"/>
        <v>0.11341881645572971</v>
      </c>
      <c r="M5142" s="6"/>
      <c r="N5142" s="2">
        <v>14279.65</v>
      </c>
      <c r="O5142" s="2">
        <f t="shared" si="3"/>
        <v>558.59744791381422</v>
      </c>
      <c r="P5142" s="6">
        <f t="shared" si="9"/>
        <v>0.11317676856610848</v>
      </c>
      <c r="Q5142" s="6"/>
      <c r="R5142" s="2">
        <v>15170.56</v>
      </c>
      <c r="S5142" s="2">
        <f t="shared" si="4"/>
        <v>570.94856007346402</v>
      </c>
      <c r="T5142" s="6">
        <f t="shared" si="10"/>
        <v>0.1369658444595987</v>
      </c>
      <c r="U5142" s="6"/>
      <c r="V5142" s="2">
        <v>14466.4</v>
      </c>
      <c r="W5142" s="2">
        <f t="shared" si="5"/>
        <v>481.78454508820482</v>
      </c>
      <c r="X5142" s="6">
        <f t="shared" si="11"/>
        <v>0.11949494135143457</v>
      </c>
      <c r="Y5142" s="1"/>
      <c r="Z5142" s="1"/>
      <c r="AA5142" s="1"/>
      <c r="AB5142" s="1"/>
      <c r="AC5142" s="1"/>
    </row>
    <row r="5143" spans="1:29" ht="16.5" customHeight="1" outlineLevel="1" x14ac:dyDescent="0.25">
      <c r="A5143" s="5">
        <v>43460</v>
      </c>
      <c r="B5143" s="2">
        <v>35649.94</v>
      </c>
      <c r="C5143" s="2">
        <f t="shared" si="0"/>
        <v>572.42956214283311</v>
      </c>
      <c r="D5143" s="6">
        <f t="shared" si="6"/>
        <v>0.10656704107860415</v>
      </c>
      <c r="E5143" s="1"/>
      <c r="F5143" s="2">
        <v>11015.49</v>
      </c>
      <c r="G5143" s="2">
        <f t="shared" si="1"/>
        <v>567.58056039324401</v>
      </c>
      <c r="H5143" s="6">
        <f t="shared" si="7"/>
        <v>0.10767688820561849</v>
      </c>
      <c r="I5143" s="6"/>
      <c r="J5143" s="2">
        <v>4590.8100000000004</v>
      </c>
      <c r="K5143" s="2">
        <f t="shared" si="2"/>
        <v>560.50424272022474</v>
      </c>
      <c r="L5143" s="6">
        <f t="shared" si="8"/>
        <v>0.11280399537902519</v>
      </c>
      <c r="M5143" s="6"/>
      <c r="N5143" s="2">
        <v>14334.4</v>
      </c>
      <c r="O5143" s="2">
        <f t="shared" si="3"/>
        <v>560.73918179897817</v>
      </c>
      <c r="P5143" s="6">
        <f t="shared" si="9"/>
        <v>0.11250963387352164</v>
      </c>
      <c r="Q5143" s="6"/>
      <c r="R5143" s="2">
        <v>15169.67</v>
      </c>
      <c r="S5143" s="2">
        <f t="shared" si="4"/>
        <v>570.91506465744351</v>
      </c>
      <c r="T5143" s="6">
        <f t="shared" si="10"/>
        <v>0.13571345347158714</v>
      </c>
      <c r="U5143" s="6"/>
      <c r="V5143" s="2">
        <v>14436.48</v>
      </c>
      <c r="W5143" s="2">
        <f t="shared" si="5"/>
        <v>480.78809859225282</v>
      </c>
      <c r="X5143" s="6">
        <f t="shared" si="11"/>
        <v>0.1184297145178812</v>
      </c>
      <c r="Y5143" s="1"/>
      <c r="Z5143" s="1"/>
      <c r="AA5143" s="1"/>
      <c r="AB5143" s="1"/>
      <c r="AC5143" s="1"/>
    </row>
    <row r="5144" spans="1:29" ht="16.5" customHeight="1" outlineLevel="1" x14ac:dyDescent="0.25">
      <c r="A5144" s="5">
        <v>43461</v>
      </c>
      <c r="B5144" s="2">
        <v>35807.279999999999</v>
      </c>
      <c r="C5144" s="2">
        <f t="shared" si="0"/>
        <v>574.95596379477286</v>
      </c>
      <c r="D5144" s="6">
        <f t="shared" si="6"/>
        <v>0.10827226866335726</v>
      </c>
      <c r="E5144" s="1"/>
      <c r="F5144" s="2">
        <v>11059.19</v>
      </c>
      <c r="G5144" s="2">
        <f t="shared" si="1"/>
        <v>569.83223240140569</v>
      </c>
      <c r="H5144" s="6">
        <f t="shared" si="7"/>
        <v>0.10920739748661656</v>
      </c>
      <c r="I5144" s="6"/>
      <c r="J5144" s="2">
        <v>4609.0200000000004</v>
      </c>
      <c r="K5144" s="2">
        <f t="shared" si="2"/>
        <v>562.72755021060993</v>
      </c>
      <c r="L5144" s="6">
        <f t="shared" si="8"/>
        <v>0.1143373082704715</v>
      </c>
      <c r="M5144" s="6"/>
      <c r="N5144" s="2">
        <v>14390.12</v>
      </c>
      <c r="O5144" s="2">
        <f t="shared" si="3"/>
        <v>562.91886055845475</v>
      </c>
      <c r="P5144" s="6">
        <f t="shared" si="9"/>
        <v>0.11402359878192359</v>
      </c>
      <c r="Q5144" s="6"/>
      <c r="R5144" s="2">
        <v>15218.29</v>
      </c>
      <c r="S5144" s="2">
        <f t="shared" si="4"/>
        <v>572.74489288993936</v>
      </c>
      <c r="T5144" s="6">
        <f t="shared" si="10"/>
        <v>0.13717889693687879</v>
      </c>
      <c r="U5144" s="6"/>
      <c r="V5144" s="2">
        <v>14481.87</v>
      </c>
      <c r="W5144" s="2">
        <f t="shared" si="5"/>
        <v>482.29975321963457</v>
      </c>
      <c r="X5144" s="6">
        <f t="shared" si="11"/>
        <v>0.12038963481925036</v>
      </c>
      <c r="Y5144" s="1"/>
      <c r="Z5144" s="1"/>
      <c r="AA5144" s="1"/>
      <c r="AB5144" s="1"/>
      <c r="AC5144" s="1"/>
    </row>
    <row r="5145" spans="1:29" ht="16.5" customHeight="1" outlineLevel="1" x14ac:dyDescent="0.25">
      <c r="A5145" s="5">
        <v>43462</v>
      </c>
      <c r="B5145" s="2">
        <v>36076.720000000001</v>
      </c>
      <c r="C5145" s="2">
        <f t="shared" si="0"/>
        <v>579.28235035317277</v>
      </c>
      <c r="D5145" s="6">
        <f t="shared" si="6"/>
        <v>0.10850361044361256</v>
      </c>
      <c r="E5145" s="1"/>
      <c r="F5145" s="2">
        <v>11152.4</v>
      </c>
      <c r="G5145" s="2">
        <f t="shared" si="1"/>
        <v>574.63494059089646</v>
      </c>
      <c r="H5145" s="6">
        <f t="shared" si="7"/>
        <v>0.10967883690227032</v>
      </c>
      <c r="I5145" s="6"/>
      <c r="J5145" s="2">
        <v>4648.5200000000004</v>
      </c>
      <c r="K5145" s="2">
        <f t="shared" si="2"/>
        <v>567.55021060985302</v>
      </c>
      <c r="L5145" s="6">
        <f t="shared" si="8"/>
        <v>0.11478928023612966</v>
      </c>
      <c r="M5145" s="6"/>
      <c r="N5145" s="2">
        <v>14516.04</v>
      </c>
      <c r="O5145" s="2">
        <f t="shared" si="3"/>
        <v>567.84465290219612</v>
      </c>
      <c r="P5145" s="6">
        <f t="shared" si="9"/>
        <v>0.11455836902013616</v>
      </c>
      <c r="Q5145" s="6"/>
      <c r="R5145" s="2">
        <v>15360.21</v>
      </c>
      <c r="S5145" s="2">
        <f t="shared" si="4"/>
        <v>578.08609450976257</v>
      </c>
      <c r="T5145" s="6">
        <f t="shared" si="10"/>
        <v>0.13743995017383703</v>
      </c>
      <c r="U5145" s="6"/>
      <c r="V5145" s="2">
        <v>14605.69</v>
      </c>
      <c r="W5145" s="2">
        <f t="shared" si="5"/>
        <v>486.42341649265484</v>
      </c>
      <c r="X5145" s="6">
        <f t="shared" si="11"/>
        <v>0.12145704806634305</v>
      </c>
      <c r="Y5145" s="1"/>
      <c r="Z5145" s="1"/>
      <c r="AA5145" s="1"/>
      <c r="AB5145" s="1"/>
      <c r="AC5145" s="1"/>
    </row>
    <row r="5146" spans="1:29" ht="16.5" customHeight="1" outlineLevel="1" x14ac:dyDescent="0.25">
      <c r="A5146" s="5">
        <v>43463</v>
      </c>
      <c r="B5146" s="2">
        <v>36076.720000000001</v>
      </c>
      <c r="C5146" s="2">
        <f t="shared" si="0"/>
        <v>579.28235035317277</v>
      </c>
      <c r="D5146" s="6">
        <f t="shared" si="6"/>
        <v>0.10850361044361256</v>
      </c>
      <c r="E5146" s="1"/>
      <c r="F5146" s="2">
        <v>11152.4</v>
      </c>
      <c r="G5146" s="2">
        <f t="shared" si="1"/>
        <v>574.63494059089646</v>
      </c>
      <c r="H5146" s="6">
        <f t="shared" si="7"/>
        <v>0.10967883690227032</v>
      </c>
      <c r="I5146" s="6"/>
      <c r="J5146" s="2">
        <v>4648.5200000000004</v>
      </c>
      <c r="K5146" s="2">
        <f t="shared" si="2"/>
        <v>567.55021060985302</v>
      </c>
      <c r="L5146" s="6">
        <f t="shared" si="8"/>
        <v>0.11478928023612966</v>
      </c>
      <c r="M5146" s="6"/>
      <c r="N5146" s="2">
        <v>14516.04</v>
      </c>
      <c r="O5146" s="2">
        <f t="shared" si="3"/>
        <v>567.84465290219612</v>
      </c>
      <c r="P5146" s="6">
        <f t="shared" si="9"/>
        <v>0.11455836902013616</v>
      </c>
      <c r="Q5146" s="6"/>
      <c r="R5146" s="2">
        <v>15360.21</v>
      </c>
      <c r="S5146" s="2">
        <f t="shared" si="4"/>
        <v>578.08609450976257</v>
      </c>
      <c r="T5146" s="6">
        <f t="shared" si="10"/>
        <v>0.13743995017383703</v>
      </c>
      <c r="U5146" s="6"/>
      <c r="V5146" s="2">
        <v>14605.69</v>
      </c>
      <c r="W5146" s="2">
        <f t="shared" si="5"/>
        <v>486.42341649265484</v>
      </c>
      <c r="X5146" s="6">
        <f t="shared" si="11"/>
        <v>0.12145704806634305</v>
      </c>
      <c r="Y5146" s="1"/>
      <c r="Z5146" s="1"/>
      <c r="AA5146" s="1"/>
      <c r="AB5146" s="1"/>
      <c r="AC5146" s="1"/>
    </row>
    <row r="5147" spans="1:29" ht="16.5" customHeight="1" outlineLevel="1" x14ac:dyDescent="0.25">
      <c r="A5147" s="5">
        <v>43464</v>
      </c>
      <c r="B5147" s="2">
        <v>36076.720000000001</v>
      </c>
      <c r="C5147" s="2">
        <f t="shared" si="0"/>
        <v>579.28235035317277</v>
      </c>
      <c r="D5147" s="6">
        <f t="shared" si="6"/>
        <v>0.10850361044361256</v>
      </c>
      <c r="E5147" s="1"/>
      <c r="F5147" s="2">
        <v>11152.4</v>
      </c>
      <c r="G5147" s="2">
        <f t="shared" si="1"/>
        <v>574.63494059089646</v>
      </c>
      <c r="H5147" s="6">
        <f t="shared" si="7"/>
        <v>0.10967883690227032</v>
      </c>
      <c r="I5147" s="6"/>
      <c r="J5147" s="2">
        <v>4648.5200000000004</v>
      </c>
      <c r="K5147" s="2">
        <f t="shared" si="2"/>
        <v>567.55021060985302</v>
      </c>
      <c r="L5147" s="6">
        <f t="shared" si="8"/>
        <v>0.11478928023612966</v>
      </c>
      <c r="M5147" s="6"/>
      <c r="N5147" s="2">
        <v>14516.04</v>
      </c>
      <c r="O5147" s="2">
        <f t="shared" si="3"/>
        <v>567.84465290219612</v>
      </c>
      <c r="P5147" s="6">
        <f t="shared" si="9"/>
        <v>0.11455836902013616</v>
      </c>
      <c r="Q5147" s="6"/>
      <c r="R5147" s="2">
        <v>15360.21</v>
      </c>
      <c r="S5147" s="2">
        <f t="shared" si="4"/>
        <v>578.08609450976257</v>
      </c>
      <c r="T5147" s="6">
        <f t="shared" si="10"/>
        <v>0.13743995017383703</v>
      </c>
      <c r="U5147" s="6"/>
      <c r="V5147" s="2">
        <v>14605.69</v>
      </c>
      <c r="W5147" s="2">
        <f t="shared" si="5"/>
        <v>486.42341649265484</v>
      </c>
      <c r="X5147" s="6">
        <f t="shared" si="11"/>
        <v>0.12145704806634305</v>
      </c>
      <c r="Y5147" s="1"/>
      <c r="Z5147" s="1"/>
      <c r="AA5147" s="1"/>
      <c r="AB5147" s="1"/>
      <c r="AC5147" s="1"/>
    </row>
    <row r="5148" spans="1:29" ht="16.5" customHeight="1" outlineLevel="1" x14ac:dyDescent="0.25">
      <c r="A5148" s="5">
        <v>43465</v>
      </c>
      <c r="B5148" s="2">
        <v>36068.33</v>
      </c>
      <c r="C5148" s="2">
        <f t="shared" si="0"/>
        <v>579.14763248194004</v>
      </c>
      <c r="D5148" s="6">
        <f t="shared" si="6"/>
        <v>0.10863298571815205</v>
      </c>
      <c r="E5148" s="1"/>
      <c r="F5148" s="2">
        <v>11161.02</v>
      </c>
      <c r="G5148" s="2">
        <f t="shared" si="1"/>
        <v>575.07909191149952</v>
      </c>
      <c r="H5148" s="6">
        <f t="shared" si="7"/>
        <v>0.10973350604016163</v>
      </c>
      <c r="I5148" s="6"/>
      <c r="J5148" s="2">
        <v>4653.68</v>
      </c>
      <c r="K5148" s="2">
        <f t="shared" si="2"/>
        <v>568.180208778463</v>
      </c>
      <c r="L5148" s="6">
        <f t="shared" si="8"/>
        <v>0.11480601679760216</v>
      </c>
      <c r="M5148" s="6"/>
      <c r="N5148" s="2">
        <v>14540.39</v>
      </c>
      <c r="O5148" s="2">
        <f t="shared" si="3"/>
        <v>568.79718660272101</v>
      </c>
      <c r="P5148" s="6">
        <f t="shared" si="9"/>
        <v>0.11464391892272063</v>
      </c>
      <c r="Q5148" s="6"/>
      <c r="R5148" s="2">
        <v>15438.45</v>
      </c>
      <c r="S5148" s="2">
        <f t="shared" si="4"/>
        <v>581.03068029566293</v>
      </c>
      <c r="T5148" s="6">
        <f t="shared" si="10"/>
        <v>0.13787075059607834</v>
      </c>
      <c r="U5148" s="6"/>
      <c r="V5148" s="2">
        <v>14706.69</v>
      </c>
      <c r="W5148" s="2">
        <f t="shared" si="5"/>
        <v>489.78708949035365</v>
      </c>
      <c r="X5148" s="6">
        <f t="shared" si="11"/>
        <v>0.12178686664962646</v>
      </c>
      <c r="Y5148" s="1"/>
      <c r="Z5148" s="1"/>
      <c r="AA5148" s="1"/>
      <c r="AB5148" s="1"/>
      <c r="AC5148" s="1"/>
    </row>
    <row r="5149" spans="1:29" ht="16.5" customHeight="1" outlineLevel="1" x14ac:dyDescent="0.25">
      <c r="A5149" s="5">
        <v>43466</v>
      </c>
      <c r="B5149" s="2">
        <v>36254.57</v>
      </c>
      <c r="C5149" s="2">
        <f t="shared" si="0"/>
        <v>582.13808019807857</v>
      </c>
      <c r="D5149" s="6">
        <f t="shared" si="6"/>
        <v>0.10812482459340211</v>
      </c>
      <c r="E5149" s="1"/>
      <c r="F5149" s="2">
        <v>11200.61</v>
      </c>
      <c r="G5149" s="2">
        <f t="shared" si="1"/>
        <v>577.11899339440845</v>
      </c>
      <c r="H5149" s="6">
        <f t="shared" si="7"/>
        <v>0.10874065060249438</v>
      </c>
      <c r="I5149" s="6"/>
      <c r="J5149" s="2">
        <v>4668.6099999999997</v>
      </c>
      <c r="K5149" s="2">
        <f t="shared" si="2"/>
        <v>570.00305231670836</v>
      </c>
      <c r="L5149" s="6">
        <f t="shared" si="8"/>
        <v>0.11373158031348218</v>
      </c>
      <c r="M5149" s="6"/>
      <c r="N5149" s="2">
        <v>14587.25</v>
      </c>
      <c r="O5149" s="2">
        <f t="shared" si="3"/>
        <v>570.63027609785854</v>
      </c>
      <c r="P5149" s="6">
        <f t="shared" si="9"/>
        <v>0.11355473561683183</v>
      </c>
      <c r="Q5149" s="6"/>
      <c r="R5149" s="2">
        <v>15426.38</v>
      </c>
      <c r="S5149" s="2">
        <f t="shared" si="4"/>
        <v>580.57642223794539</v>
      </c>
      <c r="T5149" s="6">
        <f t="shared" si="10"/>
        <v>0.13548025707225553</v>
      </c>
      <c r="U5149" s="6"/>
      <c r="V5149" s="2">
        <v>14766.86</v>
      </c>
      <c r="W5149" s="2">
        <f t="shared" si="5"/>
        <v>491.79097270096281</v>
      </c>
      <c r="X5149" s="6">
        <f t="shared" si="11"/>
        <v>0.12071195522852207</v>
      </c>
      <c r="Y5149" s="1"/>
      <c r="Z5149" s="1"/>
      <c r="AA5149" s="1"/>
      <c r="AB5149" s="1"/>
      <c r="AC5149" s="1"/>
    </row>
    <row r="5150" spans="1:29" ht="16.5" customHeight="1" outlineLevel="1" x14ac:dyDescent="0.25">
      <c r="A5150" s="5">
        <v>43467</v>
      </c>
      <c r="B5150" s="2">
        <v>35891.519999999997</v>
      </c>
      <c r="C5150" s="2">
        <f t="shared" si="0"/>
        <v>576.30860187256235</v>
      </c>
      <c r="D5150" s="6">
        <f t="shared" si="6"/>
        <v>0.10501617525862561</v>
      </c>
      <c r="E5150" s="1"/>
      <c r="F5150" s="2">
        <v>11079.01</v>
      </c>
      <c r="G5150" s="2">
        <f t="shared" si="1"/>
        <v>570.8534712847412</v>
      </c>
      <c r="H5150" s="6">
        <f t="shared" si="7"/>
        <v>0.10539372274115144</v>
      </c>
      <c r="I5150" s="6"/>
      <c r="J5150" s="2">
        <v>4617.92</v>
      </c>
      <c r="K5150" s="2">
        <f t="shared" si="2"/>
        <v>563.81417495879373</v>
      </c>
      <c r="L5150" s="6">
        <f t="shared" si="8"/>
        <v>0.11041856428027086</v>
      </c>
      <c r="M5150" s="6"/>
      <c r="N5150" s="2">
        <v>14432.4</v>
      </c>
      <c r="O5150" s="2">
        <f t="shared" si="3"/>
        <v>564.57278765735384</v>
      </c>
      <c r="P5150" s="6">
        <f t="shared" si="9"/>
        <v>0.11031103937411335</v>
      </c>
      <c r="Q5150" s="6"/>
      <c r="R5150" s="2">
        <v>15232.15</v>
      </c>
      <c r="S5150" s="2">
        <f t="shared" si="4"/>
        <v>573.266518132687</v>
      </c>
      <c r="T5150" s="6">
        <f t="shared" si="10"/>
        <v>0.13202783280014385</v>
      </c>
      <c r="U5150" s="6"/>
      <c r="V5150" s="2">
        <v>14658.2</v>
      </c>
      <c r="W5150" s="2">
        <f t="shared" si="5"/>
        <v>488.17219341452773</v>
      </c>
      <c r="X5150" s="6">
        <f t="shared" si="11"/>
        <v>0.11766616401812025</v>
      </c>
      <c r="Y5150" s="1"/>
      <c r="Z5150" s="1"/>
      <c r="AA5150" s="1"/>
      <c r="AB5150" s="1"/>
      <c r="AC5150" s="1"/>
    </row>
    <row r="5151" spans="1:29" ht="16.5" customHeight="1" outlineLevel="1" x14ac:dyDescent="0.25">
      <c r="A5151" s="5">
        <v>43468</v>
      </c>
      <c r="B5151" s="2">
        <v>35513.71</v>
      </c>
      <c r="C5151" s="2">
        <f t="shared" si="0"/>
        <v>570.24212285820261</v>
      </c>
      <c r="D5151" s="6">
        <f t="shared" si="6"/>
        <v>0.10259836267125366</v>
      </c>
      <c r="E5151" s="1"/>
      <c r="F5151" s="2">
        <v>10961.27</v>
      </c>
      <c r="G5151" s="2">
        <f t="shared" si="1"/>
        <v>564.78683828151577</v>
      </c>
      <c r="H5151" s="6">
        <f t="shared" si="7"/>
        <v>0.10293487241814159</v>
      </c>
      <c r="I5151" s="6"/>
      <c r="J5151" s="2">
        <v>4570.83</v>
      </c>
      <c r="K5151" s="2">
        <f t="shared" si="2"/>
        <v>558.06483120688608</v>
      </c>
      <c r="L5151" s="6">
        <f t="shared" si="8"/>
        <v>0.10793264095885546</v>
      </c>
      <c r="M5151" s="6"/>
      <c r="N5151" s="2">
        <v>14290.85</v>
      </c>
      <c r="O5151" s="2">
        <f t="shared" si="3"/>
        <v>559.03557429762861</v>
      </c>
      <c r="P5151" s="6">
        <f t="shared" si="9"/>
        <v>0.1078550581919635</v>
      </c>
      <c r="Q5151" s="6"/>
      <c r="R5151" s="2">
        <v>15075.93</v>
      </c>
      <c r="S5151" s="2">
        <f t="shared" si="4"/>
        <v>567.38713173860026</v>
      </c>
      <c r="T5151" s="6">
        <f t="shared" si="10"/>
        <v>0.12863768563805356</v>
      </c>
      <c r="U5151" s="6"/>
      <c r="V5151" s="2">
        <v>14572.68</v>
      </c>
      <c r="W5151" s="2">
        <f t="shared" si="5"/>
        <v>485.32406158518916</v>
      </c>
      <c r="X5151" s="6">
        <f t="shared" si="11"/>
        <v>0.11486402640312487</v>
      </c>
      <c r="Y5151" s="1"/>
      <c r="Z5151" s="1"/>
      <c r="AA5151" s="1"/>
      <c r="AB5151" s="1"/>
      <c r="AC5151" s="1"/>
    </row>
    <row r="5152" spans="1:29" ht="16.5" customHeight="1" outlineLevel="1" x14ac:dyDescent="0.25">
      <c r="A5152" s="5">
        <v>43469</v>
      </c>
      <c r="B5152" s="2">
        <v>35695.1</v>
      </c>
      <c r="C5152" s="2">
        <f t="shared" si="0"/>
        <v>573.15469433173348</v>
      </c>
      <c r="D5152" s="6">
        <f t="shared" si="6"/>
        <v>0.10335548228375036</v>
      </c>
      <c r="E5152" s="1"/>
      <c r="F5152" s="2">
        <v>11015.74</v>
      </c>
      <c r="G5152" s="2">
        <f t="shared" si="1"/>
        <v>567.59344181205495</v>
      </c>
      <c r="H5152" s="6">
        <f t="shared" si="7"/>
        <v>0.10366739633141564</v>
      </c>
      <c r="I5152" s="6"/>
      <c r="J5152" s="2">
        <v>4592.62</v>
      </c>
      <c r="K5152" s="2">
        <f t="shared" si="2"/>
        <v>560.72523044991146</v>
      </c>
      <c r="L5152" s="6">
        <f t="shared" si="8"/>
        <v>0.10851532808238251</v>
      </c>
      <c r="M5152" s="6"/>
      <c r="N5152" s="2">
        <v>14355.02</v>
      </c>
      <c r="O5152" s="2">
        <f t="shared" si="3"/>
        <v>561.54580376632214</v>
      </c>
      <c r="P5152" s="6">
        <f t="shared" si="9"/>
        <v>0.10837524512296692</v>
      </c>
      <c r="Q5152" s="6"/>
      <c r="R5152" s="2">
        <v>15147.6</v>
      </c>
      <c r="S5152" s="2">
        <f t="shared" si="4"/>
        <v>570.08445361073063</v>
      </c>
      <c r="T5152" s="6">
        <f t="shared" si="10"/>
        <v>0.12900784019386369</v>
      </c>
      <c r="U5152" s="6"/>
      <c r="V5152" s="2">
        <v>14592.41</v>
      </c>
      <c r="W5152" s="2">
        <f t="shared" si="5"/>
        <v>485.9811434489971</v>
      </c>
      <c r="X5152" s="6">
        <f t="shared" si="11"/>
        <v>0.11447539069273382</v>
      </c>
      <c r="Y5152" s="1"/>
      <c r="Z5152" s="1"/>
      <c r="AA5152" s="1"/>
      <c r="AB5152" s="1"/>
      <c r="AC5152" s="1"/>
    </row>
    <row r="5153" spans="1:29" ht="16.5" customHeight="1" outlineLevel="1" x14ac:dyDescent="0.25">
      <c r="A5153" s="5">
        <v>43470</v>
      </c>
      <c r="B5153" s="2">
        <v>35695.1</v>
      </c>
      <c r="C5153" s="2">
        <f t="shared" si="0"/>
        <v>573.15469433173348</v>
      </c>
      <c r="D5153" s="6">
        <f t="shared" si="6"/>
        <v>0.10335548228375036</v>
      </c>
      <c r="E5153" s="1"/>
      <c r="F5153" s="2">
        <v>11015.74</v>
      </c>
      <c r="G5153" s="2">
        <f t="shared" si="1"/>
        <v>567.59344181205495</v>
      </c>
      <c r="H5153" s="6">
        <f t="shared" si="7"/>
        <v>0.10366739633141564</v>
      </c>
      <c r="I5153" s="6"/>
      <c r="J5153" s="2">
        <v>4592.62</v>
      </c>
      <c r="K5153" s="2">
        <f t="shared" si="2"/>
        <v>560.72523044991146</v>
      </c>
      <c r="L5153" s="6">
        <f t="shared" si="8"/>
        <v>0.10851532808238251</v>
      </c>
      <c r="M5153" s="6"/>
      <c r="N5153" s="2">
        <v>14355.02</v>
      </c>
      <c r="O5153" s="2">
        <f t="shared" si="3"/>
        <v>561.54580376632214</v>
      </c>
      <c r="P5153" s="6">
        <f t="shared" si="9"/>
        <v>0.10837524512296692</v>
      </c>
      <c r="Q5153" s="6"/>
      <c r="R5153" s="2">
        <v>15147.6</v>
      </c>
      <c r="S5153" s="2">
        <f t="shared" si="4"/>
        <v>570.08445361073063</v>
      </c>
      <c r="T5153" s="6">
        <f t="shared" si="10"/>
        <v>0.12900784019386369</v>
      </c>
      <c r="U5153" s="6"/>
      <c r="V5153" s="2">
        <v>14592.41</v>
      </c>
      <c r="W5153" s="2">
        <f t="shared" si="5"/>
        <v>485.9811434489971</v>
      </c>
      <c r="X5153" s="6">
        <f t="shared" si="11"/>
        <v>0.11447539069273382</v>
      </c>
      <c r="Y5153" s="1"/>
      <c r="Z5153" s="1"/>
      <c r="AA5153" s="1"/>
      <c r="AB5153" s="1"/>
      <c r="AC5153" s="1"/>
    </row>
    <row r="5154" spans="1:29" ht="16.5" customHeight="1" outlineLevel="1" x14ac:dyDescent="0.25">
      <c r="A5154" s="5">
        <v>43471</v>
      </c>
      <c r="B5154" s="2">
        <v>35695.1</v>
      </c>
      <c r="C5154" s="2">
        <f t="shared" si="0"/>
        <v>573.15469433173348</v>
      </c>
      <c r="D5154" s="6">
        <f t="shared" si="6"/>
        <v>0.10335548228375036</v>
      </c>
      <c r="E5154" s="1"/>
      <c r="F5154" s="2">
        <v>11015.74</v>
      </c>
      <c r="G5154" s="2">
        <f t="shared" si="1"/>
        <v>567.59344181205495</v>
      </c>
      <c r="H5154" s="6">
        <f t="shared" si="7"/>
        <v>0.10366739633141564</v>
      </c>
      <c r="I5154" s="6"/>
      <c r="J5154" s="2">
        <v>4592.62</v>
      </c>
      <c r="K5154" s="2">
        <f t="shared" si="2"/>
        <v>560.72523044991146</v>
      </c>
      <c r="L5154" s="6">
        <f t="shared" si="8"/>
        <v>0.10851532808238251</v>
      </c>
      <c r="M5154" s="6"/>
      <c r="N5154" s="2">
        <v>14355.02</v>
      </c>
      <c r="O5154" s="2">
        <f t="shared" si="3"/>
        <v>561.54580376632214</v>
      </c>
      <c r="P5154" s="6">
        <f t="shared" si="9"/>
        <v>0.10837524512296692</v>
      </c>
      <c r="Q5154" s="6"/>
      <c r="R5154" s="2">
        <v>15147.6</v>
      </c>
      <c r="S5154" s="2">
        <f t="shared" si="4"/>
        <v>570.08445361073063</v>
      </c>
      <c r="T5154" s="6">
        <f t="shared" si="10"/>
        <v>0.12900784019386369</v>
      </c>
      <c r="U5154" s="6"/>
      <c r="V5154" s="2">
        <v>14592.41</v>
      </c>
      <c r="W5154" s="2">
        <f t="shared" si="5"/>
        <v>485.9811434489971</v>
      </c>
      <c r="X5154" s="6">
        <f t="shared" si="11"/>
        <v>0.11447539069273382</v>
      </c>
      <c r="Y5154" s="1"/>
      <c r="Z5154" s="1"/>
      <c r="AA5154" s="1"/>
      <c r="AB5154" s="1"/>
      <c r="AC5154" s="1"/>
    </row>
    <row r="5155" spans="1:29" ht="16.5" customHeight="1" outlineLevel="1" x14ac:dyDescent="0.25">
      <c r="A5155" s="5">
        <v>43472</v>
      </c>
      <c r="B5155" s="2">
        <v>35850.160000000003</v>
      </c>
      <c r="C5155" s="2">
        <f t="shared" si="0"/>
        <v>575.64448612116905</v>
      </c>
      <c r="D5155" s="6">
        <f t="shared" si="6"/>
        <v>0.10501712991291301</v>
      </c>
      <c r="E5155" s="1"/>
      <c r="F5155" s="2">
        <v>11048.4</v>
      </c>
      <c r="G5155" s="2">
        <f t="shared" si="1"/>
        <v>569.27627036552315</v>
      </c>
      <c r="H5155" s="6">
        <f t="shared" si="7"/>
        <v>0.1048171249271681</v>
      </c>
      <c r="I5155" s="6"/>
      <c r="J5155" s="2">
        <v>4605.01</v>
      </c>
      <c r="K5155" s="2">
        <f t="shared" si="2"/>
        <v>562.23795861058545</v>
      </c>
      <c r="L5155" s="6">
        <f t="shared" si="8"/>
        <v>0.10950681837679577</v>
      </c>
      <c r="M5155" s="6"/>
      <c r="N5155" s="2">
        <v>14389.35</v>
      </c>
      <c r="O5155" s="2">
        <f t="shared" si="3"/>
        <v>562.88873936956736</v>
      </c>
      <c r="P5155" s="6">
        <f t="shared" si="9"/>
        <v>0.10921329886599351</v>
      </c>
      <c r="Q5155" s="6"/>
      <c r="R5155" s="2">
        <v>15152.18</v>
      </c>
      <c r="S5155" s="2">
        <f t="shared" si="4"/>
        <v>570.25682327969048</v>
      </c>
      <c r="T5155" s="6">
        <f t="shared" si="10"/>
        <v>0.12861819378820361</v>
      </c>
      <c r="U5155" s="6"/>
      <c r="V5155" s="2">
        <v>14600.97</v>
      </c>
      <c r="W5155" s="2">
        <f t="shared" si="5"/>
        <v>486.26622306147522</v>
      </c>
      <c r="X5155" s="6">
        <f t="shared" si="11"/>
        <v>0.11356942028025907</v>
      </c>
      <c r="Y5155" s="1"/>
      <c r="Z5155" s="1"/>
      <c r="AA5155" s="1"/>
      <c r="AB5155" s="1"/>
      <c r="AC5155" s="1"/>
    </row>
    <row r="5156" spans="1:29" ht="16.5" customHeight="1" outlineLevel="1" x14ac:dyDescent="0.25">
      <c r="A5156" s="5">
        <v>43473</v>
      </c>
      <c r="B5156" s="2">
        <v>35980.93</v>
      </c>
      <c r="C5156" s="2">
        <f t="shared" si="0"/>
        <v>577.7442544192761</v>
      </c>
      <c r="D5156" s="6">
        <f t="shared" si="6"/>
        <v>0.10521040846282226</v>
      </c>
      <c r="E5156" s="1"/>
      <c r="F5156" s="2">
        <v>11081.36</v>
      </c>
      <c r="G5156" s="2">
        <f t="shared" si="1"/>
        <v>570.9745566215646</v>
      </c>
      <c r="H5156" s="6">
        <f t="shared" si="7"/>
        <v>0.1050891424645688</v>
      </c>
      <c r="I5156" s="6"/>
      <c r="J5156" s="2">
        <v>4617.05</v>
      </c>
      <c r="K5156" s="2">
        <f t="shared" si="2"/>
        <v>563.70795433734213</v>
      </c>
      <c r="L5156" s="6">
        <f t="shared" si="8"/>
        <v>0.10972619658214477</v>
      </c>
      <c r="M5156" s="6"/>
      <c r="N5156" s="2">
        <v>14425.57</v>
      </c>
      <c r="O5156" s="2">
        <f t="shared" si="3"/>
        <v>564.30560880008136</v>
      </c>
      <c r="P5156" s="6">
        <f t="shared" si="9"/>
        <v>0.10948197891918254</v>
      </c>
      <c r="Q5156" s="6"/>
      <c r="R5156" s="2">
        <v>15127.22</v>
      </c>
      <c r="S5156" s="2">
        <f t="shared" si="4"/>
        <v>569.31744621915777</v>
      </c>
      <c r="T5156" s="6">
        <f t="shared" si="10"/>
        <v>0.12818991895266474</v>
      </c>
      <c r="U5156" s="6"/>
      <c r="V5156" s="2">
        <v>14625.11</v>
      </c>
      <c r="W5156" s="2">
        <f t="shared" si="5"/>
        <v>487.07017421161834</v>
      </c>
      <c r="X5156" s="6">
        <f t="shared" si="11"/>
        <v>0.11442346029537176</v>
      </c>
      <c r="Y5156" s="1"/>
      <c r="Z5156" s="1"/>
      <c r="AA5156" s="1"/>
      <c r="AB5156" s="1"/>
      <c r="AC5156" s="1"/>
    </row>
    <row r="5157" spans="1:29" ht="16.5" customHeight="1" outlineLevel="1" x14ac:dyDescent="0.25">
      <c r="A5157" s="5">
        <v>43474</v>
      </c>
      <c r="B5157" s="2">
        <v>36212.910000000003</v>
      </c>
      <c r="C5157" s="2">
        <f t="shared" si="0"/>
        <v>581.46914735951373</v>
      </c>
      <c r="D5157" s="6">
        <f t="shared" si="6"/>
        <v>0.10710563236049131</v>
      </c>
      <c r="E5157" s="1"/>
      <c r="F5157" s="2">
        <v>11128.57</v>
      </c>
      <c r="G5157" s="2">
        <f t="shared" si="1"/>
        <v>573.40708374983251</v>
      </c>
      <c r="H5157" s="6">
        <f t="shared" si="7"/>
        <v>0.10660691905737707</v>
      </c>
      <c r="I5157" s="6"/>
      <c r="J5157" s="2">
        <v>4633.7700000000004</v>
      </c>
      <c r="K5157" s="2">
        <f t="shared" si="2"/>
        <v>565.74934375190776</v>
      </c>
      <c r="L5157" s="6">
        <f t="shared" si="8"/>
        <v>0.11118673218971886</v>
      </c>
      <c r="M5157" s="6"/>
      <c r="N5157" s="2">
        <v>14470.17</v>
      </c>
      <c r="O5157" s="2">
        <f t="shared" si="3"/>
        <v>566.05029064991356</v>
      </c>
      <c r="P5157" s="6">
        <f t="shared" si="9"/>
        <v>0.11083325586279291</v>
      </c>
      <c r="Q5157" s="6"/>
      <c r="R5157" s="2">
        <v>15121.6</v>
      </c>
      <c r="S5157" s="2">
        <f t="shared" si="4"/>
        <v>569.10593583934246</v>
      </c>
      <c r="T5157" s="6">
        <f t="shared" si="10"/>
        <v>0.12901649239098423</v>
      </c>
      <c r="U5157" s="6"/>
      <c r="V5157" s="2">
        <v>14600.97</v>
      </c>
      <c r="W5157" s="2">
        <f t="shared" si="5"/>
        <v>486.26622306147522</v>
      </c>
      <c r="X5157" s="6">
        <f t="shared" si="11"/>
        <v>0.1145750548825466</v>
      </c>
      <c r="Y5157" s="1"/>
      <c r="Z5157" s="1"/>
      <c r="AA5157" s="1"/>
      <c r="AB5157" s="1"/>
      <c r="AC5157" s="1"/>
    </row>
    <row r="5158" spans="1:29" ht="16.5" customHeight="1" outlineLevel="1" x14ac:dyDescent="0.25">
      <c r="A5158" s="5">
        <v>43475</v>
      </c>
      <c r="B5158" s="2">
        <v>36106.5</v>
      </c>
      <c r="C5158" s="2">
        <f t="shared" si="0"/>
        <v>579.76052653974182</v>
      </c>
      <c r="D5158" s="6">
        <f t="shared" si="6"/>
        <v>0.10659128141666341</v>
      </c>
      <c r="E5158" s="1"/>
      <c r="F5158" s="2">
        <v>11110.03</v>
      </c>
      <c r="G5158" s="2">
        <f t="shared" si="1"/>
        <v>572.45179773080929</v>
      </c>
      <c r="H5158" s="6">
        <f t="shared" si="7"/>
        <v>0.10647753234713142</v>
      </c>
      <c r="I5158" s="6"/>
      <c r="J5158" s="2">
        <v>4628.4799999999996</v>
      </c>
      <c r="K5158" s="2">
        <f t="shared" si="2"/>
        <v>565.10347353641407</v>
      </c>
      <c r="L5158" s="6">
        <f t="shared" si="8"/>
        <v>0.11122890470933866</v>
      </c>
      <c r="M5158" s="6"/>
      <c r="N5158" s="2">
        <v>14459.85</v>
      </c>
      <c r="O5158" s="2">
        <f t="shared" si="3"/>
        <v>565.6465884819703</v>
      </c>
      <c r="P5158" s="6">
        <f t="shared" si="9"/>
        <v>0.11099252268829707</v>
      </c>
      <c r="Q5158" s="6"/>
      <c r="R5158" s="2">
        <v>15196.4</v>
      </c>
      <c r="S5158" s="2">
        <f t="shared" si="4"/>
        <v>571.92105619702829</v>
      </c>
      <c r="T5158" s="6">
        <f t="shared" si="10"/>
        <v>0.13087194873766217</v>
      </c>
      <c r="U5158" s="6"/>
      <c r="V5158" s="2">
        <v>14628.24</v>
      </c>
      <c r="W5158" s="2">
        <f t="shared" si="5"/>
        <v>487.1744147708539</v>
      </c>
      <c r="X5158" s="6">
        <f t="shared" si="11"/>
        <v>0.11593677303560979</v>
      </c>
      <c r="Y5158" s="1"/>
      <c r="Z5158" s="1"/>
      <c r="AA5158" s="1"/>
      <c r="AB5158" s="1"/>
      <c r="AC5158" s="1"/>
    </row>
    <row r="5159" spans="1:29" ht="16.5" customHeight="1" outlineLevel="1" x14ac:dyDescent="0.25">
      <c r="A5159" s="5">
        <v>43476</v>
      </c>
      <c r="B5159" s="2">
        <v>36009.839999999997</v>
      </c>
      <c r="C5159" s="2">
        <f t="shared" si="0"/>
        <v>578.20846105304736</v>
      </c>
      <c r="D5159" s="6">
        <f t="shared" si="6"/>
        <v>0.10609614705397408</v>
      </c>
      <c r="E5159" s="1"/>
      <c r="F5159" s="2">
        <v>11079.83</v>
      </c>
      <c r="G5159" s="2">
        <f t="shared" si="1"/>
        <v>570.89572233844126</v>
      </c>
      <c r="H5159" s="6">
        <f t="shared" si="7"/>
        <v>0.10677967809911015</v>
      </c>
      <c r="I5159" s="6"/>
      <c r="J5159" s="2">
        <v>4616.3500000000004</v>
      </c>
      <c r="K5159" s="2">
        <f t="shared" si="2"/>
        <v>563.6224894695074</v>
      </c>
      <c r="L5159" s="6">
        <f t="shared" si="8"/>
        <v>0.11178492100304793</v>
      </c>
      <c r="M5159" s="6"/>
      <c r="N5159" s="2">
        <v>14422.98</v>
      </c>
      <c r="O5159" s="2">
        <f t="shared" si="3"/>
        <v>564.20429207382426</v>
      </c>
      <c r="P5159" s="6">
        <f t="shared" si="9"/>
        <v>0.11168796005425108</v>
      </c>
      <c r="Q5159" s="6"/>
      <c r="R5159" s="2">
        <v>15177.03</v>
      </c>
      <c r="S5159" s="2">
        <f t="shared" si="4"/>
        <v>571.19206045734416</v>
      </c>
      <c r="T5159" s="6">
        <f t="shared" si="10"/>
        <v>0.13347125160136608</v>
      </c>
      <c r="U5159" s="6"/>
      <c r="V5159" s="2">
        <v>14600.37</v>
      </c>
      <c r="W5159" s="2">
        <f t="shared" si="5"/>
        <v>486.24624084564738</v>
      </c>
      <c r="X5159" s="6">
        <f t="shared" si="11"/>
        <v>0.11854904816370815</v>
      </c>
      <c r="Y5159" s="1"/>
      <c r="Z5159" s="1"/>
      <c r="AA5159" s="1"/>
      <c r="AB5159" s="1"/>
      <c r="AC5159" s="1"/>
    </row>
    <row r="5160" spans="1:29" ht="16.5" customHeight="1" outlineLevel="1" x14ac:dyDescent="0.25">
      <c r="A5160" s="5">
        <v>43477</v>
      </c>
      <c r="B5160" s="2">
        <v>36009.839999999997</v>
      </c>
      <c r="C5160" s="2">
        <f t="shared" si="0"/>
        <v>578.20846105304736</v>
      </c>
      <c r="D5160" s="6">
        <f t="shared" si="6"/>
        <v>0.10609614705397408</v>
      </c>
      <c r="E5160" s="1"/>
      <c r="F5160" s="2">
        <v>11079.83</v>
      </c>
      <c r="G5160" s="2">
        <f t="shared" si="1"/>
        <v>570.89572233844126</v>
      </c>
      <c r="H5160" s="6">
        <f t="shared" si="7"/>
        <v>0.10677967809911015</v>
      </c>
      <c r="I5160" s="6"/>
      <c r="J5160" s="2">
        <v>4616.3500000000004</v>
      </c>
      <c r="K5160" s="2">
        <f t="shared" si="2"/>
        <v>563.6224894695074</v>
      </c>
      <c r="L5160" s="6">
        <f t="shared" si="8"/>
        <v>0.11178492100304793</v>
      </c>
      <c r="M5160" s="6"/>
      <c r="N5160" s="2">
        <v>14422.98</v>
      </c>
      <c r="O5160" s="2">
        <f t="shared" si="3"/>
        <v>564.20429207382426</v>
      </c>
      <c r="P5160" s="6">
        <f t="shared" si="9"/>
        <v>0.11168796005425108</v>
      </c>
      <c r="Q5160" s="6"/>
      <c r="R5160" s="2">
        <v>15177.03</v>
      </c>
      <c r="S5160" s="2">
        <f t="shared" si="4"/>
        <v>571.19206045734416</v>
      </c>
      <c r="T5160" s="6">
        <f t="shared" si="10"/>
        <v>0.13347125160136608</v>
      </c>
      <c r="U5160" s="6"/>
      <c r="V5160" s="2">
        <v>14600.37</v>
      </c>
      <c r="W5160" s="2">
        <f t="shared" si="5"/>
        <v>486.24624084564738</v>
      </c>
      <c r="X5160" s="6">
        <f t="shared" si="11"/>
        <v>0.11854904816370815</v>
      </c>
      <c r="Y5160" s="1"/>
      <c r="Z5160" s="1"/>
      <c r="AA5160" s="1"/>
      <c r="AB5160" s="1"/>
      <c r="AC5160" s="1"/>
    </row>
    <row r="5161" spans="1:29" ht="16.5" customHeight="1" outlineLevel="1" x14ac:dyDescent="0.25">
      <c r="A5161" s="5">
        <v>43478</v>
      </c>
      <c r="B5161" s="2">
        <v>36009.839999999997</v>
      </c>
      <c r="C5161" s="2">
        <f t="shared" si="0"/>
        <v>578.20846105304736</v>
      </c>
      <c r="D5161" s="6">
        <f t="shared" si="6"/>
        <v>0.10609614705397408</v>
      </c>
      <c r="E5161" s="1"/>
      <c r="F5161" s="2">
        <v>11079.83</v>
      </c>
      <c r="G5161" s="2">
        <f t="shared" si="1"/>
        <v>570.89572233844126</v>
      </c>
      <c r="H5161" s="6">
        <f t="shared" si="7"/>
        <v>0.10677967809911015</v>
      </c>
      <c r="I5161" s="6"/>
      <c r="J5161" s="2">
        <v>4616.3500000000004</v>
      </c>
      <c r="K5161" s="2">
        <f t="shared" si="2"/>
        <v>563.6224894695074</v>
      </c>
      <c r="L5161" s="6">
        <f t="shared" si="8"/>
        <v>0.11178492100304793</v>
      </c>
      <c r="M5161" s="6"/>
      <c r="N5161" s="2">
        <v>14422.98</v>
      </c>
      <c r="O5161" s="2">
        <f t="shared" si="3"/>
        <v>564.20429207382426</v>
      </c>
      <c r="P5161" s="6">
        <f t="shared" si="9"/>
        <v>0.11168796005425108</v>
      </c>
      <c r="Q5161" s="6"/>
      <c r="R5161" s="2">
        <v>15177.03</v>
      </c>
      <c r="S5161" s="2">
        <f t="shared" si="4"/>
        <v>571.19206045734416</v>
      </c>
      <c r="T5161" s="6">
        <f t="shared" si="10"/>
        <v>0.13347125160136608</v>
      </c>
      <c r="U5161" s="6"/>
      <c r="V5161" s="2">
        <v>14600.37</v>
      </c>
      <c r="W5161" s="2">
        <f t="shared" si="5"/>
        <v>486.24624084564738</v>
      </c>
      <c r="X5161" s="6">
        <f t="shared" si="11"/>
        <v>0.11854904816370815</v>
      </c>
      <c r="Y5161" s="1"/>
      <c r="Z5161" s="1"/>
      <c r="AA5161" s="1"/>
      <c r="AB5161" s="1"/>
      <c r="AC5161" s="1"/>
    </row>
    <row r="5162" spans="1:29" ht="16.5" customHeight="1" outlineLevel="1" x14ac:dyDescent="0.25">
      <c r="A5162" s="5">
        <v>43479</v>
      </c>
      <c r="B5162" s="2">
        <v>35853.56</v>
      </c>
      <c r="C5162" s="2">
        <f t="shared" si="0"/>
        <v>575.69907977578066</v>
      </c>
      <c r="D5162" s="6">
        <f t="shared" si="6"/>
        <v>0.10303651591954277</v>
      </c>
      <c r="E5162" s="1"/>
      <c r="F5162" s="2">
        <v>11027.3</v>
      </c>
      <c r="G5162" s="2">
        <f t="shared" si="1"/>
        <v>568.18907861787523</v>
      </c>
      <c r="H5162" s="6">
        <f t="shared" si="7"/>
        <v>0.10355547826967926</v>
      </c>
      <c r="I5162" s="6"/>
      <c r="J5162" s="2">
        <v>4592.8</v>
      </c>
      <c r="K5162" s="2">
        <f t="shared" si="2"/>
        <v>560.74720713021179</v>
      </c>
      <c r="L5162" s="6">
        <f t="shared" si="8"/>
        <v>0.10851361224808165</v>
      </c>
      <c r="M5162" s="6"/>
      <c r="N5162" s="2">
        <v>14350.37</v>
      </c>
      <c r="O5162" s="2">
        <f t="shared" si="3"/>
        <v>561.36390308018485</v>
      </c>
      <c r="P5162" s="6">
        <f t="shared" si="9"/>
        <v>0.10851640765885562</v>
      </c>
      <c r="Q5162" s="6"/>
      <c r="R5162" s="2">
        <v>15102.15</v>
      </c>
      <c r="S5162" s="2">
        <f t="shared" si="4"/>
        <v>568.37392927574626</v>
      </c>
      <c r="T5162" s="6">
        <f t="shared" si="10"/>
        <v>0.1302801904349582</v>
      </c>
      <c r="U5162" s="6"/>
      <c r="V5162" s="2">
        <v>14536.14</v>
      </c>
      <c r="W5162" s="2">
        <f t="shared" si="5"/>
        <v>484.1071446412692</v>
      </c>
      <c r="X5162" s="6">
        <f t="shared" si="11"/>
        <v>0.11636162739862543</v>
      </c>
      <c r="Y5162" s="1"/>
      <c r="Z5162" s="1"/>
      <c r="AA5162" s="1"/>
      <c r="AB5162" s="1"/>
      <c r="AC5162" s="1"/>
    </row>
    <row r="5163" spans="1:29" ht="16.5" customHeight="1" outlineLevel="1" x14ac:dyDescent="0.25">
      <c r="A5163" s="5">
        <v>43480</v>
      </c>
      <c r="B5163" s="2">
        <v>36318.33</v>
      </c>
      <c r="C5163" s="2">
        <f t="shared" si="0"/>
        <v>583.16187179161932</v>
      </c>
      <c r="D5163" s="6">
        <f t="shared" si="6"/>
        <v>0.10466440839230717</v>
      </c>
      <c r="E5163" s="1"/>
      <c r="F5163" s="2">
        <v>11165.97</v>
      </c>
      <c r="G5163" s="2">
        <f t="shared" si="1"/>
        <v>575.33414400395714</v>
      </c>
      <c r="H5163" s="6">
        <f t="shared" si="7"/>
        <v>0.1050334410084508</v>
      </c>
      <c r="I5163" s="6"/>
      <c r="J5163" s="2">
        <v>4647.0600000000004</v>
      </c>
      <c r="K5163" s="2">
        <f t="shared" si="2"/>
        <v>567.37195531408349</v>
      </c>
      <c r="L5163" s="6">
        <f t="shared" si="8"/>
        <v>0.10994476250560647</v>
      </c>
      <c r="M5163" s="6"/>
      <c r="N5163" s="2">
        <v>14514.43</v>
      </c>
      <c r="O5163" s="2">
        <f t="shared" si="3"/>
        <v>567.78167223452283</v>
      </c>
      <c r="P5163" s="6">
        <f t="shared" si="9"/>
        <v>0.10990793187497272</v>
      </c>
      <c r="Q5163" s="6"/>
      <c r="R5163" s="2">
        <v>15190.17</v>
      </c>
      <c r="S5163" s="2">
        <f t="shared" si="4"/>
        <v>571.68658828488412</v>
      </c>
      <c r="T5163" s="6">
        <f t="shared" si="10"/>
        <v>0.13087172638734001</v>
      </c>
      <c r="U5163" s="6"/>
      <c r="V5163" s="2">
        <v>14638.42</v>
      </c>
      <c r="W5163" s="2">
        <f t="shared" si="5"/>
        <v>487.51344636606751</v>
      </c>
      <c r="X5163" s="6">
        <f t="shared" si="11"/>
        <v>0.11778657881017818</v>
      </c>
      <c r="Y5163" s="1"/>
      <c r="Z5163" s="1"/>
      <c r="AA5163" s="1"/>
      <c r="AB5163" s="1"/>
      <c r="AC5163" s="1"/>
    </row>
    <row r="5164" spans="1:29" ht="16.5" customHeight="1" outlineLevel="1" x14ac:dyDescent="0.25">
      <c r="A5164" s="5">
        <v>43481</v>
      </c>
      <c r="B5164" s="2">
        <v>36321.29</v>
      </c>
      <c r="C5164" s="2">
        <f t="shared" si="0"/>
        <v>583.2094003850458</v>
      </c>
      <c r="D5164" s="6">
        <f t="shared" si="6"/>
        <v>0.10624568952686708</v>
      </c>
      <c r="E5164" s="1"/>
      <c r="F5164" s="2">
        <v>11169.29</v>
      </c>
      <c r="G5164" s="2">
        <f t="shared" si="1"/>
        <v>575.50520924576722</v>
      </c>
      <c r="H5164" s="6">
        <f t="shared" si="7"/>
        <v>0.10688869710406523</v>
      </c>
      <c r="I5164" s="6"/>
      <c r="J5164" s="2">
        <v>4648.47</v>
      </c>
      <c r="K5164" s="2">
        <f t="shared" si="2"/>
        <v>567.54410597643619</v>
      </c>
      <c r="L5164" s="6">
        <f t="shared" si="8"/>
        <v>0.11186608739292669</v>
      </c>
      <c r="M5164" s="6"/>
      <c r="N5164" s="2">
        <v>14520.13</v>
      </c>
      <c r="O5164" s="2">
        <f t="shared" si="3"/>
        <v>568.00464726914254</v>
      </c>
      <c r="P5164" s="6">
        <f t="shared" si="9"/>
        <v>0.11187133269822858</v>
      </c>
      <c r="Q5164" s="6"/>
      <c r="R5164" s="2">
        <v>15187.14</v>
      </c>
      <c r="S5164" s="2">
        <f t="shared" si="4"/>
        <v>571.57255332921852</v>
      </c>
      <c r="T5164" s="6">
        <f t="shared" si="10"/>
        <v>0.13339127849453614</v>
      </c>
      <c r="U5164" s="6"/>
      <c r="V5164" s="2">
        <v>14659.61</v>
      </c>
      <c r="W5164" s="2">
        <f t="shared" si="5"/>
        <v>488.21915162172331</v>
      </c>
      <c r="X5164" s="6">
        <f t="shared" si="11"/>
        <v>0.12038512207651886</v>
      </c>
      <c r="Y5164" s="1"/>
      <c r="Z5164" s="1"/>
      <c r="AA5164" s="1"/>
      <c r="AB5164" s="1"/>
      <c r="AC5164" s="1"/>
    </row>
    <row r="5165" spans="1:29" ht="16.5" customHeight="1" outlineLevel="1" x14ac:dyDescent="0.25">
      <c r="A5165" s="5">
        <v>43482</v>
      </c>
      <c r="B5165" s="2">
        <v>36374.080000000002</v>
      </c>
      <c r="C5165" s="2">
        <f t="shared" si="0"/>
        <v>584.05704715767774</v>
      </c>
      <c r="D5165" s="6">
        <f t="shared" si="6"/>
        <v>0.10515697067909535</v>
      </c>
      <c r="E5165" s="1"/>
      <c r="F5165" s="2">
        <v>11180.6</v>
      </c>
      <c r="G5165" s="2">
        <f t="shared" si="1"/>
        <v>576.08796463277656</v>
      </c>
      <c r="H5165" s="6">
        <f t="shared" si="7"/>
        <v>0.10584577565143038</v>
      </c>
      <c r="I5165" s="6"/>
      <c r="J5165" s="2">
        <v>4651.68</v>
      </c>
      <c r="K5165" s="2">
        <f t="shared" si="2"/>
        <v>567.93602344179237</v>
      </c>
      <c r="L5165" s="6">
        <f t="shared" si="8"/>
        <v>0.11083145323449917</v>
      </c>
      <c r="M5165" s="6"/>
      <c r="N5165" s="2">
        <v>14524.79</v>
      </c>
      <c r="O5165" s="2">
        <f t="shared" si="3"/>
        <v>568.1869391395511</v>
      </c>
      <c r="P5165" s="6">
        <f t="shared" si="9"/>
        <v>0.11089603525841651</v>
      </c>
      <c r="Q5165" s="6"/>
      <c r="R5165" s="2">
        <v>15142.33</v>
      </c>
      <c r="S5165" s="2">
        <f t="shared" si="4"/>
        <v>569.88611558552998</v>
      </c>
      <c r="T5165" s="6">
        <f t="shared" si="10"/>
        <v>0.13237089451446282</v>
      </c>
      <c r="U5165" s="6"/>
      <c r="V5165" s="2">
        <v>14611.52</v>
      </c>
      <c r="W5165" s="2">
        <f t="shared" si="5"/>
        <v>486.6175770231161</v>
      </c>
      <c r="X5165" s="6">
        <f t="shared" si="11"/>
        <v>0.11983544207576258</v>
      </c>
      <c r="Y5165" s="1"/>
      <c r="Z5165" s="1"/>
      <c r="AA5165" s="1"/>
      <c r="AB5165" s="1"/>
      <c r="AC5165" s="1"/>
    </row>
    <row r="5166" spans="1:29" ht="16.5" customHeight="1" outlineLevel="1" x14ac:dyDescent="0.25">
      <c r="A5166" s="5">
        <v>43483</v>
      </c>
      <c r="B5166" s="2">
        <v>36386.61</v>
      </c>
      <c r="C5166" s="2">
        <f t="shared" si="0"/>
        <v>584.25824083187888</v>
      </c>
      <c r="D5166" s="6">
        <f t="shared" si="6"/>
        <v>0.1045298247887283</v>
      </c>
      <c r="E5166" s="1"/>
      <c r="F5166" s="2">
        <v>11165.66</v>
      </c>
      <c r="G5166" s="2">
        <f t="shared" si="1"/>
        <v>575.31817104463153</v>
      </c>
      <c r="H5166" s="6">
        <f t="shared" si="7"/>
        <v>0.1050643698031728</v>
      </c>
      <c r="I5166" s="6"/>
      <c r="J5166" s="2">
        <v>4642.6499999999996</v>
      </c>
      <c r="K5166" s="2">
        <f t="shared" si="2"/>
        <v>566.83352664672486</v>
      </c>
      <c r="L5166" s="6">
        <f t="shared" si="8"/>
        <v>0.11002834544592655</v>
      </c>
      <c r="M5166" s="6"/>
      <c r="N5166" s="2">
        <v>14488.81</v>
      </c>
      <c r="O5166" s="2">
        <f t="shared" si="3"/>
        <v>566.77945813154736</v>
      </c>
      <c r="P5166" s="6">
        <f t="shared" si="9"/>
        <v>0.1100726068101856</v>
      </c>
      <c r="Q5166" s="6"/>
      <c r="R5166" s="2">
        <v>15023.39</v>
      </c>
      <c r="S5166" s="2">
        <f t="shared" si="4"/>
        <v>565.40977313441829</v>
      </c>
      <c r="T5166" s="6">
        <f t="shared" si="10"/>
        <v>0.13132480893430243</v>
      </c>
      <c r="U5166" s="6"/>
      <c r="V5166" s="2">
        <v>14504.6</v>
      </c>
      <c r="W5166" s="2">
        <f t="shared" si="5"/>
        <v>483.05674616258199</v>
      </c>
      <c r="X5166" s="6">
        <f t="shared" si="11"/>
        <v>0.1194457167698284</v>
      </c>
      <c r="Y5166" s="1"/>
      <c r="Z5166" s="1"/>
      <c r="AA5166" s="1"/>
      <c r="AB5166" s="1"/>
      <c r="AC5166" s="1"/>
    </row>
    <row r="5167" spans="1:29" ht="16.5" customHeight="1" outlineLevel="1" x14ac:dyDescent="0.25">
      <c r="A5167" s="5">
        <v>43484</v>
      </c>
      <c r="B5167" s="2">
        <v>36386.61</v>
      </c>
      <c r="C5167" s="2">
        <f t="shared" si="0"/>
        <v>584.25824083187888</v>
      </c>
      <c r="D5167" s="6">
        <f t="shared" si="6"/>
        <v>0.1045298247887283</v>
      </c>
      <c r="E5167" s="1"/>
      <c r="F5167" s="2">
        <v>11165.66</v>
      </c>
      <c r="G5167" s="2">
        <f t="shared" si="1"/>
        <v>575.31817104463153</v>
      </c>
      <c r="H5167" s="6">
        <f t="shared" si="7"/>
        <v>0.1050643698031728</v>
      </c>
      <c r="I5167" s="6"/>
      <c r="J5167" s="2">
        <v>4642.6499999999996</v>
      </c>
      <c r="K5167" s="2">
        <f t="shared" si="2"/>
        <v>566.83352664672486</v>
      </c>
      <c r="L5167" s="6">
        <f t="shared" si="8"/>
        <v>0.11002834544592655</v>
      </c>
      <c r="M5167" s="6"/>
      <c r="N5167" s="2">
        <v>14488.81</v>
      </c>
      <c r="O5167" s="2">
        <f t="shared" si="3"/>
        <v>566.77945813154736</v>
      </c>
      <c r="P5167" s="6">
        <f t="shared" si="9"/>
        <v>0.1100726068101856</v>
      </c>
      <c r="Q5167" s="6"/>
      <c r="R5167" s="2">
        <v>15023.39</v>
      </c>
      <c r="S5167" s="2">
        <f t="shared" si="4"/>
        <v>565.40977313441829</v>
      </c>
      <c r="T5167" s="6">
        <f t="shared" si="10"/>
        <v>0.13132480893430243</v>
      </c>
      <c r="U5167" s="6"/>
      <c r="V5167" s="2">
        <v>14504.6</v>
      </c>
      <c r="W5167" s="2">
        <f t="shared" si="5"/>
        <v>483.05674616258199</v>
      </c>
      <c r="X5167" s="6">
        <f t="shared" si="11"/>
        <v>0.1194457167698284</v>
      </c>
      <c r="Y5167" s="1"/>
      <c r="Z5167" s="1"/>
      <c r="AA5167" s="1"/>
      <c r="AB5167" s="1"/>
      <c r="AC5167" s="1"/>
    </row>
    <row r="5168" spans="1:29" ht="16.5" customHeight="1" outlineLevel="1" x14ac:dyDescent="0.25">
      <c r="A5168" s="5">
        <v>43485</v>
      </c>
      <c r="B5168" s="2">
        <v>36386.61</v>
      </c>
      <c r="C5168" s="2">
        <f t="shared" si="0"/>
        <v>584.25824083187888</v>
      </c>
      <c r="D5168" s="6">
        <f t="shared" si="6"/>
        <v>0.1045298247887283</v>
      </c>
      <c r="E5168" s="1"/>
      <c r="F5168" s="2">
        <v>11165.66</v>
      </c>
      <c r="G5168" s="2">
        <f t="shared" si="1"/>
        <v>575.31817104463153</v>
      </c>
      <c r="H5168" s="6">
        <f t="shared" si="7"/>
        <v>0.1050643698031728</v>
      </c>
      <c r="I5168" s="6"/>
      <c r="J5168" s="2">
        <v>4642.6499999999996</v>
      </c>
      <c r="K5168" s="2">
        <f t="shared" si="2"/>
        <v>566.83352664672486</v>
      </c>
      <c r="L5168" s="6">
        <f t="shared" si="8"/>
        <v>0.11002834544592655</v>
      </c>
      <c r="M5168" s="6"/>
      <c r="N5168" s="2">
        <v>14488.81</v>
      </c>
      <c r="O5168" s="2">
        <f t="shared" si="3"/>
        <v>566.77945813154736</v>
      </c>
      <c r="P5168" s="6">
        <f t="shared" si="9"/>
        <v>0.1100726068101856</v>
      </c>
      <c r="Q5168" s="6"/>
      <c r="R5168" s="2">
        <v>15023.39</v>
      </c>
      <c r="S5168" s="2">
        <f t="shared" si="4"/>
        <v>565.40977313441829</v>
      </c>
      <c r="T5168" s="6">
        <f t="shared" si="10"/>
        <v>0.13132480893430243</v>
      </c>
      <c r="U5168" s="6"/>
      <c r="V5168" s="2">
        <v>14504.6</v>
      </c>
      <c r="W5168" s="2">
        <f t="shared" si="5"/>
        <v>483.05674616258199</v>
      </c>
      <c r="X5168" s="6">
        <f t="shared" si="11"/>
        <v>0.1194457167698284</v>
      </c>
      <c r="Y5168" s="1"/>
      <c r="Z5168" s="1"/>
      <c r="AA5168" s="1"/>
      <c r="AB5168" s="1"/>
      <c r="AC5168" s="1"/>
    </row>
    <row r="5169" spans="1:29" ht="16.5" customHeight="1" outlineLevel="1" x14ac:dyDescent="0.25">
      <c r="A5169" s="5">
        <v>43486</v>
      </c>
      <c r="B5169" s="2">
        <v>36578.959999999999</v>
      </c>
      <c r="C5169" s="2">
        <f t="shared" si="0"/>
        <v>587.34679655674609</v>
      </c>
      <c r="D5169" s="6">
        <f t="shared" si="6"/>
        <v>0.10492464961253156</v>
      </c>
      <c r="E5169" s="1"/>
      <c r="F5169" s="2">
        <v>11199.76</v>
      </c>
      <c r="G5169" s="2">
        <f t="shared" si="1"/>
        <v>577.07519657045111</v>
      </c>
      <c r="H5169" s="6">
        <f t="shared" si="7"/>
        <v>0.10504416604352018</v>
      </c>
      <c r="I5169" s="6"/>
      <c r="J5169" s="2">
        <v>4651.41</v>
      </c>
      <c r="K5169" s="2">
        <f t="shared" si="2"/>
        <v>567.90305842134183</v>
      </c>
      <c r="L5169" s="6">
        <f t="shared" si="8"/>
        <v>0.10981886512925554</v>
      </c>
      <c r="M5169" s="6"/>
      <c r="N5169" s="2">
        <v>14506.57</v>
      </c>
      <c r="O5169" s="2">
        <f t="shared" si="3"/>
        <v>567.47420139731025</v>
      </c>
      <c r="P5169" s="6">
        <f t="shared" si="9"/>
        <v>0.10979606108874185</v>
      </c>
      <c r="Q5169" s="6"/>
      <c r="R5169" s="2">
        <v>14939.22</v>
      </c>
      <c r="S5169" s="2">
        <f t="shared" si="4"/>
        <v>562.24201002604366</v>
      </c>
      <c r="T5169" s="6">
        <f t="shared" si="10"/>
        <v>0.13053089590012612</v>
      </c>
      <c r="U5169" s="6"/>
      <c r="V5169" s="2">
        <v>14402.55</v>
      </c>
      <c r="W5169" s="2">
        <f t="shared" si="5"/>
        <v>479.65810428718436</v>
      </c>
      <c r="X5169" s="6">
        <f t="shared" si="11"/>
        <v>0.11809605226981046</v>
      </c>
      <c r="Y5169" s="1"/>
      <c r="Z5169" s="1"/>
      <c r="AA5169" s="1"/>
      <c r="AB5169" s="1"/>
      <c r="AC5169" s="1"/>
    </row>
    <row r="5170" spans="1:29" ht="16.5" customHeight="1" outlineLevel="1" x14ac:dyDescent="0.25">
      <c r="A5170" s="5">
        <v>43487</v>
      </c>
      <c r="B5170" s="2">
        <v>36444.639999999999</v>
      </c>
      <c r="C5170" s="2">
        <f t="shared" si="0"/>
        <v>585.1900260604416</v>
      </c>
      <c r="D5170" s="6">
        <f t="shared" si="6"/>
        <v>0.10535218984448202</v>
      </c>
      <c r="E5170" s="1"/>
      <c r="F5170" s="2">
        <v>11174.48</v>
      </c>
      <c r="G5170" s="2">
        <f t="shared" si="1"/>
        <v>575.77262750028342</v>
      </c>
      <c r="H5170" s="6">
        <f t="shared" si="7"/>
        <v>0.10588419526220161</v>
      </c>
      <c r="I5170" s="6"/>
      <c r="J5170" s="2">
        <v>4641.17</v>
      </c>
      <c r="K5170" s="2">
        <f t="shared" si="2"/>
        <v>566.65282949758864</v>
      </c>
      <c r="L5170" s="6">
        <f t="shared" si="8"/>
        <v>0.11070305324917307</v>
      </c>
      <c r="M5170" s="6"/>
      <c r="N5170" s="2">
        <v>14470.55</v>
      </c>
      <c r="O5170" s="2">
        <f t="shared" si="3"/>
        <v>566.06515565222151</v>
      </c>
      <c r="P5170" s="6">
        <f t="shared" si="9"/>
        <v>0.11063175566168626</v>
      </c>
      <c r="Q5170" s="6"/>
      <c r="R5170" s="2">
        <v>14925.27</v>
      </c>
      <c r="S5170" s="2">
        <f t="shared" si="4"/>
        <v>561.71699760639501</v>
      </c>
      <c r="T5170" s="6">
        <f t="shared" si="10"/>
        <v>0.1320844273641173</v>
      </c>
      <c r="U5170" s="6"/>
      <c r="V5170" s="2">
        <v>14331.68</v>
      </c>
      <c r="W5170" s="2">
        <f t="shared" si="5"/>
        <v>477.29787156097746</v>
      </c>
      <c r="X5170" s="6">
        <f t="shared" si="11"/>
        <v>0.11868388406333552</v>
      </c>
      <c r="Y5170" s="1"/>
      <c r="Z5170" s="1"/>
      <c r="AA5170" s="1"/>
      <c r="AB5170" s="1"/>
      <c r="AC5170" s="1"/>
    </row>
    <row r="5171" spans="1:29" ht="16.5" customHeight="1" outlineLevel="1" x14ac:dyDescent="0.25">
      <c r="A5171" s="5">
        <v>43488</v>
      </c>
      <c r="B5171" s="2">
        <v>36108.47</v>
      </c>
      <c r="C5171" s="2">
        <f t="shared" si="0"/>
        <v>579.79215874550198</v>
      </c>
      <c r="D5171" s="6">
        <f t="shared" si="6"/>
        <v>0.10323223039487583</v>
      </c>
      <c r="E5171" s="1"/>
      <c r="F5171" s="2">
        <v>11092.12</v>
      </c>
      <c r="G5171" s="2">
        <f t="shared" si="1"/>
        <v>571.52897288718975</v>
      </c>
      <c r="H5171" s="6">
        <f t="shared" si="7"/>
        <v>0.10460895495280864</v>
      </c>
      <c r="I5171" s="6"/>
      <c r="J5171" s="2">
        <v>4610.3900000000003</v>
      </c>
      <c r="K5171" s="2">
        <f t="shared" si="2"/>
        <v>562.89481716622925</v>
      </c>
      <c r="L5171" s="6">
        <f t="shared" si="8"/>
        <v>0.10971076426991222</v>
      </c>
      <c r="M5171" s="6"/>
      <c r="N5171" s="2">
        <v>14379.84</v>
      </c>
      <c r="O5171" s="2">
        <f t="shared" si="3"/>
        <v>562.51672312759649</v>
      </c>
      <c r="P5171" s="6">
        <f t="shared" si="9"/>
        <v>0.1098362057282638</v>
      </c>
      <c r="Q5171" s="6"/>
      <c r="R5171" s="2">
        <v>14882.86</v>
      </c>
      <c r="S5171" s="2">
        <f t="shared" si="4"/>
        <v>560.12088458006542</v>
      </c>
      <c r="T5171" s="6">
        <f t="shared" si="10"/>
        <v>0.13327893750101483</v>
      </c>
      <c r="U5171" s="6"/>
      <c r="V5171" s="2">
        <v>14309.25</v>
      </c>
      <c r="W5171" s="2">
        <f t="shared" si="5"/>
        <v>476.55086972594393</v>
      </c>
      <c r="X5171" s="6">
        <f t="shared" si="11"/>
        <v>0.12007034514823323</v>
      </c>
      <c r="Y5171" s="1"/>
      <c r="Z5171" s="1"/>
      <c r="AA5171" s="1"/>
      <c r="AB5171" s="1"/>
      <c r="AC5171" s="1"/>
    </row>
    <row r="5172" spans="1:29" ht="16.5" customHeight="1" outlineLevel="1" x14ac:dyDescent="0.25">
      <c r="A5172" s="5">
        <v>43489</v>
      </c>
      <c r="B5172" s="2">
        <v>36195.1</v>
      </c>
      <c r="C5172" s="2">
        <f t="shared" si="0"/>
        <v>581.18317295109205</v>
      </c>
      <c r="D5172" s="6">
        <f t="shared" si="6"/>
        <v>0.10462026710201711</v>
      </c>
      <c r="E5172" s="1"/>
      <c r="F5172" s="2">
        <v>11101.58</v>
      </c>
      <c r="G5172" s="2">
        <f t="shared" si="1"/>
        <v>572.01640577499768</v>
      </c>
      <c r="H5172" s="6">
        <f t="shared" si="7"/>
        <v>0.10634423329905762</v>
      </c>
      <c r="I5172" s="6"/>
      <c r="J5172" s="2">
        <v>4613.76</v>
      </c>
      <c r="K5172" s="2">
        <f t="shared" si="2"/>
        <v>563.30626945851907</v>
      </c>
      <c r="L5172" s="6">
        <f t="shared" si="8"/>
        <v>0.11173096989165798</v>
      </c>
      <c r="M5172" s="6"/>
      <c r="N5172" s="2">
        <v>14383.46</v>
      </c>
      <c r="O5172" s="2">
        <f t="shared" si="3"/>
        <v>562.65833183379357</v>
      </c>
      <c r="P5172" s="6">
        <f t="shared" si="9"/>
        <v>0.11193111514296428</v>
      </c>
      <c r="Q5172" s="6"/>
      <c r="R5172" s="2">
        <v>14860.03</v>
      </c>
      <c r="S5172" s="2">
        <f t="shared" si="4"/>
        <v>559.26167070618874</v>
      </c>
      <c r="T5172" s="6">
        <f t="shared" si="10"/>
        <v>0.13780752565190313</v>
      </c>
      <c r="U5172" s="6"/>
      <c r="V5172" s="2">
        <v>14225.39</v>
      </c>
      <c r="W5172" s="2">
        <f t="shared" si="5"/>
        <v>473.75802202706251</v>
      </c>
      <c r="X5172" s="6">
        <f t="shared" si="11"/>
        <v>0.12359319284941828</v>
      </c>
      <c r="Y5172" s="1"/>
      <c r="Z5172" s="1"/>
      <c r="AA5172" s="1"/>
      <c r="AB5172" s="1"/>
      <c r="AC5172" s="1"/>
    </row>
    <row r="5173" spans="1:29" ht="16.5" customHeight="1" outlineLevel="1" x14ac:dyDescent="0.25">
      <c r="A5173" s="5">
        <v>43490</v>
      </c>
      <c r="B5173" s="2">
        <v>36025.54</v>
      </c>
      <c r="C5173" s="2">
        <f t="shared" si="0"/>
        <v>578.46055528169518</v>
      </c>
      <c r="D5173" s="6">
        <f t="shared" si="6"/>
        <v>0.10210514416217142</v>
      </c>
      <c r="E5173" s="1"/>
      <c r="F5173" s="2">
        <v>11020.48</v>
      </c>
      <c r="G5173" s="2">
        <f t="shared" si="1"/>
        <v>567.83767351271138</v>
      </c>
      <c r="H5173" s="6">
        <f t="shared" si="7"/>
        <v>0.10296587495307596</v>
      </c>
      <c r="I5173" s="6"/>
      <c r="J5173" s="2">
        <v>4577.3100000000004</v>
      </c>
      <c r="K5173" s="2">
        <f t="shared" si="2"/>
        <v>558.85599169769864</v>
      </c>
      <c r="L5173" s="6">
        <f t="shared" si="8"/>
        <v>0.10818156462871653</v>
      </c>
      <c r="M5173" s="6"/>
      <c r="N5173" s="2">
        <v>14260.83</v>
      </c>
      <c r="O5173" s="2">
        <f t="shared" si="3"/>
        <v>557.86123911529762</v>
      </c>
      <c r="P5173" s="6">
        <f t="shared" si="9"/>
        <v>0.10826427060284671</v>
      </c>
      <c r="Q5173" s="6"/>
      <c r="R5173" s="2">
        <v>14681.82</v>
      </c>
      <c r="S5173" s="2">
        <f t="shared" si="4"/>
        <v>552.55468408930108</v>
      </c>
      <c r="T5173" s="6">
        <f t="shared" si="10"/>
        <v>0.13208908957910692</v>
      </c>
      <c r="U5173" s="6"/>
      <c r="V5173" s="2">
        <v>14000.2</v>
      </c>
      <c r="W5173" s="2">
        <f t="shared" si="5"/>
        <v>466.25836338991633</v>
      </c>
      <c r="X5173" s="6">
        <f t="shared" si="11"/>
        <v>0.11869544649797703</v>
      </c>
      <c r="Y5173" s="1"/>
      <c r="Z5173" s="1"/>
      <c r="AA5173" s="1"/>
      <c r="AB5173" s="1"/>
      <c r="AC5173" s="1"/>
    </row>
    <row r="5174" spans="1:29" ht="16.5" customHeight="1" outlineLevel="1" x14ac:dyDescent="0.25">
      <c r="A5174" s="5">
        <v>43491</v>
      </c>
      <c r="B5174" s="2">
        <v>36025.54</v>
      </c>
      <c r="C5174" s="2">
        <f t="shared" si="0"/>
        <v>578.46055528169518</v>
      </c>
      <c r="D5174" s="6">
        <f t="shared" si="6"/>
        <v>0.10210514416217142</v>
      </c>
      <c r="E5174" s="1"/>
      <c r="F5174" s="2">
        <v>11020.48</v>
      </c>
      <c r="G5174" s="2">
        <f t="shared" si="1"/>
        <v>567.83767351271138</v>
      </c>
      <c r="H5174" s="6">
        <f t="shared" si="7"/>
        <v>0.10296587495307596</v>
      </c>
      <c r="I5174" s="6"/>
      <c r="J5174" s="2">
        <v>4577.3100000000004</v>
      </c>
      <c r="K5174" s="2">
        <f t="shared" si="2"/>
        <v>558.85599169769864</v>
      </c>
      <c r="L5174" s="6">
        <f t="shared" si="8"/>
        <v>0.10818156462871653</v>
      </c>
      <c r="M5174" s="6"/>
      <c r="N5174" s="2">
        <v>14260.83</v>
      </c>
      <c r="O5174" s="2">
        <f t="shared" si="3"/>
        <v>557.86123911529762</v>
      </c>
      <c r="P5174" s="6">
        <f t="shared" si="9"/>
        <v>0.10826427060284671</v>
      </c>
      <c r="Q5174" s="6"/>
      <c r="R5174" s="2">
        <v>14681.82</v>
      </c>
      <c r="S5174" s="2">
        <f t="shared" si="4"/>
        <v>552.55468408930108</v>
      </c>
      <c r="T5174" s="6">
        <f t="shared" si="10"/>
        <v>0.13208908957910692</v>
      </c>
      <c r="U5174" s="6"/>
      <c r="V5174" s="2">
        <v>14000.2</v>
      </c>
      <c r="W5174" s="2">
        <f t="shared" si="5"/>
        <v>466.25836338991633</v>
      </c>
      <c r="X5174" s="6">
        <f t="shared" si="11"/>
        <v>0.11869544649797703</v>
      </c>
      <c r="Y5174" s="1"/>
      <c r="Z5174" s="1"/>
      <c r="AA5174" s="1"/>
      <c r="AB5174" s="1"/>
      <c r="AC5174" s="1"/>
    </row>
    <row r="5175" spans="1:29" ht="16.5" customHeight="1" outlineLevel="1" x14ac:dyDescent="0.25">
      <c r="A5175" s="5">
        <v>43492</v>
      </c>
      <c r="B5175" s="2">
        <v>36025.54</v>
      </c>
      <c r="C5175" s="2">
        <f t="shared" si="0"/>
        <v>578.46055528169518</v>
      </c>
      <c r="D5175" s="6">
        <f t="shared" si="6"/>
        <v>0.10210514416217142</v>
      </c>
      <c r="E5175" s="1"/>
      <c r="F5175" s="2">
        <v>11020.48</v>
      </c>
      <c r="G5175" s="2">
        <f t="shared" si="1"/>
        <v>567.83767351271138</v>
      </c>
      <c r="H5175" s="6">
        <f t="shared" si="7"/>
        <v>0.10296587495307596</v>
      </c>
      <c r="I5175" s="6"/>
      <c r="J5175" s="2">
        <v>4577.3100000000004</v>
      </c>
      <c r="K5175" s="2">
        <f t="shared" si="2"/>
        <v>558.85599169769864</v>
      </c>
      <c r="L5175" s="6">
        <f t="shared" si="8"/>
        <v>0.10818156462871653</v>
      </c>
      <c r="M5175" s="6"/>
      <c r="N5175" s="2">
        <v>14260.83</v>
      </c>
      <c r="O5175" s="2">
        <f t="shared" si="3"/>
        <v>557.86123911529762</v>
      </c>
      <c r="P5175" s="6">
        <f t="shared" si="9"/>
        <v>0.10826427060284671</v>
      </c>
      <c r="Q5175" s="6"/>
      <c r="R5175" s="2">
        <v>14681.82</v>
      </c>
      <c r="S5175" s="2">
        <f t="shared" si="4"/>
        <v>552.55468408930108</v>
      </c>
      <c r="T5175" s="6">
        <f t="shared" si="10"/>
        <v>0.13208908957910692</v>
      </c>
      <c r="U5175" s="6"/>
      <c r="V5175" s="2">
        <v>14000.2</v>
      </c>
      <c r="W5175" s="2">
        <f t="shared" si="5"/>
        <v>466.25836338991633</v>
      </c>
      <c r="X5175" s="6">
        <f t="shared" si="11"/>
        <v>0.11869544649797703</v>
      </c>
      <c r="Y5175" s="1"/>
      <c r="Z5175" s="1"/>
      <c r="AA5175" s="1"/>
      <c r="AB5175" s="1"/>
      <c r="AC5175" s="1"/>
    </row>
    <row r="5176" spans="1:29" ht="16.5" customHeight="1" outlineLevel="1" x14ac:dyDescent="0.25">
      <c r="A5176" s="5">
        <v>43493</v>
      </c>
      <c r="B5176" s="2">
        <v>35656.699999999997</v>
      </c>
      <c r="C5176" s="2">
        <f t="shared" si="0"/>
        <v>572.53810717376678</v>
      </c>
      <c r="D5176" s="6">
        <f t="shared" si="6"/>
        <v>0.10021810043600521</v>
      </c>
      <c r="E5176" s="1"/>
      <c r="F5176" s="2">
        <v>10886.11</v>
      </c>
      <c r="G5176" s="2">
        <f t="shared" si="1"/>
        <v>560.91416853017859</v>
      </c>
      <c r="H5176" s="6">
        <f t="shared" si="7"/>
        <v>0.10059799245249024</v>
      </c>
      <c r="I5176" s="6"/>
      <c r="J5176" s="2">
        <v>4519.0600000000004</v>
      </c>
      <c r="K5176" s="2">
        <f t="shared" si="2"/>
        <v>551.74409376716937</v>
      </c>
      <c r="L5176" s="6">
        <f t="shared" si="8"/>
        <v>0.10569335021036275</v>
      </c>
      <c r="M5176" s="6"/>
      <c r="N5176" s="2">
        <v>14075.91</v>
      </c>
      <c r="O5176" s="2">
        <f t="shared" si="3"/>
        <v>550.62745957110553</v>
      </c>
      <c r="P5176" s="6">
        <f t="shared" si="9"/>
        <v>0.10572394929055107</v>
      </c>
      <c r="Q5176" s="6"/>
      <c r="R5176" s="2">
        <v>14411.54</v>
      </c>
      <c r="S5176" s="2">
        <f t="shared" si="4"/>
        <v>542.38261550273239</v>
      </c>
      <c r="T5176" s="6">
        <f t="shared" si="10"/>
        <v>0.12854525757814783</v>
      </c>
      <c r="U5176" s="6"/>
      <c r="V5176" s="2">
        <v>13721.54</v>
      </c>
      <c r="W5176" s="2">
        <f t="shared" si="5"/>
        <v>456.97795628557253</v>
      </c>
      <c r="X5176" s="6">
        <f t="shared" si="11"/>
        <v>0.11445084513127646</v>
      </c>
      <c r="Y5176" s="1"/>
      <c r="Z5176" s="1"/>
      <c r="AA5176" s="1"/>
      <c r="AB5176" s="1"/>
      <c r="AC5176" s="1"/>
    </row>
    <row r="5177" spans="1:29" ht="16.5" customHeight="1" outlineLevel="1" x14ac:dyDescent="0.25">
      <c r="A5177" s="5">
        <v>43494</v>
      </c>
      <c r="B5177" s="2">
        <v>35592.5</v>
      </c>
      <c r="C5177" s="2">
        <f t="shared" si="0"/>
        <v>571.50725051904112</v>
      </c>
      <c r="D5177" s="6">
        <f t="shared" si="6"/>
        <v>0.10091644186801685</v>
      </c>
      <c r="E5177" s="1"/>
      <c r="F5177" s="2">
        <v>10883.13</v>
      </c>
      <c r="G5177" s="2">
        <f t="shared" si="1"/>
        <v>560.7606220179515</v>
      </c>
      <c r="H5177" s="6">
        <f t="shared" si="7"/>
        <v>0.10148250454780161</v>
      </c>
      <c r="I5177" s="6"/>
      <c r="J5177" s="2">
        <v>4519.6000000000004</v>
      </c>
      <c r="K5177" s="2">
        <f t="shared" si="2"/>
        <v>551.81002380807035</v>
      </c>
      <c r="L5177" s="6">
        <f t="shared" si="8"/>
        <v>0.1067035609239988</v>
      </c>
      <c r="M5177" s="6"/>
      <c r="N5177" s="2">
        <v>14075.71</v>
      </c>
      <c r="O5177" s="2">
        <f t="shared" si="3"/>
        <v>550.61963588568017</v>
      </c>
      <c r="P5177" s="6">
        <f t="shared" si="9"/>
        <v>0.10670084398668633</v>
      </c>
      <c r="Q5177" s="6"/>
      <c r="R5177" s="2">
        <v>14468.09</v>
      </c>
      <c r="S5177" s="2">
        <f t="shared" si="4"/>
        <v>544.5108916555015</v>
      </c>
      <c r="T5177" s="6">
        <f t="shared" si="10"/>
        <v>0.13036252281424976</v>
      </c>
      <c r="U5177" s="6"/>
      <c r="V5177" s="2">
        <v>13707.83</v>
      </c>
      <c r="W5177" s="2">
        <f t="shared" si="5"/>
        <v>456.52136265390465</v>
      </c>
      <c r="X5177" s="6">
        <f t="shared" si="11"/>
        <v>0.11596248692898214</v>
      </c>
      <c r="Y5177" s="1"/>
      <c r="Z5177" s="1"/>
      <c r="AA5177" s="1"/>
      <c r="AB5177" s="1"/>
      <c r="AC5177" s="1"/>
    </row>
    <row r="5178" spans="1:29" ht="16.5" customHeight="1" outlineLevel="1" x14ac:dyDescent="0.25">
      <c r="A5178" s="5">
        <v>43495</v>
      </c>
      <c r="B5178" s="2">
        <v>35591.25</v>
      </c>
      <c r="C5178" s="2">
        <f t="shared" si="0"/>
        <v>571.48717932249269</v>
      </c>
      <c r="D5178" s="6">
        <f t="shared" si="6"/>
        <v>0.10078063519758373</v>
      </c>
      <c r="E5178" s="1"/>
      <c r="F5178" s="2">
        <v>10876.62</v>
      </c>
      <c r="G5178" s="2">
        <f t="shared" si="1"/>
        <v>560.42518987211338</v>
      </c>
      <c r="H5178" s="6">
        <f t="shared" si="7"/>
        <v>0.10119353578170909</v>
      </c>
      <c r="I5178" s="6"/>
      <c r="J5178" s="2">
        <v>4519.1499999999996</v>
      </c>
      <c r="K5178" s="2">
        <f t="shared" si="2"/>
        <v>551.75508210731948</v>
      </c>
      <c r="L5178" s="6">
        <f t="shared" si="8"/>
        <v>0.10652256645387137</v>
      </c>
      <c r="M5178" s="6"/>
      <c r="N5178" s="2">
        <v>14083.19</v>
      </c>
      <c r="O5178" s="2">
        <f t="shared" si="3"/>
        <v>550.91224172058492</v>
      </c>
      <c r="P5178" s="6">
        <f t="shared" si="9"/>
        <v>0.10665467710415144</v>
      </c>
      <c r="Q5178" s="6"/>
      <c r="R5178" s="2">
        <v>14499.48</v>
      </c>
      <c r="S5178" s="2">
        <f t="shared" si="4"/>
        <v>545.6922636879583</v>
      </c>
      <c r="T5178" s="6">
        <f t="shared" si="10"/>
        <v>0.13082932327743912</v>
      </c>
      <c r="U5178" s="6"/>
      <c r="V5178" s="2">
        <v>13815.39</v>
      </c>
      <c r="W5178" s="2">
        <f t="shared" si="5"/>
        <v>460.10350787798853</v>
      </c>
      <c r="X5178" s="6">
        <f t="shared" si="11"/>
        <v>0.11781679561169067</v>
      </c>
      <c r="Y5178" s="1"/>
      <c r="Z5178" s="1"/>
      <c r="AA5178" s="1"/>
      <c r="AB5178" s="1"/>
      <c r="AC5178" s="1"/>
    </row>
    <row r="5179" spans="1:29" ht="16.5" customHeight="1" outlineLevel="1" x14ac:dyDescent="0.25">
      <c r="A5179" s="5">
        <v>43496</v>
      </c>
      <c r="B5179" s="2">
        <v>36256.69</v>
      </c>
      <c r="C5179" s="2">
        <f t="shared" si="0"/>
        <v>582.17212094742479</v>
      </c>
      <c r="D5179" s="6">
        <f t="shared" si="6"/>
        <v>0.10519974082949268</v>
      </c>
      <c r="E5179" s="1"/>
      <c r="F5179" s="2">
        <v>11054.82</v>
      </c>
      <c r="G5179" s="2">
        <f t="shared" si="1"/>
        <v>569.60706520058943</v>
      </c>
      <c r="H5179" s="6">
        <f t="shared" si="7"/>
        <v>0.1044295634036172</v>
      </c>
      <c r="I5179" s="6"/>
      <c r="J5179" s="2">
        <v>4587.58</v>
      </c>
      <c r="K5179" s="2">
        <f t="shared" si="2"/>
        <v>560.10988340150175</v>
      </c>
      <c r="L5179" s="6">
        <f t="shared" si="8"/>
        <v>0.109366746085515</v>
      </c>
      <c r="M5179" s="6"/>
      <c r="N5179" s="2">
        <v>14285.11</v>
      </c>
      <c r="O5179" s="2">
        <f t="shared" si="3"/>
        <v>558.81103452592379</v>
      </c>
      <c r="P5179" s="6">
        <f t="shared" si="9"/>
        <v>0.10931508123434752</v>
      </c>
      <c r="Q5179" s="6"/>
      <c r="R5179" s="2">
        <v>14560.09</v>
      </c>
      <c r="S5179" s="2">
        <f t="shared" si="4"/>
        <v>547.97333915425963</v>
      </c>
      <c r="T5179" s="6">
        <f t="shared" si="10"/>
        <v>0.13060979110071158</v>
      </c>
      <c r="U5179" s="6"/>
      <c r="V5179" s="2">
        <v>13926.22</v>
      </c>
      <c r="W5179" s="2">
        <f t="shared" si="5"/>
        <v>463.79455617833452</v>
      </c>
      <c r="X5179" s="6">
        <f t="shared" si="11"/>
        <v>0.11950829659261553</v>
      </c>
      <c r="Y5179" s="1"/>
      <c r="Z5179" s="1"/>
      <c r="AA5179" s="1"/>
      <c r="AB5179" s="1"/>
      <c r="AC5179" s="1"/>
    </row>
    <row r="5180" spans="1:29" ht="16.5" customHeight="1" outlineLevel="1" x14ac:dyDescent="0.25">
      <c r="A5180" s="5">
        <v>43497</v>
      </c>
      <c r="B5180" s="2">
        <v>36469.43</v>
      </c>
      <c r="C5180" s="2">
        <f t="shared" si="0"/>
        <v>585.5880780303894</v>
      </c>
      <c r="D5180" s="6">
        <f t="shared" si="6"/>
        <v>0.10733601937875292</v>
      </c>
      <c r="E5180" s="1"/>
      <c r="F5180" s="2">
        <v>11120.92</v>
      </c>
      <c r="G5180" s="2">
        <f t="shared" si="1"/>
        <v>573.01291233421614</v>
      </c>
      <c r="H5180" s="6">
        <f t="shared" si="7"/>
        <v>0.10633835487441057</v>
      </c>
      <c r="I5180" s="6"/>
      <c r="J5180" s="2">
        <v>4613.88</v>
      </c>
      <c r="K5180" s="2">
        <f t="shared" si="2"/>
        <v>563.32092057871921</v>
      </c>
      <c r="L5180" s="6">
        <f t="shared" si="8"/>
        <v>0.1111590761683876</v>
      </c>
      <c r="M5180" s="6"/>
      <c r="N5180" s="2">
        <v>14361.85</v>
      </c>
      <c r="O5180" s="2">
        <f t="shared" si="3"/>
        <v>561.81298262359473</v>
      </c>
      <c r="P5180" s="6">
        <f t="shared" si="9"/>
        <v>0.1110067165879689</v>
      </c>
      <c r="Q5180" s="6"/>
      <c r="R5180" s="2">
        <v>14641.38</v>
      </c>
      <c r="S5180" s="2">
        <f t="shared" si="4"/>
        <v>551.0327126018035</v>
      </c>
      <c r="T5180" s="6">
        <f t="shared" si="10"/>
        <v>0.13175087559915166</v>
      </c>
      <c r="U5180" s="6"/>
      <c r="V5180" s="2">
        <v>13950.45</v>
      </c>
      <c r="W5180" s="2">
        <f t="shared" si="5"/>
        <v>464.60150466085179</v>
      </c>
      <c r="X5180" s="6">
        <f t="shared" si="11"/>
        <v>0.12029745742877229</v>
      </c>
      <c r="Y5180" s="1"/>
      <c r="Z5180" s="1"/>
      <c r="AA5180" s="1"/>
      <c r="AB5180" s="1"/>
      <c r="AC5180" s="1"/>
    </row>
    <row r="5181" spans="1:29" ht="16.5" customHeight="1" outlineLevel="1" x14ac:dyDescent="0.25">
      <c r="A5181" s="5">
        <v>43498</v>
      </c>
      <c r="B5181" s="2">
        <v>36469.43</v>
      </c>
      <c r="C5181" s="2">
        <f t="shared" si="0"/>
        <v>585.5880780303894</v>
      </c>
      <c r="D5181" s="6">
        <f t="shared" si="6"/>
        <v>0.10733601937875292</v>
      </c>
      <c r="E5181" s="1"/>
      <c r="F5181" s="2">
        <v>11120.92</v>
      </c>
      <c r="G5181" s="2">
        <f t="shared" si="1"/>
        <v>573.01291233421614</v>
      </c>
      <c r="H5181" s="6">
        <f t="shared" si="7"/>
        <v>0.10633835487441057</v>
      </c>
      <c r="I5181" s="6"/>
      <c r="J5181" s="2">
        <v>4613.88</v>
      </c>
      <c r="K5181" s="2">
        <f t="shared" si="2"/>
        <v>563.32092057871921</v>
      </c>
      <c r="L5181" s="6">
        <f t="shared" si="8"/>
        <v>0.1111590761683876</v>
      </c>
      <c r="M5181" s="6"/>
      <c r="N5181" s="2">
        <v>14361.85</v>
      </c>
      <c r="O5181" s="2">
        <f t="shared" si="3"/>
        <v>561.81298262359473</v>
      </c>
      <c r="P5181" s="6">
        <f t="shared" si="9"/>
        <v>0.1110067165879689</v>
      </c>
      <c r="Q5181" s="6"/>
      <c r="R5181" s="2">
        <v>14641.38</v>
      </c>
      <c r="S5181" s="2">
        <f t="shared" si="4"/>
        <v>551.0327126018035</v>
      </c>
      <c r="T5181" s="6">
        <f t="shared" si="10"/>
        <v>0.13175087559915166</v>
      </c>
      <c r="U5181" s="6"/>
      <c r="V5181" s="2">
        <v>13950.45</v>
      </c>
      <c r="W5181" s="2">
        <f t="shared" si="5"/>
        <v>464.60150466085179</v>
      </c>
      <c r="X5181" s="6">
        <f t="shared" si="11"/>
        <v>0.12029745742877229</v>
      </c>
      <c r="Y5181" s="1"/>
      <c r="Z5181" s="1"/>
      <c r="AA5181" s="1"/>
      <c r="AB5181" s="1"/>
      <c r="AC5181" s="1"/>
    </row>
    <row r="5182" spans="1:29" ht="16.5" customHeight="1" outlineLevel="1" x14ac:dyDescent="0.25">
      <c r="A5182" s="5">
        <v>43499</v>
      </c>
      <c r="B5182" s="2">
        <v>36469.43</v>
      </c>
      <c r="C5182" s="2">
        <f t="shared" si="0"/>
        <v>585.5880780303894</v>
      </c>
      <c r="D5182" s="6">
        <f t="shared" si="6"/>
        <v>0.10733601937875292</v>
      </c>
      <c r="E5182" s="1"/>
      <c r="F5182" s="2">
        <v>11120.92</v>
      </c>
      <c r="G5182" s="2">
        <f t="shared" si="1"/>
        <v>573.01291233421614</v>
      </c>
      <c r="H5182" s="6">
        <f t="shared" si="7"/>
        <v>0.10633835487441057</v>
      </c>
      <c r="I5182" s="6"/>
      <c r="J5182" s="2">
        <v>4613.88</v>
      </c>
      <c r="K5182" s="2">
        <f t="shared" si="2"/>
        <v>563.32092057871921</v>
      </c>
      <c r="L5182" s="6">
        <f t="shared" si="8"/>
        <v>0.1111590761683876</v>
      </c>
      <c r="M5182" s="6"/>
      <c r="N5182" s="2">
        <v>14361.85</v>
      </c>
      <c r="O5182" s="2">
        <f t="shared" si="3"/>
        <v>561.81298262359473</v>
      </c>
      <c r="P5182" s="6">
        <f t="shared" si="9"/>
        <v>0.1110067165879689</v>
      </c>
      <c r="Q5182" s="6"/>
      <c r="R5182" s="2">
        <v>14641.38</v>
      </c>
      <c r="S5182" s="2">
        <f t="shared" si="4"/>
        <v>551.0327126018035</v>
      </c>
      <c r="T5182" s="6">
        <f t="shared" si="10"/>
        <v>0.13175087559915166</v>
      </c>
      <c r="U5182" s="6"/>
      <c r="V5182" s="2">
        <v>13950.45</v>
      </c>
      <c r="W5182" s="2">
        <f t="shared" si="5"/>
        <v>464.60150466085179</v>
      </c>
      <c r="X5182" s="6">
        <f t="shared" si="11"/>
        <v>0.12029745742877229</v>
      </c>
      <c r="Y5182" s="1"/>
      <c r="Z5182" s="1"/>
      <c r="AA5182" s="1"/>
      <c r="AB5182" s="1"/>
      <c r="AC5182" s="1"/>
    </row>
    <row r="5183" spans="1:29" ht="16.5" customHeight="1" outlineLevel="1" x14ac:dyDescent="0.25">
      <c r="A5183" s="5">
        <v>43500</v>
      </c>
      <c r="B5183" s="2">
        <v>36582.74</v>
      </c>
      <c r="C5183" s="2">
        <f t="shared" si="0"/>
        <v>587.40749185510845</v>
      </c>
      <c r="D5183" s="6">
        <f t="shared" si="6"/>
        <v>0.10818898031228663</v>
      </c>
      <c r="E5183" s="1"/>
      <c r="F5183" s="2">
        <v>11121.53</v>
      </c>
      <c r="G5183" s="2">
        <f t="shared" si="1"/>
        <v>573.04434299611501</v>
      </c>
      <c r="H5183" s="6">
        <f t="shared" si="7"/>
        <v>0.10712567282754581</v>
      </c>
      <c r="I5183" s="6"/>
      <c r="J5183" s="2">
        <v>4610.3100000000004</v>
      </c>
      <c r="K5183" s="2">
        <f t="shared" si="2"/>
        <v>562.88504975276248</v>
      </c>
      <c r="L5183" s="6">
        <f t="shared" si="8"/>
        <v>0.11185490091689654</v>
      </c>
      <c r="M5183" s="6"/>
      <c r="N5183" s="2">
        <v>14338.05</v>
      </c>
      <c r="O5183" s="2">
        <f t="shared" si="3"/>
        <v>560.88196405798908</v>
      </c>
      <c r="P5183" s="6">
        <f t="shared" si="9"/>
        <v>0.11157031590377753</v>
      </c>
      <c r="Q5183" s="6"/>
      <c r="R5183" s="2">
        <v>14521.4</v>
      </c>
      <c r="S5183" s="2">
        <f t="shared" si="4"/>
        <v>546.51722943983623</v>
      </c>
      <c r="T5183" s="6">
        <f t="shared" si="10"/>
        <v>0.13177337559861391</v>
      </c>
      <c r="U5183" s="6"/>
      <c r="V5183" s="2">
        <v>13787.76</v>
      </c>
      <c r="W5183" s="2">
        <f t="shared" si="5"/>
        <v>459.18332683911319</v>
      </c>
      <c r="X5183" s="6">
        <f t="shared" si="11"/>
        <v>0.11942857518808792</v>
      </c>
      <c r="Y5183" s="1"/>
      <c r="Z5183" s="1"/>
      <c r="AA5183" s="1"/>
      <c r="AB5183" s="1"/>
      <c r="AC5183" s="1"/>
    </row>
    <row r="5184" spans="1:29" ht="16.5" customHeight="1" outlineLevel="1" x14ac:dyDescent="0.25">
      <c r="A5184" s="5">
        <v>43501</v>
      </c>
      <c r="B5184" s="2">
        <v>36616.81</v>
      </c>
      <c r="C5184" s="2">
        <f t="shared" si="0"/>
        <v>587.95455238823149</v>
      </c>
      <c r="D5184" s="6">
        <f t="shared" si="6"/>
        <v>0.1092177948526547</v>
      </c>
      <c r="E5184" s="1"/>
      <c r="F5184" s="2">
        <v>11124.91</v>
      </c>
      <c r="G5184" s="2">
        <f t="shared" si="1"/>
        <v>573.21849977843954</v>
      </c>
      <c r="H5184" s="6">
        <f t="shared" si="7"/>
        <v>0.10798862160130973</v>
      </c>
      <c r="I5184" s="6"/>
      <c r="J5184" s="2">
        <v>4609.0200000000004</v>
      </c>
      <c r="K5184" s="2">
        <f t="shared" si="2"/>
        <v>562.72755021060993</v>
      </c>
      <c r="L5184" s="6">
        <f t="shared" si="8"/>
        <v>0.11266113112827814</v>
      </c>
      <c r="M5184" s="6"/>
      <c r="N5184" s="2">
        <v>14322.26</v>
      </c>
      <c r="O5184" s="2">
        <f t="shared" si="3"/>
        <v>560.26428409366508</v>
      </c>
      <c r="P5184" s="6">
        <f t="shared" si="9"/>
        <v>0.11227336274920785</v>
      </c>
      <c r="Q5184" s="6"/>
      <c r="R5184" s="2">
        <v>14442.29</v>
      </c>
      <c r="S5184" s="2">
        <f t="shared" si="4"/>
        <v>543.53990094389337</v>
      </c>
      <c r="T5184" s="6">
        <f t="shared" si="10"/>
        <v>0.13199965559394178</v>
      </c>
      <c r="U5184" s="6"/>
      <c r="V5184" s="2">
        <v>13661.71</v>
      </c>
      <c r="W5184" s="2">
        <f t="shared" si="5"/>
        <v>454.98539633059903</v>
      </c>
      <c r="X5184" s="6">
        <f t="shared" si="11"/>
        <v>0.11961688684466099</v>
      </c>
      <c r="Y5184" s="1"/>
      <c r="Z5184" s="1"/>
      <c r="AA5184" s="1"/>
      <c r="AB5184" s="1"/>
      <c r="AC5184" s="1"/>
    </row>
    <row r="5185" spans="1:29" ht="16.5" customHeight="1" outlineLevel="1" x14ac:dyDescent="0.25">
      <c r="A5185" s="5">
        <v>43502</v>
      </c>
      <c r="B5185" s="2">
        <v>36975.230000000003</v>
      </c>
      <c r="C5185" s="2">
        <f t="shared" si="0"/>
        <v>593.70968700173262</v>
      </c>
      <c r="D5185" s="6">
        <f t="shared" si="6"/>
        <v>0.11120946524991115</v>
      </c>
      <c r="E5185" s="1"/>
      <c r="F5185" s="2">
        <v>11242.71</v>
      </c>
      <c r="G5185" s="2">
        <f t="shared" si="1"/>
        <v>579.28822432217976</v>
      </c>
      <c r="H5185" s="6">
        <f t="shared" si="7"/>
        <v>0.10975248909772617</v>
      </c>
      <c r="I5185" s="6"/>
      <c r="J5185" s="2">
        <v>4653.46</v>
      </c>
      <c r="K5185" s="2">
        <f t="shared" si="2"/>
        <v>568.15334839142918</v>
      </c>
      <c r="L5185" s="6">
        <f t="shared" si="8"/>
        <v>0.11424715729152135</v>
      </c>
      <c r="M5185" s="6"/>
      <c r="N5185" s="2">
        <v>14450.95</v>
      </c>
      <c r="O5185" s="2">
        <f t="shared" si="3"/>
        <v>565.29843448054646</v>
      </c>
      <c r="P5185" s="6">
        <f t="shared" si="9"/>
        <v>0.11376774509024101</v>
      </c>
      <c r="Q5185" s="6"/>
      <c r="R5185" s="2">
        <v>14425.08</v>
      </c>
      <c r="S5185" s="2">
        <f t="shared" si="4"/>
        <v>542.89219744983222</v>
      </c>
      <c r="T5185" s="6">
        <f t="shared" si="10"/>
        <v>0.13173075590738548</v>
      </c>
      <c r="U5185" s="6"/>
      <c r="V5185" s="2">
        <v>13668.01</v>
      </c>
      <c r="W5185" s="2">
        <f t="shared" si="5"/>
        <v>455.19520959679215</v>
      </c>
      <c r="X5185" s="6">
        <f t="shared" si="11"/>
        <v>0.11925179141176057</v>
      </c>
      <c r="Y5185" s="1"/>
      <c r="Z5185" s="1"/>
      <c r="AA5185" s="1"/>
      <c r="AB5185" s="1"/>
      <c r="AC5185" s="1"/>
    </row>
    <row r="5186" spans="1:29" ht="16.5" customHeight="1" outlineLevel="1" x14ac:dyDescent="0.25">
      <c r="A5186" s="5">
        <v>43503</v>
      </c>
      <c r="B5186" s="2">
        <v>36971.089999999997</v>
      </c>
      <c r="C5186" s="2">
        <f t="shared" si="0"/>
        <v>593.64321119876422</v>
      </c>
      <c r="D5186" s="6">
        <f t="shared" si="6"/>
        <v>0.11174984681024069</v>
      </c>
      <c r="E5186" s="1"/>
      <c r="F5186" s="2">
        <v>11271.26</v>
      </c>
      <c r="G5186" s="2">
        <f t="shared" si="1"/>
        <v>580.75928235039521</v>
      </c>
      <c r="H5186" s="6">
        <f t="shared" si="7"/>
        <v>0.11101961737355537</v>
      </c>
      <c r="I5186" s="6"/>
      <c r="J5186" s="2">
        <v>4667.33</v>
      </c>
      <c r="K5186" s="2">
        <f t="shared" si="2"/>
        <v>569.84677370123927</v>
      </c>
      <c r="L5186" s="6">
        <f t="shared" si="8"/>
        <v>0.11566885995080201</v>
      </c>
      <c r="M5186" s="6"/>
      <c r="N5186" s="2">
        <v>14500.24</v>
      </c>
      <c r="O5186" s="2">
        <f t="shared" si="3"/>
        <v>567.22658175360084</v>
      </c>
      <c r="P5186" s="6">
        <f t="shared" si="9"/>
        <v>0.11539820073885898</v>
      </c>
      <c r="Q5186" s="6"/>
      <c r="R5186" s="2">
        <v>14531.99</v>
      </c>
      <c r="S5186" s="2">
        <f t="shared" si="4"/>
        <v>546.91578725518241</v>
      </c>
      <c r="T5186" s="6">
        <f t="shared" si="10"/>
        <v>0.13478977926221791</v>
      </c>
      <c r="U5186" s="6"/>
      <c r="V5186" s="2">
        <v>13778.76</v>
      </c>
      <c r="W5186" s="2">
        <f t="shared" si="5"/>
        <v>458.88359360169454</v>
      </c>
      <c r="X5186" s="6">
        <f t="shared" si="11"/>
        <v>0.12328639846620515</v>
      </c>
      <c r="Y5186" s="1"/>
      <c r="Z5186" s="1"/>
      <c r="AA5186" s="1"/>
      <c r="AB5186" s="1"/>
      <c r="AC5186" s="1"/>
    </row>
    <row r="5187" spans="1:29" ht="16.5" customHeight="1" outlineLevel="1" x14ac:dyDescent="0.25">
      <c r="A5187" s="5">
        <v>43504</v>
      </c>
      <c r="B5187" s="2">
        <v>36546.480000000003</v>
      </c>
      <c r="C5187" s="2">
        <f t="shared" si="0"/>
        <v>586.82526658563268</v>
      </c>
      <c r="D5187" s="6">
        <f t="shared" si="6"/>
        <v>0.11051657512190594</v>
      </c>
      <c r="E5187" s="1"/>
      <c r="F5187" s="2">
        <v>11129.97</v>
      </c>
      <c r="G5187" s="2">
        <f t="shared" si="1"/>
        <v>573.47921969517404</v>
      </c>
      <c r="H5187" s="6">
        <f t="shared" si="7"/>
        <v>0.1099513977633706</v>
      </c>
      <c r="I5187" s="6"/>
      <c r="J5187" s="2">
        <v>4609.58</v>
      </c>
      <c r="K5187" s="2">
        <f t="shared" si="2"/>
        <v>562.7959221048776</v>
      </c>
      <c r="L5187" s="6">
        <f t="shared" si="8"/>
        <v>0.11458918887466019</v>
      </c>
      <c r="M5187" s="6"/>
      <c r="N5187" s="2">
        <v>14323.79</v>
      </c>
      <c r="O5187" s="2">
        <f t="shared" si="3"/>
        <v>560.32413528716836</v>
      </c>
      <c r="P5187" s="6">
        <f t="shared" si="9"/>
        <v>0.11437877565530252</v>
      </c>
      <c r="Q5187" s="6"/>
      <c r="R5187" s="2">
        <v>14328.81</v>
      </c>
      <c r="S5187" s="2">
        <f t="shared" si="4"/>
        <v>539.26904722477309</v>
      </c>
      <c r="T5187" s="6">
        <f t="shared" si="10"/>
        <v>0.13349595169703621</v>
      </c>
      <c r="U5187" s="6"/>
      <c r="V5187" s="2">
        <v>13656.75</v>
      </c>
      <c r="W5187" s="2">
        <f t="shared" si="5"/>
        <v>454.82021001308829</v>
      </c>
      <c r="X5187" s="6">
        <f t="shared" si="11"/>
        <v>0.12340273777730082</v>
      </c>
      <c r="Y5187" s="1"/>
      <c r="Z5187" s="1"/>
      <c r="AA5187" s="1"/>
      <c r="AB5187" s="1"/>
      <c r="AC5187" s="1"/>
    </row>
    <row r="5188" spans="1:29" ht="16.5" customHeight="1" outlineLevel="1" x14ac:dyDescent="0.25">
      <c r="A5188" s="5">
        <v>43505</v>
      </c>
      <c r="B5188" s="2">
        <v>36546.480000000003</v>
      </c>
      <c r="C5188" s="2">
        <f t="shared" si="0"/>
        <v>586.82526658563268</v>
      </c>
      <c r="D5188" s="6">
        <f t="shared" si="6"/>
        <v>0.11051657512190594</v>
      </c>
      <c r="E5188" s="1"/>
      <c r="F5188" s="2">
        <v>11129.97</v>
      </c>
      <c r="G5188" s="2">
        <f t="shared" si="1"/>
        <v>573.47921969517404</v>
      </c>
      <c r="H5188" s="6">
        <f t="shared" si="7"/>
        <v>0.1099513977633706</v>
      </c>
      <c r="I5188" s="6"/>
      <c r="J5188" s="2">
        <v>4609.58</v>
      </c>
      <c r="K5188" s="2">
        <f t="shared" si="2"/>
        <v>562.7959221048776</v>
      </c>
      <c r="L5188" s="6">
        <f t="shared" si="8"/>
        <v>0.11458918887466019</v>
      </c>
      <c r="M5188" s="6"/>
      <c r="N5188" s="2">
        <v>14323.79</v>
      </c>
      <c r="O5188" s="2">
        <f t="shared" si="3"/>
        <v>560.32413528716836</v>
      </c>
      <c r="P5188" s="6">
        <f t="shared" si="9"/>
        <v>0.11437877565530252</v>
      </c>
      <c r="Q5188" s="6"/>
      <c r="R5188" s="2">
        <v>14328.81</v>
      </c>
      <c r="S5188" s="2">
        <f t="shared" si="4"/>
        <v>539.26904722477309</v>
      </c>
      <c r="T5188" s="6">
        <f t="shared" si="10"/>
        <v>0.13349595169703621</v>
      </c>
      <c r="U5188" s="6"/>
      <c r="V5188" s="2">
        <v>13656.75</v>
      </c>
      <c r="W5188" s="2">
        <f t="shared" si="5"/>
        <v>454.82021001308829</v>
      </c>
      <c r="X5188" s="6">
        <f t="shared" si="11"/>
        <v>0.12340273777730082</v>
      </c>
      <c r="Y5188" s="1"/>
      <c r="Z5188" s="1"/>
      <c r="AA5188" s="1"/>
      <c r="AB5188" s="1"/>
      <c r="AC5188" s="1"/>
    </row>
    <row r="5189" spans="1:29" ht="16.5" customHeight="1" outlineLevel="1" x14ac:dyDescent="0.25">
      <c r="A5189" s="5">
        <v>43506</v>
      </c>
      <c r="B5189" s="2">
        <v>36546.480000000003</v>
      </c>
      <c r="C5189" s="2">
        <f t="shared" si="0"/>
        <v>586.82526658563268</v>
      </c>
      <c r="D5189" s="6">
        <f t="shared" si="6"/>
        <v>0.11051657512190594</v>
      </c>
      <c r="E5189" s="1"/>
      <c r="F5189" s="2">
        <v>11129.97</v>
      </c>
      <c r="G5189" s="2">
        <f t="shared" si="1"/>
        <v>573.47921969517404</v>
      </c>
      <c r="H5189" s="6">
        <f t="shared" si="7"/>
        <v>0.1099513977633706</v>
      </c>
      <c r="I5189" s="6"/>
      <c r="J5189" s="2">
        <v>4609.58</v>
      </c>
      <c r="K5189" s="2">
        <f t="shared" si="2"/>
        <v>562.7959221048776</v>
      </c>
      <c r="L5189" s="6">
        <f t="shared" si="8"/>
        <v>0.11458918887466019</v>
      </c>
      <c r="M5189" s="6"/>
      <c r="N5189" s="2">
        <v>14323.79</v>
      </c>
      <c r="O5189" s="2">
        <f t="shared" si="3"/>
        <v>560.32413528716836</v>
      </c>
      <c r="P5189" s="6">
        <f t="shared" si="9"/>
        <v>0.11437877565530252</v>
      </c>
      <c r="Q5189" s="6"/>
      <c r="R5189" s="2">
        <v>14328.81</v>
      </c>
      <c r="S5189" s="2">
        <f t="shared" si="4"/>
        <v>539.26904722477309</v>
      </c>
      <c r="T5189" s="6">
        <f t="shared" si="10"/>
        <v>0.13349595169703621</v>
      </c>
      <c r="U5189" s="6"/>
      <c r="V5189" s="2">
        <v>13656.75</v>
      </c>
      <c r="W5189" s="2">
        <f t="shared" si="5"/>
        <v>454.82021001308829</v>
      </c>
      <c r="X5189" s="6">
        <f t="shared" si="11"/>
        <v>0.12340273777730082</v>
      </c>
      <c r="Y5189" s="1"/>
      <c r="Z5189" s="1"/>
      <c r="AA5189" s="1"/>
      <c r="AB5189" s="1"/>
      <c r="AC5189" s="1"/>
    </row>
    <row r="5190" spans="1:29" ht="16.5" customHeight="1" outlineLevel="1" x14ac:dyDescent="0.25">
      <c r="A5190" s="5">
        <v>43507</v>
      </c>
      <c r="B5190" s="2">
        <v>36395.03</v>
      </c>
      <c r="C5190" s="2">
        <f t="shared" si="0"/>
        <v>584.39344041182881</v>
      </c>
      <c r="D5190" s="6">
        <f t="shared" si="6"/>
        <v>0.10997812724584377</v>
      </c>
      <c r="E5190" s="1"/>
      <c r="F5190" s="2">
        <v>11060.93</v>
      </c>
      <c r="G5190" s="2">
        <f t="shared" si="1"/>
        <v>569.92188707633011</v>
      </c>
      <c r="H5190" s="6">
        <f t="shared" si="7"/>
        <v>0.10895404269686426</v>
      </c>
      <c r="I5190" s="6"/>
      <c r="J5190" s="2">
        <v>4577.76</v>
      </c>
      <c r="K5190" s="2">
        <f t="shared" si="2"/>
        <v>558.91093339844952</v>
      </c>
      <c r="L5190" s="6">
        <f t="shared" si="8"/>
        <v>0.11344212716377</v>
      </c>
      <c r="M5190" s="6"/>
      <c r="N5190" s="2">
        <v>14214.75</v>
      </c>
      <c r="O5190" s="2">
        <f t="shared" si="3"/>
        <v>556.05866199331854</v>
      </c>
      <c r="P5190" s="6">
        <f t="shared" si="9"/>
        <v>0.11312441859731659</v>
      </c>
      <c r="Q5190" s="6"/>
      <c r="R5190" s="2">
        <v>14117.55</v>
      </c>
      <c r="S5190" s="2">
        <f t="shared" si="4"/>
        <v>531.31821397925535</v>
      </c>
      <c r="T5190" s="6">
        <f t="shared" si="10"/>
        <v>0.13102898857242629</v>
      </c>
      <c r="U5190" s="6"/>
      <c r="V5190" s="2">
        <v>13450.47</v>
      </c>
      <c r="W5190" s="2">
        <f t="shared" si="5"/>
        <v>447.9503242114518</v>
      </c>
      <c r="X5190" s="6">
        <f t="shared" si="11"/>
        <v>0.12113580319039396</v>
      </c>
      <c r="Y5190" s="1"/>
      <c r="Z5190" s="1"/>
      <c r="AA5190" s="1"/>
      <c r="AB5190" s="1"/>
      <c r="AC5190" s="1"/>
    </row>
    <row r="5191" spans="1:29" ht="16.5" customHeight="1" outlineLevel="1" x14ac:dyDescent="0.25">
      <c r="A5191" s="5">
        <v>43508</v>
      </c>
      <c r="B5191" s="2">
        <v>36153.620000000003</v>
      </c>
      <c r="C5191" s="2">
        <f t="shared" si="0"/>
        <v>580.51713036483022</v>
      </c>
      <c r="D5191" s="6">
        <f t="shared" si="6"/>
        <v>0.10779646414350474</v>
      </c>
      <c r="E5191" s="1"/>
      <c r="F5191" s="2">
        <v>11001.24</v>
      </c>
      <c r="G5191" s="2">
        <f t="shared" si="1"/>
        <v>566.84631952101734</v>
      </c>
      <c r="H5191" s="6">
        <f t="shared" si="7"/>
        <v>0.10728357931665333</v>
      </c>
      <c r="I5191" s="6"/>
      <c r="J5191" s="2">
        <v>4555.9399999999996</v>
      </c>
      <c r="K5191" s="2">
        <f t="shared" si="2"/>
        <v>556.24687137537387</v>
      </c>
      <c r="L5191" s="6">
        <f t="shared" si="8"/>
        <v>0.11198107706093618</v>
      </c>
      <c r="M5191" s="6"/>
      <c r="N5191" s="2">
        <v>14148.34</v>
      </c>
      <c r="O5191" s="2">
        <f t="shared" si="3"/>
        <v>553.46080724786214</v>
      </c>
      <c r="P5191" s="6">
        <f t="shared" si="9"/>
        <v>0.11178189041571085</v>
      </c>
      <c r="Q5191" s="6"/>
      <c r="R5191" s="2">
        <v>14108.64</v>
      </c>
      <c r="S5191" s="2">
        <f t="shared" si="4"/>
        <v>530.98288346606046</v>
      </c>
      <c r="T5191" s="6">
        <f t="shared" si="10"/>
        <v>0.131500499758056</v>
      </c>
      <c r="U5191" s="6"/>
      <c r="V5191" s="2">
        <v>13392.21</v>
      </c>
      <c r="W5191" s="2">
        <f t="shared" si="5"/>
        <v>446.01005105456142</v>
      </c>
      <c r="X5191" s="6">
        <f t="shared" si="11"/>
        <v>0.12127447577059036</v>
      </c>
      <c r="Y5191" s="1"/>
      <c r="Z5191" s="1"/>
      <c r="AA5191" s="1"/>
      <c r="AB5191" s="1"/>
      <c r="AC5191" s="1"/>
    </row>
    <row r="5192" spans="1:29" ht="16.5" customHeight="1" outlineLevel="1" x14ac:dyDescent="0.25">
      <c r="A5192" s="5">
        <v>43509</v>
      </c>
      <c r="B5192" s="2">
        <v>36034.11</v>
      </c>
      <c r="C5192" s="2">
        <f t="shared" si="0"/>
        <v>578.59816340523105</v>
      </c>
      <c r="D5192" s="6">
        <f t="shared" si="6"/>
        <v>0.10674216200503328</v>
      </c>
      <c r="E5192" s="1"/>
      <c r="F5192" s="2">
        <v>10949.74</v>
      </c>
      <c r="G5192" s="2">
        <f t="shared" si="1"/>
        <v>564.19274724595266</v>
      </c>
      <c r="H5192" s="6">
        <f t="shared" si="7"/>
        <v>0.10647853461466883</v>
      </c>
      <c r="I5192" s="6"/>
      <c r="J5192" s="2">
        <v>4535.66</v>
      </c>
      <c r="K5192" s="2">
        <f t="shared" si="2"/>
        <v>553.77083206153475</v>
      </c>
      <c r="L5192" s="6">
        <f t="shared" si="8"/>
        <v>0.11132142338177853</v>
      </c>
      <c r="M5192" s="6"/>
      <c r="N5192" s="2">
        <v>14087.93</v>
      </c>
      <c r="O5192" s="2">
        <f t="shared" si="3"/>
        <v>551.09766306516349</v>
      </c>
      <c r="P5192" s="6">
        <f t="shared" si="9"/>
        <v>0.11115597620566997</v>
      </c>
      <c r="Q5192" s="6"/>
      <c r="R5192" s="2">
        <v>14035.22</v>
      </c>
      <c r="S5192" s="2">
        <f t="shared" si="4"/>
        <v>528.21969982085591</v>
      </c>
      <c r="T5192" s="6">
        <f t="shared" si="10"/>
        <v>0.13104503619966512</v>
      </c>
      <c r="U5192" s="6"/>
      <c r="V5192" s="2">
        <v>13340.96</v>
      </c>
      <c r="W5192" s="2">
        <f t="shared" si="5"/>
        <v>444.30323678592714</v>
      </c>
      <c r="X5192" s="6">
        <f t="shared" si="11"/>
        <v>0.12142631540985138</v>
      </c>
      <c r="Y5192" s="1"/>
      <c r="Z5192" s="1"/>
      <c r="AA5192" s="1"/>
      <c r="AB5192" s="1"/>
      <c r="AC5192" s="1"/>
    </row>
    <row r="5193" spans="1:29" ht="16.5" customHeight="1" outlineLevel="1" x14ac:dyDescent="0.25">
      <c r="A5193" s="5">
        <v>43510</v>
      </c>
      <c r="B5193" s="2">
        <v>35876.22</v>
      </c>
      <c r="C5193" s="2">
        <f t="shared" si="0"/>
        <v>576.06293042681</v>
      </c>
      <c r="D5193" s="6">
        <f t="shared" si="6"/>
        <v>0.10697839865259606</v>
      </c>
      <c r="E5193" s="1"/>
      <c r="F5193" s="2">
        <v>10920.23</v>
      </c>
      <c r="G5193" s="2">
        <f t="shared" si="1"/>
        <v>562.67222456950299</v>
      </c>
      <c r="H5193" s="6">
        <f t="shared" si="7"/>
        <v>0.10737696678657183</v>
      </c>
      <c r="I5193" s="6"/>
      <c r="J5193" s="2">
        <v>4527.3500000000004</v>
      </c>
      <c r="K5193" s="2">
        <f t="shared" si="2"/>
        <v>552.75624198766866</v>
      </c>
      <c r="L5193" s="6">
        <f t="shared" si="8"/>
        <v>0.11251498207608557</v>
      </c>
      <c r="M5193" s="6"/>
      <c r="N5193" s="2">
        <v>14064.8</v>
      </c>
      <c r="O5193" s="2">
        <f t="shared" si="3"/>
        <v>550.19285384573254</v>
      </c>
      <c r="P5193" s="6">
        <f t="shared" si="9"/>
        <v>0.11247141670142136</v>
      </c>
      <c r="Q5193" s="6"/>
      <c r="R5193" s="2">
        <v>14107.61</v>
      </c>
      <c r="S5193" s="2">
        <f t="shared" si="4"/>
        <v>530.94411910819406</v>
      </c>
      <c r="T5193" s="6">
        <f t="shared" si="10"/>
        <v>0.13473054179087085</v>
      </c>
      <c r="U5193" s="6"/>
      <c r="V5193" s="2">
        <v>13363.99</v>
      </c>
      <c r="W5193" s="2">
        <f t="shared" si="5"/>
        <v>445.07022083678851</v>
      </c>
      <c r="X5193" s="6">
        <f t="shared" si="11"/>
        <v>0.1252558466624385</v>
      </c>
      <c r="Y5193" s="1"/>
      <c r="Z5193" s="1"/>
      <c r="AA5193" s="1"/>
      <c r="AB5193" s="1"/>
      <c r="AC5193" s="1"/>
    </row>
    <row r="5194" spans="1:29" ht="16.5" customHeight="1" outlineLevel="1" x14ac:dyDescent="0.25">
      <c r="A5194" s="5">
        <v>43511</v>
      </c>
      <c r="B5194" s="2">
        <v>35808.949999999997</v>
      </c>
      <c r="C5194" s="2">
        <f t="shared" si="0"/>
        <v>574.98277891336147</v>
      </c>
      <c r="D5194" s="6">
        <f t="shared" si="6"/>
        <v>0.10690704226999781</v>
      </c>
      <c r="E5194" s="1"/>
      <c r="F5194" s="2">
        <v>10870.11</v>
      </c>
      <c r="G5194" s="2">
        <f t="shared" si="1"/>
        <v>560.08975772627502</v>
      </c>
      <c r="H5194" s="6">
        <f t="shared" si="7"/>
        <v>0.10668093567056602</v>
      </c>
      <c r="I5194" s="6"/>
      <c r="J5194" s="2">
        <v>4505.62</v>
      </c>
      <c r="K5194" s="2">
        <f t="shared" si="2"/>
        <v>550.10316830474335</v>
      </c>
      <c r="L5194" s="6">
        <f t="shared" si="8"/>
        <v>0.11167523028389281</v>
      </c>
      <c r="M5194" s="6"/>
      <c r="N5194" s="2">
        <v>13994.2</v>
      </c>
      <c r="O5194" s="2">
        <f t="shared" si="3"/>
        <v>547.43109289061704</v>
      </c>
      <c r="P5194" s="6">
        <f t="shared" si="9"/>
        <v>0.11163117239563203</v>
      </c>
      <c r="Q5194" s="6"/>
      <c r="R5194" s="2">
        <v>13940.54</v>
      </c>
      <c r="S5194" s="2">
        <f t="shared" si="4"/>
        <v>524.65638972104728</v>
      </c>
      <c r="T5194" s="6">
        <f t="shared" si="10"/>
        <v>0.131953622185085</v>
      </c>
      <c r="U5194" s="6"/>
      <c r="V5194" s="2">
        <v>13252.81</v>
      </c>
      <c r="W5194" s="2">
        <f t="shared" si="5"/>
        <v>441.36751624387625</v>
      </c>
      <c r="X5194" s="6">
        <f t="shared" si="11"/>
        <v>0.12489379809856849</v>
      </c>
      <c r="Y5194" s="1"/>
      <c r="Z5194" s="1"/>
      <c r="AA5194" s="1"/>
      <c r="AB5194" s="1"/>
      <c r="AC5194" s="1"/>
    </row>
    <row r="5195" spans="1:29" ht="16.5" customHeight="1" outlineLevel="1" x14ac:dyDescent="0.25">
      <c r="A5195" s="5">
        <v>43512</v>
      </c>
      <c r="B5195" s="2">
        <v>35808.949999999997</v>
      </c>
      <c r="C5195" s="2">
        <f t="shared" si="0"/>
        <v>574.98277891336147</v>
      </c>
      <c r="D5195" s="6">
        <f t="shared" si="6"/>
        <v>0.10690704226999781</v>
      </c>
      <c r="E5195" s="1"/>
      <c r="F5195" s="2">
        <v>10870.11</v>
      </c>
      <c r="G5195" s="2">
        <f t="shared" si="1"/>
        <v>560.08975772627502</v>
      </c>
      <c r="H5195" s="6">
        <f t="shared" si="7"/>
        <v>0.10668093567056602</v>
      </c>
      <c r="I5195" s="6"/>
      <c r="J5195" s="2">
        <v>4505.62</v>
      </c>
      <c r="K5195" s="2">
        <f t="shared" si="2"/>
        <v>550.10316830474335</v>
      </c>
      <c r="L5195" s="6">
        <f t="shared" si="8"/>
        <v>0.11167523028389281</v>
      </c>
      <c r="M5195" s="6"/>
      <c r="N5195" s="2">
        <v>13994.2</v>
      </c>
      <c r="O5195" s="2">
        <f t="shared" si="3"/>
        <v>547.43109289061704</v>
      </c>
      <c r="P5195" s="6">
        <f t="shared" si="9"/>
        <v>0.11163117239563203</v>
      </c>
      <c r="Q5195" s="6"/>
      <c r="R5195" s="2">
        <v>13940.54</v>
      </c>
      <c r="S5195" s="2">
        <f t="shared" si="4"/>
        <v>524.65638972104728</v>
      </c>
      <c r="T5195" s="6">
        <f t="shared" si="10"/>
        <v>0.131953622185085</v>
      </c>
      <c r="U5195" s="6"/>
      <c r="V5195" s="2">
        <v>13252.81</v>
      </c>
      <c r="W5195" s="2">
        <f t="shared" si="5"/>
        <v>441.36751624387625</v>
      </c>
      <c r="X5195" s="6">
        <f t="shared" si="11"/>
        <v>0.12489379809856849</v>
      </c>
      <c r="Y5195" s="1"/>
      <c r="Z5195" s="1"/>
      <c r="AA5195" s="1"/>
      <c r="AB5195" s="1"/>
      <c r="AC5195" s="1"/>
    </row>
    <row r="5196" spans="1:29" ht="16.5" customHeight="1" outlineLevel="1" x14ac:dyDescent="0.25">
      <c r="A5196" s="5">
        <v>43513</v>
      </c>
      <c r="B5196" s="2">
        <v>35808.949999999997</v>
      </c>
      <c r="C5196" s="2">
        <f t="shared" si="0"/>
        <v>574.98277891336147</v>
      </c>
      <c r="D5196" s="6">
        <f t="shared" si="6"/>
        <v>0.10690704226999781</v>
      </c>
      <c r="E5196" s="1"/>
      <c r="F5196" s="2">
        <v>10870.11</v>
      </c>
      <c r="G5196" s="2">
        <f t="shared" si="1"/>
        <v>560.08975772627502</v>
      </c>
      <c r="H5196" s="6">
        <f t="shared" si="7"/>
        <v>0.10668093567056602</v>
      </c>
      <c r="I5196" s="6"/>
      <c r="J5196" s="2">
        <v>4505.62</v>
      </c>
      <c r="K5196" s="2">
        <f t="shared" si="2"/>
        <v>550.10316830474335</v>
      </c>
      <c r="L5196" s="6">
        <f t="shared" si="8"/>
        <v>0.11167523028389281</v>
      </c>
      <c r="M5196" s="6"/>
      <c r="N5196" s="2">
        <v>13994.2</v>
      </c>
      <c r="O5196" s="2">
        <f t="shared" si="3"/>
        <v>547.43109289061704</v>
      </c>
      <c r="P5196" s="6">
        <f t="shared" si="9"/>
        <v>0.11163117239563203</v>
      </c>
      <c r="Q5196" s="6"/>
      <c r="R5196" s="2">
        <v>13940.54</v>
      </c>
      <c r="S5196" s="2">
        <f t="shared" si="4"/>
        <v>524.65638972104728</v>
      </c>
      <c r="T5196" s="6">
        <f t="shared" si="10"/>
        <v>0.131953622185085</v>
      </c>
      <c r="U5196" s="6"/>
      <c r="V5196" s="2">
        <v>13252.81</v>
      </c>
      <c r="W5196" s="2">
        <f t="shared" si="5"/>
        <v>441.36751624387625</v>
      </c>
      <c r="X5196" s="6">
        <f t="shared" si="11"/>
        <v>0.12489379809856849</v>
      </c>
      <c r="Y5196" s="1"/>
      <c r="Z5196" s="1"/>
      <c r="AA5196" s="1"/>
      <c r="AB5196" s="1"/>
      <c r="AC5196" s="1"/>
    </row>
    <row r="5197" spans="1:29" ht="16.5" customHeight="1" outlineLevel="1" x14ac:dyDescent="0.25">
      <c r="A5197" s="5">
        <v>43514</v>
      </c>
      <c r="B5197" s="2">
        <v>35498.44</v>
      </c>
      <c r="C5197" s="2">
        <f t="shared" si="0"/>
        <v>569.99693312116744</v>
      </c>
      <c r="D5197" s="6">
        <f t="shared" si="6"/>
        <v>0.10499021957486243</v>
      </c>
      <c r="E5197" s="1"/>
      <c r="F5197" s="2">
        <v>10778.22</v>
      </c>
      <c r="G5197" s="2">
        <f t="shared" si="1"/>
        <v>555.35506342810618</v>
      </c>
      <c r="H5197" s="6">
        <f t="shared" si="7"/>
        <v>0.10470149386354266</v>
      </c>
      <c r="I5197" s="6"/>
      <c r="J5197" s="2">
        <v>4467.49</v>
      </c>
      <c r="K5197" s="2">
        <f t="shared" si="2"/>
        <v>545.44777486111957</v>
      </c>
      <c r="L5197" s="6">
        <f t="shared" si="8"/>
        <v>0.10959640274152571</v>
      </c>
      <c r="M5197" s="6"/>
      <c r="N5197" s="2">
        <v>13874.99</v>
      </c>
      <c r="O5197" s="2">
        <f t="shared" si="3"/>
        <v>542.76778519289292</v>
      </c>
      <c r="P5197" s="6">
        <f t="shared" si="9"/>
        <v>0.10950961920941271</v>
      </c>
      <c r="Q5197" s="6"/>
      <c r="R5197" s="2">
        <v>13795.46</v>
      </c>
      <c r="S5197" s="2">
        <f t="shared" si="4"/>
        <v>519.19626055670142</v>
      </c>
      <c r="T5197" s="6">
        <f t="shared" si="10"/>
        <v>0.12919325950620175</v>
      </c>
      <c r="U5197" s="6"/>
      <c r="V5197" s="2">
        <v>13118.58</v>
      </c>
      <c r="W5197" s="2">
        <f t="shared" si="5"/>
        <v>436.89716152624163</v>
      </c>
      <c r="X5197" s="6">
        <f t="shared" si="11"/>
        <v>0.12166005288520965</v>
      </c>
      <c r="Y5197" s="1"/>
      <c r="Z5197" s="1"/>
      <c r="AA5197" s="1"/>
      <c r="AB5197" s="1"/>
      <c r="AC5197" s="1"/>
    </row>
    <row r="5198" spans="1:29" ht="16.5" customHeight="1" outlineLevel="1" x14ac:dyDescent="0.25">
      <c r="A5198" s="5">
        <v>43515</v>
      </c>
      <c r="B5198" s="2">
        <v>35352.61</v>
      </c>
      <c r="C5198" s="2">
        <f t="shared" si="0"/>
        <v>567.65534704704532</v>
      </c>
      <c r="D5198" s="6">
        <f t="shared" si="6"/>
        <v>0.10296680470631636</v>
      </c>
      <c r="E5198" s="1"/>
      <c r="F5198" s="2">
        <v>10753.93</v>
      </c>
      <c r="G5198" s="2">
        <f t="shared" si="1"/>
        <v>554.1035047764301</v>
      </c>
      <c r="H5198" s="6">
        <f t="shared" si="7"/>
        <v>0.10276751575751897</v>
      </c>
      <c r="I5198" s="6"/>
      <c r="J5198" s="2">
        <v>4459.78</v>
      </c>
      <c r="K5198" s="2">
        <f t="shared" si="2"/>
        <v>544.50644038825465</v>
      </c>
      <c r="L5198" s="6">
        <f t="shared" si="8"/>
        <v>0.10767555708366272</v>
      </c>
      <c r="M5198" s="6"/>
      <c r="N5198" s="2">
        <v>13858.93</v>
      </c>
      <c r="O5198" s="2">
        <f t="shared" si="3"/>
        <v>542.13954325324482</v>
      </c>
      <c r="P5198" s="6">
        <f t="shared" si="9"/>
        <v>0.10767417437505267</v>
      </c>
      <c r="Q5198" s="6"/>
      <c r="R5198" s="2">
        <v>13866.46</v>
      </c>
      <c r="S5198" s="2">
        <f t="shared" si="4"/>
        <v>521.86836677856888</v>
      </c>
      <c r="T5198" s="6">
        <f t="shared" si="10"/>
        <v>0.12806751456884014</v>
      </c>
      <c r="U5198" s="6"/>
      <c r="V5198" s="2">
        <v>13161.74</v>
      </c>
      <c r="W5198" s="2">
        <f t="shared" si="5"/>
        <v>438.33454891812949</v>
      </c>
      <c r="X5198" s="6">
        <f t="shared" si="11"/>
        <v>0.12051639641685896</v>
      </c>
      <c r="Y5198" s="1"/>
      <c r="Z5198" s="1"/>
      <c r="AA5198" s="1"/>
      <c r="AB5198" s="1"/>
      <c r="AC5198" s="1"/>
    </row>
    <row r="5199" spans="1:29" ht="16.5" customHeight="1" outlineLevel="1" x14ac:dyDescent="0.25">
      <c r="A5199" s="5">
        <v>43516</v>
      </c>
      <c r="B5199" s="2">
        <v>35756.26</v>
      </c>
      <c r="C5199" s="2">
        <f t="shared" si="0"/>
        <v>574.13673783645345</v>
      </c>
      <c r="D5199" s="6">
        <f t="shared" si="6"/>
        <v>0.10498987739860421</v>
      </c>
      <c r="E5199" s="1"/>
      <c r="F5199" s="2">
        <v>10884.7</v>
      </c>
      <c r="G5199" s="2">
        <f t="shared" si="1"/>
        <v>560.84151732808459</v>
      </c>
      <c r="H5199" s="6">
        <f t="shared" si="7"/>
        <v>0.10500696360304729</v>
      </c>
      <c r="I5199" s="6"/>
      <c r="J5199" s="2">
        <v>4513.03</v>
      </c>
      <c r="K5199" s="2">
        <f t="shared" si="2"/>
        <v>551.00787497710769</v>
      </c>
      <c r="L5199" s="6">
        <f t="shared" si="8"/>
        <v>0.1098597609501295</v>
      </c>
      <c r="M5199" s="6"/>
      <c r="N5199" s="2">
        <v>14019.13</v>
      </c>
      <c r="O5199" s="2">
        <f t="shared" si="3"/>
        <v>548.40631527887524</v>
      </c>
      <c r="P5199" s="6">
        <f t="shared" si="9"/>
        <v>0.10975409141278991</v>
      </c>
      <c r="Q5199" s="6"/>
      <c r="R5199" s="2">
        <v>13992.24</v>
      </c>
      <c r="S5199" s="2">
        <f t="shared" si="4"/>
        <v>526.6021346741536</v>
      </c>
      <c r="T5199" s="6">
        <f t="shared" si="10"/>
        <v>0.13008190637004469</v>
      </c>
      <c r="U5199" s="6"/>
      <c r="V5199" s="2">
        <v>13272.4</v>
      </c>
      <c r="W5199" s="2">
        <f t="shared" si="5"/>
        <v>442.01993559065767</v>
      </c>
      <c r="X5199" s="6">
        <f t="shared" si="11"/>
        <v>0.12140781940532031</v>
      </c>
      <c r="Y5199" s="1"/>
      <c r="Z5199" s="1"/>
      <c r="AA5199" s="1"/>
      <c r="AB5199" s="1"/>
      <c r="AC5199" s="1"/>
    </row>
    <row r="5200" spans="1:29" ht="16.5" customHeight="1" outlineLevel="1" x14ac:dyDescent="0.25">
      <c r="A5200" s="5">
        <v>43517</v>
      </c>
      <c r="B5200" s="2">
        <v>35898.35</v>
      </c>
      <c r="C5200" s="2">
        <f t="shared" si="0"/>
        <v>576.41827089050275</v>
      </c>
      <c r="D5200" s="6">
        <f t="shared" si="6"/>
        <v>0.10872663935778437</v>
      </c>
      <c r="E5200" s="1"/>
      <c r="F5200" s="2">
        <v>10944.01</v>
      </c>
      <c r="G5200" s="2">
        <f t="shared" si="1"/>
        <v>563.89750512680473</v>
      </c>
      <c r="H5200" s="6">
        <f t="shared" si="7"/>
        <v>0.109189012536691</v>
      </c>
      <c r="I5200" s="6"/>
      <c r="J5200" s="2">
        <v>4538.97</v>
      </c>
      <c r="K5200" s="2">
        <f t="shared" si="2"/>
        <v>554.1749587937245</v>
      </c>
      <c r="L5200" s="6">
        <f t="shared" si="8"/>
        <v>0.11409654795541591</v>
      </c>
      <c r="M5200" s="6"/>
      <c r="N5200" s="2">
        <v>14105.87</v>
      </c>
      <c r="O5200" s="2">
        <f t="shared" si="3"/>
        <v>551.79944764780896</v>
      </c>
      <c r="P5200" s="6">
        <f t="shared" si="9"/>
        <v>0.1140286829281818</v>
      </c>
      <c r="Q5200" s="6"/>
      <c r="R5200" s="2">
        <v>14115.65</v>
      </c>
      <c r="S5200" s="2">
        <f t="shared" si="4"/>
        <v>531.24670691134634</v>
      </c>
      <c r="T5200" s="6">
        <f t="shared" si="10"/>
        <v>0.13486606248274557</v>
      </c>
      <c r="U5200" s="6"/>
      <c r="V5200" s="2">
        <v>13414.17</v>
      </c>
      <c r="W5200" s="2">
        <f t="shared" si="5"/>
        <v>446.74140015386303</v>
      </c>
      <c r="X5200" s="6">
        <f t="shared" si="11"/>
        <v>0.12668636072032036</v>
      </c>
      <c r="Y5200" s="1"/>
      <c r="Z5200" s="1"/>
      <c r="AA5200" s="1"/>
      <c r="AB5200" s="1"/>
      <c r="AC5200" s="1"/>
    </row>
    <row r="5201" spans="1:29" ht="16.5" customHeight="1" outlineLevel="1" x14ac:dyDescent="0.25">
      <c r="A5201" s="5">
        <v>43518</v>
      </c>
      <c r="B5201" s="2">
        <v>35871.480000000003</v>
      </c>
      <c r="C5201" s="2">
        <f t="shared" si="0"/>
        <v>575.98682044949851</v>
      </c>
      <c r="D5201" s="6">
        <f t="shared" si="6"/>
        <v>0.10866813440934764</v>
      </c>
      <c r="E5201" s="1"/>
      <c r="F5201" s="2">
        <v>10959.31</v>
      </c>
      <c r="G5201" s="2">
        <f t="shared" si="1"/>
        <v>564.68584795803747</v>
      </c>
      <c r="H5201" s="6">
        <f t="shared" si="7"/>
        <v>0.10927120792137401</v>
      </c>
      <c r="I5201" s="6"/>
      <c r="J5201" s="2">
        <v>4546.7299999999996</v>
      </c>
      <c r="K5201" s="2">
        <f t="shared" si="2"/>
        <v>555.12239790000604</v>
      </c>
      <c r="L5201" s="6">
        <f t="shared" si="8"/>
        <v>0.11425813453455103</v>
      </c>
      <c r="M5201" s="6"/>
      <c r="N5201" s="2">
        <v>14136.76</v>
      </c>
      <c r="O5201" s="2">
        <f t="shared" si="3"/>
        <v>553.0078158617398</v>
      </c>
      <c r="P5201" s="6">
        <f t="shared" si="9"/>
        <v>0.11429955187092755</v>
      </c>
      <c r="Q5201" s="6"/>
      <c r="R5201" s="2">
        <v>14169.74</v>
      </c>
      <c r="S5201" s="2">
        <f t="shared" si="4"/>
        <v>533.28240022882255</v>
      </c>
      <c r="T5201" s="6">
        <f t="shared" si="10"/>
        <v>0.1355441554926704</v>
      </c>
      <c r="U5201" s="6"/>
      <c r="V5201" s="2">
        <v>13517.71</v>
      </c>
      <c r="W5201" s="2">
        <f t="shared" si="5"/>
        <v>450.18966453189984</v>
      </c>
      <c r="X5201" s="6">
        <f t="shared" si="11"/>
        <v>0.12792627060144035</v>
      </c>
      <c r="Y5201" s="1"/>
      <c r="Z5201" s="1"/>
      <c r="AA5201" s="1"/>
      <c r="AB5201" s="1"/>
      <c r="AC5201" s="1"/>
    </row>
    <row r="5202" spans="1:29" ht="16.5" customHeight="1" outlineLevel="1" x14ac:dyDescent="0.25">
      <c r="A5202" s="5">
        <v>43519</v>
      </c>
      <c r="B5202" s="2">
        <v>35871.480000000003</v>
      </c>
      <c r="C5202" s="2">
        <f t="shared" si="0"/>
        <v>575.98682044949851</v>
      </c>
      <c r="D5202" s="6">
        <f t="shared" si="6"/>
        <v>0.10866813440934764</v>
      </c>
      <c r="E5202" s="1"/>
      <c r="F5202" s="2">
        <v>10959.31</v>
      </c>
      <c r="G5202" s="2">
        <f t="shared" si="1"/>
        <v>564.68584795803747</v>
      </c>
      <c r="H5202" s="6">
        <f t="shared" si="7"/>
        <v>0.10927120792137401</v>
      </c>
      <c r="I5202" s="6"/>
      <c r="J5202" s="2">
        <v>4546.7299999999996</v>
      </c>
      <c r="K5202" s="2">
        <f t="shared" si="2"/>
        <v>555.12239790000604</v>
      </c>
      <c r="L5202" s="6">
        <f t="shared" si="8"/>
        <v>0.11425813453455103</v>
      </c>
      <c r="M5202" s="6"/>
      <c r="N5202" s="2">
        <v>14136.76</v>
      </c>
      <c r="O5202" s="2">
        <f t="shared" si="3"/>
        <v>553.0078158617398</v>
      </c>
      <c r="P5202" s="6">
        <f t="shared" si="9"/>
        <v>0.11429955187092755</v>
      </c>
      <c r="Q5202" s="6"/>
      <c r="R5202" s="2">
        <v>14169.74</v>
      </c>
      <c r="S5202" s="2">
        <f t="shared" si="4"/>
        <v>533.28240022882255</v>
      </c>
      <c r="T5202" s="6">
        <f t="shared" si="10"/>
        <v>0.1355441554926704</v>
      </c>
      <c r="U5202" s="6"/>
      <c r="V5202" s="2">
        <v>13517.71</v>
      </c>
      <c r="W5202" s="2">
        <f t="shared" si="5"/>
        <v>450.18966453189984</v>
      </c>
      <c r="X5202" s="6">
        <f t="shared" si="11"/>
        <v>0.12792627060144035</v>
      </c>
      <c r="Y5202" s="1"/>
      <c r="Z5202" s="1"/>
      <c r="AA5202" s="1"/>
      <c r="AB5202" s="1"/>
      <c r="AC5202" s="1"/>
    </row>
    <row r="5203" spans="1:29" ht="16.5" customHeight="1" outlineLevel="1" x14ac:dyDescent="0.25">
      <c r="A5203" s="5">
        <v>43520</v>
      </c>
      <c r="B5203" s="2">
        <v>35871.480000000003</v>
      </c>
      <c r="C5203" s="2">
        <f t="shared" si="0"/>
        <v>575.98682044949851</v>
      </c>
      <c r="D5203" s="6">
        <f t="shared" si="6"/>
        <v>0.10866813440934764</v>
      </c>
      <c r="E5203" s="1"/>
      <c r="F5203" s="2">
        <v>10959.31</v>
      </c>
      <c r="G5203" s="2">
        <f t="shared" si="1"/>
        <v>564.68584795803747</v>
      </c>
      <c r="H5203" s="6">
        <f t="shared" si="7"/>
        <v>0.10927120792137401</v>
      </c>
      <c r="I5203" s="6"/>
      <c r="J5203" s="2">
        <v>4546.7299999999996</v>
      </c>
      <c r="K5203" s="2">
        <f t="shared" si="2"/>
        <v>555.12239790000604</v>
      </c>
      <c r="L5203" s="6">
        <f t="shared" si="8"/>
        <v>0.11425813453455103</v>
      </c>
      <c r="M5203" s="6"/>
      <c r="N5203" s="2">
        <v>14136.76</v>
      </c>
      <c r="O5203" s="2">
        <f t="shared" si="3"/>
        <v>553.0078158617398</v>
      </c>
      <c r="P5203" s="6">
        <f t="shared" si="9"/>
        <v>0.11429955187092755</v>
      </c>
      <c r="Q5203" s="6"/>
      <c r="R5203" s="2">
        <v>14169.74</v>
      </c>
      <c r="S5203" s="2">
        <f t="shared" si="4"/>
        <v>533.28240022882255</v>
      </c>
      <c r="T5203" s="6">
        <f t="shared" si="10"/>
        <v>0.1355441554926704</v>
      </c>
      <c r="U5203" s="6"/>
      <c r="V5203" s="2">
        <v>13517.71</v>
      </c>
      <c r="W5203" s="2">
        <f t="shared" si="5"/>
        <v>450.18966453189984</v>
      </c>
      <c r="X5203" s="6">
        <f t="shared" si="11"/>
        <v>0.12792627060144035</v>
      </c>
      <c r="Y5203" s="1"/>
      <c r="Z5203" s="1"/>
      <c r="AA5203" s="1"/>
      <c r="AB5203" s="1"/>
      <c r="AC5203" s="1"/>
    </row>
    <row r="5204" spans="1:29" ht="16.5" customHeight="1" outlineLevel="1" x14ac:dyDescent="0.25">
      <c r="A5204" s="5">
        <v>43521</v>
      </c>
      <c r="B5204" s="2">
        <v>36213.379999999997</v>
      </c>
      <c r="C5204" s="2">
        <f t="shared" si="0"/>
        <v>581.47669412941582</v>
      </c>
      <c r="D5204" s="6">
        <f t="shared" si="6"/>
        <v>0.11028176366973863</v>
      </c>
      <c r="E5204" s="1"/>
      <c r="F5204" s="2">
        <v>11052.68</v>
      </c>
      <c r="G5204" s="2">
        <f t="shared" si="1"/>
        <v>569.49680025556745</v>
      </c>
      <c r="H5204" s="6">
        <f t="shared" si="7"/>
        <v>0.11103506434817012</v>
      </c>
      <c r="I5204" s="6"/>
      <c r="J5204" s="2">
        <v>4582.3900000000003</v>
      </c>
      <c r="K5204" s="2">
        <f t="shared" si="2"/>
        <v>559.47622245284174</v>
      </c>
      <c r="L5204" s="6">
        <f t="shared" si="8"/>
        <v>0.11599195299928078</v>
      </c>
      <c r="M5204" s="6"/>
      <c r="N5204" s="2">
        <v>14245.6</v>
      </c>
      <c r="O5204" s="2">
        <f t="shared" si="3"/>
        <v>557.26546547016437</v>
      </c>
      <c r="P5204" s="6">
        <f t="shared" si="9"/>
        <v>0.11620625842927468</v>
      </c>
      <c r="Q5204" s="6"/>
      <c r="R5204" s="2">
        <v>14229.98</v>
      </c>
      <c r="S5204" s="2">
        <f t="shared" si="4"/>
        <v>535.54955063453122</v>
      </c>
      <c r="T5204" s="6">
        <f t="shared" si="10"/>
        <v>0.13864163864413959</v>
      </c>
      <c r="U5204" s="6"/>
      <c r="V5204" s="2">
        <v>13618</v>
      </c>
      <c r="W5204" s="2">
        <f t="shared" si="5"/>
        <v>453.52969190753561</v>
      </c>
      <c r="X5204" s="6">
        <f t="shared" si="11"/>
        <v>0.13189200852665395</v>
      </c>
      <c r="Y5204" s="1"/>
      <c r="Z5204" s="1"/>
      <c r="AA5204" s="1"/>
      <c r="AB5204" s="1"/>
      <c r="AC5204" s="1"/>
    </row>
    <row r="5205" spans="1:29" ht="16.5" customHeight="1" outlineLevel="1" x14ac:dyDescent="0.25">
      <c r="A5205" s="5">
        <v>43522</v>
      </c>
      <c r="B5205" s="2">
        <v>35973.71</v>
      </c>
      <c r="C5205" s="2">
        <f t="shared" si="0"/>
        <v>577.62832318801247</v>
      </c>
      <c r="D5205" s="6">
        <f t="shared" si="6"/>
        <v>0.11210966991429339</v>
      </c>
      <c r="E5205" s="1"/>
      <c r="F5205" s="2">
        <v>11005.08</v>
      </c>
      <c r="G5205" s="2">
        <f t="shared" si="1"/>
        <v>567.04417811395422</v>
      </c>
      <c r="H5205" s="6">
        <f t="shared" si="7"/>
        <v>0.11315351910516291</v>
      </c>
      <c r="I5205" s="6"/>
      <c r="J5205" s="2">
        <v>4563.38</v>
      </c>
      <c r="K5205" s="2">
        <f t="shared" si="2"/>
        <v>557.15524082778836</v>
      </c>
      <c r="L5205" s="6">
        <f t="shared" si="8"/>
        <v>0.11817446048544022</v>
      </c>
      <c r="M5205" s="6"/>
      <c r="N5205" s="2">
        <v>14186.18</v>
      </c>
      <c r="O5205" s="2">
        <f t="shared" si="3"/>
        <v>554.9410485303207</v>
      </c>
      <c r="P5205" s="6">
        <f t="shared" si="9"/>
        <v>0.11842555388168297</v>
      </c>
      <c r="Q5205" s="6"/>
      <c r="R5205" s="2">
        <v>14192.09</v>
      </c>
      <c r="S5205" s="2">
        <f t="shared" si="4"/>
        <v>534.12354915922742</v>
      </c>
      <c r="T5205" s="6">
        <f t="shared" si="10"/>
        <v>0.14151762762268327</v>
      </c>
      <c r="U5205" s="6"/>
      <c r="V5205" s="2">
        <v>13550.26</v>
      </c>
      <c r="W5205" s="2">
        <f t="shared" si="5"/>
        <v>451.27369974056421</v>
      </c>
      <c r="X5205" s="6">
        <f t="shared" si="11"/>
        <v>0.13559605963000765</v>
      </c>
      <c r="Y5205" s="1"/>
      <c r="Z5205" s="1"/>
      <c r="AA5205" s="1"/>
      <c r="AB5205" s="1"/>
      <c r="AC5205" s="1"/>
    </row>
    <row r="5206" spans="1:29" ht="16.5" customHeight="1" outlineLevel="1" x14ac:dyDescent="0.25">
      <c r="A5206" s="5">
        <v>43523</v>
      </c>
      <c r="B5206" s="2">
        <v>35905.43</v>
      </c>
      <c r="C5206" s="2">
        <f t="shared" si="0"/>
        <v>576.53195414775291</v>
      </c>
      <c r="D5206" s="6">
        <f t="shared" si="6"/>
        <v>0.11042556108106028</v>
      </c>
      <c r="E5206" s="1"/>
      <c r="F5206" s="2">
        <v>10985.3</v>
      </c>
      <c r="G5206" s="2">
        <f t="shared" si="1"/>
        <v>566.02500025762834</v>
      </c>
      <c r="H5206" s="6">
        <f t="shared" si="7"/>
        <v>0.11136472242602768</v>
      </c>
      <c r="I5206" s="6"/>
      <c r="J5206" s="2">
        <v>4557.95</v>
      </c>
      <c r="K5206" s="2">
        <f t="shared" si="2"/>
        <v>556.49227763872784</v>
      </c>
      <c r="L5206" s="6">
        <f t="shared" si="8"/>
        <v>0.11652407085233762</v>
      </c>
      <c r="M5206" s="6"/>
      <c r="N5206" s="2">
        <v>14173.3</v>
      </c>
      <c r="O5206" s="2">
        <f t="shared" si="3"/>
        <v>554.43720318893406</v>
      </c>
      <c r="P5206" s="6">
        <f t="shared" si="9"/>
        <v>0.11692189040605871</v>
      </c>
      <c r="Q5206" s="6"/>
      <c r="R5206" s="2">
        <v>14249.11</v>
      </c>
      <c r="S5206" s="2">
        <f t="shared" si="4"/>
        <v>536.2695139024795</v>
      </c>
      <c r="T5206" s="6">
        <f t="shared" si="10"/>
        <v>0.1408796193542019</v>
      </c>
      <c r="U5206" s="6"/>
      <c r="V5206" s="2">
        <v>13573.39</v>
      </c>
      <c r="W5206" s="2">
        <f t="shared" si="5"/>
        <v>452.04401416073028</v>
      </c>
      <c r="X5206" s="6">
        <f t="shared" si="11"/>
        <v>0.13553911180907208</v>
      </c>
      <c r="Y5206" s="1"/>
      <c r="Z5206" s="1"/>
      <c r="AA5206" s="1"/>
      <c r="AB5206" s="1"/>
      <c r="AC5206" s="1"/>
    </row>
    <row r="5207" spans="1:29" ht="16.5" customHeight="1" outlineLevel="1" x14ac:dyDescent="0.25">
      <c r="A5207" s="5">
        <v>43524</v>
      </c>
      <c r="B5207" s="2">
        <v>35867.440000000002</v>
      </c>
      <c r="C5207" s="2">
        <f t="shared" si="0"/>
        <v>575.92195034225404</v>
      </c>
      <c r="D5207" s="6">
        <f t="shared" si="6"/>
        <v>0.11306503045294991</v>
      </c>
      <c r="E5207" s="1"/>
      <c r="F5207" s="2">
        <v>10988.69</v>
      </c>
      <c r="G5207" s="2">
        <f t="shared" si="1"/>
        <v>566.19967229670544</v>
      </c>
      <c r="H5207" s="6">
        <f t="shared" si="7"/>
        <v>0.11495425709881602</v>
      </c>
      <c r="I5207" s="6"/>
      <c r="J5207" s="2">
        <v>4562.57</v>
      </c>
      <c r="K5207" s="2">
        <f t="shared" si="2"/>
        <v>557.05634576643672</v>
      </c>
      <c r="L5207" s="6">
        <f t="shared" si="8"/>
        <v>0.1202877400013691</v>
      </c>
      <c r="M5207" s="6"/>
      <c r="N5207" s="2">
        <v>14196.8</v>
      </c>
      <c r="O5207" s="2">
        <f t="shared" si="3"/>
        <v>555.35648622640167</v>
      </c>
      <c r="P5207" s="6">
        <f t="shared" si="9"/>
        <v>0.12075051394457259</v>
      </c>
      <c r="Q5207" s="6"/>
      <c r="R5207" s="2">
        <v>14318.36</v>
      </c>
      <c r="S5207" s="2">
        <f t="shared" si="4"/>
        <v>538.87575835127291</v>
      </c>
      <c r="T5207" s="6">
        <f t="shared" si="10"/>
        <v>0.14655138040830051</v>
      </c>
      <c r="U5207" s="6"/>
      <c r="V5207" s="2">
        <v>13689.84</v>
      </c>
      <c r="W5207" s="2">
        <f t="shared" si="5"/>
        <v>455.92222921599773</v>
      </c>
      <c r="X5207" s="6">
        <f t="shared" si="11"/>
        <v>0.14093753417094623</v>
      </c>
      <c r="Y5207" s="1"/>
      <c r="Z5207" s="1"/>
      <c r="AA5207" s="1"/>
      <c r="AB5207" s="1"/>
      <c r="AC5207" s="1"/>
    </row>
    <row r="5208" spans="1:29" ht="16.5" customHeight="1" outlineLevel="1" x14ac:dyDescent="0.25">
      <c r="A5208" s="5">
        <v>43525</v>
      </c>
      <c r="B5208" s="2">
        <v>36063.81</v>
      </c>
      <c r="C5208" s="2">
        <f t="shared" si="0"/>
        <v>579.07505503522088</v>
      </c>
      <c r="D5208" s="6">
        <f t="shared" si="6"/>
        <v>0.11351842610501683</v>
      </c>
      <c r="E5208" s="1"/>
      <c r="F5208" s="2">
        <v>11060.21</v>
      </c>
      <c r="G5208" s="2">
        <f t="shared" si="1"/>
        <v>569.88478859015447</v>
      </c>
      <c r="H5208" s="6">
        <f t="shared" si="7"/>
        <v>0.11548088706115522</v>
      </c>
      <c r="I5208" s="6"/>
      <c r="J5208" s="2">
        <v>4595.79</v>
      </c>
      <c r="K5208" s="2">
        <f t="shared" si="2"/>
        <v>561.11226420853427</v>
      </c>
      <c r="L5208" s="6">
        <f t="shared" si="8"/>
        <v>0.12092787166450547</v>
      </c>
      <c r="M5208" s="6"/>
      <c r="N5208" s="2">
        <v>14319.03</v>
      </c>
      <c r="O5208" s="2">
        <f t="shared" si="3"/>
        <v>560.13793157404723</v>
      </c>
      <c r="P5208" s="6">
        <f t="shared" si="9"/>
        <v>0.12170515784709934</v>
      </c>
      <c r="Q5208" s="6"/>
      <c r="R5208" s="2">
        <v>14502.82</v>
      </c>
      <c r="S5208" s="2">
        <f t="shared" si="4"/>
        <v>545.81796558628264</v>
      </c>
      <c r="T5208" s="6">
        <f t="shared" si="10"/>
        <v>0.14844891989017284</v>
      </c>
      <c r="U5208" s="6"/>
      <c r="V5208" s="2">
        <v>13981.73</v>
      </c>
      <c r="W5208" s="2">
        <f t="shared" si="5"/>
        <v>465.64324417934699</v>
      </c>
      <c r="X5208" s="6">
        <f t="shared" si="11"/>
        <v>0.14529191431072408</v>
      </c>
      <c r="Y5208" s="1"/>
      <c r="Z5208" s="1"/>
      <c r="AA5208" s="1"/>
      <c r="AB5208" s="1"/>
      <c r="AC5208" s="1"/>
    </row>
    <row r="5209" spans="1:29" ht="16.5" customHeight="1" outlineLevel="1" x14ac:dyDescent="0.25">
      <c r="A5209" s="5">
        <v>43526</v>
      </c>
      <c r="B5209" s="2">
        <v>36063.81</v>
      </c>
      <c r="C5209" s="2">
        <f t="shared" si="0"/>
        <v>579.07505503522088</v>
      </c>
      <c r="D5209" s="6">
        <f t="shared" si="6"/>
        <v>0.11351842610501683</v>
      </c>
      <c r="E5209" s="1"/>
      <c r="F5209" s="2">
        <v>11060.21</v>
      </c>
      <c r="G5209" s="2">
        <f t="shared" si="1"/>
        <v>569.88478859015447</v>
      </c>
      <c r="H5209" s="6">
        <f t="shared" si="7"/>
        <v>0.11548088706115522</v>
      </c>
      <c r="I5209" s="6"/>
      <c r="J5209" s="2">
        <v>4595.79</v>
      </c>
      <c r="K5209" s="2">
        <f t="shared" si="2"/>
        <v>561.11226420853427</v>
      </c>
      <c r="L5209" s="6">
        <f t="shared" si="8"/>
        <v>0.12092787166450547</v>
      </c>
      <c r="M5209" s="6"/>
      <c r="N5209" s="2">
        <v>14319.03</v>
      </c>
      <c r="O5209" s="2">
        <f t="shared" si="3"/>
        <v>560.13793157404723</v>
      </c>
      <c r="P5209" s="6">
        <f t="shared" si="9"/>
        <v>0.12170515784709934</v>
      </c>
      <c r="Q5209" s="6"/>
      <c r="R5209" s="2">
        <v>14502.82</v>
      </c>
      <c r="S5209" s="2">
        <f t="shared" si="4"/>
        <v>545.81796558628264</v>
      </c>
      <c r="T5209" s="6">
        <f t="shared" si="10"/>
        <v>0.14844891989017284</v>
      </c>
      <c r="U5209" s="6"/>
      <c r="V5209" s="2">
        <v>13981.73</v>
      </c>
      <c r="W5209" s="2">
        <f t="shared" si="5"/>
        <v>465.64324417934699</v>
      </c>
      <c r="X5209" s="6">
        <f t="shared" si="11"/>
        <v>0.14529191431072408</v>
      </c>
      <c r="Y5209" s="1"/>
      <c r="Z5209" s="1"/>
      <c r="AA5209" s="1"/>
      <c r="AB5209" s="1"/>
      <c r="AC5209" s="1"/>
    </row>
    <row r="5210" spans="1:29" ht="16.5" customHeight="1" outlineLevel="1" x14ac:dyDescent="0.25">
      <c r="A5210" s="5">
        <v>43527</v>
      </c>
      <c r="B5210" s="2">
        <v>36063.81</v>
      </c>
      <c r="C5210" s="2">
        <f t="shared" si="0"/>
        <v>579.07505503522088</v>
      </c>
      <c r="D5210" s="6">
        <f t="shared" si="6"/>
        <v>0.11351842610501683</v>
      </c>
      <c r="E5210" s="1"/>
      <c r="F5210" s="2">
        <v>11060.21</v>
      </c>
      <c r="G5210" s="2">
        <f t="shared" si="1"/>
        <v>569.88478859015447</v>
      </c>
      <c r="H5210" s="6">
        <f t="shared" si="7"/>
        <v>0.11548088706115522</v>
      </c>
      <c r="I5210" s="6"/>
      <c r="J5210" s="2">
        <v>4595.79</v>
      </c>
      <c r="K5210" s="2">
        <f t="shared" si="2"/>
        <v>561.11226420853427</v>
      </c>
      <c r="L5210" s="6">
        <f t="shared" si="8"/>
        <v>0.12092787166450547</v>
      </c>
      <c r="M5210" s="6"/>
      <c r="N5210" s="2">
        <v>14319.03</v>
      </c>
      <c r="O5210" s="2">
        <f t="shared" si="3"/>
        <v>560.13793157404723</v>
      </c>
      <c r="P5210" s="6">
        <f t="shared" si="9"/>
        <v>0.12170515784709934</v>
      </c>
      <c r="Q5210" s="6"/>
      <c r="R5210" s="2">
        <v>14502.82</v>
      </c>
      <c r="S5210" s="2">
        <f t="shared" si="4"/>
        <v>545.81796558628264</v>
      </c>
      <c r="T5210" s="6">
        <f t="shared" si="10"/>
        <v>0.14844891989017284</v>
      </c>
      <c r="U5210" s="6"/>
      <c r="V5210" s="2">
        <v>13981.73</v>
      </c>
      <c r="W5210" s="2">
        <f t="shared" si="5"/>
        <v>465.64324417934699</v>
      </c>
      <c r="X5210" s="6">
        <f t="shared" si="11"/>
        <v>0.14529191431072408</v>
      </c>
      <c r="Y5210" s="1"/>
      <c r="Z5210" s="1"/>
      <c r="AA5210" s="1"/>
      <c r="AB5210" s="1"/>
      <c r="AC5210" s="1"/>
    </row>
    <row r="5211" spans="1:29" ht="16.5" customHeight="1" outlineLevel="1" x14ac:dyDescent="0.25">
      <c r="A5211" s="5">
        <v>43528</v>
      </c>
      <c r="B5211" s="2">
        <v>36063.81</v>
      </c>
      <c r="C5211" s="2">
        <f t="shared" si="0"/>
        <v>579.07505503522088</v>
      </c>
      <c r="D5211" s="6">
        <f t="shared" si="6"/>
        <v>0.11391680891230771</v>
      </c>
      <c r="E5211" s="1"/>
      <c r="F5211" s="2">
        <v>11060.21</v>
      </c>
      <c r="G5211" s="2">
        <f t="shared" si="1"/>
        <v>569.88478859015447</v>
      </c>
      <c r="H5211" s="6">
        <f t="shared" si="7"/>
        <v>0.11644297625630928</v>
      </c>
      <c r="I5211" s="6"/>
      <c r="J5211" s="2">
        <v>4595.79</v>
      </c>
      <c r="K5211" s="2">
        <f t="shared" si="2"/>
        <v>561.11226420853427</v>
      </c>
      <c r="L5211" s="6">
        <f t="shared" si="8"/>
        <v>0.12204941212924658</v>
      </c>
      <c r="M5211" s="6"/>
      <c r="N5211" s="2">
        <v>14319.03</v>
      </c>
      <c r="O5211" s="2">
        <f t="shared" si="3"/>
        <v>560.13793157404723</v>
      </c>
      <c r="P5211" s="6">
        <f t="shared" si="9"/>
        <v>0.12298248376785659</v>
      </c>
      <c r="Q5211" s="6"/>
      <c r="R5211" s="2">
        <v>14502.82</v>
      </c>
      <c r="S5211" s="2">
        <f t="shared" si="4"/>
        <v>545.81796558628264</v>
      </c>
      <c r="T5211" s="6">
        <f t="shared" si="10"/>
        <v>0.15109246955633959</v>
      </c>
      <c r="U5211" s="6"/>
      <c r="V5211" s="2">
        <v>13981.73</v>
      </c>
      <c r="W5211" s="2">
        <f t="shared" si="5"/>
        <v>465.64324417934699</v>
      </c>
      <c r="X5211" s="6">
        <f t="shared" si="11"/>
        <v>0.14894332630731455</v>
      </c>
      <c r="Y5211" s="1"/>
      <c r="Z5211" s="1"/>
      <c r="AA5211" s="1"/>
      <c r="AB5211" s="1"/>
      <c r="AC5211" s="1"/>
    </row>
    <row r="5212" spans="1:29" ht="16.5" customHeight="1" outlineLevel="1" x14ac:dyDescent="0.25">
      <c r="A5212" s="5">
        <v>43529</v>
      </c>
      <c r="B5212" s="2">
        <v>36442.54</v>
      </c>
      <c r="C5212" s="2">
        <f t="shared" si="0"/>
        <v>585.15630645024032</v>
      </c>
      <c r="D5212" s="6">
        <f t="shared" si="6"/>
        <v>0.11326647403644974</v>
      </c>
      <c r="E5212" s="1"/>
      <c r="F5212" s="2">
        <v>11199.8</v>
      </c>
      <c r="G5212" s="2">
        <f t="shared" si="1"/>
        <v>577.07725759746074</v>
      </c>
      <c r="H5212" s="6">
        <f t="shared" si="7"/>
        <v>0.11591855923842331</v>
      </c>
      <c r="I5212" s="6"/>
      <c r="J5212" s="2">
        <v>4656.16</v>
      </c>
      <c r="K5212" s="2">
        <f t="shared" si="2"/>
        <v>568.4829985959343</v>
      </c>
      <c r="L5212" s="6">
        <f t="shared" si="8"/>
        <v>0.12158215007425843</v>
      </c>
      <c r="M5212" s="6"/>
      <c r="N5212" s="2">
        <v>14532.99</v>
      </c>
      <c r="O5212" s="2">
        <f t="shared" si="3"/>
        <v>568.5077102419865</v>
      </c>
      <c r="P5212" s="6">
        <f t="shared" si="9"/>
        <v>0.12288005020543746</v>
      </c>
      <c r="Q5212" s="6"/>
      <c r="R5212" s="2">
        <v>14794.3</v>
      </c>
      <c r="S5212" s="2">
        <f t="shared" si="4"/>
        <v>556.7879025095217</v>
      </c>
      <c r="T5212" s="6">
        <f t="shared" si="10"/>
        <v>0.15175532496129396</v>
      </c>
      <c r="U5212" s="6"/>
      <c r="V5212" s="2">
        <v>14416.91</v>
      </c>
      <c r="W5212" s="2">
        <f t="shared" si="5"/>
        <v>480.13634531933241</v>
      </c>
      <c r="X5212" s="6">
        <f t="shared" si="11"/>
        <v>0.1526954195064123</v>
      </c>
      <c r="Y5212" s="1"/>
      <c r="Z5212" s="1"/>
      <c r="AA5212" s="1"/>
      <c r="AB5212" s="1"/>
      <c r="AC5212" s="1"/>
    </row>
    <row r="5213" spans="1:29" ht="16.5" customHeight="1" outlineLevel="1" x14ac:dyDescent="0.25">
      <c r="A5213" s="5">
        <v>43530</v>
      </c>
      <c r="B5213" s="2">
        <v>36636.1</v>
      </c>
      <c r="C5213" s="2">
        <f t="shared" si="0"/>
        <v>588.2642910933663</v>
      </c>
      <c r="D5213" s="6">
        <f t="shared" si="6"/>
        <v>0.11319164233290557</v>
      </c>
      <c r="E5213" s="1"/>
      <c r="F5213" s="2">
        <v>11263.12</v>
      </c>
      <c r="G5213" s="2">
        <f t="shared" si="1"/>
        <v>580.33986335390932</v>
      </c>
      <c r="H5213" s="6">
        <f t="shared" si="7"/>
        <v>0.11573755306502354</v>
      </c>
      <c r="I5213" s="6"/>
      <c r="J5213" s="2">
        <v>4681.3900000000003</v>
      </c>
      <c r="K5213" s="2">
        <f t="shared" si="2"/>
        <v>571.56339661803315</v>
      </c>
      <c r="L5213" s="6">
        <f t="shared" si="8"/>
        <v>0.1213386700611816</v>
      </c>
      <c r="M5213" s="6"/>
      <c r="N5213" s="2">
        <v>14618.31</v>
      </c>
      <c r="O5213" s="2">
        <f t="shared" si="3"/>
        <v>571.84529444440091</v>
      </c>
      <c r="P5213" s="6">
        <f t="shared" si="9"/>
        <v>0.12263016684868</v>
      </c>
      <c r="Q5213" s="6"/>
      <c r="R5213" s="2">
        <v>14866.19</v>
      </c>
      <c r="S5213" s="2">
        <f t="shared" si="4"/>
        <v>559.49350414741002</v>
      </c>
      <c r="T5213" s="6">
        <f t="shared" si="10"/>
        <v>0.15050758043825119</v>
      </c>
      <c r="U5213" s="6"/>
      <c r="V5213" s="2">
        <v>14556.67</v>
      </c>
      <c r="W5213" s="2">
        <f t="shared" si="5"/>
        <v>484.79086945951434</v>
      </c>
      <c r="X5213" s="6">
        <f t="shared" si="11"/>
        <v>0.1516907506052303</v>
      </c>
      <c r="Y5213" s="1"/>
      <c r="Z5213" s="1"/>
      <c r="AA5213" s="1"/>
      <c r="AB5213" s="1"/>
      <c r="AC5213" s="1"/>
    </row>
    <row r="5214" spans="1:29" ht="16.5" customHeight="1" outlineLevel="1" x14ac:dyDescent="0.25">
      <c r="A5214" s="5">
        <v>43531</v>
      </c>
      <c r="B5214" s="2">
        <v>36725.42</v>
      </c>
      <c r="C5214" s="2">
        <f t="shared" si="0"/>
        <v>589.6984985139286</v>
      </c>
      <c r="D5214" s="6">
        <f t="shared" si="6"/>
        <v>0.11209956971409873</v>
      </c>
      <c r="E5214" s="1"/>
      <c r="F5214" s="2">
        <v>11266.05</v>
      </c>
      <c r="G5214" s="2">
        <f t="shared" si="1"/>
        <v>580.49083358237408</v>
      </c>
      <c r="H5214" s="6">
        <f t="shared" si="7"/>
        <v>0.11440822452368349</v>
      </c>
      <c r="I5214" s="6"/>
      <c r="J5214" s="2">
        <v>4680.17</v>
      </c>
      <c r="K5214" s="2">
        <f t="shared" si="2"/>
        <v>571.41444356266402</v>
      </c>
      <c r="L5214" s="6">
        <f t="shared" si="8"/>
        <v>0.11996298571943909</v>
      </c>
      <c r="M5214" s="6"/>
      <c r="N5214" s="2">
        <v>14612.15</v>
      </c>
      <c r="O5214" s="2">
        <f t="shared" si="3"/>
        <v>571.60432493330302</v>
      </c>
      <c r="P5214" s="6">
        <f t="shared" si="9"/>
        <v>0.12125710427786673</v>
      </c>
      <c r="Q5214" s="6"/>
      <c r="R5214" s="2">
        <v>14815.84</v>
      </c>
      <c r="S5214" s="2">
        <f t="shared" si="4"/>
        <v>557.59856684781801</v>
      </c>
      <c r="T5214" s="6">
        <f t="shared" si="10"/>
        <v>0.14894074700520177</v>
      </c>
      <c r="U5214" s="6"/>
      <c r="V5214" s="2">
        <v>14540.21</v>
      </c>
      <c r="W5214" s="2">
        <f t="shared" si="5"/>
        <v>484.24269067196855</v>
      </c>
      <c r="X5214" s="6">
        <f t="shared" si="11"/>
        <v>0.14985901299724769</v>
      </c>
      <c r="Y5214" s="1"/>
      <c r="Z5214" s="1"/>
      <c r="AA5214" s="1"/>
      <c r="AB5214" s="1"/>
      <c r="AC5214" s="1"/>
    </row>
    <row r="5215" spans="1:29" ht="16.5" customHeight="1" outlineLevel="1" x14ac:dyDescent="0.25">
      <c r="A5215" s="5">
        <v>43532</v>
      </c>
      <c r="B5215" s="2">
        <v>36671.43</v>
      </c>
      <c r="C5215" s="2">
        <f t="shared" si="0"/>
        <v>588.83158339261024</v>
      </c>
      <c r="D5215" s="6">
        <f t="shared" si="6"/>
        <v>0.10927335105704894</v>
      </c>
      <c r="E5215" s="1"/>
      <c r="F5215" s="2">
        <v>11246.36</v>
      </c>
      <c r="G5215" s="2">
        <f t="shared" si="1"/>
        <v>579.47629303682027</v>
      </c>
      <c r="H5215" s="6">
        <f t="shared" si="7"/>
        <v>0.11156713305658528</v>
      </c>
      <c r="I5215" s="6"/>
      <c r="J5215" s="2">
        <v>4673.82</v>
      </c>
      <c r="K5215" s="2">
        <f t="shared" si="2"/>
        <v>570.63915511873506</v>
      </c>
      <c r="L5215" s="6">
        <f t="shared" si="8"/>
        <v>0.11732120386038947</v>
      </c>
      <c r="M5215" s="6"/>
      <c r="N5215" s="2">
        <v>14591.91</v>
      </c>
      <c r="O5215" s="2">
        <f t="shared" si="3"/>
        <v>570.8125679682671</v>
      </c>
      <c r="P5215" s="6">
        <f t="shared" si="9"/>
        <v>0.11869300026750951</v>
      </c>
      <c r="Q5215" s="6"/>
      <c r="R5215" s="2">
        <v>14804.21</v>
      </c>
      <c r="S5215" s="2">
        <f t="shared" si="4"/>
        <v>557.16086832161625</v>
      </c>
      <c r="T5215" s="6">
        <f t="shared" si="10"/>
        <v>0.14741859253070189</v>
      </c>
      <c r="U5215" s="6"/>
      <c r="V5215" s="2">
        <v>14529.06</v>
      </c>
      <c r="W5215" s="2">
        <f t="shared" si="5"/>
        <v>483.87135449449988</v>
      </c>
      <c r="X5215" s="6">
        <f t="shared" si="11"/>
        <v>0.148406804641662</v>
      </c>
      <c r="Y5215" s="1"/>
      <c r="Z5215" s="1"/>
      <c r="AA5215" s="1"/>
      <c r="AB5215" s="1"/>
      <c r="AC5215" s="1"/>
    </row>
    <row r="5216" spans="1:29" ht="16.5" customHeight="1" outlineLevel="1" x14ac:dyDescent="0.25">
      <c r="A5216" s="5">
        <v>43533</v>
      </c>
      <c r="B5216" s="2">
        <v>36671.43</v>
      </c>
      <c r="C5216" s="2">
        <f t="shared" si="0"/>
        <v>588.83158339261024</v>
      </c>
      <c r="D5216" s="6">
        <f t="shared" si="6"/>
        <v>0.10927335105704894</v>
      </c>
      <c r="E5216" s="1"/>
      <c r="F5216" s="2">
        <v>11246.36</v>
      </c>
      <c r="G5216" s="2">
        <f t="shared" si="1"/>
        <v>579.47629303682027</v>
      </c>
      <c r="H5216" s="6">
        <f t="shared" si="7"/>
        <v>0.11156713305658528</v>
      </c>
      <c r="I5216" s="6"/>
      <c r="J5216" s="2">
        <v>4673.82</v>
      </c>
      <c r="K5216" s="2">
        <f t="shared" si="2"/>
        <v>570.63915511873506</v>
      </c>
      <c r="L5216" s="6">
        <f t="shared" si="8"/>
        <v>0.11732120386038947</v>
      </c>
      <c r="M5216" s="6"/>
      <c r="N5216" s="2">
        <v>14591.91</v>
      </c>
      <c r="O5216" s="2">
        <f t="shared" si="3"/>
        <v>570.8125679682671</v>
      </c>
      <c r="P5216" s="6">
        <f t="shared" si="9"/>
        <v>0.11869300026750951</v>
      </c>
      <c r="Q5216" s="6"/>
      <c r="R5216" s="2">
        <v>14804.21</v>
      </c>
      <c r="S5216" s="2">
        <f t="shared" si="4"/>
        <v>557.16086832161625</v>
      </c>
      <c r="T5216" s="6">
        <f t="shared" si="10"/>
        <v>0.14741859253070189</v>
      </c>
      <c r="U5216" s="6"/>
      <c r="V5216" s="2">
        <v>14529.06</v>
      </c>
      <c r="W5216" s="2">
        <f t="shared" si="5"/>
        <v>483.87135449449988</v>
      </c>
      <c r="X5216" s="6">
        <f t="shared" si="11"/>
        <v>0.148406804641662</v>
      </c>
      <c r="Y5216" s="1"/>
      <c r="Z5216" s="1"/>
      <c r="AA5216" s="1"/>
      <c r="AB5216" s="1"/>
      <c r="AC5216" s="1"/>
    </row>
    <row r="5217" spans="1:29" ht="16.5" customHeight="1" outlineLevel="1" x14ac:dyDescent="0.25">
      <c r="A5217" s="5">
        <v>43534</v>
      </c>
      <c r="B5217" s="2">
        <v>36671.43</v>
      </c>
      <c r="C5217" s="2">
        <f t="shared" si="0"/>
        <v>588.83158339261024</v>
      </c>
      <c r="D5217" s="6">
        <f t="shared" si="6"/>
        <v>0.10927335105704894</v>
      </c>
      <c r="E5217" s="1"/>
      <c r="F5217" s="2">
        <v>11246.36</v>
      </c>
      <c r="G5217" s="2">
        <f t="shared" si="1"/>
        <v>579.47629303682027</v>
      </c>
      <c r="H5217" s="6">
        <f t="shared" si="7"/>
        <v>0.11156713305658528</v>
      </c>
      <c r="I5217" s="6"/>
      <c r="J5217" s="2">
        <v>4673.82</v>
      </c>
      <c r="K5217" s="2">
        <f t="shared" si="2"/>
        <v>570.63915511873506</v>
      </c>
      <c r="L5217" s="6">
        <f t="shared" si="8"/>
        <v>0.11732120386038947</v>
      </c>
      <c r="M5217" s="6"/>
      <c r="N5217" s="2">
        <v>14591.91</v>
      </c>
      <c r="O5217" s="2">
        <f t="shared" si="3"/>
        <v>570.8125679682671</v>
      </c>
      <c r="P5217" s="6">
        <f t="shared" si="9"/>
        <v>0.11869300026750951</v>
      </c>
      <c r="Q5217" s="6"/>
      <c r="R5217" s="2">
        <v>14804.21</v>
      </c>
      <c r="S5217" s="2">
        <f t="shared" si="4"/>
        <v>557.16086832161625</v>
      </c>
      <c r="T5217" s="6">
        <f t="shared" si="10"/>
        <v>0.14741859253070189</v>
      </c>
      <c r="U5217" s="6"/>
      <c r="V5217" s="2">
        <v>14529.06</v>
      </c>
      <c r="W5217" s="2">
        <f t="shared" si="5"/>
        <v>483.87135449449988</v>
      </c>
      <c r="X5217" s="6">
        <f t="shared" si="11"/>
        <v>0.148406804641662</v>
      </c>
      <c r="Y5217" s="1"/>
      <c r="Z5217" s="1"/>
      <c r="AA5217" s="1"/>
      <c r="AB5217" s="1"/>
      <c r="AC5217" s="1"/>
    </row>
    <row r="5218" spans="1:29" ht="16.5" customHeight="1" outlineLevel="1" x14ac:dyDescent="0.25">
      <c r="A5218" s="5">
        <v>43535</v>
      </c>
      <c r="B5218" s="2">
        <v>37054.1</v>
      </c>
      <c r="C5218" s="2">
        <f t="shared" si="0"/>
        <v>594.97609921915023</v>
      </c>
      <c r="D5218" s="6">
        <f t="shared" si="6"/>
        <v>0.11154294844153667</v>
      </c>
      <c r="E5218" s="1"/>
      <c r="F5218" s="2">
        <v>11397.18</v>
      </c>
      <c r="G5218" s="2">
        <f t="shared" si="1"/>
        <v>587.2473953771165</v>
      </c>
      <c r="H5218" s="6">
        <f t="shared" si="7"/>
        <v>0.11422852497497349</v>
      </c>
      <c r="I5218" s="6"/>
      <c r="J5218" s="2">
        <v>4738.07</v>
      </c>
      <c r="K5218" s="2">
        <f t="shared" si="2"/>
        <v>578.48360905927598</v>
      </c>
      <c r="L5218" s="6">
        <f t="shared" si="8"/>
        <v>0.11998784736146373</v>
      </c>
      <c r="M5218" s="6"/>
      <c r="N5218" s="2">
        <v>14797.78</v>
      </c>
      <c r="O5218" s="2">
        <f t="shared" si="3"/>
        <v>578.86587856075482</v>
      </c>
      <c r="P5218" s="6">
        <f t="shared" si="9"/>
        <v>0.12135940101829412</v>
      </c>
      <c r="Q5218" s="6"/>
      <c r="R5218" s="2">
        <v>15094.66</v>
      </c>
      <c r="S5218" s="2">
        <f t="shared" si="4"/>
        <v>568.0920408869888</v>
      </c>
      <c r="T5218" s="6">
        <f t="shared" si="10"/>
        <v>0.15071637885388678</v>
      </c>
      <c r="U5218" s="6"/>
      <c r="V5218" s="2">
        <v>14762.67</v>
      </c>
      <c r="W5218" s="2">
        <f t="shared" si="5"/>
        <v>491.65143022709782</v>
      </c>
      <c r="X5218" s="6">
        <f t="shared" si="11"/>
        <v>0.15093268849935892</v>
      </c>
      <c r="Y5218" s="1"/>
      <c r="Z5218" s="1"/>
      <c r="AA5218" s="1"/>
      <c r="AB5218" s="1"/>
      <c r="AC5218" s="1"/>
    </row>
    <row r="5219" spans="1:29" ht="16.5" customHeight="1" outlineLevel="1" x14ac:dyDescent="0.25">
      <c r="A5219" s="5">
        <v>43536</v>
      </c>
      <c r="B5219" s="2">
        <v>37535.660000000003</v>
      </c>
      <c r="C5219" s="2">
        <f t="shared" si="0"/>
        <v>602.70848754702695</v>
      </c>
      <c r="D5219" s="6">
        <f t="shared" si="6"/>
        <v>0.11470768871782666</v>
      </c>
      <c r="E5219" s="1"/>
      <c r="F5219" s="2">
        <v>11519.58</v>
      </c>
      <c r="G5219" s="2">
        <f t="shared" si="1"/>
        <v>593.55413802697888</v>
      </c>
      <c r="H5219" s="6">
        <f t="shared" si="7"/>
        <v>0.11714537124688196</v>
      </c>
      <c r="I5219" s="6"/>
      <c r="J5219" s="2">
        <v>4786.18</v>
      </c>
      <c r="K5219" s="2">
        <f t="shared" si="2"/>
        <v>584.35748733288574</v>
      </c>
      <c r="L5219" s="6">
        <f t="shared" si="8"/>
        <v>0.12277191584905922</v>
      </c>
      <c r="M5219" s="6"/>
      <c r="N5219" s="2">
        <v>14949.37</v>
      </c>
      <c r="O5219" s="2">
        <f t="shared" si="3"/>
        <v>584.79584092882794</v>
      </c>
      <c r="P5219" s="6">
        <f t="shared" si="9"/>
        <v>0.12415976912004179</v>
      </c>
      <c r="Q5219" s="6"/>
      <c r="R5219" s="2">
        <v>15192.84</v>
      </c>
      <c r="S5219" s="2">
        <f t="shared" si="4"/>
        <v>571.78707453294601</v>
      </c>
      <c r="T5219" s="6">
        <f t="shared" si="10"/>
        <v>0.15318132586247035</v>
      </c>
      <c r="U5219" s="6"/>
      <c r="V5219" s="2">
        <v>14920.5</v>
      </c>
      <c r="W5219" s="2">
        <f t="shared" si="5"/>
        <v>496.90775210063043</v>
      </c>
      <c r="X5219" s="6">
        <f t="shared" si="11"/>
        <v>0.15399688308775428</v>
      </c>
      <c r="Y5219" s="1"/>
      <c r="Z5219" s="1"/>
      <c r="AA5219" s="1"/>
      <c r="AB5219" s="1"/>
      <c r="AC5219" s="1"/>
    </row>
    <row r="5220" spans="1:29" ht="16.5" customHeight="1" outlineLevel="1" x14ac:dyDescent="0.25">
      <c r="A5220" s="5">
        <v>43537</v>
      </c>
      <c r="B5220" s="2">
        <v>37752.17</v>
      </c>
      <c r="C5220" s="2">
        <f t="shared" si="0"/>
        <v>606.18497935878145</v>
      </c>
      <c r="D5220" s="6">
        <f t="shared" si="6"/>
        <v>0.11771195106727594</v>
      </c>
      <c r="E5220" s="1"/>
      <c r="F5220" s="2">
        <v>11553.12</v>
      </c>
      <c r="G5220" s="2">
        <f t="shared" si="1"/>
        <v>595.2823091746618</v>
      </c>
      <c r="H5220" s="6">
        <f t="shared" si="7"/>
        <v>0.11981737011874305</v>
      </c>
      <c r="I5220" s="6"/>
      <c r="J5220" s="2">
        <v>4796.5600000000004</v>
      </c>
      <c r="K5220" s="2">
        <f t="shared" si="2"/>
        <v>585.62480923020587</v>
      </c>
      <c r="L5220" s="6">
        <f t="shared" si="8"/>
        <v>0.12528634179554299</v>
      </c>
      <c r="M5220" s="6"/>
      <c r="N5220" s="2">
        <v>14973.72</v>
      </c>
      <c r="O5220" s="2">
        <f t="shared" si="3"/>
        <v>585.74837462935284</v>
      </c>
      <c r="P5220" s="6">
        <f t="shared" si="9"/>
        <v>0.12657729055943068</v>
      </c>
      <c r="Q5220" s="6"/>
      <c r="R5220" s="2">
        <v>15127.93</v>
      </c>
      <c r="S5220" s="2">
        <f t="shared" si="4"/>
        <v>569.3441672813766</v>
      </c>
      <c r="T5220" s="6">
        <f t="shared" si="10"/>
        <v>0.15429291294463221</v>
      </c>
      <c r="U5220" s="6"/>
      <c r="V5220" s="2">
        <v>14874.69</v>
      </c>
      <c r="W5220" s="2">
        <f t="shared" si="5"/>
        <v>495.38210992216926</v>
      </c>
      <c r="X5220" s="6">
        <f t="shared" si="11"/>
        <v>0.155858318468584</v>
      </c>
      <c r="Y5220" s="1"/>
      <c r="Z5220" s="1"/>
      <c r="AA5220" s="1"/>
      <c r="AB5220" s="1"/>
      <c r="AC5220" s="1"/>
    </row>
    <row r="5221" spans="1:29" ht="16.5" customHeight="1" outlineLevel="1" x14ac:dyDescent="0.25">
      <c r="A5221" s="5">
        <v>43538</v>
      </c>
      <c r="B5221" s="2">
        <v>37754.89</v>
      </c>
      <c r="C5221" s="2">
        <f t="shared" si="0"/>
        <v>606.22865428247087</v>
      </c>
      <c r="D5221" s="6">
        <f t="shared" si="6"/>
        <v>0.11573768814196472</v>
      </c>
      <c r="E5221" s="1"/>
      <c r="F5221" s="2">
        <v>11551.66</v>
      </c>
      <c r="G5221" s="2">
        <f t="shared" si="1"/>
        <v>595.20708168880549</v>
      </c>
      <c r="H5221" s="6">
        <f t="shared" si="7"/>
        <v>0.1178271276793148</v>
      </c>
      <c r="I5221" s="6"/>
      <c r="J5221" s="2">
        <v>4795.3100000000004</v>
      </c>
      <c r="K5221" s="2">
        <f t="shared" si="2"/>
        <v>585.4721933947867</v>
      </c>
      <c r="L5221" s="6">
        <f t="shared" si="8"/>
        <v>0.1233740172849549</v>
      </c>
      <c r="M5221" s="6"/>
      <c r="N5221" s="2">
        <v>14970.59</v>
      </c>
      <c r="O5221" s="2">
        <f t="shared" si="3"/>
        <v>585.62593395244755</v>
      </c>
      <c r="P5221" s="6">
        <f t="shared" si="9"/>
        <v>0.12482631089402285</v>
      </c>
      <c r="Q5221" s="6"/>
      <c r="R5221" s="2">
        <v>15088.31</v>
      </c>
      <c r="S5221" s="2">
        <f t="shared" si="4"/>
        <v>567.85305673897665</v>
      </c>
      <c r="T5221" s="6">
        <f t="shared" si="10"/>
        <v>0.15287729870477773</v>
      </c>
      <c r="U5221" s="6"/>
      <c r="V5221" s="2">
        <v>14887.8</v>
      </c>
      <c r="W5221" s="2">
        <f t="shared" si="5"/>
        <v>495.81872133800908</v>
      </c>
      <c r="X5221" s="6">
        <f t="shared" si="11"/>
        <v>0.15620976890976657</v>
      </c>
      <c r="Y5221" s="1"/>
      <c r="Z5221" s="1"/>
      <c r="AA5221" s="1"/>
      <c r="AB5221" s="1"/>
      <c r="AC5221" s="1"/>
    </row>
    <row r="5222" spans="1:29" ht="16.5" customHeight="1" outlineLevel="1" x14ac:dyDescent="0.25">
      <c r="A5222" s="5">
        <v>43539</v>
      </c>
      <c r="B5222" s="2">
        <v>38024.32</v>
      </c>
      <c r="C5222" s="2">
        <f t="shared" si="0"/>
        <v>610.55488027129843</v>
      </c>
      <c r="D5222" s="6">
        <f t="shared" si="6"/>
        <v>0.11842585836439401</v>
      </c>
      <c r="E5222" s="1"/>
      <c r="F5222" s="2">
        <v>11620.08</v>
      </c>
      <c r="G5222" s="2">
        <f t="shared" si="1"/>
        <v>598.7324683889982</v>
      </c>
      <c r="H5222" s="6">
        <f t="shared" si="7"/>
        <v>0.12000013185906844</v>
      </c>
      <c r="I5222" s="6"/>
      <c r="J5222" s="2">
        <v>4823.43</v>
      </c>
      <c r="K5222" s="2">
        <f t="shared" si="2"/>
        <v>588.90543922837435</v>
      </c>
      <c r="L5222" s="6">
        <f t="shared" si="8"/>
        <v>0.12559563237404969</v>
      </c>
      <c r="M5222" s="6"/>
      <c r="N5222" s="2">
        <v>15045.28</v>
      </c>
      <c r="O5222" s="2">
        <f t="shared" si="3"/>
        <v>588.54768927450959</v>
      </c>
      <c r="P5222" s="6">
        <f t="shared" si="9"/>
        <v>0.12688280027317056</v>
      </c>
      <c r="Q5222" s="6"/>
      <c r="R5222" s="2">
        <v>15171.52</v>
      </c>
      <c r="S5222" s="2">
        <f t="shared" si="4"/>
        <v>570.98468996040776</v>
      </c>
      <c r="T5222" s="6">
        <f t="shared" si="10"/>
        <v>0.15513273082062695</v>
      </c>
      <c r="U5222" s="6"/>
      <c r="V5222" s="2">
        <v>14837.18</v>
      </c>
      <c r="W5222" s="2">
        <f t="shared" si="5"/>
        <v>494.1328883959942</v>
      </c>
      <c r="X5222" s="6">
        <f t="shared" si="11"/>
        <v>0.15717573978986965</v>
      </c>
      <c r="Y5222" s="1"/>
      <c r="Z5222" s="1"/>
      <c r="AA5222" s="1"/>
      <c r="AB5222" s="1"/>
      <c r="AC5222" s="1"/>
    </row>
    <row r="5223" spans="1:29" ht="16.5" customHeight="1" outlineLevel="1" x14ac:dyDescent="0.25">
      <c r="A5223" s="5">
        <v>43540</v>
      </c>
      <c r="B5223" s="2">
        <v>38024.32</v>
      </c>
      <c r="C5223" s="2">
        <f t="shared" si="0"/>
        <v>610.55488027129843</v>
      </c>
      <c r="D5223" s="6">
        <f t="shared" si="6"/>
        <v>0.11842585836439401</v>
      </c>
      <c r="E5223" s="1"/>
      <c r="F5223" s="2">
        <v>11620.08</v>
      </c>
      <c r="G5223" s="2">
        <f t="shared" si="1"/>
        <v>598.7324683889982</v>
      </c>
      <c r="H5223" s="6">
        <f t="shared" si="7"/>
        <v>0.12000013185906844</v>
      </c>
      <c r="I5223" s="6"/>
      <c r="J5223" s="2">
        <v>4823.43</v>
      </c>
      <c r="K5223" s="2">
        <f t="shared" si="2"/>
        <v>588.90543922837435</v>
      </c>
      <c r="L5223" s="6">
        <f t="shared" si="8"/>
        <v>0.12559563237404969</v>
      </c>
      <c r="M5223" s="6"/>
      <c r="N5223" s="2">
        <v>15045.28</v>
      </c>
      <c r="O5223" s="2">
        <f t="shared" si="3"/>
        <v>588.54768927450959</v>
      </c>
      <c r="P5223" s="6">
        <f t="shared" si="9"/>
        <v>0.12688280027317056</v>
      </c>
      <c r="Q5223" s="6"/>
      <c r="R5223" s="2">
        <v>15171.52</v>
      </c>
      <c r="S5223" s="2">
        <f t="shared" si="4"/>
        <v>570.98468996040776</v>
      </c>
      <c r="T5223" s="6">
        <f t="shared" si="10"/>
        <v>0.15513273082062695</v>
      </c>
      <c r="U5223" s="6"/>
      <c r="V5223" s="2">
        <v>14837.18</v>
      </c>
      <c r="W5223" s="2">
        <f t="shared" si="5"/>
        <v>494.1328883959942</v>
      </c>
      <c r="X5223" s="6">
        <f t="shared" si="11"/>
        <v>0.15717573978986965</v>
      </c>
      <c r="Y5223" s="1"/>
      <c r="Z5223" s="1"/>
      <c r="AA5223" s="1"/>
      <c r="AB5223" s="1"/>
      <c r="AC5223" s="1"/>
    </row>
    <row r="5224" spans="1:29" ht="16.5" customHeight="1" outlineLevel="1" x14ac:dyDescent="0.25">
      <c r="A5224" s="5">
        <v>43541</v>
      </c>
      <c r="B5224" s="2">
        <v>38024.32</v>
      </c>
      <c r="C5224" s="2">
        <f t="shared" si="0"/>
        <v>610.55488027129843</v>
      </c>
      <c r="D5224" s="6">
        <f t="shared" si="6"/>
        <v>0.11842585836439401</v>
      </c>
      <c r="E5224" s="1"/>
      <c r="F5224" s="2">
        <v>11620.08</v>
      </c>
      <c r="G5224" s="2">
        <f t="shared" si="1"/>
        <v>598.7324683889982</v>
      </c>
      <c r="H5224" s="6">
        <f t="shared" si="7"/>
        <v>0.12000013185906844</v>
      </c>
      <c r="I5224" s="6"/>
      <c r="J5224" s="2">
        <v>4823.43</v>
      </c>
      <c r="K5224" s="2">
        <f t="shared" si="2"/>
        <v>588.90543922837435</v>
      </c>
      <c r="L5224" s="6">
        <f t="shared" si="8"/>
        <v>0.12559563237404969</v>
      </c>
      <c r="M5224" s="6"/>
      <c r="N5224" s="2">
        <v>15045.28</v>
      </c>
      <c r="O5224" s="2">
        <f t="shared" si="3"/>
        <v>588.54768927450959</v>
      </c>
      <c r="P5224" s="6">
        <f t="shared" si="9"/>
        <v>0.12688280027317056</v>
      </c>
      <c r="Q5224" s="6"/>
      <c r="R5224" s="2">
        <v>15171.52</v>
      </c>
      <c r="S5224" s="2">
        <f t="shared" si="4"/>
        <v>570.98468996040776</v>
      </c>
      <c r="T5224" s="6">
        <f t="shared" si="10"/>
        <v>0.15513273082062695</v>
      </c>
      <c r="U5224" s="6"/>
      <c r="V5224" s="2">
        <v>14837.18</v>
      </c>
      <c r="W5224" s="2">
        <f t="shared" si="5"/>
        <v>494.1328883959942</v>
      </c>
      <c r="X5224" s="6">
        <f t="shared" si="11"/>
        <v>0.15717573978986965</v>
      </c>
      <c r="Y5224" s="1"/>
      <c r="Z5224" s="1"/>
      <c r="AA5224" s="1"/>
      <c r="AB5224" s="1"/>
      <c r="AC5224" s="1"/>
    </row>
    <row r="5225" spans="1:29" ht="16.5" customHeight="1" outlineLevel="1" x14ac:dyDescent="0.25">
      <c r="A5225" s="5">
        <v>43542</v>
      </c>
      <c r="B5225" s="2">
        <v>38095.07</v>
      </c>
      <c r="C5225" s="2">
        <f t="shared" si="0"/>
        <v>611.69090999593755</v>
      </c>
      <c r="D5225" s="6">
        <f t="shared" si="6"/>
        <v>0.12006721384609542</v>
      </c>
      <c r="E5225" s="1"/>
      <c r="F5225" s="2">
        <v>11644.47</v>
      </c>
      <c r="G5225" s="2">
        <f t="shared" si="1"/>
        <v>599.98917960819881</v>
      </c>
      <c r="H5225" s="6">
        <f t="shared" si="7"/>
        <v>0.12171720642891515</v>
      </c>
      <c r="I5225" s="6"/>
      <c r="J5225" s="2">
        <v>4832.87</v>
      </c>
      <c r="K5225" s="2">
        <f t="shared" si="2"/>
        <v>590.05799401745924</v>
      </c>
      <c r="L5225" s="6">
        <f t="shared" si="8"/>
        <v>0.12719839815321077</v>
      </c>
      <c r="M5225" s="6"/>
      <c r="N5225" s="2">
        <v>15069.49</v>
      </c>
      <c r="O5225" s="2">
        <f t="shared" si="3"/>
        <v>589.49474639523692</v>
      </c>
      <c r="P5225" s="6">
        <f t="shared" si="9"/>
        <v>0.12838488915137392</v>
      </c>
      <c r="Q5225" s="6"/>
      <c r="R5225" s="2">
        <v>15141.05</v>
      </c>
      <c r="S5225" s="2">
        <f t="shared" si="4"/>
        <v>569.83794240293855</v>
      </c>
      <c r="T5225" s="6">
        <f t="shared" si="10"/>
        <v>0.15529969096979901</v>
      </c>
      <c r="U5225" s="6"/>
      <c r="V5225" s="2">
        <v>14818.19</v>
      </c>
      <c r="W5225" s="2">
        <f t="shared" si="5"/>
        <v>493.50045126504074</v>
      </c>
      <c r="X5225" s="6">
        <f t="shared" si="11"/>
        <v>0.15823445837692196</v>
      </c>
      <c r="Y5225" s="1"/>
      <c r="Z5225" s="1"/>
      <c r="AA5225" s="1"/>
      <c r="AB5225" s="1"/>
      <c r="AC5225" s="1"/>
    </row>
    <row r="5226" spans="1:29" ht="16.5" customHeight="1" outlineLevel="1" x14ac:dyDescent="0.25">
      <c r="A5226" s="5">
        <v>43543</v>
      </c>
      <c r="B5226" s="2">
        <v>38363.47</v>
      </c>
      <c r="C5226" s="2">
        <f t="shared" si="0"/>
        <v>616.00059731880924</v>
      </c>
      <c r="D5226" s="6">
        <f t="shared" si="6"/>
        <v>0.124164489164726</v>
      </c>
      <c r="E5226" s="1"/>
      <c r="F5226" s="2">
        <v>11717.5</v>
      </c>
      <c r="G5226" s="2">
        <f t="shared" si="1"/>
        <v>603.75209967126625</v>
      </c>
      <c r="H5226" s="6">
        <f t="shared" si="7"/>
        <v>0.12593351988656964</v>
      </c>
      <c r="I5226" s="6"/>
      <c r="J5226" s="2">
        <v>4862.88</v>
      </c>
      <c r="K5226" s="2">
        <f t="shared" si="2"/>
        <v>593.72199499420071</v>
      </c>
      <c r="L5226" s="6">
        <f t="shared" si="8"/>
        <v>0.13141492083985629</v>
      </c>
      <c r="M5226" s="6"/>
      <c r="N5226" s="2">
        <v>15160.68</v>
      </c>
      <c r="O5226" s="2">
        <f t="shared" si="3"/>
        <v>593.06195576488255</v>
      </c>
      <c r="P5226" s="6">
        <f t="shared" si="9"/>
        <v>0.13250437259915615</v>
      </c>
      <c r="Q5226" s="6"/>
      <c r="R5226" s="2">
        <v>15220.06</v>
      </c>
      <c r="S5226" s="2">
        <f t="shared" si="4"/>
        <v>572.81150736899156</v>
      </c>
      <c r="T5226" s="6">
        <f t="shared" si="10"/>
        <v>0.15895956195696437</v>
      </c>
      <c r="U5226" s="6"/>
      <c r="V5226" s="2">
        <v>14873.36</v>
      </c>
      <c r="W5226" s="2">
        <f t="shared" si="5"/>
        <v>495.33781601041744</v>
      </c>
      <c r="X5226" s="6">
        <f t="shared" si="11"/>
        <v>0.16200330631243332</v>
      </c>
      <c r="Y5226" s="1"/>
      <c r="Z5226" s="1"/>
      <c r="AA5226" s="1"/>
      <c r="AB5226" s="1"/>
      <c r="AC5226" s="1"/>
    </row>
    <row r="5227" spans="1:29" ht="16.5" customHeight="1" outlineLevel="1" x14ac:dyDescent="0.25">
      <c r="A5227" s="5">
        <v>43544</v>
      </c>
      <c r="B5227" s="2">
        <v>38386.75</v>
      </c>
      <c r="C5227" s="2">
        <f t="shared" si="0"/>
        <v>616.37440328332661</v>
      </c>
      <c r="D5227" s="6">
        <f t="shared" si="6"/>
        <v>0.1255043136215499</v>
      </c>
      <c r="E5227" s="1"/>
      <c r="F5227" s="2">
        <v>11701.22</v>
      </c>
      <c r="G5227" s="2">
        <f t="shared" si="1"/>
        <v>602.91326167829425</v>
      </c>
      <c r="H5227" s="6">
        <f t="shared" si="7"/>
        <v>0.1275828295830661</v>
      </c>
      <c r="I5227" s="6"/>
      <c r="J5227" s="2">
        <v>4855.68</v>
      </c>
      <c r="K5227" s="2">
        <f t="shared" si="2"/>
        <v>592.84292778218673</v>
      </c>
      <c r="L5227" s="6">
        <f t="shared" si="8"/>
        <v>0.13317734209562726</v>
      </c>
      <c r="M5227" s="6"/>
      <c r="N5227" s="2">
        <v>15136.6</v>
      </c>
      <c r="O5227" s="2">
        <f t="shared" si="3"/>
        <v>592.11998403968175</v>
      </c>
      <c r="P5227" s="6">
        <f t="shared" si="9"/>
        <v>0.13435484991286839</v>
      </c>
      <c r="Q5227" s="6"/>
      <c r="R5227" s="2">
        <v>15165.72</v>
      </c>
      <c r="S5227" s="2">
        <f t="shared" si="4"/>
        <v>570.76640522679031</v>
      </c>
      <c r="T5227" s="6">
        <f t="shared" si="10"/>
        <v>0.16197001751414097</v>
      </c>
      <c r="U5227" s="6"/>
      <c r="V5227" s="2">
        <v>14824.47</v>
      </c>
      <c r="W5227" s="2">
        <f t="shared" si="5"/>
        <v>493.70959845737292</v>
      </c>
      <c r="X5227" s="6">
        <f t="shared" si="11"/>
        <v>0.16591860936843883</v>
      </c>
      <c r="Y5227" s="1"/>
      <c r="Z5227" s="1"/>
      <c r="AA5227" s="1"/>
      <c r="AB5227" s="1"/>
      <c r="AC5227" s="1"/>
    </row>
    <row r="5228" spans="1:29" ht="16.5" customHeight="1" outlineLevel="1" x14ac:dyDescent="0.25">
      <c r="A5228" s="5">
        <v>43545</v>
      </c>
      <c r="B5228" s="2">
        <v>38386.75</v>
      </c>
      <c r="C5228" s="2">
        <f t="shared" si="0"/>
        <v>616.37440328332661</v>
      </c>
      <c r="D5228" s="6">
        <f t="shared" si="6"/>
        <v>0.12641399877124515</v>
      </c>
      <c r="E5228" s="1"/>
      <c r="F5228" s="2">
        <v>11701.22</v>
      </c>
      <c r="G5228" s="2">
        <f t="shared" si="1"/>
        <v>602.91326167829425</v>
      </c>
      <c r="H5228" s="6">
        <f t="shared" si="7"/>
        <v>0.12894631814370183</v>
      </c>
      <c r="I5228" s="6"/>
      <c r="J5228" s="2">
        <v>4855.68</v>
      </c>
      <c r="K5228" s="2">
        <f t="shared" si="2"/>
        <v>592.84292778218673</v>
      </c>
      <c r="L5228" s="6">
        <f t="shared" si="8"/>
        <v>0.13461418341834763</v>
      </c>
      <c r="M5228" s="6"/>
      <c r="N5228" s="2">
        <v>15136.6</v>
      </c>
      <c r="O5228" s="2">
        <f t="shared" si="3"/>
        <v>592.11998403968175</v>
      </c>
      <c r="P5228" s="6">
        <f t="shared" si="9"/>
        <v>0.13585384327944072</v>
      </c>
      <c r="Q5228" s="6"/>
      <c r="R5228" s="2">
        <v>15165.72</v>
      </c>
      <c r="S5228" s="2">
        <f t="shared" si="4"/>
        <v>570.76640522679031</v>
      </c>
      <c r="T5228" s="6">
        <f t="shared" si="10"/>
        <v>0.16404984948032619</v>
      </c>
      <c r="U5228" s="6"/>
      <c r="V5228" s="2">
        <v>14824.47</v>
      </c>
      <c r="W5228" s="2">
        <f t="shared" si="5"/>
        <v>493.70959845737292</v>
      </c>
      <c r="X5228" s="6">
        <f t="shared" si="11"/>
        <v>0.16832304978549084</v>
      </c>
      <c r="Y5228" s="1"/>
      <c r="Z5228" s="1"/>
      <c r="AA5228" s="1"/>
      <c r="AB5228" s="1"/>
      <c r="AC5228" s="1"/>
    </row>
    <row r="5229" spans="1:29" ht="16.5" customHeight="1" outlineLevel="1" x14ac:dyDescent="0.25">
      <c r="A5229" s="5">
        <v>43546</v>
      </c>
      <c r="B5229" s="2">
        <v>38164.61</v>
      </c>
      <c r="C5229" s="2">
        <f t="shared" si="0"/>
        <v>612.80751080231801</v>
      </c>
      <c r="D5229" s="6">
        <f t="shared" si="6"/>
        <v>0.12589754067986636</v>
      </c>
      <c r="E5229" s="1"/>
      <c r="F5229" s="2">
        <v>11630.81</v>
      </c>
      <c r="G5229" s="2">
        <f t="shared" si="1"/>
        <v>599.28533888436607</v>
      </c>
      <c r="H5229" s="6">
        <f t="shared" si="7"/>
        <v>0.128146851575351</v>
      </c>
      <c r="I5229" s="6"/>
      <c r="J5229" s="2">
        <v>4828.32</v>
      </c>
      <c r="K5229" s="2">
        <f t="shared" si="2"/>
        <v>589.50247237653377</v>
      </c>
      <c r="L5229" s="6">
        <f t="shared" si="8"/>
        <v>0.13390930760241004</v>
      </c>
      <c r="M5229" s="6"/>
      <c r="N5229" s="2">
        <v>15051.35</v>
      </c>
      <c r="O5229" s="2">
        <f t="shared" si="3"/>
        <v>588.78513812716619</v>
      </c>
      <c r="P5229" s="6">
        <f t="shared" si="9"/>
        <v>0.13523386711578356</v>
      </c>
      <c r="Q5229" s="6"/>
      <c r="R5229" s="2">
        <v>15076.89</v>
      </c>
      <c r="S5229" s="2">
        <f t="shared" si="4"/>
        <v>567.42326162554389</v>
      </c>
      <c r="T5229" s="6">
        <f t="shared" si="10"/>
        <v>0.16342180174128895</v>
      </c>
      <c r="U5229" s="6"/>
      <c r="V5229" s="2">
        <v>14758.8</v>
      </c>
      <c r="W5229" s="2">
        <f t="shared" si="5"/>
        <v>491.52254493500783</v>
      </c>
      <c r="X5229" s="6">
        <f t="shared" si="11"/>
        <v>0.16934445168219758</v>
      </c>
      <c r="Y5229" s="1"/>
      <c r="Z5229" s="1"/>
      <c r="AA5229" s="1"/>
      <c r="AB5229" s="1"/>
      <c r="AC5229" s="1"/>
    </row>
    <row r="5230" spans="1:29" ht="16.5" customHeight="1" outlineLevel="1" x14ac:dyDescent="0.25">
      <c r="A5230" s="5">
        <v>43547</v>
      </c>
      <c r="B5230" s="2">
        <v>38164.61</v>
      </c>
      <c r="C5230" s="2">
        <f t="shared" si="0"/>
        <v>612.80751080231801</v>
      </c>
      <c r="D5230" s="6">
        <f t="shared" si="6"/>
        <v>0.12589754067986636</v>
      </c>
      <c r="E5230" s="1"/>
      <c r="F5230" s="2">
        <v>11630.81</v>
      </c>
      <c r="G5230" s="2">
        <f t="shared" si="1"/>
        <v>599.28533888436607</v>
      </c>
      <c r="H5230" s="6">
        <f t="shared" si="7"/>
        <v>0.128146851575351</v>
      </c>
      <c r="I5230" s="6"/>
      <c r="J5230" s="2">
        <v>4828.32</v>
      </c>
      <c r="K5230" s="2">
        <f t="shared" si="2"/>
        <v>589.50247237653377</v>
      </c>
      <c r="L5230" s="6">
        <f t="shared" si="8"/>
        <v>0.13390930760241004</v>
      </c>
      <c r="M5230" s="6"/>
      <c r="N5230" s="2">
        <v>15051.35</v>
      </c>
      <c r="O5230" s="2">
        <f t="shared" si="3"/>
        <v>588.78513812716619</v>
      </c>
      <c r="P5230" s="6">
        <f t="shared" si="9"/>
        <v>0.13523386711578356</v>
      </c>
      <c r="Q5230" s="6"/>
      <c r="R5230" s="2">
        <v>15076.89</v>
      </c>
      <c r="S5230" s="2">
        <f t="shared" si="4"/>
        <v>567.42326162554389</v>
      </c>
      <c r="T5230" s="6">
        <f t="shared" si="10"/>
        <v>0.16342180174128895</v>
      </c>
      <c r="U5230" s="6"/>
      <c r="V5230" s="2">
        <v>14758.8</v>
      </c>
      <c r="W5230" s="2">
        <f t="shared" si="5"/>
        <v>491.52254493500783</v>
      </c>
      <c r="X5230" s="6">
        <f t="shared" si="11"/>
        <v>0.16934445168219758</v>
      </c>
      <c r="Y5230" s="1"/>
      <c r="Z5230" s="1"/>
      <c r="AA5230" s="1"/>
      <c r="AB5230" s="1"/>
      <c r="AC5230" s="1"/>
    </row>
    <row r="5231" spans="1:29" ht="16.5" customHeight="1" outlineLevel="1" x14ac:dyDescent="0.25">
      <c r="A5231" s="5">
        <v>43548</v>
      </c>
      <c r="B5231" s="2">
        <v>38164.61</v>
      </c>
      <c r="C5231" s="2">
        <f t="shared" si="0"/>
        <v>612.80751080231801</v>
      </c>
      <c r="D5231" s="6">
        <f t="shared" si="6"/>
        <v>0.12589754067986636</v>
      </c>
      <c r="E5231" s="1"/>
      <c r="F5231" s="2">
        <v>11630.81</v>
      </c>
      <c r="G5231" s="2">
        <f t="shared" si="1"/>
        <v>599.28533888436607</v>
      </c>
      <c r="H5231" s="6">
        <f t="shared" si="7"/>
        <v>0.128146851575351</v>
      </c>
      <c r="I5231" s="6"/>
      <c r="J5231" s="2">
        <v>4828.32</v>
      </c>
      <c r="K5231" s="2">
        <f t="shared" si="2"/>
        <v>589.50247237653377</v>
      </c>
      <c r="L5231" s="6">
        <f t="shared" si="8"/>
        <v>0.13390930760241004</v>
      </c>
      <c r="M5231" s="6"/>
      <c r="N5231" s="2">
        <v>15051.35</v>
      </c>
      <c r="O5231" s="2">
        <f t="shared" si="3"/>
        <v>588.78513812716619</v>
      </c>
      <c r="P5231" s="6">
        <f t="shared" si="9"/>
        <v>0.13523386711578356</v>
      </c>
      <c r="Q5231" s="6"/>
      <c r="R5231" s="2">
        <v>15076.89</v>
      </c>
      <c r="S5231" s="2">
        <f t="shared" si="4"/>
        <v>567.42326162554389</v>
      </c>
      <c r="T5231" s="6">
        <f t="shared" si="10"/>
        <v>0.16342180174128895</v>
      </c>
      <c r="U5231" s="6"/>
      <c r="V5231" s="2">
        <v>14758.8</v>
      </c>
      <c r="W5231" s="2">
        <f t="shared" si="5"/>
        <v>491.52254493500783</v>
      </c>
      <c r="X5231" s="6">
        <f t="shared" si="11"/>
        <v>0.16934445168219758</v>
      </c>
      <c r="Y5231" s="1"/>
      <c r="Z5231" s="1"/>
      <c r="AA5231" s="1"/>
      <c r="AB5231" s="1"/>
      <c r="AC5231" s="1"/>
    </row>
    <row r="5232" spans="1:29" ht="16.5" customHeight="1" outlineLevel="1" x14ac:dyDescent="0.25">
      <c r="A5232" s="5">
        <v>43549</v>
      </c>
      <c r="B5232" s="2">
        <v>37808.910000000003</v>
      </c>
      <c r="C5232" s="2">
        <f t="shared" si="0"/>
        <v>607.0960511125063</v>
      </c>
      <c r="D5232" s="6">
        <f t="shared" si="6"/>
        <v>0.12468450577574153</v>
      </c>
      <c r="E5232" s="1"/>
      <c r="F5232" s="2">
        <v>11529.26</v>
      </c>
      <c r="G5232" s="2">
        <f t="shared" si="1"/>
        <v>594.05290656334046</v>
      </c>
      <c r="H5232" s="6">
        <f t="shared" si="7"/>
        <v>0.12708695439381557</v>
      </c>
      <c r="I5232" s="6"/>
      <c r="J5232" s="2">
        <v>4786.25</v>
      </c>
      <c r="K5232" s="2">
        <f t="shared" si="2"/>
        <v>584.36603381966916</v>
      </c>
      <c r="L5232" s="6">
        <f t="shared" si="8"/>
        <v>0.1328225337949458</v>
      </c>
      <c r="M5232" s="6"/>
      <c r="N5232" s="2">
        <v>14916.85</v>
      </c>
      <c r="O5232" s="2">
        <f t="shared" si="3"/>
        <v>583.52370967868126</v>
      </c>
      <c r="P5232" s="6">
        <f t="shared" si="9"/>
        <v>0.13412165836696865</v>
      </c>
      <c r="Q5232" s="6"/>
      <c r="R5232" s="2">
        <v>14916.4</v>
      </c>
      <c r="S5232" s="2">
        <f t="shared" si="4"/>
        <v>561.38317250515604</v>
      </c>
      <c r="T5232" s="6">
        <f t="shared" si="10"/>
        <v>0.161974973882266</v>
      </c>
      <c r="U5232" s="6"/>
      <c r="V5232" s="2">
        <v>14587.79</v>
      </c>
      <c r="W5232" s="2">
        <f t="shared" si="5"/>
        <v>485.82728038712213</v>
      </c>
      <c r="X5232" s="6">
        <f t="shared" si="11"/>
        <v>0.16863312100183347</v>
      </c>
      <c r="Y5232" s="1"/>
      <c r="Z5232" s="1"/>
      <c r="AA5232" s="1"/>
      <c r="AB5232" s="1"/>
      <c r="AC5232" s="1"/>
    </row>
    <row r="5233" spans="1:29" ht="16.5" customHeight="1" outlineLevel="1" x14ac:dyDescent="0.25">
      <c r="A5233" s="5">
        <v>43550</v>
      </c>
      <c r="B5233" s="2">
        <v>38233.410000000003</v>
      </c>
      <c r="C5233" s="2">
        <f t="shared" si="0"/>
        <v>613.91222946034179</v>
      </c>
      <c r="D5233" s="6">
        <f t="shared" si="6"/>
        <v>0.12654714779825116</v>
      </c>
      <c r="E5233" s="1"/>
      <c r="F5233" s="2">
        <v>11648.42</v>
      </c>
      <c r="G5233" s="2">
        <f t="shared" si="1"/>
        <v>600.19270602541246</v>
      </c>
      <c r="H5233" s="6">
        <f t="shared" si="7"/>
        <v>0.12890876123272021</v>
      </c>
      <c r="I5233" s="6"/>
      <c r="J5233" s="2">
        <v>4835.66</v>
      </c>
      <c r="K5233" s="2">
        <f t="shared" si="2"/>
        <v>590.3986325621147</v>
      </c>
      <c r="L5233" s="6">
        <f t="shared" si="8"/>
        <v>0.13472237058894598</v>
      </c>
      <c r="M5233" s="6"/>
      <c r="N5233" s="2">
        <v>15066.84</v>
      </c>
      <c r="O5233" s="2">
        <f t="shared" si="3"/>
        <v>589.39108256335226</v>
      </c>
      <c r="P5233" s="6">
        <f t="shared" si="9"/>
        <v>0.13594009801858964</v>
      </c>
      <c r="Q5233" s="6"/>
      <c r="R5233" s="2">
        <v>15079.33</v>
      </c>
      <c r="S5233" s="2">
        <f t="shared" si="4"/>
        <v>567.51509175485876</v>
      </c>
      <c r="T5233" s="6">
        <f t="shared" si="10"/>
        <v>0.16429379553050638</v>
      </c>
      <c r="U5233" s="6"/>
      <c r="V5233" s="2">
        <v>14683.64</v>
      </c>
      <c r="W5233" s="2">
        <f t="shared" si="5"/>
        <v>489.01943936563123</v>
      </c>
      <c r="X5233" s="6">
        <f t="shared" si="11"/>
        <v>0.16983723001633555</v>
      </c>
      <c r="Y5233" s="1"/>
      <c r="Z5233" s="1"/>
      <c r="AA5233" s="1"/>
      <c r="AB5233" s="1"/>
      <c r="AC5233" s="1"/>
    </row>
    <row r="5234" spans="1:29" ht="16.5" customHeight="1" outlineLevel="1" x14ac:dyDescent="0.25">
      <c r="A5234" s="5">
        <v>43551</v>
      </c>
      <c r="B5234" s="2">
        <v>38132.879999999997</v>
      </c>
      <c r="C5234" s="2">
        <f t="shared" si="0"/>
        <v>612.2980235491334</v>
      </c>
      <c r="D5234" s="6">
        <f t="shared" si="6"/>
        <v>0.1260529201051932</v>
      </c>
      <c r="E5234" s="1"/>
      <c r="F5234" s="2">
        <v>11617.81</v>
      </c>
      <c r="G5234" s="2">
        <f t="shared" si="1"/>
        <v>598.61550510619441</v>
      </c>
      <c r="H5234" s="6">
        <f t="shared" si="7"/>
        <v>0.12841379003731723</v>
      </c>
      <c r="I5234" s="6"/>
      <c r="J5234" s="2">
        <v>4827.63</v>
      </c>
      <c r="K5234" s="2">
        <f t="shared" si="2"/>
        <v>589.4182284353825</v>
      </c>
      <c r="L5234" s="6">
        <f t="shared" si="8"/>
        <v>0.13440810354006283</v>
      </c>
      <c r="M5234" s="6"/>
      <c r="N5234" s="2">
        <v>15057.53</v>
      </c>
      <c r="O5234" s="2">
        <f t="shared" si="3"/>
        <v>589.02689000680664</v>
      </c>
      <c r="P5234" s="6">
        <f t="shared" si="9"/>
        <v>0.13582308248230279</v>
      </c>
      <c r="Q5234" s="6"/>
      <c r="R5234" s="2">
        <v>15167.69</v>
      </c>
      <c r="S5234" s="2">
        <f t="shared" si="4"/>
        <v>570.84054676562243</v>
      </c>
      <c r="T5234" s="6">
        <f t="shared" si="10"/>
        <v>0.16542809347361631</v>
      </c>
      <c r="U5234" s="6"/>
      <c r="V5234" s="2">
        <v>14778.26</v>
      </c>
      <c r="W5234" s="2">
        <f t="shared" si="5"/>
        <v>492.1706348016931</v>
      </c>
      <c r="X5234" s="6">
        <f t="shared" si="11"/>
        <v>0.17109025680231804</v>
      </c>
      <c r="Y5234" s="1"/>
      <c r="Z5234" s="1"/>
      <c r="AA5234" s="1"/>
      <c r="AB5234" s="1"/>
      <c r="AC5234" s="1"/>
    </row>
    <row r="5235" spans="1:29" ht="16.5" customHeight="1" outlineLevel="1" x14ac:dyDescent="0.25">
      <c r="A5235" s="5">
        <v>43552</v>
      </c>
      <c r="B5235" s="2">
        <v>38545.72</v>
      </c>
      <c r="C5235" s="2">
        <f t="shared" si="0"/>
        <v>618.92697777556555</v>
      </c>
      <c r="D5235" s="6">
        <f t="shared" si="6"/>
        <v>0.12676184070694196</v>
      </c>
      <c r="E5235" s="1"/>
      <c r="F5235" s="2">
        <v>11743.11</v>
      </c>
      <c r="G5235" s="2">
        <f t="shared" si="1"/>
        <v>605.07167221426437</v>
      </c>
      <c r="H5235" s="6">
        <f t="shared" si="7"/>
        <v>0.12872731194464082</v>
      </c>
      <c r="I5235" s="6"/>
      <c r="J5235" s="2">
        <v>4879.57</v>
      </c>
      <c r="K5235" s="2">
        <f t="shared" si="2"/>
        <v>595.75972162871619</v>
      </c>
      <c r="L5235" s="6">
        <f t="shared" si="8"/>
        <v>0.13454620514658799</v>
      </c>
      <c r="M5235" s="6"/>
      <c r="N5235" s="2">
        <v>15215.86</v>
      </c>
      <c r="O5235" s="2">
        <f t="shared" si="3"/>
        <v>595.22051057371084</v>
      </c>
      <c r="P5235" s="6">
        <f t="shared" si="9"/>
        <v>0.13586447490284015</v>
      </c>
      <c r="Q5235" s="6"/>
      <c r="R5235" s="2">
        <v>15328.21</v>
      </c>
      <c r="S5235" s="2">
        <f t="shared" si="4"/>
        <v>576.88176494497714</v>
      </c>
      <c r="T5235" s="6">
        <f t="shared" si="10"/>
        <v>0.16465214579292309</v>
      </c>
      <c r="U5235" s="6"/>
      <c r="V5235" s="2">
        <v>14918.29</v>
      </c>
      <c r="W5235" s="2">
        <f t="shared" si="5"/>
        <v>496.8341509389976</v>
      </c>
      <c r="X5235" s="6">
        <f t="shared" si="11"/>
        <v>0.17037176095353801</v>
      </c>
      <c r="Y5235" s="1"/>
      <c r="Z5235" s="1"/>
      <c r="AA5235" s="1"/>
      <c r="AB5235" s="1"/>
      <c r="AC5235" s="1"/>
    </row>
    <row r="5236" spans="1:29" ht="16.5" customHeight="1" outlineLevel="1" x14ac:dyDescent="0.25">
      <c r="A5236" s="5">
        <v>43553</v>
      </c>
      <c r="B5236" s="2">
        <v>38672.910000000003</v>
      </c>
      <c r="C5236" s="2">
        <f t="shared" si="0"/>
        <v>620.96926216675797</v>
      </c>
      <c r="D5236" s="6">
        <f t="shared" si="6"/>
        <v>0.12738065647782193</v>
      </c>
      <c r="E5236" s="1"/>
      <c r="F5236" s="2">
        <v>11809.19</v>
      </c>
      <c r="G5236" s="2">
        <f t="shared" si="1"/>
        <v>608.47648883438626</v>
      </c>
      <c r="H5236" s="6">
        <f t="shared" si="7"/>
        <v>0.12978342090181227</v>
      </c>
      <c r="I5236" s="6"/>
      <c r="J5236" s="2">
        <v>4907.57</v>
      </c>
      <c r="K5236" s="2">
        <f t="shared" si="2"/>
        <v>599.1783163421037</v>
      </c>
      <c r="L5236" s="6">
        <f t="shared" si="8"/>
        <v>0.13562866411729702</v>
      </c>
      <c r="M5236" s="6"/>
      <c r="N5236" s="2">
        <v>15304.57</v>
      </c>
      <c r="O5236" s="2">
        <f t="shared" si="3"/>
        <v>598.69070624408323</v>
      </c>
      <c r="P5236" s="6">
        <f t="shared" si="9"/>
        <v>0.13696550405744934</v>
      </c>
      <c r="Q5236" s="6"/>
      <c r="R5236" s="2">
        <v>15479.62</v>
      </c>
      <c r="S5236" s="2">
        <f t="shared" si="4"/>
        <v>582.58012555135713</v>
      </c>
      <c r="T5236" s="6">
        <f t="shared" si="10"/>
        <v>0.16656168117455361</v>
      </c>
      <c r="U5236" s="6"/>
      <c r="V5236" s="2">
        <v>15027.36</v>
      </c>
      <c r="W5236" s="2">
        <f t="shared" si="5"/>
        <v>500.46658473958178</v>
      </c>
      <c r="X5236" s="6">
        <f t="shared" si="11"/>
        <v>0.1717935649572282</v>
      </c>
      <c r="Y5236" s="1"/>
      <c r="Z5236" s="1"/>
      <c r="AA5236" s="1"/>
      <c r="AB5236" s="1"/>
      <c r="AC5236" s="1"/>
    </row>
    <row r="5237" spans="1:29" ht="16.5" customHeight="1" outlineLevel="1" x14ac:dyDescent="0.25">
      <c r="A5237" s="5">
        <v>43554</v>
      </c>
      <c r="B5237" s="2">
        <v>38672.910000000003</v>
      </c>
      <c r="C5237" s="2">
        <f t="shared" si="0"/>
        <v>620.96926216675797</v>
      </c>
      <c r="D5237" s="6">
        <f t="shared" si="6"/>
        <v>0.12738065647782193</v>
      </c>
      <c r="E5237" s="1"/>
      <c r="F5237" s="2">
        <v>11809.19</v>
      </c>
      <c r="G5237" s="2">
        <f t="shared" si="1"/>
        <v>608.47648883438626</v>
      </c>
      <c r="H5237" s="6">
        <f t="shared" si="7"/>
        <v>0.12978342090181227</v>
      </c>
      <c r="I5237" s="6"/>
      <c r="J5237" s="2">
        <v>4907.57</v>
      </c>
      <c r="K5237" s="2">
        <f t="shared" si="2"/>
        <v>599.1783163421037</v>
      </c>
      <c r="L5237" s="6">
        <f t="shared" si="8"/>
        <v>0.13562866411729702</v>
      </c>
      <c r="M5237" s="6"/>
      <c r="N5237" s="2">
        <v>15304.57</v>
      </c>
      <c r="O5237" s="2">
        <f t="shared" si="3"/>
        <v>598.69070624408323</v>
      </c>
      <c r="P5237" s="6">
        <f t="shared" si="9"/>
        <v>0.13696550405744934</v>
      </c>
      <c r="Q5237" s="6"/>
      <c r="R5237" s="2">
        <v>15479.62</v>
      </c>
      <c r="S5237" s="2">
        <f t="shared" si="4"/>
        <v>582.58012555135713</v>
      </c>
      <c r="T5237" s="6">
        <f t="shared" si="10"/>
        <v>0.16656168117455361</v>
      </c>
      <c r="U5237" s="6"/>
      <c r="V5237" s="2">
        <v>15027.36</v>
      </c>
      <c r="W5237" s="2">
        <f t="shared" si="5"/>
        <v>500.46658473958178</v>
      </c>
      <c r="X5237" s="6">
        <f t="shared" si="11"/>
        <v>0.1717935649572282</v>
      </c>
      <c r="Y5237" s="1"/>
      <c r="Z5237" s="1"/>
      <c r="AA5237" s="1"/>
      <c r="AB5237" s="1"/>
      <c r="AC5237" s="1"/>
    </row>
    <row r="5238" spans="1:29" ht="16.5" customHeight="1" outlineLevel="1" x14ac:dyDescent="0.25">
      <c r="A5238" s="5">
        <v>43555</v>
      </c>
      <c r="B5238" s="2">
        <v>38672.910000000003</v>
      </c>
      <c r="C5238" s="2">
        <f t="shared" si="0"/>
        <v>620.96926216675797</v>
      </c>
      <c r="D5238" s="6">
        <f t="shared" si="6"/>
        <v>0.12738065647782193</v>
      </c>
      <c r="E5238" s="1"/>
      <c r="F5238" s="2">
        <v>11809.19</v>
      </c>
      <c r="G5238" s="2">
        <f t="shared" si="1"/>
        <v>608.47648883438626</v>
      </c>
      <c r="H5238" s="6">
        <f t="shared" si="7"/>
        <v>0.12978342090181227</v>
      </c>
      <c r="I5238" s="6"/>
      <c r="J5238" s="2">
        <v>4907.57</v>
      </c>
      <c r="K5238" s="2">
        <f t="shared" si="2"/>
        <v>599.1783163421037</v>
      </c>
      <c r="L5238" s="6">
        <f t="shared" si="8"/>
        <v>0.13562866411729702</v>
      </c>
      <c r="M5238" s="6"/>
      <c r="N5238" s="2">
        <v>15304.57</v>
      </c>
      <c r="O5238" s="2">
        <f t="shared" si="3"/>
        <v>598.69070624408323</v>
      </c>
      <c r="P5238" s="6">
        <f t="shared" si="9"/>
        <v>0.13696550405744934</v>
      </c>
      <c r="Q5238" s="6"/>
      <c r="R5238" s="2">
        <v>15479.62</v>
      </c>
      <c r="S5238" s="2">
        <f t="shared" si="4"/>
        <v>582.58012555135713</v>
      </c>
      <c r="T5238" s="6">
        <f t="shared" si="10"/>
        <v>0.16656168117455361</v>
      </c>
      <c r="U5238" s="6"/>
      <c r="V5238" s="2">
        <v>15027.36</v>
      </c>
      <c r="W5238" s="2">
        <f t="shared" si="5"/>
        <v>500.46658473958178</v>
      </c>
      <c r="X5238" s="6">
        <f t="shared" si="11"/>
        <v>0.1717935649572282</v>
      </c>
      <c r="Y5238" s="1"/>
      <c r="Z5238" s="1"/>
      <c r="AA5238" s="1"/>
      <c r="AB5238" s="1"/>
      <c r="AC5238" s="1"/>
    </row>
    <row r="5239" spans="1:29" ht="16.5" customHeight="1" outlineLevel="1" x14ac:dyDescent="0.25">
      <c r="A5239" s="5">
        <v>43556</v>
      </c>
      <c r="B5239" s="2">
        <v>38871.870000000003</v>
      </c>
      <c r="C5239" s="2">
        <f t="shared" si="0"/>
        <v>624.16395437897313</v>
      </c>
      <c r="D5239" s="6">
        <f t="shared" si="6"/>
        <v>0.12805618201414548</v>
      </c>
      <c r="E5239" s="1"/>
      <c r="F5239" s="2">
        <v>11859.5</v>
      </c>
      <c r="G5239" s="2">
        <f t="shared" si="1"/>
        <v>611.0687455559106</v>
      </c>
      <c r="H5239" s="6">
        <f t="shared" si="7"/>
        <v>0.12985979712503326</v>
      </c>
      <c r="I5239" s="6"/>
      <c r="J5239" s="2">
        <v>4928.55</v>
      </c>
      <c r="K5239" s="2">
        <f t="shared" si="2"/>
        <v>601.73982052377767</v>
      </c>
      <c r="L5239" s="6">
        <f t="shared" si="8"/>
        <v>0.13555710560758016</v>
      </c>
      <c r="M5239" s="6"/>
      <c r="N5239" s="2">
        <v>15373.98</v>
      </c>
      <c r="O5239" s="2">
        <f t="shared" si="3"/>
        <v>601.40591627091851</v>
      </c>
      <c r="P5239" s="6">
        <f t="shared" si="9"/>
        <v>0.1367830118540645</v>
      </c>
      <c r="Q5239" s="6"/>
      <c r="R5239" s="2">
        <v>15560.12</v>
      </c>
      <c r="S5239" s="2">
        <f t="shared" si="4"/>
        <v>585.60976711277044</v>
      </c>
      <c r="T5239" s="6">
        <f t="shared" si="10"/>
        <v>0.16509596702887142</v>
      </c>
      <c r="U5239" s="6"/>
      <c r="V5239" s="2">
        <v>15144.4</v>
      </c>
      <c r="W5239" s="2">
        <f t="shared" si="5"/>
        <v>504.36444897374668</v>
      </c>
      <c r="X5239" s="6">
        <f t="shared" si="11"/>
        <v>0.16887097419072905</v>
      </c>
      <c r="Y5239" s="1"/>
      <c r="Z5239" s="1"/>
      <c r="AA5239" s="1"/>
      <c r="AB5239" s="1"/>
      <c r="AC5239" s="1"/>
    </row>
    <row r="5240" spans="1:29" ht="16.5" customHeight="1" outlineLevel="1" x14ac:dyDescent="0.25">
      <c r="A5240" s="5">
        <v>43557</v>
      </c>
      <c r="B5240" s="2">
        <v>39056.65</v>
      </c>
      <c r="C5240" s="2">
        <f t="shared" si="0"/>
        <v>627.13095893754326</v>
      </c>
      <c r="D5240" s="6">
        <f t="shared" si="6"/>
        <v>0.12720021484264632</v>
      </c>
      <c r="E5240" s="1"/>
      <c r="F5240" s="2">
        <v>11886.47</v>
      </c>
      <c r="G5240" s="2">
        <f t="shared" si="1"/>
        <v>612.45839301724038</v>
      </c>
      <c r="H5240" s="6">
        <f t="shared" si="7"/>
        <v>0.12844464698425528</v>
      </c>
      <c r="I5240" s="6"/>
      <c r="J5240" s="2">
        <v>4938.51</v>
      </c>
      <c r="K5240" s="2">
        <f t="shared" si="2"/>
        <v>602.95586350039684</v>
      </c>
      <c r="L5240" s="6">
        <f t="shared" si="8"/>
        <v>0.13406969620387366</v>
      </c>
      <c r="M5240" s="6"/>
      <c r="N5240" s="2">
        <v>15399.72</v>
      </c>
      <c r="O5240" s="2">
        <f t="shared" si="3"/>
        <v>602.412824585149</v>
      </c>
      <c r="P5240" s="6">
        <f t="shared" si="9"/>
        <v>0.13513666734809182</v>
      </c>
      <c r="Q5240" s="6"/>
      <c r="R5240" s="2">
        <v>15553.75</v>
      </c>
      <c r="S5240" s="2">
        <f t="shared" si="4"/>
        <v>585.37003025878039</v>
      </c>
      <c r="T5240" s="6">
        <f t="shared" si="10"/>
        <v>0.16225867001473171</v>
      </c>
      <c r="U5240" s="6"/>
      <c r="V5240" s="2">
        <v>15116.84</v>
      </c>
      <c r="W5240" s="2">
        <f t="shared" si="5"/>
        <v>503.44659919338454</v>
      </c>
      <c r="X5240" s="6">
        <f t="shared" si="11"/>
        <v>0.16412690470954083</v>
      </c>
      <c r="Y5240" s="1"/>
      <c r="Z5240" s="1"/>
      <c r="AA5240" s="1"/>
      <c r="AB5240" s="1"/>
      <c r="AC5240" s="1"/>
    </row>
    <row r="5241" spans="1:29" ht="16.5" customHeight="1" outlineLevel="1" x14ac:dyDescent="0.25">
      <c r="A5241" s="5">
        <v>43558</v>
      </c>
      <c r="B5241" s="2">
        <v>38877.120000000003</v>
      </c>
      <c r="C5241" s="2">
        <f t="shared" si="0"/>
        <v>624.24825340447637</v>
      </c>
      <c r="D5241" s="6">
        <f t="shared" si="6"/>
        <v>0.12871178271582662</v>
      </c>
      <c r="E5241" s="1"/>
      <c r="F5241" s="2">
        <v>11824.26</v>
      </c>
      <c r="G5241" s="2">
        <f t="shared" si="1"/>
        <v>609.25298076031288</v>
      </c>
      <c r="H5241" s="6">
        <f t="shared" si="7"/>
        <v>0.12983730108569103</v>
      </c>
      <c r="I5241" s="6"/>
      <c r="J5241" s="2">
        <v>4912.21</v>
      </c>
      <c r="K5241" s="2">
        <f t="shared" si="2"/>
        <v>599.74482632317927</v>
      </c>
      <c r="L5241" s="6">
        <f t="shared" si="8"/>
        <v>0.13534817330156934</v>
      </c>
      <c r="M5241" s="6"/>
      <c r="N5241" s="2">
        <v>15312.73</v>
      </c>
      <c r="O5241" s="2">
        <f t="shared" si="3"/>
        <v>599.00991260943374</v>
      </c>
      <c r="P5241" s="6">
        <f t="shared" si="9"/>
        <v>0.13623703041368351</v>
      </c>
      <c r="Q5241" s="6"/>
      <c r="R5241" s="2">
        <v>15434.09</v>
      </c>
      <c r="S5241" s="2">
        <f t="shared" si="4"/>
        <v>580.86659039246092</v>
      </c>
      <c r="T5241" s="6">
        <f t="shared" si="10"/>
        <v>0.16234334851429666</v>
      </c>
      <c r="U5241" s="6"/>
      <c r="V5241" s="2">
        <v>14985.55</v>
      </c>
      <c r="W5241" s="2">
        <f t="shared" si="5"/>
        <v>499.07415733330663</v>
      </c>
      <c r="X5241" s="6">
        <f t="shared" si="11"/>
        <v>0.16323602051076058</v>
      </c>
      <c r="Y5241" s="1"/>
      <c r="Z5241" s="1"/>
      <c r="AA5241" s="1"/>
      <c r="AB5241" s="1"/>
      <c r="AC5241" s="1"/>
    </row>
    <row r="5242" spans="1:29" ht="16.5" customHeight="1" outlineLevel="1" x14ac:dyDescent="0.25">
      <c r="A5242" s="5">
        <v>43559</v>
      </c>
      <c r="B5242" s="2">
        <v>38684.720000000001</v>
      </c>
      <c r="C5242" s="2">
        <f t="shared" si="0"/>
        <v>621.15889483174726</v>
      </c>
      <c r="D5242" s="6">
        <f t="shared" si="6"/>
        <v>0.13072418051826751</v>
      </c>
      <c r="E5242" s="1"/>
      <c r="F5242" s="2">
        <v>11783.63</v>
      </c>
      <c r="G5242" s="2">
        <f t="shared" si="1"/>
        <v>607.15949257515013</v>
      </c>
      <c r="H5242" s="6">
        <f t="shared" si="7"/>
        <v>0.13243015662873003</v>
      </c>
      <c r="I5242" s="6"/>
      <c r="J5242" s="2">
        <v>4895.71</v>
      </c>
      <c r="K5242" s="2">
        <f t="shared" si="2"/>
        <v>597.73029729564746</v>
      </c>
      <c r="L5242" s="6">
        <f t="shared" si="8"/>
        <v>0.137923661242632</v>
      </c>
      <c r="M5242" s="6"/>
      <c r="N5242" s="2">
        <v>15260.89</v>
      </c>
      <c r="O5242" s="2">
        <f t="shared" si="3"/>
        <v>596.98201334720727</v>
      </c>
      <c r="P5242" s="6">
        <f t="shared" si="9"/>
        <v>0.1388577889719822</v>
      </c>
      <c r="Q5242" s="6"/>
      <c r="R5242" s="2">
        <v>15412.64</v>
      </c>
      <c r="S5242" s="2">
        <f t="shared" si="4"/>
        <v>580.05931323106563</v>
      </c>
      <c r="T5242" s="6">
        <f t="shared" si="10"/>
        <v>0.1656806084778133</v>
      </c>
      <c r="U5242" s="6"/>
      <c r="V5242" s="2">
        <v>14938.26</v>
      </c>
      <c r="W5242" s="2">
        <f t="shared" si="5"/>
        <v>497.49922568913661</v>
      </c>
      <c r="X5242" s="6">
        <f t="shared" si="11"/>
        <v>0.16669908733220984</v>
      </c>
      <c r="Y5242" s="1"/>
      <c r="Z5242" s="1"/>
      <c r="AA5242" s="1"/>
      <c r="AB5242" s="1"/>
      <c r="AC5242" s="1"/>
    </row>
    <row r="5243" spans="1:29" ht="16.5" customHeight="1" outlineLevel="1" x14ac:dyDescent="0.25">
      <c r="A5243" s="5">
        <v>43560</v>
      </c>
      <c r="B5243" s="2">
        <v>38862.230000000003</v>
      </c>
      <c r="C5243" s="2">
        <f t="shared" si="0"/>
        <v>624.00916531119185</v>
      </c>
      <c r="D5243" s="6">
        <f t="shared" si="6"/>
        <v>0.13219436458912881</v>
      </c>
      <c r="E5243" s="1"/>
      <c r="F5243" s="2">
        <v>11845.89</v>
      </c>
      <c r="G5243" s="2">
        <f t="shared" si="1"/>
        <v>610.36748111583995</v>
      </c>
      <c r="H5243" s="6">
        <f t="shared" si="7"/>
        <v>0.13402912395041011</v>
      </c>
      <c r="I5243" s="6"/>
      <c r="J5243" s="2">
        <v>4922.75</v>
      </c>
      <c r="K5243" s="2">
        <f t="shared" si="2"/>
        <v>601.03168304743303</v>
      </c>
      <c r="L5243" s="6">
        <f t="shared" si="8"/>
        <v>0.13948561675558468</v>
      </c>
      <c r="M5243" s="6"/>
      <c r="N5243" s="2">
        <v>15347.23</v>
      </c>
      <c r="O5243" s="2">
        <f t="shared" si="3"/>
        <v>600.35949834529049</v>
      </c>
      <c r="P5243" s="6">
        <f t="shared" si="9"/>
        <v>0.14043922079858007</v>
      </c>
      <c r="Q5243" s="6"/>
      <c r="R5243" s="2">
        <v>15509.36</v>
      </c>
      <c r="S5243" s="2">
        <f t="shared" si="4"/>
        <v>583.69939934062961</v>
      </c>
      <c r="T5243" s="6">
        <f t="shared" si="10"/>
        <v>0.16686210860624762</v>
      </c>
      <c r="U5243" s="6"/>
      <c r="V5243" s="2">
        <v>15045.87</v>
      </c>
      <c r="W5243" s="2">
        <f t="shared" si="5"/>
        <v>501.08303609787288</v>
      </c>
      <c r="X5243" s="6">
        <f t="shared" si="11"/>
        <v>0.16838119305356036</v>
      </c>
      <c r="Y5243" s="1"/>
      <c r="Z5243" s="1"/>
      <c r="AA5243" s="1"/>
      <c r="AB5243" s="1"/>
      <c r="AC5243" s="1"/>
    </row>
    <row r="5244" spans="1:29" ht="16.5" customHeight="1" outlineLevel="1" x14ac:dyDescent="0.25">
      <c r="A5244" s="5">
        <v>43561</v>
      </c>
      <c r="B5244" s="2">
        <v>38862.230000000003</v>
      </c>
      <c r="C5244" s="2">
        <f t="shared" si="0"/>
        <v>624.00916531119185</v>
      </c>
      <c r="D5244" s="6">
        <f t="shared" si="6"/>
        <v>0.13219436458912881</v>
      </c>
      <c r="E5244" s="1"/>
      <c r="F5244" s="2">
        <v>11845.89</v>
      </c>
      <c r="G5244" s="2">
        <f t="shared" si="1"/>
        <v>610.36748111583995</v>
      </c>
      <c r="H5244" s="6">
        <f t="shared" si="7"/>
        <v>0.13402912395041011</v>
      </c>
      <c r="I5244" s="6"/>
      <c r="J5244" s="2">
        <v>4922.75</v>
      </c>
      <c r="K5244" s="2">
        <f t="shared" si="2"/>
        <v>601.03168304743303</v>
      </c>
      <c r="L5244" s="6">
        <f t="shared" si="8"/>
        <v>0.13948561675558468</v>
      </c>
      <c r="M5244" s="6"/>
      <c r="N5244" s="2">
        <v>15347.23</v>
      </c>
      <c r="O5244" s="2">
        <f t="shared" si="3"/>
        <v>600.35949834529049</v>
      </c>
      <c r="P5244" s="6">
        <f t="shared" si="9"/>
        <v>0.14043922079858007</v>
      </c>
      <c r="Q5244" s="6"/>
      <c r="R5244" s="2">
        <v>15509.36</v>
      </c>
      <c r="S5244" s="2">
        <f t="shared" si="4"/>
        <v>583.69939934062961</v>
      </c>
      <c r="T5244" s="6">
        <f t="shared" si="10"/>
        <v>0.16686210860624762</v>
      </c>
      <c r="U5244" s="6"/>
      <c r="V5244" s="2">
        <v>15045.87</v>
      </c>
      <c r="W5244" s="2">
        <f t="shared" si="5"/>
        <v>501.08303609787288</v>
      </c>
      <c r="X5244" s="6">
        <f t="shared" si="11"/>
        <v>0.16838119305356036</v>
      </c>
      <c r="Y5244" s="1"/>
      <c r="Z5244" s="1"/>
      <c r="AA5244" s="1"/>
      <c r="AB5244" s="1"/>
      <c r="AC5244" s="1"/>
    </row>
    <row r="5245" spans="1:29" ht="16.5" customHeight="1" outlineLevel="1" x14ac:dyDescent="0.25">
      <c r="A5245" s="5">
        <v>43562</v>
      </c>
      <c r="B5245" s="2">
        <v>38862.230000000003</v>
      </c>
      <c r="C5245" s="2">
        <f t="shared" si="0"/>
        <v>624.00916531119185</v>
      </c>
      <c r="D5245" s="6">
        <f t="shared" si="6"/>
        <v>0.13219436458912881</v>
      </c>
      <c r="E5245" s="1"/>
      <c r="F5245" s="2">
        <v>11845.89</v>
      </c>
      <c r="G5245" s="2">
        <f t="shared" si="1"/>
        <v>610.36748111583995</v>
      </c>
      <c r="H5245" s="6">
        <f t="shared" si="7"/>
        <v>0.13402912395041011</v>
      </c>
      <c r="I5245" s="6"/>
      <c r="J5245" s="2">
        <v>4922.75</v>
      </c>
      <c r="K5245" s="2">
        <f t="shared" si="2"/>
        <v>601.03168304743303</v>
      </c>
      <c r="L5245" s="6">
        <f t="shared" si="8"/>
        <v>0.13948561675558468</v>
      </c>
      <c r="M5245" s="6"/>
      <c r="N5245" s="2">
        <v>15347.23</v>
      </c>
      <c r="O5245" s="2">
        <f t="shared" si="3"/>
        <v>600.35949834529049</v>
      </c>
      <c r="P5245" s="6">
        <f t="shared" si="9"/>
        <v>0.14043922079858007</v>
      </c>
      <c r="Q5245" s="6"/>
      <c r="R5245" s="2">
        <v>15509.36</v>
      </c>
      <c r="S5245" s="2">
        <f t="shared" si="4"/>
        <v>583.69939934062961</v>
      </c>
      <c r="T5245" s="6">
        <f t="shared" si="10"/>
        <v>0.16686210860624762</v>
      </c>
      <c r="U5245" s="6"/>
      <c r="V5245" s="2">
        <v>15045.87</v>
      </c>
      <c r="W5245" s="2">
        <f t="shared" si="5"/>
        <v>501.08303609787288</v>
      </c>
      <c r="X5245" s="6">
        <f t="shared" si="11"/>
        <v>0.16838119305356036</v>
      </c>
      <c r="Y5245" s="1"/>
      <c r="Z5245" s="1"/>
      <c r="AA5245" s="1"/>
      <c r="AB5245" s="1"/>
      <c r="AC5245" s="1"/>
    </row>
    <row r="5246" spans="1:29" ht="16.5" customHeight="1" outlineLevel="1" x14ac:dyDescent="0.25">
      <c r="A5246" s="5">
        <v>43563</v>
      </c>
      <c r="B5246" s="2">
        <v>38700.53</v>
      </c>
      <c r="C5246" s="2">
        <f t="shared" si="0"/>
        <v>621.41275532569125</v>
      </c>
      <c r="D5246" s="6">
        <f t="shared" si="6"/>
        <v>0.13153514456960802</v>
      </c>
      <c r="E5246" s="1"/>
      <c r="F5246" s="2">
        <v>11784.18</v>
      </c>
      <c r="G5246" s="2">
        <f t="shared" si="1"/>
        <v>607.18783169653432</v>
      </c>
      <c r="H5246" s="6">
        <f t="shared" si="7"/>
        <v>0.13319400712884333</v>
      </c>
      <c r="I5246" s="6"/>
      <c r="J5246" s="2">
        <v>4896.6899999999996</v>
      </c>
      <c r="K5246" s="2">
        <f t="shared" si="2"/>
        <v>597.84994811061597</v>
      </c>
      <c r="L5246" s="6">
        <f t="shared" si="8"/>
        <v>0.13869163727219203</v>
      </c>
      <c r="M5246" s="6"/>
      <c r="N5246" s="2">
        <v>15268.15</v>
      </c>
      <c r="O5246" s="2">
        <f t="shared" si="3"/>
        <v>597.2660131281441</v>
      </c>
      <c r="P5246" s="6">
        <f t="shared" si="9"/>
        <v>0.13966447757480616</v>
      </c>
      <c r="Q5246" s="6"/>
      <c r="R5246" s="2">
        <v>15397.94</v>
      </c>
      <c r="S5246" s="2">
        <f t="shared" si="4"/>
        <v>579.50607433724247</v>
      </c>
      <c r="T5246" s="6">
        <f t="shared" si="10"/>
        <v>0.16581490471323757</v>
      </c>
      <c r="U5246" s="6"/>
      <c r="V5246" s="2">
        <v>14986.73</v>
      </c>
      <c r="W5246" s="2">
        <f t="shared" si="5"/>
        <v>499.11345569110159</v>
      </c>
      <c r="X5246" s="6">
        <f t="shared" si="11"/>
        <v>0.16786642049466294</v>
      </c>
      <c r="Y5246" s="1"/>
      <c r="Z5246" s="1"/>
      <c r="AA5246" s="1"/>
      <c r="AB5246" s="1"/>
      <c r="AC5246" s="1"/>
    </row>
    <row r="5247" spans="1:29" ht="16.5" customHeight="1" outlineLevel="1" x14ac:dyDescent="0.25">
      <c r="A5247" s="5">
        <v>43564</v>
      </c>
      <c r="B5247" s="2">
        <v>38939.22</v>
      </c>
      <c r="C5247" s="2">
        <f t="shared" si="0"/>
        <v>625.24539044900075</v>
      </c>
      <c r="D5247" s="6">
        <f t="shared" si="6"/>
        <v>0.13487337541576538</v>
      </c>
      <c r="E5247" s="1"/>
      <c r="F5247" s="2">
        <v>11851.35</v>
      </c>
      <c r="G5247" s="2">
        <f t="shared" si="1"/>
        <v>610.64881130267224</v>
      </c>
      <c r="H5247" s="6">
        <f t="shared" si="7"/>
        <v>0.13620182431329431</v>
      </c>
      <c r="I5247" s="6"/>
      <c r="J5247" s="2">
        <v>4921.68</v>
      </c>
      <c r="K5247" s="2">
        <f t="shared" si="2"/>
        <v>600.90104389231431</v>
      </c>
      <c r="L5247" s="6">
        <f t="shared" si="8"/>
        <v>0.1415787360615699</v>
      </c>
      <c r="M5247" s="6"/>
      <c r="N5247" s="2">
        <v>15337.23</v>
      </c>
      <c r="O5247" s="2">
        <f t="shared" si="3"/>
        <v>599.9683140740276</v>
      </c>
      <c r="P5247" s="6">
        <f t="shared" si="9"/>
        <v>0.14245271596601605</v>
      </c>
      <c r="Q5247" s="6"/>
      <c r="R5247" s="2">
        <v>15420.48</v>
      </c>
      <c r="S5247" s="2">
        <f t="shared" si="4"/>
        <v>580.35437397443809</v>
      </c>
      <c r="T5247" s="6">
        <f t="shared" si="10"/>
        <v>0.16804921207528278</v>
      </c>
      <c r="U5247" s="6"/>
      <c r="V5247" s="2">
        <v>14971.59</v>
      </c>
      <c r="W5247" s="2">
        <f t="shared" si="5"/>
        <v>498.60923777837723</v>
      </c>
      <c r="X5247" s="6">
        <f t="shared" si="11"/>
        <v>0.16931926673174469</v>
      </c>
      <c r="Y5247" s="1"/>
      <c r="Z5247" s="1"/>
      <c r="AA5247" s="1"/>
      <c r="AB5247" s="1"/>
      <c r="AC5247" s="1"/>
    </row>
    <row r="5248" spans="1:29" ht="16.5" customHeight="1" outlineLevel="1" x14ac:dyDescent="0.25">
      <c r="A5248" s="5">
        <v>43565</v>
      </c>
      <c r="B5248" s="2">
        <v>38585.35</v>
      </c>
      <c r="C5248" s="2">
        <f t="shared" si="0"/>
        <v>619.56331499093585</v>
      </c>
      <c r="D5248" s="6">
        <f t="shared" si="6"/>
        <v>0.13121185716765504</v>
      </c>
      <c r="E5248" s="1"/>
      <c r="F5248" s="2">
        <v>11764.76</v>
      </c>
      <c r="G5248" s="2">
        <f t="shared" si="1"/>
        <v>606.18720308329637</v>
      </c>
      <c r="H5248" s="6">
        <f t="shared" si="7"/>
        <v>0.1326991006896594</v>
      </c>
      <c r="I5248" s="6"/>
      <c r="J5248" s="2">
        <v>4889.46</v>
      </c>
      <c r="K5248" s="2">
        <f t="shared" si="2"/>
        <v>596.96721811855195</v>
      </c>
      <c r="L5248" s="6">
        <f t="shared" si="8"/>
        <v>0.13838591241284703</v>
      </c>
      <c r="M5248" s="6"/>
      <c r="N5248" s="2">
        <v>15245.47</v>
      </c>
      <c r="O5248" s="2">
        <f t="shared" si="3"/>
        <v>596.37880720092005</v>
      </c>
      <c r="P5248" s="6">
        <f t="shared" si="9"/>
        <v>0.13946610818888927</v>
      </c>
      <c r="Q5248" s="6"/>
      <c r="R5248" s="2">
        <v>15368.86</v>
      </c>
      <c r="S5248" s="2">
        <f t="shared" si="4"/>
        <v>578.41163984524371</v>
      </c>
      <c r="T5248" s="6">
        <f t="shared" si="10"/>
        <v>0.16636992659865379</v>
      </c>
      <c r="U5248" s="6"/>
      <c r="V5248" s="2">
        <v>14968.96</v>
      </c>
      <c r="W5248" s="2">
        <f t="shared" si="5"/>
        <v>498.5216490656648</v>
      </c>
      <c r="X5248" s="6">
        <f t="shared" si="11"/>
        <v>0.16926140668862555</v>
      </c>
      <c r="Y5248" s="1"/>
      <c r="Z5248" s="1"/>
      <c r="AA5248" s="1"/>
      <c r="AB5248" s="1"/>
      <c r="AC5248" s="1"/>
    </row>
    <row r="5249" spans="1:29" ht="16.5" customHeight="1" outlineLevel="1" x14ac:dyDescent="0.25">
      <c r="A5249" s="5">
        <v>43566</v>
      </c>
      <c r="B5249" s="2">
        <v>38607.01</v>
      </c>
      <c r="C5249" s="2">
        <f t="shared" si="0"/>
        <v>619.91110868472651</v>
      </c>
      <c r="D5249" s="6">
        <f t="shared" si="6"/>
        <v>0.13001485101051791</v>
      </c>
      <c r="E5249" s="1"/>
      <c r="F5249" s="2">
        <v>11779.51</v>
      </c>
      <c r="G5249" s="2">
        <f t="shared" si="1"/>
        <v>606.94720679314503</v>
      </c>
      <c r="H5249" s="6">
        <f t="shared" si="7"/>
        <v>0.131834721580806</v>
      </c>
      <c r="I5249" s="6"/>
      <c r="J5249" s="2">
        <v>4894.58</v>
      </c>
      <c r="K5249" s="2">
        <f t="shared" si="2"/>
        <v>597.59233258042855</v>
      </c>
      <c r="L5249" s="6">
        <f t="shared" si="8"/>
        <v>0.13763616810407653</v>
      </c>
      <c r="M5249" s="6"/>
      <c r="N5249" s="2">
        <v>15261.38</v>
      </c>
      <c r="O5249" s="2">
        <f t="shared" si="3"/>
        <v>597.00118137649918</v>
      </c>
      <c r="P5249" s="6">
        <f t="shared" si="9"/>
        <v>0.13875211836670243</v>
      </c>
      <c r="Q5249" s="6"/>
      <c r="R5249" s="2">
        <v>15382.26</v>
      </c>
      <c r="S5249" s="2">
        <f t="shared" si="4"/>
        <v>578.91595285049755</v>
      </c>
      <c r="T5249" s="6">
        <f t="shared" si="10"/>
        <v>0.16641868471869969</v>
      </c>
      <c r="U5249" s="6"/>
      <c r="V5249" s="2">
        <v>14966.5</v>
      </c>
      <c r="W5249" s="2">
        <f t="shared" si="5"/>
        <v>498.4397219807704</v>
      </c>
      <c r="X5249" s="6">
        <f t="shared" si="11"/>
        <v>0.16799604277382141</v>
      </c>
      <c r="Y5249" s="1"/>
      <c r="Z5249" s="1"/>
      <c r="AA5249" s="1"/>
      <c r="AB5249" s="1"/>
      <c r="AC5249" s="1"/>
    </row>
    <row r="5250" spans="1:29" ht="16.5" customHeight="1" outlineLevel="1" x14ac:dyDescent="0.25">
      <c r="A5250" s="5">
        <v>43567</v>
      </c>
      <c r="B5250" s="2">
        <v>38767.11</v>
      </c>
      <c r="C5250" s="2">
        <f t="shared" si="0"/>
        <v>622.48182753864512</v>
      </c>
      <c r="D5250" s="6">
        <f t="shared" si="6"/>
        <v>0.13386915325283466</v>
      </c>
      <c r="E5250" s="1"/>
      <c r="F5250" s="2">
        <v>11829.17</v>
      </c>
      <c r="G5250" s="2">
        <f t="shared" si="1"/>
        <v>609.50597182576075</v>
      </c>
      <c r="H5250" s="6">
        <f t="shared" si="7"/>
        <v>0.13429777150692779</v>
      </c>
      <c r="I5250" s="6"/>
      <c r="J5250" s="2">
        <v>4914.3900000000003</v>
      </c>
      <c r="K5250" s="2">
        <f t="shared" si="2"/>
        <v>600.01098834015022</v>
      </c>
      <c r="L5250" s="6">
        <f t="shared" si="8"/>
        <v>0.13993297064267196</v>
      </c>
      <c r="M5250" s="6"/>
      <c r="N5250" s="2">
        <v>15324.53</v>
      </c>
      <c r="O5250" s="2">
        <f t="shared" si="3"/>
        <v>599.47151004952389</v>
      </c>
      <c r="P5250" s="6">
        <f t="shared" si="9"/>
        <v>0.14102400856328634</v>
      </c>
      <c r="Q5250" s="6"/>
      <c r="R5250" s="2">
        <v>15426.45</v>
      </c>
      <c r="S5250" s="2">
        <f t="shared" si="4"/>
        <v>580.57905670886839</v>
      </c>
      <c r="T5250" s="6">
        <f t="shared" si="10"/>
        <v>0.16724036757314642</v>
      </c>
      <c r="U5250" s="6"/>
      <c r="V5250" s="2">
        <v>15022.18</v>
      </c>
      <c r="W5250" s="2">
        <f t="shared" si="5"/>
        <v>500.29407160960079</v>
      </c>
      <c r="X5250" s="6">
        <f t="shared" si="11"/>
        <v>0.16947191465019684</v>
      </c>
      <c r="Y5250" s="1"/>
      <c r="Z5250" s="1"/>
      <c r="AA5250" s="1"/>
      <c r="AB5250" s="1"/>
      <c r="AC5250" s="1"/>
    </row>
    <row r="5251" spans="1:29" ht="16.5" customHeight="1" outlineLevel="1" x14ac:dyDescent="0.25">
      <c r="A5251" s="5">
        <v>43568</v>
      </c>
      <c r="B5251" s="2">
        <v>38767.11</v>
      </c>
      <c r="C5251" s="2">
        <f t="shared" si="0"/>
        <v>622.48182753864512</v>
      </c>
      <c r="D5251" s="6">
        <f t="shared" si="6"/>
        <v>0.13386915325283466</v>
      </c>
      <c r="E5251" s="1"/>
      <c r="F5251" s="2">
        <v>11829.17</v>
      </c>
      <c r="G5251" s="2">
        <f t="shared" si="1"/>
        <v>609.50597182576075</v>
      </c>
      <c r="H5251" s="6">
        <f t="shared" si="7"/>
        <v>0.13429777150692779</v>
      </c>
      <c r="I5251" s="6"/>
      <c r="J5251" s="2">
        <v>4914.3900000000003</v>
      </c>
      <c r="K5251" s="2">
        <f t="shared" si="2"/>
        <v>600.01098834015022</v>
      </c>
      <c r="L5251" s="6">
        <f t="shared" si="8"/>
        <v>0.13993297064267196</v>
      </c>
      <c r="M5251" s="6"/>
      <c r="N5251" s="2">
        <v>15324.53</v>
      </c>
      <c r="O5251" s="2">
        <f t="shared" si="3"/>
        <v>599.47151004952389</v>
      </c>
      <c r="P5251" s="6">
        <f t="shared" si="9"/>
        <v>0.14102400856328634</v>
      </c>
      <c r="Q5251" s="6"/>
      <c r="R5251" s="2">
        <v>15426.45</v>
      </c>
      <c r="S5251" s="2">
        <f t="shared" si="4"/>
        <v>580.57905670886839</v>
      </c>
      <c r="T5251" s="6">
        <f t="shared" si="10"/>
        <v>0.16724036757314642</v>
      </c>
      <c r="U5251" s="6"/>
      <c r="V5251" s="2">
        <v>15022.18</v>
      </c>
      <c r="W5251" s="2">
        <f t="shared" si="5"/>
        <v>500.29407160960079</v>
      </c>
      <c r="X5251" s="6">
        <f t="shared" si="11"/>
        <v>0.16947191465019684</v>
      </c>
      <c r="Y5251" s="1"/>
      <c r="Z5251" s="1"/>
      <c r="AA5251" s="1"/>
      <c r="AB5251" s="1"/>
      <c r="AC5251" s="1"/>
    </row>
    <row r="5252" spans="1:29" ht="16.5" customHeight="1" outlineLevel="1" x14ac:dyDescent="0.25">
      <c r="A5252" s="5">
        <v>43569</v>
      </c>
      <c r="B5252" s="2">
        <v>38767.11</v>
      </c>
      <c r="C5252" s="2">
        <f t="shared" si="0"/>
        <v>622.48182753864512</v>
      </c>
      <c r="D5252" s="6">
        <f t="shared" si="6"/>
        <v>0.13386915325283466</v>
      </c>
      <c r="E5252" s="1"/>
      <c r="F5252" s="2">
        <v>11829.17</v>
      </c>
      <c r="G5252" s="2">
        <f t="shared" si="1"/>
        <v>609.50597182576075</v>
      </c>
      <c r="H5252" s="6">
        <f t="shared" si="7"/>
        <v>0.13429777150692779</v>
      </c>
      <c r="I5252" s="6"/>
      <c r="J5252" s="2">
        <v>4914.3900000000003</v>
      </c>
      <c r="K5252" s="2">
        <f t="shared" si="2"/>
        <v>600.01098834015022</v>
      </c>
      <c r="L5252" s="6">
        <f t="shared" si="8"/>
        <v>0.13993297064267196</v>
      </c>
      <c r="M5252" s="6"/>
      <c r="N5252" s="2">
        <v>15324.53</v>
      </c>
      <c r="O5252" s="2">
        <f t="shared" si="3"/>
        <v>599.47151004952389</v>
      </c>
      <c r="P5252" s="6">
        <f t="shared" si="9"/>
        <v>0.14102400856328634</v>
      </c>
      <c r="Q5252" s="6"/>
      <c r="R5252" s="2">
        <v>15426.45</v>
      </c>
      <c r="S5252" s="2">
        <f t="shared" si="4"/>
        <v>580.57905670886839</v>
      </c>
      <c r="T5252" s="6">
        <f t="shared" si="10"/>
        <v>0.16724036757314642</v>
      </c>
      <c r="U5252" s="6"/>
      <c r="V5252" s="2">
        <v>15022.18</v>
      </c>
      <c r="W5252" s="2">
        <f t="shared" si="5"/>
        <v>500.29407160960079</v>
      </c>
      <c r="X5252" s="6">
        <f t="shared" si="11"/>
        <v>0.16947191465019684</v>
      </c>
      <c r="Y5252" s="1"/>
      <c r="Z5252" s="1"/>
      <c r="AA5252" s="1"/>
      <c r="AB5252" s="1"/>
      <c r="AC5252" s="1"/>
    </row>
    <row r="5253" spans="1:29" ht="16.5" customHeight="1" outlineLevel="1" x14ac:dyDescent="0.25">
      <c r="A5253" s="5">
        <v>43570</v>
      </c>
      <c r="B5253" s="2">
        <v>38905.839999999997</v>
      </c>
      <c r="C5253" s="2">
        <f t="shared" si="0"/>
        <v>624.70940921637225</v>
      </c>
      <c r="D5253" s="6">
        <f t="shared" si="6"/>
        <v>0.13335429223445239</v>
      </c>
      <c r="E5253" s="1"/>
      <c r="F5253" s="2">
        <v>11873.62</v>
      </c>
      <c r="G5253" s="2">
        <f t="shared" si="1"/>
        <v>611.79628809035546</v>
      </c>
      <c r="H5253" s="6">
        <f t="shared" si="7"/>
        <v>0.13389469742848692</v>
      </c>
      <c r="I5253" s="6"/>
      <c r="J5253" s="2">
        <v>4934.17</v>
      </c>
      <c r="K5253" s="2">
        <f t="shared" si="2"/>
        <v>602.42598131982174</v>
      </c>
      <c r="L5253" s="6">
        <f t="shared" si="8"/>
        <v>0.1397383176227085</v>
      </c>
      <c r="M5253" s="6"/>
      <c r="N5253" s="2">
        <v>15388.87</v>
      </c>
      <c r="O5253" s="2">
        <f t="shared" si="3"/>
        <v>601.98838965082894</v>
      </c>
      <c r="P5253" s="6">
        <f t="shared" si="9"/>
        <v>0.1408905690375355</v>
      </c>
      <c r="Q5253" s="6"/>
      <c r="R5253" s="2">
        <v>15501.89</v>
      </c>
      <c r="S5253" s="2">
        <f t="shared" si="4"/>
        <v>583.41826365784993</v>
      </c>
      <c r="T5253" s="6">
        <f t="shared" si="10"/>
        <v>0.16790244610178884</v>
      </c>
      <c r="U5253" s="6"/>
      <c r="V5253" s="2">
        <v>15115.2</v>
      </c>
      <c r="W5253" s="2">
        <f t="shared" si="5"/>
        <v>503.39198113678833</v>
      </c>
      <c r="X5253" s="6">
        <f t="shared" si="11"/>
        <v>0.16983356834311114</v>
      </c>
      <c r="Y5253" s="1"/>
      <c r="Z5253" s="1"/>
      <c r="AA5253" s="1"/>
      <c r="AB5253" s="1"/>
      <c r="AC5253" s="1"/>
    </row>
    <row r="5254" spans="1:29" ht="16.5" customHeight="1" outlineLevel="1" x14ac:dyDescent="0.25">
      <c r="A5254" s="5">
        <v>43571</v>
      </c>
      <c r="B5254" s="2">
        <v>39275.64</v>
      </c>
      <c r="C5254" s="2">
        <f t="shared" si="0"/>
        <v>630.64727200325001</v>
      </c>
      <c r="D5254" s="6">
        <f t="shared" si="6"/>
        <v>0.13120133228090203</v>
      </c>
      <c r="E5254" s="1"/>
      <c r="F5254" s="2">
        <v>11970.11</v>
      </c>
      <c r="G5254" s="2">
        <f t="shared" si="1"/>
        <v>616.76800049464657</v>
      </c>
      <c r="H5254" s="6">
        <f t="shared" si="7"/>
        <v>0.13162586427098177</v>
      </c>
      <c r="I5254" s="6"/>
      <c r="J5254" s="2">
        <v>4971.92</v>
      </c>
      <c r="K5254" s="2">
        <f t="shared" si="2"/>
        <v>607.03497954947818</v>
      </c>
      <c r="L5254" s="6">
        <f t="shared" si="8"/>
        <v>0.13756894063734193</v>
      </c>
      <c r="M5254" s="6"/>
      <c r="N5254" s="2">
        <v>15501.39</v>
      </c>
      <c r="O5254" s="2">
        <f t="shared" si="3"/>
        <v>606.38999507107815</v>
      </c>
      <c r="P5254" s="6">
        <f t="shared" si="9"/>
        <v>0.13890613979064792</v>
      </c>
      <c r="Q5254" s="6"/>
      <c r="R5254" s="2">
        <v>15521</v>
      </c>
      <c r="S5254" s="2">
        <f t="shared" si="4"/>
        <v>584.13747421982021</v>
      </c>
      <c r="T5254" s="6">
        <f t="shared" si="10"/>
        <v>0.1664698015240571</v>
      </c>
      <c r="U5254" s="6"/>
      <c r="V5254" s="2">
        <v>15171.71</v>
      </c>
      <c r="W5254" s="2">
        <f t="shared" si="5"/>
        <v>505.27397283084719</v>
      </c>
      <c r="X5254" s="6">
        <f t="shared" si="11"/>
        <v>0.16973013205852827</v>
      </c>
      <c r="Y5254" s="1"/>
      <c r="Z5254" s="1"/>
      <c r="AA5254" s="1"/>
      <c r="AB5254" s="1"/>
      <c r="AC5254" s="1"/>
    </row>
    <row r="5255" spans="1:29" ht="16.5" customHeight="1" outlineLevel="1" x14ac:dyDescent="0.25">
      <c r="A5255" s="5">
        <v>43572</v>
      </c>
      <c r="B5255" s="2">
        <v>39275.64</v>
      </c>
      <c r="C5255" s="2">
        <f t="shared" si="0"/>
        <v>630.64727200325001</v>
      </c>
      <c r="D5255" s="6">
        <f t="shared" si="6"/>
        <v>0.1313398881528749</v>
      </c>
      <c r="E5255" s="1"/>
      <c r="F5255" s="2">
        <v>11970.11</v>
      </c>
      <c r="G5255" s="2">
        <f t="shared" si="1"/>
        <v>616.76800049464657</v>
      </c>
      <c r="H5255" s="6">
        <f t="shared" si="7"/>
        <v>0.13152034795925305</v>
      </c>
      <c r="I5255" s="6"/>
      <c r="J5255" s="2">
        <v>4971.92</v>
      </c>
      <c r="K5255" s="2">
        <f t="shared" si="2"/>
        <v>607.03497954947818</v>
      </c>
      <c r="L5255" s="6">
        <f t="shared" si="8"/>
        <v>0.13741778728232235</v>
      </c>
      <c r="M5255" s="6"/>
      <c r="N5255" s="2">
        <v>15501.39</v>
      </c>
      <c r="O5255" s="2">
        <f t="shared" si="3"/>
        <v>606.38999507107815</v>
      </c>
      <c r="P5255" s="6">
        <f t="shared" si="9"/>
        <v>0.13872852537707403</v>
      </c>
      <c r="Q5255" s="6"/>
      <c r="R5255" s="2">
        <v>15521</v>
      </c>
      <c r="S5255" s="2">
        <f t="shared" si="4"/>
        <v>584.13747421982021</v>
      </c>
      <c r="T5255" s="6">
        <f t="shared" si="10"/>
        <v>0.16612591112199415</v>
      </c>
      <c r="U5255" s="6"/>
      <c r="V5255" s="2">
        <v>15171.71</v>
      </c>
      <c r="W5255" s="2">
        <f t="shared" si="5"/>
        <v>505.27397283084719</v>
      </c>
      <c r="X5255" s="6">
        <f t="shared" si="11"/>
        <v>0.1691521313610298</v>
      </c>
      <c r="Y5255" s="1"/>
      <c r="Z5255" s="1"/>
      <c r="AA5255" s="1"/>
      <c r="AB5255" s="1"/>
      <c r="AC5255" s="1"/>
    </row>
    <row r="5256" spans="1:29" ht="16.5" customHeight="1" outlineLevel="1" x14ac:dyDescent="0.25">
      <c r="A5256" s="5">
        <v>43573</v>
      </c>
      <c r="B5256" s="2">
        <v>39140.28</v>
      </c>
      <c r="C5256" s="2">
        <f t="shared" si="0"/>
        <v>628.47380227141718</v>
      </c>
      <c r="D5256" s="6">
        <f t="shared" si="6"/>
        <v>0.12784402293118369</v>
      </c>
      <c r="E5256" s="1"/>
      <c r="F5256" s="2">
        <v>11922.47</v>
      </c>
      <c r="G5256" s="2">
        <f t="shared" si="1"/>
        <v>614.31331732602348</v>
      </c>
      <c r="H5256" s="6">
        <f t="shared" si="7"/>
        <v>0.1279618382420098</v>
      </c>
      <c r="I5256" s="6"/>
      <c r="J5256" s="2">
        <v>4949.1000000000004</v>
      </c>
      <c r="K5256" s="2">
        <f t="shared" si="2"/>
        <v>604.24882485806734</v>
      </c>
      <c r="L5256" s="6">
        <f t="shared" si="8"/>
        <v>0.13390387965346662</v>
      </c>
      <c r="M5256" s="6"/>
      <c r="N5256" s="2">
        <v>15421.87</v>
      </c>
      <c r="O5256" s="2">
        <f t="shared" si="3"/>
        <v>603.27929774599625</v>
      </c>
      <c r="P5256" s="6">
        <f t="shared" si="9"/>
        <v>0.13523441907241063</v>
      </c>
      <c r="Q5256" s="6"/>
      <c r="R5256" s="2">
        <v>15382.57</v>
      </c>
      <c r="S5256" s="2">
        <f t="shared" si="4"/>
        <v>578.9276197931564</v>
      </c>
      <c r="T5256" s="6">
        <f t="shared" si="10"/>
        <v>0.16295064607399823</v>
      </c>
      <c r="U5256" s="6"/>
      <c r="V5256" s="2">
        <v>15021.2</v>
      </c>
      <c r="W5256" s="2">
        <f t="shared" si="5"/>
        <v>500.26143399041524</v>
      </c>
      <c r="X5256" s="6">
        <f t="shared" si="11"/>
        <v>0.16605930647150657</v>
      </c>
      <c r="Y5256" s="1"/>
      <c r="Z5256" s="1"/>
      <c r="AA5256" s="1"/>
      <c r="AB5256" s="1"/>
      <c r="AC5256" s="1"/>
    </row>
    <row r="5257" spans="1:29" ht="16.5" customHeight="1" outlineLevel="1" x14ac:dyDescent="0.25">
      <c r="A5257" s="5">
        <v>43574</v>
      </c>
      <c r="B5257" s="2">
        <v>39140.28</v>
      </c>
      <c r="C5257" s="2">
        <f t="shared" si="0"/>
        <v>628.47380227141718</v>
      </c>
      <c r="D5257" s="6">
        <f t="shared" si="6"/>
        <v>0.12784402293118369</v>
      </c>
      <c r="E5257" s="1"/>
      <c r="F5257" s="2">
        <v>11922.47</v>
      </c>
      <c r="G5257" s="2">
        <f t="shared" si="1"/>
        <v>614.31331732602348</v>
      </c>
      <c r="H5257" s="6">
        <f t="shared" si="7"/>
        <v>0.1279618382420098</v>
      </c>
      <c r="I5257" s="6"/>
      <c r="J5257" s="2">
        <v>4949.1000000000004</v>
      </c>
      <c r="K5257" s="2">
        <f t="shared" si="2"/>
        <v>604.24882485806734</v>
      </c>
      <c r="L5257" s="6">
        <f t="shared" si="8"/>
        <v>0.13390387965346662</v>
      </c>
      <c r="M5257" s="6"/>
      <c r="N5257" s="2">
        <v>15421.87</v>
      </c>
      <c r="O5257" s="2">
        <f t="shared" si="3"/>
        <v>603.27929774599625</v>
      </c>
      <c r="P5257" s="6">
        <f t="shared" si="9"/>
        <v>0.13523441907241063</v>
      </c>
      <c r="Q5257" s="6"/>
      <c r="R5257" s="2">
        <v>15382.57</v>
      </c>
      <c r="S5257" s="2">
        <f t="shared" si="4"/>
        <v>578.9276197931564</v>
      </c>
      <c r="T5257" s="6">
        <f t="shared" si="10"/>
        <v>0.16295064607399823</v>
      </c>
      <c r="U5257" s="6"/>
      <c r="V5257" s="2">
        <v>15021.2</v>
      </c>
      <c r="W5257" s="2">
        <f t="shared" si="5"/>
        <v>500.26143399041524</v>
      </c>
      <c r="X5257" s="6">
        <f t="shared" si="11"/>
        <v>0.16605930647150657</v>
      </c>
      <c r="Y5257" s="1"/>
      <c r="Z5257" s="1"/>
      <c r="AA5257" s="1"/>
      <c r="AB5257" s="1"/>
      <c r="AC5257" s="1"/>
    </row>
    <row r="5258" spans="1:29" ht="16.5" customHeight="1" outlineLevel="1" x14ac:dyDescent="0.25">
      <c r="A5258" s="5">
        <v>43575</v>
      </c>
      <c r="B5258" s="2">
        <v>39140.28</v>
      </c>
      <c r="C5258" s="2">
        <f t="shared" si="0"/>
        <v>628.47380227141718</v>
      </c>
      <c r="D5258" s="6">
        <f t="shared" si="6"/>
        <v>0.12784402293118369</v>
      </c>
      <c r="E5258" s="1"/>
      <c r="F5258" s="2">
        <v>11922.47</v>
      </c>
      <c r="G5258" s="2">
        <f t="shared" si="1"/>
        <v>614.31331732602348</v>
      </c>
      <c r="H5258" s="6">
        <f t="shared" si="7"/>
        <v>0.1279618382420098</v>
      </c>
      <c r="I5258" s="6"/>
      <c r="J5258" s="2">
        <v>4949.1000000000004</v>
      </c>
      <c r="K5258" s="2">
        <f t="shared" si="2"/>
        <v>604.24882485806734</v>
      </c>
      <c r="L5258" s="6">
        <f t="shared" si="8"/>
        <v>0.13390387965346662</v>
      </c>
      <c r="M5258" s="6"/>
      <c r="N5258" s="2">
        <v>15421.87</v>
      </c>
      <c r="O5258" s="2">
        <f t="shared" si="3"/>
        <v>603.27929774599625</v>
      </c>
      <c r="P5258" s="6">
        <f t="shared" si="9"/>
        <v>0.13523441907241063</v>
      </c>
      <c r="Q5258" s="6"/>
      <c r="R5258" s="2">
        <v>15382.57</v>
      </c>
      <c r="S5258" s="2">
        <f t="shared" si="4"/>
        <v>578.9276197931564</v>
      </c>
      <c r="T5258" s="6">
        <f t="shared" si="10"/>
        <v>0.16295064607399823</v>
      </c>
      <c r="U5258" s="6"/>
      <c r="V5258" s="2">
        <v>15021.2</v>
      </c>
      <c r="W5258" s="2">
        <f t="shared" si="5"/>
        <v>500.26143399041524</v>
      </c>
      <c r="X5258" s="6">
        <f t="shared" si="11"/>
        <v>0.16605930647150657</v>
      </c>
      <c r="Y5258" s="1"/>
      <c r="Z5258" s="1"/>
      <c r="AA5258" s="1"/>
      <c r="AB5258" s="1"/>
      <c r="AC5258" s="1"/>
    </row>
    <row r="5259" spans="1:29" ht="16.5" customHeight="1" outlineLevel="1" x14ac:dyDescent="0.25">
      <c r="A5259" s="5">
        <v>43576</v>
      </c>
      <c r="B5259" s="2">
        <v>39140.28</v>
      </c>
      <c r="C5259" s="2">
        <f t="shared" si="0"/>
        <v>628.47380227141718</v>
      </c>
      <c r="D5259" s="6">
        <f t="shared" si="6"/>
        <v>0.12784402293118369</v>
      </c>
      <c r="E5259" s="1"/>
      <c r="F5259" s="2">
        <v>11922.47</v>
      </c>
      <c r="G5259" s="2">
        <f t="shared" si="1"/>
        <v>614.31331732602348</v>
      </c>
      <c r="H5259" s="6">
        <f t="shared" si="7"/>
        <v>0.1279618382420098</v>
      </c>
      <c r="I5259" s="6"/>
      <c r="J5259" s="2">
        <v>4949.1000000000004</v>
      </c>
      <c r="K5259" s="2">
        <f t="shared" si="2"/>
        <v>604.24882485806734</v>
      </c>
      <c r="L5259" s="6">
        <f t="shared" si="8"/>
        <v>0.13390387965346662</v>
      </c>
      <c r="M5259" s="6"/>
      <c r="N5259" s="2">
        <v>15421.87</v>
      </c>
      <c r="O5259" s="2">
        <f t="shared" si="3"/>
        <v>603.27929774599625</v>
      </c>
      <c r="P5259" s="6">
        <f t="shared" si="9"/>
        <v>0.13523441907241063</v>
      </c>
      <c r="Q5259" s="6"/>
      <c r="R5259" s="2">
        <v>15382.57</v>
      </c>
      <c r="S5259" s="2">
        <f t="shared" si="4"/>
        <v>578.9276197931564</v>
      </c>
      <c r="T5259" s="6">
        <f t="shared" si="10"/>
        <v>0.16295064607399823</v>
      </c>
      <c r="U5259" s="6"/>
      <c r="V5259" s="2">
        <v>15021.2</v>
      </c>
      <c r="W5259" s="2">
        <f t="shared" si="5"/>
        <v>500.26143399041524</v>
      </c>
      <c r="X5259" s="6">
        <f t="shared" si="11"/>
        <v>0.16605930647150657</v>
      </c>
      <c r="Y5259" s="1"/>
      <c r="Z5259" s="1"/>
      <c r="AA5259" s="1"/>
      <c r="AB5259" s="1"/>
      <c r="AC5259" s="1"/>
    </row>
    <row r="5260" spans="1:29" ht="16.5" customHeight="1" outlineLevel="1" x14ac:dyDescent="0.25">
      <c r="A5260" s="5">
        <v>43577</v>
      </c>
      <c r="B5260" s="2">
        <v>38645.18</v>
      </c>
      <c r="C5260" s="2">
        <f t="shared" si="0"/>
        <v>620.5240027425283</v>
      </c>
      <c r="D5260" s="6">
        <f t="shared" si="6"/>
        <v>0.12394789640915582</v>
      </c>
      <c r="E5260" s="1"/>
      <c r="F5260" s="2">
        <v>11758.55</v>
      </c>
      <c r="G5260" s="2">
        <f t="shared" si="1"/>
        <v>605.86722864003127</v>
      </c>
      <c r="H5260" s="6">
        <f t="shared" si="7"/>
        <v>0.1235669672527715</v>
      </c>
      <c r="I5260" s="6"/>
      <c r="J5260" s="2">
        <v>4880.13</v>
      </c>
      <c r="K5260" s="2">
        <f t="shared" si="2"/>
        <v>595.82809352298398</v>
      </c>
      <c r="L5260" s="6">
        <f t="shared" si="8"/>
        <v>0.12942228835177283</v>
      </c>
      <c r="M5260" s="6"/>
      <c r="N5260" s="2">
        <v>15207.33</v>
      </c>
      <c r="O5260" s="2">
        <f t="shared" si="3"/>
        <v>594.88683039032355</v>
      </c>
      <c r="P5260" s="6">
        <f t="shared" si="9"/>
        <v>0.13074408462817466</v>
      </c>
      <c r="Q5260" s="6"/>
      <c r="R5260" s="2">
        <v>15147.84</v>
      </c>
      <c r="S5260" s="2">
        <f t="shared" si="4"/>
        <v>570.09348608246648</v>
      </c>
      <c r="T5260" s="6">
        <f t="shared" si="10"/>
        <v>0.1572211922371991</v>
      </c>
      <c r="U5260" s="6"/>
      <c r="V5260" s="2">
        <v>14804.27</v>
      </c>
      <c r="W5260" s="2">
        <f t="shared" si="5"/>
        <v>493.03686385783323</v>
      </c>
      <c r="X5260" s="6">
        <f t="shared" si="11"/>
        <v>0.16149572660546441</v>
      </c>
      <c r="Y5260" s="1"/>
      <c r="Z5260" s="1"/>
      <c r="AA5260" s="1"/>
      <c r="AB5260" s="1"/>
      <c r="AC5260" s="1"/>
    </row>
    <row r="5261" spans="1:29" ht="16.5" customHeight="1" outlineLevel="1" x14ac:dyDescent="0.25">
      <c r="A5261" s="5">
        <v>43578</v>
      </c>
      <c r="B5261" s="2">
        <v>38564.879999999997</v>
      </c>
      <c r="C5261" s="2">
        <f t="shared" si="0"/>
        <v>619.23462907625924</v>
      </c>
      <c r="D5261" s="6">
        <f t="shared" si="6"/>
        <v>0.1234652546304682</v>
      </c>
      <c r="E5261" s="1"/>
      <c r="F5261" s="2">
        <v>11743.77</v>
      </c>
      <c r="G5261" s="2">
        <f t="shared" si="1"/>
        <v>605.10567915992544</v>
      </c>
      <c r="H5261" s="6">
        <f t="shared" si="7"/>
        <v>0.12337054945818227</v>
      </c>
      <c r="I5261" s="6"/>
      <c r="J5261" s="2">
        <v>4873.88</v>
      </c>
      <c r="K5261" s="2">
        <f t="shared" si="2"/>
        <v>595.06501434588859</v>
      </c>
      <c r="L5261" s="6">
        <f t="shared" si="8"/>
        <v>0.12926755250201194</v>
      </c>
      <c r="M5261" s="6"/>
      <c r="N5261" s="2">
        <v>15188</v>
      </c>
      <c r="O5261" s="2">
        <f t="shared" si="3"/>
        <v>594.1306711939726</v>
      </c>
      <c r="P5261" s="6">
        <f t="shared" si="9"/>
        <v>0.13058341598070244</v>
      </c>
      <c r="Q5261" s="6"/>
      <c r="R5261" s="2">
        <v>15153.1</v>
      </c>
      <c r="S5261" s="2">
        <f t="shared" si="4"/>
        <v>570.29144775467807</v>
      </c>
      <c r="T5261" s="6">
        <f t="shared" si="10"/>
        <v>0.15801572363148142</v>
      </c>
      <c r="U5261" s="6"/>
      <c r="V5261" s="2">
        <v>14785.28</v>
      </c>
      <c r="W5261" s="2">
        <f t="shared" si="5"/>
        <v>492.40442672687976</v>
      </c>
      <c r="X5261" s="6">
        <f t="shared" si="11"/>
        <v>0.16052981334123873</v>
      </c>
      <c r="Y5261" s="1"/>
      <c r="Z5261" s="1"/>
      <c r="AA5261" s="1"/>
      <c r="AB5261" s="1"/>
      <c r="AC5261" s="1"/>
    </row>
    <row r="5262" spans="1:29" ht="16.5" customHeight="1" outlineLevel="1" x14ac:dyDescent="0.25">
      <c r="A5262" s="5">
        <v>43579</v>
      </c>
      <c r="B5262" s="2">
        <v>39054.68</v>
      </c>
      <c r="C5262" s="2">
        <f t="shared" si="0"/>
        <v>627.09932673178298</v>
      </c>
      <c r="D5262" s="6">
        <f t="shared" si="6"/>
        <v>0.1258308943201496</v>
      </c>
      <c r="E5262" s="1"/>
      <c r="F5262" s="2">
        <v>11883.11</v>
      </c>
      <c r="G5262" s="2">
        <f t="shared" si="1"/>
        <v>612.28526674842078</v>
      </c>
      <c r="H5262" s="6">
        <f t="shared" si="7"/>
        <v>0.12558111398614225</v>
      </c>
      <c r="I5262" s="6"/>
      <c r="J5262" s="2">
        <v>4928.95</v>
      </c>
      <c r="K5262" s="2">
        <f t="shared" si="2"/>
        <v>601.7886575911117</v>
      </c>
      <c r="L5262" s="6">
        <f t="shared" si="8"/>
        <v>0.13138420938953432</v>
      </c>
      <c r="M5262" s="6"/>
      <c r="N5262" s="2">
        <v>15348.12</v>
      </c>
      <c r="O5262" s="2">
        <f t="shared" si="3"/>
        <v>600.3943137454329</v>
      </c>
      <c r="P5262" s="6">
        <f t="shared" si="9"/>
        <v>0.13256128109000809</v>
      </c>
      <c r="Q5262" s="6"/>
      <c r="R5262" s="2">
        <v>15218.34</v>
      </c>
      <c r="S5262" s="2">
        <f t="shared" si="4"/>
        <v>572.74677465488435</v>
      </c>
      <c r="T5262" s="6">
        <f t="shared" si="10"/>
        <v>0.15884518837381956</v>
      </c>
      <c r="U5262" s="6"/>
      <c r="V5262" s="2">
        <v>14846.65</v>
      </c>
      <c r="W5262" s="2">
        <f t="shared" si="5"/>
        <v>494.44827436914477</v>
      </c>
      <c r="X5262" s="6">
        <f t="shared" si="11"/>
        <v>0.16133127319077545</v>
      </c>
      <c r="Y5262" s="1"/>
      <c r="Z5262" s="1"/>
      <c r="AA5262" s="1"/>
      <c r="AB5262" s="1"/>
      <c r="AC5262" s="1"/>
    </row>
    <row r="5263" spans="1:29" ht="16.5" customHeight="1" outlineLevel="1" x14ac:dyDescent="0.25">
      <c r="A5263" s="5">
        <v>43580</v>
      </c>
      <c r="B5263" s="2">
        <v>38730.86</v>
      </c>
      <c r="C5263" s="2">
        <f t="shared" si="0"/>
        <v>621.89976283874159</v>
      </c>
      <c r="D5263" s="6">
        <f t="shared" si="6"/>
        <v>0.12206241469810175</v>
      </c>
      <c r="E5263" s="1"/>
      <c r="F5263" s="2">
        <v>11802.22</v>
      </c>
      <c r="G5263" s="2">
        <f t="shared" si="1"/>
        <v>608.11735487793567</v>
      </c>
      <c r="H5263" s="6">
        <f t="shared" si="7"/>
        <v>0.122106113165104</v>
      </c>
      <c r="I5263" s="6"/>
      <c r="J5263" s="2">
        <v>4897.32</v>
      </c>
      <c r="K5263" s="2">
        <f t="shared" si="2"/>
        <v>597.92686649166717</v>
      </c>
      <c r="L5263" s="6">
        <f t="shared" si="8"/>
        <v>0.12803233832140148</v>
      </c>
      <c r="M5263" s="6"/>
      <c r="N5263" s="2">
        <v>15258.15</v>
      </c>
      <c r="O5263" s="2">
        <f t="shared" si="3"/>
        <v>596.87482885688132</v>
      </c>
      <c r="P5263" s="6">
        <f t="shared" si="9"/>
        <v>0.12946283786043833</v>
      </c>
      <c r="Q5263" s="6"/>
      <c r="R5263" s="2">
        <v>15130.25</v>
      </c>
      <c r="S5263" s="2">
        <f t="shared" si="4"/>
        <v>569.43148117482349</v>
      </c>
      <c r="T5263" s="6">
        <f t="shared" si="10"/>
        <v>0.1567569947230254</v>
      </c>
      <c r="U5263" s="6"/>
      <c r="V5263" s="2">
        <v>14838.86</v>
      </c>
      <c r="W5263" s="2">
        <f t="shared" si="5"/>
        <v>494.18883860031241</v>
      </c>
      <c r="X5263" s="6">
        <f t="shared" si="11"/>
        <v>0.16106124529073096</v>
      </c>
      <c r="Y5263" s="1"/>
      <c r="Z5263" s="1"/>
      <c r="AA5263" s="1"/>
      <c r="AB5263" s="1"/>
      <c r="AC5263" s="1"/>
    </row>
    <row r="5264" spans="1:29" ht="16.5" customHeight="1" outlineLevel="1" x14ac:dyDescent="0.25">
      <c r="A5264" s="5">
        <v>43581</v>
      </c>
      <c r="B5264" s="2">
        <v>39067.33</v>
      </c>
      <c r="C5264" s="2">
        <f t="shared" si="0"/>
        <v>627.30244724085276</v>
      </c>
      <c r="D5264" s="6">
        <f t="shared" si="6"/>
        <v>0.12484468154948636</v>
      </c>
      <c r="E5264" s="1"/>
      <c r="F5264" s="2">
        <v>11885.52</v>
      </c>
      <c r="G5264" s="2">
        <f t="shared" si="1"/>
        <v>612.40944362575874</v>
      </c>
      <c r="H5264" s="6">
        <f t="shared" si="7"/>
        <v>0.12480767122330461</v>
      </c>
      <c r="I5264" s="6"/>
      <c r="J5264" s="2">
        <v>4926.08</v>
      </c>
      <c r="K5264" s="2">
        <f t="shared" si="2"/>
        <v>601.43825163298948</v>
      </c>
      <c r="L5264" s="6">
        <f t="shared" si="8"/>
        <v>0.1304421683184438</v>
      </c>
      <c r="M5264" s="6"/>
      <c r="N5264" s="2">
        <v>15338.58</v>
      </c>
      <c r="O5264" s="2">
        <f t="shared" si="3"/>
        <v>600.02112395064819</v>
      </c>
      <c r="P5264" s="6">
        <f t="shared" si="9"/>
        <v>0.13175246836298871</v>
      </c>
      <c r="Q5264" s="6"/>
      <c r="R5264" s="2">
        <v>15063.99</v>
      </c>
      <c r="S5264" s="2">
        <f t="shared" si="4"/>
        <v>566.93776626973977</v>
      </c>
      <c r="T5264" s="6">
        <f t="shared" si="10"/>
        <v>0.15714112980774386</v>
      </c>
      <c r="U5264" s="6"/>
      <c r="V5264" s="2">
        <v>14813.38</v>
      </c>
      <c r="W5264" s="2">
        <f t="shared" si="5"/>
        <v>493.34026050148691</v>
      </c>
      <c r="X5264" s="6">
        <f t="shared" si="11"/>
        <v>0.16179601447128689</v>
      </c>
      <c r="Y5264" s="1"/>
      <c r="Z5264" s="1"/>
      <c r="AA5264" s="1"/>
      <c r="AB5264" s="1"/>
      <c r="AC5264" s="1"/>
    </row>
    <row r="5265" spans="1:29" ht="16.5" customHeight="1" outlineLevel="1" x14ac:dyDescent="0.25">
      <c r="A5265" s="5">
        <v>43582</v>
      </c>
      <c r="B5265" s="2">
        <v>39067.33</v>
      </c>
      <c r="C5265" s="2">
        <f t="shared" si="0"/>
        <v>627.30244724085276</v>
      </c>
      <c r="D5265" s="6">
        <f t="shared" si="6"/>
        <v>0.12484468154948636</v>
      </c>
      <c r="E5265" s="1"/>
      <c r="F5265" s="2">
        <v>11885.52</v>
      </c>
      <c r="G5265" s="2">
        <f t="shared" si="1"/>
        <v>612.40944362575874</v>
      </c>
      <c r="H5265" s="6">
        <f t="shared" si="7"/>
        <v>0.12480767122330461</v>
      </c>
      <c r="I5265" s="6"/>
      <c r="J5265" s="2">
        <v>4926.08</v>
      </c>
      <c r="K5265" s="2">
        <f t="shared" si="2"/>
        <v>601.43825163298948</v>
      </c>
      <c r="L5265" s="6">
        <f t="shared" si="8"/>
        <v>0.1304421683184438</v>
      </c>
      <c r="M5265" s="6"/>
      <c r="N5265" s="2">
        <v>15338.58</v>
      </c>
      <c r="O5265" s="2">
        <f t="shared" si="3"/>
        <v>600.02112395064819</v>
      </c>
      <c r="P5265" s="6">
        <f t="shared" si="9"/>
        <v>0.13175246836298871</v>
      </c>
      <c r="Q5265" s="6"/>
      <c r="R5265" s="2">
        <v>15063.99</v>
      </c>
      <c r="S5265" s="2">
        <f t="shared" si="4"/>
        <v>566.93776626973977</v>
      </c>
      <c r="T5265" s="6">
        <f t="shared" si="10"/>
        <v>0.15714112980774386</v>
      </c>
      <c r="U5265" s="6"/>
      <c r="V5265" s="2">
        <v>14813.38</v>
      </c>
      <c r="W5265" s="2">
        <f t="shared" si="5"/>
        <v>493.34026050148691</v>
      </c>
      <c r="X5265" s="6">
        <f t="shared" si="11"/>
        <v>0.16179601447128689</v>
      </c>
      <c r="Y5265" s="1"/>
      <c r="Z5265" s="1"/>
      <c r="AA5265" s="1"/>
      <c r="AB5265" s="1"/>
      <c r="AC5265" s="1"/>
    </row>
    <row r="5266" spans="1:29" ht="16.5" customHeight="1" outlineLevel="1" x14ac:dyDescent="0.25">
      <c r="A5266" s="5">
        <v>43583</v>
      </c>
      <c r="B5266" s="2">
        <v>39067.33</v>
      </c>
      <c r="C5266" s="2">
        <f t="shared" si="0"/>
        <v>627.30244724085276</v>
      </c>
      <c r="D5266" s="6">
        <f t="shared" si="6"/>
        <v>0.12484468154948636</v>
      </c>
      <c r="E5266" s="1"/>
      <c r="F5266" s="2">
        <v>11885.52</v>
      </c>
      <c r="G5266" s="2">
        <f t="shared" si="1"/>
        <v>612.40944362575874</v>
      </c>
      <c r="H5266" s="6">
        <f t="shared" si="7"/>
        <v>0.12480767122330461</v>
      </c>
      <c r="I5266" s="6"/>
      <c r="J5266" s="2">
        <v>4926.08</v>
      </c>
      <c r="K5266" s="2">
        <f t="shared" si="2"/>
        <v>601.43825163298948</v>
      </c>
      <c r="L5266" s="6">
        <f t="shared" si="8"/>
        <v>0.1304421683184438</v>
      </c>
      <c r="M5266" s="6"/>
      <c r="N5266" s="2">
        <v>15338.58</v>
      </c>
      <c r="O5266" s="2">
        <f t="shared" si="3"/>
        <v>600.02112395064819</v>
      </c>
      <c r="P5266" s="6">
        <f t="shared" si="9"/>
        <v>0.13175246836298871</v>
      </c>
      <c r="Q5266" s="6"/>
      <c r="R5266" s="2">
        <v>15063.99</v>
      </c>
      <c r="S5266" s="2">
        <f t="shared" si="4"/>
        <v>566.93776626973977</v>
      </c>
      <c r="T5266" s="6">
        <f t="shared" si="10"/>
        <v>0.15714112980774386</v>
      </c>
      <c r="U5266" s="6"/>
      <c r="V5266" s="2">
        <v>14813.38</v>
      </c>
      <c r="W5266" s="2">
        <f t="shared" si="5"/>
        <v>493.34026050148691</v>
      </c>
      <c r="X5266" s="6">
        <f t="shared" si="11"/>
        <v>0.16179601447128689</v>
      </c>
      <c r="Y5266" s="1"/>
      <c r="Z5266" s="1"/>
      <c r="AA5266" s="1"/>
      <c r="AB5266" s="1"/>
      <c r="AC5266" s="1"/>
    </row>
    <row r="5267" spans="1:29" ht="16.5" customHeight="1" outlineLevel="1" x14ac:dyDescent="0.25">
      <c r="A5267" s="5">
        <v>43584</v>
      </c>
      <c r="B5267" s="2">
        <v>39067.33</v>
      </c>
      <c r="C5267" s="2">
        <f t="shared" si="0"/>
        <v>627.30244724085276</v>
      </c>
      <c r="D5267" s="6">
        <f t="shared" si="6"/>
        <v>0.12386803713143801</v>
      </c>
      <c r="E5267" s="1"/>
      <c r="F5267" s="2">
        <v>11885.52</v>
      </c>
      <c r="G5267" s="2">
        <f t="shared" si="1"/>
        <v>612.40944362575874</v>
      </c>
      <c r="H5267" s="6">
        <f t="shared" si="7"/>
        <v>0.12355464796208171</v>
      </c>
      <c r="I5267" s="6"/>
      <c r="J5267" s="2">
        <v>4926.08</v>
      </c>
      <c r="K5267" s="2">
        <f t="shared" si="2"/>
        <v>601.43825163298948</v>
      </c>
      <c r="L5267" s="6">
        <f t="shared" si="8"/>
        <v>0.12916935756876335</v>
      </c>
      <c r="M5267" s="6"/>
      <c r="N5267" s="2">
        <v>15338.58</v>
      </c>
      <c r="O5267" s="2">
        <f t="shared" si="3"/>
        <v>600.02112395064819</v>
      </c>
      <c r="P5267" s="6">
        <f t="shared" si="9"/>
        <v>0.13051730781005699</v>
      </c>
      <c r="Q5267" s="6"/>
      <c r="R5267" s="2">
        <v>15063.99</v>
      </c>
      <c r="S5267" s="2">
        <f t="shared" si="4"/>
        <v>566.93776626973977</v>
      </c>
      <c r="T5267" s="6">
        <f t="shared" si="10"/>
        <v>0.15584100307723769</v>
      </c>
      <c r="U5267" s="6"/>
      <c r="V5267" s="2">
        <v>14813.38</v>
      </c>
      <c r="W5267" s="2">
        <f t="shared" si="5"/>
        <v>493.34026050148691</v>
      </c>
      <c r="X5267" s="6">
        <f t="shared" si="11"/>
        <v>0.16127224719107858</v>
      </c>
      <c r="Y5267" s="1"/>
      <c r="Z5267" s="1"/>
      <c r="AA5267" s="1"/>
      <c r="AB5267" s="1"/>
      <c r="AC5267" s="1"/>
    </row>
    <row r="5268" spans="1:29" ht="16.5" customHeight="1" outlineLevel="1" x14ac:dyDescent="0.25">
      <c r="A5268" s="5">
        <v>43585</v>
      </c>
      <c r="B5268" s="2">
        <v>39031.550000000003</v>
      </c>
      <c r="C5268" s="2">
        <f t="shared" si="0"/>
        <v>626.72792931085155</v>
      </c>
      <c r="D5268" s="6">
        <f t="shared" si="6"/>
        <v>0.12257323579820278</v>
      </c>
      <c r="E5268" s="1"/>
      <c r="F5268" s="2">
        <v>11868.07</v>
      </c>
      <c r="G5268" s="2">
        <f t="shared" si="1"/>
        <v>611.51032059275133</v>
      </c>
      <c r="H5268" s="6">
        <f t="shared" si="7"/>
        <v>0.12223160053777993</v>
      </c>
      <c r="I5268" s="6"/>
      <c r="J5268" s="2">
        <v>4915.46</v>
      </c>
      <c r="K5268" s="2">
        <f t="shared" si="2"/>
        <v>600.14162749526895</v>
      </c>
      <c r="L5268" s="6">
        <f t="shared" si="8"/>
        <v>0.12778230294878634</v>
      </c>
      <c r="M5268" s="6"/>
      <c r="N5268" s="2">
        <v>15293.75</v>
      </c>
      <c r="O5268" s="2">
        <f t="shared" si="3"/>
        <v>598.26744486257701</v>
      </c>
      <c r="P5268" s="6">
        <f t="shared" si="9"/>
        <v>0.12899355895855646</v>
      </c>
      <c r="Q5268" s="6"/>
      <c r="R5268" s="2">
        <v>14889.42</v>
      </c>
      <c r="S5268" s="2">
        <f t="shared" si="4"/>
        <v>560.36777214084634</v>
      </c>
      <c r="T5268" s="6">
        <f t="shared" si="10"/>
        <v>0.15279471825107027</v>
      </c>
      <c r="U5268" s="6"/>
      <c r="V5268" s="2">
        <v>14624.56</v>
      </c>
      <c r="W5268" s="2">
        <f t="shared" si="5"/>
        <v>487.05185718044277</v>
      </c>
      <c r="X5268" s="6">
        <f t="shared" si="11"/>
        <v>0.15940127454191044</v>
      </c>
      <c r="Y5268" s="1"/>
      <c r="Z5268" s="1"/>
      <c r="AA5268" s="1"/>
      <c r="AB5268" s="1"/>
      <c r="AC5268" s="1"/>
    </row>
    <row r="5269" spans="1:29" ht="16.5" customHeight="1" outlineLevel="1" x14ac:dyDescent="0.25">
      <c r="A5269" s="5">
        <v>43586</v>
      </c>
      <c r="B5269" s="2">
        <v>39031.550000000003</v>
      </c>
      <c r="C5269" s="2">
        <f t="shared" si="0"/>
        <v>626.72792931085155</v>
      </c>
      <c r="D5269" s="6">
        <f t="shared" si="6"/>
        <v>0.12257323579820278</v>
      </c>
      <c r="E5269" s="1"/>
      <c r="F5269" s="2">
        <v>11868.07</v>
      </c>
      <c r="G5269" s="2">
        <f t="shared" si="1"/>
        <v>611.51032059275133</v>
      </c>
      <c r="H5269" s="6">
        <f t="shared" si="7"/>
        <v>0.12223160053777993</v>
      </c>
      <c r="I5269" s="6"/>
      <c r="J5269" s="2">
        <v>4915.46</v>
      </c>
      <c r="K5269" s="2">
        <f t="shared" si="2"/>
        <v>600.14162749526895</v>
      </c>
      <c r="L5269" s="6">
        <f t="shared" si="8"/>
        <v>0.12778230294878634</v>
      </c>
      <c r="M5269" s="6"/>
      <c r="N5269" s="2">
        <v>15293.75</v>
      </c>
      <c r="O5269" s="2">
        <f t="shared" si="3"/>
        <v>598.26744486257701</v>
      </c>
      <c r="P5269" s="6">
        <f t="shared" si="9"/>
        <v>0.12899355895855646</v>
      </c>
      <c r="Q5269" s="6"/>
      <c r="R5269" s="2">
        <v>14889.42</v>
      </c>
      <c r="S5269" s="2">
        <f t="shared" si="4"/>
        <v>560.36777214084634</v>
      </c>
      <c r="T5269" s="6">
        <f t="shared" si="10"/>
        <v>0.15279471825107027</v>
      </c>
      <c r="U5269" s="6"/>
      <c r="V5269" s="2">
        <v>14624.56</v>
      </c>
      <c r="W5269" s="2">
        <f t="shared" si="5"/>
        <v>487.05185718044277</v>
      </c>
      <c r="X5269" s="6">
        <f t="shared" si="11"/>
        <v>0.15940127454191044</v>
      </c>
      <c r="Y5269" s="1"/>
      <c r="Z5269" s="1"/>
      <c r="AA5269" s="1"/>
      <c r="AB5269" s="1"/>
      <c r="AC5269" s="1"/>
    </row>
    <row r="5270" spans="1:29" ht="16.5" customHeight="1" outlineLevel="1" x14ac:dyDescent="0.25">
      <c r="A5270" s="5">
        <v>43587</v>
      </c>
      <c r="B5270" s="2">
        <v>38981.43</v>
      </c>
      <c r="C5270" s="2">
        <f t="shared" si="0"/>
        <v>625.92315461404701</v>
      </c>
      <c r="D5270" s="6">
        <f t="shared" si="6"/>
        <v>0.12012704165821386</v>
      </c>
      <c r="E5270" s="1"/>
      <c r="F5270" s="2">
        <v>11834.39</v>
      </c>
      <c r="G5270" s="2">
        <f t="shared" si="1"/>
        <v>609.77493585053435</v>
      </c>
      <c r="H5270" s="6">
        <f t="shared" si="7"/>
        <v>0.11949023092335276</v>
      </c>
      <c r="I5270" s="6"/>
      <c r="J5270" s="2">
        <v>4901.93</v>
      </c>
      <c r="K5270" s="2">
        <f t="shared" si="2"/>
        <v>598.48971369269282</v>
      </c>
      <c r="L5270" s="6">
        <f t="shared" si="8"/>
        <v>0.12512380156900038</v>
      </c>
      <c r="M5270" s="6"/>
      <c r="N5270" s="2">
        <v>15252.01</v>
      </c>
      <c r="O5270" s="2">
        <f t="shared" si="3"/>
        <v>596.63464171432588</v>
      </c>
      <c r="P5270" s="6">
        <f t="shared" si="9"/>
        <v>0.12642768710703312</v>
      </c>
      <c r="Q5270" s="6"/>
      <c r="R5270" s="2">
        <v>14798.23</v>
      </c>
      <c r="S5270" s="2">
        <f t="shared" si="4"/>
        <v>556.93580923419688</v>
      </c>
      <c r="T5270" s="6">
        <f t="shared" si="10"/>
        <v>0.15015025794380099</v>
      </c>
      <c r="U5270" s="6"/>
      <c r="V5270" s="2">
        <v>14593.13</v>
      </c>
      <c r="W5270" s="2">
        <f t="shared" si="5"/>
        <v>486.00512210799047</v>
      </c>
      <c r="X5270" s="6">
        <f t="shared" si="11"/>
        <v>0.15788028131474219</v>
      </c>
      <c r="Y5270" s="1"/>
      <c r="Z5270" s="1"/>
      <c r="AA5270" s="1"/>
      <c r="AB5270" s="1"/>
      <c r="AC5270" s="1"/>
    </row>
    <row r="5271" spans="1:29" ht="16.5" customHeight="1" outlineLevel="1" x14ac:dyDescent="0.25">
      <c r="A5271" s="5">
        <v>43588</v>
      </c>
      <c r="B5271" s="2">
        <v>38963.26</v>
      </c>
      <c r="C5271" s="2">
        <f t="shared" si="0"/>
        <v>625.63139970101952</v>
      </c>
      <c r="D5271" s="6">
        <f t="shared" si="6"/>
        <v>0.12156182716991237</v>
      </c>
      <c r="E5271" s="1"/>
      <c r="F5271" s="2">
        <v>11820.36</v>
      </c>
      <c r="G5271" s="2">
        <f t="shared" si="1"/>
        <v>609.05203062686132</v>
      </c>
      <c r="H5271" s="6">
        <f t="shared" si="7"/>
        <v>0.12069668693190017</v>
      </c>
      <c r="I5271" s="6"/>
      <c r="J5271" s="2">
        <v>4896.1000000000004</v>
      </c>
      <c r="K5271" s="2">
        <f t="shared" si="2"/>
        <v>597.77791343629815</v>
      </c>
      <c r="L5271" s="6">
        <f t="shared" si="8"/>
        <v>0.12628301464893443</v>
      </c>
      <c r="M5271" s="6"/>
      <c r="N5271" s="2">
        <v>15231.5</v>
      </c>
      <c r="O5271" s="2">
        <f t="shared" si="3"/>
        <v>595.83232277396587</v>
      </c>
      <c r="P5271" s="6">
        <f t="shared" si="9"/>
        <v>0.127493733684511</v>
      </c>
      <c r="Q5271" s="6"/>
      <c r="R5271" s="2">
        <v>14783.35</v>
      </c>
      <c r="S5271" s="2">
        <f t="shared" si="4"/>
        <v>556.37579598657169</v>
      </c>
      <c r="T5271" s="6">
        <f t="shared" si="10"/>
        <v>0.15045887576549455</v>
      </c>
      <c r="U5271" s="6"/>
      <c r="V5271" s="2">
        <v>14548.15</v>
      </c>
      <c r="W5271" s="2">
        <f t="shared" si="5"/>
        <v>484.50712199475799</v>
      </c>
      <c r="X5271" s="6">
        <f t="shared" si="11"/>
        <v>0.15803009619223785</v>
      </c>
      <c r="Y5271" s="1"/>
      <c r="Z5271" s="1"/>
      <c r="AA5271" s="1"/>
      <c r="AB5271" s="1"/>
      <c r="AC5271" s="1"/>
    </row>
    <row r="5272" spans="1:29" ht="16.5" customHeight="1" outlineLevel="1" x14ac:dyDescent="0.25">
      <c r="A5272" s="5">
        <v>43589</v>
      </c>
      <c r="B5272" s="2">
        <v>38963.26</v>
      </c>
      <c r="C5272" s="2">
        <f t="shared" si="0"/>
        <v>625.63139970101952</v>
      </c>
      <c r="D5272" s="6">
        <f t="shared" si="6"/>
        <v>0.12156182716991237</v>
      </c>
      <c r="E5272" s="1"/>
      <c r="F5272" s="2">
        <v>11820.36</v>
      </c>
      <c r="G5272" s="2">
        <f t="shared" si="1"/>
        <v>609.05203062686132</v>
      </c>
      <c r="H5272" s="6">
        <f t="shared" si="7"/>
        <v>0.12069668693190017</v>
      </c>
      <c r="I5272" s="6"/>
      <c r="J5272" s="2">
        <v>4896.1000000000004</v>
      </c>
      <c r="K5272" s="2">
        <f t="shared" si="2"/>
        <v>597.77791343629815</v>
      </c>
      <c r="L5272" s="6">
        <f t="shared" si="8"/>
        <v>0.12628301464893443</v>
      </c>
      <c r="M5272" s="6"/>
      <c r="N5272" s="2">
        <v>15231.5</v>
      </c>
      <c r="O5272" s="2">
        <f t="shared" si="3"/>
        <v>595.83232277396587</v>
      </c>
      <c r="P5272" s="6">
        <f t="shared" si="9"/>
        <v>0.127493733684511</v>
      </c>
      <c r="Q5272" s="6"/>
      <c r="R5272" s="2">
        <v>14783.35</v>
      </c>
      <c r="S5272" s="2">
        <f t="shared" si="4"/>
        <v>556.37579598657169</v>
      </c>
      <c r="T5272" s="6">
        <f t="shared" si="10"/>
        <v>0.15045887576549455</v>
      </c>
      <c r="U5272" s="6"/>
      <c r="V5272" s="2">
        <v>14548.15</v>
      </c>
      <c r="W5272" s="2">
        <f t="shared" si="5"/>
        <v>484.50712199475799</v>
      </c>
      <c r="X5272" s="6">
        <f t="shared" si="11"/>
        <v>0.15803009619223785</v>
      </c>
      <c r="Y5272" s="1"/>
      <c r="Z5272" s="1"/>
      <c r="AA5272" s="1"/>
      <c r="AB5272" s="1"/>
      <c r="AC5272" s="1"/>
    </row>
    <row r="5273" spans="1:29" ht="16.5" customHeight="1" outlineLevel="1" x14ac:dyDescent="0.25">
      <c r="A5273" s="5">
        <v>43590</v>
      </c>
      <c r="B5273" s="2">
        <v>38963.26</v>
      </c>
      <c r="C5273" s="2">
        <f t="shared" si="0"/>
        <v>625.63139970101952</v>
      </c>
      <c r="D5273" s="6">
        <f t="shared" si="6"/>
        <v>0.12156182716991237</v>
      </c>
      <c r="E5273" s="1"/>
      <c r="F5273" s="2">
        <v>11820.36</v>
      </c>
      <c r="G5273" s="2">
        <f t="shared" si="1"/>
        <v>609.05203062686132</v>
      </c>
      <c r="H5273" s="6">
        <f t="shared" si="7"/>
        <v>0.12069668693190017</v>
      </c>
      <c r="I5273" s="6"/>
      <c r="J5273" s="2">
        <v>4896.1000000000004</v>
      </c>
      <c r="K5273" s="2">
        <f t="shared" si="2"/>
        <v>597.77791343629815</v>
      </c>
      <c r="L5273" s="6">
        <f t="shared" si="8"/>
        <v>0.12628301464893443</v>
      </c>
      <c r="M5273" s="6"/>
      <c r="N5273" s="2">
        <v>15231.5</v>
      </c>
      <c r="O5273" s="2">
        <f t="shared" si="3"/>
        <v>595.83232277396587</v>
      </c>
      <c r="P5273" s="6">
        <f t="shared" si="9"/>
        <v>0.127493733684511</v>
      </c>
      <c r="Q5273" s="6"/>
      <c r="R5273" s="2">
        <v>14783.35</v>
      </c>
      <c r="S5273" s="2">
        <f t="shared" si="4"/>
        <v>556.37579598657169</v>
      </c>
      <c r="T5273" s="6">
        <f t="shared" si="10"/>
        <v>0.15045887576549455</v>
      </c>
      <c r="U5273" s="6"/>
      <c r="V5273" s="2">
        <v>14548.15</v>
      </c>
      <c r="W5273" s="2">
        <f t="shared" si="5"/>
        <v>484.50712199475799</v>
      </c>
      <c r="X5273" s="6">
        <f t="shared" si="11"/>
        <v>0.15803009619223785</v>
      </c>
      <c r="Y5273" s="1"/>
      <c r="Z5273" s="1"/>
      <c r="AA5273" s="1"/>
      <c r="AB5273" s="1"/>
      <c r="AC5273" s="1"/>
    </row>
    <row r="5274" spans="1:29" ht="16.5" customHeight="1" outlineLevel="1" x14ac:dyDescent="0.25">
      <c r="A5274" s="5">
        <v>43591</v>
      </c>
      <c r="B5274" s="2">
        <v>38600.339999999997</v>
      </c>
      <c r="C5274" s="2">
        <f t="shared" si="0"/>
        <v>619.80400877994407</v>
      </c>
      <c r="D5274" s="6">
        <f t="shared" si="6"/>
        <v>0.11888229486628621</v>
      </c>
      <c r="E5274" s="1"/>
      <c r="F5274" s="2">
        <v>11707.92</v>
      </c>
      <c r="G5274" s="2">
        <f t="shared" si="1"/>
        <v>603.25848370242886</v>
      </c>
      <c r="H5274" s="6">
        <f t="shared" si="7"/>
        <v>0.11804595825434783</v>
      </c>
      <c r="I5274" s="6"/>
      <c r="J5274" s="2">
        <v>4849.01</v>
      </c>
      <c r="K5274" s="2">
        <f t="shared" si="2"/>
        <v>592.0285696843905</v>
      </c>
      <c r="L5274" s="6">
        <f t="shared" si="8"/>
        <v>0.12349585662017848</v>
      </c>
      <c r="M5274" s="6"/>
      <c r="N5274" s="2">
        <v>15087.28</v>
      </c>
      <c r="O5274" s="2">
        <f t="shared" si="3"/>
        <v>590.19066321381354</v>
      </c>
      <c r="P5274" s="6">
        <f t="shared" si="9"/>
        <v>0.12464704498889634</v>
      </c>
      <c r="Q5274" s="6"/>
      <c r="R5274" s="2">
        <v>14666.36</v>
      </c>
      <c r="S5274" s="2">
        <f t="shared" si="4"/>
        <v>551.97284236831422</v>
      </c>
      <c r="T5274" s="6">
        <f t="shared" si="10"/>
        <v>0.14670701807372533</v>
      </c>
      <c r="U5274" s="6"/>
      <c r="V5274" s="2">
        <v>14424.03</v>
      </c>
      <c r="W5274" s="2">
        <f t="shared" si="5"/>
        <v>480.37346761382372</v>
      </c>
      <c r="X5274" s="6">
        <f t="shared" si="11"/>
        <v>0.15454177690340143</v>
      </c>
      <c r="Y5274" s="1"/>
      <c r="Z5274" s="1"/>
      <c r="AA5274" s="1"/>
      <c r="AB5274" s="1"/>
      <c r="AC5274" s="1"/>
    </row>
    <row r="5275" spans="1:29" ht="16.5" customHeight="1" outlineLevel="1" x14ac:dyDescent="0.25">
      <c r="A5275" s="5">
        <v>43592</v>
      </c>
      <c r="B5275" s="2">
        <v>38276.629999999997</v>
      </c>
      <c r="C5275" s="2">
        <f t="shared" si="0"/>
        <v>614.60621115219908</v>
      </c>
      <c r="D5275" s="6">
        <f t="shared" si="6"/>
        <v>0.11528785518263351</v>
      </c>
      <c r="E5275" s="1"/>
      <c r="F5275" s="2">
        <v>11607.69</v>
      </c>
      <c r="G5275" s="2">
        <f t="shared" si="1"/>
        <v>598.0940652727254</v>
      </c>
      <c r="H5275" s="6">
        <f t="shared" si="7"/>
        <v>0.11441626135279193</v>
      </c>
      <c r="I5275" s="6"/>
      <c r="J5275" s="2">
        <v>4807.01</v>
      </c>
      <c r="K5275" s="2">
        <f t="shared" si="2"/>
        <v>586.9006776143093</v>
      </c>
      <c r="L5275" s="6">
        <f t="shared" si="8"/>
        <v>0.11985909641321291</v>
      </c>
      <c r="M5275" s="6"/>
      <c r="N5275" s="2">
        <v>14958.09</v>
      </c>
      <c r="O5275" s="2">
        <f t="shared" si="3"/>
        <v>585.13695361336909</v>
      </c>
      <c r="P5275" s="6">
        <f t="shared" si="9"/>
        <v>0.12110941420341881</v>
      </c>
      <c r="Q5275" s="6"/>
      <c r="R5275" s="2">
        <v>14522.69</v>
      </c>
      <c r="S5275" s="2">
        <f t="shared" si="4"/>
        <v>546.56577897541661</v>
      </c>
      <c r="T5275" s="6">
        <f t="shared" si="10"/>
        <v>0.14323355639077007</v>
      </c>
      <c r="U5275" s="6"/>
      <c r="V5275" s="2">
        <v>14301.81</v>
      </c>
      <c r="W5275" s="2">
        <f t="shared" si="5"/>
        <v>476.30309024967772</v>
      </c>
      <c r="X5275" s="6">
        <f t="shared" si="11"/>
        <v>0.15176323781579559</v>
      </c>
      <c r="Y5275" s="1"/>
      <c r="Z5275" s="1"/>
      <c r="AA5275" s="1"/>
      <c r="AB5275" s="1"/>
      <c r="AC5275" s="1"/>
    </row>
    <row r="5276" spans="1:29" ht="16.5" customHeight="1" outlineLevel="1" x14ac:dyDescent="0.25">
      <c r="A5276" s="5">
        <v>43593</v>
      </c>
      <c r="B5276" s="2">
        <v>37789.129999999997</v>
      </c>
      <c r="C5276" s="2">
        <f t="shared" si="0"/>
        <v>606.77844449832446</v>
      </c>
      <c r="D5276" s="6">
        <f t="shared" si="6"/>
        <v>0.11196648615731286</v>
      </c>
      <c r="E5276" s="1"/>
      <c r="F5276" s="2">
        <v>11468.8</v>
      </c>
      <c r="G5276" s="2">
        <f t="shared" si="1"/>
        <v>590.93766423808972</v>
      </c>
      <c r="H5276" s="6">
        <f t="shared" si="7"/>
        <v>0.11155960853342117</v>
      </c>
      <c r="I5276" s="6"/>
      <c r="J5276" s="2">
        <v>4749.79</v>
      </c>
      <c r="K5276" s="2">
        <f t="shared" si="2"/>
        <v>579.91453513216538</v>
      </c>
      <c r="L5276" s="6">
        <f t="shared" si="8"/>
        <v>0.11706401828041102</v>
      </c>
      <c r="M5276" s="6"/>
      <c r="N5276" s="2">
        <v>14780.67</v>
      </c>
      <c r="O5276" s="2">
        <f t="shared" si="3"/>
        <v>578.19656227262408</v>
      </c>
      <c r="P5276" s="6">
        <f t="shared" si="9"/>
        <v>0.11825409792686381</v>
      </c>
      <c r="Q5276" s="6"/>
      <c r="R5276" s="2">
        <v>14383.19</v>
      </c>
      <c r="S5276" s="2">
        <f t="shared" si="4"/>
        <v>541.31565477893025</v>
      </c>
      <c r="T5276" s="6">
        <f t="shared" si="10"/>
        <v>0.14050582101988041</v>
      </c>
      <c r="U5276" s="6"/>
      <c r="V5276" s="2">
        <v>14129.34</v>
      </c>
      <c r="W5276" s="2">
        <f t="shared" si="5"/>
        <v>470.55920230994417</v>
      </c>
      <c r="X5276" s="6">
        <f t="shared" si="11"/>
        <v>0.14853508381403557</v>
      </c>
      <c r="Y5276" s="1"/>
      <c r="Z5276" s="1"/>
      <c r="AA5276" s="1"/>
      <c r="AB5276" s="1"/>
      <c r="AC5276" s="1"/>
    </row>
    <row r="5277" spans="1:29" ht="16.5" customHeight="1" outlineLevel="1" x14ac:dyDescent="0.25">
      <c r="A5277" s="5">
        <v>43594</v>
      </c>
      <c r="B5277" s="2">
        <v>37558.910000000003</v>
      </c>
      <c r="C5277" s="2">
        <f t="shared" si="0"/>
        <v>603.08181180282702</v>
      </c>
      <c r="D5277" s="6">
        <f t="shared" si="6"/>
        <v>0.11130889182219406</v>
      </c>
      <c r="E5277" s="1"/>
      <c r="F5277" s="2">
        <v>11415.88</v>
      </c>
      <c r="G5277" s="2">
        <f t="shared" si="1"/>
        <v>588.2109255041787</v>
      </c>
      <c r="H5277" s="6">
        <f t="shared" si="7"/>
        <v>0.11125362100987357</v>
      </c>
      <c r="I5277" s="6"/>
      <c r="J5277" s="2">
        <v>4728.88</v>
      </c>
      <c r="K5277" s="2">
        <f t="shared" si="2"/>
        <v>577.36157743727495</v>
      </c>
      <c r="L5277" s="6">
        <f t="shared" si="8"/>
        <v>0.11686053048699963</v>
      </c>
      <c r="M5277" s="6"/>
      <c r="N5277" s="2">
        <v>14716.32</v>
      </c>
      <c r="O5277" s="2">
        <f t="shared" si="3"/>
        <v>575.67929148704786</v>
      </c>
      <c r="P5277" s="6">
        <f t="shared" si="9"/>
        <v>0.11803957400521514</v>
      </c>
      <c r="Q5277" s="6"/>
      <c r="R5277" s="2">
        <v>14355.43</v>
      </c>
      <c r="S5277" s="2">
        <f t="shared" si="4"/>
        <v>540.27089888147896</v>
      </c>
      <c r="T5277" s="6">
        <f t="shared" si="10"/>
        <v>0.14096944076583173</v>
      </c>
      <c r="U5277" s="6"/>
      <c r="V5277" s="2">
        <v>14076.33</v>
      </c>
      <c r="W5277" s="2">
        <f t="shared" si="5"/>
        <v>468.79377354154803</v>
      </c>
      <c r="X5277" s="6">
        <f t="shared" si="11"/>
        <v>0.14789972009289531</v>
      </c>
      <c r="Y5277" s="1"/>
      <c r="Z5277" s="1"/>
      <c r="AA5277" s="1"/>
      <c r="AB5277" s="1"/>
      <c r="AC5277" s="1"/>
    </row>
    <row r="5278" spans="1:29" ht="16.5" customHeight="1" outlineLevel="1" x14ac:dyDescent="0.25">
      <c r="A5278" s="5">
        <v>43595</v>
      </c>
      <c r="B5278" s="2">
        <v>37462.99</v>
      </c>
      <c r="C5278" s="2">
        <f t="shared" si="0"/>
        <v>601.54162846448912</v>
      </c>
      <c r="D5278" s="6">
        <f t="shared" si="6"/>
        <v>0.10950776052861699</v>
      </c>
      <c r="E5278" s="1"/>
      <c r="F5278" s="2">
        <v>11393.32</v>
      </c>
      <c r="G5278" s="2">
        <f t="shared" si="1"/>
        <v>587.04850627067469</v>
      </c>
      <c r="H5278" s="6">
        <f t="shared" si="7"/>
        <v>0.10963942439533492</v>
      </c>
      <c r="I5278" s="6"/>
      <c r="J5278" s="2">
        <v>4721.84</v>
      </c>
      <c r="K5278" s="2">
        <f t="shared" si="2"/>
        <v>576.50204505219472</v>
      </c>
      <c r="L5278" s="6">
        <f t="shared" si="8"/>
        <v>0.11538857491682752</v>
      </c>
      <c r="M5278" s="6"/>
      <c r="N5278" s="2">
        <v>14699.29</v>
      </c>
      <c r="O5278" s="2">
        <f t="shared" si="3"/>
        <v>575.01310467308735</v>
      </c>
      <c r="P5278" s="6">
        <f t="shared" si="9"/>
        <v>0.11671130963688436</v>
      </c>
      <c r="Q5278" s="6"/>
      <c r="R5278" s="2">
        <v>14389.76</v>
      </c>
      <c r="S5278" s="2">
        <f t="shared" si="4"/>
        <v>541.56291869270024</v>
      </c>
      <c r="T5278" s="6">
        <f t="shared" si="10"/>
        <v>0.14106103427922845</v>
      </c>
      <c r="U5278" s="6"/>
      <c r="V5278" s="2">
        <v>14105.73</v>
      </c>
      <c r="W5278" s="2">
        <f t="shared" si="5"/>
        <v>469.77290211711573</v>
      </c>
      <c r="X5278" s="6">
        <f t="shared" si="11"/>
        <v>0.14787522709987377</v>
      </c>
      <c r="Y5278" s="1"/>
      <c r="Z5278" s="1"/>
      <c r="AA5278" s="1"/>
      <c r="AB5278" s="1"/>
      <c r="AC5278" s="1"/>
    </row>
    <row r="5279" spans="1:29" ht="16.5" customHeight="1" outlineLevel="1" x14ac:dyDescent="0.25">
      <c r="A5279" s="5">
        <v>43596</v>
      </c>
      <c r="B5279" s="2">
        <v>37462.99</v>
      </c>
      <c r="C5279" s="2">
        <f t="shared" si="0"/>
        <v>601.54162846448912</v>
      </c>
      <c r="D5279" s="6">
        <f t="shared" si="6"/>
        <v>0.10914262940993424</v>
      </c>
      <c r="E5279" s="1"/>
      <c r="F5279" s="2">
        <v>11393.32</v>
      </c>
      <c r="G5279" s="2">
        <f t="shared" si="1"/>
        <v>587.04850627067469</v>
      </c>
      <c r="H5279" s="6">
        <f t="shared" si="7"/>
        <v>0.10913328060052252</v>
      </c>
      <c r="I5279" s="6"/>
      <c r="J5279" s="2">
        <v>4721.84</v>
      </c>
      <c r="K5279" s="2">
        <f t="shared" si="2"/>
        <v>576.50204505219472</v>
      </c>
      <c r="L5279" s="6">
        <f t="shared" si="8"/>
        <v>0.11487843979305268</v>
      </c>
      <c r="M5279" s="6"/>
      <c r="N5279" s="2">
        <v>14699.29</v>
      </c>
      <c r="O5279" s="2">
        <f t="shared" si="3"/>
        <v>575.01310467308735</v>
      </c>
      <c r="P5279" s="6">
        <f t="shared" si="9"/>
        <v>0.1161842502811774</v>
      </c>
      <c r="Q5279" s="6"/>
      <c r="R5279" s="2">
        <v>14389.76</v>
      </c>
      <c r="S5279" s="2">
        <f t="shared" si="4"/>
        <v>541.56291869270024</v>
      </c>
      <c r="T5279" s="6">
        <f t="shared" si="10"/>
        <v>0.14047138130854875</v>
      </c>
      <c r="U5279" s="6"/>
      <c r="V5279" s="2">
        <v>14105.73</v>
      </c>
      <c r="W5279" s="2">
        <f t="shared" si="5"/>
        <v>469.77290211711573</v>
      </c>
      <c r="X5279" s="6">
        <f t="shared" si="11"/>
        <v>0.14725218342824831</v>
      </c>
      <c r="Y5279" s="1"/>
      <c r="Z5279" s="1"/>
      <c r="AA5279" s="1"/>
      <c r="AB5279" s="1"/>
      <c r="AC5279" s="1"/>
    </row>
    <row r="5280" spans="1:29" ht="16.5" customHeight="1" outlineLevel="1" x14ac:dyDescent="0.25">
      <c r="A5280" s="5">
        <v>43597</v>
      </c>
      <c r="B5280" s="2">
        <v>37462.99</v>
      </c>
      <c r="C5280" s="2">
        <f t="shared" si="0"/>
        <v>601.54162846448912</v>
      </c>
      <c r="D5280" s="6">
        <f t="shared" si="6"/>
        <v>0.10914262940993424</v>
      </c>
      <c r="E5280" s="1"/>
      <c r="F5280" s="2">
        <v>11393.32</v>
      </c>
      <c r="G5280" s="2">
        <f t="shared" si="1"/>
        <v>587.04850627067469</v>
      </c>
      <c r="H5280" s="6">
        <f t="shared" si="7"/>
        <v>0.10913328060052252</v>
      </c>
      <c r="I5280" s="6"/>
      <c r="J5280" s="2">
        <v>4721.84</v>
      </c>
      <c r="K5280" s="2">
        <f t="shared" si="2"/>
        <v>576.50204505219472</v>
      </c>
      <c r="L5280" s="6">
        <f t="shared" si="8"/>
        <v>0.11487843979305268</v>
      </c>
      <c r="M5280" s="6"/>
      <c r="N5280" s="2">
        <v>14699.29</v>
      </c>
      <c r="O5280" s="2">
        <f t="shared" si="3"/>
        <v>575.01310467308735</v>
      </c>
      <c r="P5280" s="6">
        <f t="shared" si="9"/>
        <v>0.1161842502811774</v>
      </c>
      <c r="Q5280" s="6"/>
      <c r="R5280" s="2">
        <v>14389.76</v>
      </c>
      <c r="S5280" s="2">
        <f t="shared" si="4"/>
        <v>541.56291869270024</v>
      </c>
      <c r="T5280" s="6">
        <f t="shared" si="10"/>
        <v>0.14047138130854875</v>
      </c>
      <c r="U5280" s="6"/>
      <c r="V5280" s="2">
        <v>14105.73</v>
      </c>
      <c r="W5280" s="2">
        <f t="shared" si="5"/>
        <v>469.77290211711573</v>
      </c>
      <c r="X5280" s="6">
        <f t="shared" si="11"/>
        <v>0.14725218342824831</v>
      </c>
      <c r="Y5280" s="1"/>
      <c r="Z5280" s="1"/>
      <c r="AA5280" s="1"/>
      <c r="AB5280" s="1"/>
      <c r="AC5280" s="1"/>
    </row>
    <row r="5281" spans="1:29" ht="16.5" customHeight="1" outlineLevel="1" x14ac:dyDescent="0.25">
      <c r="A5281" s="5">
        <v>43598</v>
      </c>
      <c r="B5281" s="2">
        <v>37090.82</v>
      </c>
      <c r="C5281" s="2">
        <f t="shared" si="0"/>
        <v>595.56571068895585</v>
      </c>
      <c r="D5281" s="6">
        <f t="shared" si="6"/>
        <v>0.11129829391579649</v>
      </c>
      <c r="E5281" s="1"/>
      <c r="F5281" s="2">
        <v>11254.1</v>
      </c>
      <c r="G5281" s="2">
        <f t="shared" si="1"/>
        <v>579.87510176320859</v>
      </c>
      <c r="H5281" s="6">
        <f t="shared" si="7"/>
        <v>0.11064827821685097</v>
      </c>
      <c r="I5281" s="6"/>
      <c r="J5281" s="2">
        <v>4659.92</v>
      </c>
      <c r="K5281" s="2">
        <f t="shared" si="2"/>
        <v>568.94206702887504</v>
      </c>
      <c r="L5281" s="6">
        <f t="shared" si="8"/>
        <v>0.11606855202656541</v>
      </c>
      <c r="M5281" s="6"/>
      <c r="N5281" s="2">
        <v>14495.61</v>
      </c>
      <c r="O5281" s="2">
        <f t="shared" si="3"/>
        <v>567.04546343600612</v>
      </c>
      <c r="P5281" s="6">
        <f t="shared" si="9"/>
        <v>0.11712250241838862</v>
      </c>
      <c r="Q5281" s="6"/>
      <c r="R5281" s="2">
        <v>14124.59</v>
      </c>
      <c r="S5281" s="2">
        <f t="shared" si="4"/>
        <v>531.58316648350819</v>
      </c>
      <c r="T5281" s="6">
        <f t="shared" si="10"/>
        <v>0.13971335258548501</v>
      </c>
      <c r="U5281" s="6"/>
      <c r="V5281" s="2">
        <v>13802.06</v>
      </c>
      <c r="W5281" s="2">
        <f t="shared" si="5"/>
        <v>459.65956964967847</v>
      </c>
      <c r="X5281" s="6">
        <f t="shared" si="11"/>
        <v>0.14533742814931783</v>
      </c>
      <c r="Y5281" s="1"/>
      <c r="Z5281" s="1"/>
      <c r="AA5281" s="1"/>
      <c r="AB5281" s="1"/>
      <c r="AC5281" s="1"/>
    </row>
    <row r="5282" spans="1:29" ht="16.5" customHeight="1" outlineLevel="1" x14ac:dyDescent="0.25">
      <c r="A5282" s="5">
        <v>43599</v>
      </c>
      <c r="B5282" s="2">
        <v>37318.53</v>
      </c>
      <c r="C5282" s="2">
        <f t="shared" si="0"/>
        <v>599.22204042178407</v>
      </c>
      <c r="D5282" s="6">
        <f t="shared" si="6"/>
        <v>0.11214444761187536</v>
      </c>
      <c r="E5282" s="1"/>
      <c r="F5282" s="2">
        <v>11322.61</v>
      </c>
      <c r="G5282" s="2">
        <f t="shared" si="1"/>
        <v>583.40512577417337</v>
      </c>
      <c r="H5282" s="6">
        <f t="shared" si="7"/>
        <v>0.11135347374451143</v>
      </c>
      <c r="I5282" s="6"/>
      <c r="J5282" s="2">
        <v>4687.43</v>
      </c>
      <c r="K5282" s="2">
        <f t="shared" si="2"/>
        <v>572.30083633477818</v>
      </c>
      <c r="L5282" s="6">
        <f t="shared" si="8"/>
        <v>0.11668670525849856</v>
      </c>
      <c r="M5282" s="6"/>
      <c r="N5282" s="2">
        <v>14578.47</v>
      </c>
      <c r="O5282" s="2">
        <f t="shared" si="3"/>
        <v>570.28681630768983</v>
      </c>
      <c r="P5282" s="6">
        <f t="shared" si="9"/>
        <v>0.11772962889172112</v>
      </c>
      <c r="Q5282" s="6"/>
      <c r="R5282" s="2">
        <v>14212.57</v>
      </c>
      <c r="S5282" s="2">
        <f t="shared" si="4"/>
        <v>534.89432008069014</v>
      </c>
      <c r="T5282" s="6">
        <f t="shared" si="10"/>
        <v>0.14037443193941868</v>
      </c>
      <c r="U5282" s="6"/>
      <c r="V5282" s="2">
        <v>13843.59</v>
      </c>
      <c r="W5282" s="2">
        <f t="shared" si="5"/>
        <v>461.0426720219005</v>
      </c>
      <c r="X5282" s="6">
        <f t="shared" si="11"/>
        <v>0.14583551669745831</v>
      </c>
      <c r="Y5282" s="1"/>
      <c r="Z5282" s="1"/>
      <c r="AA5282" s="1"/>
      <c r="AB5282" s="1"/>
      <c r="AC5282" s="1"/>
    </row>
    <row r="5283" spans="1:29" ht="16.5" customHeight="1" outlineLevel="1" x14ac:dyDescent="0.25">
      <c r="A5283" s="5">
        <v>43600</v>
      </c>
      <c r="B5283" s="2">
        <v>37114.879999999997</v>
      </c>
      <c r="C5283" s="2">
        <f t="shared" si="0"/>
        <v>595.95204108011933</v>
      </c>
      <c r="D5283" s="6">
        <f t="shared" si="6"/>
        <v>0.10658902177841445</v>
      </c>
      <c r="E5283" s="1"/>
      <c r="F5283" s="2">
        <v>11256.5</v>
      </c>
      <c r="G5283" s="2">
        <f t="shared" si="1"/>
        <v>579.9987633837942</v>
      </c>
      <c r="H5283" s="6">
        <f t="shared" si="7"/>
        <v>0.10583357440781782</v>
      </c>
      <c r="I5283" s="6"/>
      <c r="J5283" s="2">
        <v>4660.92</v>
      </c>
      <c r="K5283" s="2">
        <f t="shared" si="2"/>
        <v>569.06415969721024</v>
      </c>
      <c r="L5283" s="6">
        <f t="shared" si="8"/>
        <v>0.11135756650988937</v>
      </c>
      <c r="M5283" s="6"/>
      <c r="N5283" s="2">
        <v>14497.75</v>
      </c>
      <c r="O5283" s="2">
        <f t="shared" si="3"/>
        <v>567.12917687005643</v>
      </c>
      <c r="P5283" s="6">
        <f t="shared" si="9"/>
        <v>0.11259520766531339</v>
      </c>
      <c r="Q5283" s="6"/>
      <c r="R5283" s="2">
        <v>14117.42</v>
      </c>
      <c r="S5283" s="2">
        <f t="shared" si="4"/>
        <v>531.31332139039853</v>
      </c>
      <c r="T5283" s="6">
        <f t="shared" si="10"/>
        <v>0.13612483887664273</v>
      </c>
      <c r="U5283" s="6"/>
      <c r="V5283" s="2">
        <v>13781.73</v>
      </c>
      <c r="W5283" s="2">
        <f t="shared" si="5"/>
        <v>458.98250557004269</v>
      </c>
      <c r="X5283" s="6">
        <f t="shared" si="11"/>
        <v>0.14311251189184993</v>
      </c>
      <c r="Y5283" s="1"/>
      <c r="Z5283" s="1"/>
      <c r="AA5283" s="1"/>
      <c r="AB5283" s="1"/>
      <c r="AC5283" s="1"/>
    </row>
    <row r="5284" spans="1:29" ht="16.5" customHeight="1" outlineLevel="1" x14ac:dyDescent="0.25">
      <c r="A5284" s="5">
        <v>43601</v>
      </c>
      <c r="B5284" s="2">
        <v>37393.480000000003</v>
      </c>
      <c r="C5284" s="2">
        <f t="shared" si="0"/>
        <v>600.42550936682608</v>
      </c>
      <c r="D5284" s="6">
        <f t="shared" si="6"/>
        <v>0.10765544614113765</v>
      </c>
      <c r="E5284" s="1"/>
      <c r="F5284" s="2">
        <v>11348.85</v>
      </c>
      <c r="G5284" s="2">
        <f t="shared" si="1"/>
        <v>584.75715949257517</v>
      </c>
      <c r="H5284" s="6">
        <f t="shared" si="7"/>
        <v>0.10660942630980541</v>
      </c>
      <c r="I5284" s="6"/>
      <c r="J5284" s="2">
        <v>4694.5200000000004</v>
      </c>
      <c r="K5284" s="2">
        <f t="shared" si="2"/>
        <v>573.16647335327525</v>
      </c>
      <c r="L5284" s="6">
        <f t="shared" si="8"/>
        <v>0.11192302650240715</v>
      </c>
      <c r="M5284" s="6"/>
      <c r="N5284" s="2">
        <v>14596.24</v>
      </c>
      <c r="O5284" s="2">
        <f t="shared" si="3"/>
        <v>570.98195075772389</v>
      </c>
      <c r="P5284" s="6">
        <f t="shared" si="9"/>
        <v>0.11313020159589571</v>
      </c>
      <c r="Q5284" s="6"/>
      <c r="R5284" s="2">
        <v>14154.88</v>
      </c>
      <c r="S5284" s="2">
        <f t="shared" si="4"/>
        <v>532.72313968717538</v>
      </c>
      <c r="T5284" s="6">
        <f t="shared" si="10"/>
        <v>0.13582788447745076</v>
      </c>
      <c r="U5284" s="6"/>
      <c r="V5284" s="2">
        <v>13816.72</v>
      </c>
      <c r="W5284" s="2">
        <f t="shared" si="5"/>
        <v>460.14780178974047</v>
      </c>
      <c r="X5284" s="6">
        <f t="shared" si="11"/>
        <v>0.14316273879863806</v>
      </c>
      <c r="Y5284" s="1"/>
      <c r="Z5284" s="1"/>
      <c r="AA5284" s="1"/>
      <c r="AB5284" s="1"/>
      <c r="AC5284" s="1"/>
    </row>
    <row r="5285" spans="1:29" ht="16.5" customHeight="1" outlineLevel="1" x14ac:dyDescent="0.25">
      <c r="A5285" s="5">
        <v>43602</v>
      </c>
      <c r="B5285" s="2">
        <v>37930.769999999997</v>
      </c>
      <c r="C5285" s="2">
        <f t="shared" si="0"/>
        <v>609.05275192161628</v>
      </c>
      <c r="D5285" s="6">
        <f t="shared" si="6"/>
        <v>0.10993814803838164</v>
      </c>
      <c r="E5285" s="1"/>
      <c r="F5285" s="2">
        <v>11495.68</v>
      </c>
      <c r="G5285" s="2">
        <f t="shared" si="1"/>
        <v>592.3226743886479</v>
      </c>
      <c r="H5285" s="6">
        <f t="shared" si="7"/>
        <v>0.10837301361156459</v>
      </c>
      <c r="I5285" s="6"/>
      <c r="J5285" s="2">
        <v>4752.92</v>
      </c>
      <c r="K5285" s="2">
        <f t="shared" si="2"/>
        <v>580.2966851840547</v>
      </c>
      <c r="L5285" s="6">
        <f t="shared" si="8"/>
        <v>0.11366130810942598</v>
      </c>
      <c r="M5285" s="6"/>
      <c r="N5285" s="2">
        <v>14767.17</v>
      </c>
      <c r="O5285" s="2">
        <f t="shared" si="3"/>
        <v>577.66846350641924</v>
      </c>
      <c r="P5285" s="6">
        <f t="shared" si="9"/>
        <v>0.11475171599008283</v>
      </c>
      <c r="Q5285" s="6"/>
      <c r="R5285" s="2">
        <v>14308.36</v>
      </c>
      <c r="S5285" s="2">
        <f t="shared" si="4"/>
        <v>538.49940536227746</v>
      </c>
      <c r="T5285" s="6">
        <f t="shared" si="10"/>
        <v>0.13724620658675635</v>
      </c>
      <c r="U5285" s="6"/>
      <c r="V5285" s="2">
        <v>13887.14</v>
      </c>
      <c r="W5285" s="2">
        <f t="shared" si="5"/>
        <v>462.49304785407651</v>
      </c>
      <c r="X5285" s="6">
        <f t="shared" si="11"/>
        <v>0.1438778341753788</v>
      </c>
      <c r="Y5285" s="1"/>
      <c r="Z5285" s="1"/>
      <c r="AA5285" s="1"/>
      <c r="AB5285" s="1"/>
      <c r="AC5285" s="1"/>
    </row>
    <row r="5286" spans="1:29" ht="16.5" customHeight="1" outlineLevel="1" x14ac:dyDescent="0.25">
      <c r="A5286" s="5">
        <v>43603</v>
      </c>
      <c r="B5286" s="2">
        <v>37930.769999999997</v>
      </c>
      <c r="C5286" s="2">
        <f t="shared" si="0"/>
        <v>609.05275192161628</v>
      </c>
      <c r="D5286" s="6">
        <f t="shared" si="6"/>
        <v>0.10993814803838164</v>
      </c>
      <c r="E5286" s="1"/>
      <c r="F5286" s="2">
        <v>11495.68</v>
      </c>
      <c r="G5286" s="2">
        <f t="shared" si="1"/>
        <v>592.3226743886479</v>
      </c>
      <c r="H5286" s="6">
        <f t="shared" si="7"/>
        <v>0.10837301361156459</v>
      </c>
      <c r="I5286" s="6"/>
      <c r="J5286" s="2">
        <v>4752.92</v>
      </c>
      <c r="K5286" s="2">
        <f t="shared" si="2"/>
        <v>580.2966851840547</v>
      </c>
      <c r="L5286" s="6">
        <f t="shared" si="8"/>
        <v>0.11366130810942598</v>
      </c>
      <c r="M5286" s="6"/>
      <c r="N5286" s="2">
        <v>14767.17</v>
      </c>
      <c r="O5286" s="2">
        <f t="shared" si="3"/>
        <v>577.66846350641924</v>
      </c>
      <c r="P5286" s="6">
        <f t="shared" si="9"/>
        <v>0.11475171599008283</v>
      </c>
      <c r="Q5286" s="6"/>
      <c r="R5286" s="2">
        <v>14308.36</v>
      </c>
      <c r="S5286" s="2">
        <f t="shared" si="4"/>
        <v>538.49940536227746</v>
      </c>
      <c r="T5286" s="6">
        <f t="shared" si="10"/>
        <v>0.13724620658675635</v>
      </c>
      <c r="U5286" s="6"/>
      <c r="V5286" s="2">
        <v>13887.14</v>
      </c>
      <c r="W5286" s="2">
        <f t="shared" si="5"/>
        <v>462.49304785407651</v>
      </c>
      <c r="X5286" s="6">
        <f t="shared" si="11"/>
        <v>0.1438778341753788</v>
      </c>
      <c r="Y5286" s="1"/>
      <c r="Z5286" s="1"/>
      <c r="AA5286" s="1"/>
      <c r="AB5286" s="1"/>
      <c r="AC5286" s="1"/>
    </row>
    <row r="5287" spans="1:29" ht="16.5" customHeight="1" outlineLevel="1" x14ac:dyDescent="0.25">
      <c r="A5287" s="5">
        <v>43604</v>
      </c>
      <c r="B5287" s="2">
        <v>37930.769999999997</v>
      </c>
      <c r="C5287" s="2">
        <f t="shared" si="0"/>
        <v>609.05275192161628</v>
      </c>
      <c r="D5287" s="6">
        <f t="shared" si="6"/>
        <v>0.10993814803838164</v>
      </c>
      <c r="E5287" s="1"/>
      <c r="F5287" s="2">
        <v>11495.68</v>
      </c>
      <c r="G5287" s="2">
        <f t="shared" si="1"/>
        <v>592.3226743886479</v>
      </c>
      <c r="H5287" s="6">
        <f t="shared" si="7"/>
        <v>0.10837301361156459</v>
      </c>
      <c r="I5287" s="6"/>
      <c r="J5287" s="2">
        <v>4752.92</v>
      </c>
      <c r="K5287" s="2">
        <f t="shared" si="2"/>
        <v>580.2966851840547</v>
      </c>
      <c r="L5287" s="6">
        <f t="shared" si="8"/>
        <v>0.11366130810942598</v>
      </c>
      <c r="M5287" s="6"/>
      <c r="N5287" s="2">
        <v>14767.17</v>
      </c>
      <c r="O5287" s="2">
        <f t="shared" si="3"/>
        <v>577.66846350641924</v>
      </c>
      <c r="P5287" s="6">
        <f t="shared" si="9"/>
        <v>0.11475171599008283</v>
      </c>
      <c r="Q5287" s="6"/>
      <c r="R5287" s="2">
        <v>14308.36</v>
      </c>
      <c r="S5287" s="2">
        <f t="shared" si="4"/>
        <v>538.49940536227746</v>
      </c>
      <c r="T5287" s="6">
        <f t="shared" si="10"/>
        <v>0.13724620658675635</v>
      </c>
      <c r="U5287" s="6"/>
      <c r="V5287" s="2">
        <v>13887.14</v>
      </c>
      <c r="W5287" s="2">
        <f t="shared" si="5"/>
        <v>462.49304785407651</v>
      </c>
      <c r="X5287" s="6">
        <f t="shared" si="11"/>
        <v>0.1438778341753788</v>
      </c>
      <c r="Y5287" s="1"/>
      <c r="Z5287" s="1"/>
      <c r="AA5287" s="1"/>
      <c r="AB5287" s="1"/>
      <c r="AC5287" s="1"/>
    </row>
    <row r="5288" spans="1:29" ht="16.5" customHeight="1" outlineLevel="1" x14ac:dyDescent="0.25">
      <c r="A5288" s="5">
        <v>43605</v>
      </c>
      <c r="B5288" s="2">
        <v>39352.67</v>
      </c>
      <c r="C5288" s="2">
        <f t="shared" si="0"/>
        <v>631.88413941934834</v>
      </c>
      <c r="D5288" s="6">
        <f t="shared" si="6"/>
        <v>0.1173380694244115</v>
      </c>
      <c r="E5288" s="1"/>
      <c r="F5288" s="2">
        <v>11919.13</v>
      </c>
      <c r="G5288" s="2">
        <f t="shared" si="1"/>
        <v>614.14122157070869</v>
      </c>
      <c r="H5288" s="6">
        <f t="shared" si="7"/>
        <v>0.11590547972463705</v>
      </c>
      <c r="I5288" s="6"/>
      <c r="J5288" s="2">
        <v>4927.2700000000004</v>
      </c>
      <c r="K5288" s="2">
        <f t="shared" si="2"/>
        <v>601.58354190830846</v>
      </c>
      <c r="L5288" s="6">
        <f t="shared" si="8"/>
        <v>0.12123546146586262</v>
      </c>
      <c r="M5288" s="6"/>
      <c r="N5288" s="2">
        <v>15304.65</v>
      </c>
      <c r="O5288" s="2">
        <f t="shared" si="3"/>
        <v>598.69383571825335</v>
      </c>
      <c r="P5288" s="6">
        <f t="shared" si="9"/>
        <v>0.12221959443415309</v>
      </c>
      <c r="Q5288" s="6"/>
      <c r="R5288" s="2">
        <v>14819.44</v>
      </c>
      <c r="S5288" s="2">
        <f t="shared" si="4"/>
        <v>557.73405392385621</v>
      </c>
      <c r="T5288" s="6">
        <f t="shared" si="10"/>
        <v>0.14466928623272346</v>
      </c>
      <c r="U5288" s="6"/>
      <c r="V5288" s="2">
        <v>14380.51</v>
      </c>
      <c r="W5288" s="2">
        <f t="shared" si="5"/>
        <v>478.92409089243904</v>
      </c>
      <c r="X5288" s="6">
        <f t="shared" si="11"/>
        <v>0.15094116515184375</v>
      </c>
      <c r="Y5288" s="1"/>
      <c r="Z5288" s="1"/>
      <c r="AA5288" s="1"/>
      <c r="AB5288" s="1"/>
      <c r="AC5288" s="1"/>
    </row>
    <row r="5289" spans="1:29" ht="16.5" customHeight="1" outlineLevel="1" x14ac:dyDescent="0.25">
      <c r="A5289" s="5">
        <v>43606</v>
      </c>
      <c r="B5289" s="2">
        <v>38969.800000000003</v>
      </c>
      <c r="C5289" s="2">
        <f t="shared" si="0"/>
        <v>625.73641220136074</v>
      </c>
      <c r="D5289" s="6">
        <f t="shared" si="6"/>
        <v>0.11655526312022868</v>
      </c>
      <c r="E5289" s="1"/>
      <c r="F5289" s="2">
        <v>11797.13</v>
      </c>
      <c r="G5289" s="2">
        <f t="shared" si="1"/>
        <v>607.85508919094377</v>
      </c>
      <c r="H5289" s="6">
        <f t="shared" si="7"/>
        <v>0.11524589442846267</v>
      </c>
      <c r="I5289" s="6"/>
      <c r="J5289" s="2">
        <v>4877.63</v>
      </c>
      <c r="K5289" s="2">
        <f t="shared" si="2"/>
        <v>595.52286185214575</v>
      </c>
      <c r="L5289" s="6">
        <f t="shared" si="8"/>
        <v>0.12064861037471286</v>
      </c>
      <c r="M5289" s="6"/>
      <c r="N5289" s="2">
        <v>15156.71</v>
      </c>
      <c r="O5289" s="2">
        <f t="shared" si="3"/>
        <v>592.90665560919115</v>
      </c>
      <c r="P5289" s="6">
        <f t="shared" si="9"/>
        <v>0.12168301205058829</v>
      </c>
      <c r="Q5289" s="6"/>
      <c r="R5289" s="2">
        <v>14695.42</v>
      </c>
      <c r="S5289" s="2">
        <f t="shared" si="4"/>
        <v>553.06652415433484</v>
      </c>
      <c r="T5289" s="6">
        <f t="shared" si="10"/>
        <v>0.14424688605943436</v>
      </c>
      <c r="U5289" s="6"/>
      <c r="V5289" s="2">
        <v>14292.55</v>
      </c>
      <c r="W5289" s="2">
        <f t="shared" si="5"/>
        <v>475.99469805206695</v>
      </c>
      <c r="X5289" s="6">
        <f t="shared" si="11"/>
        <v>0.15059769305771376</v>
      </c>
      <c r="Y5289" s="1"/>
      <c r="Z5289" s="1"/>
      <c r="AA5289" s="1"/>
      <c r="AB5289" s="1"/>
      <c r="AC5289" s="1"/>
    </row>
    <row r="5290" spans="1:29" ht="16.5" customHeight="1" outlineLevel="1" x14ac:dyDescent="0.25">
      <c r="A5290" s="5">
        <v>43607</v>
      </c>
      <c r="B5290" s="2">
        <v>39110.21</v>
      </c>
      <c r="C5290" s="2">
        <f t="shared" si="0"/>
        <v>627.99096956724895</v>
      </c>
      <c r="D5290" s="6">
        <f t="shared" si="6"/>
        <v>0.11768250859058171</v>
      </c>
      <c r="E5290" s="1"/>
      <c r="F5290" s="2">
        <v>11823.39</v>
      </c>
      <c r="G5290" s="2">
        <f t="shared" si="1"/>
        <v>609.20815342285061</v>
      </c>
      <c r="H5290" s="6">
        <f t="shared" si="7"/>
        <v>0.11639456139852133</v>
      </c>
      <c r="I5290" s="6"/>
      <c r="J5290" s="2">
        <v>4888.41</v>
      </c>
      <c r="K5290" s="2">
        <f t="shared" si="2"/>
        <v>596.83902081679992</v>
      </c>
      <c r="L5290" s="6">
        <f t="shared" si="8"/>
        <v>0.12186653417578763</v>
      </c>
      <c r="M5290" s="6"/>
      <c r="N5290" s="2">
        <v>15193.67</v>
      </c>
      <c r="O5290" s="2">
        <f t="shared" si="3"/>
        <v>594.3524726757787</v>
      </c>
      <c r="P5290" s="6">
        <f t="shared" si="9"/>
        <v>0.12298508721185453</v>
      </c>
      <c r="Q5290" s="6"/>
      <c r="R5290" s="2">
        <v>14671.83</v>
      </c>
      <c r="S5290" s="2">
        <f t="shared" si="4"/>
        <v>552.17870745329458</v>
      </c>
      <c r="T5290" s="6">
        <f t="shared" si="10"/>
        <v>0.14553679808831266</v>
      </c>
      <c r="U5290" s="6"/>
      <c r="V5290" s="2">
        <v>14369.26</v>
      </c>
      <c r="W5290" s="2">
        <f t="shared" si="5"/>
        <v>478.54942434566567</v>
      </c>
      <c r="X5290" s="6">
        <f t="shared" si="11"/>
        <v>0.15321394031064295</v>
      </c>
      <c r="Y5290" s="1"/>
      <c r="Z5290" s="1"/>
      <c r="AA5290" s="1"/>
      <c r="AB5290" s="1"/>
      <c r="AC5290" s="1"/>
    </row>
    <row r="5291" spans="1:29" ht="16.5" customHeight="1" outlineLevel="1" x14ac:dyDescent="0.25">
      <c r="A5291" s="5">
        <v>43608</v>
      </c>
      <c r="B5291" s="2">
        <v>38811.39</v>
      </c>
      <c r="C5291" s="2">
        <f t="shared" si="0"/>
        <v>623.19282960517546</v>
      </c>
      <c r="D5291" s="6">
        <f t="shared" si="6"/>
        <v>0.1198930279452799</v>
      </c>
      <c r="E5291" s="1"/>
      <c r="F5291" s="2">
        <v>11757.91</v>
      </c>
      <c r="G5291" s="2">
        <f t="shared" si="1"/>
        <v>605.83425220787512</v>
      </c>
      <c r="H5291" s="6">
        <f t="shared" si="7"/>
        <v>0.11927069207295427</v>
      </c>
      <c r="I5291" s="6"/>
      <c r="J5291" s="2">
        <v>4864.7</v>
      </c>
      <c r="K5291" s="2">
        <f t="shared" si="2"/>
        <v>593.94420365057078</v>
      </c>
      <c r="L5291" s="6">
        <f t="shared" si="8"/>
        <v>0.12479084177402688</v>
      </c>
      <c r="M5291" s="6"/>
      <c r="N5291" s="2">
        <v>15123.2</v>
      </c>
      <c r="O5291" s="2">
        <f t="shared" si="3"/>
        <v>591.5957971161896</v>
      </c>
      <c r="P5291" s="6">
        <f t="shared" si="9"/>
        <v>0.12594010605971517</v>
      </c>
      <c r="Q5291" s="6"/>
      <c r="R5291" s="2">
        <v>14650.37</v>
      </c>
      <c r="S5291" s="2">
        <f t="shared" si="4"/>
        <v>551.37105393891045</v>
      </c>
      <c r="T5291" s="6">
        <f t="shared" si="10"/>
        <v>0.14909283757681346</v>
      </c>
      <c r="U5291" s="6"/>
      <c r="V5291" s="2">
        <v>14352.93</v>
      </c>
      <c r="W5291" s="2">
        <f t="shared" si="5"/>
        <v>478.00557503821597</v>
      </c>
      <c r="X5291" s="6">
        <f t="shared" si="11"/>
        <v>0.15728530700192089</v>
      </c>
      <c r="Y5291" s="1"/>
      <c r="Z5291" s="1"/>
      <c r="AA5291" s="1"/>
      <c r="AB5291" s="1"/>
      <c r="AC5291" s="1"/>
    </row>
    <row r="5292" spans="1:29" ht="16.5" customHeight="1" outlineLevel="1" x14ac:dyDescent="0.25">
      <c r="A5292" s="5">
        <v>43609</v>
      </c>
      <c r="B5292" s="2">
        <v>39434.720000000001</v>
      </c>
      <c r="C5292" s="2">
        <f t="shared" si="0"/>
        <v>633.20161276078511</v>
      </c>
      <c r="D5292" s="6">
        <f t="shared" si="6"/>
        <v>0.12258572376784072</v>
      </c>
      <c r="E5292" s="1"/>
      <c r="F5292" s="2">
        <v>11957.01</v>
      </c>
      <c r="G5292" s="2">
        <f t="shared" si="1"/>
        <v>616.09301414895037</v>
      </c>
      <c r="H5292" s="6">
        <f t="shared" si="7"/>
        <v>0.12166967240304061</v>
      </c>
      <c r="I5292" s="6"/>
      <c r="J5292" s="2">
        <v>4948.3999999999996</v>
      </c>
      <c r="K5292" s="2">
        <f t="shared" si="2"/>
        <v>604.16335999023261</v>
      </c>
      <c r="L5292" s="6">
        <f t="shared" si="8"/>
        <v>0.12734127143069585</v>
      </c>
      <c r="M5292" s="6"/>
      <c r="N5292" s="2">
        <v>15392.19</v>
      </c>
      <c r="O5292" s="2">
        <f t="shared" si="3"/>
        <v>602.11826282888819</v>
      </c>
      <c r="P5292" s="6">
        <f t="shared" si="9"/>
        <v>0.12858916888007843</v>
      </c>
      <c r="Q5292" s="6"/>
      <c r="R5292" s="2">
        <v>14945.24</v>
      </c>
      <c r="S5292" s="2">
        <f t="shared" si="4"/>
        <v>562.46857452541883</v>
      </c>
      <c r="T5292" s="6">
        <f t="shared" si="10"/>
        <v>0.15221322663610226</v>
      </c>
      <c r="U5292" s="6"/>
      <c r="V5292" s="2">
        <v>14699.56</v>
      </c>
      <c r="W5292" s="2">
        <f t="shared" si="5"/>
        <v>489.54963415893184</v>
      </c>
      <c r="X5292" s="6">
        <f t="shared" si="11"/>
        <v>0.16131454449346627</v>
      </c>
      <c r="Y5292" s="1"/>
      <c r="Z5292" s="1"/>
      <c r="AA5292" s="1"/>
      <c r="AB5292" s="1"/>
      <c r="AC5292" s="1"/>
    </row>
    <row r="5293" spans="1:29" ht="16.5" customHeight="1" outlineLevel="1" x14ac:dyDescent="0.25">
      <c r="A5293" s="5">
        <v>43610</v>
      </c>
      <c r="B5293" s="2">
        <v>39434.720000000001</v>
      </c>
      <c r="C5293" s="2">
        <f t="shared" si="0"/>
        <v>633.20161276078511</v>
      </c>
      <c r="D5293" s="6">
        <f t="shared" si="6"/>
        <v>0.12258572376784072</v>
      </c>
      <c r="E5293" s="1"/>
      <c r="F5293" s="2">
        <v>11957.01</v>
      </c>
      <c r="G5293" s="2">
        <f t="shared" si="1"/>
        <v>616.09301414895037</v>
      </c>
      <c r="H5293" s="6">
        <f t="shared" si="7"/>
        <v>0.12166967240304061</v>
      </c>
      <c r="I5293" s="6"/>
      <c r="J5293" s="2">
        <v>4948.3999999999996</v>
      </c>
      <c r="K5293" s="2">
        <f t="shared" si="2"/>
        <v>604.16335999023261</v>
      </c>
      <c r="L5293" s="6">
        <f t="shared" si="8"/>
        <v>0.12734127143069585</v>
      </c>
      <c r="M5293" s="6"/>
      <c r="N5293" s="2">
        <v>15392.19</v>
      </c>
      <c r="O5293" s="2">
        <f t="shared" si="3"/>
        <v>602.11826282888819</v>
      </c>
      <c r="P5293" s="6">
        <f t="shared" si="9"/>
        <v>0.12858916888007843</v>
      </c>
      <c r="Q5293" s="6"/>
      <c r="R5293" s="2">
        <v>14945.24</v>
      </c>
      <c r="S5293" s="2">
        <f t="shared" si="4"/>
        <v>562.46857452541883</v>
      </c>
      <c r="T5293" s="6">
        <f t="shared" si="10"/>
        <v>0.15221322663610226</v>
      </c>
      <c r="U5293" s="6"/>
      <c r="V5293" s="2">
        <v>14699.56</v>
      </c>
      <c r="W5293" s="2">
        <f t="shared" si="5"/>
        <v>489.54963415893184</v>
      </c>
      <c r="X5293" s="6">
        <f t="shared" si="11"/>
        <v>0.16131454449346627</v>
      </c>
      <c r="Y5293" s="1"/>
      <c r="Z5293" s="1"/>
      <c r="AA5293" s="1"/>
      <c r="AB5293" s="1"/>
      <c r="AC5293" s="1"/>
    </row>
    <row r="5294" spans="1:29" ht="16.5" customHeight="1" outlineLevel="1" x14ac:dyDescent="0.25">
      <c r="A5294" s="5">
        <v>43611</v>
      </c>
      <c r="B5294" s="2">
        <v>39434.720000000001</v>
      </c>
      <c r="C5294" s="2">
        <f t="shared" si="0"/>
        <v>633.20161276078511</v>
      </c>
      <c r="D5294" s="6">
        <f t="shared" si="6"/>
        <v>0.12258572376784072</v>
      </c>
      <c r="E5294" s="1"/>
      <c r="F5294" s="2">
        <v>11957.01</v>
      </c>
      <c r="G5294" s="2">
        <f t="shared" si="1"/>
        <v>616.09301414895037</v>
      </c>
      <c r="H5294" s="6">
        <f t="shared" si="7"/>
        <v>0.12166967240304061</v>
      </c>
      <c r="I5294" s="6"/>
      <c r="J5294" s="2">
        <v>4948.3999999999996</v>
      </c>
      <c r="K5294" s="2">
        <f t="shared" si="2"/>
        <v>604.16335999023261</v>
      </c>
      <c r="L5294" s="6">
        <f t="shared" si="8"/>
        <v>0.12734127143069585</v>
      </c>
      <c r="M5294" s="6"/>
      <c r="N5294" s="2">
        <v>15392.19</v>
      </c>
      <c r="O5294" s="2">
        <f t="shared" si="3"/>
        <v>602.11826282888819</v>
      </c>
      <c r="P5294" s="6">
        <f t="shared" si="9"/>
        <v>0.12858916888007843</v>
      </c>
      <c r="Q5294" s="6"/>
      <c r="R5294" s="2">
        <v>14945.24</v>
      </c>
      <c r="S5294" s="2">
        <f t="shared" si="4"/>
        <v>562.46857452541883</v>
      </c>
      <c r="T5294" s="6">
        <f t="shared" si="10"/>
        <v>0.15221322663610226</v>
      </c>
      <c r="U5294" s="6"/>
      <c r="V5294" s="2">
        <v>14699.56</v>
      </c>
      <c r="W5294" s="2">
        <f t="shared" si="5"/>
        <v>489.54963415893184</v>
      </c>
      <c r="X5294" s="6">
        <f t="shared" si="11"/>
        <v>0.16131454449346627</v>
      </c>
      <c r="Y5294" s="1"/>
      <c r="Z5294" s="1"/>
      <c r="AA5294" s="1"/>
      <c r="AB5294" s="1"/>
      <c r="AC5294" s="1"/>
    </row>
    <row r="5295" spans="1:29" ht="16.5" customHeight="1" outlineLevel="1" x14ac:dyDescent="0.25">
      <c r="A5295" s="5">
        <v>43612</v>
      </c>
      <c r="B5295" s="2">
        <v>39683.29</v>
      </c>
      <c r="C5295" s="2">
        <f t="shared" si="0"/>
        <v>637.19289062161306</v>
      </c>
      <c r="D5295" s="6">
        <f t="shared" si="6"/>
        <v>0.12068872965411437</v>
      </c>
      <c r="E5295" s="1"/>
      <c r="F5295" s="2">
        <v>12039.03</v>
      </c>
      <c r="G5295" s="2">
        <f t="shared" si="1"/>
        <v>620.31915003246127</v>
      </c>
      <c r="H5295" s="6">
        <f t="shared" si="7"/>
        <v>0.12012360572826397</v>
      </c>
      <c r="I5295" s="6"/>
      <c r="J5295" s="2">
        <v>4985.79</v>
      </c>
      <c r="K5295" s="2">
        <f t="shared" si="2"/>
        <v>608.72840485928816</v>
      </c>
      <c r="L5295" s="6">
        <f t="shared" si="8"/>
        <v>0.12597052659130359</v>
      </c>
      <c r="M5295" s="6"/>
      <c r="N5295" s="2">
        <v>15523.6</v>
      </c>
      <c r="O5295" s="2">
        <f t="shared" si="3"/>
        <v>607.25881533755285</v>
      </c>
      <c r="P5295" s="6">
        <f t="shared" si="9"/>
        <v>0.12749280590686518</v>
      </c>
      <c r="Q5295" s="6"/>
      <c r="R5295" s="2">
        <v>15113.95</v>
      </c>
      <c r="S5295" s="2">
        <f t="shared" si="4"/>
        <v>568.81802580276099</v>
      </c>
      <c r="T5295" s="6">
        <f t="shared" si="10"/>
        <v>0.1521945391172681</v>
      </c>
      <c r="U5295" s="6"/>
      <c r="V5295" s="2">
        <v>14959.17</v>
      </c>
      <c r="W5295" s="2">
        <f t="shared" si="5"/>
        <v>498.1956059107394</v>
      </c>
      <c r="X5295" s="6">
        <f t="shared" si="11"/>
        <v>0.16318215189895802</v>
      </c>
      <c r="Y5295" s="1"/>
      <c r="Z5295" s="1"/>
      <c r="AA5295" s="1"/>
      <c r="AB5295" s="1"/>
      <c r="AC5295" s="1"/>
    </row>
    <row r="5296" spans="1:29" ht="16.5" customHeight="1" outlineLevel="1" x14ac:dyDescent="0.25">
      <c r="A5296" s="5">
        <v>43613</v>
      </c>
      <c r="B5296" s="2">
        <v>39749.730000000003</v>
      </c>
      <c r="C5296" s="2">
        <f t="shared" si="0"/>
        <v>638.25971486055334</v>
      </c>
      <c r="D5296" s="6">
        <f t="shared" si="6"/>
        <v>0.11979278553431816</v>
      </c>
      <c r="E5296" s="1"/>
      <c r="F5296" s="2">
        <v>12059.42</v>
      </c>
      <c r="G5296" s="2">
        <f t="shared" si="1"/>
        <v>621.36975855068579</v>
      </c>
      <c r="H5296" s="6">
        <f t="shared" si="7"/>
        <v>0.11962852905758492</v>
      </c>
      <c r="I5296" s="6"/>
      <c r="J5296" s="2">
        <v>4993.54</v>
      </c>
      <c r="K5296" s="2">
        <f t="shared" si="2"/>
        <v>609.67462303888658</v>
      </c>
      <c r="L5296" s="6">
        <f t="shared" si="8"/>
        <v>0.12538520990413193</v>
      </c>
      <c r="M5296" s="6"/>
      <c r="N5296" s="2">
        <v>15551.66</v>
      </c>
      <c r="O5296" s="2">
        <f t="shared" si="3"/>
        <v>608.35647840271633</v>
      </c>
      <c r="P5296" s="6">
        <f t="shared" si="9"/>
        <v>0.12696513669253373</v>
      </c>
      <c r="Q5296" s="6"/>
      <c r="R5296" s="2">
        <v>15127.43</v>
      </c>
      <c r="S5296" s="2">
        <f t="shared" si="4"/>
        <v>569.32534963192677</v>
      </c>
      <c r="T5296" s="6">
        <f t="shared" si="10"/>
        <v>0.15121619189927227</v>
      </c>
      <c r="U5296" s="6"/>
      <c r="V5296" s="2">
        <v>15019.99</v>
      </c>
      <c r="W5296" s="2">
        <f t="shared" si="5"/>
        <v>500.22113652182884</v>
      </c>
      <c r="X5296" s="6">
        <f t="shared" si="11"/>
        <v>0.16304526246141737</v>
      </c>
      <c r="Y5296" s="1"/>
      <c r="Z5296" s="1"/>
      <c r="AA5296" s="1"/>
      <c r="AB5296" s="1"/>
      <c r="AC5296" s="1"/>
    </row>
    <row r="5297" spans="1:29" ht="16.5" customHeight="1" outlineLevel="1" x14ac:dyDescent="0.25">
      <c r="A5297" s="5">
        <v>43614</v>
      </c>
      <c r="B5297" s="2">
        <v>39502.050000000003</v>
      </c>
      <c r="C5297" s="2">
        <f t="shared" si="0"/>
        <v>634.28272769166801</v>
      </c>
      <c r="D5297" s="6">
        <f t="shared" si="6"/>
        <v>0.11874878162740421</v>
      </c>
      <c r="E5297" s="1"/>
      <c r="F5297" s="2">
        <v>11979.37</v>
      </c>
      <c r="G5297" s="2">
        <f t="shared" si="1"/>
        <v>617.24512824740577</v>
      </c>
      <c r="H5297" s="6">
        <f t="shared" si="7"/>
        <v>0.11889478845784618</v>
      </c>
      <c r="I5297" s="6"/>
      <c r="J5297" s="2">
        <v>4960.2</v>
      </c>
      <c r="K5297" s="2">
        <f t="shared" si="2"/>
        <v>605.60405347658866</v>
      </c>
      <c r="L5297" s="6">
        <f t="shared" si="8"/>
        <v>0.12462331186454012</v>
      </c>
      <c r="M5297" s="6"/>
      <c r="N5297" s="2">
        <v>15447.89</v>
      </c>
      <c r="O5297" s="2">
        <f t="shared" si="3"/>
        <v>604.29715921982199</v>
      </c>
      <c r="P5297" s="6">
        <f t="shared" si="9"/>
        <v>0.12620513676782563</v>
      </c>
      <c r="Q5297" s="6"/>
      <c r="R5297" s="2">
        <v>15001.67</v>
      </c>
      <c r="S5297" s="2">
        <f t="shared" si="4"/>
        <v>564.59233444232018</v>
      </c>
      <c r="T5297" s="6">
        <f t="shared" si="10"/>
        <v>0.15036555468255619</v>
      </c>
      <c r="U5297" s="6"/>
      <c r="V5297" s="2">
        <v>14934.25</v>
      </c>
      <c r="W5297" s="2">
        <f t="shared" si="5"/>
        <v>497.36567788002014</v>
      </c>
      <c r="X5297" s="6">
        <f t="shared" si="11"/>
        <v>0.16225232190998984</v>
      </c>
      <c r="Y5297" s="1"/>
      <c r="Z5297" s="1"/>
      <c r="AA5297" s="1"/>
      <c r="AB5297" s="1"/>
      <c r="AC5297" s="1"/>
    </row>
    <row r="5298" spans="1:29" ht="16.5" customHeight="1" outlineLevel="1" x14ac:dyDescent="0.25">
      <c r="A5298" s="5">
        <v>43615</v>
      </c>
      <c r="B5298" s="2">
        <v>39831.97</v>
      </c>
      <c r="C5298" s="2">
        <f t="shared" si="0"/>
        <v>639.58023902386549</v>
      </c>
      <c r="D5298" s="6">
        <f t="shared" si="6"/>
        <v>0.11967395090960142</v>
      </c>
      <c r="E5298" s="1"/>
      <c r="F5298" s="2">
        <v>12061.47</v>
      </c>
      <c r="G5298" s="2">
        <f t="shared" si="1"/>
        <v>621.47538618493593</v>
      </c>
      <c r="H5298" s="6">
        <f t="shared" si="7"/>
        <v>0.11970994244336164</v>
      </c>
      <c r="I5298" s="6"/>
      <c r="J5298" s="2">
        <v>4993.12</v>
      </c>
      <c r="K5298" s="2">
        <f t="shared" si="2"/>
        <v>609.62334411818574</v>
      </c>
      <c r="L5298" s="6">
        <f t="shared" si="8"/>
        <v>0.12548163837351778</v>
      </c>
      <c r="M5298" s="6"/>
      <c r="N5298" s="2">
        <v>15543.65</v>
      </c>
      <c r="O5298" s="2">
        <f t="shared" si="3"/>
        <v>608.0431398014349</v>
      </c>
      <c r="P5298" s="6">
        <f t="shared" si="9"/>
        <v>0.12703917380493368</v>
      </c>
      <c r="Q5298" s="6"/>
      <c r="R5298" s="2">
        <v>15061.35</v>
      </c>
      <c r="S5298" s="2">
        <f t="shared" si="4"/>
        <v>566.83840908064496</v>
      </c>
      <c r="T5298" s="6">
        <f t="shared" si="10"/>
        <v>0.15104880322655578</v>
      </c>
      <c r="U5298" s="6"/>
      <c r="V5298" s="2">
        <v>14964.15</v>
      </c>
      <c r="W5298" s="2">
        <f t="shared" si="5"/>
        <v>498.36145830211109</v>
      </c>
      <c r="X5298" s="6">
        <f t="shared" si="11"/>
        <v>0.16332213252453598</v>
      </c>
      <c r="Y5298" s="1"/>
      <c r="Z5298" s="1"/>
      <c r="AA5298" s="1"/>
      <c r="AB5298" s="1"/>
      <c r="AC5298" s="1"/>
    </row>
    <row r="5299" spans="1:29" ht="16.5" customHeight="1" outlineLevel="1" x14ac:dyDescent="0.25">
      <c r="A5299" s="5">
        <v>43616</v>
      </c>
      <c r="B5299" s="2">
        <v>39714.199999999997</v>
      </c>
      <c r="C5299" s="2">
        <f t="shared" si="0"/>
        <v>637.68921116986178</v>
      </c>
      <c r="D5299" s="6">
        <f t="shared" si="6"/>
        <v>0.12337661953168122</v>
      </c>
      <c r="E5299" s="1"/>
      <c r="F5299" s="2">
        <v>12044.07</v>
      </c>
      <c r="G5299" s="2">
        <f t="shared" si="1"/>
        <v>620.57883943569084</v>
      </c>
      <c r="H5299" s="6">
        <f t="shared" si="7"/>
        <v>0.12342563480510216</v>
      </c>
      <c r="I5299" s="6"/>
      <c r="J5299" s="2">
        <v>4986.55</v>
      </c>
      <c r="K5299" s="2">
        <f t="shared" si="2"/>
        <v>608.82119528722308</v>
      </c>
      <c r="L5299" s="6">
        <f t="shared" si="8"/>
        <v>0.1288960489522275</v>
      </c>
      <c r="M5299" s="6"/>
      <c r="N5299" s="2">
        <v>15517.9</v>
      </c>
      <c r="O5299" s="2">
        <f t="shared" si="3"/>
        <v>607.03584030293302</v>
      </c>
      <c r="P5299" s="6">
        <f t="shared" si="9"/>
        <v>0.13029450716827773</v>
      </c>
      <c r="Q5299" s="6"/>
      <c r="R5299" s="2">
        <v>15096.18</v>
      </c>
      <c r="S5299" s="2">
        <f t="shared" si="4"/>
        <v>568.14924654131607</v>
      </c>
      <c r="T5299" s="6">
        <f t="shared" si="10"/>
        <v>0.15407412770807483</v>
      </c>
      <c r="U5299" s="6"/>
      <c r="V5299" s="2">
        <v>14867.04</v>
      </c>
      <c r="W5299" s="2">
        <f t="shared" si="5"/>
        <v>495.12733667036343</v>
      </c>
      <c r="X5299" s="6">
        <f t="shared" si="11"/>
        <v>0.1651026613464035</v>
      </c>
      <c r="Y5299" s="1"/>
      <c r="Z5299" s="1"/>
      <c r="AA5299" s="1"/>
      <c r="AB5299" s="1"/>
      <c r="AC5299" s="1"/>
    </row>
    <row r="5300" spans="1:29" ht="16.5" customHeight="1" outlineLevel="1" x14ac:dyDescent="0.25">
      <c r="A5300" s="5">
        <v>43617</v>
      </c>
      <c r="B5300" s="2">
        <v>39714.199999999997</v>
      </c>
      <c r="C5300" s="2">
        <f t="shared" si="0"/>
        <v>637.68921116986178</v>
      </c>
      <c r="D5300" s="6">
        <f t="shared" si="6"/>
        <v>0.12337661953168122</v>
      </c>
      <c r="E5300" s="1"/>
      <c r="F5300" s="2">
        <v>12044.07</v>
      </c>
      <c r="G5300" s="2">
        <f t="shared" si="1"/>
        <v>620.57883943569084</v>
      </c>
      <c r="H5300" s="6">
        <f t="shared" si="7"/>
        <v>0.12342563480510216</v>
      </c>
      <c r="I5300" s="6"/>
      <c r="J5300" s="2">
        <v>4986.55</v>
      </c>
      <c r="K5300" s="2">
        <f t="shared" si="2"/>
        <v>608.82119528722308</v>
      </c>
      <c r="L5300" s="6">
        <f t="shared" si="8"/>
        <v>0.1288960489522275</v>
      </c>
      <c r="M5300" s="6"/>
      <c r="N5300" s="2">
        <v>15517.9</v>
      </c>
      <c r="O5300" s="2">
        <f t="shared" si="3"/>
        <v>607.03584030293302</v>
      </c>
      <c r="P5300" s="6">
        <f t="shared" si="9"/>
        <v>0.13029450716827773</v>
      </c>
      <c r="Q5300" s="6"/>
      <c r="R5300" s="2">
        <v>15096.18</v>
      </c>
      <c r="S5300" s="2">
        <f t="shared" si="4"/>
        <v>568.14924654131607</v>
      </c>
      <c r="T5300" s="6">
        <f t="shared" si="10"/>
        <v>0.15407412770807483</v>
      </c>
      <c r="U5300" s="6"/>
      <c r="V5300" s="2">
        <v>14867.04</v>
      </c>
      <c r="W5300" s="2">
        <f t="shared" si="5"/>
        <v>495.12733667036343</v>
      </c>
      <c r="X5300" s="6">
        <f t="shared" si="11"/>
        <v>0.1651026613464035</v>
      </c>
      <c r="Y5300" s="1"/>
      <c r="Z5300" s="1"/>
      <c r="AA5300" s="1"/>
      <c r="AB5300" s="1"/>
      <c r="AC5300" s="1"/>
    </row>
    <row r="5301" spans="1:29" ht="16.5" customHeight="1" outlineLevel="1" x14ac:dyDescent="0.25">
      <c r="A5301" s="5">
        <v>43618</v>
      </c>
      <c r="B5301" s="2">
        <v>39714.199999999997</v>
      </c>
      <c r="C5301" s="2">
        <f t="shared" si="0"/>
        <v>637.68921116986178</v>
      </c>
      <c r="D5301" s="6">
        <f t="shared" si="6"/>
        <v>0.12337661953168122</v>
      </c>
      <c r="E5301" s="1"/>
      <c r="F5301" s="2">
        <v>12044.07</v>
      </c>
      <c r="G5301" s="2">
        <f t="shared" si="1"/>
        <v>620.57883943569084</v>
      </c>
      <c r="H5301" s="6">
        <f t="shared" si="7"/>
        <v>0.12342563480510216</v>
      </c>
      <c r="I5301" s="6"/>
      <c r="J5301" s="2">
        <v>4986.55</v>
      </c>
      <c r="K5301" s="2">
        <f t="shared" si="2"/>
        <v>608.82119528722308</v>
      </c>
      <c r="L5301" s="6">
        <f t="shared" si="8"/>
        <v>0.1288960489522275</v>
      </c>
      <c r="M5301" s="6"/>
      <c r="N5301" s="2">
        <v>15517.9</v>
      </c>
      <c r="O5301" s="2">
        <f t="shared" si="3"/>
        <v>607.03584030293302</v>
      </c>
      <c r="P5301" s="6">
        <f t="shared" si="9"/>
        <v>0.13029450716827773</v>
      </c>
      <c r="Q5301" s="6"/>
      <c r="R5301" s="2">
        <v>15096.18</v>
      </c>
      <c r="S5301" s="2">
        <f t="shared" si="4"/>
        <v>568.14924654131607</v>
      </c>
      <c r="T5301" s="6">
        <f t="shared" si="10"/>
        <v>0.15407412770807483</v>
      </c>
      <c r="U5301" s="6"/>
      <c r="V5301" s="2">
        <v>14867.04</v>
      </c>
      <c r="W5301" s="2">
        <f t="shared" si="5"/>
        <v>495.12733667036343</v>
      </c>
      <c r="X5301" s="6">
        <f t="shared" si="11"/>
        <v>0.1651026613464035</v>
      </c>
      <c r="Y5301" s="1"/>
      <c r="Z5301" s="1"/>
      <c r="AA5301" s="1"/>
      <c r="AB5301" s="1"/>
      <c r="AC5301" s="1"/>
    </row>
    <row r="5302" spans="1:29" ht="16.5" customHeight="1" outlineLevel="1" x14ac:dyDescent="0.25">
      <c r="A5302" s="5">
        <v>43619</v>
      </c>
      <c r="B5302" s="2">
        <v>40267.620000000003</v>
      </c>
      <c r="C5302" s="2">
        <f t="shared" si="0"/>
        <v>646.57545244491268</v>
      </c>
      <c r="D5302" s="6">
        <f t="shared" si="6"/>
        <v>0.12739980737260703</v>
      </c>
      <c r="E5302" s="1"/>
      <c r="F5302" s="2">
        <v>12205.05</v>
      </c>
      <c r="G5302" s="2">
        <f t="shared" si="1"/>
        <v>628.87344263646571</v>
      </c>
      <c r="H5302" s="6">
        <f t="shared" si="7"/>
        <v>0.12700275882372347</v>
      </c>
      <c r="I5302" s="6"/>
      <c r="J5302" s="2">
        <v>5051.84</v>
      </c>
      <c r="K5302" s="2">
        <f t="shared" si="2"/>
        <v>616.79262560283257</v>
      </c>
      <c r="L5302" s="6">
        <f t="shared" si="8"/>
        <v>0.13229441385818452</v>
      </c>
      <c r="M5302" s="6"/>
      <c r="N5302" s="2">
        <v>15705.3</v>
      </c>
      <c r="O5302" s="2">
        <f t="shared" si="3"/>
        <v>614.36663354639836</v>
      </c>
      <c r="P5302" s="6">
        <f t="shared" si="9"/>
        <v>0.13341644402130282</v>
      </c>
      <c r="Q5302" s="6"/>
      <c r="R5302" s="2">
        <v>15232.49</v>
      </c>
      <c r="S5302" s="2">
        <f t="shared" si="4"/>
        <v>573.27931413431281</v>
      </c>
      <c r="T5302" s="6">
        <f t="shared" si="10"/>
        <v>0.15530980139658657</v>
      </c>
      <c r="U5302" s="6"/>
      <c r="V5302" s="2">
        <v>14938.42</v>
      </c>
      <c r="W5302" s="2">
        <f t="shared" si="5"/>
        <v>497.50455428002408</v>
      </c>
      <c r="X5302" s="6">
        <f t="shared" si="11"/>
        <v>0.16627526222943523</v>
      </c>
      <c r="Y5302" s="1"/>
      <c r="Z5302" s="1"/>
      <c r="AA5302" s="1"/>
      <c r="AB5302" s="1"/>
      <c r="AC5302" s="1"/>
    </row>
    <row r="5303" spans="1:29" ht="16.5" customHeight="1" outlineLevel="1" x14ac:dyDescent="0.25">
      <c r="A5303" s="5">
        <v>43620</v>
      </c>
      <c r="B5303" s="2">
        <v>40083.54</v>
      </c>
      <c r="C5303" s="2">
        <f t="shared" si="0"/>
        <v>643.61968775640958</v>
      </c>
      <c r="D5303" s="6">
        <f t="shared" si="6"/>
        <v>0.12715984990033014</v>
      </c>
      <c r="E5303" s="1"/>
      <c r="F5303" s="2">
        <v>12144.5</v>
      </c>
      <c r="G5303" s="2">
        <f t="shared" si="1"/>
        <v>625.75356300044314</v>
      </c>
      <c r="H5303" s="6">
        <f t="shared" si="7"/>
        <v>0.12653628672996442</v>
      </c>
      <c r="I5303" s="6"/>
      <c r="J5303" s="2">
        <v>5028.2</v>
      </c>
      <c r="K5303" s="2">
        <f t="shared" si="2"/>
        <v>613.90635492338686</v>
      </c>
      <c r="L5303" s="6">
        <f t="shared" si="8"/>
        <v>0.13169066916230032</v>
      </c>
      <c r="M5303" s="6"/>
      <c r="N5303" s="2">
        <v>15636</v>
      </c>
      <c r="O5303" s="2">
        <f t="shared" si="3"/>
        <v>611.65572654654693</v>
      </c>
      <c r="P5303" s="6">
        <f t="shared" si="9"/>
        <v>0.13283407924795054</v>
      </c>
      <c r="Q5303" s="6"/>
      <c r="R5303" s="2">
        <v>15199.62</v>
      </c>
      <c r="S5303" s="2">
        <f t="shared" si="4"/>
        <v>572.04224185948488</v>
      </c>
      <c r="T5303" s="6">
        <f t="shared" si="10"/>
        <v>0.15469782790120767</v>
      </c>
      <c r="U5303" s="6"/>
      <c r="V5303" s="2">
        <v>14910.56</v>
      </c>
      <c r="W5303" s="2">
        <f t="shared" si="5"/>
        <v>496.576713391748</v>
      </c>
      <c r="X5303" s="6">
        <f t="shared" si="11"/>
        <v>0.16538430084355205</v>
      </c>
      <c r="Y5303" s="1"/>
      <c r="Z5303" s="1"/>
      <c r="AA5303" s="1"/>
      <c r="AB5303" s="1"/>
      <c r="AC5303" s="1"/>
    </row>
    <row r="5304" spans="1:29" ht="16.5" customHeight="1" outlineLevel="1" x14ac:dyDescent="0.25">
      <c r="A5304" s="5">
        <v>43621</v>
      </c>
      <c r="B5304" s="2">
        <v>40083.54</v>
      </c>
      <c r="C5304" s="2">
        <f t="shared" si="0"/>
        <v>643.61968775640958</v>
      </c>
      <c r="D5304" s="6">
        <f t="shared" si="6"/>
        <v>0.12694431708640752</v>
      </c>
      <c r="E5304" s="1"/>
      <c r="F5304" s="2">
        <v>12144.5</v>
      </c>
      <c r="G5304" s="2">
        <f t="shared" si="1"/>
        <v>625.75356300044314</v>
      </c>
      <c r="H5304" s="6">
        <f t="shared" si="7"/>
        <v>0.12636194986987248</v>
      </c>
      <c r="I5304" s="6"/>
      <c r="J5304" s="2">
        <v>5028.2</v>
      </c>
      <c r="K5304" s="2">
        <f t="shared" si="2"/>
        <v>613.90635492338686</v>
      </c>
      <c r="L5304" s="6">
        <f t="shared" si="8"/>
        <v>0.13155282663201873</v>
      </c>
      <c r="M5304" s="6"/>
      <c r="N5304" s="2">
        <v>15636</v>
      </c>
      <c r="O5304" s="2">
        <f t="shared" si="3"/>
        <v>611.65572654654693</v>
      </c>
      <c r="P5304" s="6">
        <f t="shared" si="9"/>
        <v>0.13270678260565028</v>
      </c>
      <c r="Q5304" s="6"/>
      <c r="R5304" s="2">
        <v>15199.62</v>
      </c>
      <c r="S5304" s="2">
        <f t="shared" si="4"/>
        <v>572.04224185948488</v>
      </c>
      <c r="T5304" s="6">
        <f t="shared" si="10"/>
        <v>0.15457542450208783</v>
      </c>
      <c r="U5304" s="6"/>
      <c r="V5304" s="2">
        <v>14910.56</v>
      </c>
      <c r="W5304" s="2">
        <f t="shared" si="5"/>
        <v>496.576713391748</v>
      </c>
      <c r="X5304" s="6">
        <f t="shared" si="11"/>
        <v>0.16514723767447581</v>
      </c>
      <c r="Y5304" s="1"/>
      <c r="Z5304" s="1"/>
      <c r="AA5304" s="1"/>
      <c r="AB5304" s="1"/>
      <c r="AC5304" s="1"/>
    </row>
    <row r="5305" spans="1:29" ht="16.5" customHeight="1" outlineLevel="1" x14ac:dyDescent="0.25">
      <c r="A5305" s="5">
        <v>43622</v>
      </c>
      <c r="B5305" s="2">
        <v>39529.72</v>
      </c>
      <c r="C5305" s="2">
        <f t="shared" si="0"/>
        <v>634.7270236984632</v>
      </c>
      <c r="D5305" s="6">
        <f t="shared" si="6"/>
        <v>0.12480147874095415</v>
      </c>
      <c r="E5305" s="1"/>
      <c r="F5305" s="2">
        <v>11961.66</v>
      </c>
      <c r="G5305" s="2">
        <f t="shared" si="1"/>
        <v>616.33260853883496</v>
      </c>
      <c r="H5305" s="6">
        <f t="shared" si="7"/>
        <v>0.12369291261839699</v>
      </c>
      <c r="I5305" s="6"/>
      <c r="J5305" s="2">
        <v>4950.8999999999996</v>
      </c>
      <c r="K5305" s="2">
        <f t="shared" si="2"/>
        <v>604.46859166107072</v>
      </c>
      <c r="L5305" s="6">
        <f t="shared" si="8"/>
        <v>0.12880765610590839</v>
      </c>
      <c r="M5305" s="6"/>
      <c r="N5305" s="2">
        <v>15395.54</v>
      </c>
      <c r="O5305" s="2">
        <f t="shared" si="3"/>
        <v>602.24930955976129</v>
      </c>
      <c r="P5305" s="6">
        <f t="shared" si="9"/>
        <v>0.12992114599177262</v>
      </c>
      <c r="Q5305" s="6"/>
      <c r="R5305" s="2">
        <v>14931.08</v>
      </c>
      <c r="S5305" s="2">
        <f t="shared" si="4"/>
        <v>561.93565869300141</v>
      </c>
      <c r="T5305" s="6">
        <f t="shared" si="10"/>
        <v>0.15093552516332354</v>
      </c>
      <c r="U5305" s="6"/>
      <c r="V5305" s="2">
        <v>14672.69</v>
      </c>
      <c r="W5305" s="2">
        <f t="shared" si="5"/>
        <v>488.65476392677181</v>
      </c>
      <c r="X5305" s="6">
        <f t="shared" si="11"/>
        <v>0.16174826491334571</v>
      </c>
      <c r="Y5305" s="1"/>
      <c r="Z5305" s="1"/>
      <c r="AA5305" s="1"/>
      <c r="AB5305" s="1"/>
      <c r="AC5305" s="1"/>
    </row>
    <row r="5306" spans="1:29" ht="16.5" customHeight="1" outlineLevel="1" x14ac:dyDescent="0.25">
      <c r="A5306" s="5">
        <v>43623</v>
      </c>
      <c r="B5306" s="2">
        <v>39615.9</v>
      </c>
      <c r="C5306" s="2">
        <f t="shared" si="0"/>
        <v>636.11081227329589</v>
      </c>
      <c r="D5306" s="6">
        <f t="shared" si="6"/>
        <v>0.12607933725608533</v>
      </c>
      <c r="E5306" s="1"/>
      <c r="F5306" s="2">
        <v>11982.01</v>
      </c>
      <c r="G5306" s="2">
        <f t="shared" si="1"/>
        <v>617.38115603004985</v>
      </c>
      <c r="H5306" s="6">
        <f t="shared" si="7"/>
        <v>0.12528317204732464</v>
      </c>
      <c r="I5306" s="6"/>
      <c r="J5306" s="2">
        <v>4957.28</v>
      </c>
      <c r="K5306" s="2">
        <f t="shared" si="2"/>
        <v>605.24754288504971</v>
      </c>
      <c r="L5306" s="6">
        <f t="shared" si="8"/>
        <v>0.13032092875767409</v>
      </c>
      <c r="M5306" s="6"/>
      <c r="N5306" s="2">
        <v>15413.04</v>
      </c>
      <c r="O5306" s="2">
        <f t="shared" si="3"/>
        <v>602.93388203447114</v>
      </c>
      <c r="P5306" s="6">
        <f t="shared" si="9"/>
        <v>0.13133032285185031</v>
      </c>
      <c r="Q5306" s="6"/>
      <c r="R5306" s="2">
        <v>14906.38</v>
      </c>
      <c r="S5306" s="2">
        <f t="shared" si="4"/>
        <v>561.00606681018257</v>
      </c>
      <c r="T5306" s="6">
        <f t="shared" si="10"/>
        <v>0.15168661691106511</v>
      </c>
      <c r="U5306" s="6"/>
      <c r="V5306" s="2">
        <v>14657.09</v>
      </c>
      <c r="W5306" s="2">
        <f t="shared" si="5"/>
        <v>488.13522631524614</v>
      </c>
      <c r="X5306" s="6">
        <f t="shared" si="11"/>
        <v>0.1617308803973847</v>
      </c>
      <c r="Y5306" s="1"/>
      <c r="Z5306" s="1"/>
      <c r="AA5306" s="1"/>
      <c r="AB5306" s="1"/>
      <c r="AC5306" s="1"/>
    </row>
    <row r="5307" spans="1:29" ht="16.5" customHeight="1" outlineLevel="1" x14ac:dyDescent="0.25">
      <c r="A5307" s="5">
        <v>43624</v>
      </c>
      <c r="B5307" s="2">
        <v>39615.9</v>
      </c>
      <c r="C5307" s="2">
        <f t="shared" si="0"/>
        <v>636.11081227329589</v>
      </c>
      <c r="D5307" s="6">
        <f t="shared" si="6"/>
        <v>0.12607933725608533</v>
      </c>
      <c r="E5307" s="1"/>
      <c r="F5307" s="2">
        <v>11982.01</v>
      </c>
      <c r="G5307" s="2">
        <f t="shared" si="1"/>
        <v>617.38115603004985</v>
      </c>
      <c r="H5307" s="6">
        <f t="shared" si="7"/>
        <v>0.12528317204732464</v>
      </c>
      <c r="I5307" s="6"/>
      <c r="J5307" s="2">
        <v>4957.28</v>
      </c>
      <c r="K5307" s="2">
        <f t="shared" si="2"/>
        <v>605.24754288504971</v>
      </c>
      <c r="L5307" s="6">
        <f t="shared" si="8"/>
        <v>0.13032092875767409</v>
      </c>
      <c r="M5307" s="6"/>
      <c r="N5307" s="2">
        <v>15413.04</v>
      </c>
      <c r="O5307" s="2">
        <f t="shared" si="3"/>
        <v>602.93388203447114</v>
      </c>
      <c r="P5307" s="6">
        <f t="shared" si="9"/>
        <v>0.13133032285185031</v>
      </c>
      <c r="Q5307" s="6"/>
      <c r="R5307" s="2">
        <v>14906.38</v>
      </c>
      <c r="S5307" s="2">
        <f t="shared" si="4"/>
        <v>561.00606681018257</v>
      </c>
      <c r="T5307" s="6">
        <f t="shared" si="10"/>
        <v>0.15168661691106511</v>
      </c>
      <c r="U5307" s="6"/>
      <c r="V5307" s="2">
        <v>14657.09</v>
      </c>
      <c r="W5307" s="2">
        <f t="shared" si="5"/>
        <v>488.13522631524614</v>
      </c>
      <c r="X5307" s="6">
        <f t="shared" si="11"/>
        <v>0.1617308803973847</v>
      </c>
      <c r="Y5307" s="1"/>
      <c r="Z5307" s="1"/>
      <c r="AA5307" s="1"/>
      <c r="AB5307" s="1"/>
      <c r="AC5307" s="1"/>
    </row>
    <row r="5308" spans="1:29" ht="16.5" customHeight="1" outlineLevel="1" x14ac:dyDescent="0.25">
      <c r="A5308" s="5">
        <v>43625</v>
      </c>
      <c r="B5308" s="2">
        <v>39615.9</v>
      </c>
      <c r="C5308" s="2">
        <f t="shared" si="0"/>
        <v>636.11081227329589</v>
      </c>
      <c r="D5308" s="6">
        <f t="shared" si="6"/>
        <v>0.12607933725608533</v>
      </c>
      <c r="E5308" s="1"/>
      <c r="F5308" s="2">
        <v>11982.01</v>
      </c>
      <c r="G5308" s="2">
        <f t="shared" si="1"/>
        <v>617.38115603004985</v>
      </c>
      <c r="H5308" s="6">
        <f t="shared" si="7"/>
        <v>0.12528317204732464</v>
      </c>
      <c r="I5308" s="6"/>
      <c r="J5308" s="2">
        <v>4957.28</v>
      </c>
      <c r="K5308" s="2">
        <f t="shared" si="2"/>
        <v>605.24754288504971</v>
      </c>
      <c r="L5308" s="6">
        <f t="shared" si="8"/>
        <v>0.13032092875767409</v>
      </c>
      <c r="M5308" s="6"/>
      <c r="N5308" s="2">
        <v>15413.04</v>
      </c>
      <c r="O5308" s="2">
        <f t="shared" si="3"/>
        <v>602.93388203447114</v>
      </c>
      <c r="P5308" s="6">
        <f t="shared" si="9"/>
        <v>0.13133032285185031</v>
      </c>
      <c r="Q5308" s="6"/>
      <c r="R5308" s="2">
        <v>14906.38</v>
      </c>
      <c r="S5308" s="2">
        <f t="shared" si="4"/>
        <v>561.00606681018257</v>
      </c>
      <c r="T5308" s="6">
        <f t="shared" si="10"/>
        <v>0.15168661691106511</v>
      </c>
      <c r="U5308" s="6"/>
      <c r="V5308" s="2">
        <v>14657.09</v>
      </c>
      <c r="W5308" s="2">
        <f t="shared" si="5"/>
        <v>488.13522631524614</v>
      </c>
      <c r="X5308" s="6">
        <f t="shared" si="11"/>
        <v>0.1617308803973847</v>
      </c>
      <c r="Y5308" s="1"/>
      <c r="Z5308" s="1"/>
      <c r="AA5308" s="1"/>
      <c r="AB5308" s="1"/>
      <c r="AC5308" s="1"/>
    </row>
    <row r="5309" spans="1:29" ht="16.5" customHeight="1" outlineLevel="1" x14ac:dyDescent="0.25">
      <c r="A5309" s="5">
        <v>43626</v>
      </c>
      <c r="B5309" s="2">
        <v>39784.519999999997</v>
      </c>
      <c r="C5309" s="2">
        <f t="shared" si="0"/>
        <v>638.81833640288835</v>
      </c>
      <c r="D5309" s="6">
        <f t="shared" si="6"/>
        <v>0.12676234881698512</v>
      </c>
      <c r="E5309" s="1"/>
      <c r="F5309" s="2">
        <v>12030.69</v>
      </c>
      <c r="G5309" s="2">
        <f t="shared" si="1"/>
        <v>619.88942590092643</v>
      </c>
      <c r="H5309" s="6">
        <f t="shared" si="7"/>
        <v>0.12654517739812632</v>
      </c>
      <c r="I5309" s="6"/>
      <c r="J5309" s="2">
        <v>4975.3500000000004</v>
      </c>
      <c r="K5309" s="2">
        <f t="shared" si="2"/>
        <v>607.45375740186807</v>
      </c>
      <c r="L5309" s="6">
        <f t="shared" si="8"/>
        <v>0.13166851998491436</v>
      </c>
      <c r="M5309" s="6"/>
      <c r="N5309" s="2">
        <v>15458.4</v>
      </c>
      <c r="O5309" s="2">
        <f t="shared" si="3"/>
        <v>604.70829388891923</v>
      </c>
      <c r="P5309" s="6">
        <f t="shared" si="9"/>
        <v>0.13260135435883114</v>
      </c>
      <c r="Q5309" s="6"/>
      <c r="R5309" s="2">
        <v>14923.07</v>
      </c>
      <c r="S5309" s="2">
        <f t="shared" si="4"/>
        <v>561.63419994881599</v>
      </c>
      <c r="T5309" s="6">
        <f t="shared" si="10"/>
        <v>0.15359826188226955</v>
      </c>
      <c r="U5309" s="6"/>
      <c r="V5309" s="2">
        <v>14584.59</v>
      </c>
      <c r="W5309" s="2">
        <f t="shared" si="5"/>
        <v>485.7207085693733</v>
      </c>
      <c r="X5309" s="6">
        <f t="shared" si="11"/>
        <v>0.16230554349252935</v>
      </c>
      <c r="Y5309" s="1"/>
      <c r="Z5309" s="1"/>
      <c r="AA5309" s="1"/>
      <c r="AB5309" s="1"/>
      <c r="AC5309" s="1"/>
    </row>
    <row r="5310" spans="1:29" ht="16.5" customHeight="1" outlineLevel="1" x14ac:dyDescent="0.25">
      <c r="A5310" s="5">
        <v>43627</v>
      </c>
      <c r="B5310" s="2">
        <v>39950.46</v>
      </c>
      <c r="C5310" s="2">
        <f t="shared" si="0"/>
        <v>641.48282788708104</v>
      </c>
      <c r="D5310" s="6">
        <f t="shared" si="6"/>
        <v>0.13045157730734736</v>
      </c>
      <c r="E5310" s="1"/>
      <c r="F5310" s="2">
        <v>12082.88</v>
      </c>
      <c r="G5310" s="2">
        <f t="shared" si="1"/>
        <v>622.57855089190934</v>
      </c>
      <c r="H5310" s="6">
        <f t="shared" si="7"/>
        <v>0.13032584825420113</v>
      </c>
      <c r="I5310" s="6"/>
      <c r="J5310" s="2">
        <v>4996.8500000000004</v>
      </c>
      <c r="K5310" s="2">
        <f t="shared" si="2"/>
        <v>610.07874977107633</v>
      </c>
      <c r="L5310" s="6">
        <f t="shared" si="8"/>
        <v>0.13550304503006472</v>
      </c>
      <c r="M5310" s="6"/>
      <c r="N5310" s="2">
        <v>15524.17</v>
      </c>
      <c r="O5310" s="2">
        <f t="shared" si="3"/>
        <v>607.28111284101487</v>
      </c>
      <c r="P5310" s="6">
        <f t="shared" si="9"/>
        <v>0.13642664406678229</v>
      </c>
      <c r="Q5310" s="6"/>
      <c r="R5310" s="2">
        <v>15040.87</v>
      </c>
      <c r="S5310" s="2">
        <f t="shared" si="4"/>
        <v>566.06763815918225</v>
      </c>
      <c r="T5310" s="6">
        <f t="shared" si="10"/>
        <v>0.15822195318336041</v>
      </c>
      <c r="U5310" s="6"/>
      <c r="V5310" s="2">
        <v>14618.97</v>
      </c>
      <c r="W5310" s="2">
        <f t="shared" si="5"/>
        <v>486.86568953631263</v>
      </c>
      <c r="X5310" s="6">
        <f t="shared" si="11"/>
        <v>0.1663308362368201</v>
      </c>
      <c r="Y5310" s="1"/>
      <c r="Z5310" s="1"/>
      <c r="AA5310" s="1"/>
      <c r="AB5310" s="1"/>
      <c r="AC5310" s="1"/>
    </row>
    <row r="5311" spans="1:29" ht="16.5" customHeight="1" outlineLevel="1" x14ac:dyDescent="0.25">
      <c r="A5311" s="5">
        <v>43628</v>
      </c>
      <c r="B5311" s="2">
        <v>39756.81</v>
      </c>
      <c r="C5311" s="2">
        <f t="shared" si="0"/>
        <v>638.37339811780339</v>
      </c>
      <c r="D5311" s="6">
        <f t="shared" si="6"/>
        <v>0.1305413948489702</v>
      </c>
      <c r="E5311" s="1"/>
      <c r="F5311" s="2">
        <v>12013.38</v>
      </c>
      <c r="G5311" s="2">
        <f t="shared" si="1"/>
        <v>618.99751646245318</v>
      </c>
      <c r="H5311" s="6">
        <f t="shared" si="7"/>
        <v>0.13034042080957331</v>
      </c>
      <c r="I5311" s="6"/>
      <c r="J5311" s="2">
        <v>4968.54</v>
      </c>
      <c r="K5311" s="2">
        <f t="shared" si="2"/>
        <v>606.6223063305049</v>
      </c>
      <c r="L5311" s="6">
        <f t="shared" si="8"/>
        <v>0.13549102884490738</v>
      </c>
      <c r="M5311" s="6"/>
      <c r="N5311" s="2">
        <v>15436.56</v>
      </c>
      <c r="O5311" s="2">
        <f t="shared" si="3"/>
        <v>603.85394744048119</v>
      </c>
      <c r="P5311" s="6">
        <f t="shared" si="9"/>
        <v>0.13646648053352428</v>
      </c>
      <c r="Q5311" s="6"/>
      <c r="R5311" s="2">
        <v>14922.46</v>
      </c>
      <c r="S5311" s="2">
        <f t="shared" si="4"/>
        <v>561.61124241648724</v>
      </c>
      <c r="T5311" s="6">
        <f t="shared" si="10"/>
        <v>0.15784857478537595</v>
      </c>
      <c r="U5311" s="6"/>
      <c r="V5311" s="2">
        <v>14548.72</v>
      </c>
      <c r="W5311" s="2">
        <f t="shared" si="5"/>
        <v>484.52610509979451</v>
      </c>
      <c r="X5311" s="6">
        <f t="shared" si="11"/>
        <v>0.16648167925361346</v>
      </c>
      <c r="Y5311" s="1"/>
      <c r="Z5311" s="1"/>
      <c r="AA5311" s="1"/>
      <c r="AB5311" s="1"/>
      <c r="AC5311" s="1"/>
    </row>
    <row r="5312" spans="1:29" ht="16.5" customHeight="1" outlineLevel="1" x14ac:dyDescent="0.25">
      <c r="A5312" s="5">
        <v>43629</v>
      </c>
      <c r="B5312" s="2">
        <v>39741.360000000001</v>
      </c>
      <c r="C5312" s="2">
        <f t="shared" si="0"/>
        <v>638.12531812846532</v>
      </c>
      <c r="D5312" s="6">
        <f t="shared" si="6"/>
        <v>0.1325993775721066</v>
      </c>
      <c r="E5312" s="1"/>
      <c r="F5312" s="2">
        <v>12015.1</v>
      </c>
      <c r="G5312" s="2">
        <f t="shared" si="1"/>
        <v>619.08614062387289</v>
      </c>
      <c r="H5312" s="6">
        <f t="shared" si="7"/>
        <v>0.13274038609072791</v>
      </c>
      <c r="I5312" s="6"/>
      <c r="J5312" s="2">
        <v>4967.22</v>
      </c>
      <c r="K5312" s="2">
        <f t="shared" si="2"/>
        <v>606.46114400830231</v>
      </c>
      <c r="L5312" s="6">
        <f t="shared" si="8"/>
        <v>0.13793504318953631</v>
      </c>
      <c r="M5312" s="6"/>
      <c r="N5312" s="2">
        <v>15426.8</v>
      </c>
      <c r="O5312" s="2">
        <f t="shared" si="3"/>
        <v>603.47215159172879</v>
      </c>
      <c r="P5312" s="6">
        <f t="shared" si="9"/>
        <v>0.13879048591511167</v>
      </c>
      <c r="Q5312" s="6"/>
      <c r="R5312" s="2">
        <v>14872.97</v>
      </c>
      <c r="S5312" s="2">
        <f t="shared" si="4"/>
        <v>559.74867147394878</v>
      </c>
      <c r="T5312" s="6">
        <f t="shared" si="10"/>
        <v>0.15987448420276684</v>
      </c>
      <c r="U5312" s="6"/>
      <c r="V5312" s="2">
        <v>14476.38</v>
      </c>
      <c r="W5312" s="2">
        <f t="shared" si="5"/>
        <v>482.11691594480908</v>
      </c>
      <c r="X5312" s="6">
        <f t="shared" si="11"/>
        <v>0.16758913074268622</v>
      </c>
      <c r="Y5312" s="1"/>
      <c r="Z5312" s="1"/>
      <c r="AA5312" s="1"/>
      <c r="AB5312" s="1"/>
      <c r="AC5312" s="1"/>
    </row>
    <row r="5313" spans="1:29" ht="16.5" customHeight="1" outlineLevel="1" x14ac:dyDescent="0.25">
      <c r="A5313" s="5">
        <v>43630</v>
      </c>
      <c r="B5313" s="2">
        <v>39452.07</v>
      </c>
      <c r="C5313" s="2">
        <f t="shared" si="0"/>
        <v>633.48020096887683</v>
      </c>
      <c r="D5313" s="6">
        <f t="shared" si="6"/>
        <v>0.12774612709714828</v>
      </c>
      <c r="E5313" s="1"/>
      <c r="F5313" s="2">
        <v>11920.88</v>
      </c>
      <c r="G5313" s="2">
        <f t="shared" si="1"/>
        <v>614.23139150238569</v>
      </c>
      <c r="H5313" s="6">
        <f t="shared" si="7"/>
        <v>0.12785657527335337</v>
      </c>
      <c r="I5313" s="6"/>
      <c r="J5313" s="2">
        <v>4927.38</v>
      </c>
      <c r="K5313" s="2">
        <f t="shared" si="2"/>
        <v>601.59697210182537</v>
      </c>
      <c r="L5313" s="6">
        <f t="shared" si="8"/>
        <v>0.13311109232416052</v>
      </c>
      <c r="M5313" s="6"/>
      <c r="N5313" s="2">
        <v>15304.57</v>
      </c>
      <c r="O5313" s="2">
        <f t="shared" si="3"/>
        <v>598.69070624408323</v>
      </c>
      <c r="P5313" s="6">
        <f t="shared" si="9"/>
        <v>0.13409813893245359</v>
      </c>
      <c r="Q5313" s="6"/>
      <c r="R5313" s="2">
        <v>14720.99</v>
      </c>
      <c r="S5313" s="2">
        <f t="shared" si="4"/>
        <v>554.02885874719618</v>
      </c>
      <c r="T5313" s="6">
        <f t="shared" si="10"/>
        <v>0.15561529135952723</v>
      </c>
      <c r="U5313" s="6"/>
      <c r="V5313" s="2">
        <v>14365.93</v>
      </c>
      <c r="W5313" s="2">
        <f t="shared" si="5"/>
        <v>478.43852304782075</v>
      </c>
      <c r="X5313" s="6">
        <f t="shared" si="11"/>
        <v>0.16411422013911658</v>
      </c>
      <c r="Y5313" s="1"/>
      <c r="Z5313" s="1"/>
      <c r="AA5313" s="1"/>
      <c r="AB5313" s="1"/>
      <c r="AC5313" s="1"/>
    </row>
    <row r="5314" spans="1:29" ht="16.5" customHeight="1" outlineLevel="1" x14ac:dyDescent="0.25">
      <c r="A5314" s="5">
        <v>43631</v>
      </c>
      <c r="B5314" s="2">
        <v>39452.07</v>
      </c>
      <c r="C5314" s="2">
        <f t="shared" si="0"/>
        <v>633.48020096887683</v>
      </c>
      <c r="D5314" s="6">
        <f t="shared" si="6"/>
        <v>0.12774612709714828</v>
      </c>
      <c r="E5314" s="1"/>
      <c r="F5314" s="2">
        <v>11920.88</v>
      </c>
      <c r="G5314" s="2">
        <f t="shared" si="1"/>
        <v>614.23139150238569</v>
      </c>
      <c r="H5314" s="6">
        <f t="shared" si="7"/>
        <v>0.12785657527335337</v>
      </c>
      <c r="I5314" s="6"/>
      <c r="J5314" s="2">
        <v>4927.38</v>
      </c>
      <c r="K5314" s="2">
        <f t="shared" si="2"/>
        <v>601.59697210182537</v>
      </c>
      <c r="L5314" s="6">
        <f t="shared" si="8"/>
        <v>0.13311109232416052</v>
      </c>
      <c r="M5314" s="6"/>
      <c r="N5314" s="2">
        <v>15304.57</v>
      </c>
      <c r="O5314" s="2">
        <f t="shared" si="3"/>
        <v>598.69070624408323</v>
      </c>
      <c r="P5314" s="6">
        <f t="shared" si="9"/>
        <v>0.13409813893245359</v>
      </c>
      <c r="Q5314" s="6"/>
      <c r="R5314" s="2">
        <v>14720.99</v>
      </c>
      <c r="S5314" s="2">
        <f t="shared" si="4"/>
        <v>554.02885874719618</v>
      </c>
      <c r="T5314" s="6">
        <f t="shared" si="10"/>
        <v>0.15561529135952723</v>
      </c>
      <c r="U5314" s="6"/>
      <c r="V5314" s="2">
        <v>14365.93</v>
      </c>
      <c r="W5314" s="2">
        <f t="shared" si="5"/>
        <v>478.43852304782075</v>
      </c>
      <c r="X5314" s="6">
        <f t="shared" si="11"/>
        <v>0.16411422013911658</v>
      </c>
      <c r="Y5314" s="1"/>
      <c r="Z5314" s="1"/>
      <c r="AA5314" s="1"/>
      <c r="AB5314" s="1"/>
      <c r="AC5314" s="1"/>
    </row>
    <row r="5315" spans="1:29" ht="16.5" customHeight="1" outlineLevel="1" x14ac:dyDescent="0.25">
      <c r="A5315" s="5">
        <v>43632</v>
      </c>
      <c r="B5315" s="2">
        <v>39452.07</v>
      </c>
      <c r="C5315" s="2">
        <f t="shared" si="0"/>
        <v>633.48020096887683</v>
      </c>
      <c r="D5315" s="6">
        <f t="shared" si="6"/>
        <v>0.12774612709714828</v>
      </c>
      <c r="E5315" s="1"/>
      <c r="F5315" s="2">
        <v>11920.88</v>
      </c>
      <c r="G5315" s="2">
        <f t="shared" si="1"/>
        <v>614.23139150238569</v>
      </c>
      <c r="H5315" s="6">
        <f t="shared" si="7"/>
        <v>0.12785657527335337</v>
      </c>
      <c r="I5315" s="6"/>
      <c r="J5315" s="2">
        <v>4927.38</v>
      </c>
      <c r="K5315" s="2">
        <f t="shared" si="2"/>
        <v>601.59697210182537</v>
      </c>
      <c r="L5315" s="6">
        <f t="shared" si="8"/>
        <v>0.13311109232416052</v>
      </c>
      <c r="M5315" s="6"/>
      <c r="N5315" s="2">
        <v>15304.57</v>
      </c>
      <c r="O5315" s="2">
        <f t="shared" si="3"/>
        <v>598.69070624408323</v>
      </c>
      <c r="P5315" s="6">
        <f t="shared" si="9"/>
        <v>0.13409813893245359</v>
      </c>
      <c r="Q5315" s="6"/>
      <c r="R5315" s="2">
        <v>14720.99</v>
      </c>
      <c r="S5315" s="2">
        <f t="shared" si="4"/>
        <v>554.02885874719618</v>
      </c>
      <c r="T5315" s="6">
        <f t="shared" si="10"/>
        <v>0.15561529135952723</v>
      </c>
      <c r="U5315" s="6"/>
      <c r="V5315" s="2">
        <v>14365.93</v>
      </c>
      <c r="W5315" s="2">
        <f t="shared" si="5"/>
        <v>478.43852304782075</v>
      </c>
      <c r="X5315" s="6">
        <f t="shared" si="11"/>
        <v>0.16411422013911658</v>
      </c>
      <c r="Y5315" s="1"/>
      <c r="Z5315" s="1"/>
      <c r="AA5315" s="1"/>
      <c r="AB5315" s="1"/>
      <c r="AC5315" s="1"/>
    </row>
    <row r="5316" spans="1:29" ht="16.5" customHeight="1" outlineLevel="1" x14ac:dyDescent="0.25">
      <c r="A5316" s="5">
        <v>43633</v>
      </c>
      <c r="B5316" s="2">
        <v>38960.79</v>
      </c>
      <c r="C5316" s="2">
        <f t="shared" si="0"/>
        <v>625.59173901663985</v>
      </c>
      <c r="D5316" s="6">
        <f t="shared" si="6"/>
        <v>0.12395291177108381</v>
      </c>
      <c r="E5316" s="1"/>
      <c r="F5316" s="2">
        <v>11764.98</v>
      </c>
      <c r="G5316" s="2">
        <f t="shared" si="1"/>
        <v>606.19853873185002</v>
      </c>
      <c r="H5316" s="6">
        <f t="shared" si="7"/>
        <v>0.12389347902570536</v>
      </c>
      <c r="I5316" s="6"/>
      <c r="J5316" s="2">
        <v>4864.1099999999997</v>
      </c>
      <c r="K5316" s="2">
        <f t="shared" si="2"/>
        <v>593.87216897625296</v>
      </c>
      <c r="L5316" s="6">
        <f t="shared" si="8"/>
        <v>0.12927790425131969</v>
      </c>
      <c r="M5316" s="6"/>
      <c r="N5316" s="2">
        <v>15106.5</v>
      </c>
      <c r="O5316" s="2">
        <f t="shared" si="3"/>
        <v>590.94251938318064</v>
      </c>
      <c r="P5316" s="6">
        <f t="shared" si="9"/>
        <v>0.13034042693603243</v>
      </c>
      <c r="Q5316" s="6"/>
      <c r="R5316" s="2">
        <v>14531.27</v>
      </c>
      <c r="S5316" s="2">
        <f t="shared" si="4"/>
        <v>546.88868983997475</v>
      </c>
      <c r="T5316" s="6">
        <f t="shared" si="10"/>
        <v>0.15249059163647094</v>
      </c>
      <c r="U5316" s="6"/>
      <c r="V5316" s="2">
        <v>14172.68</v>
      </c>
      <c r="W5316" s="2">
        <f t="shared" si="5"/>
        <v>472.00258436658044</v>
      </c>
      <c r="X5316" s="6">
        <f t="shared" si="11"/>
        <v>0.16072768294787831</v>
      </c>
      <c r="Y5316" s="1"/>
      <c r="Z5316" s="1"/>
      <c r="AA5316" s="1"/>
      <c r="AB5316" s="1"/>
      <c r="AC5316" s="1"/>
    </row>
    <row r="5317" spans="1:29" ht="16.5" customHeight="1" outlineLevel="1" x14ac:dyDescent="0.25">
      <c r="A5317" s="5">
        <v>43634</v>
      </c>
      <c r="B5317" s="2">
        <v>39046.339999999997</v>
      </c>
      <c r="C5317" s="2">
        <f t="shared" si="0"/>
        <v>626.96541170841203</v>
      </c>
      <c r="D5317" s="6">
        <f t="shared" si="6"/>
        <v>0.12536172453069616</v>
      </c>
      <c r="E5317" s="1"/>
      <c r="F5317" s="2">
        <v>11788.52</v>
      </c>
      <c r="G5317" s="2">
        <f t="shared" si="1"/>
        <v>607.4114531270933</v>
      </c>
      <c r="H5317" s="6">
        <f t="shared" si="7"/>
        <v>0.1250988740878296</v>
      </c>
      <c r="I5317" s="6"/>
      <c r="J5317" s="2">
        <v>4873.12</v>
      </c>
      <c r="K5317" s="2">
        <f t="shared" si="2"/>
        <v>594.97222391795378</v>
      </c>
      <c r="L5317" s="6">
        <f t="shared" si="8"/>
        <v>0.13030280657625948</v>
      </c>
      <c r="M5317" s="6"/>
      <c r="N5317" s="2">
        <v>15128.25</v>
      </c>
      <c r="O5317" s="2">
        <f t="shared" si="3"/>
        <v>591.79334517317727</v>
      </c>
      <c r="P5317" s="6">
        <f t="shared" si="9"/>
        <v>0.131227192729094</v>
      </c>
      <c r="Q5317" s="6"/>
      <c r="R5317" s="2">
        <v>14542.9</v>
      </c>
      <c r="S5317" s="2">
        <f t="shared" si="4"/>
        <v>547.32638836617639</v>
      </c>
      <c r="T5317" s="6">
        <f t="shared" si="10"/>
        <v>0.15258728053267179</v>
      </c>
      <c r="U5317" s="6"/>
      <c r="V5317" s="2">
        <v>14112.78</v>
      </c>
      <c r="W5317" s="2">
        <f t="shared" si="5"/>
        <v>470.00769315309378</v>
      </c>
      <c r="X5317" s="6">
        <f t="shared" si="11"/>
        <v>0.15943194533453942</v>
      </c>
      <c r="Y5317" s="1"/>
      <c r="Z5317" s="1"/>
      <c r="AA5317" s="1"/>
      <c r="AB5317" s="1"/>
      <c r="AC5317" s="1"/>
    </row>
    <row r="5318" spans="1:29" ht="16.5" customHeight="1" outlineLevel="1" x14ac:dyDescent="0.25">
      <c r="A5318" s="5">
        <v>43635</v>
      </c>
      <c r="B5318" s="2">
        <v>39112.74</v>
      </c>
      <c r="C5318" s="2">
        <f t="shared" si="0"/>
        <v>628.03159366906289</v>
      </c>
      <c r="D5318" s="6">
        <f t="shared" si="6"/>
        <v>0.12546178950642362</v>
      </c>
      <c r="E5318" s="1"/>
      <c r="F5318" s="2">
        <v>11780.27</v>
      </c>
      <c r="G5318" s="2">
        <f t="shared" si="1"/>
        <v>606.98636630633041</v>
      </c>
      <c r="H5318" s="6">
        <f t="shared" si="7"/>
        <v>0.12455101529189871</v>
      </c>
      <c r="I5318" s="6"/>
      <c r="J5318" s="2">
        <v>4864.66</v>
      </c>
      <c r="K5318" s="2">
        <f t="shared" si="2"/>
        <v>593.9393199438374</v>
      </c>
      <c r="L5318" s="6">
        <f t="shared" si="8"/>
        <v>0.12950315567531723</v>
      </c>
      <c r="M5318" s="6"/>
      <c r="N5318" s="2">
        <v>15089.68</v>
      </c>
      <c r="O5318" s="2">
        <f t="shared" si="3"/>
        <v>590.28454743891655</v>
      </c>
      <c r="P5318" s="6">
        <f t="shared" si="9"/>
        <v>0.13023176478094567</v>
      </c>
      <c r="Q5318" s="6"/>
      <c r="R5318" s="2">
        <v>14443.05</v>
      </c>
      <c r="S5318" s="2">
        <f t="shared" si="4"/>
        <v>543.56850377105695</v>
      </c>
      <c r="T5318" s="6">
        <f t="shared" si="10"/>
        <v>0.15025617196695196</v>
      </c>
      <c r="U5318" s="6"/>
      <c r="V5318" s="2">
        <v>13919.11</v>
      </c>
      <c r="W5318" s="2">
        <f t="shared" si="5"/>
        <v>463.55776692077387</v>
      </c>
      <c r="X5318" s="6">
        <f t="shared" si="11"/>
        <v>0.15579732017531245</v>
      </c>
      <c r="Y5318" s="1"/>
      <c r="Z5318" s="1"/>
      <c r="AA5318" s="1"/>
      <c r="AB5318" s="1"/>
      <c r="AC5318" s="1"/>
    </row>
    <row r="5319" spans="1:29" ht="16.5" customHeight="1" outlineLevel="1" x14ac:dyDescent="0.25">
      <c r="A5319" s="5">
        <v>43636</v>
      </c>
      <c r="B5319" s="2">
        <v>39601.629999999997</v>
      </c>
      <c r="C5319" s="2">
        <f t="shared" si="0"/>
        <v>635.88167949349929</v>
      </c>
      <c r="D5319" s="6">
        <f t="shared" si="6"/>
        <v>0.13301923166263774</v>
      </c>
      <c r="E5319" s="1"/>
      <c r="F5319" s="2">
        <v>11928.25</v>
      </c>
      <c r="G5319" s="2">
        <f t="shared" si="1"/>
        <v>614.61113572893373</v>
      </c>
      <c r="H5319" s="6">
        <f t="shared" si="7"/>
        <v>0.13228386506647394</v>
      </c>
      <c r="I5319" s="6"/>
      <c r="J5319" s="2">
        <v>4926.4399999999996</v>
      </c>
      <c r="K5319" s="2">
        <f t="shared" si="2"/>
        <v>601.48220499359013</v>
      </c>
      <c r="L5319" s="6">
        <f t="shared" si="8"/>
        <v>0.13711528635772052</v>
      </c>
      <c r="M5319" s="6"/>
      <c r="N5319" s="2">
        <v>15277.09</v>
      </c>
      <c r="O5319" s="2">
        <f t="shared" si="3"/>
        <v>597.61573186665316</v>
      </c>
      <c r="P5319" s="6">
        <f t="shared" si="9"/>
        <v>0.13764208622813801</v>
      </c>
      <c r="Q5319" s="6"/>
      <c r="R5319" s="2">
        <v>14680.1</v>
      </c>
      <c r="S5319" s="2">
        <f t="shared" si="4"/>
        <v>552.48995137519387</v>
      </c>
      <c r="T5319" s="6">
        <f t="shared" si="10"/>
        <v>0.15712678546250047</v>
      </c>
      <c r="U5319" s="6"/>
      <c r="V5319" s="2">
        <v>14064.86</v>
      </c>
      <c r="W5319" s="2">
        <f t="shared" si="5"/>
        <v>468.41178018230443</v>
      </c>
      <c r="X5319" s="6">
        <f t="shared" si="11"/>
        <v>0.16116765178721426</v>
      </c>
      <c r="Y5319" s="1"/>
      <c r="Z5319" s="1"/>
      <c r="AA5319" s="1"/>
      <c r="AB5319" s="1"/>
      <c r="AC5319" s="1"/>
    </row>
    <row r="5320" spans="1:29" ht="16.5" customHeight="1" outlineLevel="1" x14ac:dyDescent="0.25">
      <c r="A5320" s="5">
        <v>43637</v>
      </c>
      <c r="B5320" s="2">
        <v>39194.49</v>
      </c>
      <c r="C5320" s="2">
        <f t="shared" si="0"/>
        <v>629.34424992332799</v>
      </c>
      <c r="D5320" s="6">
        <f t="shared" si="6"/>
        <v>0.13051702956704925</v>
      </c>
      <c r="E5320" s="1"/>
      <c r="F5320" s="2">
        <v>11828.99</v>
      </c>
      <c r="G5320" s="2">
        <f t="shared" si="1"/>
        <v>609.49669720421684</v>
      </c>
      <c r="H5320" s="6">
        <f t="shared" si="7"/>
        <v>0.13056492674538189</v>
      </c>
      <c r="I5320" s="6"/>
      <c r="J5320" s="2">
        <v>4889.3</v>
      </c>
      <c r="K5320" s="2">
        <f t="shared" si="2"/>
        <v>596.94768329161843</v>
      </c>
      <c r="L5320" s="6">
        <f t="shared" si="8"/>
        <v>0.13586900461454121</v>
      </c>
      <c r="M5320" s="6"/>
      <c r="N5320" s="2">
        <v>15172.48</v>
      </c>
      <c r="O5320" s="2">
        <f t="shared" si="3"/>
        <v>593.5235532049727</v>
      </c>
      <c r="P5320" s="6">
        <f t="shared" si="9"/>
        <v>0.13662408028903283</v>
      </c>
      <c r="Q5320" s="6"/>
      <c r="R5320" s="2">
        <v>14624.59</v>
      </c>
      <c r="S5320" s="2">
        <f t="shared" si="4"/>
        <v>550.40081593328023</v>
      </c>
      <c r="T5320" s="6">
        <f t="shared" si="10"/>
        <v>0.15887491016369371</v>
      </c>
      <c r="U5320" s="6"/>
      <c r="V5320" s="2">
        <v>14084.24</v>
      </c>
      <c r="W5320" s="2">
        <f t="shared" si="5"/>
        <v>469.05720575354604</v>
      </c>
      <c r="X5320" s="6">
        <f t="shared" si="11"/>
        <v>0.16213631547608309</v>
      </c>
      <c r="Y5320" s="1"/>
      <c r="Z5320" s="1"/>
      <c r="AA5320" s="1"/>
      <c r="AB5320" s="1"/>
      <c r="AC5320" s="1"/>
    </row>
    <row r="5321" spans="1:29" ht="16.5" customHeight="1" outlineLevel="1" x14ac:dyDescent="0.25">
      <c r="A5321" s="5">
        <v>43638</v>
      </c>
      <c r="B5321" s="2">
        <v>39194.49</v>
      </c>
      <c r="C5321" s="2">
        <f t="shared" si="0"/>
        <v>629.34424992332799</v>
      </c>
      <c r="D5321" s="6">
        <f t="shared" si="6"/>
        <v>0.13051702956704925</v>
      </c>
      <c r="E5321" s="1"/>
      <c r="F5321" s="2">
        <v>11828.99</v>
      </c>
      <c r="G5321" s="2">
        <f t="shared" si="1"/>
        <v>609.49669720421684</v>
      </c>
      <c r="H5321" s="6">
        <f t="shared" si="7"/>
        <v>0.13056492674538189</v>
      </c>
      <c r="I5321" s="6"/>
      <c r="J5321" s="2">
        <v>4889.3</v>
      </c>
      <c r="K5321" s="2">
        <f t="shared" si="2"/>
        <v>596.94768329161843</v>
      </c>
      <c r="L5321" s="6">
        <f t="shared" si="8"/>
        <v>0.13586900461454121</v>
      </c>
      <c r="M5321" s="6"/>
      <c r="N5321" s="2">
        <v>15172.48</v>
      </c>
      <c r="O5321" s="2">
        <f t="shared" si="3"/>
        <v>593.5235532049727</v>
      </c>
      <c r="P5321" s="6">
        <f t="shared" si="9"/>
        <v>0.13662408028903283</v>
      </c>
      <c r="Q5321" s="6"/>
      <c r="R5321" s="2">
        <v>14624.59</v>
      </c>
      <c r="S5321" s="2">
        <f t="shared" si="4"/>
        <v>550.40081593328023</v>
      </c>
      <c r="T5321" s="6">
        <f t="shared" si="10"/>
        <v>0.15887491016369371</v>
      </c>
      <c r="U5321" s="6"/>
      <c r="V5321" s="2">
        <v>14084.24</v>
      </c>
      <c r="W5321" s="2">
        <f t="shared" si="5"/>
        <v>469.05720575354604</v>
      </c>
      <c r="X5321" s="6">
        <f t="shared" si="11"/>
        <v>0.16213631547608309</v>
      </c>
      <c r="Y5321" s="1"/>
      <c r="Z5321" s="1"/>
      <c r="AA5321" s="1"/>
      <c r="AB5321" s="1"/>
      <c r="AC5321" s="1"/>
    </row>
    <row r="5322" spans="1:29" ht="16.5" customHeight="1" outlineLevel="1" x14ac:dyDescent="0.25">
      <c r="A5322" s="5">
        <v>43639</v>
      </c>
      <c r="B5322" s="2">
        <v>39194.49</v>
      </c>
      <c r="C5322" s="2">
        <f t="shared" si="0"/>
        <v>629.34424992332799</v>
      </c>
      <c r="D5322" s="6">
        <f t="shared" si="6"/>
        <v>0.13051702956704925</v>
      </c>
      <c r="E5322" s="1"/>
      <c r="F5322" s="2">
        <v>11828.99</v>
      </c>
      <c r="G5322" s="2">
        <f t="shared" si="1"/>
        <v>609.49669720421684</v>
      </c>
      <c r="H5322" s="6">
        <f t="shared" si="7"/>
        <v>0.13056492674538189</v>
      </c>
      <c r="I5322" s="6"/>
      <c r="J5322" s="2">
        <v>4889.3</v>
      </c>
      <c r="K5322" s="2">
        <f t="shared" si="2"/>
        <v>596.94768329161843</v>
      </c>
      <c r="L5322" s="6">
        <f t="shared" si="8"/>
        <v>0.13586900461454121</v>
      </c>
      <c r="M5322" s="6"/>
      <c r="N5322" s="2">
        <v>15172.48</v>
      </c>
      <c r="O5322" s="2">
        <f t="shared" si="3"/>
        <v>593.5235532049727</v>
      </c>
      <c r="P5322" s="6">
        <f t="shared" si="9"/>
        <v>0.13662408028903283</v>
      </c>
      <c r="Q5322" s="6"/>
      <c r="R5322" s="2">
        <v>14624.59</v>
      </c>
      <c r="S5322" s="2">
        <f t="shared" si="4"/>
        <v>550.40081593328023</v>
      </c>
      <c r="T5322" s="6">
        <f t="shared" si="10"/>
        <v>0.15887491016369371</v>
      </c>
      <c r="U5322" s="6"/>
      <c r="V5322" s="2">
        <v>14084.24</v>
      </c>
      <c r="W5322" s="2">
        <f t="shared" si="5"/>
        <v>469.05720575354604</v>
      </c>
      <c r="X5322" s="6">
        <f t="shared" si="11"/>
        <v>0.16213631547608309</v>
      </c>
      <c r="Y5322" s="1"/>
      <c r="Z5322" s="1"/>
      <c r="AA5322" s="1"/>
      <c r="AB5322" s="1"/>
      <c r="AC5322" s="1"/>
    </row>
    <row r="5323" spans="1:29" ht="16.5" customHeight="1" outlineLevel="1" x14ac:dyDescent="0.25">
      <c r="A5323" s="5">
        <v>43640</v>
      </c>
      <c r="B5323" s="2">
        <v>39122.959999999999</v>
      </c>
      <c r="C5323" s="2">
        <f t="shared" si="0"/>
        <v>628.19569577204254</v>
      </c>
      <c r="D5323" s="6">
        <f t="shared" si="6"/>
        <v>0.13253123353022733</v>
      </c>
      <c r="E5323" s="1"/>
      <c r="F5323" s="2">
        <v>11808.16</v>
      </c>
      <c r="G5323" s="2">
        <f t="shared" si="1"/>
        <v>608.4234173888849</v>
      </c>
      <c r="H5323" s="6">
        <f t="shared" si="7"/>
        <v>0.13327174113981943</v>
      </c>
      <c r="I5323" s="6"/>
      <c r="J5323" s="2">
        <v>4880.59</v>
      </c>
      <c r="K5323" s="2">
        <f t="shared" si="2"/>
        <v>595.8842561504182</v>
      </c>
      <c r="L5323" s="6">
        <f t="shared" si="8"/>
        <v>0.13877170478472634</v>
      </c>
      <c r="M5323" s="6"/>
      <c r="N5323" s="2">
        <v>15144.88</v>
      </c>
      <c r="O5323" s="2">
        <f t="shared" si="3"/>
        <v>592.44388461628728</v>
      </c>
      <c r="P5323" s="6">
        <f t="shared" si="9"/>
        <v>0.13959663096492969</v>
      </c>
      <c r="Q5323" s="6"/>
      <c r="R5323" s="2">
        <v>14578.3</v>
      </c>
      <c r="S5323" s="2">
        <f t="shared" si="4"/>
        <v>548.65867794722021</v>
      </c>
      <c r="T5323" s="6">
        <f t="shared" si="10"/>
        <v>0.16327483942142718</v>
      </c>
      <c r="U5323" s="6"/>
      <c r="V5323" s="2">
        <v>14063.45</v>
      </c>
      <c r="W5323" s="2">
        <f t="shared" si="5"/>
        <v>468.36482197510884</v>
      </c>
      <c r="X5323" s="6">
        <f t="shared" si="11"/>
        <v>0.16609255596720129</v>
      </c>
      <c r="Y5323" s="1"/>
      <c r="Z5323" s="1"/>
      <c r="AA5323" s="1"/>
      <c r="AB5323" s="1"/>
      <c r="AC5323" s="1"/>
    </row>
    <row r="5324" spans="1:29" ht="16.5" customHeight="1" outlineLevel="1" x14ac:dyDescent="0.25">
      <c r="A5324" s="5">
        <v>43641</v>
      </c>
      <c r="B5324" s="2">
        <v>39434.94</v>
      </c>
      <c r="C5324" s="2">
        <f t="shared" si="0"/>
        <v>633.20514529137768</v>
      </c>
      <c r="D5324" s="6">
        <f t="shared" si="6"/>
        <v>0.13313422593351221</v>
      </c>
      <c r="E5324" s="1"/>
      <c r="F5324" s="2">
        <v>11899.38</v>
      </c>
      <c r="G5324" s="2">
        <f t="shared" si="1"/>
        <v>613.12358948464021</v>
      </c>
      <c r="H5324" s="6">
        <f t="shared" si="7"/>
        <v>0.13402437363083508</v>
      </c>
      <c r="I5324" s="6"/>
      <c r="J5324" s="2">
        <v>4917.03</v>
      </c>
      <c r="K5324" s="2">
        <f t="shared" si="2"/>
        <v>600.33331298455528</v>
      </c>
      <c r="L5324" s="6">
        <f t="shared" si="8"/>
        <v>0.13984254854851907</v>
      </c>
      <c r="M5324" s="6"/>
      <c r="N5324" s="2">
        <v>15253.6</v>
      </c>
      <c r="O5324" s="2">
        <f t="shared" si="3"/>
        <v>596.69684001345672</v>
      </c>
      <c r="P5324" s="6">
        <f t="shared" si="9"/>
        <v>0.14068509304341248</v>
      </c>
      <c r="Q5324" s="6"/>
      <c r="R5324" s="2">
        <v>14674.39</v>
      </c>
      <c r="S5324" s="2">
        <f t="shared" si="4"/>
        <v>552.27505381847743</v>
      </c>
      <c r="T5324" s="6">
        <f t="shared" si="10"/>
        <v>0.16542847598344834</v>
      </c>
      <c r="U5324" s="6"/>
      <c r="V5324" s="2">
        <v>14108.49</v>
      </c>
      <c r="W5324" s="2">
        <f t="shared" si="5"/>
        <v>469.8648203099242</v>
      </c>
      <c r="X5324" s="6">
        <f t="shared" si="11"/>
        <v>0.16752890459052505</v>
      </c>
      <c r="Y5324" s="1"/>
      <c r="Z5324" s="1"/>
      <c r="AA5324" s="1"/>
      <c r="AB5324" s="1"/>
      <c r="AC5324" s="1"/>
    </row>
    <row r="5325" spans="1:29" ht="16.5" customHeight="1" outlineLevel="1" x14ac:dyDescent="0.25">
      <c r="A5325" s="5">
        <v>43642</v>
      </c>
      <c r="B5325" s="2">
        <v>39592.080000000002</v>
      </c>
      <c r="C5325" s="2">
        <f t="shared" si="0"/>
        <v>635.72833555186958</v>
      </c>
      <c r="D5325" s="6">
        <f t="shared" si="6"/>
        <v>0.1346688410233059</v>
      </c>
      <c r="E5325" s="1"/>
      <c r="F5325" s="2">
        <v>11956.85</v>
      </c>
      <c r="G5325" s="2">
        <f t="shared" si="1"/>
        <v>616.08477004091139</v>
      </c>
      <c r="H5325" s="6">
        <f t="shared" si="7"/>
        <v>0.13573284698240218</v>
      </c>
      <c r="I5325" s="6"/>
      <c r="J5325" s="2">
        <v>4942.1099999999997</v>
      </c>
      <c r="K5325" s="2">
        <f t="shared" si="2"/>
        <v>603.39539710640372</v>
      </c>
      <c r="L5325" s="6">
        <f t="shared" si="8"/>
        <v>0.14150893785238905</v>
      </c>
      <c r="M5325" s="6"/>
      <c r="N5325" s="2">
        <v>15332.21</v>
      </c>
      <c r="O5325" s="2">
        <f t="shared" si="3"/>
        <v>599.77193956985366</v>
      </c>
      <c r="P5325" s="6">
        <f t="shared" si="9"/>
        <v>0.14241274454211883</v>
      </c>
      <c r="Q5325" s="6"/>
      <c r="R5325" s="2">
        <v>14799.2</v>
      </c>
      <c r="S5325" s="2">
        <f t="shared" si="4"/>
        <v>556.97231547412946</v>
      </c>
      <c r="T5325" s="6">
        <f t="shared" si="10"/>
        <v>0.16838876973296779</v>
      </c>
      <c r="U5325" s="6"/>
      <c r="V5325" s="2">
        <v>14174.83</v>
      </c>
      <c r="W5325" s="2">
        <f t="shared" si="5"/>
        <v>472.07418730663039</v>
      </c>
      <c r="X5325" s="6">
        <f t="shared" si="11"/>
        <v>0.16916314438342872</v>
      </c>
      <c r="Y5325" s="1"/>
      <c r="Z5325" s="1"/>
      <c r="AA5325" s="1"/>
      <c r="AB5325" s="1"/>
      <c r="AC5325" s="1"/>
    </row>
    <row r="5326" spans="1:29" ht="16.5" customHeight="1" outlineLevel="1" x14ac:dyDescent="0.25">
      <c r="A5326" s="5">
        <v>43643</v>
      </c>
      <c r="B5326" s="2">
        <v>39586.410000000003</v>
      </c>
      <c r="C5326" s="2">
        <f t="shared" si="0"/>
        <v>635.63729260432615</v>
      </c>
      <c r="D5326" s="6">
        <f t="shared" si="6"/>
        <v>0.13137405898986332</v>
      </c>
      <c r="E5326" s="1"/>
      <c r="F5326" s="2">
        <v>11964.07</v>
      </c>
      <c r="G5326" s="2">
        <f t="shared" si="1"/>
        <v>616.45678541617292</v>
      </c>
      <c r="H5326" s="6">
        <f t="shared" si="7"/>
        <v>0.13288188200631224</v>
      </c>
      <c r="I5326" s="6"/>
      <c r="J5326" s="2">
        <v>4946.8100000000004</v>
      </c>
      <c r="K5326" s="2">
        <f t="shared" si="2"/>
        <v>603.96923264757959</v>
      </c>
      <c r="L5326" s="6">
        <f t="shared" si="8"/>
        <v>0.13888007204717656</v>
      </c>
      <c r="M5326" s="6"/>
      <c r="N5326" s="2">
        <v>15350.45</v>
      </c>
      <c r="O5326" s="2">
        <f t="shared" si="3"/>
        <v>600.48545968063718</v>
      </c>
      <c r="P5326" s="6">
        <f t="shared" si="9"/>
        <v>0.14001137087553972</v>
      </c>
      <c r="Q5326" s="6"/>
      <c r="R5326" s="2">
        <v>14852.82</v>
      </c>
      <c r="S5326" s="2">
        <f t="shared" si="4"/>
        <v>558.99032020112304</v>
      </c>
      <c r="T5326" s="6">
        <f t="shared" si="10"/>
        <v>0.16857888715613178</v>
      </c>
      <c r="U5326" s="6"/>
      <c r="V5326" s="2">
        <v>14249.41</v>
      </c>
      <c r="W5326" s="2">
        <f t="shared" si="5"/>
        <v>474.55797673404004</v>
      </c>
      <c r="X5326" s="6">
        <f t="shared" si="11"/>
        <v>0.16956947902050623</v>
      </c>
      <c r="Y5326" s="1"/>
      <c r="Z5326" s="1"/>
      <c r="AA5326" s="1"/>
      <c r="AB5326" s="1"/>
      <c r="AC5326" s="1"/>
    </row>
    <row r="5327" spans="1:29" ht="16.5" customHeight="1" outlineLevel="1" x14ac:dyDescent="0.25">
      <c r="A5327" s="5">
        <v>43644</v>
      </c>
      <c r="B5327" s="2">
        <v>39394.639999999999</v>
      </c>
      <c r="C5327" s="2">
        <f t="shared" si="0"/>
        <v>632.5580499146572</v>
      </c>
      <c r="D5327" s="6">
        <f t="shared" si="6"/>
        <v>0.12535152162139584</v>
      </c>
      <c r="E5327" s="1"/>
      <c r="F5327" s="2">
        <v>11909.67</v>
      </c>
      <c r="G5327" s="2">
        <f t="shared" si="1"/>
        <v>613.65378868290077</v>
      </c>
      <c r="H5327" s="6">
        <f t="shared" si="7"/>
        <v>0.12732704163863162</v>
      </c>
      <c r="I5327" s="6"/>
      <c r="J5327" s="2">
        <v>4926.59</v>
      </c>
      <c r="K5327" s="2">
        <f t="shared" si="2"/>
        <v>601.50051889384054</v>
      </c>
      <c r="L5327" s="6">
        <f t="shared" si="8"/>
        <v>0.13341862381697189</v>
      </c>
      <c r="M5327" s="6"/>
      <c r="N5327" s="2">
        <v>15291.7</v>
      </c>
      <c r="O5327" s="2">
        <f t="shared" si="3"/>
        <v>598.1872520869681</v>
      </c>
      <c r="P5327" s="6">
        <f t="shared" si="9"/>
        <v>0.13470445281344534</v>
      </c>
      <c r="Q5327" s="6"/>
      <c r="R5327" s="2">
        <v>14808.34</v>
      </c>
      <c r="S5327" s="2">
        <f t="shared" si="4"/>
        <v>557.31630210607136</v>
      </c>
      <c r="T5327" s="6">
        <f t="shared" si="10"/>
        <v>0.16364914762249461</v>
      </c>
      <c r="U5327" s="6"/>
      <c r="V5327" s="2">
        <v>14239.33</v>
      </c>
      <c r="W5327" s="2">
        <f t="shared" si="5"/>
        <v>474.22227550813113</v>
      </c>
      <c r="X5327" s="6">
        <f t="shared" si="11"/>
        <v>0.16678252067723975</v>
      </c>
      <c r="Y5327" s="1"/>
      <c r="Z5327" s="1"/>
      <c r="AA5327" s="1"/>
      <c r="AB5327" s="1"/>
      <c r="AC5327" s="1"/>
    </row>
    <row r="5328" spans="1:29" ht="16.5" customHeight="1" outlineLevel="1" x14ac:dyDescent="0.25">
      <c r="A5328" s="5">
        <v>43645</v>
      </c>
      <c r="B5328" s="2">
        <v>39394.639999999999</v>
      </c>
      <c r="C5328" s="2">
        <f t="shared" si="0"/>
        <v>632.5580499146572</v>
      </c>
      <c r="D5328" s="6">
        <f t="shared" si="6"/>
        <v>0.12535152162139584</v>
      </c>
      <c r="E5328" s="1"/>
      <c r="F5328" s="2">
        <v>11909.67</v>
      </c>
      <c r="G5328" s="2">
        <f t="shared" si="1"/>
        <v>613.65378868290077</v>
      </c>
      <c r="H5328" s="6">
        <f t="shared" si="7"/>
        <v>0.12732704163863162</v>
      </c>
      <c r="I5328" s="6"/>
      <c r="J5328" s="2">
        <v>4926.59</v>
      </c>
      <c r="K5328" s="2">
        <f t="shared" si="2"/>
        <v>601.50051889384054</v>
      </c>
      <c r="L5328" s="6">
        <f t="shared" si="8"/>
        <v>0.13341862381697189</v>
      </c>
      <c r="M5328" s="6"/>
      <c r="N5328" s="2">
        <v>15291.7</v>
      </c>
      <c r="O5328" s="2">
        <f t="shared" si="3"/>
        <v>598.1872520869681</v>
      </c>
      <c r="P5328" s="6">
        <f t="shared" si="9"/>
        <v>0.13470445281344534</v>
      </c>
      <c r="Q5328" s="6"/>
      <c r="R5328" s="2">
        <v>14808.34</v>
      </c>
      <c r="S5328" s="2">
        <f t="shared" si="4"/>
        <v>557.31630210607136</v>
      </c>
      <c r="T5328" s="6">
        <f t="shared" si="10"/>
        <v>0.16364914762249461</v>
      </c>
      <c r="U5328" s="6"/>
      <c r="V5328" s="2">
        <v>14239.33</v>
      </c>
      <c r="W5328" s="2">
        <f t="shared" si="5"/>
        <v>474.22227550813113</v>
      </c>
      <c r="X5328" s="6">
        <f t="shared" si="11"/>
        <v>0.16678252067723975</v>
      </c>
      <c r="Y5328" s="1"/>
      <c r="Z5328" s="1"/>
      <c r="AA5328" s="1"/>
      <c r="AB5328" s="1"/>
      <c r="AC5328" s="1"/>
    </row>
    <row r="5329" spans="1:29" ht="16.5" customHeight="1" outlineLevel="1" x14ac:dyDescent="0.25">
      <c r="A5329" s="5">
        <v>43646</v>
      </c>
      <c r="B5329" s="2">
        <v>39394.639999999999</v>
      </c>
      <c r="C5329" s="2">
        <f t="shared" si="0"/>
        <v>632.5580499146572</v>
      </c>
      <c r="D5329" s="6">
        <f t="shared" si="6"/>
        <v>0.12535152162139584</v>
      </c>
      <c r="E5329" s="1"/>
      <c r="F5329" s="2">
        <v>11909.67</v>
      </c>
      <c r="G5329" s="2">
        <f t="shared" si="1"/>
        <v>613.65378868290077</v>
      </c>
      <c r="H5329" s="6">
        <f t="shared" si="7"/>
        <v>0.12732704163863162</v>
      </c>
      <c r="I5329" s="6"/>
      <c r="J5329" s="2">
        <v>4926.59</v>
      </c>
      <c r="K5329" s="2">
        <f t="shared" si="2"/>
        <v>601.50051889384054</v>
      </c>
      <c r="L5329" s="6">
        <f t="shared" si="8"/>
        <v>0.13341862381697189</v>
      </c>
      <c r="M5329" s="6"/>
      <c r="N5329" s="2">
        <v>15291.7</v>
      </c>
      <c r="O5329" s="2">
        <f t="shared" si="3"/>
        <v>598.1872520869681</v>
      </c>
      <c r="P5329" s="6">
        <f t="shared" si="9"/>
        <v>0.13470445281344534</v>
      </c>
      <c r="Q5329" s="6"/>
      <c r="R5329" s="2">
        <v>14808.34</v>
      </c>
      <c r="S5329" s="2">
        <f t="shared" si="4"/>
        <v>557.31630210607136</v>
      </c>
      <c r="T5329" s="6">
        <f t="shared" si="10"/>
        <v>0.16364914762249461</v>
      </c>
      <c r="U5329" s="6"/>
      <c r="V5329" s="2">
        <v>14239.33</v>
      </c>
      <c r="W5329" s="2">
        <f t="shared" si="5"/>
        <v>474.22227550813113</v>
      </c>
      <c r="X5329" s="6">
        <f t="shared" si="11"/>
        <v>0.16678252067723975</v>
      </c>
      <c r="Y5329" s="1"/>
      <c r="Z5329" s="1"/>
      <c r="AA5329" s="1"/>
      <c r="AB5329" s="1"/>
      <c r="AC5329" s="1"/>
    </row>
    <row r="5330" spans="1:29" ht="16.5" customHeight="1" outlineLevel="1" x14ac:dyDescent="0.25">
      <c r="A5330" s="5">
        <v>43647</v>
      </c>
      <c r="B5330" s="2">
        <v>39686.5</v>
      </c>
      <c r="C5330" s="2">
        <f t="shared" si="0"/>
        <v>637.24443345434929</v>
      </c>
      <c r="D5330" s="6">
        <f t="shared" si="6"/>
        <v>0.12498828817618812</v>
      </c>
      <c r="E5330" s="1"/>
      <c r="F5330" s="2">
        <v>11985.71</v>
      </c>
      <c r="G5330" s="2">
        <f t="shared" si="1"/>
        <v>617.57180102845246</v>
      </c>
      <c r="H5330" s="6">
        <f t="shared" si="7"/>
        <v>0.1259527628130408</v>
      </c>
      <c r="I5330" s="6"/>
      <c r="J5330" s="2">
        <v>4956.03</v>
      </c>
      <c r="K5330" s="2">
        <f t="shared" si="2"/>
        <v>605.09492704963066</v>
      </c>
      <c r="L5330" s="6">
        <f t="shared" si="8"/>
        <v>0.13190066748036799</v>
      </c>
      <c r="M5330" s="6"/>
      <c r="N5330" s="2">
        <v>15380.24</v>
      </c>
      <c r="O5330" s="2">
        <f t="shared" si="3"/>
        <v>601.65079762472908</v>
      </c>
      <c r="P5330" s="6">
        <f t="shared" si="9"/>
        <v>0.1330964956614944</v>
      </c>
      <c r="Q5330" s="6"/>
      <c r="R5330" s="2">
        <v>14888.98</v>
      </c>
      <c r="S5330" s="2">
        <f t="shared" si="4"/>
        <v>560.35121260933056</v>
      </c>
      <c r="T5330" s="6">
        <f t="shared" si="10"/>
        <v>0.16122303210546529</v>
      </c>
      <c r="U5330" s="6"/>
      <c r="V5330" s="2">
        <v>14282.61</v>
      </c>
      <c r="W5330" s="2">
        <f t="shared" si="5"/>
        <v>475.66365934318452</v>
      </c>
      <c r="X5330" s="6">
        <f t="shared" si="11"/>
        <v>0.16362577222068664</v>
      </c>
      <c r="Y5330" s="1"/>
      <c r="Z5330" s="1"/>
      <c r="AA5330" s="1"/>
      <c r="AB5330" s="1"/>
      <c r="AC5330" s="1"/>
    </row>
    <row r="5331" spans="1:29" ht="16.5" customHeight="1" outlineLevel="1" x14ac:dyDescent="0.25">
      <c r="A5331" s="5">
        <v>43648</v>
      </c>
      <c r="B5331" s="2">
        <v>39816.480000000003</v>
      </c>
      <c r="C5331" s="2">
        <f t="shared" si="0"/>
        <v>639.33151675623776</v>
      </c>
      <c r="D5331" s="6">
        <f t="shared" si="6"/>
        <v>0.12669352190946803</v>
      </c>
      <c r="E5331" s="1"/>
      <c r="F5331" s="2">
        <v>12030.31</v>
      </c>
      <c r="G5331" s="2">
        <f t="shared" si="1"/>
        <v>619.86984614433368</v>
      </c>
      <c r="H5331" s="6">
        <f t="shared" si="7"/>
        <v>0.12766125696005792</v>
      </c>
      <c r="I5331" s="6"/>
      <c r="J5331" s="2">
        <v>4973.54</v>
      </c>
      <c r="K5331" s="2">
        <f t="shared" si="2"/>
        <v>607.23276967218123</v>
      </c>
      <c r="L5331" s="6">
        <f t="shared" si="8"/>
        <v>0.13354154006008434</v>
      </c>
      <c r="M5331" s="6"/>
      <c r="N5331" s="2">
        <v>15429.64</v>
      </c>
      <c r="O5331" s="2">
        <f t="shared" si="3"/>
        <v>603.58324792476742</v>
      </c>
      <c r="P5331" s="6">
        <f t="shared" si="9"/>
        <v>0.13463838020934915</v>
      </c>
      <c r="Q5331" s="6"/>
      <c r="R5331" s="2">
        <v>14945.5</v>
      </c>
      <c r="S5331" s="2">
        <f t="shared" si="4"/>
        <v>562.4783597031327</v>
      </c>
      <c r="T5331" s="6">
        <f t="shared" si="10"/>
        <v>0.16267469913482557</v>
      </c>
      <c r="U5331" s="6"/>
      <c r="V5331" s="2">
        <v>14283.13</v>
      </c>
      <c r="W5331" s="2">
        <f t="shared" si="5"/>
        <v>475.68097726356876</v>
      </c>
      <c r="X5331" s="6">
        <f t="shared" si="11"/>
        <v>0.16381799474191339</v>
      </c>
      <c r="Y5331" s="1"/>
      <c r="Z5331" s="1"/>
      <c r="AA5331" s="1"/>
      <c r="AB5331" s="1"/>
      <c r="AC5331" s="1"/>
    </row>
    <row r="5332" spans="1:29" ht="16.5" customHeight="1" outlineLevel="1" x14ac:dyDescent="0.25">
      <c r="A5332" s="5">
        <v>43649</v>
      </c>
      <c r="B5332" s="2">
        <v>39839.25</v>
      </c>
      <c r="C5332" s="2">
        <f t="shared" si="0"/>
        <v>639.69713367256327</v>
      </c>
      <c r="D5332" s="6">
        <f t="shared" si="6"/>
        <v>0.1295849023159561</v>
      </c>
      <c r="E5332" s="1"/>
      <c r="F5332" s="2">
        <v>12043.32</v>
      </c>
      <c r="G5332" s="2">
        <f t="shared" si="1"/>
        <v>620.54019517925781</v>
      </c>
      <c r="H5332" s="6">
        <f t="shared" si="7"/>
        <v>0.13100392434363561</v>
      </c>
      <c r="I5332" s="6"/>
      <c r="J5332" s="2">
        <v>4979.7</v>
      </c>
      <c r="K5332" s="2">
        <f t="shared" si="2"/>
        <v>607.98486050912641</v>
      </c>
      <c r="L5332" s="6">
        <f t="shared" si="8"/>
        <v>0.13684533257956111</v>
      </c>
      <c r="M5332" s="6"/>
      <c r="N5332" s="2">
        <v>15450.21</v>
      </c>
      <c r="O5332" s="2">
        <f t="shared" si="3"/>
        <v>604.38791397075499</v>
      </c>
      <c r="P5332" s="6">
        <f t="shared" si="9"/>
        <v>0.13797517058214881</v>
      </c>
      <c r="Q5332" s="6"/>
      <c r="R5332" s="2">
        <v>14961.86</v>
      </c>
      <c r="S5332" s="2">
        <f t="shared" si="4"/>
        <v>563.09407319312936</v>
      </c>
      <c r="T5332" s="6">
        <f t="shared" si="10"/>
        <v>0.16619760943886286</v>
      </c>
      <c r="U5332" s="6"/>
      <c r="V5332" s="2">
        <v>14320.04</v>
      </c>
      <c r="W5332" s="2">
        <f t="shared" si="5"/>
        <v>476.91021657391587</v>
      </c>
      <c r="X5332" s="6">
        <f t="shared" si="11"/>
        <v>0.1671292201182506</v>
      </c>
      <c r="Y5332" s="1"/>
      <c r="Z5332" s="1"/>
      <c r="AA5332" s="1"/>
      <c r="AB5332" s="1"/>
      <c r="AC5332" s="1"/>
    </row>
    <row r="5333" spans="1:29" ht="16.5" customHeight="1" outlineLevel="1" x14ac:dyDescent="0.25">
      <c r="A5333" s="5">
        <v>43650</v>
      </c>
      <c r="B5333" s="2">
        <v>39908.06</v>
      </c>
      <c r="C5333" s="2">
        <f t="shared" si="0"/>
        <v>640.80201290015941</v>
      </c>
      <c r="D5333" s="6">
        <f t="shared" si="6"/>
        <v>0.12763716519122248</v>
      </c>
      <c r="E5333" s="1"/>
      <c r="F5333" s="2">
        <v>12066.51</v>
      </c>
      <c r="G5333" s="2">
        <f t="shared" si="1"/>
        <v>621.73507558816561</v>
      </c>
      <c r="H5333" s="6">
        <f t="shared" si="7"/>
        <v>0.1293937541981649</v>
      </c>
      <c r="I5333" s="6"/>
      <c r="J5333" s="2">
        <v>4989.24</v>
      </c>
      <c r="K5333" s="2">
        <f t="shared" si="2"/>
        <v>609.14962456504486</v>
      </c>
      <c r="L5333" s="6">
        <f t="shared" si="8"/>
        <v>0.13532749749884743</v>
      </c>
      <c r="M5333" s="6"/>
      <c r="N5333" s="2">
        <v>15479.27</v>
      </c>
      <c r="O5333" s="2">
        <f t="shared" si="3"/>
        <v>605.52469546304474</v>
      </c>
      <c r="P5333" s="6">
        <f t="shared" si="9"/>
        <v>0.13653065892889371</v>
      </c>
      <c r="Q5333" s="6"/>
      <c r="R5333" s="2">
        <v>14933.45</v>
      </c>
      <c r="S5333" s="2">
        <f t="shared" si="4"/>
        <v>562.02485435139329</v>
      </c>
      <c r="T5333" s="6">
        <f t="shared" si="10"/>
        <v>0.16474327382331366</v>
      </c>
      <c r="U5333" s="6"/>
      <c r="V5333" s="2">
        <v>14337.04</v>
      </c>
      <c r="W5333" s="2">
        <f t="shared" si="5"/>
        <v>477.4763793557068</v>
      </c>
      <c r="X5333" s="6">
        <f t="shared" si="11"/>
        <v>0.1669594012388127</v>
      </c>
      <c r="Y5333" s="1"/>
      <c r="Z5333" s="1"/>
      <c r="AA5333" s="1"/>
      <c r="AB5333" s="1"/>
      <c r="AC5333" s="1"/>
    </row>
    <row r="5334" spans="1:29" ht="16.5" customHeight="1" outlineLevel="1" x14ac:dyDescent="0.25">
      <c r="A5334" s="5">
        <v>43651</v>
      </c>
      <c r="B5334" s="2">
        <v>39513.39</v>
      </c>
      <c r="C5334" s="2">
        <f t="shared" si="0"/>
        <v>634.46481358675499</v>
      </c>
      <c r="D5334" s="6">
        <f t="shared" si="6"/>
        <v>0.12495149559256724</v>
      </c>
      <c r="E5334" s="1"/>
      <c r="F5334" s="2">
        <v>11926.02</v>
      </c>
      <c r="G5334" s="2">
        <f t="shared" si="1"/>
        <v>614.49623347313968</v>
      </c>
      <c r="H5334" s="6">
        <f t="shared" si="7"/>
        <v>0.12639891430167727</v>
      </c>
      <c r="I5334" s="6"/>
      <c r="J5334" s="2">
        <v>4929.6099999999997</v>
      </c>
      <c r="K5334" s="2">
        <f t="shared" si="2"/>
        <v>601.86923875221294</v>
      </c>
      <c r="L5334" s="6">
        <f t="shared" si="8"/>
        <v>0.13233724717115192</v>
      </c>
      <c r="M5334" s="6"/>
      <c r="N5334" s="2">
        <v>15291.98</v>
      </c>
      <c r="O5334" s="2">
        <f t="shared" si="3"/>
        <v>598.19820524656336</v>
      </c>
      <c r="P5334" s="6">
        <f t="shared" si="9"/>
        <v>0.13352328332879138</v>
      </c>
      <c r="Q5334" s="6"/>
      <c r="R5334" s="2">
        <v>14725.65</v>
      </c>
      <c r="S5334" s="2">
        <f t="shared" si="4"/>
        <v>554.20423924006798</v>
      </c>
      <c r="T5334" s="6">
        <f t="shared" si="10"/>
        <v>0.16167300949822527</v>
      </c>
      <c r="U5334" s="6"/>
      <c r="V5334" s="2">
        <v>14141.83</v>
      </c>
      <c r="W5334" s="2">
        <f t="shared" si="5"/>
        <v>470.97516543609521</v>
      </c>
      <c r="X5334" s="6">
        <f t="shared" si="11"/>
        <v>0.1637851671316497</v>
      </c>
      <c r="Y5334" s="1"/>
      <c r="Z5334" s="1"/>
      <c r="AA5334" s="1"/>
      <c r="AB5334" s="1"/>
      <c r="AC5334" s="1"/>
    </row>
    <row r="5335" spans="1:29" ht="16.5" customHeight="1" outlineLevel="1" x14ac:dyDescent="0.25">
      <c r="A5335" s="5">
        <v>43652</v>
      </c>
      <c r="B5335" s="2">
        <v>39513.39</v>
      </c>
      <c r="C5335" s="2">
        <f t="shared" si="0"/>
        <v>634.46481358675499</v>
      </c>
      <c r="D5335" s="6">
        <f t="shared" si="6"/>
        <v>0.12495149559256724</v>
      </c>
      <c r="E5335" s="1"/>
      <c r="F5335" s="2">
        <v>11926.02</v>
      </c>
      <c r="G5335" s="2">
        <f t="shared" si="1"/>
        <v>614.49623347313968</v>
      </c>
      <c r="H5335" s="6">
        <f t="shared" si="7"/>
        <v>0.12639891430167727</v>
      </c>
      <c r="I5335" s="6"/>
      <c r="J5335" s="2">
        <v>4929.6099999999997</v>
      </c>
      <c r="K5335" s="2">
        <f t="shared" si="2"/>
        <v>601.86923875221294</v>
      </c>
      <c r="L5335" s="6">
        <f t="shared" si="8"/>
        <v>0.13233724717115192</v>
      </c>
      <c r="M5335" s="6"/>
      <c r="N5335" s="2">
        <v>15291.98</v>
      </c>
      <c r="O5335" s="2">
        <f t="shared" si="3"/>
        <v>598.19820524656336</v>
      </c>
      <c r="P5335" s="6">
        <f t="shared" si="9"/>
        <v>0.13352328332879138</v>
      </c>
      <c r="Q5335" s="6"/>
      <c r="R5335" s="2">
        <v>14725.65</v>
      </c>
      <c r="S5335" s="2">
        <f t="shared" si="4"/>
        <v>554.20423924006798</v>
      </c>
      <c r="T5335" s="6">
        <f t="shared" si="10"/>
        <v>0.16167300949822527</v>
      </c>
      <c r="U5335" s="6"/>
      <c r="V5335" s="2">
        <v>14141.83</v>
      </c>
      <c r="W5335" s="2">
        <f t="shared" si="5"/>
        <v>470.97516543609521</v>
      </c>
      <c r="X5335" s="6">
        <f t="shared" si="11"/>
        <v>0.1637851671316497</v>
      </c>
      <c r="Y5335" s="1"/>
      <c r="Z5335" s="1"/>
      <c r="AA5335" s="1"/>
      <c r="AB5335" s="1"/>
      <c r="AC5335" s="1"/>
    </row>
    <row r="5336" spans="1:29" ht="16.5" customHeight="1" outlineLevel="1" x14ac:dyDescent="0.25">
      <c r="A5336" s="5">
        <v>43653</v>
      </c>
      <c r="B5336" s="2">
        <v>39513.39</v>
      </c>
      <c r="C5336" s="2">
        <f t="shared" si="0"/>
        <v>634.46481358675499</v>
      </c>
      <c r="D5336" s="6">
        <f t="shared" si="6"/>
        <v>0.12495149559256724</v>
      </c>
      <c r="E5336" s="1"/>
      <c r="F5336" s="2">
        <v>11926.02</v>
      </c>
      <c r="G5336" s="2">
        <f t="shared" si="1"/>
        <v>614.49623347313968</v>
      </c>
      <c r="H5336" s="6">
        <f t="shared" si="7"/>
        <v>0.12639891430167727</v>
      </c>
      <c r="I5336" s="6"/>
      <c r="J5336" s="2">
        <v>4929.6099999999997</v>
      </c>
      <c r="K5336" s="2">
        <f t="shared" si="2"/>
        <v>601.86923875221294</v>
      </c>
      <c r="L5336" s="6">
        <f t="shared" si="8"/>
        <v>0.13233724717115192</v>
      </c>
      <c r="M5336" s="6"/>
      <c r="N5336" s="2">
        <v>15291.98</v>
      </c>
      <c r="O5336" s="2">
        <f t="shared" si="3"/>
        <v>598.19820524656336</v>
      </c>
      <c r="P5336" s="6">
        <f t="shared" si="9"/>
        <v>0.13352328332879138</v>
      </c>
      <c r="Q5336" s="6"/>
      <c r="R5336" s="2">
        <v>14725.65</v>
      </c>
      <c r="S5336" s="2">
        <f t="shared" si="4"/>
        <v>554.20423924006798</v>
      </c>
      <c r="T5336" s="6">
        <f t="shared" si="10"/>
        <v>0.16167300949822527</v>
      </c>
      <c r="U5336" s="6"/>
      <c r="V5336" s="2">
        <v>14141.83</v>
      </c>
      <c r="W5336" s="2">
        <f t="shared" si="5"/>
        <v>470.97516543609521</v>
      </c>
      <c r="X5336" s="6">
        <f t="shared" si="11"/>
        <v>0.1637851671316497</v>
      </c>
      <c r="Y5336" s="1"/>
      <c r="Z5336" s="1"/>
      <c r="AA5336" s="1"/>
      <c r="AB5336" s="1"/>
      <c r="AC5336" s="1"/>
    </row>
    <row r="5337" spans="1:29" ht="16.5" customHeight="1" outlineLevel="1" x14ac:dyDescent="0.25">
      <c r="A5337" s="5">
        <v>43654</v>
      </c>
      <c r="B5337" s="2">
        <v>38720.57</v>
      </c>
      <c r="C5337" s="2">
        <f t="shared" si="0"/>
        <v>621.7345367487552</v>
      </c>
      <c r="D5337" s="6">
        <f t="shared" si="6"/>
        <v>0.12280559485522136</v>
      </c>
      <c r="E5337" s="1"/>
      <c r="F5337" s="2">
        <v>11672.81</v>
      </c>
      <c r="G5337" s="2">
        <f t="shared" si="1"/>
        <v>601.44941724461296</v>
      </c>
      <c r="H5337" s="6">
        <f t="shared" si="7"/>
        <v>0.12362869954124189</v>
      </c>
      <c r="I5337" s="6"/>
      <c r="J5337" s="2">
        <v>4823.29</v>
      </c>
      <c r="K5337" s="2">
        <f t="shared" si="2"/>
        <v>588.8883462548074</v>
      </c>
      <c r="L5337" s="6">
        <f t="shared" si="8"/>
        <v>0.12946075290512438</v>
      </c>
      <c r="M5337" s="6"/>
      <c r="N5337" s="2">
        <v>14960.48</v>
      </c>
      <c r="O5337" s="2">
        <f t="shared" si="3"/>
        <v>585.23044665420093</v>
      </c>
      <c r="P5337" s="6">
        <f t="shared" si="9"/>
        <v>0.13054780037049496</v>
      </c>
      <c r="Q5337" s="6"/>
      <c r="R5337" s="2">
        <v>14432.53</v>
      </c>
      <c r="S5337" s="2">
        <f t="shared" si="4"/>
        <v>543.17258042663377</v>
      </c>
      <c r="T5337" s="6">
        <f t="shared" si="10"/>
        <v>0.15789302915351922</v>
      </c>
      <c r="U5337" s="6"/>
      <c r="V5337" s="2">
        <v>13794.53</v>
      </c>
      <c r="W5337" s="2">
        <f t="shared" si="5"/>
        <v>459.40879284103812</v>
      </c>
      <c r="X5337" s="6">
        <f t="shared" si="11"/>
        <v>0.15971266624568736</v>
      </c>
      <c r="Y5337" s="1"/>
      <c r="Z5337" s="1"/>
      <c r="AA5337" s="1"/>
      <c r="AB5337" s="1"/>
      <c r="AC5337" s="1"/>
    </row>
    <row r="5338" spans="1:29" ht="16.5" customHeight="1" outlineLevel="1" x14ac:dyDescent="0.25">
      <c r="A5338" s="5">
        <v>43655</v>
      </c>
      <c r="B5338" s="2">
        <v>38730.82</v>
      </c>
      <c r="C5338" s="2">
        <f t="shared" si="0"/>
        <v>621.89912056045205</v>
      </c>
      <c r="D5338" s="6">
        <f t="shared" si="6"/>
        <v>0.12174809687297916</v>
      </c>
      <c r="E5338" s="1"/>
      <c r="F5338" s="2">
        <v>11674.15</v>
      </c>
      <c r="G5338" s="2">
        <f t="shared" si="1"/>
        <v>601.51846164943993</v>
      </c>
      <c r="H5338" s="6">
        <f t="shared" si="7"/>
        <v>0.1221426699883108</v>
      </c>
      <c r="I5338" s="6"/>
      <c r="J5338" s="2">
        <v>4825.9799999999996</v>
      </c>
      <c r="K5338" s="2">
        <f t="shared" si="2"/>
        <v>589.2167755326293</v>
      </c>
      <c r="L5338" s="6">
        <f t="shared" si="8"/>
        <v>0.12810088782723805</v>
      </c>
      <c r="M5338" s="6"/>
      <c r="N5338" s="2">
        <v>14970.24</v>
      </c>
      <c r="O5338" s="2">
        <f t="shared" si="3"/>
        <v>585.61224250295345</v>
      </c>
      <c r="P5338" s="6">
        <f t="shared" si="9"/>
        <v>0.12923057697007811</v>
      </c>
      <c r="Q5338" s="6"/>
      <c r="R5338" s="2">
        <v>14524.13</v>
      </c>
      <c r="S5338" s="2">
        <f t="shared" si="4"/>
        <v>546.61997380583193</v>
      </c>
      <c r="T5338" s="6">
        <f t="shared" si="10"/>
        <v>0.15770961284749974</v>
      </c>
      <c r="U5338" s="6"/>
      <c r="V5338" s="2">
        <v>13802.11</v>
      </c>
      <c r="W5338" s="2">
        <f t="shared" si="5"/>
        <v>459.66123483433074</v>
      </c>
      <c r="X5338" s="6">
        <f t="shared" si="11"/>
        <v>0.15839995995580347</v>
      </c>
      <c r="Y5338" s="1"/>
      <c r="Z5338" s="1"/>
      <c r="AA5338" s="1"/>
      <c r="AB5338" s="1"/>
      <c r="AC5338" s="1"/>
    </row>
    <row r="5339" spans="1:29" ht="16.5" customHeight="1" outlineLevel="1" x14ac:dyDescent="0.25">
      <c r="A5339" s="5">
        <v>43656</v>
      </c>
      <c r="B5339" s="2">
        <v>38557.040000000001</v>
      </c>
      <c r="C5339" s="2">
        <f t="shared" si="0"/>
        <v>619.1087425315078</v>
      </c>
      <c r="D5339" s="6">
        <f t="shared" si="6"/>
        <v>0.12231073873980014</v>
      </c>
      <c r="E5339" s="1"/>
      <c r="F5339" s="2">
        <v>11613.82</v>
      </c>
      <c r="G5339" s="2">
        <f t="shared" si="1"/>
        <v>598.40991766197101</v>
      </c>
      <c r="H5339" s="6">
        <f t="shared" si="7"/>
        <v>0.12232615323275753</v>
      </c>
      <c r="I5339" s="6"/>
      <c r="J5339" s="2">
        <v>4797.93</v>
      </c>
      <c r="K5339" s="2">
        <f t="shared" si="2"/>
        <v>585.79207618582507</v>
      </c>
      <c r="L5339" s="6">
        <f t="shared" si="8"/>
        <v>0.12816635452659653</v>
      </c>
      <c r="M5339" s="6"/>
      <c r="N5339" s="2">
        <v>14881.72</v>
      </c>
      <c r="O5339" s="2">
        <f t="shared" si="3"/>
        <v>582.14947933373492</v>
      </c>
      <c r="P5339" s="6">
        <f t="shared" si="9"/>
        <v>0.12919119783452859</v>
      </c>
      <c r="Q5339" s="6"/>
      <c r="R5339" s="2">
        <v>14414.48</v>
      </c>
      <c r="S5339" s="2">
        <f t="shared" si="4"/>
        <v>542.49326328149698</v>
      </c>
      <c r="T5339" s="6">
        <f t="shared" si="10"/>
        <v>0.15702834725416803</v>
      </c>
      <c r="U5339" s="6"/>
      <c r="V5339" s="2">
        <v>13698.9</v>
      </c>
      <c r="W5339" s="2">
        <f t="shared" si="5"/>
        <v>456.22396067499926</v>
      </c>
      <c r="X5339" s="6">
        <f t="shared" si="11"/>
        <v>0.15702127397033872</v>
      </c>
      <c r="Y5339" s="1"/>
      <c r="Z5339" s="1"/>
      <c r="AA5339" s="1"/>
      <c r="AB5339" s="1"/>
      <c r="AC5339" s="1"/>
    </row>
    <row r="5340" spans="1:29" ht="16.5" customHeight="1" outlineLevel="1" x14ac:dyDescent="0.25">
      <c r="A5340" s="5">
        <v>43657</v>
      </c>
      <c r="B5340" s="2">
        <v>38823.11</v>
      </c>
      <c r="C5340" s="2">
        <f t="shared" si="0"/>
        <v>623.38101714401319</v>
      </c>
      <c r="D5340" s="6">
        <f t="shared" si="6"/>
        <v>0.11993297144404558</v>
      </c>
      <c r="E5340" s="1"/>
      <c r="F5340" s="2">
        <v>11698.68</v>
      </c>
      <c r="G5340" s="2">
        <f t="shared" si="1"/>
        <v>602.78238646317459</v>
      </c>
      <c r="H5340" s="6">
        <f t="shared" si="7"/>
        <v>0.12032457881749425</v>
      </c>
      <c r="I5340" s="6"/>
      <c r="J5340" s="2">
        <v>4832.8599999999997</v>
      </c>
      <c r="K5340" s="2">
        <f t="shared" si="2"/>
        <v>590.05677309077589</v>
      </c>
      <c r="L5340" s="6">
        <f t="shared" si="8"/>
        <v>0.12641770849061928</v>
      </c>
      <c r="M5340" s="6"/>
      <c r="N5340" s="2">
        <v>14985.77</v>
      </c>
      <c r="O5340" s="2">
        <f t="shared" si="3"/>
        <v>586.21975167622452</v>
      </c>
      <c r="P5340" s="6">
        <f t="shared" si="9"/>
        <v>0.12753362707783311</v>
      </c>
      <c r="Q5340" s="6"/>
      <c r="R5340" s="2">
        <v>14494.66</v>
      </c>
      <c r="S5340" s="2">
        <f t="shared" si="4"/>
        <v>545.51086154726238</v>
      </c>
      <c r="T5340" s="6">
        <f t="shared" si="10"/>
        <v>0.15680346087975572</v>
      </c>
      <c r="U5340" s="6"/>
      <c r="V5340" s="2">
        <v>13754.89</v>
      </c>
      <c r="W5340" s="2">
        <f t="shared" si="5"/>
        <v>458.08863444867399</v>
      </c>
      <c r="X5340" s="6">
        <f t="shared" si="11"/>
        <v>0.15653489773206997</v>
      </c>
      <c r="Y5340" s="1"/>
      <c r="Z5340" s="1"/>
      <c r="AA5340" s="1"/>
      <c r="AB5340" s="1"/>
      <c r="AC5340" s="1"/>
    </row>
    <row r="5341" spans="1:29" ht="16.5" customHeight="1" outlineLevel="1" x14ac:dyDescent="0.25">
      <c r="A5341" s="5">
        <v>43658</v>
      </c>
      <c r="B5341" s="2">
        <v>38736.230000000003</v>
      </c>
      <c r="C5341" s="2">
        <f t="shared" si="0"/>
        <v>621.98598869911348</v>
      </c>
      <c r="D5341" s="6">
        <f t="shared" si="6"/>
        <v>0.11685900675845873</v>
      </c>
      <c r="E5341" s="1"/>
      <c r="F5341" s="2">
        <v>11678.11</v>
      </c>
      <c r="G5341" s="2">
        <f t="shared" si="1"/>
        <v>601.72250332340604</v>
      </c>
      <c r="H5341" s="6">
        <f t="shared" si="7"/>
        <v>0.11792128505840149</v>
      </c>
      <c r="I5341" s="6"/>
      <c r="J5341" s="2">
        <v>4826.62</v>
      </c>
      <c r="K5341" s="2">
        <f t="shared" si="2"/>
        <v>589.29491484036384</v>
      </c>
      <c r="L5341" s="6">
        <f t="shared" si="8"/>
        <v>0.12428161738236843</v>
      </c>
      <c r="M5341" s="6"/>
      <c r="N5341" s="2">
        <v>14971.95</v>
      </c>
      <c r="O5341" s="2">
        <f t="shared" si="3"/>
        <v>585.67913501333942</v>
      </c>
      <c r="P5341" s="6">
        <f t="shared" si="9"/>
        <v>0.12559714317793325</v>
      </c>
      <c r="Q5341" s="6"/>
      <c r="R5341" s="2">
        <v>14553.88</v>
      </c>
      <c r="S5341" s="2">
        <f t="shared" si="4"/>
        <v>547.73962394809337</v>
      </c>
      <c r="T5341" s="6">
        <f t="shared" si="10"/>
        <v>0.15759398418823944</v>
      </c>
      <c r="U5341" s="6"/>
      <c r="V5341" s="2">
        <v>13776.58</v>
      </c>
      <c r="W5341" s="2">
        <f t="shared" si="5"/>
        <v>458.81099155085303</v>
      </c>
      <c r="X5341" s="6">
        <f t="shared" si="11"/>
        <v>0.15719729406749017</v>
      </c>
      <c r="Y5341" s="1"/>
      <c r="Z5341" s="1"/>
      <c r="AA5341" s="1"/>
      <c r="AB5341" s="1"/>
      <c r="AC5341" s="1"/>
    </row>
    <row r="5342" spans="1:29" ht="16.5" customHeight="1" outlineLevel="1" x14ac:dyDescent="0.25">
      <c r="A5342" s="5">
        <v>43659</v>
      </c>
      <c r="B5342" s="2">
        <v>38736.230000000003</v>
      </c>
      <c r="C5342" s="2">
        <f t="shared" si="0"/>
        <v>621.98598869911348</v>
      </c>
      <c r="D5342" s="6">
        <f t="shared" si="6"/>
        <v>0.11685900675845873</v>
      </c>
      <c r="E5342" s="1"/>
      <c r="F5342" s="2">
        <v>11678.11</v>
      </c>
      <c r="G5342" s="2">
        <f t="shared" si="1"/>
        <v>601.72250332340604</v>
      </c>
      <c r="H5342" s="6">
        <f t="shared" si="7"/>
        <v>0.11792128505840149</v>
      </c>
      <c r="I5342" s="6"/>
      <c r="J5342" s="2">
        <v>4826.62</v>
      </c>
      <c r="K5342" s="2">
        <f t="shared" si="2"/>
        <v>589.29491484036384</v>
      </c>
      <c r="L5342" s="6">
        <f t="shared" si="8"/>
        <v>0.12428161738236843</v>
      </c>
      <c r="M5342" s="6"/>
      <c r="N5342" s="2">
        <v>14971.95</v>
      </c>
      <c r="O5342" s="2">
        <f t="shared" si="3"/>
        <v>585.67913501333942</v>
      </c>
      <c r="P5342" s="6">
        <f t="shared" si="9"/>
        <v>0.12559714317793325</v>
      </c>
      <c r="Q5342" s="6"/>
      <c r="R5342" s="2">
        <v>14553.88</v>
      </c>
      <c r="S5342" s="2">
        <f t="shared" si="4"/>
        <v>547.73962394809337</v>
      </c>
      <c r="T5342" s="6">
        <f t="shared" si="10"/>
        <v>0.15759398418823944</v>
      </c>
      <c r="U5342" s="6"/>
      <c r="V5342" s="2">
        <v>13776.58</v>
      </c>
      <c r="W5342" s="2">
        <f t="shared" si="5"/>
        <v>458.81099155085303</v>
      </c>
      <c r="X5342" s="6">
        <f t="shared" si="11"/>
        <v>0.15719729406749017</v>
      </c>
      <c r="Y5342" s="1"/>
      <c r="Z5342" s="1"/>
      <c r="AA5342" s="1"/>
      <c r="AB5342" s="1"/>
      <c r="AC5342" s="1"/>
    </row>
    <row r="5343" spans="1:29" ht="16.5" customHeight="1" outlineLevel="1" x14ac:dyDescent="0.25">
      <c r="A5343" s="5">
        <v>43660</v>
      </c>
      <c r="B5343" s="2">
        <v>38736.230000000003</v>
      </c>
      <c r="C5343" s="2">
        <f t="shared" si="0"/>
        <v>621.98598869911348</v>
      </c>
      <c r="D5343" s="6">
        <f t="shared" si="6"/>
        <v>0.11685900675845873</v>
      </c>
      <c r="E5343" s="1"/>
      <c r="F5343" s="2">
        <v>11678.11</v>
      </c>
      <c r="G5343" s="2">
        <f t="shared" si="1"/>
        <v>601.72250332340604</v>
      </c>
      <c r="H5343" s="6">
        <f t="shared" si="7"/>
        <v>0.11792128505840149</v>
      </c>
      <c r="I5343" s="6"/>
      <c r="J5343" s="2">
        <v>4826.62</v>
      </c>
      <c r="K5343" s="2">
        <f t="shared" si="2"/>
        <v>589.29491484036384</v>
      </c>
      <c r="L5343" s="6">
        <f t="shared" si="8"/>
        <v>0.12428161738236843</v>
      </c>
      <c r="M5343" s="6"/>
      <c r="N5343" s="2">
        <v>14971.95</v>
      </c>
      <c r="O5343" s="2">
        <f t="shared" si="3"/>
        <v>585.67913501333942</v>
      </c>
      <c r="P5343" s="6">
        <f t="shared" si="9"/>
        <v>0.12559714317793325</v>
      </c>
      <c r="Q5343" s="6"/>
      <c r="R5343" s="2">
        <v>14553.88</v>
      </c>
      <c r="S5343" s="2">
        <f t="shared" si="4"/>
        <v>547.73962394809337</v>
      </c>
      <c r="T5343" s="6">
        <f t="shared" si="10"/>
        <v>0.15759398418823944</v>
      </c>
      <c r="U5343" s="6"/>
      <c r="V5343" s="2">
        <v>13776.58</v>
      </c>
      <c r="W5343" s="2">
        <f t="shared" si="5"/>
        <v>458.81099155085303</v>
      </c>
      <c r="X5343" s="6">
        <f t="shared" si="11"/>
        <v>0.15719729406749017</v>
      </c>
      <c r="Y5343" s="1"/>
      <c r="Z5343" s="1"/>
      <c r="AA5343" s="1"/>
      <c r="AB5343" s="1"/>
      <c r="AC5343" s="1"/>
    </row>
    <row r="5344" spans="1:29" ht="16.5" customHeight="1" outlineLevel="1" x14ac:dyDescent="0.25">
      <c r="A5344" s="5">
        <v>43661</v>
      </c>
      <c r="B5344" s="2">
        <v>38896.71</v>
      </c>
      <c r="C5344" s="2">
        <f t="shared" si="0"/>
        <v>624.56280919678284</v>
      </c>
      <c r="D5344" s="6">
        <f t="shared" si="6"/>
        <v>0.11692102372803359</v>
      </c>
      <c r="E5344" s="1"/>
      <c r="F5344" s="2">
        <v>11711.81</v>
      </c>
      <c r="G5344" s="2">
        <f t="shared" si="1"/>
        <v>603.45891857912795</v>
      </c>
      <c r="H5344" s="6">
        <f t="shared" si="7"/>
        <v>0.11737645448699641</v>
      </c>
      <c r="I5344" s="6"/>
      <c r="J5344" s="2">
        <v>4837.18</v>
      </c>
      <c r="K5344" s="2">
        <f t="shared" si="2"/>
        <v>590.5842134179843</v>
      </c>
      <c r="L5344" s="6">
        <f t="shared" si="8"/>
        <v>0.12345596998725794</v>
      </c>
      <c r="M5344" s="6"/>
      <c r="N5344" s="2">
        <v>14991.05</v>
      </c>
      <c r="O5344" s="2">
        <f t="shared" si="3"/>
        <v>586.42629697145128</v>
      </c>
      <c r="P5344" s="6">
        <f t="shared" si="9"/>
        <v>0.12459450828126362</v>
      </c>
      <c r="Q5344" s="6"/>
      <c r="R5344" s="2">
        <v>14465.79</v>
      </c>
      <c r="S5344" s="2">
        <f t="shared" si="4"/>
        <v>544.42433046803262</v>
      </c>
      <c r="T5344" s="6">
        <f t="shared" si="10"/>
        <v>0.15469880889330523</v>
      </c>
      <c r="U5344" s="6"/>
      <c r="V5344" s="2">
        <v>13689.1</v>
      </c>
      <c r="W5344" s="2">
        <f t="shared" si="5"/>
        <v>455.89758448314336</v>
      </c>
      <c r="X5344" s="6">
        <f t="shared" si="11"/>
        <v>0.1544417813515564</v>
      </c>
      <c r="Y5344" s="1"/>
      <c r="Z5344" s="1"/>
      <c r="AA5344" s="1"/>
      <c r="AB5344" s="1"/>
      <c r="AC5344" s="1"/>
    </row>
    <row r="5345" spans="1:29" ht="16.5" customHeight="1" outlineLevel="1" x14ac:dyDescent="0.25">
      <c r="A5345" s="5">
        <v>43662</v>
      </c>
      <c r="B5345" s="2">
        <v>39131.040000000001</v>
      </c>
      <c r="C5345" s="2">
        <f t="shared" si="0"/>
        <v>628.32543598653149</v>
      </c>
      <c r="D5345" s="6">
        <f t="shared" si="6"/>
        <v>0.11975324118855069</v>
      </c>
      <c r="E5345" s="1"/>
      <c r="F5345" s="2">
        <v>11794.02</v>
      </c>
      <c r="G5345" s="2">
        <f t="shared" si="1"/>
        <v>607.69484434093511</v>
      </c>
      <c r="H5345" s="6">
        <f t="shared" si="7"/>
        <v>0.12098262553873718</v>
      </c>
      <c r="I5345" s="6"/>
      <c r="J5345" s="2">
        <v>4871.4799999999996</v>
      </c>
      <c r="K5345" s="2">
        <f t="shared" si="2"/>
        <v>594.77199194188393</v>
      </c>
      <c r="L5345" s="6">
        <f t="shared" si="8"/>
        <v>0.1271069326179517</v>
      </c>
      <c r="M5345" s="6"/>
      <c r="N5345" s="2">
        <v>15091.12</v>
      </c>
      <c r="O5345" s="2">
        <f t="shared" si="3"/>
        <v>590.34087797397842</v>
      </c>
      <c r="P5345" s="6">
        <f t="shared" si="9"/>
        <v>0.12812192355234608</v>
      </c>
      <c r="Q5345" s="6"/>
      <c r="R5345" s="2">
        <v>14565.01</v>
      </c>
      <c r="S5345" s="2">
        <f t="shared" si="4"/>
        <v>548.15850482484529</v>
      </c>
      <c r="T5345" s="6">
        <f t="shared" si="10"/>
        <v>0.15882972340953083</v>
      </c>
      <c r="U5345" s="6"/>
      <c r="V5345" s="2">
        <v>13726.54</v>
      </c>
      <c r="W5345" s="2">
        <f t="shared" si="5"/>
        <v>457.14447475080516</v>
      </c>
      <c r="X5345" s="6">
        <f t="shared" si="11"/>
        <v>0.15648796588651281</v>
      </c>
      <c r="Y5345" s="1"/>
      <c r="Z5345" s="1"/>
      <c r="AA5345" s="1"/>
      <c r="AB5345" s="1"/>
      <c r="AC5345" s="1"/>
    </row>
    <row r="5346" spans="1:29" ht="16.5" customHeight="1" outlineLevel="1" x14ac:dyDescent="0.25">
      <c r="A5346" s="5">
        <v>43663</v>
      </c>
      <c r="B5346" s="2">
        <v>39215.64</v>
      </c>
      <c r="C5346" s="2">
        <f t="shared" si="0"/>
        <v>629.6838545689269</v>
      </c>
      <c r="D5346" s="6">
        <f t="shared" si="6"/>
        <v>0.11924202645815307</v>
      </c>
      <c r="E5346" s="1"/>
      <c r="F5346" s="2">
        <v>11814.21</v>
      </c>
      <c r="G5346" s="2">
        <f t="shared" si="1"/>
        <v>608.7351477241109</v>
      </c>
      <c r="H5346" s="6">
        <f t="shared" si="7"/>
        <v>0.12100757995517619</v>
      </c>
      <c r="I5346" s="6"/>
      <c r="J5346" s="2">
        <v>4878.57</v>
      </c>
      <c r="K5346" s="2">
        <f t="shared" si="2"/>
        <v>595.63762896038088</v>
      </c>
      <c r="L5346" s="6">
        <f t="shared" si="8"/>
        <v>0.12719128471226915</v>
      </c>
      <c r="M5346" s="6"/>
      <c r="N5346" s="2">
        <v>15111.61</v>
      </c>
      <c r="O5346" s="2">
        <f t="shared" si="3"/>
        <v>591.14241454579599</v>
      </c>
      <c r="P5346" s="6">
        <f t="shared" si="9"/>
        <v>0.12823866933973838</v>
      </c>
      <c r="Q5346" s="6"/>
      <c r="R5346" s="2">
        <v>14542.45</v>
      </c>
      <c r="S5346" s="2">
        <f t="shared" si="4"/>
        <v>547.30945248167166</v>
      </c>
      <c r="T5346" s="6">
        <f t="shared" si="10"/>
        <v>0.15949470166571178</v>
      </c>
      <c r="U5346" s="6"/>
      <c r="V5346" s="2">
        <v>13716.33</v>
      </c>
      <c r="W5346" s="2">
        <f t="shared" si="5"/>
        <v>456.80444404480011</v>
      </c>
      <c r="X5346" s="6">
        <f t="shared" si="11"/>
        <v>0.15676059551029353</v>
      </c>
      <c r="Y5346" s="1"/>
      <c r="Z5346" s="1"/>
      <c r="AA5346" s="1"/>
      <c r="AB5346" s="1"/>
      <c r="AC5346" s="1"/>
    </row>
    <row r="5347" spans="1:29" ht="16.5" customHeight="1" outlineLevel="1" x14ac:dyDescent="0.25">
      <c r="A5347" s="5">
        <v>43664</v>
      </c>
      <c r="B5347" s="2">
        <v>38897.46</v>
      </c>
      <c r="C5347" s="2">
        <f t="shared" si="0"/>
        <v>624.57485191471187</v>
      </c>
      <c r="D5347" s="6">
        <f t="shared" si="6"/>
        <v>0.11605422388160136</v>
      </c>
      <c r="E5347" s="1"/>
      <c r="F5347" s="2">
        <v>11709.14</v>
      </c>
      <c r="G5347" s="2">
        <f t="shared" si="1"/>
        <v>603.3213450262266</v>
      </c>
      <c r="H5347" s="6">
        <f t="shared" si="7"/>
        <v>0.11727149607419984</v>
      </c>
      <c r="I5347" s="6"/>
      <c r="J5347" s="2">
        <v>4832.92</v>
      </c>
      <c r="K5347" s="2">
        <f t="shared" si="2"/>
        <v>590.06409865087596</v>
      </c>
      <c r="L5347" s="6">
        <f t="shared" si="8"/>
        <v>0.12344516432642205</v>
      </c>
      <c r="M5347" s="6"/>
      <c r="N5347" s="2">
        <v>14970.66</v>
      </c>
      <c r="O5347" s="2">
        <f t="shared" si="3"/>
        <v>585.6286722423464</v>
      </c>
      <c r="P5347" s="6">
        <f t="shared" si="9"/>
        <v>0.12458489560474661</v>
      </c>
      <c r="Q5347" s="6"/>
      <c r="R5347" s="2">
        <v>14363.7</v>
      </c>
      <c r="S5347" s="2">
        <f t="shared" si="4"/>
        <v>540.58214280337825</v>
      </c>
      <c r="T5347" s="6">
        <f t="shared" si="10"/>
        <v>0.15569140370738732</v>
      </c>
      <c r="U5347" s="6"/>
      <c r="V5347" s="2">
        <v>13558.03</v>
      </c>
      <c r="W5347" s="2">
        <f t="shared" si="5"/>
        <v>451.53246943553569</v>
      </c>
      <c r="X5347" s="6">
        <f t="shared" si="11"/>
        <v>0.15406530609399316</v>
      </c>
      <c r="Y5347" s="1"/>
      <c r="Z5347" s="1"/>
      <c r="AA5347" s="1"/>
      <c r="AB5347" s="1"/>
      <c r="AC5347" s="1"/>
    </row>
    <row r="5348" spans="1:29" ht="16.5" customHeight="1" outlineLevel="1" x14ac:dyDescent="0.25">
      <c r="A5348" s="5">
        <v>43665</v>
      </c>
      <c r="B5348" s="2">
        <v>38337.01</v>
      </c>
      <c r="C5348" s="2">
        <f t="shared" si="0"/>
        <v>615.57573023027294</v>
      </c>
      <c r="D5348" s="6">
        <f t="shared" si="6"/>
        <v>0.11316037077156693</v>
      </c>
      <c r="E5348" s="1"/>
      <c r="F5348" s="2">
        <v>11524.84</v>
      </c>
      <c r="G5348" s="2">
        <f t="shared" si="1"/>
        <v>593.8251630787621</v>
      </c>
      <c r="H5348" s="6">
        <f t="shared" si="7"/>
        <v>0.11465685861054586</v>
      </c>
      <c r="I5348" s="6"/>
      <c r="J5348" s="2">
        <v>4757.7299999999996</v>
      </c>
      <c r="K5348" s="2">
        <f t="shared" si="2"/>
        <v>580.88395091874736</v>
      </c>
      <c r="L5348" s="6">
        <f t="shared" si="8"/>
        <v>0.12097205846671955</v>
      </c>
      <c r="M5348" s="6"/>
      <c r="N5348" s="2">
        <v>14736.48</v>
      </c>
      <c r="O5348" s="2">
        <f t="shared" si="3"/>
        <v>576.46791897791365</v>
      </c>
      <c r="P5348" s="6">
        <f t="shared" si="9"/>
        <v>0.1220922939474145</v>
      </c>
      <c r="Q5348" s="6"/>
      <c r="R5348" s="2">
        <v>14078.34</v>
      </c>
      <c r="S5348" s="2">
        <f t="shared" si="4"/>
        <v>529.84253390940432</v>
      </c>
      <c r="T5348" s="6">
        <f t="shared" si="10"/>
        <v>0.15295486546559656</v>
      </c>
      <c r="U5348" s="6"/>
      <c r="V5348" s="2">
        <v>13310.35</v>
      </c>
      <c r="W5348" s="2">
        <f t="shared" si="5"/>
        <v>443.28381074177321</v>
      </c>
      <c r="X5348" s="6">
        <f t="shared" si="11"/>
        <v>0.15160496692175873</v>
      </c>
      <c r="Y5348" s="1"/>
      <c r="Z5348" s="1"/>
      <c r="AA5348" s="1"/>
      <c r="AB5348" s="1"/>
      <c r="AC5348" s="1"/>
    </row>
    <row r="5349" spans="1:29" ht="16.5" customHeight="1" outlineLevel="1" x14ac:dyDescent="0.25">
      <c r="A5349" s="5">
        <v>43666</v>
      </c>
      <c r="B5349" s="2">
        <v>38337.01</v>
      </c>
      <c r="C5349" s="2">
        <f t="shared" si="0"/>
        <v>615.57573023027294</v>
      </c>
      <c r="D5349" s="6">
        <f t="shared" si="6"/>
        <v>0.11316037077156693</v>
      </c>
      <c r="E5349" s="1"/>
      <c r="F5349" s="2">
        <v>11524.84</v>
      </c>
      <c r="G5349" s="2">
        <f t="shared" si="1"/>
        <v>593.8251630787621</v>
      </c>
      <c r="H5349" s="6">
        <f t="shared" si="7"/>
        <v>0.11465685861054586</v>
      </c>
      <c r="I5349" s="6"/>
      <c r="J5349" s="2">
        <v>4757.7299999999996</v>
      </c>
      <c r="K5349" s="2">
        <f t="shared" si="2"/>
        <v>580.88395091874736</v>
      </c>
      <c r="L5349" s="6">
        <f t="shared" si="8"/>
        <v>0.12097205846671955</v>
      </c>
      <c r="M5349" s="6"/>
      <c r="N5349" s="2">
        <v>14736.48</v>
      </c>
      <c r="O5349" s="2">
        <f t="shared" si="3"/>
        <v>576.46791897791365</v>
      </c>
      <c r="P5349" s="6">
        <f t="shared" si="9"/>
        <v>0.1220922939474145</v>
      </c>
      <c r="Q5349" s="6"/>
      <c r="R5349" s="2">
        <v>14078.34</v>
      </c>
      <c r="S5349" s="2">
        <f t="shared" si="4"/>
        <v>529.84253390940432</v>
      </c>
      <c r="T5349" s="6">
        <f t="shared" si="10"/>
        <v>0.15295486546559656</v>
      </c>
      <c r="U5349" s="6"/>
      <c r="V5349" s="2">
        <v>13310.35</v>
      </c>
      <c r="W5349" s="2">
        <f t="shared" si="5"/>
        <v>443.28381074177321</v>
      </c>
      <c r="X5349" s="6">
        <f t="shared" si="11"/>
        <v>0.15160496692175873</v>
      </c>
      <c r="Y5349" s="1"/>
      <c r="Z5349" s="1"/>
      <c r="AA5349" s="1"/>
      <c r="AB5349" s="1"/>
      <c r="AC5349" s="1"/>
    </row>
    <row r="5350" spans="1:29" ht="16.5" customHeight="1" outlineLevel="1" x14ac:dyDescent="0.25">
      <c r="A5350" s="5">
        <v>43667</v>
      </c>
      <c r="B5350" s="2">
        <v>38337.01</v>
      </c>
      <c r="C5350" s="2">
        <f t="shared" si="0"/>
        <v>615.57573023027294</v>
      </c>
      <c r="D5350" s="6">
        <f t="shared" si="6"/>
        <v>0.11316037077156693</v>
      </c>
      <c r="E5350" s="1"/>
      <c r="F5350" s="2">
        <v>11524.84</v>
      </c>
      <c r="G5350" s="2">
        <f t="shared" si="1"/>
        <v>593.8251630787621</v>
      </c>
      <c r="H5350" s="6">
        <f t="shared" si="7"/>
        <v>0.11465685861054586</v>
      </c>
      <c r="I5350" s="6"/>
      <c r="J5350" s="2">
        <v>4757.7299999999996</v>
      </c>
      <c r="K5350" s="2">
        <f t="shared" si="2"/>
        <v>580.88395091874736</v>
      </c>
      <c r="L5350" s="6">
        <f t="shared" si="8"/>
        <v>0.12097205846671955</v>
      </c>
      <c r="M5350" s="6"/>
      <c r="N5350" s="2">
        <v>14736.48</v>
      </c>
      <c r="O5350" s="2">
        <f t="shared" si="3"/>
        <v>576.46791897791365</v>
      </c>
      <c r="P5350" s="6">
        <f t="shared" si="9"/>
        <v>0.1220922939474145</v>
      </c>
      <c r="Q5350" s="6"/>
      <c r="R5350" s="2">
        <v>14078.34</v>
      </c>
      <c r="S5350" s="2">
        <f t="shared" si="4"/>
        <v>529.84253390940432</v>
      </c>
      <c r="T5350" s="6">
        <f t="shared" si="10"/>
        <v>0.15295486546559656</v>
      </c>
      <c r="U5350" s="6"/>
      <c r="V5350" s="2">
        <v>13310.35</v>
      </c>
      <c r="W5350" s="2">
        <f t="shared" si="5"/>
        <v>443.28381074177321</v>
      </c>
      <c r="X5350" s="6">
        <f t="shared" si="11"/>
        <v>0.15160496692175873</v>
      </c>
      <c r="Y5350" s="1"/>
      <c r="Z5350" s="1"/>
      <c r="AA5350" s="1"/>
      <c r="AB5350" s="1"/>
      <c r="AC5350" s="1"/>
    </row>
    <row r="5351" spans="1:29" ht="16.5" customHeight="1" outlineLevel="1" x14ac:dyDescent="0.25">
      <c r="A5351" s="5">
        <v>43668</v>
      </c>
      <c r="B5351" s="2">
        <v>38031.129999999997</v>
      </c>
      <c r="C5351" s="2">
        <f t="shared" si="0"/>
        <v>610.664228150094</v>
      </c>
      <c r="D5351" s="6">
        <f t="shared" si="6"/>
        <v>0.11158994564363578</v>
      </c>
      <c r="E5351" s="1"/>
      <c r="F5351" s="2">
        <v>11452.76</v>
      </c>
      <c r="G5351" s="2">
        <f t="shared" si="1"/>
        <v>590.11119240717653</v>
      </c>
      <c r="H5351" s="6">
        <f t="shared" si="7"/>
        <v>0.11354844591536661</v>
      </c>
      <c r="I5351" s="6"/>
      <c r="J5351" s="2">
        <v>4729.5</v>
      </c>
      <c r="K5351" s="2">
        <f t="shared" si="2"/>
        <v>577.4372748916428</v>
      </c>
      <c r="L5351" s="6">
        <f t="shared" si="8"/>
        <v>0.1199230406181484</v>
      </c>
      <c r="M5351" s="6"/>
      <c r="N5351" s="2">
        <v>14641.86</v>
      </c>
      <c r="O5351" s="2">
        <f t="shared" si="3"/>
        <v>572.76653340322491</v>
      </c>
      <c r="P5351" s="6">
        <f t="shared" si="9"/>
        <v>0.12099231342606043</v>
      </c>
      <c r="Q5351" s="6"/>
      <c r="R5351" s="2">
        <v>13994.18</v>
      </c>
      <c r="S5351" s="2">
        <f t="shared" si="4"/>
        <v>526.67514715401876</v>
      </c>
      <c r="T5351" s="6">
        <f t="shared" si="10"/>
        <v>0.15172225610341461</v>
      </c>
      <c r="U5351" s="6"/>
      <c r="V5351" s="2">
        <v>13156.82</v>
      </c>
      <c r="W5351" s="2">
        <f t="shared" si="5"/>
        <v>438.17069474834057</v>
      </c>
      <c r="X5351" s="6">
        <f t="shared" si="11"/>
        <v>0.14999482299114497</v>
      </c>
      <c r="Y5351" s="1"/>
      <c r="Z5351" s="1"/>
      <c r="AA5351" s="1"/>
      <c r="AB5351" s="1"/>
      <c r="AC5351" s="1"/>
    </row>
    <row r="5352" spans="1:29" ht="16.5" customHeight="1" outlineLevel="1" x14ac:dyDescent="0.25">
      <c r="A5352" s="5">
        <v>43669</v>
      </c>
      <c r="B5352" s="2">
        <v>37982.74</v>
      </c>
      <c r="C5352" s="2">
        <f t="shared" si="0"/>
        <v>609.88723198931245</v>
      </c>
      <c r="D5352" s="6">
        <f t="shared" si="6"/>
        <v>0.11004550120490086</v>
      </c>
      <c r="E5352" s="1"/>
      <c r="F5352" s="2">
        <v>11428.85</v>
      </c>
      <c r="G5352" s="2">
        <f t="shared" si="1"/>
        <v>588.87921351209309</v>
      </c>
      <c r="H5352" s="6">
        <f t="shared" si="7"/>
        <v>0.11184054976034696</v>
      </c>
      <c r="I5352" s="6"/>
      <c r="J5352" s="2">
        <v>4719.59</v>
      </c>
      <c r="K5352" s="2">
        <f t="shared" si="2"/>
        <v>576.22733654844035</v>
      </c>
      <c r="L5352" s="6">
        <f t="shared" si="8"/>
        <v>0.11833424784708324</v>
      </c>
      <c r="M5352" s="6"/>
      <c r="N5352" s="2">
        <v>14617.72</v>
      </c>
      <c r="O5352" s="2">
        <f t="shared" si="3"/>
        <v>571.82221457239643</v>
      </c>
      <c r="P5352" s="6">
        <f t="shared" si="9"/>
        <v>0.11957665137771167</v>
      </c>
      <c r="Q5352" s="6"/>
      <c r="R5352" s="2">
        <v>13915.49</v>
      </c>
      <c r="S5352" s="2">
        <f t="shared" si="4"/>
        <v>523.71362548361355</v>
      </c>
      <c r="T5352" s="6">
        <f t="shared" si="10"/>
        <v>0.15053484079371948</v>
      </c>
      <c r="U5352" s="6"/>
      <c r="V5352" s="2">
        <v>13206.23</v>
      </c>
      <c r="W5352" s="2">
        <f t="shared" si="5"/>
        <v>439.81623022176927</v>
      </c>
      <c r="X5352" s="6">
        <f t="shared" si="11"/>
        <v>0.1509068019987041</v>
      </c>
      <c r="Y5352" s="1"/>
      <c r="Z5352" s="1"/>
      <c r="AA5352" s="1"/>
      <c r="AB5352" s="1"/>
      <c r="AC5352" s="1"/>
    </row>
    <row r="5353" spans="1:29" ht="16.5" customHeight="1" outlineLevel="1" x14ac:dyDescent="0.25">
      <c r="A5353" s="5">
        <v>43670</v>
      </c>
      <c r="B5353" s="2">
        <v>37847.65</v>
      </c>
      <c r="C5353" s="2">
        <f t="shared" si="0"/>
        <v>607.71809763593421</v>
      </c>
      <c r="D5353" s="6">
        <f t="shared" si="6"/>
        <v>0.1113240520471801</v>
      </c>
      <c r="E5353" s="1"/>
      <c r="F5353" s="2">
        <v>11349.56</v>
      </c>
      <c r="G5353" s="2">
        <f t="shared" si="1"/>
        <v>584.79374272199834</v>
      </c>
      <c r="H5353" s="6">
        <f t="shared" si="7"/>
        <v>0.11325570281296193</v>
      </c>
      <c r="I5353" s="6"/>
      <c r="J5353" s="2">
        <v>4684.12</v>
      </c>
      <c r="K5353" s="2">
        <f t="shared" si="2"/>
        <v>571.89670960258843</v>
      </c>
      <c r="L5353" s="6">
        <f t="shared" si="8"/>
        <v>0.11973285958245161</v>
      </c>
      <c r="M5353" s="6"/>
      <c r="N5353" s="2">
        <v>14502.25</v>
      </c>
      <c r="O5353" s="2">
        <f t="shared" si="3"/>
        <v>567.30520979212463</v>
      </c>
      <c r="P5353" s="6">
        <f t="shared" si="9"/>
        <v>0.12088687210006643</v>
      </c>
      <c r="Q5353" s="6"/>
      <c r="R5353" s="2">
        <v>13709.77</v>
      </c>
      <c r="S5353" s="2">
        <f t="shared" si="4"/>
        <v>515.97129179399951</v>
      </c>
      <c r="T5353" s="6">
        <f t="shared" si="10"/>
        <v>0.15121003909168729</v>
      </c>
      <c r="U5353" s="6"/>
      <c r="V5353" s="2">
        <v>13043.57</v>
      </c>
      <c r="W5353" s="2">
        <f t="shared" si="5"/>
        <v>434.39905151082201</v>
      </c>
      <c r="X5353" s="6">
        <f t="shared" si="11"/>
        <v>0.151270141283534</v>
      </c>
      <c r="Y5353" s="1"/>
      <c r="Z5353" s="1"/>
      <c r="AA5353" s="1"/>
      <c r="AB5353" s="1"/>
      <c r="AC5353" s="1"/>
    </row>
    <row r="5354" spans="1:29" ht="16.5" customHeight="1" outlineLevel="1" x14ac:dyDescent="0.25">
      <c r="A5354" s="5">
        <v>43671</v>
      </c>
      <c r="B5354" s="2">
        <v>37830.980000000003</v>
      </c>
      <c r="C5354" s="2">
        <f t="shared" si="0"/>
        <v>607.45042815876479</v>
      </c>
      <c r="D5354" s="6">
        <f t="shared" si="6"/>
        <v>0.11390033521210352</v>
      </c>
      <c r="E5354" s="1"/>
      <c r="F5354" s="2">
        <v>11343.33</v>
      </c>
      <c r="G5354" s="2">
        <f t="shared" si="1"/>
        <v>584.47273776522843</v>
      </c>
      <c r="H5354" s="6">
        <f t="shared" si="7"/>
        <v>0.11559647851539401</v>
      </c>
      <c r="I5354" s="6"/>
      <c r="J5354" s="2">
        <v>4685.8</v>
      </c>
      <c r="K5354" s="2">
        <f t="shared" si="2"/>
        <v>572.10182528539167</v>
      </c>
      <c r="L5354" s="6">
        <f t="shared" si="8"/>
        <v>0.12217166295048454</v>
      </c>
      <c r="M5354" s="6"/>
      <c r="N5354" s="2">
        <v>14503.37</v>
      </c>
      <c r="O5354" s="2">
        <f t="shared" si="3"/>
        <v>567.34902243050612</v>
      </c>
      <c r="P5354" s="6">
        <f t="shared" si="9"/>
        <v>0.12320584200344586</v>
      </c>
      <c r="Q5354" s="6"/>
      <c r="R5354" s="2">
        <v>13782.89</v>
      </c>
      <c r="S5354" s="2">
        <f t="shared" si="4"/>
        <v>518.72318484953405</v>
      </c>
      <c r="T5354" s="6">
        <f t="shared" si="10"/>
        <v>0.15394884833629363</v>
      </c>
      <c r="U5354" s="6"/>
      <c r="V5354" s="2">
        <v>13031.35</v>
      </c>
      <c r="W5354" s="2">
        <f t="shared" si="5"/>
        <v>433.99208038179353</v>
      </c>
      <c r="X5354" s="6">
        <f t="shared" si="11"/>
        <v>0.15245488087244508</v>
      </c>
      <c r="Y5354" s="1"/>
      <c r="Z5354" s="1"/>
      <c r="AA5354" s="1"/>
      <c r="AB5354" s="1"/>
      <c r="AC5354" s="1"/>
    </row>
    <row r="5355" spans="1:29" ht="16.5" customHeight="1" outlineLevel="1" x14ac:dyDescent="0.25">
      <c r="A5355" s="5">
        <v>43672</v>
      </c>
      <c r="B5355" s="2">
        <v>37882.79</v>
      </c>
      <c r="C5355" s="2">
        <f t="shared" si="0"/>
        <v>608.28233911330278</v>
      </c>
      <c r="D5355" s="6">
        <f t="shared" si="6"/>
        <v>0.11468573475336985</v>
      </c>
      <c r="E5355" s="1"/>
      <c r="F5355" s="2">
        <v>11381.6</v>
      </c>
      <c r="G5355" s="2">
        <f t="shared" si="1"/>
        <v>586.44462535681532</v>
      </c>
      <c r="H5355" s="6">
        <f t="shared" si="7"/>
        <v>0.11713889722480419</v>
      </c>
      <c r="I5355" s="6"/>
      <c r="J5355" s="2">
        <v>4703.6499999999996</v>
      </c>
      <c r="K5355" s="2">
        <f t="shared" si="2"/>
        <v>574.2811794151761</v>
      </c>
      <c r="L5355" s="6">
        <f t="shared" si="8"/>
        <v>0.12392397365410424</v>
      </c>
      <c r="M5355" s="6"/>
      <c r="N5355" s="2">
        <v>14553.92</v>
      </c>
      <c r="O5355" s="2">
        <f t="shared" si="3"/>
        <v>569.32645892173969</v>
      </c>
      <c r="P5355" s="6">
        <f t="shared" si="9"/>
        <v>0.1249400656333266</v>
      </c>
      <c r="Q5355" s="6"/>
      <c r="R5355" s="2">
        <v>13856.19</v>
      </c>
      <c r="S5355" s="2">
        <f t="shared" si="4"/>
        <v>521.48185225887062</v>
      </c>
      <c r="T5355" s="6">
        <f t="shared" si="10"/>
        <v>0.1568871784845518</v>
      </c>
      <c r="U5355" s="6"/>
      <c r="V5355" s="2">
        <v>13060.34</v>
      </c>
      <c r="W5355" s="2">
        <f t="shared" si="5"/>
        <v>434.95755444321225</v>
      </c>
      <c r="X5355" s="6">
        <f t="shared" si="11"/>
        <v>0.15447404078677907</v>
      </c>
      <c r="Y5355" s="1"/>
      <c r="Z5355" s="1"/>
      <c r="AA5355" s="1"/>
      <c r="AB5355" s="1"/>
      <c r="AC5355" s="1"/>
    </row>
    <row r="5356" spans="1:29" ht="16.5" customHeight="1" outlineLevel="1" x14ac:dyDescent="0.25">
      <c r="A5356" s="5">
        <v>43673</v>
      </c>
      <c r="B5356" s="2">
        <v>37882.79</v>
      </c>
      <c r="C5356" s="2">
        <f t="shared" si="0"/>
        <v>608.28233911330278</v>
      </c>
      <c r="D5356" s="6">
        <f t="shared" si="6"/>
        <v>0.11468573475336985</v>
      </c>
      <c r="E5356" s="1"/>
      <c r="F5356" s="2">
        <v>11381.6</v>
      </c>
      <c r="G5356" s="2">
        <f t="shared" si="1"/>
        <v>586.44462535681532</v>
      </c>
      <c r="H5356" s="6">
        <f t="shared" si="7"/>
        <v>0.11713889722480419</v>
      </c>
      <c r="I5356" s="6"/>
      <c r="J5356" s="2">
        <v>4703.6499999999996</v>
      </c>
      <c r="K5356" s="2">
        <f t="shared" si="2"/>
        <v>574.2811794151761</v>
      </c>
      <c r="L5356" s="6">
        <f t="shared" si="8"/>
        <v>0.12392397365410424</v>
      </c>
      <c r="M5356" s="6"/>
      <c r="N5356" s="2">
        <v>14553.92</v>
      </c>
      <c r="O5356" s="2">
        <f t="shared" si="3"/>
        <v>569.32645892173969</v>
      </c>
      <c r="P5356" s="6">
        <f t="shared" si="9"/>
        <v>0.1249400656333266</v>
      </c>
      <c r="Q5356" s="6"/>
      <c r="R5356" s="2">
        <v>13856.19</v>
      </c>
      <c r="S5356" s="2">
        <f t="shared" si="4"/>
        <v>521.48185225887062</v>
      </c>
      <c r="T5356" s="6">
        <f t="shared" si="10"/>
        <v>0.1568871784845518</v>
      </c>
      <c r="U5356" s="6"/>
      <c r="V5356" s="2">
        <v>13060.34</v>
      </c>
      <c r="W5356" s="2">
        <f t="shared" si="5"/>
        <v>434.95755444321225</v>
      </c>
      <c r="X5356" s="6">
        <f t="shared" si="11"/>
        <v>0.15447404078677907</v>
      </c>
      <c r="Y5356" s="1"/>
      <c r="Z5356" s="1"/>
      <c r="AA5356" s="1"/>
      <c r="AB5356" s="1"/>
      <c r="AC5356" s="1"/>
    </row>
    <row r="5357" spans="1:29" ht="16.5" customHeight="1" outlineLevel="1" x14ac:dyDescent="0.25">
      <c r="A5357" s="5">
        <v>43674</v>
      </c>
      <c r="B5357" s="2">
        <v>37882.79</v>
      </c>
      <c r="C5357" s="2">
        <f t="shared" si="0"/>
        <v>608.28233911330278</v>
      </c>
      <c r="D5357" s="6">
        <f t="shared" si="6"/>
        <v>0.11468573475336985</v>
      </c>
      <c r="E5357" s="1"/>
      <c r="F5357" s="2">
        <v>11381.6</v>
      </c>
      <c r="G5357" s="2">
        <f t="shared" si="1"/>
        <v>586.44462535681532</v>
      </c>
      <c r="H5357" s="6">
        <f t="shared" si="7"/>
        <v>0.11713889722480419</v>
      </c>
      <c r="I5357" s="6"/>
      <c r="J5357" s="2">
        <v>4703.6499999999996</v>
      </c>
      <c r="K5357" s="2">
        <f t="shared" si="2"/>
        <v>574.2811794151761</v>
      </c>
      <c r="L5357" s="6">
        <f t="shared" si="8"/>
        <v>0.12392397365410424</v>
      </c>
      <c r="M5357" s="6"/>
      <c r="N5357" s="2">
        <v>14553.92</v>
      </c>
      <c r="O5357" s="2">
        <f t="shared" si="3"/>
        <v>569.32645892173969</v>
      </c>
      <c r="P5357" s="6">
        <f t="shared" si="9"/>
        <v>0.1249400656333266</v>
      </c>
      <c r="Q5357" s="6"/>
      <c r="R5357" s="2">
        <v>13856.19</v>
      </c>
      <c r="S5357" s="2">
        <f t="shared" si="4"/>
        <v>521.48185225887062</v>
      </c>
      <c r="T5357" s="6">
        <f t="shared" si="10"/>
        <v>0.1568871784845518</v>
      </c>
      <c r="U5357" s="6"/>
      <c r="V5357" s="2">
        <v>13060.34</v>
      </c>
      <c r="W5357" s="2">
        <f t="shared" si="5"/>
        <v>434.95755444321225</v>
      </c>
      <c r="X5357" s="6">
        <f t="shared" si="11"/>
        <v>0.15447404078677907</v>
      </c>
      <c r="Y5357" s="1"/>
      <c r="Z5357" s="1"/>
      <c r="AA5357" s="1"/>
      <c r="AB5357" s="1"/>
      <c r="AC5357" s="1"/>
    </row>
    <row r="5358" spans="1:29" ht="16.5" customHeight="1" outlineLevel="1" x14ac:dyDescent="0.25">
      <c r="A5358" s="5">
        <v>43675</v>
      </c>
      <c r="B5358" s="2">
        <v>37686.370000000003</v>
      </c>
      <c r="C5358" s="2">
        <f t="shared" si="0"/>
        <v>605.12843157247391</v>
      </c>
      <c r="D5358" s="6">
        <f t="shared" si="6"/>
        <v>0.11518313722030493</v>
      </c>
      <c r="E5358" s="1"/>
      <c r="F5358" s="2">
        <v>11280.27</v>
      </c>
      <c r="G5358" s="2">
        <f t="shared" si="1"/>
        <v>581.22352868434348</v>
      </c>
      <c r="H5358" s="6">
        <f t="shared" si="7"/>
        <v>0.11723932162292861</v>
      </c>
      <c r="I5358" s="6"/>
      <c r="J5358" s="2">
        <v>4662.25</v>
      </c>
      <c r="K5358" s="2">
        <f t="shared" si="2"/>
        <v>569.22654294609606</v>
      </c>
      <c r="L5358" s="6">
        <f t="shared" si="8"/>
        <v>0.12415584504692689</v>
      </c>
      <c r="M5358" s="6"/>
      <c r="N5358" s="2">
        <v>14424.07</v>
      </c>
      <c r="O5358" s="2">
        <f t="shared" si="3"/>
        <v>564.24693115939192</v>
      </c>
      <c r="P5358" s="6">
        <f t="shared" si="9"/>
        <v>0.12513402528371431</v>
      </c>
      <c r="Q5358" s="6"/>
      <c r="R5358" s="2">
        <v>13762.9</v>
      </c>
      <c r="S5358" s="2">
        <f t="shared" si="4"/>
        <v>517.97085522453222</v>
      </c>
      <c r="T5358" s="6">
        <f t="shared" si="10"/>
        <v>0.15812978282428047</v>
      </c>
      <c r="U5358" s="6"/>
      <c r="V5358" s="2">
        <v>12925.7</v>
      </c>
      <c r="W5358" s="2">
        <f t="shared" si="5"/>
        <v>430.47354521142847</v>
      </c>
      <c r="X5358" s="6">
        <f t="shared" si="11"/>
        <v>0.15414068361053257</v>
      </c>
      <c r="Y5358" s="1"/>
      <c r="Z5358" s="1"/>
      <c r="AA5358" s="1"/>
      <c r="AB5358" s="1"/>
      <c r="AC5358" s="1"/>
    </row>
    <row r="5359" spans="1:29" ht="16.5" customHeight="1" outlineLevel="1" x14ac:dyDescent="0.25">
      <c r="A5359" s="5">
        <v>43676</v>
      </c>
      <c r="B5359" s="2">
        <v>37397.24</v>
      </c>
      <c r="C5359" s="2">
        <f t="shared" si="0"/>
        <v>600.48588352604361</v>
      </c>
      <c r="D5359" s="6">
        <f t="shared" si="6"/>
        <v>0.11609023103274874</v>
      </c>
      <c r="E5359" s="1"/>
      <c r="F5359" s="2">
        <v>11164.83</v>
      </c>
      <c r="G5359" s="2">
        <f t="shared" si="1"/>
        <v>575.27540473417901</v>
      </c>
      <c r="H5359" s="6">
        <f t="shared" si="7"/>
        <v>0.11812668847593688</v>
      </c>
      <c r="I5359" s="6"/>
      <c r="J5359" s="2">
        <v>4613.74</v>
      </c>
      <c r="K5359" s="2">
        <f t="shared" si="2"/>
        <v>563.30382760515226</v>
      </c>
      <c r="L5359" s="6">
        <f t="shared" si="8"/>
        <v>0.1251228361657315</v>
      </c>
      <c r="M5359" s="6"/>
      <c r="N5359" s="2">
        <v>14260.4</v>
      </c>
      <c r="O5359" s="2">
        <f t="shared" si="3"/>
        <v>557.84441819163328</v>
      </c>
      <c r="P5359" s="6">
        <f t="shared" si="9"/>
        <v>0.12592922465604151</v>
      </c>
      <c r="Q5359" s="6"/>
      <c r="R5359" s="2">
        <v>13546.02</v>
      </c>
      <c r="S5359" s="2">
        <f t="shared" si="4"/>
        <v>509.80851159919911</v>
      </c>
      <c r="T5359" s="6">
        <f t="shared" si="10"/>
        <v>0.15888818426983531</v>
      </c>
      <c r="U5359" s="6"/>
      <c r="V5359" s="2">
        <v>12649.74</v>
      </c>
      <c r="W5359" s="2">
        <f t="shared" si="5"/>
        <v>421.28305807831026</v>
      </c>
      <c r="X5359" s="6">
        <f t="shared" si="11"/>
        <v>0.15383906781432355</v>
      </c>
      <c r="Y5359" s="1"/>
      <c r="Z5359" s="1"/>
      <c r="AA5359" s="1"/>
      <c r="AB5359" s="1"/>
      <c r="AC5359" s="1"/>
    </row>
    <row r="5360" spans="1:29" ht="16.5" customHeight="1" outlineLevel="1" x14ac:dyDescent="0.25">
      <c r="A5360" s="5">
        <v>43677</v>
      </c>
      <c r="B5360" s="2">
        <v>37481.120000000003</v>
      </c>
      <c r="C5360" s="2">
        <f t="shared" si="0"/>
        <v>601.83274109922729</v>
      </c>
      <c r="D5360" s="6">
        <f t="shared" si="6"/>
        <v>0.11653245585778516</v>
      </c>
      <c r="E5360" s="1"/>
      <c r="F5360" s="2">
        <v>11210.78</v>
      </c>
      <c r="G5360" s="2">
        <f t="shared" si="1"/>
        <v>577.64300951163966</v>
      </c>
      <c r="H5360" s="6">
        <f t="shared" si="7"/>
        <v>0.11910103394381544</v>
      </c>
      <c r="I5360" s="6"/>
      <c r="J5360" s="2">
        <v>4634.74</v>
      </c>
      <c r="K5360" s="2">
        <f t="shared" si="2"/>
        <v>565.86777364019292</v>
      </c>
      <c r="L5360" s="6">
        <f t="shared" si="8"/>
        <v>0.12625553434031134</v>
      </c>
      <c r="M5360" s="6"/>
      <c r="N5360" s="2">
        <v>14324.12</v>
      </c>
      <c r="O5360" s="2">
        <f t="shared" si="3"/>
        <v>560.33704436812002</v>
      </c>
      <c r="P5360" s="6">
        <f t="shared" si="9"/>
        <v>0.12713980513388368</v>
      </c>
      <c r="Q5360" s="6"/>
      <c r="R5360" s="2">
        <v>13643.38</v>
      </c>
      <c r="S5360" s="2">
        <f t="shared" si="4"/>
        <v>513.47268430005875</v>
      </c>
      <c r="T5360" s="6">
        <f t="shared" si="10"/>
        <v>0.16196884885526575</v>
      </c>
      <c r="U5360" s="6"/>
      <c r="V5360" s="2">
        <v>12692.18</v>
      </c>
      <c r="W5360" s="2">
        <f t="shared" si="5"/>
        <v>422.69646681120474</v>
      </c>
      <c r="X5360" s="6">
        <f t="shared" si="11"/>
        <v>0.15626976395622605</v>
      </c>
      <c r="Y5360" s="1"/>
      <c r="Z5360" s="1"/>
      <c r="AA5360" s="1"/>
      <c r="AB5360" s="1"/>
      <c r="AC5360" s="1"/>
    </row>
    <row r="5361" spans="1:29" ht="16.5" customHeight="1" outlineLevel="1" x14ac:dyDescent="0.25">
      <c r="A5361" s="5">
        <v>43678</v>
      </c>
      <c r="B5361" s="2">
        <v>37018.32</v>
      </c>
      <c r="C5361" s="2">
        <f t="shared" si="0"/>
        <v>594.40158128914891</v>
      </c>
      <c r="D5361" s="6">
        <f t="shared" si="6"/>
        <v>0.11449671392129535</v>
      </c>
      <c r="E5361" s="1"/>
      <c r="F5361" s="2">
        <v>11077.33</v>
      </c>
      <c r="G5361" s="2">
        <f t="shared" si="1"/>
        <v>570.76690815033135</v>
      </c>
      <c r="H5361" s="6">
        <f t="shared" si="7"/>
        <v>0.11779540996234572</v>
      </c>
      <c r="I5361" s="6"/>
      <c r="J5361" s="2">
        <v>4578.93</v>
      </c>
      <c r="K5361" s="2">
        <f t="shared" si="2"/>
        <v>559.05378182040181</v>
      </c>
      <c r="L5361" s="6">
        <f t="shared" si="8"/>
        <v>0.12512703243940715</v>
      </c>
      <c r="M5361" s="6"/>
      <c r="N5361" s="2">
        <v>14152.74</v>
      </c>
      <c r="O5361" s="2">
        <f t="shared" si="3"/>
        <v>553.63292832721777</v>
      </c>
      <c r="P5361" s="6">
        <f t="shared" si="9"/>
        <v>0.12608319482647556</v>
      </c>
      <c r="Q5361" s="6"/>
      <c r="R5361" s="2">
        <v>13526.52</v>
      </c>
      <c r="S5361" s="2">
        <f t="shared" si="4"/>
        <v>509.07462327065804</v>
      </c>
      <c r="T5361" s="6">
        <f t="shared" si="10"/>
        <v>0.16356404971746041</v>
      </c>
      <c r="U5361" s="6"/>
      <c r="V5361" s="2">
        <v>12551.94</v>
      </c>
      <c r="W5361" s="2">
        <f t="shared" si="5"/>
        <v>418.02595689836045</v>
      </c>
      <c r="X5361" s="6">
        <f t="shared" si="11"/>
        <v>0.15646420452210474</v>
      </c>
      <c r="Y5361" s="1"/>
      <c r="Z5361" s="1"/>
      <c r="AA5361" s="1"/>
      <c r="AB5361" s="1"/>
      <c r="AC5361" s="1"/>
    </row>
    <row r="5362" spans="1:29" ht="16.5" customHeight="1" outlineLevel="1" x14ac:dyDescent="0.25">
      <c r="A5362" s="5">
        <v>43679</v>
      </c>
      <c r="B5362" s="2">
        <v>37118.22</v>
      </c>
      <c r="C5362" s="2">
        <f t="shared" si="0"/>
        <v>596.00567131729679</v>
      </c>
      <c r="D5362" s="6">
        <f t="shared" si="6"/>
        <v>0.1164777888955375</v>
      </c>
      <c r="E5362" s="1"/>
      <c r="F5362" s="2">
        <v>11095.16</v>
      </c>
      <c r="G5362" s="2">
        <f t="shared" si="1"/>
        <v>571.68561093993139</v>
      </c>
      <c r="H5362" s="6">
        <f t="shared" si="7"/>
        <v>0.11984311486496835</v>
      </c>
      <c r="I5362" s="6"/>
      <c r="J5362" s="2">
        <v>4584.67</v>
      </c>
      <c r="K5362" s="2">
        <f t="shared" si="2"/>
        <v>559.75459373664614</v>
      </c>
      <c r="L5362" s="6">
        <f t="shared" si="8"/>
        <v>0.12700402434246594</v>
      </c>
      <c r="M5362" s="6"/>
      <c r="N5362" s="2">
        <v>14165.4</v>
      </c>
      <c r="O5362" s="2">
        <f t="shared" si="3"/>
        <v>554.12816761463648</v>
      </c>
      <c r="P5362" s="6">
        <f t="shared" si="9"/>
        <v>0.12789389453935662</v>
      </c>
      <c r="Q5362" s="6"/>
      <c r="R5362" s="2">
        <v>13546.92</v>
      </c>
      <c r="S5362" s="2">
        <f t="shared" si="4"/>
        <v>509.84238336820874</v>
      </c>
      <c r="T5362" s="6">
        <f t="shared" si="10"/>
        <v>0.16462539048881175</v>
      </c>
      <c r="U5362" s="6"/>
      <c r="V5362" s="2">
        <v>12496.35</v>
      </c>
      <c r="W5362" s="2">
        <f t="shared" si="5"/>
        <v>416.17460460190426</v>
      </c>
      <c r="X5362" s="6">
        <f t="shared" si="11"/>
        <v>0.15816322228177171</v>
      </c>
      <c r="Y5362" s="1"/>
      <c r="Z5362" s="1"/>
      <c r="AA5362" s="1"/>
      <c r="AB5362" s="1"/>
      <c r="AC5362" s="1"/>
    </row>
    <row r="5363" spans="1:29" ht="16.5" customHeight="1" outlineLevel="1" x14ac:dyDescent="0.25">
      <c r="A5363" s="5">
        <v>43680</v>
      </c>
      <c r="B5363" s="2">
        <v>37118.22</v>
      </c>
      <c r="C5363" s="2">
        <f t="shared" si="0"/>
        <v>596.00567131729679</v>
      </c>
      <c r="D5363" s="6">
        <f t="shared" si="6"/>
        <v>0.1164777888955375</v>
      </c>
      <c r="E5363" s="1"/>
      <c r="F5363" s="2">
        <v>11095.16</v>
      </c>
      <c r="G5363" s="2">
        <f t="shared" si="1"/>
        <v>571.68561093993139</v>
      </c>
      <c r="H5363" s="6">
        <f t="shared" si="7"/>
        <v>0.11984311486496835</v>
      </c>
      <c r="I5363" s="6"/>
      <c r="J5363" s="2">
        <v>4584.67</v>
      </c>
      <c r="K5363" s="2">
        <f t="shared" si="2"/>
        <v>559.75459373664614</v>
      </c>
      <c r="L5363" s="6">
        <f t="shared" si="8"/>
        <v>0.12700402434246594</v>
      </c>
      <c r="M5363" s="6"/>
      <c r="N5363" s="2">
        <v>14165.4</v>
      </c>
      <c r="O5363" s="2">
        <f t="shared" si="3"/>
        <v>554.12816761463648</v>
      </c>
      <c r="P5363" s="6">
        <f t="shared" si="9"/>
        <v>0.12789389453935662</v>
      </c>
      <c r="Q5363" s="6"/>
      <c r="R5363" s="2">
        <v>13546.92</v>
      </c>
      <c r="S5363" s="2">
        <f t="shared" si="4"/>
        <v>509.84238336820874</v>
      </c>
      <c r="T5363" s="6">
        <f t="shared" si="10"/>
        <v>0.16462539048881175</v>
      </c>
      <c r="U5363" s="6"/>
      <c r="V5363" s="2">
        <v>12496.35</v>
      </c>
      <c r="W5363" s="2">
        <f t="shared" si="5"/>
        <v>416.17460460190426</v>
      </c>
      <c r="X5363" s="6">
        <f t="shared" si="11"/>
        <v>0.15816322228177171</v>
      </c>
      <c r="Y5363" s="1"/>
      <c r="Z5363" s="1"/>
      <c r="AA5363" s="1"/>
      <c r="AB5363" s="1"/>
      <c r="AC5363" s="1"/>
    </row>
    <row r="5364" spans="1:29" ht="16.5" customHeight="1" outlineLevel="1" x14ac:dyDescent="0.25">
      <c r="A5364" s="5">
        <v>43681</v>
      </c>
      <c r="B5364" s="2">
        <v>37118.22</v>
      </c>
      <c r="C5364" s="2">
        <f t="shared" si="0"/>
        <v>596.00567131729679</v>
      </c>
      <c r="D5364" s="6">
        <f t="shared" si="6"/>
        <v>0.1164777888955375</v>
      </c>
      <c r="E5364" s="1"/>
      <c r="F5364" s="2">
        <v>11095.16</v>
      </c>
      <c r="G5364" s="2">
        <f t="shared" si="1"/>
        <v>571.68561093993139</v>
      </c>
      <c r="H5364" s="6">
        <f t="shared" si="7"/>
        <v>0.11984311486496835</v>
      </c>
      <c r="I5364" s="6"/>
      <c r="J5364" s="2">
        <v>4584.67</v>
      </c>
      <c r="K5364" s="2">
        <f t="shared" si="2"/>
        <v>559.75459373664614</v>
      </c>
      <c r="L5364" s="6">
        <f t="shared" si="8"/>
        <v>0.12700402434246594</v>
      </c>
      <c r="M5364" s="6"/>
      <c r="N5364" s="2">
        <v>14165.4</v>
      </c>
      <c r="O5364" s="2">
        <f t="shared" si="3"/>
        <v>554.12816761463648</v>
      </c>
      <c r="P5364" s="6">
        <f t="shared" si="9"/>
        <v>0.12789389453935662</v>
      </c>
      <c r="Q5364" s="6"/>
      <c r="R5364" s="2">
        <v>13546.92</v>
      </c>
      <c r="S5364" s="2">
        <f t="shared" si="4"/>
        <v>509.84238336820874</v>
      </c>
      <c r="T5364" s="6">
        <f t="shared" si="10"/>
        <v>0.16462539048881175</v>
      </c>
      <c r="U5364" s="6"/>
      <c r="V5364" s="2">
        <v>12496.35</v>
      </c>
      <c r="W5364" s="2">
        <f t="shared" si="5"/>
        <v>416.17460460190426</v>
      </c>
      <c r="X5364" s="6">
        <f t="shared" si="11"/>
        <v>0.15816322228177171</v>
      </c>
      <c r="Y5364" s="1"/>
      <c r="Z5364" s="1"/>
      <c r="AA5364" s="1"/>
      <c r="AB5364" s="1"/>
      <c r="AC5364" s="1"/>
    </row>
    <row r="5365" spans="1:29" ht="16.5" customHeight="1" outlineLevel="1" x14ac:dyDescent="0.25">
      <c r="A5365" s="5">
        <v>43682</v>
      </c>
      <c r="B5365" s="2">
        <v>36699.839999999997</v>
      </c>
      <c r="C5365" s="2">
        <f t="shared" si="0"/>
        <v>589.28776154776222</v>
      </c>
      <c r="D5365" s="6">
        <f t="shared" si="6"/>
        <v>0.11419378838253524</v>
      </c>
      <c r="E5365" s="1"/>
      <c r="F5365" s="2">
        <v>10966.43</v>
      </c>
      <c r="G5365" s="2">
        <f t="shared" si="1"/>
        <v>565.05271076577458</v>
      </c>
      <c r="H5365" s="6">
        <f t="shared" si="7"/>
        <v>0.11713820462710745</v>
      </c>
      <c r="I5365" s="6"/>
      <c r="J5365" s="2">
        <v>4531.04</v>
      </c>
      <c r="K5365" s="2">
        <f t="shared" si="2"/>
        <v>553.20676393382587</v>
      </c>
      <c r="L5365" s="6">
        <f t="shared" si="8"/>
        <v>0.12428657261897413</v>
      </c>
      <c r="M5365" s="6"/>
      <c r="N5365" s="2">
        <v>13993.11</v>
      </c>
      <c r="O5365" s="2">
        <f t="shared" si="3"/>
        <v>547.38845380504938</v>
      </c>
      <c r="P5365" s="6">
        <f t="shared" si="9"/>
        <v>0.12511179233200975</v>
      </c>
      <c r="Q5365" s="6"/>
      <c r="R5365" s="2">
        <v>13376.45</v>
      </c>
      <c r="S5365" s="2">
        <f t="shared" si="4"/>
        <v>503.42669396480358</v>
      </c>
      <c r="T5365" s="6">
        <f t="shared" si="10"/>
        <v>0.16165270860067116</v>
      </c>
      <c r="U5365" s="6"/>
      <c r="V5365" s="2">
        <v>12284.63</v>
      </c>
      <c r="W5365" s="2">
        <f t="shared" si="5"/>
        <v>409.12354671009467</v>
      </c>
      <c r="X5365" s="6">
        <f t="shared" si="11"/>
        <v>0.15429139393182911</v>
      </c>
      <c r="Y5365" s="1"/>
      <c r="Z5365" s="1"/>
      <c r="AA5365" s="1"/>
      <c r="AB5365" s="1"/>
      <c r="AC5365" s="1"/>
    </row>
    <row r="5366" spans="1:29" ht="16.5" customHeight="1" outlineLevel="1" x14ac:dyDescent="0.25">
      <c r="A5366" s="5">
        <v>43683</v>
      </c>
      <c r="B5366" s="2">
        <v>36976.85</v>
      </c>
      <c r="C5366" s="2">
        <f t="shared" si="0"/>
        <v>593.73569927245921</v>
      </c>
      <c r="D5366" s="6">
        <f t="shared" si="6"/>
        <v>0.12000580900032021</v>
      </c>
      <c r="E5366" s="1"/>
      <c r="F5366" s="2">
        <v>11057.24</v>
      </c>
      <c r="G5366" s="2">
        <f t="shared" si="1"/>
        <v>569.73175733467986</v>
      </c>
      <c r="H5366" s="6">
        <f t="shared" si="7"/>
        <v>0.12342151027469384</v>
      </c>
      <c r="I5366" s="6"/>
      <c r="J5366" s="2">
        <v>4572.12</v>
      </c>
      <c r="K5366" s="2">
        <f t="shared" si="2"/>
        <v>558.22233074903852</v>
      </c>
      <c r="L5366" s="6">
        <f t="shared" si="8"/>
        <v>0.13077919292970419</v>
      </c>
      <c r="M5366" s="6"/>
      <c r="N5366" s="2">
        <v>14128.2</v>
      </c>
      <c r="O5366" s="2">
        <f t="shared" si="3"/>
        <v>552.6729621255389</v>
      </c>
      <c r="P5366" s="6">
        <f t="shared" si="9"/>
        <v>0.13168774346230494</v>
      </c>
      <c r="Q5366" s="6"/>
      <c r="R5366" s="2">
        <v>13569.21</v>
      </c>
      <c r="S5366" s="2">
        <f t="shared" si="4"/>
        <v>510.68127418067951</v>
      </c>
      <c r="T5366" s="6">
        <f t="shared" si="10"/>
        <v>0.1695590222589356</v>
      </c>
      <c r="U5366" s="6"/>
      <c r="V5366" s="2">
        <v>12495.37</v>
      </c>
      <c r="W5366" s="2">
        <f t="shared" si="5"/>
        <v>416.14196698271871</v>
      </c>
      <c r="X5366" s="6">
        <f t="shared" si="11"/>
        <v>0.16103566491332288</v>
      </c>
      <c r="Y5366" s="1"/>
      <c r="Z5366" s="1"/>
      <c r="AA5366" s="1"/>
      <c r="AB5366" s="1"/>
      <c r="AC5366" s="1"/>
    </row>
    <row r="5367" spans="1:29" ht="16.5" customHeight="1" outlineLevel="1" x14ac:dyDescent="0.25">
      <c r="A5367" s="5">
        <v>43684</v>
      </c>
      <c r="B5367" s="2">
        <v>36690.5</v>
      </c>
      <c r="C5367" s="2">
        <f t="shared" si="0"/>
        <v>589.13778956715259</v>
      </c>
      <c r="D5367" s="6">
        <f t="shared" si="6"/>
        <v>0.11923531440436497</v>
      </c>
      <c r="E5367" s="1"/>
      <c r="F5367" s="2">
        <v>10964.78</v>
      </c>
      <c r="G5367" s="2">
        <f t="shared" si="1"/>
        <v>564.967693401622</v>
      </c>
      <c r="H5367" s="6">
        <f t="shared" si="7"/>
        <v>0.12206806790136082</v>
      </c>
      <c r="I5367" s="6"/>
      <c r="J5367" s="2">
        <v>4537.78</v>
      </c>
      <c r="K5367" s="2">
        <f t="shared" si="2"/>
        <v>554.02966851840551</v>
      </c>
      <c r="L5367" s="6">
        <f t="shared" si="8"/>
        <v>0.12944619460603102</v>
      </c>
      <c r="M5367" s="6"/>
      <c r="N5367" s="2">
        <v>14028.89</v>
      </c>
      <c r="O5367" s="2">
        <f t="shared" si="3"/>
        <v>548.78811112762764</v>
      </c>
      <c r="P5367" s="6">
        <f t="shared" si="9"/>
        <v>0.13030930015256081</v>
      </c>
      <c r="Q5367" s="6"/>
      <c r="R5367" s="2">
        <v>13508.87</v>
      </c>
      <c r="S5367" s="2">
        <f t="shared" si="4"/>
        <v>508.41036024508111</v>
      </c>
      <c r="T5367" s="6">
        <f t="shared" si="10"/>
        <v>0.16738451766868701</v>
      </c>
      <c r="U5367" s="6"/>
      <c r="V5367" s="2">
        <v>12481.82</v>
      </c>
      <c r="W5367" s="2">
        <f t="shared" si="5"/>
        <v>415.6907019419383</v>
      </c>
      <c r="X5367" s="6">
        <f t="shared" si="11"/>
        <v>0.15838877173925003</v>
      </c>
      <c r="Y5367" s="1"/>
      <c r="Z5367" s="1"/>
      <c r="AA5367" s="1"/>
      <c r="AB5367" s="1"/>
      <c r="AC5367" s="1"/>
    </row>
    <row r="5368" spans="1:29" ht="16.5" customHeight="1" outlineLevel="1" x14ac:dyDescent="0.25">
      <c r="A5368" s="5">
        <v>43685</v>
      </c>
      <c r="B5368" s="2">
        <v>37327.360000000001</v>
      </c>
      <c r="C5368" s="2">
        <f t="shared" si="0"/>
        <v>599.36382335420205</v>
      </c>
      <c r="D5368" s="6">
        <f t="shared" si="6"/>
        <v>0.12120740746261882</v>
      </c>
      <c r="E5368" s="1"/>
      <c r="F5368" s="2">
        <v>11136.1</v>
      </c>
      <c r="G5368" s="2">
        <f t="shared" si="1"/>
        <v>573.79507208441976</v>
      </c>
      <c r="H5368" s="6">
        <f t="shared" si="7"/>
        <v>0.12339644555224538</v>
      </c>
      <c r="I5368" s="6"/>
      <c r="J5368" s="2">
        <v>4605.5600000000004</v>
      </c>
      <c r="K5368" s="2">
        <f t="shared" si="2"/>
        <v>562.30510957816989</v>
      </c>
      <c r="L5368" s="6">
        <f t="shared" si="8"/>
        <v>0.13068901254354892</v>
      </c>
      <c r="M5368" s="6"/>
      <c r="N5368" s="2">
        <v>14230.48</v>
      </c>
      <c r="O5368" s="2">
        <f t="shared" si="3"/>
        <v>556.67399485201497</v>
      </c>
      <c r="P5368" s="6">
        <f t="shared" si="9"/>
        <v>0.13139090447431134</v>
      </c>
      <c r="Q5368" s="6"/>
      <c r="R5368" s="2">
        <v>13566.11</v>
      </c>
      <c r="S5368" s="2">
        <f t="shared" si="4"/>
        <v>510.56460475409102</v>
      </c>
      <c r="T5368" s="6">
        <f t="shared" si="10"/>
        <v>0.16561336567422291</v>
      </c>
      <c r="U5368" s="6"/>
      <c r="V5368" s="2">
        <v>12574.25</v>
      </c>
      <c r="W5368" s="2">
        <f t="shared" si="5"/>
        <v>418.76896229022833</v>
      </c>
      <c r="X5368" s="6">
        <f t="shared" si="11"/>
        <v>0.15727864208003628</v>
      </c>
      <c r="Y5368" s="1"/>
      <c r="Z5368" s="1"/>
      <c r="AA5368" s="1"/>
      <c r="AB5368" s="1"/>
      <c r="AC5368" s="1"/>
    </row>
    <row r="5369" spans="1:29" ht="16.5" customHeight="1" outlineLevel="1" x14ac:dyDescent="0.25">
      <c r="A5369" s="5">
        <v>43686</v>
      </c>
      <c r="B5369" s="2">
        <v>37581.910000000003</v>
      </c>
      <c r="C5369" s="2">
        <f t="shared" si="0"/>
        <v>603.45112181931756</v>
      </c>
      <c r="D5369" s="6">
        <f t="shared" si="6"/>
        <v>0.12247812756219356</v>
      </c>
      <c r="E5369" s="1"/>
      <c r="F5369" s="2">
        <v>11219.8</v>
      </c>
      <c r="G5369" s="2">
        <f t="shared" si="1"/>
        <v>578.10777110234028</v>
      </c>
      <c r="H5369" s="6">
        <f t="shared" si="7"/>
        <v>0.12479931787541787</v>
      </c>
      <c r="I5369" s="6"/>
      <c r="J5369" s="2">
        <v>4638.8599999999997</v>
      </c>
      <c r="K5369" s="2">
        <f t="shared" si="2"/>
        <v>566.3707954337342</v>
      </c>
      <c r="L5369" s="6">
        <f t="shared" si="8"/>
        <v>0.13204747963397412</v>
      </c>
      <c r="M5369" s="6"/>
      <c r="N5369" s="2">
        <v>14334.42</v>
      </c>
      <c r="O5369" s="2">
        <f t="shared" si="3"/>
        <v>560.73996416752072</v>
      </c>
      <c r="P5369" s="6">
        <f t="shared" si="9"/>
        <v>0.13276401898750367</v>
      </c>
      <c r="Q5369" s="6"/>
      <c r="R5369" s="2">
        <v>13670.05</v>
      </c>
      <c r="S5369" s="2">
        <f t="shared" si="4"/>
        <v>514.47641772170959</v>
      </c>
      <c r="T5369" s="6">
        <f t="shared" si="10"/>
        <v>0.16709707377553107</v>
      </c>
      <c r="U5369" s="6"/>
      <c r="V5369" s="2">
        <v>12699.5</v>
      </c>
      <c r="W5369" s="2">
        <f t="shared" si="5"/>
        <v>422.94024984430524</v>
      </c>
      <c r="X5369" s="6">
        <f t="shared" si="11"/>
        <v>0.15919195960059795</v>
      </c>
      <c r="Y5369" s="1"/>
      <c r="Z5369" s="1"/>
      <c r="AA5369" s="1"/>
      <c r="AB5369" s="1"/>
      <c r="AC5369" s="1"/>
    </row>
    <row r="5370" spans="1:29" ht="16.5" customHeight="1" outlineLevel="1" x14ac:dyDescent="0.25">
      <c r="A5370" s="5">
        <v>43687</v>
      </c>
      <c r="B5370" s="2">
        <v>37581.910000000003</v>
      </c>
      <c r="C5370" s="2">
        <f t="shared" si="0"/>
        <v>603.45112181931756</v>
      </c>
      <c r="D5370" s="6">
        <f t="shared" si="6"/>
        <v>0.12247812756219356</v>
      </c>
      <c r="E5370" s="1"/>
      <c r="F5370" s="2">
        <v>11219.8</v>
      </c>
      <c r="G5370" s="2">
        <f t="shared" si="1"/>
        <v>578.10777110234028</v>
      </c>
      <c r="H5370" s="6">
        <f t="shared" si="7"/>
        <v>0.12479931787541787</v>
      </c>
      <c r="I5370" s="6"/>
      <c r="J5370" s="2">
        <v>4638.8599999999997</v>
      </c>
      <c r="K5370" s="2">
        <f t="shared" si="2"/>
        <v>566.3707954337342</v>
      </c>
      <c r="L5370" s="6">
        <f t="shared" si="8"/>
        <v>0.13204747963397412</v>
      </c>
      <c r="M5370" s="6"/>
      <c r="N5370" s="2">
        <v>14334.42</v>
      </c>
      <c r="O5370" s="2">
        <f t="shared" si="3"/>
        <v>560.73996416752072</v>
      </c>
      <c r="P5370" s="6">
        <f t="shared" si="9"/>
        <v>0.13276401898750367</v>
      </c>
      <c r="Q5370" s="6"/>
      <c r="R5370" s="2">
        <v>13670.05</v>
      </c>
      <c r="S5370" s="2">
        <f t="shared" si="4"/>
        <v>514.47641772170959</v>
      </c>
      <c r="T5370" s="6">
        <f t="shared" si="10"/>
        <v>0.16709707377553107</v>
      </c>
      <c r="U5370" s="6"/>
      <c r="V5370" s="2">
        <v>12699.5</v>
      </c>
      <c r="W5370" s="2">
        <f t="shared" si="5"/>
        <v>422.94024984430524</v>
      </c>
      <c r="X5370" s="6">
        <f t="shared" si="11"/>
        <v>0.15919195960059795</v>
      </c>
      <c r="Y5370" s="1"/>
      <c r="Z5370" s="1"/>
      <c r="AA5370" s="1"/>
      <c r="AB5370" s="1"/>
      <c r="AC5370" s="1"/>
    </row>
    <row r="5371" spans="1:29" ht="16.5" customHeight="1" outlineLevel="1" x14ac:dyDescent="0.25">
      <c r="A5371" s="5">
        <v>43688</v>
      </c>
      <c r="B5371" s="2">
        <v>37581.910000000003</v>
      </c>
      <c r="C5371" s="2">
        <f t="shared" si="0"/>
        <v>603.45112181931756</v>
      </c>
      <c r="D5371" s="6">
        <f t="shared" si="6"/>
        <v>0.12247812756219356</v>
      </c>
      <c r="E5371" s="1"/>
      <c r="F5371" s="2">
        <v>11219.8</v>
      </c>
      <c r="G5371" s="2">
        <f t="shared" si="1"/>
        <v>578.10777110234028</v>
      </c>
      <c r="H5371" s="6">
        <f t="shared" si="7"/>
        <v>0.12479931787541787</v>
      </c>
      <c r="I5371" s="6"/>
      <c r="J5371" s="2">
        <v>4638.8599999999997</v>
      </c>
      <c r="K5371" s="2">
        <f t="shared" si="2"/>
        <v>566.3707954337342</v>
      </c>
      <c r="L5371" s="6">
        <f t="shared" si="8"/>
        <v>0.13204747963397412</v>
      </c>
      <c r="M5371" s="6"/>
      <c r="N5371" s="2">
        <v>14334.42</v>
      </c>
      <c r="O5371" s="2">
        <f t="shared" si="3"/>
        <v>560.73996416752072</v>
      </c>
      <c r="P5371" s="6">
        <f t="shared" si="9"/>
        <v>0.13276401898750367</v>
      </c>
      <c r="Q5371" s="6"/>
      <c r="R5371" s="2">
        <v>13670.05</v>
      </c>
      <c r="S5371" s="2">
        <f t="shared" si="4"/>
        <v>514.47641772170959</v>
      </c>
      <c r="T5371" s="6">
        <f t="shared" si="10"/>
        <v>0.16709707377553107</v>
      </c>
      <c r="U5371" s="6"/>
      <c r="V5371" s="2">
        <v>12699.5</v>
      </c>
      <c r="W5371" s="2">
        <f t="shared" si="5"/>
        <v>422.94024984430524</v>
      </c>
      <c r="X5371" s="6">
        <f t="shared" si="11"/>
        <v>0.15919195960059795</v>
      </c>
      <c r="Y5371" s="1"/>
      <c r="Z5371" s="1"/>
      <c r="AA5371" s="1"/>
      <c r="AB5371" s="1"/>
      <c r="AC5371" s="1"/>
    </row>
    <row r="5372" spans="1:29" ht="16.5" customHeight="1" outlineLevel="1" x14ac:dyDescent="0.25">
      <c r="A5372" s="5">
        <v>43689</v>
      </c>
      <c r="B5372" s="2">
        <v>37581.910000000003</v>
      </c>
      <c r="C5372" s="2">
        <f t="shared" si="0"/>
        <v>603.45112181931756</v>
      </c>
      <c r="D5372" s="6">
        <f t="shared" si="6"/>
        <v>0.12091618988418995</v>
      </c>
      <c r="E5372" s="1"/>
      <c r="F5372" s="2">
        <v>11219.8</v>
      </c>
      <c r="G5372" s="2">
        <f t="shared" si="1"/>
        <v>578.10777110234028</v>
      </c>
      <c r="H5372" s="6">
        <f t="shared" si="7"/>
        <v>0.12310226549121106</v>
      </c>
      <c r="I5372" s="6"/>
      <c r="J5372" s="2">
        <v>4638.8599999999997</v>
      </c>
      <c r="K5372" s="2">
        <f t="shared" si="2"/>
        <v>566.3707954337342</v>
      </c>
      <c r="L5372" s="6">
        <f t="shared" si="8"/>
        <v>0.13021994964047345</v>
      </c>
      <c r="M5372" s="6"/>
      <c r="N5372" s="2">
        <v>14334.42</v>
      </c>
      <c r="O5372" s="2">
        <f t="shared" si="3"/>
        <v>560.73996416752072</v>
      </c>
      <c r="P5372" s="6">
        <f t="shared" si="9"/>
        <v>0.13087268383684947</v>
      </c>
      <c r="Q5372" s="6"/>
      <c r="R5372" s="2">
        <v>13670.05</v>
      </c>
      <c r="S5372" s="2">
        <f t="shared" si="4"/>
        <v>514.47641772170959</v>
      </c>
      <c r="T5372" s="6">
        <f t="shared" si="10"/>
        <v>0.16413487756266876</v>
      </c>
      <c r="U5372" s="6"/>
      <c r="V5372" s="2">
        <v>12699.5</v>
      </c>
      <c r="W5372" s="2">
        <f t="shared" si="5"/>
        <v>422.94024984430524</v>
      </c>
      <c r="X5372" s="6">
        <f t="shared" si="11"/>
        <v>0.15620243765692798</v>
      </c>
      <c r="Y5372" s="1"/>
      <c r="Z5372" s="1"/>
      <c r="AA5372" s="1"/>
      <c r="AB5372" s="1"/>
      <c r="AC5372" s="1"/>
    </row>
    <row r="5373" spans="1:29" ht="16.5" customHeight="1" outlineLevel="1" x14ac:dyDescent="0.25">
      <c r="A5373" s="5">
        <v>43690</v>
      </c>
      <c r="B5373" s="2">
        <v>36958.160000000003</v>
      </c>
      <c r="C5373" s="2">
        <f t="shared" si="0"/>
        <v>593.43559474166773</v>
      </c>
      <c r="D5373" s="6">
        <f t="shared" si="6"/>
        <v>0.115036571350706</v>
      </c>
      <c r="E5373" s="1"/>
      <c r="F5373" s="2">
        <v>11018.95</v>
      </c>
      <c r="G5373" s="2">
        <f t="shared" si="1"/>
        <v>567.75883922958815</v>
      </c>
      <c r="H5373" s="6">
        <f t="shared" si="7"/>
        <v>0.1166708575968749</v>
      </c>
      <c r="I5373" s="6"/>
      <c r="J5373" s="2">
        <v>4556.47</v>
      </c>
      <c r="K5373" s="2">
        <f t="shared" si="2"/>
        <v>556.31158048959173</v>
      </c>
      <c r="L5373" s="6">
        <f t="shared" si="8"/>
        <v>0.12389020592537059</v>
      </c>
      <c r="M5373" s="6"/>
      <c r="N5373" s="2">
        <v>14083.35</v>
      </c>
      <c r="O5373" s="2">
        <f t="shared" si="3"/>
        <v>550.91850066892505</v>
      </c>
      <c r="P5373" s="6">
        <f t="shared" si="9"/>
        <v>0.12467284841674187</v>
      </c>
      <c r="Q5373" s="6"/>
      <c r="R5373" s="2">
        <v>13362.9</v>
      </c>
      <c r="S5373" s="2">
        <f t="shared" si="4"/>
        <v>502.91673566471468</v>
      </c>
      <c r="T5373" s="6">
        <f t="shared" si="10"/>
        <v>0.15757396240145671</v>
      </c>
      <c r="U5373" s="6"/>
      <c r="V5373" s="2">
        <v>12519.43</v>
      </c>
      <c r="W5373" s="2">
        <f t="shared" si="5"/>
        <v>416.94325383741801</v>
      </c>
      <c r="X5373" s="6">
        <f t="shared" si="11"/>
        <v>0.1515324920592056</v>
      </c>
      <c r="Y5373" s="1"/>
      <c r="Z5373" s="1"/>
      <c r="AA5373" s="1"/>
      <c r="AB5373" s="1"/>
      <c r="AC5373" s="1"/>
    </row>
    <row r="5374" spans="1:29" ht="16.5" customHeight="1" outlineLevel="1" x14ac:dyDescent="0.25">
      <c r="A5374" s="5">
        <v>43691</v>
      </c>
      <c r="B5374" s="2">
        <v>37311.53</v>
      </c>
      <c r="C5374" s="2">
        <f t="shared" si="0"/>
        <v>599.10964172111312</v>
      </c>
      <c r="D5374" s="6">
        <f t="shared" si="6"/>
        <v>0.11547860758285577</v>
      </c>
      <c r="E5374" s="1"/>
      <c r="F5374" s="2">
        <v>11124.48</v>
      </c>
      <c r="G5374" s="2">
        <f t="shared" si="1"/>
        <v>573.19634373808469</v>
      </c>
      <c r="H5374" s="6">
        <f t="shared" si="7"/>
        <v>0.11713630819500587</v>
      </c>
      <c r="I5374" s="6"/>
      <c r="J5374" s="2">
        <v>4599.91</v>
      </c>
      <c r="K5374" s="2">
        <f t="shared" si="2"/>
        <v>561.61528600207555</v>
      </c>
      <c r="L5374" s="6">
        <f t="shared" si="8"/>
        <v>0.12429488737673533</v>
      </c>
      <c r="M5374" s="6"/>
      <c r="N5374" s="2">
        <v>14211.79</v>
      </c>
      <c r="O5374" s="2">
        <f t="shared" si="3"/>
        <v>555.94287144902478</v>
      </c>
      <c r="P5374" s="6">
        <f t="shared" si="9"/>
        <v>0.12503884795119902</v>
      </c>
      <c r="Q5374" s="6"/>
      <c r="R5374" s="2">
        <v>13477.05</v>
      </c>
      <c r="S5374" s="2">
        <f t="shared" si="4"/>
        <v>507.21280503409758</v>
      </c>
      <c r="T5374" s="6">
        <f t="shared" si="10"/>
        <v>0.15794236447899057</v>
      </c>
      <c r="U5374" s="6"/>
      <c r="V5374" s="2">
        <v>12570.17</v>
      </c>
      <c r="W5374" s="2">
        <f t="shared" si="5"/>
        <v>418.6330832225986</v>
      </c>
      <c r="X5374" s="6">
        <f t="shared" si="11"/>
        <v>0.15173523807690836</v>
      </c>
      <c r="Y5374" s="1"/>
      <c r="Z5374" s="1"/>
      <c r="AA5374" s="1"/>
      <c r="AB5374" s="1"/>
      <c r="AC5374" s="1"/>
    </row>
    <row r="5375" spans="1:29" ht="16.5" customHeight="1" outlineLevel="1" x14ac:dyDescent="0.25">
      <c r="A5375" s="5">
        <v>43692</v>
      </c>
      <c r="B5375" s="2">
        <v>37311.53</v>
      </c>
      <c r="C5375" s="2">
        <f t="shared" si="0"/>
        <v>599.10964172111312</v>
      </c>
      <c r="D5375" s="6">
        <f t="shared" si="6"/>
        <v>0.11547860758285577</v>
      </c>
      <c r="E5375" s="1"/>
      <c r="F5375" s="2">
        <v>11124.48</v>
      </c>
      <c r="G5375" s="2">
        <f t="shared" si="1"/>
        <v>573.19634373808469</v>
      </c>
      <c r="H5375" s="6">
        <f t="shared" si="7"/>
        <v>0.11713630819500587</v>
      </c>
      <c r="I5375" s="6"/>
      <c r="J5375" s="2">
        <v>4599.91</v>
      </c>
      <c r="K5375" s="2">
        <f t="shared" si="2"/>
        <v>561.61528600207555</v>
      </c>
      <c r="L5375" s="6">
        <f t="shared" si="8"/>
        <v>0.12429488737673533</v>
      </c>
      <c r="M5375" s="6"/>
      <c r="N5375" s="2">
        <v>14211.79</v>
      </c>
      <c r="O5375" s="2">
        <f t="shared" si="3"/>
        <v>555.94287144902478</v>
      </c>
      <c r="P5375" s="6">
        <f t="shared" si="9"/>
        <v>0.12503884795119902</v>
      </c>
      <c r="Q5375" s="6"/>
      <c r="R5375" s="2">
        <v>13477.05</v>
      </c>
      <c r="S5375" s="2">
        <f t="shared" si="4"/>
        <v>507.21280503409758</v>
      </c>
      <c r="T5375" s="6">
        <f t="shared" si="10"/>
        <v>0.15794236447899057</v>
      </c>
      <c r="U5375" s="6"/>
      <c r="V5375" s="2">
        <v>12570.17</v>
      </c>
      <c r="W5375" s="2">
        <f t="shared" si="5"/>
        <v>418.6330832225986</v>
      </c>
      <c r="X5375" s="6">
        <f t="shared" si="11"/>
        <v>0.15173523807690836</v>
      </c>
      <c r="Y5375" s="1"/>
      <c r="Z5375" s="1"/>
      <c r="AA5375" s="1"/>
      <c r="AB5375" s="1"/>
      <c r="AC5375" s="1"/>
    </row>
    <row r="5376" spans="1:29" ht="16.5" customHeight="1" outlineLevel="1" x14ac:dyDescent="0.25">
      <c r="A5376" s="5">
        <v>43693</v>
      </c>
      <c r="B5376" s="2">
        <v>37350.33</v>
      </c>
      <c r="C5376" s="2">
        <f t="shared" si="0"/>
        <v>599.73265166197541</v>
      </c>
      <c r="D5376" s="6">
        <f t="shared" si="6"/>
        <v>0.1232350995516629</v>
      </c>
      <c r="E5376" s="1"/>
      <c r="F5376" s="2">
        <v>11139.29</v>
      </c>
      <c r="G5376" s="2">
        <f t="shared" si="1"/>
        <v>573.95943898844791</v>
      </c>
      <c r="H5376" s="6">
        <f t="shared" si="7"/>
        <v>0.12519085338262514</v>
      </c>
      <c r="I5376" s="6"/>
      <c r="J5376" s="2">
        <v>4607.63</v>
      </c>
      <c r="K5376" s="2">
        <f t="shared" si="2"/>
        <v>562.55784140162393</v>
      </c>
      <c r="L5376" s="6">
        <f t="shared" si="8"/>
        <v>0.13212262320967438</v>
      </c>
      <c r="M5376" s="6"/>
      <c r="N5376" s="2">
        <v>14235.18</v>
      </c>
      <c r="O5376" s="2">
        <f t="shared" si="3"/>
        <v>556.85785145950854</v>
      </c>
      <c r="P5376" s="6">
        <f t="shared" si="9"/>
        <v>0.13263677059185897</v>
      </c>
      <c r="Q5376" s="6"/>
      <c r="R5376" s="2">
        <v>13490.9</v>
      </c>
      <c r="S5376" s="2">
        <f t="shared" si="4"/>
        <v>507.73405392385627</v>
      </c>
      <c r="T5376" s="6">
        <f t="shared" si="10"/>
        <v>0.1634640771535032</v>
      </c>
      <c r="U5376" s="6"/>
      <c r="V5376" s="2">
        <v>12584.59</v>
      </c>
      <c r="W5376" s="2">
        <f t="shared" si="5"/>
        <v>419.11332247632942</v>
      </c>
      <c r="X5376" s="6">
        <f t="shared" si="11"/>
        <v>0.15614534396896063</v>
      </c>
      <c r="Y5376" s="1"/>
      <c r="Z5376" s="1"/>
      <c r="AA5376" s="1"/>
      <c r="AB5376" s="1"/>
      <c r="AC5376" s="1"/>
    </row>
    <row r="5377" spans="1:29" ht="16.5" customHeight="1" outlineLevel="1" x14ac:dyDescent="0.25">
      <c r="A5377" s="5">
        <v>43694</v>
      </c>
      <c r="B5377" s="2">
        <v>37350.33</v>
      </c>
      <c r="C5377" s="2">
        <f t="shared" si="0"/>
        <v>599.73265166197541</v>
      </c>
      <c r="D5377" s="6">
        <f t="shared" si="6"/>
        <v>0.1232350995516629</v>
      </c>
      <c r="E5377" s="1"/>
      <c r="F5377" s="2">
        <v>11139.29</v>
      </c>
      <c r="G5377" s="2">
        <f t="shared" si="1"/>
        <v>573.95943898844791</v>
      </c>
      <c r="H5377" s="6">
        <f t="shared" si="7"/>
        <v>0.12519085338262514</v>
      </c>
      <c r="I5377" s="6"/>
      <c r="J5377" s="2">
        <v>4607.63</v>
      </c>
      <c r="K5377" s="2">
        <f t="shared" si="2"/>
        <v>562.55784140162393</v>
      </c>
      <c r="L5377" s="6">
        <f t="shared" si="8"/>
        <v>0.13212262320967438</v>
      </c>
      <c r="M5377" s="6"/>
      <c r="N5377" s="2">
        <v>14235.18</v>
      </c>
      <c r="O5377" s="2">
        <f t="shared" si="3"/>
        <v>556.85785145950854</v>
      </c>
      <c r="P5377" s="6">
        <f t="shared" si="9"/>
        <v>0.13263677059185897</v>
      </c>
      <c r="Q5377" s="6"/>
      <c r="R5377" s="2">
        <v>13490.9</v>
      </c>
      <c r="S5377" s="2">
        <f t="shared" si="4"/>
        <v>507.73405392385627</v>
      </c>
      <c r="T5377" s="6">
        <f t="shared" si="10"/>
        <v>0.1634640771535032</v>
      </c>
      <c r="U5377" s="6"/>
      <c r="V5377" s="2">
        <v>12584.59</v>
      </c>
      <c r="W5377" s="2">
        <f t="shared" si="5"/>
        <v>419.11332247632942</v>
      </c>
      <c r="X5377" s="6">
        <f t="shared" si="11"/>
        <v>0.15614534396896063</v>
      </c>
      <c r="Y5377" s="1"/>
      <c r="Z5377" s="1"/>
      <c r="AA5377" s="1"/>
      <c r="AB5377" s="1"/>
      <c r="AC5377" s="1"/>
    </row>
    <row r="5378" spans="1:29" ht="16.5" customHeight="1" outlineLevel="1" x14ac:dyDescent="0.25">
      <c r="A5378" s="5">
        <v>43695</v>
      </c>
      <c r="B5378" s="2">
        <v>37350.33</v>
      </c>
      <c r="C5378" s="2">
        <f t="shared" si="0"/>
        <v>599.73265166197541</v>
      </c>
      <c r="D5378" s="6">
        <f t="shared" si="6"/>
        <v>0.1232350995516629</v>
      </c>
      <c r="E5378" s="1"/>
      <c r="F5378" s="2">
        <v>11139.29</v>
      </c>
      <c r="G5378" s="2">
        <f t="shared" si="1"/>
        <v>573.95943898844791</v>
      </c>
      <c r="H5378" s="6">
        <f t="shared" si="7"/>
        <v>0.12519085338262514</v>
      </c>
      <c r="I5378" s="6"/>
      <c r="J5378" s="2">
        <v>4607.63</v>
      </c>
      <c r="K5378" s="2">
        <f t="shared" si="2"/>
        <v>562.55784140162393</v>
      </c>
      <c r="L5378" s="6">
        <f t="shared" si="8"/>
        <v>0.13212262320967438</v>
      </c>
      <c r="M5378" s="6"/>
      <c r="N5378" s="2">
        <v>14235.18</v>
      </c>
      <c r="O5378" s="2">
        <f t="shared" si="3"/>
        <v>556.85785145950854</v>
      </c>
      <c r="P5378" s="6">
        <f t="shared" si="9"/>
        <v>0.13263677059185897</v>
      </c>
      <c r="Q5378" s="6"/>
      <c r="R5378" s="2">
        <v>13490.9</v>
      </c>
      <c r="S5378" s="2">
        <f t="shared" si="4"/>
        <v>507.73405392385627</v>
      </c>
      <c r="T5378" s="6">
        <f t="shared" si="10"/>
        <v>0.1634640771535032</v>
      </c>
      <c r="U5378" s="6"/>
      <c r="V5378" s="2">
        <v>12584.59</v>
      </c>
      <c r="W5378" s="2">
        <f t="shared" si="5"/>
        <v>419.11332247632942</v>
      </c>
      <c r="X5378" s="6">
        <f t="shared" si="11"/>
        <v>0.15614534396896063</v>
      </c>
      <c r="Y5378" s="1"/>
      <c r="Z5378" s="1"/>
      <c r="AA5378" s="1"/>
      <c r="AB5378" s="1"/>
      <c r="AC5378" s="1"/>
    </row>
    <row r="5379" spans="1:29" ht="16.5" customHeight="1" outlineLevel="1" x14ac:dyDescent="0.25">
      <c r="A5379" s="5">
        <v>43696</v>
      </c>
      <c r="B5379" s="2">
        <v>37402.49</v>
      </c>
      <c r="C5379" s="2">
        <f t="shared" si="0"/>
        <v>600.57018255154685</v>
      </c>
      <c r="D5379" s="6">
        <f t="shared" si="6"/>
        <v>0.12644977611759267</v>
      </c>
      <c r="E5379" s="1"/>
      <c r="F5379" s="2">
        <v>11146.72</v>
      </c>
      <c r="G5379" s="2">
        <f t="shared" si="1"/>
        <v>574.34227475551063</v>
      </c>
      <c r="H5379" s="6">
        <f t="shared" si="7"/>
        <v>0.12850791983192877</v>
      </c>
      <c r="I5379" s="6"/>
      <c r="J5379" s="2">
        <v>4611.79</v>
      </c>
      <c r="K5379" s="2">
        <f t="shared" si="2"/>
        <v>563.06574690189859</v>
      </c>
      <c r="L5379" s="6">
        <f t="shared" si="8"/>
        <v>0.13549177254054379</v>
      </c>
      <c r="M5379" s="6"/>
      <c r="N5379" s="2">
        <v>14252.7</v>
      </c>
      <c r="O5379" s="2">
        <f t="shared" si="3"/>
        <v>557.54320630276095</v>
      </c>
      <c r="P5379" s="6">
        <f t="shared" si="9"/>
        <v>0.13601612780051964</v>
      </c>
      <c r="Q5379" s="6"/>
      <c r="R5379" s="2">
        <v>13518.2</v>
      </c>
      <c r="S5379" s="2">
        <f t="shared" si="4"/>
        <v>508.76149758381388</v>
      </c>
      <c r="T5379" s="6">
        <f t="shared" si="10"/>
        <v>0.16659831846132045</v>
      </c>
      <c r="U5379" s="6"/>
      <c r="V5379" s="2">
        <v>12649.16</v>
      </c>
      <c r="W5379" s="2">
        <f t="shared" si="5"/>
        <v>421.26374193634331</v>
      </c>
      <c r="X5379" s="6">
        <f t="shared" si="11"/>
        <v>0.15926689803645044</v>
      </c>
      <c r="Y5379" s="1"/>
      <c r="Z5379" s="1"/>
      <c r="AA5379" s="1"/>
      <c r="AB5379" s="1"/>
      <c r="AC5379" s="1"/>
    </row>
    <row r="5380" spans="1:29" ht="16.5" customHeight="1" outlineLevel="1" x14ac:dyDescent="0.25">
      <c r="A5380" s="5">
        <v>43697</v>
      </c>
      <c r="B5380" s="2">
        <v>37328.01</v>
      </c>
      <c r="C5380" s="2">
        <f t="shared" si="0"/>
        <v>599.37426037640728</v>
      </c>
      <c r="D5380" s="6">
        <f t="shared" si="6"/>
        <v>0.12670711247851107</v>
      </c>
      <c r="E5380" s="1"/>
      <c r="F5380" s="2">
        <v>11105.84</v>
      </c>
      <c r="G5380" s="2">
        <f t="shared" si="1"/>
        <v>572.23590515153705</v>
      </c>
      <c r="H5380" s="6">
        <f t="shared" si="7"/>
        <v>0.12835821192649699</v>
      </c>
      <c r="I5380" s="6"/>
      <c r="J5380" s="2">
        <v>4593.3999999999996</v>
      </c>
      <c r="K5380" s="2">
        <f t="shared" si="2"/>
        <v>560.82046273121296</v>
      </c>
      <c r="L5380" s="6">
        <f t="shared" si="8"/>
        <v>0.13535496868743979</v>
      </c>
      <c r="M5380" s="6"/>
      <c r="N5380" s="2">
        <v>14193.91</v>
      </c>
      <c r="O5380" s="2">
        <f t="shared" si="3"/>
        <v>555.24343397200676</v>
      </c>
      <c r="P5380" s="6">
        <f t="shared" si="9"/>
        <v>0.13581949534198134</v>
      </c>
      <c r="Q5380" s="6"/>
      <c r="R5380" s="2">
        <v>13436.93</v>
      </c>
      <c r="S5380" s="2">
        <f t="shared" si="4"/>
        <v>505.70287684224792</v>
      </c>
      <c r="T5380" s="6">
        <f t="shared" si="10"/>
        <v>0.16624559238054282</v>
      </c>
      <c r="U5380" s="6"/>
      <c r="V5380" s="2">
        <v>12570.32</v>
      </c>
      <c r="W5380" s="2">
        <f t="shared" si="5"/>
        <v>418.63807877655546</v>
      </c>
      <c r="X5380" s="6">
        <f t="shared" si="11"/>
        <v>0.15762601943905907</v>
      </c>
      <c r="Y5380" s="1"/>
      <c r="Z5380" s="1"/>
      <c r="AA5380" s="1"/>
      <c r="AB5380" s="1"/>
      <c r="AC5380" s="1"/>
    </row>
    <row r="5381" spans="1:29" ht="16.5" customHeight="1" outlineLevel="1" x14ac:dyDescent="0.25">
      <c r="A5381" s="5">
        <v>43698</v>
      </c>
      <c r="B5381" s="2">
        <v>37060.370000000003</v>
      </c>
      <c r="C5381" s="2">
        <f t="shared" si="0"/>
        <v>595.07677634103698</v>
      </c>
      <c r="D5381" s="6">
        <f t="shared" si="6"/>
        <v>0.1288915586731707</v>
      </c>
      <c r="E5381" s="1"/>
      <c r="F5381" s="2">
        <v>11004.63</v>
      </c>
      <c r="G5381" s="2">
        <f t="shared" si="1"/>
        <v>567.02099156009433</v>
      </c>
      <c r="H5381" s="6">
        <f t="shared" si="7"/>
        <v>0.13016176088336318</v>
      </c>
      <c r="I5381" s="6"/>
      <c r="J5381" s="2">
        <v>4549.97</v>
      </c>
      <c r="K5381" s="2">
        <f t="shared" si="2"/>
        <v>555.51797814541248</v>
      </c>
      <c r="L5381" s="6">
        <f t="shared" si="8"/>
        <v>0.13696030359664468</v>
      </c>
      <c r="M5381" s="6"/>
      <c r="N5381" s="2">
        <v>14052.31</v>
      </c>
      <c r="O5381" s="2">
        <f t="shared" si="3"/>
        <v>549.70426469092524</v>
      </c>
      <c r="P5381" s="6">
        <f t="shared" si="9"/>
        <v>0.13719083129995724</v>
      </c>
      <c r="Q5381" s="6"/>
      <c r="R5381" s="2">
        <v>13259.48</v>
      </c>
      <c r="S5381" s="2">
        <f t="shared" si="4"/>
        <v>499.02449305252378</v>
      </c>
      <c r="T5381" s="6">
        <f t="shared" si="10"/>
        <v>0.16608618312631473</v>
      </c>
      <c r="U5381" s="6"/>
      <c r="V5381" s="2">
        <v>12390.32</v>
      </c>
      <c r="W5381" s="2">
        <f t="shared" si="5"/>
        <v>412.6434140281815</v>
      </c>
      <c r="X5381" s="6">
        <f t="shared" si="11"/>
        <v>0.15640460373605536</v>
      </c>
      <c r="Y5381" s="1"/>
      <c r="Z5381" s="1"/>
      <c r="AA5381" s="1"/>
      <c r="AB5381" s="1"/>
      <c r="AC5381" s="1"/>
    </row>
    <row r="5382" spans="1:29" ht="16.5" customHeight="1" outlineLevel="1" x14ac:dyDescent="0.25">
      <c r="A5382" s="5">
        <v>43699</v>
      </c>
      <c r="B5382" s="2">
        <v>36472.93</v>
      </c>
      <c r="C5382" s="2">
        <f t="shared" si="0"/>
        <v>585.64427738072493</v>
      </c>
      <c r="D5382" s="6">
        <f t="shared" si="6"/>
        <v>0.12167945023152105</v>
      </c>
      <c r="E5382" s="1"/>
      <c r="F5382" s="2">
        <v>10828.63</v>
      </c>
      <c r="G5382" s="2">
        <f t="shared" si="1"/>
        <v>557.95247271715493</v>
      </c>
      <c r="H5382" s="6">
        <f t="shared" si="7"/>
        <v>0.12318009509191308</v>
      </c>
      <c r="I5382" s="6"/>
      <c r="J5382" s="2">
        <v>4477.1099999999997</v>
      </c>
      <c r="K5382" s="2">
        <f t="shared" si="2"/>
        <v>546.6223063305049</v>
      </c>
      <c r="L5382" s="6">
        <f t="shared" si="8"/>
        <v>0.13025232678696685</v>
      </c>
      <c r="M5382" s="6"/>
      <c r="N5382" s="2">
        <v>13821.18</v>
      </c>
      <c r="O5382" s="2">
        <f t="shared" si="3"/>
        <v>540.66282262922766</v>
      </c>
      <c r="P5382" s="6">
        <f t="shared" si="9"/>
        <v>0.13061078251098346</v>
      </c>
      <c r="Q5382" s="6"/>
      <c r="R5382" s="2">
        <v>13080.6</v>
      </c>
      <c r="S5382" s="2">
        <f t="shared" si="4"/>
        <v>492.29229078537344</v>
      </c>
      <c r="T5382" s="6">
        <f t="shared" si="10"/>
        <v>0.162125970755574</v>
      </c>
      <c r="U5382" s="6"/>
      <c r="V5382" s="2">
        <v>12119.43</v>
      </c>
      <c r="W5382" s="2">
        <f t="shared" si="5"/>
        <v>403.62177661880924</v>
      </c>
      <c r="X5382" s="6">
        <f t="shared" si="11"/>
        <v>0.15112702936491296</v>
      </c>
      <c r="Y5382" s="1"/>
      <c r="Z5382" s="1"/>
      <c r="AA5382" s="1"/>
      <c r="AB5382" s="1"/>
      <c r="AC5382" s="1"/>
    </row>
    <row r="5383" spans="1:29" ht="16.5" customHeight="1" outlineLevel="1" x14ac:dyDescent="0.25">
      <c r="A5383" s="5">
        <v>43700</v>
      </c>
      <c r="B5383" s="2">
        <v>36701.160000000003</v>
      </c>
      <c r="C5383" s="2">
        <f t="shared" si="0"/>
        <v>589.30895673131738</v>
      </c>
      <c r="D5383" s="6">
        <f t="shared" si="6"/>
        <v>0.12074976589217901</v>
      </c>
      <c r="E5383" s="1"/>
      <c r="F5383" s="2">
        <v>10915.46</v>
      </c>
      <c r="G5383" s="2">
        <f t="shared" si="1"/>
        <v>562.42644709858928</v>
      </c>
      <c r="H5383" s="6">
        <f t="shared" si="7"/>
        <v>0.12266201039903812</v>
      </c>
      <c r="I5383" s="6"/>
      <c r="J5383" s="2">
        <v>4513.99</v>
      </c>
      <c r="K5383" s="2">
        <f t="shared" si="2"/>
        <v>551.12508393870939</v>
      </c>
      <c r="L5383" s="6">
        <f t="shared" si="8"/>
        <v>0.12986047326917105</v>
      </c>
      <c r="M5383" s="6"/>
      <c r="N5383" s="2">
        <v>13932.86</v>
      </c>
      <c r="O5383" s="2">
        <f t="shared" si="3"/>
        <v>545.03156857069087</v>
      </c>
      <c r="P5383" s="6">
        <f t="shared" si="9"/>
        <v>0.13019262978191626</v>
      </c>
      <c r="Q5383" s="6"/>
      <c r="R5383" s="2">
        <v>13202.08</v>
      </c>
      <c r="S5383" s="2">
        <f t="shared" si="4"/>
        <v>496.86422689569002</v>
      </c>
      <c r="T5383" s="6">
        <f t="shared" si="10"/>
        <v>0.1621525619114228</v>
      </c>
      <c r="U5383" s="6"/>
      <c r="V5383" s="2">
        <v>12186.11</v>
      </c>
      <c r="W5383" s="2">
        <f t="shared" si="5"/>
        <v>405.84246687115132</v>
      </c>
      <c r="X5383" s="6">
        <f t="shared" si="11"/>
        <v>0.15076144577432204</v>
      </c>
      <c r="Y5383" s="1"/>
      <c r="Z5383" s="1"/>
      <c r="AA5383" s="1"/>
      <c r="AB5383" s="1"/>
      <c r="AC5383" s="1"/>
    </row>
    <row r="5384" spans="1:29" ht="16.5" customHeight="1" outlineLevel="1" x14ac:dyDescent="0.25">
      <c r="A5384" s="5">
        <v>43701</v>
      </c>
      <c r="B5384" s="2">
        <v>36701.160000000003</v>
      </c>
      <c r="C5384" s="2">
        <f t="shared" si="0"/>
        <v>589.30895673131738</v>
      </c>
      <c r="D5384" s="6">
        <f t="shared" si="6"/>
        <v>0.12074976589217901</v>
      </c>
      <c r="E5384" s="1"/>
      <c r="F5384" s="2">
        <v>10915.46</v>
      </c>
      <c r="G5384" s="2">
        <f t="shared" si="1"/>
        <v>562.42644709858928</v>
      </c>
      <c r="H5384" s="6">
        <f t="shared" si="7"/>
        <v>0.12266201039903812</v>
      </c>
      <c r="I5384" s="6"/>
      <c r="J5384" s="2">
        <v>4513.99</v>
      </c>
      <c r="K5384" s="2">
        <f t="shared" si="2"/>
        <v>551.12508393870939</v>
      </c>
      <c r="L5384" s="6">
        <f t="shared" si="8"/>
        <v>0.12986047326917105</v>
      </c>
      <c r="M5384" s="6"/>
      <c r="N5384" s="2">
        <v>13932.86</v>
      </c>
      <c r="O5384" s="2">
        <f t="shared" si="3"/>
        <v>545.03156857069087</v>
      </c>
      <c r="P5384" s="6">
        <f t="shared" si="9"/>
        <v>0.13019262978191626</v>
      </c>
      <c r="Q5384" s="6"/>
      <c r="R5384" s="2">
        <v>13202.08</v>
      </c>
      <c r="S5384" s="2">
        <f t="shared" si="4"/>
        <v>496.86422689569002</v>
      </c>
      <c r="T5384" s="6">
        <f t="shared" si="10"/>
        <v>0.1621525619114228</v>
      </c>
      <c r="U5384" s="6"/>
      <c r="V5384" s="2">
        <v>12186.11</v>
      </c>
      <c r="W5384" s="2">
        <f t="shared" si="5"/>
        <v>405.84246687115132</v>
      </c>
      <c r="X5384" s="6">
        <f t="shared" si="11"/>
        <v>0.15076144577432204</v>
      </c>
      <c r="Y5384" s="1"/>
      <c r="Z5384" s="1"/>
      <c r="AA5384" s="1"/>
      <c r="AB5384" s="1"/>
      <c r="AC5384" s="1"/>
    </row>
    <row r="5385" spans="1:29" ht="16.5" customHeight="1" outlineLevel="1" x14ac:dyDescent="0.25">
      <c r="A5385" s="5">
        <v>43702</v>
      </c>
      <c r="B5385" s="2">
        <v>36701.160000000003</v>
      </c>
      <c r="C5385" s="2">
        <f t="shared" si="0"/>
        <v>589.30895673131738</v>
      </c>
      <c r="D5385" s="6">
        <f t="shared" si="6"/>
        <v>0.12074976589217901</v>
      </c>
      <c r="E5385" s="1"/>
      <c r="F5385" s="2">
        <v>10915.46</v>
      </c>
      <c r="G5385" s="2">
        <f t="shared" si="1"/>
        <v>562.42644709858928</v>
      </c>
      <c r="H5385" s="6">
        <f t="shared" si="7"/>
        <v>0.12266201039903812</v>
      </c>
      <c r="I5385" s="6"/>
      <c r="J5385" s="2">
        <v>4513.99</v>
      </c>
      <c r="K5385" s="2">
        <f t="shared" si="2"/>
        <v>551.12508393870939</v>
      </c>
      <c r="L5385" s="6">
        <f t="shared" si="8"/>
        <v>0.12986047326917105</v>
      </c>
      <c r="M5385" s="6"/>
      <c r="N5385" s="2">
        <v>13932.86</v>
      </c>
      <c r="O5385" s="2">
        <f t="shared" si="3"/>
        <v>545.03156857069087</v>
      </c>
      <c r="P5385" s="6">
        <f t="shared" si="9"/>
        <v>0.13019262978191626</v>
      </c>
      <c r="Q5385" s="6"/>
      <c r="R5385" s="2">
        <v>13202.08</v>
      </c>
      <c r="S5385" s="2">
        <f t="shared" si="4"/>
        <v>496.86422689569002</v>
      </c>
      <c r="T5385" s="6">
        <f t="shared" si="10"/>
        <v>0.1621525619114228</v>
      </c>
      <c r="U5385" s="6"/>
      <c r="V5385" s="2">
        <v>12186.11</v>
      </c>
      <c r="W5385" s="2">
        <f t="shared" si="5"/>
        <v>405.84246687115132</v>
      </c>
      <c r="X5385" s="6">
        <f t="shared" si="11"/>
        <v>0.15076144577432204</v>
      </c>
      <c r="Y5385" s="1"/>
      <c r="Z5385" s="1"/>
      <c r="AA5385" s="1"/>
      <c r="AB5385" s="1"/>
      <c r="AC5385" s="1"/>
    </row>
    <row r="5386" spans="1:29" ht="16.5" customHeight="1" outlineLevel="1" x14ac:dyDescent="0.25">
      <c r="A5386" s="5">
        <v>43703</v>
      </c>
      <c r="B5386" s="2">
        <v>37494.120000000003</v>
      </c>
      <c r="C5386" s="2">
        <f t="shared" si="0"/>
        <v>602.04148154333052</v>
      </c>
      <c r="D5386" s="6">
        <f t="shared" si="6"/>
        <v>0.12435854646157996</v>
      </c>
      <c r="E5386" s="1"/>
      <c r="F5386" s="2">
        <v>11140.85</v>
      </c>
      <c r="G5386" s="2">
        <f t="shared" si="1"/>
        <v>574.03981904182854</v>
      </c>
      <c r="H5386" s="6">
        <f t="shared" si="7"/>
        <v>0.12607077514823462</v>
      </c>
      <c r="I5386" s="6"/>
      <c r="J5386" s="2">
        <v>4603.4399999999996</v>
      </c>
      <c r="K5386" s="2">
        <f t="shared" si="2"/>
        <v>562.04627312129901</v>
      </c>
      <c r="L5386" s="6">
        <f t="shared" si="8"/>
        <v>0.13303654830286127</v>
      </c>
      <c r="M5386" s="6"/>
      <c r="N5386" s="2">
        <v>14209.07</v>
      </c>
      <c r="O5386" s="2">
        <f t="shared" si="3"/>
        <v>555.83646932724128</v>
      </c>
      <c r="P5386" s="6">
        <f t="shared" si="9"/>
        <v>0.13335340973311371</v>
      </c>
      <c r="Q5386" s="6"/>
      <c r="R5386" s="2">
        <v>13409.51</v>
      </c>
      <c r="S5386" s="2">
        <f t="shared" si="4"/>
        <v>504.67091694642238</v>
      </c>
      <c r="T5386" s="6">
        <f t="shared" si="10"/>
        <v>0.16401939511630603</v>
      </c>
      <c r="U5386" s="6"/>
      <c r="V5386" s="2">
        <v>12387.1</v>
      </c>
      <c r="W5386" s="2">
        <f t="shared" si="5"/>
        <v>412.53617613657178</v>
      </c>
      <c r="X5386" s="6">
        <f t="shared" si="11"/>
        <v>0.15237330159040563</v>
      </c>
      <c r="Y5386" s="1"/>
      <c r="Z5386" s="1"/>
      <c r="AA5386" s="1"/>
      <c r="AB5386" s="1"/>
      <c r="AC5386" s="1"/>
    </row>
    <row r="5387" spans="1:29" ht="16.5" customHeight="1" outlineLevel="1" x14ac:dyDescent="0.25">
      <c r="A5387" s="5">
        <v>43704</v>
      </c>
      <c r="B5387" s="2">
        <v>37641.269999999997</v>
      </c>
      <c r="C5387" s="2">
        <f t="shared" si="0"/>
        <v>604.40426280100769</v>
      </c>
      <c r="D5387" s="6">
        <f t="shared" si="6"/>
        <v>0.13116797006213354</v>
      </c>
      <c r="E5387" s="1"/>
      <c r="F5387" s="2">
        <v>11202.96</v>
      </c>
      <c r="G5387" s="2">
        <f t="shared" si="1"/>
        <v>577.24007873123173</v>
      </c>
      <c r="H5387" s="6">
        <f t="shared" si="7"/>
        <v>0.13354305871631622</v>
      </c>
      <c r="I5387" s="6"/>
      <c r="J5387" s="2">
        <v>4630.67</v>
      </c>
      <c r="K5387" s="2">
        <f t="shared" si="2"/>
        <v>565.37085648006848</v>
      </c>
      <c r="L5387" s="6">
        <f t="shared" si="8"/>
        <v>0.14034809520918401</v>
      </c>
      <c r="M5387" s="6"/>
      <c r="N5387" s="2">
        <v>14302.54</v>
      </c>
      <c r="O5387" s="2">
        <f t="shared" si="3"/>
        <v>559.49286871073491</v>
      </c>
      <c r="P5387" s="6">
        <f t="shared" si="9"/>
        <v>0.14059548396303301</v>
      </c>
      <c r="Q5387" s="6"/>
      <c r="R5387" s="2">
        <v>13479.95</v>
      </c>
      <c r="S5387" s="2">
        <f t="shared" si="4"/>
        <v>507.32194740090631</v>
      </c>
      <c r="T5387" s="6">
        <f t="shared" si="10"/>
        <v>0.16913853748803498</v>
      </c>
      <c r="U5387" s="6"/>
      <c r="V5387" s="2">
        <v>12588.78</v>
      </c>
      <c r="W5387" s="2">
        <f t="shared" si="5"/>
        <v>419.25286495019429</v>
      </c>
      <c r="X5387" s="6">
        <f t="shared" si="11"/>
        <v>0.15878122387330218</v>
      </c>
      <c r="Y5387" s="1"/>
      <c r="Z5387" s="1"/>
      <c r="AA5387" s="1"/>
      <c r="AB5387" s="1"/>
      <c r="AC5387" s="1"/>
    </row>
    <row r="5388" spans="1:29" ht="16.5" customHeight="1" outlineLevel="1" x14ac:dyDescent="0.25">
      <c r="A5388" s="5">
        <v>43705</v>
      </c>
      <c r="B5388" s="2">
        <v>37451.839999999997</v>
      </c>
      <c r="C5388" s="2">
        <f t="shared" si="0"/>
        <v>601.36259339127753</v>
      </c>
      <c r="D5388" s="6">
        <f t="shared" si="6"/>
        <v>0.12992319998607305</v>
      </c>
      <c r="E5388" s="1"/>
      <c r="F5388" s="2">
        <v>11137.85</v>
      </c>
      <c r="G5388" s="2">
        <f t="shared" si="1"/>
        <v>573.88524201609664</v>
      </c>
      <c r="H5388" s="6">
        <f t="shared" si="7"/>
        <v>0.13272498832021218</v>
      </c>
      <c r="I5388" s="6"/>
      <c r="J5388" s="2">
        <v>4604.05</v>
      </c>
      <c r="K5388" s="2">
        <f t="shared" si="2"/>
        <v>562.12074964898363</v>
      </c>
      <c r="L5388" s="6">
        <f t="shared" si="8"/>
        <v>0.13969983796089847</v>
      </c>
      <c r="M5388" s="6"/>
      <c r="N5388" s="2">
        <v>14219.71</v>
      </c>
      <c r="O5388" s="2">
        <f t="shared" si="3"/>
        <v>556.25268939186481</v>
      </c>
      <c r="P5388" s="6">
        <f t="shared" si="9"/>
        <v>0.14005158516759852</v>
      </c>
      <c r="Q5388" s="6"/>
      <c r="R5388" s="2">
        <v>13355.69</v>
      </c>
      <c r="S5388" s="2">
        <f t="shared" si="4"/>
        <v>502.64538515964892</v>
      </c>
      <c r="T5388" s="6">
        <f t="shared" si="10"/>
        <v>0.1693433739368202</v>
      </c>
      <c r="U5388" s="6"/>
      <c r="V5388" s="2">
        <v>12508.46</v>
      </c>
      <c r="W5388" s="2">
        <f t="shared" si="5"/>
        <v>416.57791232469765</v>
      </c>
      <c r="X5388" s="6">
        <f t="shared" si="11"/>
        <v>0.1595686508407721</v>
      </c>
      <c r="Y5388" s="1"/>
      <c r="Z5388" s="1"/>
      <c r="AA5388" s="1"/>
      <c r="AB5388" s="1"/>
      <c r="AC5388" s="1"/>
    </row>
    <row r="5389" spans="1:29" ht="16.5" customHeight="1" outlineLevel="1" x14ac:dyDescent="0.25">
      <c r="A5389" s="5">
        <v>43706</v>
      </c>
      <c r="B5389" s="2">
        <v>37068.93</v>
      </c>
      <c r="C5389" s="2">
        <f t="shared" si="0"/>
        <v>595.21422389500026</v>
      </c>
      <c r="D5389" s="6">
        <f t="shared" si="6"/>
        <v>0.12381445394081614</v>
      </c>
      <c r="E5389" s="1"/>
      <c r="F5389" s="2">
        <v>11055.75</v>
      </c>
      <c r="G5389" s="2">
        <f t="shared" si="1"/>
        <v>569.65498407856637</v>
      </c>
      <c r="H5389" s="6">
        <f t="shared" si="7"/>
        <v>0.12725159816553711</v>
      </c>
      <c r="I5389" s="6"/>
      <c r="J5389" s="2">
        <v>4572.63</v>
      </c>
      <c r="K5389" s="2">
        <f t="shared" si="2"/>
        <v>558.28459800988958</v>
      </c>
      <c r="L5389" s="6">
        <f t="shared" si="8"/>
        <v>0.13442809150901769</v>
      </c>
      <c r="M5389" s="6"/>
      <c r="N5389" s="2">
        <v>14122.1</v>
      </c>
      <c r="O5389" s="2">
        <f t="shared" si="3"/>
        <v>552.43433972006846</v>
      </c>
      <c r="P5389" s="6">
        <f t="shared" si="9"/>
        <v>0.13491955455638704</v>
      </c>
      <c r="Q5389" s="6"/>
      <c r="R5389" s="2">
        <v>13333.24</v>
      </c>
      <c r="S5389" s="2">
        <f t="shared" si="4"/>
        <v>501.8004726993542</v>
      </c>
      <c r="T5389" s="6">
        <f t="shared" si="10"/>
        <v>0.16618326635469827</v>
      </c>
      <c r="U5389" s="6"/>
      <c r="V5389" s="2">
        <v>12430.5</v>
      </c>
      <c r="W5389" s="2">
        <f t="shared" si="5"/>
        <v>413.98155641479082</v>
      </c>
      <c r="X5389" s="6">
        <f t="shared" si="11"/>
        <v>0.15704328566888348</v>
      </c>
      <c r="Y5389" s="1"/>
      <c r="Z5389" s="1"/>
      <c r="AA5389" s="1"/>
      <c r="AB5389" s="1"/>
      <c r="AC5389" s="1"/>
    </row>
    <row r="5390" spans="1:29" ht="16.5" customHeight="1" outlineLevel="1" x14ac:dyDescent="0.25">
      <c r="A5390" s="5">
        <v>43707</v>
      </c>
      <c r="B5390" s="2">
        <v>37332.79</v>
      </c>
      <c r="C5390" s="2">
        <f t="shared" si="0"/>
        <v>599.4510126320082</v>
      </c>
      <c r="D5390" s="6">
        <f t="shared" si="6"/>
        <v>0.12293051470363814</v>
      </c>
      <c r="E5390" s="1"/>
      <c r="F5390" s="2">
        <v>11139.78</v>
      </c>
      <c r="G5390" s="2">
        <f t="shared" si="1"/>
        <v>573.98468656931755</v>
      </c>
      <c r="H5390" s="6">
        <f t="shared" si="7"/>
        <v>0.12663839230238172</v>
      </c>
      <c r="I5390" s="6"/>
      <c r="J5390" s="2">
        <v>4609.05</v>
      </c>
      <c r="K5390" s="2">
        <f t="shared" si="2"/>
        <v>562.73121299065997</v>
      </c>
      <c r="L5390" s="6">
        <f t="shared" si="8"/>
        <v>0.133948573692249</v>
      </c>
      <c r="M5390" s="6"/>
      <c r="N5390" s="2">
        <v>14234.07</v>
      </c>
      <c r="O5390" s="2">
        <f t="shared" si="3"/>
        <v>556.81443000539832</v>
      </c>
      <c r="P5390" s="6">
        <f t="shared" si="9"/>
        <v>0.13455159224609958</v>
      </c>
      <c r="Q5390" s="6"/>
      <c r="R5390" s="2">
        <v>13467.55</v>
      </c>
      <c r="S5390" s="2">
        <f t="shared" si="4"/>
        <v>506.85526969455185</v>
      </c>
      <c r="T5390" s="6">
        <f t="shared" si="10"/>
        <v>0.16814474214763409</v>
      </c>
      <c r="U5390" s="6"/>
      <c r="V5390" s="2">
        <v>12534.7</v>
      </c>
      <c r="W5390" s="2">
        <f t="shared" si="5"/>
        <v>417.4518012302384</v>
      </c>
      <c r="X5390" s="6">
        <f t="shared" si="11"/>
        <v>0.15826251119174328</v>
      </c>
      <c r="Y5390" s="1"/>
      <c r="Z5390" s="1"/>
      <c r="AA5390" s="1"/>
      <c r="AB5390" s="1"/>
      <c r="AC5390" s="1"/>
    </row>
    <row r="5391" spans="1:29" ht="16.5" customHeight="1" outlineLevel="1" x14ac:dyDescent="0.25">
      <c r="A5391" s="5">
        <v>43708</v>
      </c>
      <c r="B5391" s="2">
        <v>37332.79</v>
      </c>
      <c r="C5391" s="2">
        <f t="shared" si="0"/>
        <v>599.4510126320082</v>
      </c>
      <c r="D5391" s="6">
        <f t="shared" si="6"/>
        <v>0.12293051470363814</v>
      </c>
      <c r="E5391" s="1"/>
      <c r="F5391" s="2">
        <v>11139.78</v>
      </c>
      <c r="G5391" s="2">
        <f t="shared" si="1"/>
        <v>573.98468656931755</v>
      </c>
      <c r="H5391" s="6">
        <f t="shared" si="7"/>
        <v>0.12663839230238172</v>
      </c>
      <c r="I5391" s="6"/>
      <c r="J5391" s="2">
        <v>4609.05</v>
      </c>
      <c r="K5391" s="2">
        <f t="shared" si="2"/>
        <v>562.73121299065997</v>
      </c>
      <c r="L5391" s="6">
        <f t="shared" si="8"/>
        <v>0.133948573692249</v>
      </c>
      <c r="M5391" s="6"/>
      <c r="N5391" s="2">
        <v>14234.07</v>
      </c>
      <c r="O5391" s="2">
        <f t="shared" si="3"/>
        <v>556.81443000539832</v>
      </c>
      <c r="P5391" s="6">
        <f t="shared" si="9"/>
        <v>0.13455159224609958</v>
      </c>
      <c r="Q5391" s="6"/>
      <c r="R5391" s="2">
        <v>13467.55</v>
      </c>
      <c r="S5391" s="2">
        <f t="shared" si="4"/>
        <v>506.85526969455185</v>
      </c>
      <c r="T5391" s="6">
        <f t="shared" si="10"/>
        <v>0.16814474214763409</v>
      </c>
      <c r="U5391" s="6"/>
      <c r="V5391" s="2">
        <v>12534.7</v>
      </c>
      <c r="W5391" s="2">
        <f t="shared" si="5"/>
        <v>417.4518012302384</v>
      </c>
      <c r="X5391" s="6">
        <f t="shared" si="11"/>
        <v>0.15826251119174328</v>
      </c>
      <c r="Y5391" s="1"/>
      <c r="Z5391" s="1"/>
      <c r="AA5391" s="1"/>
      <c r="AB5391" s="1"/>
      <c r="AC5391" s="1"/>
    </row>
    <row r="5392" spans="1:29" ht="16.5" customHeight="1" outlineLevel="1" x14ac:dyDescent="0.25">
      <c r="A5392" s="5">
        <v>43709</v>
      </c>
      <c r="B5392" s="2">
        <v>37332.79</v>
      </c>
      <c r="C5392" s="2">
        <f t="shared" si="0"/>
        <v>599.4510126320082</v>
      </c>
      <c r="D5392" s="6">
        <f t="shared" si="6"/>
        <v>0.12293051470363814</v>
      </c>
      <c r="E5392" s="1"/>
      <c r="F5392" s="2">
        <v>11139.78</v>
      </c>
      <c r="G5392" s="2">
        <f t="shared" si="1"/>
        <v>573.98468656931755</v>
      </c>
      <c r="H5392" s="6">
        <f t="shared" si="7"/>
        <v>0.12663839230238172</v>
      </c>
      <c r="I5392" s="6"/>
      <c r="J5392" s="2">
        <v>4609.05</v>
      </c>
      <c r="K5392" s="2">
        <f t="shared" si="2"/>
        <v>562.73121299065997</v>
      </c>
      <c r="L5392" s="6">
        <f t="shared" si="8"/>
        <v>0.133948573692249</v>
      </c>
      <c r="M5392" s="6"/>
      <c r="N5392" s="2">
        <v>14234.07</v>
      </c>
      <c r="O5392" s="2">
        <f t="shared" si="3"/>
        <v>556.81443000539832</v>
      </c>
      <c r="P5392" s="6">
        <f t="shared" si="9"/>
        <v>0.13455159224609958</v>
      </c>
      <c r="Q5392" s="6"/>
      <c r="R5392" s="2">
        <v>13467.55</v>
      </c>
      <c r="S5392" s="2">
        <f t="shared" si="4"/>
        <v>506.85526969455185</v>
      </c>
      <c r="T5392" s="6">
        <f t="shared" si="10"/>
        <v>0.16814474214763409</v>
      </c>
      <c r="U5392" s="6"/>
      <c r="V5392" s="2">
        <v>12534.7</v>
      </c>
      <c r="W5392" s="2">
        <f t="shared" si="5"/>
        <v>417.4518012302384</v>
      </c>
      <c r="X5392" s="6">
        <f t="shared" si="11"/>
        <v>0.15826251119174328</v>
      </c>
      <c r="Y5392" s="1"/>
      <c r="Z5392" s="1"/>
      <c r="AA5392" s="1"/>
      <c r="AB5392" s="1"/>
      <c r="AC5392" s="1"/>
    </row>
    <row r="5393" spans="1:29" ht="16.5" customHeight="1" outlineLevel="1" x14ac:dyDescent="0.25">
      <c r="A5393" s="5">
        <v>43710</v>
      </c>
      <c r="B5393" s="2">
        <v>37332.79</v>
      </c>
      <c r="C5393" s="2">
        <f t="shared" si="0"/>
        <v>599.4510126320082</v>
      </c>
      <c r="D5393" s="6">
        <f t="shared" si="6"/>
        <v>0.12027483073258383</v>
      </c>
      <c r="E5393" s="1"/>
      <c r="F5393" s="2">
        <v>11139.78</v>
      </c>
      <c r="G5393" s="2">
        <f t="shared" si="1"/>
        <v>573.98468656931755</v>
      </c>
      <c r="H5393" s="6">
        <f t="shared" si="7"/>
        <v>0.12384540695095381</v>
      </c>
      <c r="I5393" s="6"/>
      <c r="J5393" s="2">
        <v>4609.05</v>
      </c>
      <c r="K5393" s="2">
        <f t="shared" si="2"/>
        <v>562.73121299065997</v>
      </c>
      <c r="L5393" s="6">
        <f t="shared" si="8"/>
        <v>0.13120245838283973</v>
      </c>
      <c r="M5393" s="6"/>
      <c r="N5393" s="2">
        <v>14234.07</v>
      </c>
      <c r="O5393" s="2">
        <f t="shared" si="3"/>
        <v>556.81443000539832</v>
      </c>
      <c r="P5393" s="6">
        <f t="shared" si="9"/>
        <v>0.13185228170559227</v>
      </c>
      <c r="Q5393" s="6"/>
      <c r="R5393" s="2">
        <v>13467.55</v>
      </c>
      <c r="S5393" s="2">
        <f t="shared" si="4"/>
        <v>506.85526969455185</v>
      </c>
      <c r="T5393" s="6">
        <f t="shared" si="10"/>
        <v>0.16540083817832874</v>
      </c>
      <c r="U5393" s="6"/>
      <c r="V5393" s="2">
        <v>12534.7</v>
      </c>
      <c r="W5393" s="2">
        <f t="shared" si="5"/>
        <v>417.4518012302384</v>
      </c>
      <c r="X5393" s="6">
        <f t="shared" si="11"/>
        <v>0.15632019034724931</v>
      </c>
      <c r="Y5393" s="1"/>
      <c r="Z5393" s="1"/>
      <c r="AA5393" s="1"/>
      <c r="AB5393" s="1"/>
      <c r="AC5393" s="1"/>
    </row>
    <row r="5394" spans="1:29" ht="16.5" customHeight="1" outlineLevel="1" x14ac:dyDescent="0.25">
      <c r="A5394" s="5">
        <v>43711</v>
      </c>
      <c r="B5394" s="2">
        <v>36562.910000000003</v>
      </c>
      <c r="C5394" s="2">
        <f t="shared" si="0"/>
        <v>587.0890823930647</v>
      </c>
      <c r="D5394" s="6">
        <f t="shared" si="6"/>
        <v>0.12294162525243202</v>
      </c>
      <c r="E5394" s="1"/>
      <c r="F5394" s="2">
        <v>10911.18</v>
      </c>
      <c r="G5394" s="2">
        <f t="shared" si="1"/>
        <v>562.20591720854497</v>
      </c>
      <c r="H5394" s="6">
        <f t="shared" si="7"/>
        <v>0.12652189841621619</v>
      </c>
      <c r="I5394" s="6"/>
      <c r="J5394" s="2">
        <v>4516.95</v>
      </c>
      <c r="K5394" s="2">
        <f t="shared" si="2"/>
        <v>551.48647823698184</v>
      </c>
      <c r="L5394" s="6">
        <f t="shared" si="8"/>
        <v>0.1337155885629524</v>
      </c>
      <c r="M5394" s="6"/>
      <c r="N5394" s="2">
        <v>13955.84</v>
      </c>
      <c r="O5394" s="2">
        <f t="shared" si="3"/>
        <v>545.93051002605284</v>
      </c>
      <c r="P5394" s="6">
        <f t="shared" si="9"/>
        <v>0.13417479153158252</v>
      </c>
      <c r="Q5394" s="6"/>
      <c r="R5394" s="2">
        <v>13245.58</v>
      </c>
      <c r="S5394" s="2">
        <f t="shared" si="4"/>
        <v>498.50136239782017</v>
      </c>
      <c r="T5394" s="6">
        <f t="shared" si="10"/>
        <v>0.16581052877624791</v>
      </c>
      <c r="U5394" s="6"/>
      <c r="V5394" s="2">
        <v>12369.82</v>
      </c>
      <c r="W5394" s="2">
        <f t="shared" si="5"/>
        <v>411.96068832072791</v>
      </c>
      <c r="X5394" s="6">
        <f t="shared" si="11"/>
        <v>0.15560942509695264</v>
      </c>
      <c r="Y5394" s="1"/>
      <c r="Z5394" s="1"/>
      <c r="AA5394" s="1"/>
      <c r="AB5394" s="1"/>
      <c r="AC5394" s="1"/>
    </row>
    <row r="5395" spans="1:29" ht="16.5" customHeight="1" outlineLevel="1" x14ac:dyDescent="0.25">
      <c r="A5395" s="5">
        <v>43712</v>
      </c>
      <c r="B5395" s="2">
        <v>36724.74</v>
      </c>
      <c r="C5395" s="2">
        <f t="shared" si="0"/>
        <v>589.68757978300619</v>
      </c>
      <c r="D5395" s="6">
        <f t="shared" si="6"/>
        <v>0.12038517767865708</v>
      </c>
      <c r="E5395" s="1"/>
      <c r="F5395" s="2">
        <v>10951.01</v>
      </c>
      <c r="G5395" s="2">
        <f t="shared" si="1"/>
        <v>564.2581848535126</v>
      </c>
      <c r="H5395" s="6">
        <f t="shared" si="7"/>
        <v>0.12372173385118601</v>
      </c>
      <c r="I5395" s="6"/>
      <c r="J5395" s="2">
        <v>4533.1099999999997</v>
      </c>
      <c r="K5395" s="2">
        <f t="shared" si="2"/>
        <v>553.45949575727968</v>
      </c>
      <c r="L5395" s="6">
        <f t="shared" si="8"/>
        <v>0.13106540774457942</v>
      </c>
      <c r="M5395" s="6"/>
      <c r="N5395" s="2">
        <v>14002.77</v>
      </c>
      <c r="O5395" s="2">
        <f t="shared" si="3"/>
        <v>547.76633781108922</v>
      </c>
      <c r="P5395" s="6">
        <f t="shared" si="9"/>
        <v>0.13165522733804647</v>
      </c>
      <c r="Q5395" s="6"/>
      <c r="R5395" s="2">
        <v>13263.58</v>
      </c>
      <c r="S5395" s="2">
        <f t="shared" si="4"/>
        <v>499.17879777801193</v>
      </c>
      <c r="T5395" s="6">
        <f t="shared" si="10"/>
        <v>0.16409998434816586</v>
      </c>
      <c r="U5395" s="6"/>
      <c r="V5395" s="2">
        <v>12405.92</v>
      </c>
      <c r="W5395" s="2">
        <f t="shared" si="5"/>
        <v>413.16295163970727</v>
      </c>
      <c r="X5395" s="6">
        <f t="shared" si="11"/>
        <v>0.15480306937776356</v>
      </c>
      <c r="Y5395" s="1"/>
      <c r="Z5395" s="1"/>
      <c r="AA5395" s="1"/>
      <c r="AB5395" s="1"/>
      <c r="AC5395" s="1"/>
    </row>
    <row r="5396" spans="1:29" ht="16.5" customHeight="1" outlineLevel="1" x14ac:dyDescent="0.25">
      <c r="A5396" s="5">
        <v>43713</v>
      </c>
      <c r="B5396" s="2">
        <v>36644.42</v>
      </c>
      <c r="C5396" s="2">
        <f t="shared" si="0"/>
        <v>588.39788497759253</v>
      </c>
      <c r="D5396" s="6">
        <f t="shared" si="6"/>
        <v>0.11588521298132726</v>
      </c>
      <c r="E5396" s="1"/>
      <c r="F5396" s="2">
        <v>10960.23</v>
      </c>
      <c r="G5396" s="2">
        <f t="shared" si="1"/>
        <v>564.73325157926195</v>
      </c>
      <c r="H5396" s="6">
        <f t="shared" si="7"/>
        <v>0.11936334484015543</v>
      </c>
      <c r="I5396" s="6"/>
      <c r="J5396" s="2">
        <v>4537.68</v>
      </c>
      <c r="K5396" s="2">
        <f t="shared" si="2"/>
        <v>554.01745925157206</v>
      </c>
      <c r="L5396" s="6">
        <f t="shared" si="8"/>
        <v>0.12687069612557567</v>
      </c>
      <c r="M5396" s="6"/>
      <c r="N5396" s="2">
        <v>14022.67</v>
      </c>
      <c r="O5396" s="2">
        <f t="shared" si="3"/>
        <v>548.54479451090231</v>
      </c>
      <c r="P5396" s="6">
        <f t="shared" si="9"/>
        <v>0.12766698126266385</v>
      </c>
      <c r="Q5396" s="6"/>
      <c r="R5396" s="2">
        <v>13283.01</v>
      </c>
      <c r="S5396" s="2">
        <f t="shared" si="4"/>
        <v>499.91005163563011</v>
      </c>
      <c r="T5396" s="6">
        <f t="shared" si="10"/>
        <v>0.16112719620484151</v>
      </c>
      <c r="U5396" s="6"/>
      <c r="V5396" s="2">
        <v>12495.85</v>
      </c>
      <c r="W5396" s="2">
        <f t="shared" si="5"/>
        <v>416.15795275538102</v>
      </c>
      <c r="X5396" s="6">
        <f t="shared" si="11"/>
        <v>0.15329653736061899</v>
      </c>
      <c r="Y5396" s="1"/>
      <c r="Z5396" s="1"/>
      <c r="AA5396" s="1"/>
      <c r="AB5396" s="1"/>
      <c r="AC5396" s="1"/>
    </row>
    <row r="5397" spans="1:29" ht="16.5" customHeight="1" outlineLevel="1" x14ac:dyDescent="0.25">
      <c r="A5397" s="5">
        <v>43714</v>
      </c>
      <c r="B5397" s="2">
        <v>36981.769999999997</v>
      </c>
      <c r="C5397" s="2">
        <f t="shared" si="0"/>
        <v>593.81469950207372</v>
      </c>
      <c r="D5397" s="6">
        <f t="shared" si="6"/>
        <v>0.11476700105209314</v>
      </c>
      <c r="E5397" s="1"/>
      <c r="F5397" s="2">
        <v>11054.09</v>
      </c>
      <c r="G5397" s="2">
        <f t="shared" si="1"/>
        <v>569.56945145766133</v>
      </c>
      <c r="H5397" s="6">
        <f t="shared" si="7"/>
        <v>0.11829377426914744</v>
      </c>
      <c r="I5397" s="6"/>
      <c r="J5397" s="2">
        <v>4574.1000000000004</v>
      </c>
      <c r="K5397" s="2">
        <f t="shared" si="2"/>
        <v>558.46407423234245</v>
      </c>
      <c r="L5397" s="6">
        <f t="shared" si="8"/>
        <v>0.1258145596204292</v>
      </c>
      <c r="M5397" s="6"/>
      <c r="N5397" s="2">
        <v>14137.04</v>
      </c>
      <c r="O5397" s="2">
        <f t="shared" si="3"/>
        <v>553.01876902133517</v>
      </c>
      <c r="P5397" s="6">
        <f t="shared" si="9"/>
        <v>0.12676408989695553</v>
      </c>
      <c r="Q5397" s="6"/>
      <c r="R5397" s="2">
        <v>13364.63</v>
      </c>
      <c r="S5397" s="2">
        <f t="shared" si="4"/>
        <v>502.98184473181084</v>
      </c>
      <c r="T5397" s="6">
        <f t="shared" si="10"/>
        <v>0.16121684397485669</v>
      </c>
      <c r="U5397" s="6"/>
      <c r="V5397" s="2">
        <v>12594.59</v>
      </c>
      <c r="W5397" s="2">
        <f t="shared" si="5"/>
        <v>419.44635940679456</v>
      </c>
      <c r="X5397" s="6">
        <f t="shared" si="11"/>
        <v>0.15360068248402237</v>
      </c>
      <c r="Y5397" s="1"/>
      <c r="Z5397" s="1"/>
      <c r="AA5397" s="1"/>
      <c r="AB5397" s="1"/>
      <c r="AC5397" s="1"/>
    </row>
    <row r="5398" spans="1:29" ht="16.5" customHeight="1" outlineLevel="1" x14ac:dyDescent="0.25">
      <c r="A5398" s="5">
        <v>43715</v>
      </c>
      <c r="B5398" s="2">
        <v>36981.769999999997</v>
      </c>
      <c r="C5398" s="2">
        <f t="shared" si="0"/>
        <v>593.81469950207372</v>
      </c>
      <c r="D5398" s="6">
        <f t="shared" si="6"/>
        <v>0.11476700105209314</v>
      </c>
      <c r="E5398" s="1"/>
      <c r="F5398" s="2">
        <v>11054.09</v>
      </c>
      <c r="G5398" s="2">
        <f t="shared" si="1"/>
        <v>569.56945145766133</v>
      </c>
      <c r="H5398" s="6">
        <f t="shared" si="7"/>
        <v>0.11829377426914744</v>
      </c>
      <c r="I5398" s="6"/>
      <c r="J5398" s="2">
        <v>4574.1000000000004</v>
      </c>
      <c r="K5398" s="2">
        <f t="shared" si="2"/>
        <v>558.46407423234245</v>
      </c>
      <c r="L5398" s="6">
        <f t="shared" si="8"/>
        <v>0.1258145596204292</v>
      </c>
      <c r="M5398" s="6"/>
      <c r="N5398" s="2">
        <v>14137.04</v>
      </c>
      <c r="O5398" s="2">
        <f t="shared" si="3"/>
        <v>553.01876902133517</v>
      </c>
      <c r="P5398" s="6">
        <f t="shared" si="9"/>
        <v>0.12676408989695553</v>
      </c>
      <c r="Q5398" s="6"/>
      <c r="R5398" s="2">
        <v>13364.63</v>
      </c>
      <c r="S5398" s="2">
        <f t="shared" si="4"/>
        <v>502.98184473181084</v>
      </c>
      <c r="T5398" s="6">
        <f t="shared" si="10"/>
        <v>0.16121684397485669</v>
      </c>
      <c r="U5398" s="6"/>
      <c r="V5398" s="2">
        <v>12594.59</v>
      </c>
      <c r="W5398" s="2">
        <f t="shared" si="5"/>
        <v>419.44635940679456</v>
      </c>
      <c r="X5398" s="6">
        <f t="shared" si="11"/>
        <v>0.15360068248402237</v>
      </c>
      <c r="Y5398" s="1"/>
      <c r="Z5398" s="1"/>
      <c r="AA5398" s="1"/>
      <c r="AB5398" s="1"/>
      <c r="AC5398" s="1"/>
    </row>
    <row r="5399" spans="1:29" ht="16.5" customHeight="1" outlineLevel="1" x14ac:dyDescent="0.25">
      <c r="A5399" s="5">
        <v>43716</v>
      </c>
      <c r="B5399" s="2">
        <v>36981.769999999997</v>
      </c>
      <c r="C5399" s="2">
        <f t="shared" si="0"/>
        <v>593.81469950207372</v>
      </c>
      <c r="D5399" s="6">
        <f t="shared" si="6"/>
        <v>0.11476700105209314</v>
      </c>
      <c r="E5399" s="1"/>
      <c r="F5399" s="2">
        <v>11054.09</v>
      </c>
      <c r="G5399" s="2">
        <f t="shared" si="1"/>
        <v>569.56945145766133</v>
      </c>
      <c r="H5399" s="6">
        <f t="shared" si="7"/>
        <v>0.11829377426914744</v>
      </c>
      <c r="I5399" s="6"/>
      <c r="J5399" s="2">
        <v>4574.1000000000004</v>
      </c>
      <c r="K5399" s="2">
        <f t="shared" si="2"/>
        <v>558.46407423234245</v>
      </c>
      <c r="L5399" s="6">
        <f t="shared" si="8"/>
        <v>0.1258145596204292</v>
      </c>
      <c r="M5399" s="6"/>
      <c r="N5399" s="2">
        <v>14137.04</v>
      </c>
      <c r="O5399" s="2">
        <f t="shared" si="3"/>
        <v>553.01876902133517</v>
      </c>
      <c r="P5399" s="6">
        <f t="shared" si="9"/>
        <v>0.12676408989695553</v>
      </c>
      <c r="Q5399" s="6"/>
      <c r="R5399" s="2">
        <v>13364.63</v>
      </c>
      <c r="S5399" s="2">
        <f t="shared" si="4"/>
        <v>502.98184473181084</v>
      </c>
      <c r="T5399" s="6">
        <f t="shared" si="10"/>
        <v>0.16121684397485669</v>
      </c>
      <c r="U5399" s="6"/>
      <c r="V5399" s="2">
        <v>12594.59</v>
      </c>
      <c r="W5399" s="2">
        <f t="shared" si="5"/>
        <v>419.44635940679456</v>
      </c>
      <c r="X5399" s="6">
        <f t="shared" si="11"/>
        <v>0.15360068248402237</v>
      </c>
      <c r="Y5399" s="1"/>
      <c r="Z5399" s="1"/>
      <c r="AA5399" s="1"/>
      <c r="AB5399" s="1"/>
      <c r="AC5399" s="1"/>
    </row>
    <row r="5400" spans="1:29" ht="16.5" customHeight="1" outlineLevel="1" x14ac:dyDescent="0.25">
      <c r="A5400" s="5">
        <v>43717</v>
      </c>
      <c r="B5400" s="2">
        <v>37145.449999999997</v>
      </c>
      <c r="C5400" s="2">
        <f t="shared" si="0"/>
        <v>596.44290226290696</v>
      </c>
      <c r="D5400" s="6">
        <f t="shared" si="6"/>
        <v>0.11558780851450678</v>
      </c>
      <c r="E5400" s="1"/>
      <c r="F5400" s="2">
        <v>11114.99</v>
      </c>
      <c r="G5400" s="2">
        <f t="shared" si="1"/>
        <v>572.70736508001937</v>
      </c>
      <c r="H5400" s="6">
        <f t="shared" si="7"/>
        <v>0.11931825600908508</v>
      </c>
      <c r="I5400" s="6"/>
      <c r="J5400" s="2">
        <v>4600.2299999999996</v>
      </c>
      <c r="K5400" s="2">
        <f t="shared" si="2"/>
        <v>561.65435565594282</v>
      </c>
      <c r="L5400" s="6">
        <f t="shared" si="8"/>
        <v>0.12688390502270819</v>
      </c>
      <c r="M5400" s="6"/>
      <c r="N5400" s="2">
        <v>14220.34</v>
      </c>
      <c r="O5400" s="2">
        <f t="shared" si="3"/>
        <v>556.27733400095451</v>
      </c>
      <c r="P5400" s="6">
        <f t="shared" si="9"/>
        <v>0.12786792584202122</v>
      </c>
      <c r="Q5400" s="6"/>
      <c r="R5400" s="2">
        <v>13494.62</v>
      </c>
      <c r="S5400" s="2">
        <f t="shared" si="4"/>
        <v>507.87405723576262</v>
      </c>
      <c r="T5400" s="6">
        <f t="shared" si="10"/>
        <v>0.16309167392279433</v>
      </c>
      <c r="U5400" s="6"/>
      <c r="V5400" s="2">
        <v>12709.96</v>
      </c>
      <c r="W5400" s="2">
        <f t="shared" si="5"/>
        <v>423.2886064735718</v>
      </c>
      <c r="X5400" s="6">
        <f t="shared" si="11"/>
        <v>0.15535521567063237</v>
      </c>
      <c r="Y5400" s="1"/>
      <c r="Z5400" s="1"/>
      <c r="AA5400" s="1"/>
      <c r="AB5400" s="1"/>
      <c r="AC5400" s="1"/>
    </row>
    <row r="5401" spans="1:29" ht="16.5" customHeight="1" outlineLevel="1" x14ac:dyDescent="0.25">
      <c r="A5401" s="5">
        <v>43718</v>
      </c>
      <c r="B5401" s="2">
        <v>37145.449999999997</v>
      </c>
      <c r="C5401" s="2">
        <f t="shared" si="0"/>
        <v>596.44290226290696</v>
      </c>
      <c r="D5401" s="6">
        <f t="shared" si="6"/>
        <v>0.10872320486655807</v>
      </c>
      <c r="E5401" s="1"/>
      <c r="F5401" s="2">
        <v>11114.99</v>
      </c>
      <c r="G5401" s="2">
        <f t="shared" si="1"/>
        <v>572.70736508001937</v>
      </c>
      <c r="H5401" s="6">
        <f t="shared" si="7"/>
        <v>0.11291205857884856</v>
      </c>
      <c r="I5401" s="6"/>
      <c r="J5401" s="2">
        <v>4600.2299999999996</v>
      </c>
      <c r="K5401" s="2">
        <f t="shared" si="2"/>
        <v>561.65435565594282</v>
      </c>
      <c r="L5401" s="6">
        <f t="shared" si="8"/>
        <v>0.12073048685968035</v>
      </c>
      <c r="M5401" s="6"/>
      <c r="N5401" s="2">
        <v>14220.34</v>
      </c>
      <c r="O5401" s="2">
        <f t="shared" si="3"/>
        <v>556.27733400095451</v>
      </c>
      <c r="P5401" s="6">
        <f t="shared" si="9"/>
        <v>0.12200147538075123</v>
      </c>
      <c r="Q5401" s="6"/>
      <c r="R5401" s="2">
        <v>13494.62</v>
      </c>
      <c r="S5401" s="2">
        <f t="shared" si="4"/>
        <v>507.87405723576262</v>
      </c>
      <c r="T5401" s="6">
        <f t="shared" si="10"/>
        <v>0.16046322361553766</v>
      </c>
      <c r="U5401" s="6"/>
      <c r="V5401" s="2">
        <v>12709.96</v>
      </c>
      <c r="W5401" s="2">
        <f t="shared" si="5"/>
        <v>423.2886064735718</v>
      </c>
      <c r="X5401" s="6">
        <f t="shared" si="11"/>
        <v>0.15324279004548758</v>
      </c>
      <c r="Y5401" s="1"/>
      <c r="Z5401" s="1"/>
      <c r="AA5401" s="1"/>
      <c r="AB5401" s="1"/>
      <c r="AC5401" s="1"/>
    </row>
    <row r="5402" spans="1:29" ht="16.5" customHeight="1" outlineLevel="1" x14ac:dyDescent="0.25">
      <c r="A5402" s="5">
        <v>43719</v>
      </c>
      <c r="B5402" s="2">
        <v>37270.82</v>
      </c>
      <c r="C5402" s="2">
        <f t="shared" si="0"/>
        <v>598.45596299192493</v>
      </c>
      <c r="D5402" s="6">
        <f t="shared" si="6"/>
        <v>0.10934267833914202</v>
      </c>
      <c r="E5402" s="1"/>
      <c r="F5402" s="2">
        <v>11157.27</v>
      </c>
      <c r="G5402" s="2">
        <f t="shared" si="1"/>
        <v>574.8858706293347</v>
      </c>
      <c r="H5402" s="6">
        <f t="shared" si="7"/>
        <v>0.11282559658022073</v>
      </c>
      <c r="I5402" s="6"/>
      <c r="J5402" s="2">
        <v>4618.68</v>
      </c>
      <c r="K5402" s="2">
        <f t="shared" si="2"/>
        <v>563.90696538672853</v>
      </c>
      <c r="L5402" s="6">
        <f t="shared" si="8"/>
        <v>0.12044951673164594</v>
      </c>
      <c r="M5402" s="6"/>
      <c r="N5402" s="2">
        <v>14288.49</v>
      </c>
      <c r="O5402" s="2">
        <f t="shared" si="3"/>
        <v>558.94325480961061</v>
      </c>
      <c r="P5402" s="6">
        <f t="shared" si="9"/>
        <v>0.1217986987373485</v>
      </c>
      <c r="Q5402" s="6"/>
      <c r="R5402" s="2">
        <v>13634.67</v>
      </c>
      <c r="S5402" s="2">
        <f t="shared" si="4"/>
        <v>513.14488084664367</v>
      </c>
      <c r="T5402" s="6">
        <f t="shared" si="10"/>
        <v>0.15989482735270255</v>
      </c>
      <c r="U5402" s="6"/>
      <c r="V5402" s="2">
        <v>12891.93</v>
      </c>
      <c r="W5402" s="2">
        <f t="shared" si="5"/>
        <v>429.34887949724742</v>
      </c>
      <c r="X5402" s="6">
        <f t="shared" si="11"/>
        <v>0.15385393949794834</v>
      </c>
      <c r="Y5402" s="1"/>
      <c r="Z5402" s="1"/>
      <c r="AA5402" s="1"/>
      <c r="AB5402" s="1"/>
      <c r="AC5402" s="1"/>
    </row>
    <row r="5403" spans="1:29" ht="16.5" customHeight="1" outlineLevel="1" x14ac:dyDescent="0.25">
      <c r="A5403" s="5">
        <v>43720</v>
      </c>
      <c r="B5403" s="2">
        <v>37104.28</v>
      </c>
      <c r="C5403" s="2">
        <f t="shared" si="0"/>
        <v>595.78183733338892</v>
      </c>
      <c r="D5403" s="6">
        <f t="shared" si="6"/>
        <v>0.1105192069203258</v>
      </c>
      <c r="E5403" s="1"/>
      <c r="F5403" s="2">
        <v>11112.78</v>
      </c>
      <c r="G5403" s="2">
        <f t="shared" si="1"/>
        <v>572.59349333773025</v>
      </c>
      <c r="H5403" s="6">
        <f t="shared" si="7"/>
        <v>0.1141731400334054</v>
      </c>
      <c r="I5403" s="6"/>
      <c r="J5403" s="2">
        <v>4600.7</v>
      </c>
      <c r="K5403" s="2">
        <f t="shared" si="2"/>
        <v>561.7117392100605</v>
      </c>
      <c r="L5403" s="6">
        <f t="shared" si="8"/>
        <v>0.12168160022908858</v>
      </c>
      <c r="M5403" s="6"/>
      <c r="N5403" s="2">
        <v>14240.32</v>
      </c>
      <c r="O5403" s="2">
        <f t="shared" si="3"/>
        <v>557.0589201749375</v>
      </c>
      <c r="P5403" s="6">
        <f t="shared" si="9"/>
        <v>0.12299076896858474</v>
      </c>
      <c r="Q5403" s="6"/>
      <c r="R5403" s="2">
        <v>13610.09</v>
      </c>
      <c r="S5403" s="2">
        <f t="shared" si="4"/>
        <v>512.21980519969293</v>
      </c>
      <c r="T5403" s="6">
        <f t="shared" si="10"/>
        <v>0.15962581191529623</v>
      </c>
      <c r="U5403" s="6"/>
      <c r="V5403" s="2">
        <v>12907.69</v>
      </c>
      <c r="W5403" s="2">
        <f t="shared" si="5"/>
        <v>429.87374569966067</v>
      </c>
      <c r="X5403" s="6">
        <f t="shared" si="11"/>
        <v>0.15360477164670527</v>
      </c>
      <c r="Y5403" s="1"/>
      <c r="Z5403" s="1"/>
      <c r="AA5403" s="1"/>
      <c r="AB5403" s="1"/>
      <c r="AC5403" s="1"/>
    </row>
    <row r="5404" spans="1:29" ht="16.5" customHeight="1" outlineLevel="1" x14ac:dyDescent="0.25">
      <c r="A5404" s="5">
        <v>43721</v>
      </c>
      <c r="B5404" s="2">
        <v>37384.99</v>
      </c>
      <c r="C5404" s="2">
        <f t="shared" si="0"/>
        <v>600.2891857998693</v>
      </c>
      <c r="D5404" s="6">
        <f t="shared" si="6"/>
        <v>0.11237590344350101</v>
      </c>
      <c r="E5404" s="1"/>
      <c r="F5404" s="2">
        <v>11203.14</v>
      </c>
      <c r="G5404" s="2">
        <f t="shared" si="1"/>
        <v>577.24935335277564</v>
      </c>
      <c r="H5404" s="6">
        <f t="shared" si="7"/>
        <v>0.11562132616169385</v>
      </c>
      <c r="I5404" s="6"/>
      <c r="J5404" s="2">
        <v>4637.42</v>
      </c>
      <c r="K5404" s="2">
        <f t="shared" si="2"/>
        <v>566.19498199133147</v>
      </c>
      <c r="L5404" s="6">
        <f t="shared" si="8"/>
        <v>0.12304724874767836</v>
      </c>
      <c r="M5404" s="6"/>
      <c r="N5404" s="2">
        <v>14351.45</v>
      </c>
      <c r="O5404" s="2">
        <f t="shared" si="3"/>
        <v>561.40615098148135</v>
      </c>
      <c r="P5404" s="6">
        <f t="shared" si="9"/>
        <v>0.12426331764781495</v>
      </c>
      <c r="Q5404" s="6"/>
      <c r="R5404" s="2">
        <v>13665.59</v>
      </c>
      <c r="S5404" s="2">
        <f t="shared" si="4"/>
        <v>514.30856428861762</v>
      </c>
      <c r="T5404" s="6">
        <f t="shared" si="10"/>
        <v>0.15930469371295541</v>
      </c>
      <c r="U5404" s="6"/>
      <c r="V5404" s="2">
        <v>13013.05</v>
      </c>
      <c r="W5404" s="2">
        <f t="shared" si="5"/>
        <v>433.38262279904211</v>
      </c>
      <c r="X5404" s="6">
        <f t="shared" si="11"/>
        <v>0.15401699029723348</v>
      </c>
      <c r="Y5404" s="1"/>
      <c r="Z5404" s="1"/>
      <c r="AA5404" s="1"/>
      <c r="AB5404" s="1"/>
      <c r="AC5404" s="1"/>
    </row>
    <row r="5405" spans="1:29" ht="16.5" customHeight="1" outlineLevel="1" x14ac:dyDescent="0.25">
      <c r="A5405" s="5">
        <v>43722</v>
      </c>
      <c r="B5405" s="2">
        <v>37384.99</v>
      </c>
      <c r="C5405" s="2">
        <f t="shared" si="0"/>
        <v>600.2891857998693</v>
      </c>
      <c r="D5405" s="6">
        <f t="shared" si="6"/>
        <v>0.11237590344350101</v>
      </c>
      <c r="E5405" s="1"/>
      <c r="F5405" s="2">
        <v>11203.14</v>
      </c>
      <c r="G5405" s="2">
        <f t="shared" si="1"/>
        <v>577.24935335277564</v>
      </c>
      <c r="H5405" s="6">
        <f t="shared" si="7"/>
        <v>0.11562132616169385</v>
      </c>
      <c r="I5405" s="6"/>
      <c r="J5405" s="2">
        <v>4637.42</v>
      </c>
      <c r="K5405" s="2">
        <f t="shared" si="2"/>
        <v>566.19498199133147</v>
      </c>
      <c r="L5405" s="6">
        <f t="shared" si="8"/>
        <v>0.12304724874767836</v>
      </c>
      <c r="M5405" s="6"/>
      <c r="N5405" s="2">
        <v>14351.45</v>
      </c>
      <c r="O5405" s="2">
        <f t="shared" si="3"/>
        <v>561.40615098148135</v>
      </c>
      <c r="P5405" s="6">
        <f t="shared" si="9"/>
        <v>0.12426331764781495</v>
      </c>
      <c r="Q5405" s="6"/>
      <c r="R5405" s="2">
        <v>13665.59</v>
      </c>
      <c r="S5405" s="2">
        <f t="shared" si="4"/>
        <v>514.30856428861762</v>
      </c>
      <c r="T5405" s="6">
        <f t="shared" si="10"/>
        <v>0.15930469371295541</v>
      </c>
      <c r="U5405" s="6"/>
      <c r="V5405" s="2">
        <v>13013.05</v>
      </c>
      <c r="W5405" s="2">
        <f t="shared" si="5"/>
        <v>433.38262279904211</v>
      </c>
      <c r="X5405" s="6">
        <f t="shared" si="11"/>
        <v>0.15401699029723348</v>
      </c>
      <c r="Y5405" s="1"/>
      <c r="Z5405" s="1"/>
      <c r="AA5405" s="1"/>
      <c r="AB5405" s="1"/>
      <c r="AC5405" s="1"/>
    </row>
    <row r="5406" spans="1:29" ht="16.5" customHeight="1" outlineLevel="1" x14ac:dyDescent="0.25">
      <c r="A5406" s="5">
        <v>43723</v>
      </c>
      <c r="B5406" s="2">
        <v>37384.99</v>
      </c>
      <c r="C5406" s="2">
        <f t="shared" si="0"/>
        <v>600.2891857998693</v>
      </c>
      <c r="D5406" s="6">
        <f t="shared" si="6"/>
        <v>0.11237590344350101</v>
      </c>
      <c r="E5406" s="1"/>
      <c r="F5406" s="2">
        <v>11203.14</v>
      </c>
      <c r="G5406" s="2">
        <f t="shared" si="1"/>
        <v>577.24935335277564</v>
      </c>
      <c r="H5406" s="6">
        <f t="shared" si="7"/>
        <v>0.11562132616169385</v>
      </c>
      <c r="I5406" s="6"/>
      <c r="J5406" s="2">
        <v>4637.42</v>
      </c>
      <c r="K5406" s="2">
        <f t="shared" si="2"/>
        <v>566.19498199133147</v>
      </c>
      <c r="L5406" s="6">
        <f t="shared" si="8"/>
        <v>0.12304724874767836</v>
      </c>
      <c r="M5406" s="6"/>
      <c r="N5406" s="2">
        <v>14351.45</v>
      </c>
      <c r="O5406" s="2">
        <f t="shared" si="3"/>
        <v>561.40615098148135</v>
      </c>
      <c r="P5406" s="6">
        <f t="shared" si="9"/>
        <v>0.12426331764781495</v>
      </c>
      <c r="Q5406" s="6"/>
      <c r="R5406" s="2">
        <v>13665.59</v>
      </c>
      <c r="S5406" s="2">
        <f t="shared" si="4"/>
        <v>514.30856428861762</v>
      </c>
      <c r="T5406" s="6">
        <f t="shared" si="10"/>
        <v>0.15930469371295541</v>
      </c>
      <c r="U5406" s="6"/>
      <c r="V5406" s="2">
        <v>13013.05</v>
      </c>
      <c r="W5406" s="2">
        <f t="shared" si="5"/>
        <v>433.38262279904211</v>
      </c>
      <c r="X5406" s="6">
        <f t="shared" si="11"/>
        <v>0.15401699029723348</v>
      </c>
      <c r="Y5406" s="1"/>
      <c r="Z5406" s="1"/>
      <c r="AA5406" s="1"/>
      <c r="AB5406" s="1"/>
      <c r="AC5406" s="1"/>
    </row>
    <row r="5407" spans="1:29" ht="16.5" customHeight="1" outlineLevel="1" x14ac:dyDescent="0.25">
      <c r="A5407" s="5">
        <v>43724</v>
      </c>
      <c r="B5407" s="2">
        <v>37123.31</v>
      </c>
      <c r="C5407" s="2">
        <f t="shared" si="0"/>
        <v>596.08740122964173</v>
      </c>
      <c r="D5407" s="6">
        <f t="shared" si="6"/>
        <v>0.11098330872657503</v>
      </c>
      <c r="E5407" s="1"/>
      <c r="F5407" s="2">
        <v>11135.23</v>
      </c>
      <c r="G5407" s="2">
        <f t="shared" si="1"/>
        <v>573.75024474695749</v>
      </c>
      <c r="H5407" s="6">
        <f t="shared" si="7"/>
        <v>0.11480751289202806</v>
      </c>
      <c r="I5407" s="6"/>
      <c r="J5407" s="2">
        <v>4612.1499999999996</v>
      </c>
      <c r="K5407" s="2">
        <f t="shared" si="2"/>
        <v>563.10970026249925</v>
      </c>
      <c r="L5407" s="6">
        <f t="shared" si="8"/>
        <v>0.12237081026934837</v>
      </c>
      <c r="M5407" s="6"/>
      <c r="N5407" s="2">
        <v>14283.54</v>
      </c>
      <c r="O5407" s="2">
        <f t="shared" si="3"/>
        <v>558.74961859533551</v>
      </c>
      <c r="P5407" s="6">
        <f t="shared" si="9"/>
        <v>0.1237930098147948</v>
      </c>
      <c r="Q5407" s="6"/>
      <c r="R5407" s="2">
        <v>13628.07</v>
      </c>
      <c r="S5407" s="2">
        <f t="shared" si="4"/>
        <v>512.89648787390672</v>
      </c>
      <c r="T5407" s="6">
        <f t="shared" si="10"/>
        <v>0.1598219466592079</v>
      </c>
      <c r="U5407" s="6"/>
      <c r="V5407" s="2">
        <v>13096.06</v>
      </c>
      <c r="W5407" s="2">
        <f t="shared" si="5"/>
        <v>436.1471623588339</v>
      </c>
      <c r="X5407" s="6">
        <f t="shared" si="11"/>
        <v>0.15635257011634396</v>
      </c>
      <c r="Y5407" s="1"/>
      <c r="Z5407" s="1"/>
      <c r="AA5407" s="1"/>
      <c r="AB5407" s="1"/>
      <c r="AC5407" s="1"/>
    </row>
    <row r="5408" spans="1:29" ht="16.5" customHeight="1" outlineLevel="1" x14ac:dyDescent="0.25">
      <c r="A5408" s="5">
        <v>43725</v>
      </c>
      <c r="B5408" s="2">
        <v>36481.089999999997</v>
      </c>
      <c r="C5408" s="2">
        <f t="shared" si="0"/>
        <v>585.77530215179274</v>
      </c>
      <c r="D5408" s="6">
        <f t="shared" si="6"/>
        <v>0.10718205548090909</v>
      </c>
      <c r="E5408" s="1"/>
      <c r="F5408" s="2">
        <v>10944.63</v>
      </c>
      <c r="G5408" s="2">
        <f t="shared" si="1"/>
        <v>563.92945104545595</v>
      </c>
      <c r="H5408" s="6">
        <f t="shared" si="7"/>
        <v>0.11121924257857652</v>
      </c>
      <c r="I5408" s="6"/>
      <c r="J5408" s="2">
        <v>4534.66</v>
      </c>
      <c r="K5408" s="2">
        <f t="shared" si="2"/>
        <v>553.64873939319943</v>
      </c>
      <c r="L5408" s="6">
        <f t="shared" si="8"/>
        <v>0.11895123208357394</v>
      </c>
      <c r="M5408" s="6"/>
      <c r="N5408" s="2">
        <v>14038.13</v>
      </c>
      <c r="O5408" s="2">
        <f t="shared" si="3"/>
        <v>549.14956539427453</v>
      </c>
      <c r="P5408" s="6">
        <f t="shared" si="9"/>
        <v>0.12034270950147574</v>
      </c>
      <c r="Q5408" s="6"/>
      <c r="R5408" s="2">
        <v>13386.86</v>
      </c>
      <c r="S5408" s="2">
        <f t="shared" si="4"/>
        <v>503.81847742634773</v>
      </c>
      <c r="T5408" s="6">
        <f t="shared" si="10"/>
        <v>0.15715833847697791</v>
      </c>
      <c r="U5408" s="6"/>
      <c r="V5408" s="2">
        <v>12855.36</v>
      </c>
      <c r="W5408" s="2">
        <f t="shared" si="5"/>
        <v>428.13096344253614</v>
      </c>
      <c r="X5408" s="6">
        <f t="shared" si="11"/>
        <v>0.15294118749811036</v>
      </c>
      <c r="Y5408" s="1"/>
      <c r="Z5408" s="1"/>
      <c r="AA5408" s="1"/>
      <c r="AB5408" s="1"/>
      <c r="AC5408" s="1"/>
    </row>
    <row r="5409" spans="1:29" ht="16.5" customHeight="1" outlineLevel="1" x14ac:dyDescent="0.25">
      <c r="A5409" s="5">
        <v>43726</v>
      </c>
      <c r="B5409" s="2">
        <v>36563.879999999997</v>
      </c>
      <c r="C5409" s="2">
        <f t="shared" si="0"/>
        <v>587.10465764158619</v>
      </c>
      <c r="D5409" s="6">
        <f t="shared" si="6"/>
        <v>0.10613327509515158</v>
      </c>
      <c r="E5409" s="1"/>
      <c r="F5409" s="2">
        <v>10974.26</v>
      </c>
      <c r="G5409" s="2">
        <f t="shared" si="1"/>
        <v>565.45615680293486</v>
      </c>
      <c r="H5409" s="6">
        <f t="shared" si="7"/>
        <v>0.11030290683048083</v>
      </c>
      <c r="I5409" s="6"/>
      <c r="J5409" s="2">
        <v>4547.2299999999996</v>
      </c>
      <c r="K5409" s="2">
        <f t="shared" si="2"/>
        <v>555.18344423417375</v>
      </c>
      <c r="L5409" s="6">
        <f t="shared" si="8"/>
        <v>0.11808456047294924</v>
      </c>
      <c r="M5409" s="6"/>
      <c r="N5409" s="2">
        <v>14078.06</v>
      </c>
      <c r="O5409" s="2">
        <f t="shared" si="3"/>
        <v>550.71156418942701</v>
      </c>
      <c r="P5409" s="6">
        <f t="shared" si="9"/>
        <v>0.11954351904638783</v>
      </c>
      <c r="Q5409" s="6"/>
      <c r="R5409" s="2">
        <v>13439.3</v>
      </c>
      <c r="S5409" s="2">
        <f t="shared" si="4"/>
        <v>505.79207250063985</v>
      </c>
      <c r="T5409" s="6">
        <f t="shared" si="10"/>
        <v>0.15704064497034365</v>
      </c>
      <c r="U5409" s="6"/>
      <c r="V5409" s="2">
        <v>12894.23</v>
      </c>
      <c r="W5409" s="2">
        <f t="shared" si="5"/>
        <v>429.42547799125441</v>
      </c>
      <c r="X5409" s="6">
        <f t="shared" si="11"/>
        <v>0.15337154900384231</v>
      </c>
      <c r="Y5409" s="1"/>
      <c r="Z5409" s="1"/>
      <c r="AA5409" s="1"/>
      <c r="AB5409" s="1"/>
      <c r="AC5409" s="1"/>
    </row>
    <row r="5410" spans="1:29" ht="16.5" customHeight="1" outlineLevel="1" x14ac:dyDescent="0.25">
      <c r="A5410" s="5">
        <v>43727</v>
      </c>
      <c r="B5410" s="2">
        <v>36093.47</v>
      </c>
      <c r="C5410" s="2">
        <f t="shared" si="0"/>
        <v>579.55130438692129</v>
      </c>
      <c r="D5410" s="6">
        <f t="shared" si="6"/>
        <v>9.7564054245285803E-2</v>
      </c>
      <c r="E5410" s="1"/>
      <c r="F5410" s="2">
        <v>10834.23</v>
      </c>
      <c r="G5410" s="2">
        <f t="shared" si="1"/>
        <v>558.24101649852116</v>
      </c>
      <c r="H5410" s="6">
        <f t="shared" si="7"/>
        <v>0.10140775711468852</v>
      </c>
      <c r="I5410" s="6"/>
      <c r="J5410" s="2">
        <v>4490.26</v>
      </c>
      <c r="K5410" s="2">
        <f t="shared" si="2"/>
        <v>548.22782491911369</v>
      </c>
      <c r="L5410" s="6">
        <f t="shared" si="8"/>
        <v>0.10943125555001654</v>
      </c>
      <c r="M5410" s="6"/>
      <c r="N5410" s="2">
        <v>13900.71</v>
      </c>
      <c r="O5410" s="2">
        <f t="shared" si="3"/>
        <v>543.77391113858084</v>
      </c>
      <c r="P5410" s="6">
        <f t="shared" si="9"/>
        <v>0.11113586043679935</v>
      </c>
      <c r="Q5410" s="6"/>
      <c r="R5410" s="2">
        <v>13285.34</v>
      </c>
      <c r="S5410" s="2">
        <f t="shared" si="4"/>
        <v>499.99774188206601</v>
      </c>
      <c r="T5410" s="6">
        <f t="shared" si="10"/>
        <v>0.15062752857853212</v>
      </c>
      <c r="U5410" s="6"/>
      <c r="V5410" s="2">
        <v>12703.27</v>
      </c>
      <c r="W5410" s="2">
        <f t="shared" si="5"/>
        <v>423.06580476709064</v>
      </c>
      <c r="X5410" s="6">
        <f t="shared" si="11"/>
        <v>0.14828924560077361</v>
      </c>
      <c r="Y5410" s="1"/>
      <c r="Z5410" s="1"/>
      <c r="AA5410" s="1"/>
      <c r="AB5410" s="1"/>
      <c r="AC5410" s="1"/>
    </row>
    <row r="5411" spans="1:29" ht="16.5" customHeight="1" outlineLevel="1" x14ac:dyDescent="0.25">
      <c r="A5411" s="5">
        <v>43728</v>
      </c>
      <c r="B5411" s="2">
        <v>38014.620000000003</v>
      </c>
      <c r="C5411" s="2">
        <f t="shared" si="0"/>
        <v>610.39912778608277</v>
      </c>
      <c r="D5411" s="6">
        <f t="shared" si="6"/>
        <v>0.11055127573737544</v>
      </c>
      <c r="E5411" s="1"/>
      <c r="F5411" s="2">
        <v>11433.03</v>
      </c>
      <c r="G5411" s="2">
        <f t="shared" si="1"/>
        <v>589.09459083461297</v>
      </c>
      <c r="H5411" s="6">
        <f t="shared" si="7"/>
        <v>0.11427001105449541</v>
      </c>
      <c r="I5411" s="6"/>
      <c r="J5411" s="2">
        <v>4735.63</v>
      </c>
      <c r="K5411" s="2">
        <f t="shared" si="2"/>
        <v>578.18570294853794</v>
      </c>
      <c r="L5411" s="6">
        <f t="shared" si="8"/>
        <v>0.12205291279910391</v>
      </c>
      <c r="M5411" s="6"/>
      <c r="N5411" s="2">
        <v>14643.08</v>
      </c>
      <c r="O5411" s="2">
        <f t="shared" si="3"/>
        <v>572.81425788431898</v>
      </c>
      <c r="P5411" s="6">
        <f t="shared" si="9"/>
        <v>0.12350384090083666</v>
      </c>
      <c r="Q5411" s="6"/>
      <c r="R5411" s="2">
        <v>14120.07</v>
      </c>
      <c r="S5411" s="2">
        <f t="shared" si="4"/>
        <v>531.41305493248228</v>
      </c>
      <c r="T5411" s="6">
        <f t="shared" si="10"/>
        <v>0.16399183157320496</v>
      </c>
      <c r="U5411" s="6"/>
      <c r="V5411" s="2">
        <v>13204.25</v>
      </c>
      <c r="W5411" s="2">
        <f t="shared" si="5"/>
        <v>439.75028890953718</v>
      </c>
      <c r="X5411" s="6">
        <f t="shared" si="11"/>
        <v>0.15767207878102107</v>
      </c>
      <c r="Y5411" s="1"/>
      <c r="Z5411" s="1"/>
      <c r="AA5411" s="1"/>
      <c r="AB5411" s="1"/>
      <c r="AC5411" s="1"/>
    </row>
    <row r="5412" spans="1:29" ht="16.5" customHeight="1" outlineLevel="1" x14ac:dyDescent="0.25">
      <c r="A5412" s="5">
        <v>43729</v>
      </c>
      <c r="B5412" s="2">
        <v>38014.620000000003</v>
      </c>
      <c r="C5412" s="2">
        <f t="shared" si="0"/>
        <v>610.39912778608277</v>
      </c>
      <c r="D5412" s="6">
        <f t="shared" si="6"/>
        <v>0.11055127573737544</v>
      </c>
      <c r="E5412" s="1"/>
      <c r="F5412" s="2">
        <v>11433.03</v>
      </c>
      <c r="G5412" s="2">
        <f t="shared" si="1"/>
        <v>589.09459083461297</v>
      </c>
      <c r="H5412" s="6">
        <f t="shared" si="7"/>
        <v>0.11427001105449541</v>
      </c>
      <c r="I5412" s="6"/>
      <c r="J5412" s="2">
        <v>4735.63</v>
      </c>
      <c r="K5412" s="2">
        <f t="shared" si="2"/>
        <v>578.18570294853794</v>
      </c>
      <c r="L5412" s="6">
        <f t="shared" si="8"/>
        <v>0.12205291279910391</v>
      </c>
      <c r="M5412" s="6"/>
      <c r="N5412" s="2">
        <v>14643.08</v>
      </c>
      <c r="O5412" s="2">
        <f t="shared" si="3"/>
        <v>572.81425788431898</v>
      </c>
      <c r="P5412" s="6">
        <f t="shared" si="9"/>
        <v>0.12350384090083666</v>
      </c>
      <c r="Q5412" s="6"/>
      <c r="R5412" s="2">
        <v>14120.07</v>
      </c>
      <c r="S5412" s="2">
        <f t="shared" si="4"/>
        <v>531.41305493248228</v>
      </c>
      <c r="T5412" s="6">
        <f t="shared" si="10"/>
        <v>0.16399183157320496</v>
      </c>
      <c r="U5412" s="6"/>
      <c r="V5412" s="2">
        <v>13204.25</v>
      </c>
      <c r="W5412" s="2">
        <f t="shared" si="5"/>
        <v>439.75028890953718</v>
      </c>
      <c r="X5412" s="6">
        <f t="shared" si="11"/>
        <v>0.15767207878102107</v>
      </c>
      <c r="Y5412" s="1"/>
      <c r="Z5412" s="1"/>
      <c r="AA5412" s="1"/>
      <c r="AB5412" s="1"/>
      <c r="AC5412" s="1"/>
    </row>
    <row r="5413" spans="1:29" ht="16.5" customHeight="1" outlineLevel="1" x14ac:dyDescent="0.25">
      <c r="A5413" s="5">
        <v>43730</v>
      </c>
      <c r="B5413" s="2">
        <v>38014.620000000003</v>
      </c>
      <c r="C5413" s="2">
        <f t="shared" si="0"/>
        <v>610.39912778608277</v>
      </c>
      <c r="D5413" s="6">
        <f t="shared" si="6"/>
        <v>0.11055127573737544</v>
      </c>
      <c r="E5413" s="1"/>
      <c r="F5413" s="2">
        <v>11433.03</v>
      </c>
      <c r="G5413" s="2">
        <f t="shared" si="1"/>
        <v>589.09459083461297</v>
      </c>
      <c r="H5413" s="6">
        <f t="shared" si="7"/>
        <v>0.11427001105449541</v>
      </c>
      <c r="I5413" s="6"/>
      <c r="J5413" s="2">
        <v>4735.63</v>
      </c>
      <c r="K5413" s="2">
        <f t="shared" si="2"/>
        <v>578.18570294853794</v>
      </c>
      <c r="L5413" s="6">
        <f t="shared" si="8"/>
        <v>0.12205291279910391</v>
      </c>
      <c r="M5413" s="6"/>
      <c r="N5413" s="2">
        <v>14643.08</v>
      </c>
      <c r="O5413" s="2">
        <f t="shared" si="3"/>
        <v>572.81425788431898</v>
      </c>
      <c r="P5413" s="6">
        <f t="shared" si="9"/>
        <v>0.12350384090083666</v>
      </c>
      <c r="Q5413" s="6"/>
      <c r="R5413" s="2">
        <v>14120.07</v>
      </c>
      <c r="S5413" s="2">
        <f t="shared" si="4"/>
        <v>531.41305493248228</v>
      </c>
      <c r="T5413" s="6">
        <f t="shared" si="10"/>
        <v>0.16399183157320496</v>
      </c>
      <c r="U5413" s="6"/>
      <c r="V5413" s="2">
        <v>13204.25</v>
      </c>
      <c r="W5413" s="2">
        <f t="shared" si="5"/>
        <v>439.75028890953718</v>
      </c>
      <c r="X5413" s="6">
        <f t="shared" si="11"/>
        <v>0.15767207878102107</v>
      </c>
      <c r="Y5413" s="1"/>
      <c r="Z5413" s="1"/>
      <c r="AA5413" s="1"/>
      <c r="AB5413" s="1"/>
      <c r="AC5413" s="1"/>
    </row>
    <row r="5414" spans="1:29" ht="16.5" customHeight="1" outlineLevel="1" x14ac:dyDescent="0.25">
      <c r="A5414" s="5">
        <v>43731</v>
      </c>
      <c r="B5414" s="2">
        <v>39090.03</v>
      </c>
      <c r="C5414" s="2">
        <f t="shared" si="0"/>
        <v>627.66694017017164</v>
      </c>
      <c r="D5414" s="6">
        <f t="shared" si="6"/>
        <v>0.11909081044368808</v>
      </c>
      <c r="E5414" s="1"/>
      <c r="F5414" s="2">
        <v>11749.21</v>
      </c>
      <c r="G5414" s="2">
        <f t="shared" si="1"/>
        <v>605.38597883325258</v>
      </c>
      <c r="H5414" s="6">
        <f t="shared" si="7"/>
        <v>0.12281543961827635</v>
      </c>
      <c r="I5414" s="6"/>
      <c r="J5414" s="2">
        <v>4864.6099999999997</v>
      </c>
      <c r="K5414" s="2">
        <f t="shared" si="2"/>
        <v>593.93321531042056</v>
      </c>
      <c r="L5414" s="6">
        <f t="shared" si="8"/>
        <v>0.13038673630687247</v>
      </c>
      <c r="M5414" s="6"/>
      <c r="N5414" s="2">
        <v>15044.91</v>
      </c>
      <c r="O5414" s="2">
        <f t="shared" si="3"/>
        <v>588.53321545647293</v>
      </c>
      <c r="P5414" s="6">
        <f t="shared" si="9"/>
        <v>0.1317427284640702</v>
      </c>
      <c r="Q5414" s="6"/>
      <c r="R5414" s="2">
        <v>14554.46</v>
      </c>
      <c r="S5414" s="2">
        <f t="shared" si="4"/>
        <v>547.76145242145503</v>
      </c>
      <c r="T5414" s="6">
        <f t="shared" si="10"/>
        <v>0.17238244061489838</v>
      </c>
      <c r="U5414" s="6"/>
      <c r="V5414" s="2">
        <v>13564.92</v>
      </c>
      <c r="W5414" s="2">
        <f t="shared" si="5"/>
        <v>451.76193188062621</v>
      </c>
      <c r="X5414" s="6">
        <f t="shared" si="11"/>
        <v>0.16401571803220483</v>
      </c>
      <c r="Y5414" s="1"/>
      <c r="Z5414" s="1"/>
      <c r="AA5414" s="1"/>
      <c r="AB5414" s="1"/>
      <c r="AC5414" s="1"/>
    </row>
    <row r="5415" spans="1:29" ht="16.5" customHeight="1" outlineLevel="1" x14ac:dyDescent="0.25">
      <c r="A5415" s="5">
        <v>43732</v>
      </c>
      <c r="B5415" s="2">
        <v>39097.14</v>
      </c>
      <c r="C5415" s="2">
        <f t="shared" si="0"/>
        <v>627.78110513613888</v>
      </c>
      <c r="D5415" s="6">
        <f t="shared" si="6"/>
        <v>0.11894441473627437</v>
      </c>
      <c r="E5415" s="1"/>
      <c r="F5415" s="2">
        <v>11732.28</v>
      </c>
      <c r="G5415" s="2">
        <f t="shared" si="1"/>
        <v>604.51364915137219</v>
      </c>
      <c r="H5415" s="6">
        <f t="shared" si="7"/>
        <v>0.12246204830937324</v>
      </c>
      <c r="I5415" s="6"/>
      <c r="J5415" s="2">
        <v>4856.6000000000004</v>
      </c>
      <c r="K5415" s="2">
        <f t="shared" si="2"/>
        <v>592.95525303705517</v>
      </c>
      <c r="L5415" s="6">
        <f t="shared" si="8"/>
        <v>0.13001574102278957</v>
      </c>
      <c r="M5415" s="6"/>
      <c r="N5415" s="2">
        <v>15024.64</v>
      </c>
      <c r="O5415" s="2">
        <f t="shared" si="3"/>
        <v>587.74028493862318</v>
      </c>
      <c r="P5415" s="6">
        <f t="shared" si="9"/>
        <v>0.13144157672373891</v>
      </c>
      <c r="Q5415" s="6"/>
      <c r="R5415" s="2">
        <v>14480.7</v>
      </c>
      <c r="S5415" s="2">
        <f t="shared" si="4"/>
        <v>544.98547277462478</v>
      </c>
      <c r="T5415" s="6">
        <f t="shared" si="10"/>
        <v>0.17123099412471832</v>
      </c>
      <c r="U5415" s="6"/>
      <c r="V5415" s="2">
        <v>13588.2</v>
      </c>
      <c r="W5415" s="2">
        <f t="shared" si="5"/>
        <v>452.53724185474925</v>
      </c>
      <c r="X5415" s="6">
        <f t="shared" si="11"/>
        <v>0.16437867588028454</v>
      </c>
      <c r="Y5415" s="1"/>
      <c r="Z5415" s="1"/>
      <c r="AA5415" s="1"/>
      <c r="AB5415" s="1"/>
      <c r="AC5415" s="1"/>
    </row>
    <row r="5416" spans="1:29" ht="16.5" customHeight="1" outlineLevel="1" x14ac:dyDescent="0.25">
      <c r="A5416" s="5">
        <v>43733</v>
      </c>
      <c r="B5416" s="2">
        <v>38593.519999999997</v>
      </c>
      <c r="C5416" s="2">
        <f t="shared" si="0"/>
        <v>619.69450033157614</v>
      </c>
      <c r="D5416" s="6">
        <f t="shared" si="6"/>
        <v>0.1171278946604617</v>
      </c>
      <c r="E5416" s="1"/>
      <c r="F5416" s="2">
        <v>11574.79</v>
      </c>
      <c r="G5416" s="2">
        <f t="shared" si="1"/>
        <v>596.39887055719873</v>
      </c>
      <c r="H5416" s="6">
        <f t="shared" si="7"/>
        <v>0.12046570314649063</v>
      </c>
      <c r="I5416" s="6"/>
      <c r="J5416" s="2">
        <v>4791.3900000000003</v>
      </c>
      <c r="K5416" s="2">
        <f t="shared" si="2"/>
        <v>584.99359013491244</v>
      </c>
      <c r="L5416" s="6">
        <f t="shared" si="8"/>
        <v>0.12788971660183046</v>
      </c>
      <c r="M5416" s="6"/>
      <c r="N5416" s="2">
        <v>14819.33</v>
      </c>
      <c r="O5416" s="2">
        <f t="shared" si="3"/>
        <v>579.70888066532621</v>
      </c>
      <c r="P5416" s="6">
        <f t="shared" si="9"/>
        <v>0.12921815601178288</v>
      </c>
      <c r="Q5416" s="6"/>
      <c r="R5416" s="2">
        <v>14225.12</v>
      </c>
      <c r="S5416" s="2">
        <f t="shared" si="4"/>
        <v>535.36664308187949</v>
      </c>
      <c r="T5416" s="6">
        <f t="shared" si="10"/>
        <v>0.16753470209097121</v>
      </c>
      <c r="U5416" s="6"/>
      <c r="V5416" s="2">
        <v>13383.77</v>
      </c>
      <c r="W5416" s="2">
        <f t="shared" si="5"/>
        <v>445.72896788524884</v>
      </c>
      <c r="X5416" s="6">
        <f t="shared" si="11"/>
        <v>0.16157803668611104</v>
      </c>
      <c r="Y5416" s="1"/>
      <c r="Z5416" s="1"/>
      <c r="AA5416" s="1"/>
      <c r="AB5416" s="1"/>
      <c r="AC5416" s="1"/>
    </row>
    <row r="5417" spans="1:29" ht="16.5" customHeight="1" outlineLevel="1" x14ac:dyDescent="0.25">
      <c r="A5417" s="5">
        <v>43734</v>
      </c>
      <c r="B5417" s="2">
        <v>38989.74</v>
      </c>
      <c r="C5417" s="2">
        <f t="shared" si="0"/>
        <v>626.05658792870065</v>
      </c>
      <c r="D5417" s="6">
        <f t="shared" si="6"/>
        <v>0.11867839338166064</v>
      </c>
      <c r="E5417" s="1"/>
      <c r="F5417" s="2">
        <v>11708.22</v>
      </c>
      <c r="G5417" s="2">
        <f t="shared" si="1"/>
        <v>603.27394140500212</v>
      </c>
      <c r="H5417" s="6">
        <f t="shared" si="7"/>
        <v>0.12243776319004507</v>
      </c>
      <c r="I5417" s="6"/>
      <c r="J5417" s="2">
        <v>4845.87</v>
      </c>
      <c r="K5417" s="2">
        <f t="shared" si="2"/>
        <v>591.64519870581773</v>
      </c>
      <c r="L5417" s="6">
        <f t="shared" si="8"/>
        <v>0.12984076953846091</v>
      </c>
      <c r="M5417" s="6"/>
      <c r="N5417" s="2">
        <v>14981.24</v>
      </c>
      <c r="O5417" s="2">
        <f t="shared" si="3"/>
        <v>586.04254520134248</v>
      </c>
      <c r="P5417" s="6">
        <f t="shared" si="9"/>
        <v>0.13106341708924174</v>
      </c>
      <c r="Q5417" s="6"/>
      <c r="R5417" s="2">
        <v>14355.7</v>
      </c>
      <c r="S5417" s="2">
        <f t="shared" si="4"/>
        <v>540.28106041218177</v>
      </c>
      <c r="T5417" s="6">
        <f t="shared" si="10"/>
        <v>0.16891729059212124</v>
      </c>
      <c r="U5417" s="6"/>
      <c r="V5417" s="2">
        <v>13440.49</v>
      </c>
      <c r="W5417" s="2">
        <f t="shared" si="5"/>
        <v>447.61795335484749</v>
      </c>
      <c r="X5417" s="6">
        <f t="shared" si="11"/>
        <v>0.16129915489450575</v>
      </c>
      <c r="Y5417" s="1"/>
      <c r="Z5417" s="1"/>
      <c r="AA5417" s="1"/>
      <c r="AB5417" s="1"/>
      <c r="AC5417" s="1"/>
    </row>
    <row r="5418" spans="1:29" ht="16.5" customHeight="1" outlineLevel="1" x14ac:dyDescent="0.25">
      <c r="A5418" s="5">
        <v>43735</v>
      </c>
      <c r="B5418" s="2">
        <v>38822.57</v>
      </c>
      <c r="C5418" s="2">
        <f t="shared" si="0"/>
        <v>623.37234638710436</v>
      </c>
      <c r="D5418" s="6">
        <f t="shared" si="6"/>
        <v>0.119445312586131</v>
      </c>
      <c r="E5418" s="1"/>
      <c r="F5418" s="2">
        <v>11643.87</v>
      </c>
      <c r="G5418" s="2">
        <f t="shared" si="1"/>
        <v>599.95826420305241</v>
      </c>
      <c r="H5418" s="6">
        <f t="shared" si="7"/>
        <v>0.12263710873460609</v>
      </c>
      <c r="I5418" s="6"/>
      <c r="J5418" s="2">
        <v>4820.99</v>
      </c>
      <c r="K5418" s="2">
        <f t="shared" si="2"/>
        <v>588.60753311763631</v>
      </c>
      <c r="L5418" s="6">
        <f t="shared" si="8"/>
        <v>0.12995777935975505</v>
      </c>
      <c r="M5418" s="6"/>
      <c r="N5418" s="2">
        <v>14899.79</v>
      </c>
      <c r="O5418" s="2">
        <f t="shared" si="3"/>
        <v>582.85634931190691</v>
      </c>
      <c r="P5418" s="6">
        <f t="shared" si="9"/>
        <v>0.13102390537778952</v>
      </c>
      <c r="Q5418" s="6"/>
      <c r="R5418" s="2">
        <v>14265.99</v>
      </c>
      <c r="S5418" s="2">
        <f t="shared" si="4"/>
        <v>536.90479774790379</v>
      </c>
      <c r="T5418" s="6">
        <f t="shared" si="10"/>
        <v>0.16789771016581168</v>
      </c>
      <c r="U5418" s="6"/>
      <c r="V5418" s="2">
        <v>13331.93</v>
      </c>
      <c r="W5418" s="2">
        <f t="shared" si="5"/>
        <v>444.00250443771705</v>
      </c>
      <c r="X5418" s="6">
        <f t="shared" si="11"/>
        <v>0.15912283447177145</v>
      </c>
      <c r="Y5418" s="1"/>
      <c r="Z5418" s="1"/>
      <c r="AA5418" s="1"/>
      <c r="AB5418" s="1"/>
      <c r="AC5418" s="1"/>
    </row>
    <row r="5419" spans="1:29" ht="16.5" customHeight="1" outlineLevel="1" x14ac:dyDescent="0.25">
      <c r="A5419" s="5">
        <v>43736</v>
      </c>
      <c r="B5419" s="2">
        <v>38822.57</v>
      </c>
      <c r="C5419" s="2">
        <f t="shared" si="0"/>
        <v>623.37234638710436</v>
      </c>
      <c r="D5419" s="6">
        <f t="shared" si="6"/>
        <v>0.119445312586131</v>
      </c>
      <c r="E5419" s="1"/>
      <c r="F5419" s="2">
        <v>11643.87</v>
      </c>
      <c r="G5419" s="2">
        <f t="shared" si="1"/>
        <v>599.95826420305241</v>
      </c>
      <c r="H5419" s="6">
        <f t="shared" si="7"/>
        <v>0.12263710873460609</v>
      </c>
      <c r="I5419" s="6"/>
      <c r="J5419" s="2">
        <v>4820.99</v>
      </c>
      <c r="K5419" s="2">
        <f t="shared" si="2"/>
        <v>588.60753311763631</v>
      </c>
      <c r="L5419" s="6">
        <f t="shared" si="8"/>
        <v>0.12995777935975505</v>
      </c>
      <c r="M5419" s="6"/>
      <c r="N5419" s="2">
        <v>14899.79</v>
      </c>
      <c r="O5419" s="2">
        <f t="shared" si="3"/>
        <v>582.85634931190691</v>
      </c>
      <c r="P5419" s="6">
        <f t="shared" si="9"/>
        <v>0.13102390537778952</v>
      </c>
      <c r="Q5419" s="6"/>
      <c r="R5419" s="2">
        <v>14265.99</v>
      </c>
      <c r="S5419" s="2">
        <f t="shared" si="4"/>
        <v>536.90479774790379</v>
      </c>
      <c r="T5419" s="6">
        <f t="shared" si="10"/>
        <v>0.16789771016581168</v>
      </c>
      <c r="U5419" s="6"/>
      <c r="V5419" s="2">
        <v>13331.93</v>
      </c>
      <c r="W5419" s="2">
        <f t="shared" si="5"/>
        <v>444.00250443771705</v>
      </c>
      <c r="X5419" s="6">
        <f t="shared" si="11"/>
        <v>0.15912283447177145</v>
      </c>
      <c r="Y5419" s="1"/>
      <c r="Z5419" s="1"/>
      <c r="AA5419" s="1"/>
      <c r="AB5419" s="1"/>
      <c r="AC5419" s="1"/>
    </row>
    <row r="5420" spans="1:29" ht="16.5" customHeight="1" outlineLevel="1" x14ac:dyDescent="0.25">
      <c r="A5420" s="5">
        <v>43737</v>
      </c>
      <c r="B5420" s="2">
        <v>38822.57</v>
      </c>
      <c r="C5420" s="2">
        <f t="shared" si="0"/>
        <v>623.37234638710436</v>
      </c>
      <c r="D5420" s="6">
        <f t="shared" si="6"/>
        <v>0.119445312586131</v>
      </c>
      <c r="E5420" s="1"/>
      <c r="F5420" s="2">
        <v>11643.87</v>
      </c>
      <c r="G5420" s="2">
        <f t="shared" si="1"/>
        <v>599.95826420305241</v>
      </c>
      <c r="H5420" s="6">
        <f t="shared" si="7"/>
        <v>0.12263710873460609</v>
      </c>
      <c r="I5420" s="6"/>
      <c r="J5420" s="2">
        <v>4820.99</v>
      </c>
      <c r="K5420" s="2">
        <f t="shared" si="2"/>
        <v>588.60753311763631</v>
      </c>
      <c r="L5420" s="6">
        <f t="shared" si="8"/>
        <v>0.12995777935975505</v>
      </c>
      <c r="M5420" s="6"/>
      <c r="N5420" s="2">
        <v>14899.79</v>
      </c>
      <c r="O5420" s="2">
        <f t="shared" si="3"/>
        <v>582.85634931190691</v>
      </c>
      <c r="P5420" s="6">
        <f t="shared" si="9"/>
        <v>0.13102390537778952</v>
      </c>
      <c r="Q5420" s="6"/>
      <c r="R5420" s="2">
        <v>14265.99</v>
      </c>
      <c r="S5420" s="2">
        <f t="shared" si="4"/>
        <v>536.90479774790379</v>
      </c>
      <c r="T5420" s="6">
        <f t="shared" si="10"/>
        <v>0.16789771016581168</v>
      </c>
      <c r="U5420" s="6"/>
      <c r="V5420" s="2">
        <v>13331.93</v>
      </c>
      <c r="W5420" s="2">
        <f t="shared" si="5"/>
        <v>444.00250443771705</v>
      </c>
      <c r="X5420" s="6">
        <f t="shared" si="11"/>
        <v>0.15912283447177145</v>
      </c>
      <c r="Y5420" s="1"/>
      <c r="Z5420" s="1"/>
      <c r="AA5420" s="1"/>
      <c r="AB5420" s="1"/>
      <c r="AC5420" s="1"/>
    </row>
    <row r="5421" spans="1:29" ht="16.5" customHeight="1" outlineLevel="1" x14ac:dyDescent="0.25">
      <c r="A5421" s="5">
        <v>43738</v>
      </c>
      <c r="B5421" s="2">
        <v>38667.33</v>
      </c>
      <c r="C5421" s="2">
        <f t="shared" si="0"/>
        <v>620.87966434536588</v>
      </c>
      <c r="D5421" s="6">
        <f t="shared" si="6"/>
        <v>0.12201654520380534</v>
      </c>
      <c r="E5421" s="1"/>
      <c r="F5421" s="2">
        <v>11580.94</v>
      </c>
      <c r="G5421" s="2">
        <f t="shared" si="1"/>
        <v>596.71575345994916</v>
      </c>
      <c r="H5421" s="6">
        <f t="shared" si="7"/>
        <v>0.12464369299003808</v>
      </c>
      <c r="I5421" s="6"/>
      <c r="J5421" s="2">
        <v>4794.25</v>
      </c>
      <c r="K5421" s="2">
        <f t="shared" si="2"/>
        <v>585.34277516635132</v>
      </c>
      <c r="L5421" s="6">
        <f t="shared" si="8"/>
        <v>0.13171323061419993</v>
      </c>
      <c r="M5421" s="6"/>
      <c r="N5421" s="2">
        <v>14810.02</v>
      </c>
      <c r="O5421" s="2">
        <f t="shared" si="3"/>
        <v>579.34468810878047</v>
      </c>
      <c r="P5421" s="6">
        <f t="shared" si="9"/>
        <v>0.13249641157592262</v>
      </c>
      <c r="Q5421" s="6"/>
      <c r="R5421" s="2">
        <v>14104.13</v>
      </c>
      <c r="S5421" s="2">
        <f t="shared" si="4"/>
        <v>530.81314826802361</v>
      </c>
      <c r="T5421" s="6">
        <f t="shared" si="10"/>
        <v>0.16622530260272028</v>
      </c>
      <c r="U5421" s="6"/>
      <c r="V5421" s="2">
        <v>13170.76</v>
      </c>
      <c r="W5421" s="2">
        <f t="shared" si="5"/>
        <v>438.63494822940919</v>
      </c>
      <c r="X5421" s="6">
        <f t="shared" si="11"/>
        <v>0.15785370593126391</v>
      </c>
      <c r="Y5421" s="1"/>
      <c r="Z5421" s="1"/>
      <c r="AA5421" s="1"/>
      <c r="AB5421" s="1"/>
      <c r="AC5421" s="1"/>
    </row>
    <row r="5422" spans="1:29" ht="16.5" customHeight="1" outlineLevel="1" x14ac:dyDescent="0.25">
      <c r="A5422" s="5">
        <v>43739</v>
      </c>
      <c r="B5422" s="2">
        <v>38305.410000000003</v>
      </c>
      <c r="C5422" s="2">
        <f t="shared" si="0"/>
        <v>615.06833038152945</v>
      </c>
      <c r="D5422" s="6">
        <f t="shared" si="6"/>
        <v>0.11894125353285112</v>
      </c>
      <c r="E5422" s="1"/>
      <c r="F5422" s="2">
        <v>11465.32</v>
      </c>
      <c r="G5422" s="2">
        <f t="shared" si="1"/>
        <v>590.75835488824077</v>
      </c>
      <c r="H5422" s="6">
        <f t="shared" si="7"/>
        <v>0.12145780302352049</v>
      </c>
      <c r="I5422" s="6"/>
      <c r="J5422" s="2">
        <v>4742.51</v>
      </c>
      <c r="K5422" s="2">
        <f t="shared" si="2"/>
        <v>579.02570050668464</v>
      </c>
      <c r="L5422" s="6">
        <f t="shared" si="8"/>
        <v>0.12842242267094806</v>
      </c>
      <c r="M5422" s="6"/>
      <c r="N5422" s="2">
        <v>14645.34</v>
      </c>
      <c r="O5422" s="2">
        <f t="shared" si="3"/>
        <v>572.9026655296243</v>
      </c>
      <c r="P5422" s="6">
        <f t="shared" si="9"/>
        <v>0.1292075416235543</v>
      </c>
      <c r="Q5422" s="6"/>
      <c r="R5422" s="2">
        <v>13886.42</v>
      </c>
      <c r="S5422" s="2">
        <f t="shared" si="4"/>
        <v>522.61956734460387</v>
      </c>
      <c r="T5422" s="6">
        <f t="shared" si="10"/>
        <v>0.16211218734881361</v>
      </c>
      <c r="U5422" s="6"/>
      <c r="V5422" s="2">
        <v>12958.97</v>
      </c>
      <c r="W5422" s="2">
        <f t="shared" si="5"/>
        <v>431.58155907908622</v>
      </c>
      <c r="X5422" s="6">
        <f t="shared" si="11"/>
        <v>0.15382057570536656</v>
      </c>
      <c r="Y5422" s="1"/>
      <c r="Z5422" s="1"/>
      <c r="AA5422" s="1"/>
      <c r="AB5422" s="1"/>
      <c r="AC5422" s="1"/>
    </row>
    <row r="5423" spans="1:29" ht="16.5" customHeight="1" outlineLevel="1" x14ac:dyDescent="0.25">
      <c r="A5423" s="5">
        <v>43740</v>
      </c>
      <c r="B5423" s="2">
        <v>38305.410000000003</v>
      </c>
      <c r="C5423" s="2">
        <f t="shared" si="0"/>
        <v>615.06833038152945</v>
      </c>
      <c r="D5423" s="6">
        <f t="shared" si="6"/>
        <v>0.11894125353285112</v>
      </c>
      <c r="E5423" s="1"/>
      <c r="F5423" s="2">
        <v>11465.32</v>
      </c>
      <c r="G5423" s="2">
        <f t="shared" si="1"/>
        <v>590.75835488824077</v>
      </c>
      <c r="H5423" s="6">
        <f t="shared" si="7"/>
        <v>0.12145780302352049</v>
      </c>
      <c r="I5423" s="6"/>
      <c r="J5423" s="2">
        <v>4742.51</v>
      </c>
      <c r="K5423" s="2">
        <f t="shared" si="2"/>
        <v>579.02570050668464</v>
      </c>
      <c r="L5423" s="6">
        <f t="shared" si="8"/>
        <v>0.12842242267094806</v>
      </c>
      <c r="M5423" s="6"/>
      <c r="N5423" s="2">
        <v>14645.34</v>
      </c>
      <c r="O5423" s="2">
        <f t="shared" si="3"/>
        <v>572.9026655296243</v>
      </c>
      <c r="P5423" s="6">
        <f t="shared" si="9"/>
        <v>0.1292075416235543</v>
      </c>
      <c r="Q5423" s="6"/>
      <c r="R5423" s="2">
        <v>13886.42</v>
      </c>
      <c r="S5423" s="2">
        <f t="shared" si="4"/>
        <v>522.61956734460387</v>
      </c>
      <c r="T5423" s="6">
        <f t="shared" si="10"/>
        <v>0.16211218734881361</v>
      </c>
      <c r="U5423" s="6"/>
      <c r="V5423" s="2">
        <v>12958.97</v>
      </c>
      <c r="W5423" s="2">
        <f t="shared" si="5"/>
        <v>431.58155907908622</v>
      </c>
      <c r="X5423" s="6">
        <f t="shared" si="11"/>
        <v>0.15382057570536656</v>
      </c>
      <c r="Y5423" s="1"/>
      <c r="Z5423" s="1"/>
      <c r="AA5423" s="1"/>
      <c r="AB5423" s="1"/>
      <c r="AC5423" s="1"/>
    </row>
    <row r="5424" spans="1:29" ht="16.5" customHeight="1" outlineLevel="1" x14ac:dyDescent="0.25">
      <c r="A5424" s="5">
        <v>43741</v>
      </c>
      <c r="B5424" s="2">
        <v>38106.870000000003</v>
      </c>
      <c r="C5424" s="2">
        <f t="shared" si="0"/>
        <v>611.88038209135448</v>
      </c>
      <c r="D5424" s="6">
        <f t="shared" si="6"/>
        <v>0.11433944765962045</v>
      </c>
      <c r="E5424" s="1"/>
      <c r="F5424" s="2">
        <v>11418.39</v>
      </c>
      <c r="G5424" s="2">
        <f t="shared" si="1"/>
        <v>588.34025494904108</v>
      </c>
      <c r="H5424" s="6">
        <f t="shared" si="7"/>
        <v>0.11670454195531743</v>
      </c>
      <c r="I5424" s="6"/>
      <c r="J5424" s="2">
        <v>4723.3999999999996</v>
      </c>
      <c r="K5424" s="2">
        <f t="shared" si="2"/>
        <v>576.69250961479759</v>
      </c>
      <c r="L5424" s="6">
        <f t="shared" si="8"/>
        <v>0.12385349844995774</v>
      </c>
      <c r="M5424" s="6"/>
      <c r="N5424" s="2">
        <v>14586.04</v>
      </c>
      <c r="O5424" s="2">
        <f t="shared" si="3"/>
        <v>570.58294280103587</v>
      </c>
      <c r="P5424" s="6">
        <f t="shared" si="9"/>
        <v>0.12478693277468178</v>
      </c>
      <c r="Q5424" s="6"/>
      <c r="R5424" s="2">
        <v>13844.48</v>
      </c>
      <c r="S5424" s="2">
        <f t="shared" si="4"/>
        <v>521.04114290875691</v>
      </c>
      <c r="T5424" s="6">
        <f t="shared" si="10"/>
        <v>0.15886883518743522</v>
      </c>
      <c r="U5424" s="6"/>
      <c r="V5424" s="2">
        <v>12910.18</v>
      </c>
      <c r="W5424" s="2">
        <f t="shared" si="5"/>
        <v>429.9566718953464</v>
      </c>
      <c r="X5424" s="6">
        <f t="shared" si="11"/>
        <v>0.15147695852726595</v>
      </c>
      <c r="Y5424" s="1"/>
      <c r="Z5424" s="1"/>
      <c r="AA5424" s="1"/>
      <c r="AB5424" s="1"/>
      <c r="AC5424" s="1"/>
    </row>
    <row r="5425" spans="1:29" ht="16.5" customHeight="1" outlineLevel="1" x14ac:dyDescent="0.25">
      <c r="A5425" s="5">
        <v>43742</v>
      </c>
      <c r="B5425" s="2">
        <v>37673.31</v>
      </c>
      <c r="C5425" s="2">
        <f t="shared" si="0"/>
        <v>604.9187277109362</v>
      </c>
      <c r="D5425" s="6">
        <f t="shared" si="6"/>
        <v>0.11208707170608134</v>
      </c>
      <c r="E5425" s="1"/>
      <c r="F5425" s="2">
        <v>11272.27</v>
      </c>
      <c r="G5425" s="2">
        <f t="shared" si="1"/>
        <v>580.81132328239164</v>
      </c>
      <c r="H5425" s="6">
        <f t="shared" si="7"/>
        <v>0.11421857262474266</v>
      </c>
      <c r="I5425" s="6"/>
      <c r="J5425" s="2">
        <v>4666.6899999999996</v>
      </c>
      <c r="K5425" s="2">
        <f t="shared" si="2"/>
        <v>569.76863439350473</v>
      </c>
      <c r="L5425" s="6">
        <f t="shared" si="8"/>
        <v>0.12148409069983557</v>
      </c>
      <c r="M5425" s="6"/>
      <c r="N5425" s="2">
        <v>14415.63</v>
      </c>
      <c r="O5425" s="2">
        <f t="shared" si="3"/>
        <v>563.91677163444604</v>
      </c>
      <c r="P5425" s="6">
        <f t="shared" si="9"/>
        <v>0.12240015818545569</v>
      </c>
      <c r="Q5425" s="6"/>
      <c r="R5425" s="2">
        <v>13713.79</v>
      </c>
      <c r="S5425" s="2">
        <f t="shared" si="4"/>
        <v>516.12258569557559</v>
      </c>
      <c r="T5425" s="6">
        <f t="shared" si="10"/>
        <v>0.15652330357977484</v>
      </c>
      <c r="U5425" s="6"/>
      <c r="V5425" s="2">
        <v>12808.66</v>
      </c>
      <c r="W5425" s="2">
        <f t="shared" si="5"/>
        <v>426.57568097726352</v>
      </c>
      <c r="X5425" s="6">
        <f t="shared" si="11"/>
        <v>0.14903360805215993</v>
      </c>
      <c r="Y5425" s="1"/>
      <c r="Z5425" s="1"/>
      <c r="AA5425" s="1"/>
      <c r="AB5425" s="1"/>
      <c r="AC5425" s="1"/>
    </row>
    <row r="5426" spans="1:29" ht="16.5" customHeight="1" outlineLevel="1" x14ac:dyDescent="0.25">
      <c r="A5426" s="5">
        <v>43743</v>
      </c>
      <c r="B5426" s="2">
        <v>37673.31</v>
      </c>
      <c r="C5426" s="2">
        <f t="shared" si="0"/>
        <v>604.9187277109362</v>
      </c>
      <c r="D5426" s="6">
        <f t="shared" si="6"/>
        <v>0.11208707170608134</v>
      </c>
      <c r="E5426" s="1"/>
      <c r="F5426" s="2">
        <v>11272.27</v>
      </c>
      <c r="G5426" s="2">
        <f t="shared" si="1"/>
        <v>580.81132328239164</v>
      </c>
      <c r="H5426" s="6">
        <f t="shared" si="7"/>
        <v>0.11421857262474266</v>
      </c>
      <c r="I5426" s="6"/>
      <c r="J5426" s="2">
        <v>4666.6899999999996</v>
      </c>
      <c r="K5426" s="2">
        <f t="shared" si="2"/>
        <v>569.76863439350473</v>
      </c>
      <c r="L5426" s="6">
        <f t="shared" si="8"/>
        <v>0.12148409069983557</v>
      </c>
      <c r="M5426" s="6"/>
      <c r="N5426" s="2">
        <v>14415.63</v>
      </c>
      <c r="O5426" s="2">
        <f t="shared" si="3"/>
        <v>563.91677163444604</v>
      </c>
      <c r="P5426" s="6">
        <f t="shared" si="9"/>
        <v>0.12240015818545569</v>
      </c>
      <c r="Q5426" s="6"/>
      <c r="R5426" s="2">
        <v>13713.79</v>
      </c>
      <c r="S5426" s="2">
        <f t="shared" si="4"/>
        <v>516.12258569557559</v>
      </c>
      <c r="T5426" s="6">
        <f t="shared" si="10"/>
        <v>0.15652330357977484</v>
      </c>
      <c r="U5426" s="6"/>
      <c r="V5426" s="2">
        <v>12808.66</v>
      </c>
      <c r="W5426" s="2">
        <f t="shared" si="5"/>
        <v>426.57568097726352</v>
      </c>
      <c r="X5426" s="6">
        <f t="shared" si="11"/>
        <v>0.14903360805215993</v>
      </c>
      <c r="Y5426" s="1"/>
      <c r="Z5426" s="1"/>
      <c r="AA5426" s="1"/>
      <c r="AB5426" s="1"/>
      <c r="AC5426" s="1"/>
    </row>
    <row r="5427" spans="1:29" ht="16.5" customHeight="1" outlineLevel="1" x14ac:dyDescent="0.25">
      <c r="A5427" s="5">
        <v>43744</v>
      </c>
      <c r="B5427" s="2">
        <v>37673.31</v>
      </c>
      <c r="C5427" s="2">
        <f t="shared" si="0"/>
        <v>604.9187277109362</v>
      </c>
      <c r="D5427" s="6">
        <f t="shared" si="6"/>
        <v>0.11208707170608134</v>
      </c>
      <c r="E5427" s="1"/>
      <c r="F5427" s="2">
        <v>11272.27</v>
      </c>
      <c r="G5427" s="2">
        <f t="shared" si="1"/>
        <v>580.81132328239164</v>
      </c>
      <c r="H5427" s="6">
        <f t="shared" si="7"/>
        <v>0.11421857262474266</v>
      </c>
      <c r="I5427" s="6"/>
      <c r="J5427" s="2">
        <v>4666.6899999999996</v>
      </c>
      <c r="K5427" s="2">
        <f t="shared" si="2"/>
        <v>569.76863439350473</v>
      </c>
      <c r="L5427" s="6">
        <f t="shared" si="8"/>
        <v>0.12148409069983557</v>
      </c>
      <c r="M5427" s="6"/>
      <c r="N5427" s="2">
        <v>14415.63</v>
      </c>
      <c r="O5427" s="2">
        <f t="shared" si="3"/>
        <v>563.91677163444604</v>
      </c>
      <c r="P5427" s="6">
        <f t="shared" si="9"/>
        <v>0.12240015818545569</v>
      </c>
      <c r="Q5427" s="6"/>
      <c r="R5427" s="2">
        <v>13713.79</v>
      </c>
      <c r="S5427" s="2">
        <f t="shared" si="4"/>
        <v>516.12258569557559</v>
      </c>
      <c r="T5427" s="6">
        <f t="shared" si="10"/>
        <v>0.15652330357977484</v>
      </c>
      <c r="U5427" s="6"/>
      <c r="V5427" s="2">
        <v>12808.66</v>
      </c>
      <c r="W5427" s="2">
        <f t="shared" si="5"/>
        <v>426.57568097726352</v>
      </c>
      <c r="X5427" s="6">
        <f t="shared" si="11"/>
        <v>0.14903360805215993</v>
      </c>
      <c r="Y5427" s="1"/>
      <c r="Z5427" s="1"/>
      <c r="AA5427" s="1"/>
      <c r="AB5427" s="1"/>
      <c r="AC5427" s="1"/>
    </row>
    <row r="5428" spans="1:29" ht="16.5" customHeight="1" outlineLevel="1" x14ac:dyDescent="0.25">
      <c r="A5428" s="5">
        <v>43745</v>
      </c>
      <c r="B5428" s="2">
        <v>37531.980000000003</v>
      </c>
      <c r="C5428" s="2">
        <f t="shared" si="0"/>
        <v>602.6493979443884</v>
      </c>
      <c r="D5428" s="6">
        <f t="shared" si="6"/>
        <v>0.11158469448070685</v>
      </c>
      <c r="E5428" s="1"/>
      <c r="F5428" s="2">
        <v>11212</v>
      </c>
      <c r="G5428" s="2">
        <f t="shared" si="1"/>
        <v>577.70587083543728</v>
      </c>
      <c r="H5428" s="6">
        <f t="shared" si="7"/>
        <v>0.11320832859292684</v>
      </c>
      <c r="I5428" s="6"/>
      <c r="J5428" s="2">
        <v>4643.4799999999996</v>
      </c>
      <c r="K5428" s="2">
        <f t="shared" si="2"/>
        <v>566.93486356144308</v>
      </c>
      <c r="L5428" s="6">
        <f t="shared" si="8"/>
        <v>0.12042757571806328</v>
      </c>
      <c r="M5428" s="6"/>
      <c r="N5428" s="2">
        <v>14338.91</v>
      </c>
      <c r="O5428" s="2">
        <f t="shared" si="3"/>
        <v>560.91560590531776</v>
      </c>
      <c r="P5428" s="6">
        <f t="shared" si="9"/>
        <v>0.12122879305716405</v>
      </c>
      <c r="Q5428" s="6"/>
      <c r="R5428" s="2">
        <v>13680.62</v>
      </c>
      <c r="S5428" s="2">
        <f t="shared" si="4"/>
        <v>514.87422283107776</v>
      </c>
      <c r="T5428" s="6">
        <f t="shared" si="10"/>
        <v>0.15518814490498323</v>
      </c>
      <c r="U5428" s="6"/>
      <c r="V5428" s="2">
        <v>12713.02</v>
      </c>
      <c r="W5428" s="2">
        <f t="shared" si="5"/>
        <v>423.39051577429422</v>
      </c>
      <c r="X5428" s="6">
        <f t="shared" si="11"/>
        <v>0.14669956085383773</v>
      </c>
      <c r="Y5428" s="1"/>
      <c r="Z5428" s="1"/>
      <c r="AA5428" s="1"/>
      <c r="AB5428" s="1"/>
      <c r="AC5428" s="1"/>
    </row>
    <row r="5429" spans="1:29" ht="16.5" customHeight="1" outlineLevel="1" x14ac:dyDescent="0.25">
      <c r="A5429" s="5">
        <v>43746</v>
      </c>
      <c r="B5429" s="2">
        <v>37531.980000000003</v>
      </c>
      <c r="C5429" s="2">
        <f t="shared" si="0"/>
        <v>602.6493979443884</v>
      </c>
      <c r="D5429" s="6">
        <f t="shared" si="6"/>
        <v>0.11076261725964276</v>
      </c>
      <c r="E5429" s="1"/>
      <c r="F5429" s="2">
        <v>11212</v>
      </c>
      <c r="G5429" s="2">
        <f t="shared" si="1"/>
        <v>577.70587083543728</v>
      </c>
      <c r="H5429" s="6">
        <f t="shared" si="7"/>
        <v>0.11260074979695633</v>
      </c>
      <c r="I5429" s="6"/>
      <c r="J5429" s="2">
        <v>4643.4799999999996</v>
      </c>
      <c r="K5429" s="2">
        <f t="shared" si="2"/>
        <v>566.93486356144308</v>
      </c>
      <c r="L5429" s="6">
        <f t="shared" si="8"/>
        <v>0.11986449109626562</v>
      </c>
      <c r="M5429" s="6"/>
      <c r="N5429" s="2">
        <v>14338.91</v>
      </c>
      <c r="O5429" s="2">
        <f t="shared" si="3"/>
        <v>560.91560590531776</v>
      </c>
      <c r="P5429" s="6">
        <f t="shared" si="9"/>
        <v>0.1206743364128906</v>
      </c>
      <c r="Q5429" s="6"/>
      <c r="R5429" s="2">
        <v>13680.62</v>
      </c>
      <c r="S5429" s="2">
        <f t="shared" si="4"/>
        <v>514.87422283107776</v>
      </c>
      <c r="T5429" s="6">
        <f t="shared" si="10"/>
        <v>0.15481600400369055</v>
      </c>
      <c r="U5429" s="6"/>
      <c r="V5429" s="2">
        <v>12713.02</v>
      </c>
      <c r="W5429" s="2">
        <f t="shared" si="5"/>
        <v>423.39051577429422</v>
      </c>
      <c r="X5429" s="6">
        <f t="shared" si="11"/>
        <v>0.14569270038789384</v>
      </c>
      <c r="Y5429" s="1"/>
      <c r="Z5429" s="1"/>
      <c r="AA5429" s="1"/>
      <c r="AB5429" s="1"/>
      <c r="AC5429" s="1"/>
    </row>
    <row r="5430" spans="1:29" ht="16.5" customHeight="1" outlineLevel="1" x14ac:dyDescent="0.25">
      <c r="A5430" s="5">
        <v>43747</v>
      </c>
      <c r="B5430" s="2">
        <v>38177.949999999997</v>
      </c>
      <c r="C5430" s="2">
        <f t="shared" si="0"/>
        <v>613.02171061188244</v>
      </c>
      <c r="D5430" s="6">
        <f t="shared" si="6"/>
        <v>0.11147724182875263</v>
      </c>
      <c r="E5430" s="1"/>
      <c r="F5430" s="2">
        <v>11396.81</v>
      </c>
      <c r="G5430" s="2">
        <f t="shared" si="1"/>
        <v>587.22833087727611</v>
      </c>
      <c r="H5430" s="6">
        <f t="shared" si="7"/>
        <v>0.11313246196028581</v>
      </c>
      <c r="I5430" s="6"/>
      <c r="J5430" s="2">
        <v>4717.24</v>
      </c>
      <c r="K5430" s="2">
        <f t="shared" si="2"/>
        <v>575.94041877785241</v>
      </c>
      <c r="L5430" s="6">
        <f t="shared" si="8"/>
        <v>0.12040984833227597</v>
      </c>
      <c r="M5430" s="6"/>
      <c r="N5430" s="2">
        <v>14555.96</v>
      </c>
      <c r="O5430" s="2">
        <f t="shared" si="3"/>
        <v>569.4062605130772</v>
      </c>
      <c r="P5430" s="6">
        <f t="shared" si="9"/>
        <v>0.12115517450240332</v>
      </c>
      <c r="Q5430" s="6"/>
      <c r="R5430" s="2">
        <v>13869.35</v>
      </c>
      <c r="S5430" s="2">
        <f t="shared" si="4"/>
        <v>521.97713279238872</v>
      </c>
      <c r="T5430" s="6">
        <f t="shared" si="10"/>
        <v>0.15583628712096309</v>
      </c>
      <c r="U5430" s="6"/>
      <c r="V5430" s="2">
        <v>12796.47</v>
      </c>
      <c r="W5430" s="2">
        <f t="shared" si="5"/>
        <v>426.16970895902637</v>
      </c>
      <c r="X5430" s="6">
        <f t="shared" si="11"/>
        <v>0.14591319142930503</v>
      </c>
      <c r="Y5430" s="1"/>
      <c r="Z5430" s="1"/>
      <c r="AA5430" s="1"/>
      <c r="AB5430" s="1"/>
      <c r="AC5430" s="1"/>
    </row>
    <row r="5431" spans="1:29" ht="16.5" customHeight="1" outlineLevel="1" x14ac:dyDescent="0.25">
      <c r="A5431" s="5">
        <v>43748</v>
      </c>
      <c r="B5431" s="2">
        <v>37880.400000000001</v>
      </c>
      <c r="C5431" s="2">
        <f t="shared" si="0"/>
        <v>608.24396298550221</v>
      </c>
      <c r="D5431" s="6">
        <f t="shared" si="6"/>
        <v>0.10981283720338664</v>
      </c>
      <c r="E5431" s="1"/>
      <c r="F5431" s="2">
        <v>11309.46</v>
      </c>
      <c r="G5431" s="2">
        <f t="shared" si="1"/>
        <v>582.72756314471496</v>
      </c>
      <c r="H5431" s="6">
        <f t="shared" si="7"/>
        <v>0.11123781845429814</v>
      </c>
      <c r="I5431" s="6"/>
      <c r="J5431" s="2">
        <v>4682</v>
      </c>
      <c r="K5431" s="2">
        <f t="shared" si="2"/>
        <v>571.63787314571766</v>
      </c>
      <c r="L5431" s="6">
        <f t="shared" si="8"/>
        <v>0.11851541096773421</v>
      </c>
      <c r="M5431" s="6"/>
      <c r="N5431" s="2">
        <v>14450.8</v>
      </c>
      <c r="O5431" s="2">
        <f t="shared" si="3"/>
        <v>565.29256671647738</v>
      </c>
      <c r="P5431" s="6">
        <f t="shared" si="9"/>
        <v>0.11923248317265367</v>
      </c>
      <c r="Q5431" s="6"/>
      <c r="R5431" s="2">
        <v>13748.11</v>
      </c>
      <c r="S5431" s="2">
        <f t="shared" si="4"/>
        <v>517.41422915380792</v>
      </c>
      <c r="T5431" s="6">
        <f t="shared" si="10"/>
        <v>0.15300654398913061</v>
      </c>
      <c r="U5431" s="6"/>
      <c r="V5431" s="2">
        <v>12723.3</v>
      </c>
      <c r="W5431" s="2">
        <f t="shared" si="5"/>
        <v>423.73287773881242</v>
      </c>
      <c r="X5431" s="6">
        <f t="shared" si="11"/>
        <v>0.14348036256776964</v>
      </c>
      <c r="Y5431" s="1"/>
      <c r="Z5431" s="1"/>
      <c r="AA5431" s="1"/>
      <c r="AB5431" s="1"/>
      <c r="AC5431" s="1"/>
    </row>
    <row r="5432" spans="1:29" ht="16.5" customHeight="1" outlineLevel="1" x14ac:dyDescent="0.25">
      <c r="A5432" s="5">
        <v>43749</v>
      </c>
      <c r="B5432" s="2">
        <v>38127.08</v>
      </c>
      <c r="C5432" s="2">
        <f t="shared" si="0"/>
        <v>612.20489319714898</v>
      </c>
      <c r="D5432" s="6">
        <f t="shared" si="6"/>
        <v>0.10869580456659733</v>
      </c>
      <c r="E5432" s="1"/>
      <c r="F5432" s="2">
        <v>11376.73</v>
      </c>
      <c r="G5432" s="2">
        <f t="shared" si="1"/>
        <v>586.19369531837708</v>
      </c>
      <c r="H5432" s="6">
        <f t="shared" si="7"/>
        <v>0.11040913984499601</v>
      </c>
      <c r="I5432" s="6"/>
      <c r="J5432" s="2">
        <v>4710.5</v>
      </c>
      <c r="K5432" s="2">
        <f t="shared" si="2"/>
        <v>575.11751419327265</v>
      </c>
      <c r="L5432" s="6">
        <f t="shared" si="8"/>
        <v>0.11793867570297345</v>
      </c>
      <c r="M5432" s="6"/>
      <c r="N5432" s="2">
        <v>14535.99</v>
      </c>
      <c r="O5432" s="2">
        <f t="shared" si="3"/>
        <v>568.62506552336538</v>
      </c>
      <c r="P5432" s="6">
        <f t="shared" si="9"/>
        <v>0.11868671538926479</v>
      </c>
      <c r="Q5432" s="6"/>
      <c r="R5432" s="2">
        <v>13780.99</v>
      </c>
      <c r="S5432" s="2">
        <f t="shared" si="4"/>
        <v>518.65167778162493</v>
      </c>
      <c r="T5432" s="6">
        <f t="shared" si="10"/>
        <v>0.15283279162599905</v>
      </c>
      <c r="U5432" s="6"/>
      <c r="V5432" s="2">
        <v>12772.07</v>
      </c>
      <c r="W5432" s="2">
        <f t="shared" si="5"/>
        <v>425.35709884869135</v>
      </c>
      <c r="X5432" s="6">
        <f t="shared" si="11"/>
        <v>0.1433135377925927</v>
      </c>
      <c r="Y5432" s="1"/>
      <c r="Z5432" s="1"/>
      <c r="AA5432" s="1"/>
      <c r="AB5432" s="1"/>
      <c r="AC5432" s="1"/>
    </row>
    <row r="5433" spans="1:29" ht="16.5" customHeight="1" outlineLevel="1" x14ac:dyDescent="0.25">
      <c r="A5433" s="5">
        <v>43750</v>
      </c>
      <c r="B5433" s="2">
        <v>38127.08</v>
      </c>
      <c r="C5433" s="2">
        <f t="shared" si="0"/>
        <v>612.20489319714898</v>
      </c>
      <c r="D5433" s="6">
        <f t="shared" si="6"/>
        <v>0.10869580456659733</v>
      </c>
      <c r="E5433" s="1"/>
      <c r="F5433" s="2">
        <v>11376.73</v>
      </c>
      <c r="G5433" s="2">
        <f t="shared" si="1"/>
        <v>586.19369531837708</v>
      </c>
      <c r="H5433" s="6">
        <f t="shared" si="7"/>
        <v>0.11040913984499601</v>
      </c>
      <c r="I5433" s="6"/>
      <c r="J5433" s="2">
        <v>4710.5</v>
      </c>
      <c r="K5433" s="2">
        <f t="shared" si="2"/>
        <v>575.11751419327265</v>
      </c>
      <c r="L5433" s="6">
        <f t="shared" si="8"/>
        <v>0.11793867570297345</v>
      </c>
      <c r="M5433" s="6"/>
      <c r="N5433" s="2">
        <v>14535.99</v>
      </c>
      <c r="O5433" s="2">
        <f t="shared" si="3"/>
        <v>568.62506552336538</v>
      </c>
      <c r="P5433" s="6">
        <f t="shared" si="9"/>
        <v>0.11868671538926479</v>
      </c>
      <c r="Q5433" s="6"/>
      <c r="R5433" s="2">
        <v>13780.99</v>
      </c>
      <c r="S5433" s="2">
        <f t="shared" si="4"/>
        <v>518.65167778162493</v>
      </c>
      <c r="T5433" s="6">
        <f t="shared" si="10"/>
        <v>0.15283279162599905</v>
      </c>
      <c r="U5433" s="6"/>
      <c r="V5433" s="2">
        <v>12772.07</v>
      </c>
      <c r="W5433" s="2">
        <f t="shared" si="5"/>
        <v>425.35709884869135</v>
      </c>
      <c r="X5433" s="6">
        <f t="shared" si="11"/>
        <v>0.1433135377925927</v>
      </c>
      <c r="Y5433" s="1"/>
      <c r="Z5433" s="1"/>
      <c r="AA5433" s="1"/>
      <c r="AB5433" s="1"/>
      <c r="AC5433" s="1"/>
    </row>
    <row r="5434" spans="1:29" ht="16.5" customHeight="1" outlineLevel="1" x14ac:dyDescent="0.25">
      <c r="A5434" s="5">
        <v>43751</v>
      </c>
      <c r="B5434" s="2">
        <v>38127.08</v>
      </c>
      <c r="C5434" s="2">
        <f t="shared" si="0"/>
        <v>612.20489319714898</v>
      </c>
      <c r="D5434" s="6">
        <f t="shared" si="6"/>
        <v>0.10869580456659733</v>
      </c>
      <c r="E5434" s="1"/>
      <c r="F5434" s="2">
        <v>11376.73</v>
      </c>
      <c r="G5434" s="2">
        <f t="shared" si="1"/>
        <v>586.19369531837708</v>
      </c>
      <c r="H5434" s="6">
        <f t="shared" si="7"/>
        <v>0.11040913984499601</v>
      </c>
      <c r="I5434" s="6"/>
      <c r="J5434" s="2">
        <v>4710.5</v>
      </c>
      <c r="K5434" s="2">
        <f t="shared" si="2"/>
        <v>575.11751419327265</v>
      </c>
      <c r="L5434" s="6">
        <f t="shared" si="8"/>
        <v>0.11793867570297345</v>
      </c>
      <c r="M5434" s="6"/>
      <c r="N5434" s="2">
        <v>14535.99</v>
      </c>
      <c r="O5434" s="2">
        <f t="shared" si="3"/>
        <v>568.62506552336538</v>
      </c>
      <c r="P5434" s="6">
        <f t="shared" si="9"/>
        <v>0.11868671538926479</v>
      </c>
      <c r="Q5434" s="6"/>
      <c r="R5434" s="2">
        <v>13780.99</v>
      </c>
      <c r="S5434" s="2">
        <f t="shared" si="4"/>
        <v>518.65167778162493</v>
      </c>
      <c r="T5434" s="6">
        <f t="shared" si="10"/>
        <v>0.15283279162599905</v>
      </c>
      <c r="U5434" s="6"/>
      <c r="V5434" s="2">
        <v>12772.07</v>
      </c>
      <c r="W5434" s="2">
        <f t="shared" si="5"/>
        <v>425.35709884869135</v>
      </c>
      <c r="X5434" s="6">
        <f t="shared" si="11"/>
        <v>0.1433135377925927</v>
      </c>
      <c r="Y5434" s="1"/>
      <c r="Z5434" s="1"/>
      <c r="AA5434" s="1"/>
      <c r="AB5434" s="1"/>
      <c r="AC5434" s="1"/>
    </row>
    <row r="5435" spans="1:29" ht="16.5" customHeight="1" outlineLevel="1" x14ac:dyDescent="0.25">
      <c r="A5435" s="5">
        <v>43752</v>
      </c>
      <c r="B5435" s="2">
        <v>38214.47</v>
      </c>
      <c r="C5435" s="2">
        <f t="shared" si="0"/>
        <v>613.60811069024044</v>
      </c>
      <c r="D5435" s="6">
        <f t="shared" si="6"/>
        <v>0.10840960754470763</v>
      </c>
      <c r="E5435" s="1"/>
      <c r="F5435" s="2">
        <v>11409.15</v>
      </c>
      <c r="G5435" s="2">
        <f t="shared" si="1"/>
        <v>587.86415770978681</v>
      </c>
      <c r="H5435" s="6">
        <f t="shared" si="7"/>
        <v>0.11033024581310724</v>
      </c>
      <c r="I5435" s="6"/>
      <c r="J5435" s="2">
        <v>4726.01</v>
      </c>
      <c r="K5435" s="2">
        <f t="shared" si="2"/>
        <v>577.01117147915272</v>
      </c>
      <c r="L5435" s="6">
        <f t="shared" si="8"/>
        <v>0.11790983140993005</v>
      </c>
      <c r="M5435" s="6"/>
      <c r="N5435" s="2">
        <v>14580.11</v>
      </c>
      <c r="O5435" s="2">
        <f t="shared" si="3"/>
        <v>570.35097052817707</v>
      </c>
      <c r="P5435" s="6">
        <f t="shared" si="9"/>
        <v>0.11859276552778586</v>
      </c>
      <c r="Q5435" s="6"/>
      <c r="R5435" s="2">
        <v>13841.01</v>
      </c>
      <c r="S5435" s="2">
        <f t="shared" si="4"/>
        <v>520.91054842157553</v>
      </c>
      <c r="T5435" s="6">
        <f t="shared" si="10"/>
        <v>0.15248636725289777</v>
      </c>
      <c r="U5435" s="6"/>
      <c r="V5435" s="2">
        <v>12787.59</v>
      </c>
      <c r="W5435" s="2">
        <f t="shared" si="5"/>
        <v>425.87397216477336</v>
      </c>
      <c r="X5435" s="6">
        <f t="shared" si="11"/>
        <v>0.14256932742263206</v>
      </c>
      <c r="Y5435" s="1"/>
      <c r="Z5435" s="1"/>
      <c r="AA5435" s="1"/>
      <c r="AB5435" s="1"/>
      <c r="AC5435" s="1"/>
    </row>
    <row r="5436" spans="1:29" ht="16.5" customHeight="1" outlineLevel="1" x14ac:dyDescent="0.25">
      <c r="A5436" s="5">
        <v>43753</v>
      </c>
      <c r="B5436" s="2">
        <v>38506.089999999997</v>
      </c>
      <c r="C5436" s="2">
        <f t="shared" si="0"/>
        <v>618.29064056019513</v>
      </c>
      <c r="D5436" s="6">
        <f t="shared" si="6"/>
        <v>0.1103536282269868</v>
      </c>
      <c r="E5436" s="1"/>
      <c r="F5436" s="2">
        <v>11498.81</v>
      </c>
      <c r="G5436" s="2">
        <f t="shared" si="1"/>
        <v>592.48394975216149</v>
      </c>
      <c r="H5436" s="6">
        <f t="shared" si="7"/>
        <v>0.11268434915442982</v>
      </c>
      <c r="I5436" s="6"/>
      <c r="J5436" s="2">
        <v>4761.87</v>
      </c>
      <c r="K5436" s="2">
        <f t="shared" si="2"/>
        <v>581.38941456565533</v>
      </c>
      <c r="L5436" s="6">
        <f t="shared" si="8"/>
        <v>0.12032309620286141</v>
      </c>
      <c r="M5436" s="6"/>
      <c r="N5436" s="2">
        <v>14681.49</v>
      </c>
      <c r="O5436" s="2">
        <f t="shared" si="3"/>
        <v>574.31679667023946</v>
      </c>
      <c r="P5436" s="6">
        <f t="shared" si="9"/>
        <v>0.12096861329752007</v>
      </c>
      <c r="Q5436" s="6"/>
      <c r="R5436" s="2">
        <v>13940.15</v>
      </c>
      <c r="S5436" s="2">
        <f t="shared" si="4"/>
        <v>524.64171195447636</v>
      </c>
      <c r="T5436" s="6">
        <f t="shared" si="10"/>
        <v>0.15637831647381484</v>
      </c>
      <c r="U5436" s="6"/>
      <c r="V5436" s="2">
        <v>12773.61</v>
      </c>
      <c r="W5436" s="2">
        <f t="shared" si="5"/>
        <v>425.40838653598297</v>
      </c>
      <c r="X5436" s="6">
        <f t="shared" si="11"/>
        <v>0.14417575658486248</v>
      </c>
      <c r="Y5436" s="1"/>
      <c r="Z5436" s="1"/>
      <c r="AA5436" s="1"/>
      <c r="AB5436" s="1"/>
      <c r="AC5436" s="1"/>
    </row>
    <row r="5437" spans="1:29" ht="16.5" customHeight="1" outlineLevel="1" x14ac:dyDescent="0.25">
      <c r="A5437" s="5">
        <v>43754</v>
      </c>
      <c r="B5437" s="2">
        <v>38598.99</v>
      </c>
      <c r="C5437" s="2">
        <f t="shared" si="0"/>
        <v>619.78233188767194</v>
      </c>
      <c r="D5437" s="6">
        <f t="shared" si="6"/>
        <v>0.11079965425842597</v>
      </c>
      <c r="E5437" s="1"/>
      <c r="F5437" s="2">
        <v>11539.89</v>
      </c>
      <c r="G5437" s="2">
        <f t="shared" si="1"/>
        <v>594.60062449118391</v>
      </c>
      <c r="H5437" s="6">
        <f t="shared" si="7"/>
        <v>0.11334588399363188</v>
      </c>
      <c r="I5437" s="6"/>
      <c r="J5437" s="2">
        <v>4778.18</v>
      </c>
      <c r="K5437" s="2">
        <f t="shared" si="2"/>
        <v>583.38074598620358</v>
      </c>
      <c r="L5437" s="6">
        <f t="shared" si="8"/>
        <v>0.12096172650501558</v>
      </c>
      <c r="M5437" s="6"/>
      <c r="N5437" s="2">
        <v>14731.77</v>
      </c>
      <c r="O5437" s="2">
        <f t="shared" si="3"/>
        <v>576.28367118614892</v>
      </c>
      <c r="P5437" s="6">
        <f t="shared" si="9"/>
        <v>0.12160753621628762</v>
      </c>
      <c r="Q5437" s="6"/>
      <c r="R5437" s="2">
        <v>13920.41</v>
      </c>
      <c r="S5437" s="2">
        <f t="shared" si="4"/>
        <v>523.89879115419933</v>
      </c>
      <c r="T5437" s="6">
        <f t="shared" si="10"/>
        <v>0.15610523968937362</v>
      </c>
      <c r="U5437" s="6"/>
      <c r="V5437" s="2">
        <v>12799.92</v>
      </c>
      <c r="W5437" s="2">
        <f t="shared" si="5"/>
        <v>426.28460670003693</v>
      </c>
      <c r="X5437" s="6">
        <f t="shared" si="11"/>
        <v>0.14456819930548259</v>
      </c>
      <c r="Y5437" s="1"/>
      <c r="Z5437" s="1"/>
      <c r="AA5437" s="1"/>
      <c r="AB5437" s="1"/>
      <c r="AC5437" s="1"/>
    </row>
    <row r="5438" spans="1:29" ht="16.5" customHeight="1" outlineLevel="1" x14ac:dyDescent="0.25">
      <c r="A5438" s="5">
        <v>43755</v>
      </c>
      <c r="B5438" s="2">
        <v>39052.06</v>
      </c>
      <c r="C5438" s="2">
        <f t="shared" si="0"/>
        <v>627.05725750381748</v>
      </c>
      <c r="D5438" s="6">
        <f t="shared" si="6"/>
        <v>0.11415928974335188</v>
      </c>
      <c r="E5438" s="1"/>
      <c r="F5438" s="2">
        <v>11680.09</v>
      </c>
      <c r="G5438" s="2">
        <f t="shared" si="1"/>
        <v>601.82452416038905</v>
      </c>
      <c r="H5438" s="6">
        <f t="shared" si="7"/>
        <v>0.11672896643459851</v>
      </c>
      <c r="I5438" s="6"/>
      <c r="J5438" s="2">
        <v>4836.95</v>
      </c>
      <c r="K5438" s="2">
        <f t="shared" si="2"/>
        <v>590.55613210426714</v>
      </c>
      <c r="L5438" s="6">
        <f t="shared" si="8"/>
        <v>0.12431330952628983</v>
      </c>
      <c r="M5438" s="6"/>
      <c r="N5438" s="2">
        <v>14910.83</v>
      </c>
      <c r="O5438" s="2">
        <f t="shared" si="3"/>
        <v>583.28821674738094</v>
      </c>
      <c r="P5438" s="6">
        <f t="shared" si="9"/>
        <v>0.12486234427790444</v>
      </c>
      <c r="Q5438" s="6"/>
      <c r="R5438" s="2">
        <v>14167.37</v>
      </c>
      <c r="S5438" s="2">
        <f t="shared" si="4"/>
        <v>533.19320457043068</v>
      </c>
      <c r="T5438" s="6">
        <f t="shared" si="10"/>
        <v>0.15925682400476759</v>
      </c>
      <c r="U5438" s="6"/>
      <c r="V5438" s="2">
        <v>12914.09</v>
      </c>
      <c r="W5438" s="2">
        <f t="shared" si="5"/>
        <v>430.08688933515833</v>
      </c>
      <c r="X5438" s="6">
        <f t="shared" si="11"/>
        <v>0.14603640279887387</v>
      </c>
      <c r="Y5438" s="1"/>
      <c r="Z5438" s="1"/>
      <c r="AA5438" s="1"/>
      <c r="AB5438" s="1"/>
      <c r="AC5438" s="1"/>
    </row>
    <row r="5439" spans="1:29" ht="16.5" customHeight="1" outlineLevel="1" x14ac:dyDescent="0.25">
      <c r="A5439" s="5">
        <v>43756</v>
      </c>
      <c r="B5439" s="2">
        <v>39298.379999999997</v>
      </c>
      <c r="C5439" s="2">
        <f t="shared" si="0"/>
        <v>631.01240721085833</v>
      </c>
      <c r="D5439" s="6">
        <f t="shared" si="6"/>
        <v>0.11112778518182087</v>
      </c>
      <c r="E5439" s="1"/>
      <c r="F5439" s="2">
        <v>11769.28</v>
      </c>
      <c r="G5439" s="2">
        <f t="shared" si="1"/>
        <v>606.42009913539925</v>
      </c>
      <c r="H5439" s="6">
        <f t="shared" si="7"/>
        <v>0.11408012264344891</v>
      </c>
      <c r="I5439" s="6"/>
      <c r="J5439" s="2">
        <v>4878.9799999999996</v>
      </c>
      <c r="K5439" s="2">
        <f t="shared" si="2"/>
        <v>595.68768695439837</v>
      </c>
      <c r="L5439" s="6">
        <f t="shared" si="8"/>
        <v>0.12207830636164752</v>
      </c>
      <c r="M5439" s="6"/>
      <c r="N5439" s="2">
        <v>15051.55</v>
      </c>
      <c r="O5439" s="2">
        <f t="shared" si="3"/>
        <v>588.79296181259133</v>
      </c>
      <c r="P5439" s="6">
        <f t="shared" si="9"/>
        <v>0.12296908564814268</v>
      </c>
      <c r="Q5439" s="6"/>
      <c r="R5439" s="2">
        <v>14420.25</v>
      </c>
      <c r="S5439" s="2">
        <f t="shared" si="4"/>
        <v>542.71041895614735</v>
      </c>
      <c r="T5439" s="6">
        <f t="shared" si="10"/>
        <v>0.16076776577985363</v>
      </c>
      <c r="U5439" s="6"/>
      <c r="V5439" s="2">
        <v>13126.83</v>
      </c>
      <c r="W5439" s="2">
        <f t="shared" si="5"/>
        <v>437.17191699387541</v>
      </c>
      <c r="X5439" s="6">
        <f t="shared" si="11"/>
        <v>0.14789297997466866</v>
      </c>
      <c r="Y5439" s="1"/>
      <c r="Z5439" s="1"/>
      <c r="AA5439" s="1"/>
      <c r="AB5439" s="1"/>
      <c r="AC5439" s="1"/>
    </row>
    <row r="5440" spans="1:29" ht="16.5" customHeight="1" outlineLevel="1" x14ac:dyDescent="0.25">
      <c r="A5440" s="5">
        <v>43757</v>
      </c>
      <c r="B5440" s="2">
        <v>39298.379999999997</v>
      </c>
      <c r="C5440" s="2">
        <f t="shared" si="0"/>
        <v>631.01240721085833</v>
      </c>
      <c r="D5440" s="6">
        <f t="shared" si="6"/>
        <v>0.11112778518182087</v>
      </c>
      <c r="E5440" s="1"/>
      <c r="F5440" s="2">
        <v>11769.28</v>
      </c>
      <c r="G5440" s="2">
        <f t="shared" si="1"/>
        <v>606.42009913539925</v>
      </c>
      <c r="H5440" s="6">
        <f t="shared" si="7"/>
        <v>0.11408012264344891</v>
      </c>
      <c r="I5440" s="6"/>
      <c r="J5440" s="2">
        <v>4878.9799999999996</v>
      </c>
      <c r="K5440" s="2">
        <f t="shared" si="2"/>
        <v>595.68768695439837</v>
      </c>
      <c r="L5440" s="6">
        <f t="shared" si="8"/>
        <v>0.12207830636164752</v>
      </c>
      <c r="M5440" s="6"/>
      <c r="N5440" s="2">
        <v>15051.55</v>
      </c>
      <c r="O5440" s="2">
        <f t="shared" si="3"/>
        <v>588.79296181259133</v>
      </c>
      <c r="P5440" s="6">
        <f t="shared" si="9"/>
        <v>0.12296908564814268</v>
      </c>
      <c r="Q5440" s="6"/>
      <c r="R5440" s="2">
        <v>14420.25</v>
      </c>
      <c r="S5440" s="2">
        <f t="shared" si="4"/>
        <v>542.71041895614735</v>
      </c>
      <c r="T5440" s="6">
        <f t="shared" si="10"/>
        <v>0.16076776577985363</v>
      </c>
      <c r="U5440" s="6"/>
      <c r="V5440" s="2">
        <v>13126.83</v>
      </c>
      <c r="W5440" s="2">
        <f t="shared" si="5"/>
        <v>437.17191699387541</v>
      </c>
      <c r="X5440" s="6">
        <f t="shared" si="11"/>
        <v>0.14789297997466866</v>
      </c>
      <c r="Y5440" s="1"/>
      <c r="Z5440" s="1"/>
      <c r="AA5440" s="1"/>
      <c r="AB5440" s="1"/>
      <c r="AC5440" s="1"/>
    </row>
    <row r="5441" spans="1:29" ht="16.5" customHeight="1" outlineLevel="1" x14ac:dyDescent="0.25">
      <c r="A5441" s="5">
        <v>43758</v>
      </c>
      <c r="B5441" s="2">
        <v>39298.379999999997</v>
      </c>
      <c r="C5441" s="2">
        <f t="shared" si="0"/>
        <v>631.01240721085833</v>
      </c>
      <c r="D5441" s="6">
        <f t="shared" si="6"/>
        <v>0.11112778518182087</v>
      </c>
      <c r="E5441" s="1"/>
      <c r="F5441" s="2">
        <v>11769.28</v>
      </c>
      <c r="G5441" s="2">
        <f t="shared" si="1"/>
        <v>606.42009913539925</v>
      </c>
      <c r="H5441" s="6">
        <f t="shared" si="7"/>
        <v>0.11408012264344891</v>
      </c>
      <c r="I5441" s="6"/>
      <c r="J5441" s="2">
        <v>4878.9799999999996</v>
      </c>
      <c r="K5441" s="2">
        <f t="shared" si="2"/>
        <v>595.68768695439837</v>
      </c>
      <c r="L5441" s="6">
        <f t="shared" si="8"/>
        <v>0.12207830636164752</v>
      </c>
      <c r="M5441" s="6"/>
      <c r="N5441" s="2">
        <v>15051.55</v>
      </c>
      <c r="O5441" s="2">
        <f t="shared" si="3"/>
        <v>588.79296181259133</v>
      </c>
      <c r="P5441" s="6">
        <f t="shared" si="9"/>
        <v>0.12296908564814268</v>
      </c>
      <c r="Q5441" s="6"/>
      <c r="R5441" s="2">
        <v>14420.25</v>
      </c>
      <c r="S5441" s="2">
        <f t="shared" si="4"/>
        <v>542.71041895614735</v>
      </c>
      <c r="T5441" s="6">
        <f t="shared" si="10"/>
        <v>0.16076776577985363</v>
      </c>
      <c r="U5441" s="6"/>
      <c r="V5441" s="2">
        <v>13126.83</v>
      </c>
      <c r="W5441" s="2">
        <f t="shared" si="5"/>
        <v>437.17191699387541</v>
      </c>
      <c r="X5441" s="6">
        <f t="shared" si="11"/>
        <v>0.14789297997466866</v>
      </c>
      <c r="Y5441" s="1"/>
      <c r="Z5441" s="1"/>
      <c r="AA5441" s="1"/>
      <c r="AB5441" s="1"/>
      <c r="AC5441" s="1"/>
    </row>
    <row r="5442" spans="1:29" ht="16.5" customHeight="1" outlineLevel="1" x14ac:dyDescent="0.25">
      <c r="A5442" s="5">
        <v>43759</v>
      </c>
      <c r="B5442" s="2">
        <v>39298.379999999997</v>
      </c>
      <c r="C5442" s="2">
        <f t="shared" si="0"/>
        <v>631.01240721085833</v>
      </c>
      <c r="D5442" s="6">
        <f t="shared" si="6"/>
        <v>0.11103026793606263</v>
      </c>
      <c r="E5442" s="1"/>
      <c r="F5442" s="2">
        <v>11769.28</v>
      </c>
      <c r="G5442" s="2">
        <f t="shared" si="1"/>
        <v>606.42009913539925</v>
      </c>
      <c r="H5442" s="6">
        <f t="shared" si="7"/>
        <v>0.11317501509034078</v>
      </c>
      <c r="I5442" s="6"/>
      <c r="J5442" s="2">
        <v>4878.9799999999996</v>
      </c>
      <c r="K5442" s="2">
        <f t="shared" si="2"/>
        <v>595.68768695439837</v>
      </c>
      <c r="L5442" s="6">
        <f t="shared" si="8"/>
        <v>0.1211682075877949</v>
      </c>
      <c r="M5442" s="6"/>
      <c r="N5442" s="2">
        <v>15051.55</v>
      </c>
      <c r="O5442" s="2">
        <f t="shared" si="3"/>
        <v>588.79296181259133</v>
      </c>
      <c r="P5442" s="6">
        <f t="shared" si="9"/>
        <v>0.12198560431870131</v>
      </c>
      <c r="Q5442" s="6"/>
      <c r="R5442" s="2">
        <v>14420.25</v>
      </c>
      <c r="S5442" s="2">
        <f t="shared" si="4"/>
        <v>542.71041895614735</v>
      </c>
      <c r="T5442" s="6">
        <f t="shared" si="10"/>
        <v>0.15910478790481775</v>
      </c>
      <c r="U5442" s="6"/>
      <c r="V5442" s="2">
        <v>13126.83</v>
      </c>
      <c r="W5442" s="2">
        <f t="shared" si="5"/>
        <v>437.17191699387541</v>
      </c>
      <c r="X5442" s="6">
        <f t="shared" si="11"/>
        <v>0.14547851674182666</v>
      </c>
      <c r="Y5442" s="1"/>
      <c r="Z5442" s="1"/>
      <c r="AA5442" s="1"/>
      <c r="AB5442" s="1"/>
      <c r="AC5442" s="1"/>
    </row>
    <row r="5443" spans="1:29" ht="16.5" customHeight="1" outlineLevel="1" x14ac:dyDescent="0.25">
      <c r="A5443" s="5">
        <v>43760</v>
      </c>
      <c r="B5443" s="2">
        <v>38963.839999999997</v>
      </c>
      <c r="C5443" s="2">
        <f t="shared" si="0"/>
        <v>625.64071273621789</v>
      </c>
      <c r="D5443" s="6">
        <f t="shared" si="6"/>
        <v>0.10970445900021808</v>
      </c>
      <c r="E5443" s="1"/>
      <c r="F5443" s="2">
        <v>11704.58</v>
      </c>
      <c r="G5443" s="2">
        <f t="shared" si="1"/>
        <v>603.08638794711408</v>
      </c>
      <c r="H5443" s="6">
        <f t="shared" si="7"/>
        <v>0.11205149353655863</v>
      </c>
      <c r="I5443" s="6"/>
      <c r="J5443" s="2">
        <v>4856.9799999999996</v>
      </c>
      <c r="K5443" s="2">
        <f t="shared" si="2"/>
        <v>593.00164825102252</v>
      </c>
      <c r="L5443" s="6">
        <f t="shared" si="8"/>
        <v>0.12015841357605828</v>
      </c>
      <c r="M5443" s="6"/>
      <c r="N5443" s="2">
        <v>14996.4</v>
      </c>
      <c r="O5443" s="2">
        <f t="shared" si="3"/>
        <v>586.63558055657688</v>
      </c>
      <c r="P5443" s="6">
        <f t="shared" si="9"/>
        <v>0.1209873467149587</v>
      </c>
      <c r="Q5443" s="6"/>
      <c r="R5443" s="2">
        <v>14407.36</v>
      </c>
      <c r="S5443" s="2">
        <f t="shared" si="4"/>
        <v>542.2252999533323</v>
      </c>
      <c r="T5443" s="6">
        <f t="shared" si="10"/>
        <v>0.1575852239683968</v>
      </c>
      <c r="U5443" s="6"/>
      <c r="V5443" s="2">
        <v>13190.37</v>
      </c>
      <c r="W5443" s="2">
        <f t="shared" si="5"/>
        <v>439.28803365005143</v>
      </c>
      <c r="X5443" s="6">
        <f t="shared" si="11"/>
        <v>0.14442182483554</v>
      </c>
      <c r="Y5443" s="1"/>
      <c r="Z5443" s="1"/>
      <c r="AA5443" s="1"/>
      <c r="AB5443" s="1"/>
      <c r="AC5443" s="1"/>
    </row>
    <row r="5444" spans="1:29" ht="16.5" customHeight="1" outlineLevel="1" x14ac:dyDescent="0.25">
      <c r="A5444" s="5">
        <v>43761</v>
      </c>
      <c r="B5444" s="2">
        <v>39058.83</v>
      </c>
      <c r="C5444" s="2">
        <f t="shared" si="0"/>
        <v>627.16596310432374</v>
      </c>
      <c r="D5444" s="6">
        <f t="shared" si="6"/>
        <v>0.11101821031935555</v>
      </c>
      <c r="E5444" s="1"/>
      <c r="F5444" s="2">
        <v>11720.75</v>
      </c>
      <c r="G5444" s="2">
        <f t="shared" si="1"/>
        <v>603.91955811580908</v>
      </c>
      <c r="H5444" s="6">
        <f t="shared" si="7"/>
        <v>0.11299033606685138</v>
      </c>
      <c r="I5444" s="6"/>
      <c r="J5444" s="2">
        <v>4863.92</v>
      </c>
      <c r="K5444" s="2">
        <f t="shared" si="2"/>
        <v>593.84897136926929</v>
      </c>
      <c r="L5444" s="6">
        <f t="shared" si="8"/>
        <v>0.12106962875006544</v>
      </c>
      <c r="M5444" s="6"/>
      <c r="N5444" s="2">
        <v>15016.61</v>
      </c>
      <c r="O5444" s="2">
        <f t="shared" si="3"/>
        <v>587.42616396879907</v>
      </c>
      <c r="P5444" s="6">
        <f t="shared" si="9"/>
        <v>0.12184072728826001</v>
      </c>
      <c r="Q5444" s="6"/>
      <c r="R5444" s="2">
        <v>14395.58</v>
      </c>
      <c r="S5444" s="2">
        <f t="shared" si="4"/>
        <v>541.78195613229559</v>
      </c>
      <c r="T5444" s="6">
        <f t="shared" si="10"/>
        <v>0.15748509993029702</v>
      </c>
      <c r="U5444" s="6"/>
      <c r="V5444" s="2">
        <v>13223.06</v>
      </c>
      <c r="W5444" s="2">
        <f t="shared" si="5"/>
        <v>440.37673137574222</v>
      </c>
      <c r="X5444" s="6">
        <f t="shared" si="11"/>
        <v>0.14539562754918745</v>
      </c>
      <c r="Y5444" s="1"/>
      <c r="Z5444" s="1"/>
      <c r="AA5444" s="1"/>
      <c r="AB5444" s="1"/>
      <c r="AC5444" s="1"/>
    </row>
    <row r="5445" spans="1:29" ht="16.5" customHeight="1" outlineLevel="1" x14ac:dyDescent="0.25">
      <c r="A5445" s="5">
        <v>43762</v>
      </c>
      <c r="B5445" s="2">
        <v>39020.39</v>
      </c>
      <c r="C5445" s="2">
        <f t="shared" si="0"/>
        <v>626.54873366806737</v>
      </c>
      <c r="D5445" s="6">
        <f t="shared" si="6"/>
        <v>0.11121478027622977</v>
      </c>
      <c r="E5445" s="1"/>
      <c r="F5445" s="2">
        <v>11687.4</v>
      </c>
      <c r="G5445" s="2">
        <f t="shared" si="1"/>
        <v>602.20117684642253</v>
      </c>
      <c r="H5445" s="6">
        <f t="shared" si="7"/>
        <v>0.1128906637325886</v>
      </c>
      <c r="I5445" s="6"/>
      <c r="J5445" s="2">
        <v>4851.8999999999996</v>
      </c>
      <c r="K5445" s="2">
        <f t="shared" si="2"/>
        <v>592.3814174958793</v>
      </c>
      <c r="L5445" s="6">
        <f t="shared" si="8"/>
        <v>0.12105319885993637</v>
      </c>
      <c r="M5445" s="6"/>
      <c r="N5445" s="2">
        <v>14978.5</v>
      </c>
      <c r="O5445" s="2">
        <f t="shared" si="3"/>
        <v>585.93536071101653</v>
      </c>
      <c r="P5445" s="6">
        <f t="shared" si="9"/>
        <v>0.12176389753219086</v>
      </c>
      <c r="Q5445" s="6"/>
      <c r="R5445" s="2">
        <v>14339.07</v>
      </c>
      <c r="S5445" s="2">
        <f t="shared" si="4"/>
        <v>539.65518539148241</v>
      </c>
      <c r="T5445" s="6">
        <f t="shared" si="10"/>
        <v>0.15641028525004819</v>
      </c>
      <c r="U5445" s="6"/>
      <c r="V5445" s="2">
        <v>13204.31</v>
      </c>
      <c r="W5445" s="2">
        <f t="shared" si="5"/>
        <v>439.75228713111994</v>
      </c>
      <c r="X5445" s="6">
        <f t="shared" si="11"/>
        <v>0.14521834063554206</v>
      </c>
      <c r="Y5445" s="1"/>
      <c r="Z5445" s="1"/>
      <c r="AA5445" s="1"/>
      <c r="AB5445" s="1"/>
      <c r="AC5445" s="1"/>
    </row>
    <row r="5446" spans="1:29" ht="16.5" customHeight="1" outlineLevel="1" x14ac:dyDescent="0.25">
      <c r="A5446" s="5">
        <v>43763</v>
      </c>
      <c r="B5446" s="2">
        <v>39058.06</v>
      </c>
      <c r="C5446" s="2">
        <f t="shared" si="0"/>
        <v>627.15359924724976</v>
      </c>
      <c r="D5446" s="6">
        <f t="shared" si="6"/>
        <v>0.11176851202617089</v>
      </c>
      <c r="E5446" s="1"/>
      <c r="F5446" s="2">
        <v>11681.39</v>
      </c>
      <c r="G5446" s="2">
        <f t="shared" si="1"/>
        <v>601.89150753820627</v>
      </c>
      <c r="H5446" s="6">
        <f t="shared" si="7"/>
        <v>0.11353288853578403</v>
      </c>
      <c r="I5446" s="6"/>
      <c r="J5446" s="2">
        <v>4849.33</v>
      </c>
      <c r="K5446" s="2">
        <f t="shared" si="2"/>
        <v>592.06763933825778</v>
      </c>
      <c r="L5446" s="6">
        <f t="shared" si="8"/>
        <v>0.12174187563810501</v>
      </c>
      <c r="M5446" s="6"/>
      <c r="N5446" s="2">
        <v>14967.51</v>
      </c>
      <c r="O5446" s="2">
        <f t="shared" si="3"/>
        <v>585.50544919689867</v>
      </c>
      <c r="P5446" s="6">
        <f t="shared" si="9"/>
        <v>0.12240069058328618</v>
      </c>
      <c r="Q5446" s="6"/>
      <c r="R5446" s="2">
        <v>14341.76</v>
      </c>
      <c r="S5446" s="2">
        <f t="shared" si="4"/>
        <v>539.75642434552219</v>
      </c>
      <c r="T5446" s="6">
        <f t="shared" si="10"/>
        <v>0.1574249573990385</v>
      </c>
      <c r="U5446" s="6"/>
      <c r="V5446" s="2">
        <v>13153.06</v>
      </c>
      <c r="W5446" s="2">
        <f t="shared" si="5"/>
        <v>438.04547286248567</v>
      </c>
      <c r="X5446" s="6">
        <f t="shared" si="11"/>
        <v>0.14537005940226999</v>
      </c>
      <c r="Y5446" s="1"/>
      <c r="Z5446" s="1"/>
      <c r="AA5446" s="1"/>
      <c r="AB5446" s="1"/>
      <c r="AC5446" s="1"/>
    </row>
    <row r="5447" spans="1:29" ht="16.5" customHeight="1" outlineLevel="1" x14ac:dyDescent="0.25">
      <c r="A5447" s="5">
        <v>43764</v>
      </c>
      <c r="B5447" s="2">
        <v>39058.06</v>
      </c>
      <c r="C5447" s="2">
        <f t="shared" si="0"/>
        <v>627.15359924724976</v>
      </c>
      <c r="D5447" s="6">
        <f t="shared" si="6"/>
        <v>0.11176851202617089</v>
      </c>
      <c r="E5447" s="1"/>
      <c r="F5447" s="2">
        <v>11681.39</v>
      </c>
      <c r="G5447" s="2">
        <f t="shared" si="1"/>
        <v>601.89150753820627</v>
      </c>
      <c r="H5447" s="6">
        <f t="shared" si="7"/>
        <v>0.11353288853578403</v>
      </c>
      <c r="I5447" s="6"/>
      <c r="J5447" s="2">
        <v>4849.33</v>
      </c>
      <c r="K5447" s="2">
        <f t="shared" si="2"/>
        <v>592.06763933825778</v>
      </c>
      <c r="L5447" s="6">
        <f t="shared" si="8"/>
        <v>0.12174187563810501</v>
      </c>
      <c r="M5447" s="6"/>
      <c r="N5447" s="2">
        <v>14967.51</v>
      </c>
      <c r="O5447" s="2">
        <f t="shared" si="3"/>
        <v>585.50544919689867</v>
      </c>
      <c r="P5447" s="6">
        <f t="shared" si="9"/>
        <v>0.12240069058328618</v>
      </c>
      <c r="Q5447" s="6"/>
      <c r="R5447" s="2">
        <v>14341.76</v>
      </c>
      <c r="S5447" s="2">
        <f t="shared" si="4"/>
        <v>539.75642434552219</v>
      </c>
      <c r="T5447" s="6">
        <f t="shared" si="10"/>
        <v>0.1574249573990385</v>
      </c>
      <c r="U5447" s="6"/>
      <c r="V5447" s="2">
        <v>13153.06</v>
      </c>
      <c r="W5447" s="2">
        <f t="shared" si="5"/>
        <v>438.04547286248567</v>
      </c>
      <c r="X5447" s="6">
        <f t="shared" si="11"/>
        <v>0.14537005940226999</v>
      </c>
      <c r="Y5447" s="1"/>
      <c r="Z5447" s="1"/>
      <c r="AA5447" s="1"/>
      <c r="AB5447" s="1"/>
      <c r="AC5447" s="1"/>
    </row>
    <row r="5448" spans="1:29" ht="16.5" customHeight="1" outlineLevel="1" x14ac:dyDescent="0.25">
      <c r="A5448" s="5">
        <v>43765</v>
      </c>
      <c r="B5448" s="2">
        <v>39250.199999999997</v>
      </c>
      <c r="C5448" s="2">
        <f t="shared" si="0"/>
        <v>630.23878301109687</v>
      </c>
      <c r="D5448" s="6">
        <f t="shared" si="6"/>
        <v>0.11267817770905553</v>
      </c>
      <c r="E5448" s="1"/>
      <c r="F5448" s="2">
        <v>11731.96</v>
      </c>
      <c r="G5448" s="2">
        <f t="shared" si="1"/>
        <v>604.497160935294</v>
      </c>
      <c r="H5448" s="6">
        <f t="shared" si="7"/>
        <v>0.1143348771679098</v>
      </c>
      <c r="I5448" s="6"/>
      <c r="J5448" s="2">
        <v>4872.75</v>
      </c>
      <c r="K5448" s="2">
        <f t="shared" si="2"/>
        <v>594.92704963066979</v>
      </c>
      <c r="L5448" s="6">
        <f t="shared" si="8"/>
        <v>0.12264297897104992</v>
      </c>
      <c r="M5448" s="6"/>
      <c r="N5448" s="2">
        <v>15047.74</v>
      </c>
      <c r="O5448" s="2">
        <f t="shared" si="3"/>
        <v>588.64392060524028</v>
      </c>
      <c r="P5448" s="6">
        <f t="shared" si="9"/>
        <v>0.12340118811886125</v>
      </c>
      <c r="Q5448" s="6"/>
      <c r="R5448" s="2">
        <v>14441.06</v>
      </c>
      <c r="S5448" s="2">
        <f t="shared" si="4"/>
        <v>543.49360952624681</v>
      </c>
      <c r="T5448" s="6">
        <f t="shared" si="10"/>
        <v>0.15875675724481586</v>
      </c>
      <c r="U5448" s="6"/>
      <c r="V5448" s="2">
        <v>13310.3</v>
      </c>
      <c r="W5448" s="2">
        <f t="shared" si="5"/>
        <v>443.28214555712077</v>
      </c>
      <c r="X5448" s="6">
        <f t="shared" si="11"/>
        <v>0.14764085420045991</v>
      </c>
      <c r="Y5448" s="1"/>
      <c r="Z5448" s="1"/>
      <c r="AA5448" s="1"/>
      <c r="AB5448" s="1"/>
      <c r="AC5448" s="1"/>
    </row>
    <row r="5449" spans="1:29" ht="16.5" customHeight="1" outlineLevel="1" x14ac:dyDescent="0.25">
      <c r="A5449" s="5">
        <v>43766</v>
      </c>
      <c r="B5449" s="2">
        <v>39250.199999999997</v>
      </c>
      <c r="C5449" s="2">
        <f t="shared" si="0"/>
        <v>630.23878301109687</v>
      </c>
      <c r="D5449" s="6">
        <f t="shared" si="6"/>
        <v>0.11369673159724192</v>
      </c>
      <c r="E5449" s="1"/>
      <c r="F5449" s="2">
        <v>11731.96</v>
      </c>
      <c r="G5449" s="2">
        <f t="shared" si="1"/>
        <v>604.497160935294</v>
      </c>
      <c r="H5449" s="6">
        <f t="shared" si="7"/>
        <v>0.11579094502417608</v>
      </c>
      <c r="I5449" s="6"/>
      <c r="J5449" s="2">
        <v>4872.75</v>
      </c>
      <c r="K5449" s="2">
        <f t="shared" si="2"/>
        <v>594.92704963066979</v>
      </c>
      <c r="L5449" s="6">
        <f t="shared" si="8"/>
        <v>0.12411565949212422</v>
      </c>
      <c r="M5449" s="6"/>
      <c r="N5449" s="2">
        <v>15047.74</v>
      </c>
      <c r="O5449" s="2">
        <f t="shared" si="3"/>
        <v>588.64392060524028</v>
      </c>
      <c r="P5449" s="6">
        <f t="shared" si="9"/>
        <v>0.12482457147576653</v>
      </c>
      <c r="Q5449" s="6"/>
      <c r="R5449" s="2">
        <v>14441.06</v>
      </c>
      <c r="S5449" s="2">
        <f t="shared" si="4"/>
        <v>543.49360952624681</v>
      </c>
      <c r="T5449" s="6">
        <f t="shared" si="10"/>
        <v>0.16023342207726854</v>
      </c>
      <c r="U5449" s="6"/>
      <c r="V5449" s="2">
        <v>13310.3</v>
      </c>
      <c r="W5449" s="2">
        <f t="shared" si="5"/>
        <v>443.28214555712077</v>
      </c>
      <c r="X5449" s="6">
        <f t="shared" si="11"/>
        <v>0.14857826732912005</v>
      </c>
      <c r="Y5449" s="1"/>
      <c r="Z5449" s="1"/>
      <c r="AA5449" s="1"/>
      <c r="AB5449" s="1"/>
      <c r="AC5449" s="1"/>
    </row>
    <row r="5450" spans="1:29" ht="16.5" customHeight="1" outlineLevel="1" x14ac:dyDescent="0.25">
      <c r="A5450" s="5">
        <v>43767</v>
      </c>
      <c r="B5450" s="2">
        <v>39831.839999999997</v>
      </c>
      <c r="C5450" s="2">
        <f t="shared" si="0"/>
        <v>639.57815161942437</v>
      </c>
      <c r="D5450" s="6">
        <f t="shared" si="6"/>
        <v>0.11321815525814749</v>
      </c>
      <c r="E5450" s="1"/>
      <c r="F5450" s="2">
        <v>11893.54</v>
      </c>
      <c r="G5450" s="2">
        <f t="shared" si="1"/>
        <v>612.82267954121551</v>
      </c>
      <c r="H5450" s="6">
        <f t="shared" si="7"/>
        <v>0.11478100072256847</v>
      </c>
      <c r="I5450" s="6"/>
      <c r="J5450" s="2">
        <v>4937.46</v>
      </c>
      <c r="K5450" s="2">
        <f t="shared" si="2"/>
        <v>602.82766619864481</v>
      </c>
      <c r="L5450" s="6">
        <f t="shared" si="8"/>
        <v>0.12316149254143127</v>
      </c>
      <c r="M5450" s="6"/>
      <c r="N5450" s="2">
        <v>15239.54</v>
      </c>
      <c r="O5450" s="2">
        <f t="shared" si="3"/>
        <v>596.14683492806125</v>
      </c>
      <c r="P5450" s="6">
        <f t="shared" si="9"/>
        <v>0.12388124806200507</v>
      </c>
      <c r="Q5450" s="6"/>
      <c r="R5450" s="2">
        <v>14602.54</v>
      </c>
      <c r="S5450" s="2">
        <f t="shared" si="4"/>
        <v>549.57095759254526</v>
      </c>
      <c r="T5450" s="6">
        <f t="shared" si="10"/>
        <v>0.15960465850982586</v>
      </c>
      <c r="U5450" s="6"/>
      <c r="V5450" s="2">
        <v>13383.6</v>
      </c>
      <c r="W5450" s="2">
        <f t="shared" si="5"/>
        <v>445.72330625743086</v>
      </c>
      <c r="X5450" s="6">
        <f t="shared" si="11"/>
        <v>0.14863527715059677</v>
      </c>
      <c r="Y5450" s="1"/>
      <c r="Z5450" s="1"/>
      <c r="AA5450" s="1"/>
      <c r="AB5450" s="1"/>
      <c r="AC5450" s="1"/>
    </row>
    <row r="5451" spans="1:29" ht="16.5" customHeight="1" outlineLevel="1" x14ac:dyDescent="0.25">
      <c r="A5451" s="5">
        <v>43768</v>
      </c>
      <c r="B5451" s="2">
        <v>40051.870000000003</v>
      </c>
      <c r="C5451" s="2">
        <f t="shared" si="0"/>
        <v>643.11116392065935</v>
      </c>
      <c r="D5451" s="6">
        <f t="shared" si="6"/>
        <v>0.11331208822323191</v>
      </c>
      <c r="E5451" s="1"/>
      <c r="F5451" s="2">
        <v>11955.95</v>
      </c>
      <c r="G5451" s="2">
        <f t="shared" si="1"/>
        <v>616.03839693319185</v>
      </c>
      <c r="H5451" s="6">
        <f t="shared" si="7"/>
        <v>0.11490385496906175</v>
      </c>
      <c r="I5451" s="6"/>
      <c r="J5451" s="2">
        <v>4962.5200000000004</v>
      </c>
      <c r="K5451" s="2">
        <f t="shared" si="2"/>
        <v>605.88730846712667</v>
      </c>
      <c r="L5451" s="6">
        <f t="shared" si="8"/>
        <v>0.12327915660529531</v>
      </c>
      <c r="M5451" s="6"/>
      <c r="N5451" s="2">
        <v>15317.96</v>
      </c>
      <c r="O5451" s="2">
        <f t="shared" si="3"/>
        <v>599.21450198330422</v>
      </c>
      <c r="P5451" s="6">
        <f t="shared" si="9"/>
        <v>0.12403469490703611</v>
      </c>
      <c r="Q5451" s="6"/>
      <c r="R5451" s="2">
        <v>14697.15</v>
      </c>
      <c r="S5451" s="2">
        <f t="shared" si="4"/>
        <v>553.13163322143112</v>
      </c>
      <c r="T5451" s="6">
        <f t="shared" si="10"/>
        <v>0.16036324269034652</v>
      </c>
      <c r="U5451" s="6"/>
      <c r="V5451" s="2">
        <v>13431.45</v>
      </c>
      <c r="W5451" s="2">
        <f t="shared" si="5"/>
        <v>447.31688796970701</v>
      </c>
      <c r="X5451" s="6">
        <f t="shared" si="11"/>
        <v>0.1480965333940254</v>
      </c>
      <c r="Y5451" s="1"/>
      <c r="Z5451" s="1"/>
      <c r="AA5451" s="1"/>
      <c r="AB5451" s="1"/>
      <c r="AC5451" s="1"/>
    </row>
    <row r="5452" spans="1:29" ht="16.5" customHeight="1" outlineLevel="1" x14ac:dyDescent="0.25">
      <c r="A5452" s="5">
        <v>43769</v>
      </c>
      <c r="B5452" s="2">
        <v>40129.050000000003</v>
      </c>
      <c r="C5452" s="2">
        <f t="shared" si="0"/>
        <v>644.35043988034363</v>
      </c>
      <c r="D5452" s="6">
        <f t="shared" si="6"/>
        <v>0.112521491078722</v>
      </c>
      <c r="E5452" s="1"/>
      <c r="F5452" s="2">
        <v>11999.14</v>
      </c>
      <c r="G5452" s="2">
        <f t="shared" si="1"/>
        <v>618.26379084697908</v>
      </c>
      <c r="H5452" s="6">
        <f t="shared" si="7"/>
        <v>0.11422299887367893</v>
      </c>
      <c r="I5452" s="6"/>
      <c r="J5452" s="2">
        <v>4983.57</v>
      </c>
      <c r="K5452" s="2">
        <f t="shared" si="2"/>
        <v>608.45735913558383</v>
      </c>
      <c r="L5452" s="6">
        <f t="shared" si="8"/>
        <v>0.12255930316830876</v>
      </c>
      <c r="M5452" s="6"/>
      <c r="N5452" s="2">
        <v>15387.13</v>
      </c>
      <c r="O5452" s="2">
        <f t="shared" si="3"/>
        <v>601.92032358762913</v>
      </c>
      <c r="P5452" s="6">
        <f t="shared" si="9"/>
        <v>0.1233629295209886</v>
      </c>
      <c r="Q5452" s="6"/>
      <c r="R5452" s="2">
        <v>14864.5</v>
      </c>
      <c r="S5452" s="2">
        <f t="shared" si="4"/>
        <v>559.42990049226978</v>
      </c>
      <c r="T5452" s="6">
        <f t="shared" si="10"/>
        <v>0.15979949687584982</v>
      </c>
      <c r="U5452" s="6"/>
      <c r="V5452" s="2">
        <v>13558.05</v>
      </c>
      <c r="W5452" s="2">
        <f t="shared" si="5"/>
        <v>451.53313550939663</v>
      </c>
      <c r="X5452" s="6">
        <f t="shared" si="11"/>
        <v>0.14887278636037204</v>
      </c>
      <c r="Y5452" s="1"/>
      <c r="Z5452" s="1"/>
      <c r="AA5452" s="1"/>
      <c r="AB5452" s="1"/>
      <c r="AC5452" s="1"/>
    </row>
    <row r="5453" spans="1:29" ht="16.5" customHeight="1" outlineLevel="1" x14ac:dyDescent="0.25">
      <c r="A5453" s="5">
        <v>43770</v>
      </c>
      <c r="B5453" s="2">
        <v>40165.03</v>
      </c>
      <c r="C5453" s="2">
        <f t="shared" si="0"/>
        <v>644.92816920179257</v>
      </c>
      <c r="D5453" s="6">
        <f t="shared" si="6"/>
        <v>0.11240499795408132</v>
      </c>
      <c r="E5453" s="1"/>
      <c r="F5453" s="2">
        <v>12012.72</v>
      </c>
      <c r="G5453" s="2">
        <f t="shared" si="1"/>
        <v>618.9635095167921</v>
      </c>
      <c r="H5453" s="6">
        <f t="shared" si="7"/>
        <v>0.11376476604304253</v>
      </c>
      <c r="I5453" s="6"/>
      <c r="J5453" s="2">
        <v>4989.0200000000004</v>
      </c>
      <c r="K5453" s="2">
        <f t="shared" si="2"/>
        <v>609.12276417801115</v>
      </c>
      <c r="L5453" s="6">
        <f t="shared" si="8"/>
        <v>0.12195438345455134</v>
      </c>
      <c r="M5453" s="6"/>
      <c r="N5453" s="2">
        <v>15409.93</v>
      </c>
      <c r="O5453" s="2">
        <f t="shared" si="3"/>
        <v>602.81222372610841</v>
      </c>
      <c r="P5453" s="6">
        <f t="shared" si="9"/>
        <v>0.12277131007484177</v>
      </c>
      <c r="Q5453" s="6"/>
      <c r="R5453" s="2">
        <v>14890.58</v>
      </c>
      <c r="S5453" s="2">
        <f t="shared" si="4"/>
        <v>560.4114290875699</v>
      </c>
      <c r="T5453" s="6">
        <f t="shared" si="10"/>
        <v>0.15793535691332572</v>
      </c>
      <c r="U5453" s="6"/>
      <c r="V5453" s="2">
        <v>13600.92</v>
      </c>
      <c r="W5453" s="2">
        <f t="shared" si="5"/>
        <v>452.96086483030098</v>
      </c>
      <c r="X5453" s="6">
        <f t="shared" si="11"/>
        <v>0.14807038586331878</v>
      </c>
      <c r="Y5453" s="1"/>
      <c r="Z5453" s="1"/>
      <c r="AA5453" s="1"/>
      <c r="AB5453" s="1"/>
      <c r="AC5453" s="1"/>
    </row>
    <row r="5454" spans="1:29" ht="16.5" customHeight="1" outlineLevel="1" x14ac:dyDescent="0.25">
      <c r="A5454" s="5">
        <v>43771</v>
      </c>
      <c r="B5454" s="2">
        <v>40165.03</v>
      </c>
      <c r="C5454" s="2">
        <f t="shared" si="0"/>
        <v>644.92816920179257</v>
      </c>
      <c r="D5454" s="6">
        <f t="shared" si="6"/>
        <v>0.11240499795408132</v>
      </c>
      <c r="E5454" s="1"/>
      <c r="F5454" s="2">
        <v>12012.72</v>
      </c>
      <c r="G5454" s="2">
        <f t="shared" si="1"/>
        <v>618.9635095167921</v>
      </c>
      <c r="H5454" s="6">
        <f t="shared" si="7"/>
        <v>0.11376476604304253</v>
      </c>
      <c r="I5454" s="6"/>
      <c r="J5454" s="2">
        <v>4989.0200000000004</v>
      </c>
      <c r="K5454" s="2">
        <f t="shared" si="2"/>
        <v>609.12276417801115</v>
      </c>
      <c r="L5454" s="6">
        <f t="shared" si="8"/>
        <v>0.12195438345455134</v>
      </c>
      <c r="M5454" s="6"/>
      <c r="N5454" s="2">
        <v>15409.93</v>
      </c>
      <c r="O5454" s="2">
        <f t="shared" si="3"/>
        <v>602.81222372610841</v>
      </c>
      <c r="P5454" s="6">
        <f t="shared" si="9"/>
        <v>0.12277131007484177</v>
      </c>
      <c r="Q5454" s="6"/>
      <c r="R5454" s="2">
        <v>14890.58</v>
      </c>
      <c r="S5454" s="2">
        <f t="shared" si="4"/>
        <v>560.4114290875699</v>
      </c>
      <c r="T5454" s="6">
        <f t="shared" si="10"/>
        <v>0.15793535691332572</v>
      </c>
      <c r="U5454" s="6"/>
      <c r="V5454" s="2">
        <v>13600.92</v>
      </c>
      <c r="W5454" s="2">
        <f t="shared" si="5"/>
        <v>452.96086483030098</v>
      </c>
      <c r="X5454" s="6">
        <f t="shared" si="11"/>
        <v>0.14807038586331878</v>
      </c>
      <c r="Y5454" s="1"/>
      <c r="Z5454" s="1"/>
      <c r="AA5454" s="1"/>
      <c r="AB5454" s="1"/>
      <c r="AC5454" s="1"/>
    </row>
    <row r="5455" spans="1:29" ht="16.5" customHeight="1" outlineLevel="1" x14ac:dyDescent="0.25">
      <c r="A5455" s="5">
        <v>43772</v>
      </c>
      <c r="B5455" s="2">
        <v>40165.03</v>
      </c>
      <c r="C5455" s="2">
        <f t="shared" si="0"/>
        <v>644.92816920179257</v>
      </c>
      <c r="D5455" s="6">
        <f t="shared" si="6"/>
        <v>0.11203326365733268</v>
      </c>
      <c r="E5455" s="1"/>
      <c r="F5455" s="2">
        <v>12012.72</v>
      </c>
      <c r="G5455" s="2">
        <f t="shared" si="1"/>
        <v>618.9635095167921</v>
      </c>
      <c r="H5455" s="6">
        <f t="shared" si="7"/>
        <v>0.11326441828499978</v>
      </c>
      <c r="I5455" s="6"/>
      <c r="J5455" s="2">
        <v>4989.0200000000004</v>
      </c>
      <c r="K5455" s="2">
        <f t="shared" si="2"/>
        <v>609.12276417801115</v>
      </c>
      <c r="L5455" s="6">
        <f t="shared" si="8"/>
        <v>0.12134774747268096</v>
      </c>
      <c r="M5455" s="6"/>
      <c r="N5455" s="2">
        <v>15409.93</v>
      </c>
      <c r="O5455" s="2">
        <f t="shared" si="3"/>
        <v>602.81222372610841</v>
      </c>
      <c r="P5455" s="6">
        <f t="shared" si="9"/>
        <v>0.12201966948512766</v>
      </c>
      <c r="Q5455" s="6"/>
      <c r="R5455" s="2">
        <v>14890.58</v>
      </c>
      <c r="S5455" s="2">
        <f t="shared" si="4"/>
        <v>560.4114290875699</v>
      </c>
      <c r="T5455" s="6">
        <f t="shared" si="10"/>
        <v>0.15591211306444142</v>
      </c>
      <c r="U5455" s="6"/>
      <c r="V5455" s="2">
        <v>13600.92</v>
      </c>
      <c r="W5455" s="2">
        <f t="shared" si="5"/>
        <v>452.96086483030098</v>
      </c>
      <c r="X5455" s="6">
        <f t="shared" si="11"/>
        <v>0.14547549039917684</v>
      </c>
      <c r="Y5455" s="1"/>
      <c r="Z5455" s="1"/>
      <c r="AA5455" s="1"/>
      <c r="AB5455" s="1"/>
      <c r="AC5455" s="1"/>
    </row>
    <row r="5456" spans="1:29" ht="16.5" customHeight="1" outlineLevel="1" x14ac:dyDescent="0.25">
      <c r="A5456" s="5">
        <v>43773</v>
      </c>
      <c r="B5456" s="2">
        <v>40301.96</v>
      </c>
      <c r="C5456" s="2">
        <f t="shared" si="0"/>
        <v>647.12684835649009</v>
      </c>
      <c r="D5456" s="6">
        <f t="shared" si="6"/>
        <v>0.11266422241578966</v>
      </c>
      <c r="E5456" s="1"/>
      <c r="F5456" s="2">
        <v>12051.55</v>
      </c>
      <c r="G5456" s="2">
        <f t="shared" si="1"/>
        <v>620.96425148651576</v>
      </c>
      <c r="H5456" s="6">
        <f t="shared" si="7"/>
        <v>0.11386336605304126</v>
      </c>
      <c r="I5456" s="6"/>
      <c r="J5456" s="2">
        <v>5003.1099999999997</v>
      </c>
      <c r="K5456" s="2">
        <f t="shared" si="2"/>
        <v>610.84304987485507</v>
      </c>
      <c r="L5456" s="6">
        <f t="shared" si="8"/>
        <v>0.12187494618007877</v>
      </c>
      <c r="M5456" s="6"/>
      <c r="N5456" s="2">
        <v>15452.27</v>
      </c>
      <c r="O5456" s="2">
        <f t="shared" si="3"/>
        <v>604.46849793063518</v>
      </c>
      <c r="P5456" s="6">
        <f t="shared" si="9"/>
        <v>0.12253288853233579</v>
      </c>
      <c r="Q5456" s="6"/>
      <c r="R5456" s="2">
        <v>14892.15</v>
      </c>
      <c r="S5456" s="2">
        <f t="shared" si="4"/>
        <v>560.47051650684216</v>
      </c>
      <c r="T5456" s="6">
        <f t="shared" si="10"/>
        <v>0.15593242458909229</v>
      </c>
      <c r="U5456" s="6"/>
      <c r="V5456" s="2">
        <v>13630.66</v>
      </c>
      <c r="W5456" s="2">
        <f t="shared" si="5"/>
        <v>453.95131666150456</v>
      </c>
      <c r="X5456" s="6">
        <f t="shared" si="11"/>
        <v>0.14589256322574351</v>
      </c>
      <c r="Y5456" s="1"/>
      <c r="Z5456" s="1"/>
      <c r="AA5456" s="1"/>
      <c r="AB5456" s="1"/>
      <c r="AC5456" s="1"/>
    </row>
    <row r="5457" spans="1:29" ht="16.5" customHeight="1" outlineLevel="1" x14ac:dyDescent="0.25">
      <c r="A5457" s="5">
        <v>43774</v>
      </c>
      <c r="B5457" s="2">
        <v>40248.230000000003</v>
      </c>
      <c r="C5457" s="2">
        <f t="shared" si="0"/>
        <v>646.26410804405396</v>
      </c>
      <c r="D5457" s="6">
        <f t="shared" si="6"/>
        <v>0.11474327440012932</v>
      </c>
      <c r="E5457" s="1"/>
      <c r="F5457" s="2">
        <v>12020.93</v>
      </c>
      <c r="G5457" s="2">
        <f t="shared" si="1"/>
        <v>619.38653531054536</v>
      </c>
      <c r="H5457" s="6">
        <f t="shared" si="7"/>
        <v>0.11519220693072385</v>
      </c>
      <c r="I5457" s="6"/>
      <c r="J5457" s="2">
        <v>4987.05</v>
      </c>
      <c r="K5457" s="2">
        <f t="shared" si="2"/>
        <v>608.88224162139068</v>
      </c>
      <c r="L5457" s="6">
        <f t="shared" si="8"/>
        <v>0.12274401537201052</v>
      </c>
      <c r="M5457" s="6"/>
      <c r="N5457" s="2">
        <v>15393.76</v>
      </c>
      <c r="O5457" s="2">
        <f t="shared" si="3"/>
        <v>602.17967875947636</v>
      </c>
      <c r="P5457" s="6">
        <f t="shared" si="9"/>
        <v>0.12313184799002941</v>
      </c>
      <c r="Q5457" s="6"/>
      <c r="R5457" s="2">
        <v>14723.75</v>
      </c>
      <c r="S5457" s="2">
        <f t="shared" si="4"/>
        <v>554.13273217215897</v>
      </c>
      <c r="T5457" s="6">
        <f t="shared" si="10"/>
        <v>0.15204643937103768</v>
      </c>
      <c r="U5457" s="6"/>
      <c r="V5457" s="2">
        <v>13522.04</v>
      </c>
      <c r="W5457" s="2">
        <f t="shared" si="5"/>
        <v>450.33386952279136</v>
      </c>
      <c r="X5457" s="6">
        <f t="shared" si="11"/>
        <v>0.14333077665421845</v>
      </c>
      <c r="Y5457" s="1"/>
      <c r="Z5457" s="1"/>
      <c r="AA5457" s="1"/>
      <c r="AB5457" s="1"/>
      <c r="AC5457" s="1"/>
    </row>
    <row r="5458" spans="1:29" ht="16.5" customHeight="1" outlineLevel="1" x14ac:dyDescent="0.25">
      <c r="A5458" s="5">
        <v>43775</v>
      </c>
      <c r="B5458" s="2">
        <v>40469.78</v>
      </c>
      <c r="C5458" s="2">
        <f t="shared" si="0"/>
        <v>649.8215269202916</v>
      </c>
      <c r="D5458" s="6">
        <f t="shared" si="6"/>
        <v>0.11647315679023906</v>
      </c>
      <c r="E5458" s="1"/>
      <c r="F5458" s="2">
        <v>12067.21</v>
      </c>
      <c r="G5458" s="2">
        <f t="shared" si="1"/>
        <v>621.77114356083632</v>
      </c>
      <c r="H5458" s="6">
        <f t="shared" si="7"/>
        <v>0.11694986333913149</v>
      </c>
      <c r="I5458" s="6"/>
      <c r="J5458" s="2">
        <v>5004.12</v>
      </c>
      <c r="K5458" s="2">
        <f t="shared" si="2"/>
        <v>610.96636346987361</v>
      </c>
      <c r="L5458" s="6">
        <f t="shared" si="8"/>
        <v>0.12429913736155185</v>
      </c>
      <c r="M5458" s="6"/>
      <c r="N5458" s="2">
        <v>15437.74</v>
      </c>
      <c r="O5458" s="2">
        <f t="shared" si="3"/>
        <v>603.90010718449037</v>
      </c>
      <c r="P5458" s="6">
        <f t="shared" si="9"/>
        <v>0.12447508979890554</v>
      </c>
      <c r="Q5458" s="6"/>
      <c r="R5458" s="2">
        <v>14746.22</v>
      </c>
      <c r="S5458" s="2">
        <f t="shared" si="4"/>
        <v>554.97839733843171</v>
      </c>
      <c r="T5458" s="6">
        <f t="shared" si="10"/>
        <v>0.15265795480122213</v>
      </c>
      <c r="U5458" s="6"/>
      <c r="V5458" s="2">
        <v>13473.01</v>
      </c>
      <c r="W5458" s="2">
        <f t="shared" si="5"/>
        <v>448.70098945272036</v>
      </c>
      <c r="X5458" s="6">
        <f t="shared" si="11"/>
        <v>0.14119243682387972</v>
      </c>
      <c r="Y5458" s="1"/>
      <c r="Z5458" s="1"/>
      <c r="AA5458" s="1"/>
      <c r="AB5458" s="1"/>
      <c r="AC5458" s="1"/>
    </row>
    <row r="5459" spans="1:29" ht="16.5" customHeight="1" outlineLevel="1" x14ac:dyDescent="0.25">
      <c r="A5459" s="5">
        <v>43776</v>
      </c>
      <c r="B5459" s="2">
        <v>40653.74</v>
      </c>
      <c r="C5459" s="2">
        <f t="shared" si="0"/>
        <v>652.77536477392596</v>
      </c>
      <c r="D5459" s="6">
        <f t="shared" si="6"/>
        <v>0.11796189339551044</v>
      </c>
      <c r="E5459" s="1"/>
      <c r="F5459" s="2">
        <v>12116.79</v>
      </c>
      <c r="G5459" s="2">
        <f t="shared" si="1"/>
        <v>624.32578653943267</v>
      </c>
      <c r="H5459" s="6">
        <f t="shared" si="7"/>
        <v>0.11904720934656265</v>
      </c>
      <c r="I5459" s="6"/>
      <c r="J5459" s="2">
        <v>5026.99</v>
      </c>
      <c r="K5459" s="2">
        <f t="shared" si="2"/>
        <v>613.75862279470118</v>
      </c>
      <c r="L5459" s="6">
        <f t="shared" si="8"/>
        <v>0.12654421389831061</v>
      </c>
      <c r="M5459" s="6"/>
      <c r="N5459" s="2">
        <v>15507.01</v>
      </c>
      <c r="O5459" s="2">
        <f t="shared" si="3"/>
        <v>606.60984063152785</v>
      </c>
      <c r="P5459" s="6">
        <f t="shared" si="9"/>
        <v>0.12673316826612124</v>
      </c>
      <c r="Q5459" s="6"/>
      <c r="R5459" s="2">
        <v>14848.19</v>
      </c>
      <c r="S5459" s="2">
        <f t="shared" si="4"/>
        <v>558.81606876721821</v>
      </c>
      <c r="T5459" s="6">
        <f t="shared" si="10"/>
        <v>0.15604583326439303</v>
      </c>
      <c r="U5459" s="6"/>
      <c r="V5459" s="2">
        <v>13546.03</v>
      </c>
      <c r="W5459" s="2">
        <f t="shared" si="5"/>
        <v>451.13282511897745</v>
      </c>
      <c r="X5459" s="6">
        <f t="shared" si="11"/>
        <v>0.14440833722558533</v>
      </c>
      <c r="Y5459" s="1"/>
      <c r="Z5459" s="1"/>
      <c r="AA5459" s="1"/>
      <c r="AB5459" s="1"/>
      <c r="AC5459" s="1"/>
    </row>
    <row r="5460" spans="1:29" ht="16.5" customHeight="1" outlineLevel="1" x14ac:dyDescent="0.25">
      <c r="A5460" s="5">
        <v>43777</v>
      </c>
      <c r="B5460" s="2">
        <v>40323.61</v>
      </c>
      <c r="C5460" s="2">
        <f t="shared" si="0"/>
        <v>647.47448148070839</v>
      </c>
      <c r="D5460" s="6">
        <f t="shared" si="6"/>
        <v>0.11784941722323339</v>
      </c>
      <c r="E5460" s="1"/>
      <c r="F5460" s="2">
        <v>12003.44</v>
      </c>
      <c r="G5460" s="2">
        <f t="shared" si="1"/>
        <v>618.4853512505282</v>
      </c>
      <c r="H5460" s="6">
        <f t="shared" si="7"/>
        <v>0.11833721119457641</v>
      </c>
      <c r="I5460" s="6"/>
      <c r="J5460" s="2">
        <v>4981.74</v>
      </c>
      <c r="K5460" s="2">
        <f t="shared" si="2"/>
        <v>608.23392955253041</v>
      </c>
      <c r="L5460" s="6">
        <f t="shared" si="8"/>
        <v>0.12585255042644872</v>
      </c>
      <c r="M5460" s="6"/>
      <c r="N5460" s="2">
        <v>15372.39</v>
      </c>
      <c r="O5460" s="2">
        <f t="shared" si="3"/>
        <v>601.34371797178778</v>
      </c>
      <c r="P5460" s="6">
        <f t="shared" si="9"/>
        <v>0.12607331451177584</v>
      </c>
      <c r="Q5460" s="6"/>
      <c r="R5460" s="2">
        <v>14731.11</v>
      </c>
      <c r="S5460" s="2">
        <f t="shared" si="4"/>
        <v>554.40972797205961</v>
      </c>
      <c r="T5460" s="6">
        <f t="shared" si="10"/>
        <v>0.15481661344966313</v>
      </c>
      <c r="U5460" s="6"/>
      <c r="V5460" s="2">
        <v>13474.75</v>
      </c>
      <c r="W5460" s="2">
        <f t="shared" si="5"/>
        <v>448.7589378786214</v>
      </c>
      <c r="X5460" s="6">
        <f t="shared" si="11"/>
        <v>0.14394155195645308</v>
      </c>
      <c r="Y5460" s="1"/>
      <c r="Z5460" s="1"/>
      <c r="AA5460" s="1"/>
      <c r="AB5460" s="1"/>
      <c r="AC5460" s="1"/>
    </row>
    <row r="5461" spans="1:29" ht="16.5" customHeight="1" outlineLevel="1" x14ac:dyDescent="0.25">
      <c r="A5461" s="5">
        <v>43778</v>
      </c>
      <c r="B5461" s="2">
        <v>40323.61</v>
      </c>
      <c r="C5461" s="2">
        <f t="shared" si="0"/>
        <v>647.47448148070839</v>
      </c>
      <c r="D5461" s="6">
        <f t="shared" si="6"/>
        <v>0.11784941722323339</v>
      </c>
      <c r="E5461" s="1"/>
      <c r="F5461" s="2">
        <v>12003.44</v>
      </c>
      <c r="G5461" s="2">
        <f t="shared" si="1"/>
        <v>618.4853512505282</v>
      </c>
      <c r="H5461" s="6">
        <f t="shared" si="7"/>
        <v>0.11833721119457641</v>
      </c>
      <c r="I5461" s="6"/>
      <c r="J5461" s="2">
        <v>4981.74</v>
      </c>
      <c r="K5461" s="2">
        <f t="shared" si="2"/>
        <v>608.23392955253041</v>
      </c>
      <c r="L5461" s="6">
        <f t="shared" si="8"/>
        <v>0.12585255042644872</v>
      </c>
      <c r="M5461" s="6"/>
      <c r="N5461" s="2">
        <v>15372.39</v>
      </c>
      <c r="O5461" s="2">
        <f t="shared" si="3"/>
        <v>601.34371797178778</v>
      </c>
      <c r="P5461" s="6">
        <f t="shared" si="9"/>
        <v>0.12607331451177584</v>
      </c>
      <c r="Q5461" s="6"/>
      <c r="R5461" s="2">
        <v>14731.11</v>
      </c>
      <c r="S5461" s="2">
        <f t="shared" si="4"/>
        <v>554.40972797205961</v>
      </c>
      <c r="T5461" s="6">
        <f t="shared" si="10"/>
        <v>0.15481661344966313</v>
      </c>
      <c r="U5461" s="6"/>
      <c r="V5461" s="2">
        <v>13474.75</v>
      </c>
      <c r="W5461" s="2">
        <f t="shared" si="5"/>
        <v>448.7589378786214</v>
      </c>
      <c r="X5461" s="6">
        <f t="shared" si="11"/>
        <v>0.14394155195645308</v>
      </c>
      <c r="Y5461" s="1"/>
      <c r="Z5461" s="1"/>
      <c r="AA5461" s="1"/>
      <c r="AB5461" s="1"/>
      <c r="AC5461" s="1"/>
    </row>
    <row r="5462" spans="1:29" ht="16.5" customHeight="1" outlineLevel="1" x14ac:dyDescent="0.25">
      <c r="A5462" s="5">
        <v>43779</v>
      </c>
      <c r="B5462" s="2">
        <v>40323.61</v>
      </c>
      <c r="C5462" s="2">
        <f t="shared" si="0"/>
        <v>647.47448148070839</v>
      </c>
      <c r="D5462" s="6">
        <f t="shared" si="6"/>
        <v>0.11784941722323339</v>
      </c>
      <c r="E5462" s="1"/>
      <c r="F5462" s="2">
        <v>12003.44</v>
      </c>
      <c r="G5462" s="2">
        <f t="shared" si="1"/>
        <v>618.4853512505282</v>
      </c>
      <c r="H5462" s="6">
        <f t="shared" si="7"/>
        <v>0.11833721119457641</v>
      </c>
      <c r="I5462" s="6"/>
      <c r="J5462" s="2">
        <v>4981.74</v>
      </c>
      <c r="K5462" s="2">
        <f t="shared" si="2"/>
        <v>608.23392955253041</v>
      </c>
      <c r="L5462" s="6">
        <f t="shared" si="8"/>
        <v>0.12585255042644872</v>
      </c>
      <c r="M5462" s="6"/>
      <c r="N5462" s="2">
        <v>15372.39</v>
      </c>
      <c r="O5462" s="2">
        <f t="shared" si="3"/>
        <v>601.34371797178778</v>
      </c>
      <c r="P5462" s="6">
        <f t="shared" si="9"/>
        <v>0.12607331451177584</v>
      </c>
      <c r="Q5462" s="6"/>
      <c r="R5462" s="2">
        <v>14731.11</v>
      </c>
      <c r="S5462" s="2">
        <f t="shared" si="4"/>
        <v>554.40972797205961</v>
      </c>
      <c r="T5462" s="6">
        <f t="shared" si="10"/>
        <v>0.15481661344966313</v>
      </c>
      <c r="U5462" s="6"/>
      <c r="V5462" s="2">
        <v>13474.75</v>
      </c>
      <c r="W5462" s="2">
        <f t="shared" si="5"/>
        <v>448.7589378786214</v>
      </c>
      <c r="X5462" s="6">
        <f t="shared" si="11"/>
        <v>0.14394155195645308</v>
      </c>
      <c r="Y5462" s="1"/>
      <c r="Z5462" s="1"/>
      <c r="AA5462" s="1"/>
      <c r="AB5462" s="1"/>
      <c r="AC5462" s="1"/>
    </row>
    <row r="5463" spans="1:29" ht="16.5" customHeight="1" outlineLevel="1" x14ac:dyDescent="0.25">
      <c r="A5463" s="5">
        <v>43780</v>
      </c>
      <c r="B5463" s="2">
        <v>40345.08</v>
      </c>
      <c r="C5463" s="2">
        <f t="shared" si="0"/>
        <v>647.81922435262368</v>
      </c>
      <c r="D5463" s="6">
        <f t="shared" si="6"/>
        <v>0.11953595492069979</v>
      </c>
      <c r="E5463" s="1"/>
      <c r="F5463" s="2">
        <v>12015.36</v>
      </c>
      <c r="G5463" s="2">
        <f t="shared" si="1"/>
        <v>619.09953729943629</v>
      </c>
      <c r="H5463" s="6">
        <f t="shared" si="7"/>
        <v>0.12042512585106357</v>
      </c>
      <c r="I5463" s="6"/>
      <c r="J5463" s="2">
        <v>4988.1400000000003</v>
      </c>
      <c r="K5463" s="2">
        <f t="shared" si="2"/>
        <v>609.01532262987621</v>
      </c>
      <c r="L5463" s="6">
        <f t="shared" si="8"/>
        <v>0.12788339611246347</v>
      </c>
      <c r="M5463" s="6"/>
      <c r="N5463" s="2">
        <v>15391.45</v>
      </c>
      <c r="O5463" s="2">
        <f t="shared" si="3"/>
        <v>602.08931519281475</v>
      </c>
      <c r="P5463" s="6">
        <f t="shared" si="9"/>
        <v>0.12810407124608436</v>
      </c>
      <c r="Q5463" s="6"/>
      <c r="R5463" s="2">
        <v>14774.35</v>
      </c>
      <c r="S5463" s="2">
        <f t="shared" si="4"/>
        <v>556.0370782964759</v>
      </c>
      <c r="T5463" s="6">
        <f t="shared" si="10"/>
        <v>0.15693745564780603</v>
      </c>
      <c r="U5463" s="6"/>
      <c r="V5463" s="2">
        <v>13497.52</v>
      </c>
      <c r="W5463" s="2">
        <f t="shared" si="5"/>
        <v>449.5172629692907</v>
      </c>
      <c r="X5463" s="6">
        <f t="shared" si="11"/>
        <v>0.14543643028074604</v>
      </c>
      <c r="Y5463" s="1"/>
      <c r="Z5463" s="1"/>
      <c r="AA5463" s="1"/>
      <c r="AB5463" s="1"/>
      <c r="AC5463" s="1"/>
    </row>
    <row r="5464" spans="1:29" ht="16.5" customHeight="1" outlineLevel="1" x14ac:dyDescent="0.25">
      <c r="A5464" s="5">
        <v>43781</v>
      </c>
      <c r="B5464" s="2">
        <v>40345.08</v>
      </c>
      <c r="C5464" s="2">
        <f t="shared" si="0"/>
        <v>647.81922435262368</v>
      </c>
      <c r="D5464" s="6">
        <f t="shared" si="6"/>
        <v>0.12145096321906612</v>
      </c>
      <c r="E5464" s="1"/>
      <c r="F5464" s="2">
        <v>12015.36</v>
      </c>
      <c r="G5464" s="2">
        <f t="shared" si="1"/>
        <v>619.09953729943629</v>
      </c>
      <c r="H5464" s="6">
        <f t="shared" si="7"/>
        <v>0.12225074942256553</v>
      </c>
      <c r="I5464" s="6"/>
      <c r="J5464" s="2">
        <v>4988.1400000000003</v>
      </c>
      <c r="K5464" s="2">
        <f t="shared" si="2"/>
        <v>609.01532262987621</v>
      </c>
      <c r="L5464" s="6">
        <f t="shared" si="8"/>
        <v>0.12967537149148578</v>
      </c>
      <c r="M5464" s="6"/>
      <c r="N5464" s="2">
        <v>15391.45</v>
      </c>
      <c r="O5464" s="2">
        <f t="shared" si="3"/>
        <v>602.08931519281475</v>
      </c>
      <c r="P5464" s="6">
        <f t="shared" si="9"/>
        <v>0.12987722034984017</v>
      </c>
      <c r="Q5464" s="6"/>
      <c r="R5464" s="2">
        <v>14774.35</v>
      </c>
      <c r="S5464" s="2">
        <f t="shared" si="4"/>
        <v>556.0370782964759</v>
      </c>
      <c r="T5464" s="6">
        <f t="shared" si="10"/>
        <v>0.15844123212840677</v>
      </c>
      <c r="U5464" s="6"/>
      <c r="V5464" s="2">
        <v>13497.52</v>
      </c>
      <c r="W5464" s="2">
        <f t="shared" si="5"/>
        <v>449.5172629692907</v>
      </c>
      <c r="X5464" s="6">
        <f t="shared" si="11"/>
        <v>0.14690153809927731</v>
      </c>
      <c r="Y5464" s="1"/>
      <c r="Z5464" s="1"/>
      <c r="AA5464" s="1"/>
      <c r="AB5464" s="1"/>
      <c r="AC5464" s="1"/>
    </row>
    <row r="5465" spans="1:29" ht="16.5" customHeight="1" outlineLevel="1" x14ac:dyDescent="0.25">
      <c r="A5465" s="5">
        <v>43782</v>
      </c>
      <c r="B5465" s="2">
        <v>40116.06</v>
      </c>
      <c r="C5465" s="2">
        <f t="shared" si="0"/>
        <v>644.14186000581253</v>
      </c>
      <c r="D5465" s="6">
        <f t="shared" si="6"/>
        <v>0.12119517376514133</v>
      </c>
      <c r="E5465" s="1"/>
      <c r="F5465" s="2">
        <v>11932.61</v>
      </c>
      <c r="G5465" s="2">
        <f t="shared" si="1"/>
        <v>614.83578767299741</v>
      </c>
      <c r="H5465" s="6">
        <f t="shared" si="7"/>
        <v>0.12186255423816572</v>
      </c>
      <c r="I5465" s="6"/>
      <c r="J5465" s="2">
        <v>4954.79</v>
      </c>
      <c r="K5465" s="2">
        <f t="shared" si="2"/>
        <v>604.94353214089506</v>
      </c>
      <c r="L5465" s="6">
        <f t="shared" si="8"/>
        <v>0.12933799925802392</v>
      </c>
      <c r="M5465" s="6"/>
      <c r="N5465" s="2">
        <v>15284.82</v>
      </c>
      <c r="O5465" s="2">
        <f t="shared" si="3"/>
        <v>597.91811730833922</v>
      </c>
      <c r="P5465" s="6">
        <f t="shared" si="9"/>
        <v>0.12949241457147331</v>
      </c>
      <c r="Q5465" s="6"/>
      <c r="R5465" s="2">
        <v>14660.03</v>
      </c>
      <c r="S5465" s="2">
        <f t="shared" si="4"/>
        <v>551.73461092628008</v>
      </c>
      <c r="T5465" s="6">
        <f t="shared" si="10"/>
        <v>0.15809300501228218</v>
      </c>
      <c r="U5465" s="6"/>
      <c r="V5465" s="2">
        <v>13344.69</v>
      </c>
      <c r="W5465" s="2">
        <f t="shared" si="5"/>
        <v>444.42745956099071</v>
      </c>
      <c r="X5465" s="6">
        <f t="shared" si="11"/>
        <v>0.14597372561915023</v>
      </c>
      <c r="Y5465" s="1"/>
      <c r="Z5465" s="1"/>
      <c r="AA5465" s="1"/>
      <c r="AB5465" s="1"/>
      <c r="AC5465" s="1"/>
    </row>
    <row r="5466" spans="1:29" ht="16.5" customHeight="1" outlineLevel="1" x14ac:dyDescent="0.25">
      <c r="A5466" s="5">
        <v>43783</v>
      </c>
      <c r="B5466" s="2">
        <v>40286.480000000003</v>
      </c>
      <c r="C5466" s="2">
        <f t="shared" si="0"/>
        <v>646.87828665843483</v>
      </c>
      <c r="D5466" s="6">
        <f t="shared" si="6"/>
        <v>0.12010030942908378</v>
      </c>
      <c r="E5466" s="1"/>
      <c r="F5466" s="2">
        <v>11956.47</v>
      </c>
      <c r="G5466" s="2">
        <f t="shared" si="1"/>
        <v>616.06519028431865</v>
      </c>
      <c r="H5466" s="6">
        <f t="shared" si="7"/>
        <v>0.11998088929281092</v>
      </c>
      <c r="I5466" s="6"/>
      <c r="J5466" s="2">
        <v>4964.6000000000004</v>
      </c>
      <c r="K5466" s="2">
        <f t="shared" si="2"/>
        <v>606.14126121726395</v>
      </c>
      <c r="L5466" s="6">
        <f t="shared" si="8"/>
        <v>0.12751320203172134</v>
      </c>
      <c r="M5466" s="6"/>
      <c r="N5466" s="2">
        <v>15313.36</v>
      </c>
      <c r="O5466" s="2">
        <f t="shared" si="3"/>
        <v>599.03455721852333</v>
      </c>
      <c r="P5466" s="6">
        <f t="shared" si="9"/>
        <v>0.12765683078940682</v>
      </c>
      <c r="Q5466" s="6"/>
      <c r="R5466" s="2">
        <v>14679.94</v>
      </c>
      <c r="S5466" s="2">
        <f t="shared" si="4"/>
        <v>552.48392972736985</v>
      </c>
      <c r="T5466" s="6">
        <f t="shared" si="10"/>
        <v>0.15632595648153358</v>
      </c>
      <c r="U5466" s="6"/>
      <c r="V5466" s="2">
        <v>13343.68</v>
      </c>
      <c r="W5466" s="2">
        <f t="shared" si="5"/>
        <v>444.39382283101372</v>
      </c>
      <c r="X5466" s="6">
        <f t="shared" si="11"/>
        <v>0.14389129650906307</v>
      </c>
      <c r="Y5466" s="1"/>
      <c r="Z5466" s="1"/>
      <c r="AA5466" s="1"/>
      <c r="AB5466" s="1"/>
      <c r="AC5466" s="1"/>
    </row>
    <row r="5467" spans="1:29" ht="16.5" customHeight="1" outlineLevel="1" x14ac:dyDescent="0.25">
      <c r="A5467" s="5">
        <v>43784</v>
      </c>
      <c r="B5467" s="2">
        <v>40356.69</v>
      </c>
      <c r="C5467" s="2">
        <f t="shared" si="0"/>
        <v>648.00564562616523</v>
      </c>
      <c r="D5467" s="6">
        <f t="shared" si="6"/>
        <v>0.12042541931348083</v>
      </c>
      <c r="E5467" s="1"/>
      <c r="F5467" s="2">
        <v>11974.71</v>
      </c>
      <c r="G5467" s="2">
        <f t="shared" si="1"/>
        <v>617.00501860076872</v>
      </c>
      <c r="H5467" s="6">
        <f t="shared" si="7"/>
        <v>0.12026546992001541</v>
      </c>
      <c r="I5467" s="6"/>
      <c r="J5467" s="2">
        <v>4973.72</v>
      </c>
      <c r="K5467" s="2">
        <f t="shared" si="2"/>
        <v>607.25474635248156</v>
      </c>
      <c r="L5467" s="6">
        <f t="shared" si="8"/>
        <v>0.1278581461857482</v>
      </c>
      <c r="M5467" s="6"/>
      <c r="N5467" s="2">
        <v>15336.64</v>
      </c>
      <c r="O5467" s="2">
        <f t="shared" si="3"/>
        <v>599.94523420202313</v>
      </c>
      <c r="P5467" s="6">
        <f t="shared" si="9"/>
        <v>0.12794236835968165</v>
      </c>
      <c r="Q5467" s="6"/>
      <c r="R5467" s="2">
        <v>14772.99</v>
      </c>
      <c r="S5467" s="2">
        <f t="shared" si="4"/>
        <v>555.98589428997252</v>
      </c>
      <c r="T5467" s="6">
        <f t="shared" si="10"/>
        <v>0.15754432041395017</v>
      </c>
      <c r="U5467" s="6"/>
      <c r="V5467" s="2">
        <v>13326.4</v>
      </c>
      <c r="W5467" s="2">
        <f t="shared" si="5"/>
        <v>443.81833501516985</v>
      </c>
      <c r="X5467" s="6">
        <f t="shared" si="11"/>
        <v>0.14364427425265913</v>
      </c>
      <c r="Y5467" s="1"/>
      <c r="Z5467" s="1"/>
      <c r="AA5467" s="1"/>
      <c r="AB5467" s="1"/>
      <c r="AC5467" s="1"/>
    </row>
    <row r="5468" spans="1:29" ht="16.5" customHeight="1" outlineLevel="1" x14ac:dyDescent="0.25">
      <c r="A5468" s="5">
        <v>43785</v>
      </c>
      <c r="B5468" s="2">
        <v>40356.69</v>
      </c>
      <c r="C5468" s="2">
        <f t="shared" si="0"/>
        <v>648.00564562616523</v>
      </c>
      <c r="D5468" s="6">
        <f t="shared" si="6"/>
        <v>0.12042541931348083</v>
      </c>
      <c r="E5468" s="1"/>
      <c r="F5468" s="2">
        <v>11974.71</v>
      </c>
      <c r="G5468" s="2">
        <f t="shared" si="1"/>
        <v>617.00501860076872</v>
      </c>
      <c r="H5468" s="6">
        <f t="shared" si="7"/>
        <v>0.12026546992001541</v>
      </c>
      <c r="I5468" s="6"/>
      <c r="J5468" s="2">
        <v>4973.72</v>
      </c>
      <c r="K5468" s="2">
        <f t="shared" si="2"/>
        <v>607.25474635248156</v>
      </c>
      <c r="L5468" s="6">
        <f t="shared" si="8"/>
        <v>0.1278581461857482</v>
      </c>
      <c r="M5468" s="6"/>
      <c r="N5468" s="2">
        <v>15336.64</v>
      </c>
      <c r="O5468" s="2">
        <f t="shared" si="3"/>
        <v>599.94523420202313</v>
      </c>
      <c r="P5468" s="6">
        <f t="shared" si="9"/>
        <v>0.12794236835968165</v>
      </c>
      <c r="Q5468" s="6"/>
      <c r="R5468" s="2">
        <v>14772.99</v>
      </c>
      <c r="S5468" s="2">
        <f t="shared" si="4"/>
        <v>555.98589428997252</v>
      </c>
      <c r="T5468" s="6">
        <f t="shared" si="10"/>
        <v>0.15754432041395017</v>
      </c>
      <c r="U5468" s="6"/>
      <c r="V5468" s="2">
        <v>13326.4</v>
      </c>
      <c r="W5468" s="2">
        <f t="shared" si="5"/>
        <v>443.81833501516985</v>
      </c>
      <c r="X5468" s="6">
        <f t="shared" si="11"/>
        <v>0.14364427425265913</v>
      </c>
      <c r="Y5468" s="1"/>
      <c r="Z5468" s="1"/>
      <c r="AA5468" s="1"/>
      <c r="AB5468" s="1"/>
      <c r="AC5468" s="1"/>
    </row>
    <row r="5469" spans="1:29" ht="16.5" customHeight="1" outlineLevel="1" x14ac:dyDescent="0.25">
      <c r="A5469" s="5">
        <v>43786</v>
      </c>
      <c r="B5469" s="2">
        <v>40356.69</v>
      </c>
      <c r="C5469" s="2">
        <f t="shared" si="0"/>
        <v>648.00564562616523</v>
      </c>
      <c r="D5469" s="6">
        <f t="shared" si="6"/>
        <v>0.12042541931348083</v>
      </c>
      <c r="E5469" s="1"/>
      <c r="F5469" s="2">
        <v>11974.71</v>
      </c>
      <c r="G5469" s="2">
        <f t="shared" si="1"/>
        <v>617.00501860076872</v>
      </c>
      <c r="H5469" s="6">
        <f t="shared" si="7"/>
        <v>0.12026546992001541</v>
      </c>
      <c r="I5469" s="6"/>
      <c r="J5469" s="2">
        <v>4973.72</v>
      </c>
      <c r="K5469" s="2">
        <f t="shared" si="2"/>
        <v>607.25474635248156</v>
      </c>
      <c r="L5469" s="6">
        <f t="shared" si="8"/>
        <v>0.1278581461857482</v>
      </c>
      <c r="M5469" s="6"/>
      <c r="N5469" s="2">
        <v>15336.64</v>
      </c>
      <c r="O5469" s="2">
        <f t="shared" si="3"/>
        <v>599.94523420202313</v>
      </c>
      <c r="P5469" s="6">
        <f t="shared" si="9"/>
        <v>0.12794236835968165</v>
      </c>
      <c r="Q5469" s="6"/>
      <c r="R5469" s="2">
        <v>14772.99</v>
      </c>
      <c r="S5469" s="2">
        <f t="shared" si="4"/>
        <v>555.98589428997252</v>
      </c>
      <c r="T5469" s="6">
        <f t="shared" si="10"/>
        <v>0.15754432041395017</v>
      </c>
      <c r="U5469" s="6"/>
      <c r="V5469" s="2">
        <v>13326.4</v>
      </c>
      <c r="W5469" s="2">
        <f t="shared" si="5"/>
        <v>443.81833501516985</v>
      </c>
      <c r="X5469" s="6">
        <f t="shared" si="11"/>
        <v>0.14364427425265913</v>
      </c>
      <c r="Y5469" s="1"/>
      <c r="Z5469" s="1"/>
      <c r="AA5469" s="1"/>
      <c r="AB5469" s="1"/>
      <c r="AC5469" s="1"/>
    </row>
    <row r="5470" spans="1:29" ht="16.5" customHeight="1" outlineLevel="1" x14ac:dyDescent="0.25">
      <c r="A5470" s="5">
        <v>43787</v>
      </c>
      <c r="B5470" s="2">
        <v>40284.19</v>
      </c>
      <c r="C5470" s="2">
        <f t="shared" si="0"/>
        <v>646.84151622635818</v>
      </c>
      <c r="D5470" s="6">
        <f t="shared" si="6"/>
        <v>0.11601198986827277</v>
      </c>
      <c r="E5470" s="1"/>
      <c r="F5470" s="2">
        <v>11971.84</v>
      </c>
      <c r="G5470" s="2">
        <f t="shared" si="1"/>
        <v>616.85713991281852</v>
      </c>
      <c r="H5470" s="6">
        <f t="shared" si="7"/>
        <v>0.11631841026731049</v>
      </c>
      <c r="I5470" s="6"/>
      <c r="J5470" s="2">
        <v>4974.3900000000003</v>
      </c>
      <c r="K5470" s="2">
        <f t="shared" si="2"/>
        <v>607.33654844026626</v>
      </c>
      <c r="L5470" s="6">
        <f t="shared" si="8"/>
        <v>0.12420863599690968</v>
      </c>
      <c r="M5470" s="6"/>
      <c r="N5470" s="2">
        <v>15341.05</v>
      </c>
      <c r="O5470" s="2">
        <f t="shared" si="3"/>
        <v>600.11774646565004</v>
      </c>
      <c r="P5470" s="6">
        <f t="shared" si="9"/>
        <v>0.12449168614635009</v>
      </c>
      <c r="Q5470" s="6"/>
      <c r="R5470" s="2">
        <v>14837.53</v>
      </c>
      <c r="S5470" s="2">
        <f t="shared" si="4"/>
        <v>558.41487648094903</v>
      </c>
      <c r="T5470" s="6">
        <f t="shared" si="10"/>
        <v>0.15612781209604076</v>
      </c>
      <c r="U5470" s="6"/>
      <c r="V5470" s="2">
        <v>13362.61</v>
      </c>
      <c r="W5470" s="2">
        <f t="shared" si="5"/>
        <v>445.02426174038436</v>
      </c>
      <c r="X5470" s="6">
        <f t="shared" si="11"/>
        <v>0.14234268151360063</v>
      </c>
      <c r="Y5470" s="1"/>
      <c r="Z5470" s="1"/>
      <c r="AA5470" s="1"/>
      <c r="AB5470" s="1"/>
      <c r="AC5470" s="1"/>
    </row>
    <row r="5471" spans="1:29" ht="16.5" customHeight="1" outlineLevel="1" x14ac:dyDescent="0.25">
      <c r="A5471" s="5">
        <v>43788</v>
      </c>
      <c r="B5471" s="2">
        <v>40469.699999999997</v>
      </c>
      <c r="C5471" s="2">
        <f t="shared" si="0"/>
        <v>649.82024236371251</v>
      </c>
      <c r="D5471" s="6">
        <f t="shared" si="6"/>
        <v>0.11650948361809266</v>
      </c>
      <c r="E5471" s="1"/>
      <c r="F5471" s="2">
        <v>12020.43</v>
      </c>
      <c r="G5471" s="2">
        <f t="shared" si="1"/>
        <v>619.36077247292337</v>
      </c>
      <c r="H5471" s="6">
        <f t="shared" si="7"/>
        <v>0.11671813980124379</v>
      </c>
      <c r="I5471" s="6"/>
      <c r="J5471" s="2">
        <v>4991.22</v>
      </c>
      <c r="K5471" s="2">
        <f t="shared" si="2"/>
        <v>609.3913680483488</v>
      </c>
      <c r="L5471" s="6">
        <f t="shared" si="8"/>
        <v>0.12444880904428413</v>
      </c>
      <c r="M5471" s="6"/>
      <c r="N5471" s="2">
        <v>15395.1</v>
      </c>
      <c r="O5471" s="2">
        <f t="shared" si="3"/>
        <v>602.23209745182555</v>
      </c>
      <c r="P5471" s="6">
        <f t="shared" si="9"/>
        <v>0.12473143667730135</v>
      </c>
      <c r="Q5471" s="6"/>
      <c r="R5471" s="2">
        <v>14830.49</v>
      </c>
      <c r="S5471" s="2">
        <f t="shared" si="4"/>
        <v>558.1499239766963</v>
      </c>
      <c r="T5471" s="6">
        <f t="shared" si="10"/>
        <v>0.15515187270834363</v>
      </c>
      <c r="U5471" s="6"/>
      <c r="V5471" s="2">
        <v>13404.51</v>
      </c>
      <c r="W5471" s="2">
        <f t="shared" si="5"/>
        <v>446.41968647903366</v>
      </c>
      <c r="X5471" s="6">
        <f t="shared" si="11"/>
        <v>0.14232644000854111</v>
      </c>
      <c r="Y5471" s="1"/>
      <c r="Z5471" s="1"/>
      <c r="AA5471" s="1"/>
      <c r="AB5471" s="1"/>
      <c r="AC5471" s="1"/>
    </row>
    <row r="5472" spans="1:29" ht="16.5" customHeight="1" outlineLevel="1" x14ac:dyDescent="0.25">
      <c r="A5472" s="5">
        <v>43789</v>
      </c>
      <c r="B5472" s="2">
        <v>40651.64</v>
      </c>
      <c r="C5472" s="2">
        <f t="shared" si="0"/>
        <v>652.74164516372468</v>
      </c>
      <c r="D5472" s="6">
        <f t="shared" si="6"/>
        <v>0.11964018399884369</v>
      </c>
      <c r="E5472" s="1"/>
      <c r="F5472" s="2">
        <v>12081.51</v>
      </c>
      <c r="G5472" s="2">
        <f t="shared" si="1"/>
        <v>622.50796071682521</v>
      </c>
      <c r="H5472" s="6">
        <f t="shared" si="7"/>
        <v>0.1198917413253382</v>
      </c>
      <c r="I5472" s="6"/>
      <c r="J5472" s="2">
        <v>5014.07</v>
      </c>
      <c r="K5472" s="2">
        <f t="shared" si="2"/>
        <v>612.18118551980956</v>
      </c>
      <c r="L5472" s="6">
        <f t="shared" si="8"/>
        <v>0.12740447446638248</v>
      </c>
      <c r="M5472" s="6"/>
      <c r="N5472" s="2">
        <v>15461.96</v>
      </c>
      <c r="O5472" s="2">
        <f t="shared" si="3"/>
        <v>604.84755548948885</v>
      </c>
      <c r="P5472" s="6">
        <f t="shared" si="9"/>
        <v>0.12742106299303035</v>
      </c>
      <c r="Q5472" s="6"/>
      <c r="R5472" s="2">
        <v>14867.92</v>
      </c>
      <c r="S5472" s="2">
        <f t="shared" si="4"/>
        <v>559.55861321450618</v>
      </c>
      <c r="T5472" s="6">
        <f t="shared" si="10"/>
        <v>0.15583023542673358</v>
      </c>
      <c r="U5472" s="6"/>
      <c r="V5472" s="2">
        <v>13414.43</v>
      </c>
      <c r="W5472" s="2">
        <f t="shared" si="5"/>
        <v>446.7500591140552</v>
      </c>
      <c r="X5472" s="6">
        <f t="shared" si="11"/>
        <v>0.14203639146007108</v>
      </c>
      <c r="Y5472" s="1"/>
      <c r="Z5472" s="1"/>
      <c r="AA5472" s="1"/>
      <c r="AB5472" s="1"/>
      <c r="AC5472" s="1"/>
    </row>
    <row r="5473" spans="1:29" ht="16.5" customHeight="1" outlineLevel="1" x14ac:dyDescent="0.25">
      <c r="A5473" s="5">
        <v>43790</v>
      </c>
      <c r="B5473" s="2">
        <v>40575.17</v>
      </c>
      <c r="C5473" s="2">
        <f t="shared" si="0"/>
        <v>651.51376964368012</v>
      </c>
      <c r="D5473" s="6">
        <f t="shared" si="6"/>
        <v>0.12300272487100505</v>
      </c>
      <c r="E5473" s="1"/>
      <c r="F5473" s="2">
        <v>12043.66</v>
      </c>
      <c r="G5473" s="2">
        <f t="shared" si="1"/>
        <v>620.5577139088407</v>
      </c>
      <c r="H5473" s="6">
        <f t="shared" si="7"/>
        <v>0.12312887644195647</v>
      </c>
      <c r="I5473" s="6"/>
      <c r="J5473" s="2">
        <v>4997.95</v>
      </c>
      <c r="K5473" s="2">
        <f t="shared" si="2"/>
        <v>610.2130517062451</v>
      </c>
      <c r="L5473" s="6">
        <f t="shared" si="8"/>
        <v>0.130480685080961</v>
      </c>
      <c r="M5473" s="6"/>
      <c r="N5473" s="2">
        <v>15410.83</v>
      </c>
      <c r="O5473" s="2">
        <f t="shared" si="3"/>
        <v>602.84743031052199</v>
      </c>
      <c r="P5473" s="6">
        <f t="shared" si="9"/>
        <v>0.13036137126978087</v>
      </c>
      <c r="Q5473" s="6"/>
      <c r="R5473" s="2">
        <v>14758.72</v>
      </c>
      <c r="S5473" s="2">
        <f t="shared" si="4"/>
        <v>555.44883857467596</v>
      </c>
      <c r="T5473" s="6">
        <f t="shared" si="10"/>
        <v>0.15670083506183174</v>
      </c>
      <c r="U5473" s="6"/>
      <c r="V5473" s="2">
        <v>13357.12</v>
      </c>
      <c r="W5473" s="2">
        <f t="shared" si="5"/>
        <v>444.84142446555899</v>
      </c>
      <c r="X5473" s="6">
        <f t="shared" si="11"/>
        <v>0.14296562311154259</v>
      </c>
      <c r="Y5473" s="1"/>
      <c r="Z5473" s="1"/>
      <c r="AA5473" s="1"/>
      <c r="AB5473" s="1"/>
      <c r="AC5473" s="1"/>
    </row>
    <row r="5474" spans="1:29" ht="16.5" customHeight="1" outlineLevel="1" x14ac:dyDescent="0.25">
      <c r="A5474" s="5">
        <v>43791</v>
      </c>
      <c r="B5474" s="2">
        <v>40359.410000000003</v>
      </c>
      <c r="C5474" s="2">
        <f t="shared" si="0"/>
        <v>648.04932054985454</v>
      </c>
      <c r="D5474" s="6">
        <f t="shared" si="6"/>
        <v>0.12211306761699525</v>
      </c>
      <c r="E5474" s="1"/>
      <c r="F5474" s="2">
        <v>11995.07</v>
      </c>
      <c r="G5474" s="2">
        <f t="shared" si="1"/>
        <v>618.05408134873608</v>
      </c>
      <c r="H5474" s="6">
        <f t="shared" si="7"/>
        <v>0.1223967137191746</v>
      </c>
      <c r="I5474" s="6"/>
      <c r="J5474" s="2">
        <v>4978.8100000000004</v>
      </c>
      <c r="K5474" s="2">
        <f t="shared" si="2"/>
        <v>607.87619803430812</v>
      </c>
      <c r="L5474" s="6">
        <f t="shared" si="8"/>
        <v>0.12975877489874077</v>
      </c>
      <c r="M5474" s="6"/>
      <c r="N5474" s="2">
        <v>15355.38</v>
      </c>
      <c r="O5474" s="2">
        <f t="shared" si="3"/>
        <v>600.67831352636972</v>
      </c>
      <c r="P5474" s="6">
        <f t="shared" si="9"/>
        <v>0.12967662889443776</v>
      </c>
      <c r="Q5474" s="6"/>
      <c r="R5474" s="2">
        <v>14738.67</v>
      </c>
      <c r="S5474" s="2">
        <f t="shared" si="4"/>
        <v>554.69425083174008</v>
      </c>
      <c r="T5474" s="6">
        <f t="shared" si="10"/>
        <v>0.15668074831196344</v>
      </c>
      <c r="U5474" s="6"/>
      <c r="V5474" s="2">
        <v>13353.78</v>
      </c>
      <c r="W5474" s="2">
        <f t="shared" si="5"/>
        <v>444.73019013078357</v>
      </c>
      <c r="X5474" s="6">
        <f t="shared" si="11"/>
        <v>0.14282548894830471</v>
      </c>
      <c r="Y5474" s="1"/>
      <c r="Z5474" s="1"/>
      <c r="AA5474" s="1"/>
      <c r="AB5474" s="1"/>
      <c r="AC5474" s="1"/>
    </row>
    <row r="5475" spans="1:29" ht="16.5" customHeight="1" outlineLevel="1" x14ac:dyDescent="0.25">
      <c r="A5475" s="5">
        <v>43792</v>
      </c>
      <c r="B5475" s="2">
        <v>40359.410000000003</v>
      </c>
      <c r="C5475" s="2">
        <f t="shared" si="0"/>
        <v>648.04932054985454</v>
      </c>
      <c r="D5475" s="6">
        <f t="shared" si="6"/>
        <v>0.12211306761699525</v>
      </c>
      <c r="E5475" s="1"/>
      <c r="F5475" s="2">
        <v>11995.07</v>
      </c>
      <c r="G5475" s="2">
        <f t="shared" si="1"/>
        <v>618.05408134873608</v>
      </c>
      <c r="H5475" s="6">
        <f t="shared" si="7"/>
        <v>0.1223967137191746</v>
      </c>
      <c r="I5475" s="6"/>
      <c r="J5475" s="2">
        <v>4978.8100000000004</v>
      </c>
      <c r="K5475" s="2">
        <f t="shared" si="2"/>
        <v>607.87619803430812</v>
      </c>
      <c r="L5475" s="6">
        <f t="shared" si="8"/>
        <v>0.12975877489874077</v>
      </c>
      <c r="M5475" s="6"/>
      <c r="N5475" s="2">
        <v>15355.38</v>
      </c>
      <c r="O5475" s="2">
        <f t="shared" si="3"/>
        <v>600.67831352636972</v>
      </c>
      <c r="P5475" s="6">
        <f t="shared" si="9"/>
        <v>0.12967662889443776</v>
      </c>
      <c r="Q5475" s="6"/>
      <c r="R5475" s="2">
        <v>14738.67</v>
      </c>
      <c r="S5475" s="2">
        <f t="shared" si="4"/>
        <v>554.69425083174008</v>
      </c>
      <c r="T5475" s="6">
        <f t="shared" si="10"/>
        <v>0.15668074831196344</v>
      </c>
      <c r="U5475" s="6"/>
      <c r="V5475" s="2">
        <v>13353.78</v>
      </c>
      <c r="W5475" s="2">
        <f t="shared" si="5"/>
        <v>444.73019013078357</v>
      </c>
      <c r="X5475" s="6">
        <f t="shared" si="11"/>
        <v>0.14282548894830471</v>
      </c>
      <c r="Y5475" s="1"/>
      <c r="Z5475" s="1"/>
      <c r="AA5475" s="1"/>
      <c r="AB5475" s="1"/>
      <c r="AC5475" s="1"/>
    </row>
    <row r="5476" spans="1:29" ht="16.5" customHeight="1" outlineLevel="1" x14ac:dyDescent="0.25">
      <c r="A5476" s="5">
        <v>43793</v>
      </c>
      <c r="B5476" s="2">
        <v>40359.410000000003</v>
      </c>
      <c r="C5476" s="2">
        <f t="shared" si="0"/>
        <v>648.04932054985454</v>
      </c>
      <c r="D5476" s="6">
        <f t="shared" si="6"/>
        <v>0.12211306761699525</v>
      </c>
      <c r="E5476" s="1"/>
      <c r="F5476" s="2">
        <v>11995.07</v>
      </c>
      <c r="G5476" s="2">
        <f t="shared" si="1"/>
        <v>618.05408134873608</v>
      </c>
      <c r="H5476" s="6">
        <f t="shared" si="7"/>
        <v>0.1223967137191746</v>
      </c>
      <c r="I5476" s="6"/>
      <c r="J5476" s="2">
        <v>4978.8100000000004</v>
      </c>
      <c r="K5476" s="2">
        <f t="shared" si="2"/>
        <v>607.87619803430812</v>
      </c>
      <c r="L5476" s="6">
        <f t="shared" si="8"/>
        <v>0.12975877489874077</v>
      </c>
      <c r="M5476" s="6"/>
      <c r="N5476" s="2">
        <v>15355.38</v>
      </c>
      <c r="O5476" s="2">
        <f t="shared" si="3"/>
        <v>600.67831352636972</v>
      </c>
      <c r="P5476" s="6">
        <f t="shared" si="9"/>
        <v>0.12967662889443776</v>
      </c>
      <c r="Q5476" s="6"/>
      <c r="R5476" s="2">
        <v>14738.67</v>
      </c>
      <c r="S5476" s="2">
        <f t="shared" si="4"/>
        <v>554.69425083174008</v>
      </c>
      <c r="T5476" s="6">
        <f t="shared" si="10"/>
        <v>0.15668074831196344</v>
      </c>
      <c r="U5476" s="6"/>
      <c r="V5476" s="2">
        <v>13353.78</v>
      </c>
      <c r="W5476" s="2">
        <f t="shared" si="5"/>
        <v>444.73019013078357</v>
      </c>
      <c r="X5476" s="6">
        <f t="shared" si="11"/>
        <v>0.14282548894830471</v>
      </c>
      <c r="Y5476" s="1"/>
      <c r="Z5476" s="1"/>
      <c r="AA5476" s="1"/>
      <c r="AB5476" s="1"/>
      <c r="AC5476" s="1"/>
    </row>
    <row r="5477" spans="1:29" ht="16.5" customHeight="1" outlineLevel="1" x14ac:dyDescent="0.25">
      <c r="A5477" s="5">
        <v>43794</v>
      </c>
      <c r="B5477" s="2">
        <v>40889.230000000003</v>
      </c>
      <c r="C5477" s="2">
        <f t="shared" si="0"/>
        <v>656.5566176340717</v>
      </c>
      <c r="D5477" s="6">
        <f t="shared" si="6"/>
        <v>0.12100040941039825</v>
      </c>
      <c r="E5477" s="1"/>
      <c r="F5477" s="2">
        <v>12158.28</v>
      </c>
      <c r="G5477" s="2">
        <f t="shared" si="1"/>
        <v>626.46358680530511</v>
      </c>
      <c r="H5477" s="6">
        <f t="shared" si="7"/>
        <v>0.12132989461242594</v>
      </c>
      <c r="I5477" s="6"/>
      <c r="J5477" s="2">
        <v>5045.28</v>
      </c>
      <c r="K5477" s="2">
        <f t="shared" si="2"/>
        <v>615.99169769855325</v>
      </c>
      <c r="L5477" s="6">
        <f t="shared" si="8"/>
        <v>0.12886556525967596</v>
      </c>
      <c r="M5477" s="6"/>
      <c r="N5477" s="2">
        <v>15554.52</v>
      </c>
      <c r="O5477" s="2">
        <f t="shared" si="3"/>
        <v>608.46835710429752</v>
      </c>
      <c r="P5477" s="6">
        <f t="shared" si="9"/>
        <v>0.12886219511518049</v>
      </c>
      <c r="Q5477" s="6"/>
      <c r="R5477" s="2">
        <v>14910.95</v>
      </c>
      <c r="S5477" s="2">
        <f t="shared" si="4"/>
        <v>561.17806012615347</v>
      </c>
      <c r="T5477" s="6">
        <f t="shared" si="10"/>
        <v>0.15675560964582447</v>
      </c>
      <c r="U5477" s="6"/>
      <c r="V5477" s="2">
        <v>13462.27</v>
      </c>
      <c r="W5477" s="2">
        <f t="shared" si="5"/>
        <v>448.34330778940074</v>
      </c>
      <c r="X5477" s="6">
        <f t="shared" si="11"/>
        <v>0.14252184983183125</v>
      </c>
      <c r="Y5477" s="1"/>
      <c r="Z5477" s="1"/>
      <c r="AA5477" s="1"/>
      <c r="AB5477" s="1"/>
      <c r="AC5477" s="1"/>
    </row>
    <row r="5478" spans="1:29" ht="16.5" customHeight="1" outlineLevel="1" x14ac:dyDescent="0.25">
      <c r="A5478" s="5">
        <v>43795</v>
      </c>
      <c r="B5478" s="2">
        <v>40821.300000000003</v>
      </c>
      <c r="C5478" s="2">
        <f t="shared" si="0"/>
        <v>655.46586852884559</v>
      </c>
      <c r="D5478" s="6">
        <f t="shared" si="6"/>
        <v>0.12233039188962969</v>
      </c>
      <c r="E5478" s="1"/>
      <c r="F5478" s="2">
        <v>12113.56</v>
      </c>
      <c r="G5478" s="2">
        <f t="shared" si="1"/>
        <v>624.15935860839454</v>
      </c>
      <c r="H5478" s="6">
        <f t="shared" si="7"/>
        <v>0.12223457104392188</v>
      </c>
      <c r="I5478" s="6"/>
      <c r="J5478" s="2">
        <v>5024.96</v>
      </c>
      <c r="K5478" s="2">
        <f t="shared" si="2"/>
        <v>613.51077467798063</v>
      </c>
      <c r="L5478" s="6">
        <f t="shared" si="8"/>
        <v>0.12964234411586517</v>
      </c>
      <c r="M5478" s="6"/>
      <c r="N5478" s="2">
        <v>15492.35</v>
      </c>
      <c r="O5478" s="2">
        <f t="shared" si="3"/>
        <v>606.03636448985651</v>
      </c>
      <c r="P5478" s="6">
        <f t="shared" si="9"/>
        <v>0.12958249968810831</v>
      </c>
      <c r="Q5478" s="6"/>
      <c r="R5478" s="2">
        <v>14793.85</v>
      </c>
      <c r="S5478" s="2">
        <f t="shared" si="4"/>
        <v>556.77096662501697</v>
      </c>
      <c r="T5478" s="6">
        <f t="shared" si="10"/>
        <v>0.15573570817716642</v>
      </c>
      <c r="U5478" s="6"/>
      <c r="V5478" s="2">
        <v>13411.33</v>
      </c>
      <c r="W5478" s="2">
        <f t="shared" si="5"/>
        <v>446.64681766561091</v>
      </c>
      <c r="X5478" s="6">
        <f t="shared" si="11"/>
        <v>0.14338719250738707</v>
      </c>
      <c r="Y5478" s="1"/>
      <c r="Z5478" s="1"/>
      <c r="AA5478" s="1"/>
      <c r="AB5478" s="1"/>
      <c r="AC5478" s="1"/>
    </row>
    <row r="5479" spans="1:29" ht="16.5" customHeight="1" outlineLevel="1" x14ac:dyDescent="0.25">
      <c r="A5479" s="5">
        <v>43796</v>
      </c>
      <c r="B5479" s="2">
        <v>41020.61</v>
      </c>
      <c r="C5479" s="2">
        <f t="shared" si="0"/>
        <v>658.66618067609431</v>
      </c>
      <c r="D5479" s="6">
        <f t="shared" si="6"/>
        <v>0.12328546984631283</v>
      </c>
      <c r="E5479" s="1"/>
      <c r="F5479" s="2">
        <v>12183.46</v>
      </c>
      <c r="G5479" s="2">
        <f t="shared" si="1"/>
        <v>627.76100330794839</v>
      </c>
      <c r="H5479" s="6">
        <f t="shared" si="7"/>
        <v>0.12330077776818271</v>
      </c>
      <c r="I5479" s="6"/>
      <c r="J5479" s="2">
        <v>5053.83</v>
      </c>
      <c r="K5479" s="2">
        <f t="shared" si="2"/>
        <v>617.03559001281974</v>
      </c>
      <c r="L5479" s="6">
        <f t="shared" si="8"/>
        <v>0.13065055355836641</v>
      </c>
      <c r="M5479" s="6"/>
      <c r="N5479" s="2">
        <v>15576.18</v>
      </c>
      <c r="O5479" s="2">
        <f t="shared" si="3"/>
        <v>609.31566223585276</v>
      </c>
      <c r="P5479" s="6">
        <f t="shared" si="9"/>
        <v>0.13053500449908229</v>
      </c>
      <c r="Q5479" s="6"/>
      <c r="R5479" s="2">
        <v>14915.29</v>
      </c>
      <c r="S5479" s="2">
        <f t="shared" si="4"/>
        <v>561.34139732337758</v>
      </c>
      <c r="T5479" s="6">
        <f t="shared" si="10"/>
        <v>0.15683340344451513</v>
      </c>
      <c r="U5479" s="6"/>
      <c r="V5479" s="2">
        <v>13437.48</v>
      </c>
      <c r="W5479" s="2">
        <f t="shared" si="5"/>
        <v>447.51770923877746</v>
      </c>
      <c r="X5479" s="6">
        <f t="shared" si="11"/>
        <v>0.14402386780026588</v>
      </c>
      <c r="Y5479" s="1"/>
      <c r="Z5479" s="1"/>
      <c r="AA5479" s="1"/>
      <c r="AB5479" s="1"/>
      <c r="AC5479" s="1"/>
    </row>
    <row r="5480" spans="1:29" ht="16.5" customHeight="1" outlineLevel="1" x14ac:dyDescent="0.25">
      <c r="A5480" s="5">
        <v>43797</v>
      </c>
      <c r="B5480" s="2">
        <v>41130.17</v>
      </c>
      <c r="C5480" s="2">
        <f t="shared" si="0"/>
        <v>660.42538091116808</v>
      </c>
      <c r="D5480" s="6">
        <f t="shared" si="6"/>
        <v>0.12273678024257761</v>
      </c>
      <c r="E5480" s="1"/>
      <c r="F5480" s="2">
        <v>12242.58</v>
      </c>
      <c r="G5480" s="2">
        <f t="shared" si="1"/>
        <v>630.80720122837204</v>
      </c>
      <c r="H5480" s="6">
        <f t="shared" si="7"/>
        <v>0.12315546192933846</v>
      </c>
      <c r="I5480" s="6"/>
      <c r="J5480" s="2">
        <v>5081.3599999999997</v>
      </c>
      <c r="K5480" s="2">
        <f t="shared" si="2"/>
        <v>620.39680117208957</v>
      </c>
      <c r="L5480" s="6">
        <f t="shared" si="8"/>
        <v>0.13058684861024794</v>
      </c>
      <c r="M5480" s="6"/>
      <c r="N5480" s="2">
        <v>15660.07</v>
      </c>
      <c r="O5480" s="2">
        <f t="shared" si="3"/>
        <v>612.59730708747657</v>
      </c>
      <c r="P5480" s="6">
        <f t="shared" si="9"/>
        <v>0.13041897662444901</v>
      </c>
      <c r="Q5480" s="6"/>
      <c r="R5480" s="2">
        <v>15060.54</v>
      </c>
      <c r="S5480" s="2">
        <f t="shared" si="4"/>
        <v>566.80792448853629</v>
      </c>
      <c r="T5480" s="6">
        <f t="shared" si="10"/>
        <v>0.15714828801485914</v>
      </c>
      <c r="U5480" s="6"/>
      <c r="V5480" s="2">
        <v>13497.36</v>
      </c>
      <c r="W5480" s="2">
        <f t="shared" si="5"/>
        <v>449.51193437840323</v>
      </c>
      <c r="X5480" s="6">
        <f t="shared" si="11"/>
        <v>0.14312753647291743</v>
      </c>
      <c r="Y5480" s="1"/>
      <c r="Z5480" s="1"/>
      <c r="AA5480" s="1"/>
      <c r="AB5480" s="1"/>
      <c r="AC5480" s="1"/>
    </row>
    <row r="5481" spans="1:29" ht="16.5" customHeight="1" outlineLevel="1" x14ac:dyDescent="0.25">
      <c r="A5481" s="5">
        <v>43798</v>
      </c>
      <c r="B5481" s="2">
        <v>40793.81</v>
      </c>
      <c r="C5481" s="2">
        <f t="shared" si="0"/>
        <v>655.0244627743532</v>
      </c>
      <c r="D5481" s="6">
        <f t="shared" si="6"/>
        <v>0.11887931258258733</v>
      </c>
      <c r="E5481" s="1"/>
      <c r="F5481" s="2">
        <v>12142.8</v>
      </c>
      <c r="G5481" s="2">
        <f t="shared" si="1"/>
        <v>625.66596935252835</v>
      </c>
      <c r="H5481" s="6">
        <f t="shared" si="7"/>
        <v>0.11921816995274415</v>
      </c>
      <c r="I5481" s="6"/>
      <c r="J5481" s="2">
        <v>5046.49</v>
      </c>
      <c r="K5481" s="2">
        <f t="shared" si="2"/>
        <v>616.13942982723881</v>
      </c>
      <c r="L5481" s="6">
        <f t="shared" si="8"/>
        <v>0.12692643107166623</v>
      </c>
      <c r="M5481" s="6"/>
      <c r="N5481" s="2">
        <v>15567.67</v>
      </c>
      <c r="O5481" s="2">
        <f t="shared" si="3"/>
        <v>608.98276442100814</v>
      </c>
      <c r="P5481" s="6">
        <f t="shared" si="9"/>
        <v>0.12698651821343598</v>
      </c>
      <c r="Q5481" s="6"/>
      <c r="R5481" s="2">
        <v>15084.86</v>
      </c>
      <c r="S5481" s="2">
        <f t="shared" si="4"/>
        <v>567.72321495777328</v>
      </c>
      <c r="T5481" s="6">
        <f t="shared" si="10"/>
        <v>0.15586422427402824</v>
      </c>
      <c r="U5481" s="6"/>
      <c r="V5481" s="2">
        <v>13560.57</v>
      </c>
      <c r="W5481" s="2">
        <f t="shared" si="5"/>
        <v>451.61706081587386</v>
      </c>
      <c r="X5481" s="6">
        <f t="shared" si="11"/>
        <v>0.14243205654587232</v>
      </c>
      <c r="Y5481" s="1"/>
      <c r="Z5481" s="1"/>
      <c r="AA5481" s="1"/>
      <c r="AB5481" s="1"/>
      <c r="AC5481" s="1"/>
    </row>
    <row r="5482" spans="1:29" ht="16.5" customHeight="1" outlineLevel="1" x14ac:dyDescent="0.25">
      <c r="A5482" s="5">
        <v>43799</v>
      </c>
      <c r="B5482" s="2">
        <v>40793.81</v>
      </c>
      <c r="C5482" s="2">
        <f t="shared" si="0"/>
        <v>655.0244627743532</v>
      </c>
      <c r="D5482" s="6">
        <f t="shared" si="6"/>
        <v>0.11887931258258733</v>
      </c>
      <c r="E5482" s="1"/>
      <c r="F5482" s="2">
        <v>12142.8</v>
      </c>
      <c r="G5482" s="2">
        <f t="shared" si="1"/>
        <v>625.66596935252835</v>
      </c>
      <c r="H5482" s="6">
        <f t="shared" si="7"/>
        <v>0.11921816995274415</v>
      </c>
      <c r="I5482" s="6"/>
      <c r="J5482" s="2">
        <v>5046.49</v>
      </c>
      <c r="K5482" s="2">
        <f t="shared" si="2"/>
        <v>616.13942982723881</v>
      </c>
      <c r="L5482" s="6">
        <f t="shared" si="8"/>
        <v>0.12692643107166623</v>
      </c>
      <c r="M5482" s="6"/>
      <c r="N5482" s="2">
        <v>15567.67</v>
      </c>
      <c r="O5482" s="2">
        <f t="shared" si="3"/>
        <v>608.98276442100814</v>
      </c>
      <c r="P5482" s="6">
        <f t="shared" si="9"/>
        <v>0.12698651821343598</v>
      </c>
      <c r="Q5482" s="6"/>
      <c r="R5482" s="2">
        <v>15084.86</v>
      </c>
      <c r="S5482" s="2">
        <f t="shared" si="4"/>
        <v>567.72321495777328</v>
      </c>
      <c r="T5482" s="6">
        <f t="shared" si="10"/>
        <v>0.15586422427402824</v>
      </c>
      <c r="U5482" s="6"/>
      <c r="V5482" s="2">
        <v>13560.57</v>
      </c>
      <c r="W5482" s="2">
        <f t="shared" si="5"/>
        <v>451.61706081587386</v>
      </c>
      <c r="X5482" s="6">
        <f t="shared" si="11"/>
        <v>0.14243205654587232</v>
      </c>
      <c r="Y5482" s="1"/>
      <c r="Z5482" s="1"/>
      <c r="AA5482" s="1"/>
      <c r="AB5482" s="1"/>
      <c r="AC5482" s="1"/>
    </row>
    <row r="5483" spans="1:29" ht="16.5" customHeight="1" outlineLevel="1" x14ac:dyDescent="0.25">
      <c r="A5483" s="5">
        <v>43800</v>
      </c>
      <c r="B5483" s="2">
        <v>40793.81</v>
      </c>
      <c r="C5483" s="2">
        <f t="shared" si="0"/>
        <v>655.0244627743532</v>
      </c>
      <c r="D5483" s="6">
        <f t="shared" si="6"/>
        <v>0.11887931258258733</v>
      </c>
      <c r="E5483" s="1"/>
      <c r="F5483" s="2">
        <v>12142.8</v>
      </c>
      <c r="G5483" s="2">
        <f t="shared" si="1"/>
        <v>625.66596935252835</v>
      </c>
      <c r="H5483" s="6">
        <f t="shared" si="7"/>
        <v>0.11921816995274415</v>
      </c>
      <c r="I5483" s="6"/>
      <c r="J5483" s="2">
        <v>5046.49</v>
      </c>
      <c r="K5483" s="2">
        <f t="shared" si="2"/>
        <v>616.13942982723881</v>
      </c>
      <c r="L5483" s="6">
        <f t="shared" si="8"/>
        <v>0.12692643107166623</v>
      </c>
      <c r="M5483" s="6"/>
      <c r="N5483" s="2">
        <v>15567.67</v>
      </c>
      <c r="O5483" s="2">
        <f t="shared" si="3"/>
        <v>608.98276442100814</v>
      </c>
      <c r="P5483" s="6">
        <f t="shared" si="9"/>
        <v>0.12698651821343598</v>
      </c>
      <c r="Q5483" s="6"/>
      <c r="R5483" s="2">
        <v>15084.86</v>
      </c>
      <c r="S5483" s="2">
        <f t="shared" si="4"/>
        <v>567.72321495777328</v>
      </c>
      <c r="T5483" s="6">
        <f t="shared" si="10"/>
        <v>0.15586422427402824</v>
      </c>
      <c r="U5483" s="6"/>
      <c r="V5483" s="2">
        <v>13560.57</v>
      </c>
      <c r="W5483" s="2">
        <f t="shared" si="5"/>
        <v>451.61706081587386</v>
      </c>
      <c r="X5483" s="6">
        <f t="shared" si="11"/>
        <v>0.14243205654587232</v>
      </c>
      <c r="Y5483" s="1"/>
      <c r="Z5483" s="1"/>
      <c r="AA5483" s="1"/>
      <c r="AB5483" s="1"/>
      <c r="AC5483" s="1"/>
    </row>
    <row r="5484" spans="1:29" ht="16.5" customHeight="1" outlineLevel="1" x14ac:dyDescent="0.25">
      <c r="A5484" s="5">
        <v>43801</v>
      </c>
      <c r="B5484" s="2">
        <v>40802.17</v>
      </c>
      <c r="C5484" s="2">
        <f t="shared" si="0"/>
        <v>655.15869893686886</v>
      </c>
      <c r="D5484" s="6">
        <f t="shared" si="6"/>
        <v>0.11796889743904471</v>
      </c>
      <c r="E5484" s="1"/>
      <c r="F5484" s="2">
        <v>12133.19</v>
      </c>
      <c r="G5484" s="2">
        <f t="shared" si="1"/>
        <v>625.17080761343379</v>
      </c>
      <c r="H5484" s="6">
        <f t="shared" si="7"/>
        <v>0.11783983315442836</v>
      </c>
      <c r="I5484" s="6"/>
      <c r="J5484" s="2">
        <v>5041.07</v>
      </c>
      <c r="K5484" s="2">
        <f t="shared" si="2"/>
        <v>615.47768756486175</v>
      </c>
      <c r="L5484" s="6">
        <f t="shared" si="8"/>
        <v>0.1254522693107909</v>
      </c>
      <c r="M5484" s="6"/>
      <c r="N5484" s="2">
        <v>15545.31</v>
      </c>
      <c r="O5484" s="2">
        <f t="shared" si="3"/>
        <v>608.10807639046448</v>
      </c>
      <c r="P5484" s="6">
        <f t="shared" si="9"/>
        <v>0.12541151629314906</v>
      </c>
      <c r="Q5484" s="6"/>
      <c r="R5484" s="2">
        <v>14968.21</v>
      </c>
      <c r="S5484" s="2">
        <f t="shared" si="4"/>
        <v>563.3330573411414</v>
      </c>
      <c r="T5484" s="6">
        <f t="shared" si="10"/>
        <v>0.15280949907326846</v>
      </c>
      <c r="U5484" s="6"/>
      <c r="V5484" s="2">
        <v>13508.22</v>
      </c>
      <c r="W5484" s="2">
        <f t="shared" si="5"/>
        <v>449.87361248488844</v>
      </c>
      <c r="X5484" s="6">
        <f t="shared" si="11"/>
        <v>0.13963004201976825</v>
      </c>
      <c r="Y5484" s="1"/>
      <c r="Z5484" s="1"/>
      <c r="AA5484" s="1"/>
      <c r="AB5484" s="1"/>
      <c r="AC5484" s="1"/>
    </row>
    <row r="5485" spans="1:29" ht="16.5" customHeight="1" outlineLevel="1" x14ac:dyDescent="0.25">
      <c r="A5485" s="5">
        <v>43802</v>
      </c>
      <c r="B5485" s="2">
        <v>40675.449999999997</v>
      </c>
      <c r="C5485" s="2">
        <f t="shared" si="0"/>
        <v>653.12396131557864</v>
      </c>
      <c r="D5485" s="6">
        <f t="shared" si="6"/>
        <v>0.11777392158287459</v>
      </c>
      <c r="E5485" s="1"/>
      <c r="F5485" s="2">
        <v>12063.71</v>
      </c>
      <c r="G5485" s="2">
        <f t="shared" si="1"/>
        <v>621.59080369748244</v>
      </c>
      <c r="H5485" s="6">
        <f t="shared" si="7"/>
        <v>0.11722930104729334</v>
      </c>
      <c r="I5485" s="6"/>
      <c r="J5485" s="2">
        <v>5012.88</v>
      </c>
      <c r="K5485" s="2">
        <f t="shared" si="2"/>
        <v>612.03589524449069</v>
      </c>
      <c r="L5485" s="6">
        <f t="shared" si="8"/>
        <v>0.12474346984914786</v>
      </c>
      <c r="M5485" s="6"/>
      <c r="N5485" s="2">
        <v>15457.18</v>
      </c>
      <c r="O5485" s="2">
        <f t="shared" si="3"/>
        <v>604.66056940782528</v>
      </c>
      <c r="P5485" s="6">
        <f t="shared" si="9"/>
        <v>0.12460250282938157</v>
      </c>
      <c r="Q5485" s="6"/>
      <c r="R5485" s="2">
        <v>14826.52</v>
      </c>
      <c r="S5485" s="2">
        <f t="shared" si="4"/>
        <v>558.00051184006509</v>
      </c>
      <c r="T5485" s="6">
        <f t="shared" si="10"/>
        <v>0.15055092501866563</v>
      </c>
      <c r="U5485" s="6"/>
      <c r="V5485" s="2">
        <v>13408.92</v>
      </c>
      <c r="W5485" s="2">
        <f t="shared" si="5"/>
        <v>446.56655576536883</v>
      </c>
      <c r="X5485" s="6">
        <f t="shared" si="11"/>
        <v>0.13771805412848304</v>
      </c>
      <c r="Y5485" s="1"/>
      <c r="Z5485" s="1"/>
      <c r="AA5485" s="1"/>
      <c r="AB5485" s="1"/>
      <c r="AC5485" s="1"/>
    </row>
    <row r="5486" spans="1:29" ht="16.5" customHeight="1" outlineLevel="1" x14ac:dyDescent="0.25">
      <c r="A5486" s="5">
        <v>43803</v>
      </c>
      <c r="B5486" s="2">
        <v>40850.29</v>
      </c>
      <c r="C5486" s="2">
        <f t="shared" si="0"/>
        <v>655.93135971919594</v>
      </c>
      <c r="D5486" s="6">
        <f t="shared" si="6"/>
        <v>0.11988565829161657</v>
      </c>
      <c r="E5486" s="1"/>
      <c r="F5486" s="2">
        <v>12115.49</v>
      </c>
      <c r="G5486" s="2">
        <f t="shared" si="1"/>
        <v>624.25880316161545</v>
      </c>
      <c r="H5486" s="6">
        <f t="shared" si="7"/>
        <v>0.11924588749711806</v>
      </c>
      <c r="I5486" s="6"/>
      <c r="J5486" s="2">
        <v>5034.24</v>
      </c>
      <c r="K5486" s="2">
        <f t="shared" si="2"/>
        <v>614.64379464013189</v>
      </c>
      <c r="L5486" s="6">
        <f t="shared" si="8"/>
        <v>0.12680262019004718</v>
      </c>
      <c r="M5486" s="6"/>
      <c r="N5486" s="2">
        <v>15521.26</v>
      </c>
      <c r="O5486" s="2">
        <f t="shared" si="3"/>
        <v>607.1672782180774</v>
      </c>
      <c r="P5486" s="6">
        <f t="shared" si="9"/>
        <v>0.12655414980074475</v>
      </c>
      <c r="Q5486" s="6"/>
      <c r="R5486" s="2">
        <v>14903.31</v>
      </c>
      <c r="S5486" s="2">
        <f t="shared" si="4"/>
        <v>560.89052644256105</v>
      </c>
      <c r="T5486" s="6">
        <f t="shared" si="10"/>
        <v>0.15280707004042204</v>
      </c>
      <c r="U5486" s="6"/>
      <c r="V5486" s="2">
        <v>13452.79</v>
      </c>
      <c r="W5486" s="2">
        <f t="shared" si="5"/>
        <v>448.02758877931979</v>
      </c>
      <c r="X5486" s="6">
        <f t="shared" si="11"/>
        <v>0.13845884243506501</v>
      </c>
      <c r="Y5486" s="1"/>
      <c r="Z5486" s="1"/>
      <c r="AA5486" s="1"/>
      <c r="AB5486" s="1"/>
      <c r="AC5486" s="1"/>
    </row>
    <row r="5487" spans="1:29" ht="16.5" customHeight="1" outlineLevel="1" x14ac:dyDescent="0.25">
      <c r="A5487" s="5">
        <v>43804</v>
      </c>
      <c r="B5487" s="2">
        <v>40779.589999999997</v>
      </c>
      <c r="C5487" s="2">
        <f t="shared" si="0"/>
        <v>654.7961328424185</v>
      </c>
      <c r="D5487" s="6">
        <f t="shared" si="6"/>
        <v>0.11733351549151005</v>
      </c>
      <c r="E5487" s="1"/>
      <c r="F5487" s="2">
        <v>12082.68</v>
      </c>
      <c r="G5487" s="2">
        <f t="shared" si="1"/>
        <v>622.56824575686073</v>
      </c>
      <c r="H5487" s="6">
        <f t="shared" si="7"/>
        <v>0.11651894613191494</v>
      </c>
      <c r="I5487" s="6"/>
      <c r="J5487" s="2">
        <v>5019.34</v>
      </c>
      <c r="K5487" s="2">
        <f t="shared" si="2"/>
        <v>612.82461388193644</v>
      </c>
      <c r="L5487" s="6">
        <f t="shared" si="8"/>
        <v>0.12423473519378625</v>
      </c>
      <c r="M5487" s="6"/>
      <c r="N5487" s="2">
        <v>15478.54</v>
      </c>
      <c r="O5487" s="2">
        <f t="shared" si="3"/>
        <v>605.49613901124269</v>
      </c>
      <c r="P5487" s="6">
        <f t="shared" si="9"/>
        <v>0.1241885143763386</v>
      </c>
      <c r="Q5487" s="6"/>
      <c r="R5487" s="2">
        <v>14855.04</v>
      </c>
      <c r="S5487" s="2">
        <f t="shared" si="4"/>
        <v>559.07387056468008</v>
      </c>
      <c r="T5487" s="6">
        <f t="shared" si="10"/>
        <v>0.1519367247897554</v>
      </c>
      <c r="U5487" s="6"/>
      <c r="V5487" s="2">
        <v>13455.23</v>
      </c>
      <c r="W5487" s="2">
        <f t="shared" si="5"/>
        <v>448.10884979035325</v>
      </c>
      <c r="X5487" s="6">
        <f t="shared" si="11"/>
        <v>0.13775361512505668</v>
      </c>
      <c r="Y5487" s="1"/>
      <c r="Z5487" s="1"/>
      <c r="AA5487" s="1"/>
      <c r="AB5487" s="1"/>
      <c r="AC5487" s="1"/>
    </row>
    <row r="5488" spans="1:29" ht="16.5" customHeight="1" outlineLevel="1" x14ac:dyDescent="0.25">
      <c r="A5488" s="5">
        <v>43805</v>
      </c>
      <c r="B5488" s="2">
        <v>40445.15</v>
      </c>
      <c r="C5488" s="2">
        <f t="shared" si="0"/>
        <v>649.4260440635021</v>
      </c>
      <c r="D5488" s="6">
        <f t="shared" si="6"/>
        <v>0.11545782372110458</v>
      </c>
      <c r="E5488" s="1"/>
      <c r="F5488" s="2">
        <v>11973.64</v>
      </c>
      <c r="G5488" s="2">
        <f t="shared" si="1"/>
        <v>616.94988612825773</v>
      </c>
      <c r="H5488" s="6">
        <f t="shared" si="7"/>
        <v>0.1142050083469226</v>
      </c>
      <c r="I5488" s="6"/>
      <c r="J5488" s="2">
        <v>4974.05</v>
      </c>
      <c r="K5488" s="2">
        <f t="shared" si="2"/>
        <v>607.29503693303229</v>
      </c>
      <c r="L5488" s="6">
        <f t="shared" si="8"/>
        <v>0.12189325786504113</v>
      </c>
      <c r="M5488" s="6"/>
      <c r="N5488" s="2">
        <v>15338.67</v>
      </c>
      <c r="O5488" s="2">
        <f t="shared" si="3"/>
        <v>600.02464460908959</v>
      </c>
      <c r="P5488" s="6">
        <f t="shared" si="9"/>
        <v>0.12184427129381126</v>
      </c>
      <c r="Q5488" s="6"/>
      <c r="R5488" s="2">
        <v>14667.37</v>
      </c>
      <c r="S5488" s="2">
        <f t="shared" si="4"/>
        <v>552.01085402020271</v>
      </c>
      <c r="T5488" s="6">
        <f t="shared" si="10"/>
        <v>0.14855938061756557</v>
      </c>
      <c r="U5488" s="6"/>
      <c r="V5488" s="2">
        <v>13339.35</v>
      </c>
      <c r="W5488" s="2">
        <f t="shared" si="5"/>
        <v>444.24961784012231</v>
      </c>
      <c r="X5488" s="6">
        <f t="shared" si="11"/>
        <v>0.1354210266021818</v>
      </c>
      <c r="Y5488" s="1"/>
      <c r="Z5488" s="1"/>
      <c r="AA5488" s="1"/>
      <c r="AB5488" s="1"/>
      <c r="AC5488" s="1"/>
    </row>
    <row r="5489" spans="1:29" ht="16.5" customHeight="1" outlineLevel="1" x14ac:dyDescent="0.25">
      <c r="A5489" s="5">
        <v>43806</v>
      </c>
      <c r="B5489" s="2">
        <v>40445.15</v>
      </c>
      <c r="C5489" s="2">
        <f t="shared" si="0"/>
        <v>649.4260440635021</v>
      </c>
      <c r="D5489" s="6">
        <f t="shared" si="6"/>
        <v>0.11545782372110458</v>
      </c>
      <c r="E5489" s="1"/>
      <c r="F5489" s="2">
        <v>11973.64</v>
      </c>
      <c r="G5489" s="2">
        <f t="shared" si="1"/>
        <v>616.94988612825773</v>
      </c>
      <c r="H5489" s="6">
        <f t="shared" si="7"/>
        <v>0.1142050083469226</v>
      </c>
      <c r="I5489" s="6"/>
      <c r="J5489" s="2">
        <v>4974.05</v>
      </c>
      <c r="K5489" s="2">
        <f t="shared" si="2"/>
        <v>607.29503693303229</v>
      </c>
      <c r="L5489" s="6">
        <f t="shared" si="8"/>
        <v>0.12189325786504113</v>
      </c>
      <c r="M5489" s="6"/>
      <c r="N5489" s="2">
        <v>15338.67</v>
      </c>
      <c r="O5489" s="2">
        <f t="shared" si="3"/>
        <v>600.02464460908959</v>
      </c>
      <c r="P5489" s="6">
        <f t="shared" si="9"/>
        <v>0.12184427129381126</v>
      </c>
      <c r="Q5489" s="6"/>
      <c r="R5489" s="2">
        <v>14667.37</v>
      </c>
      <c r="S5489" s="2">
        <f t="shared" si="4"/>
        <v>552.01085402020271</v>
      </c>
      <c r="T5489" s="6">
        <f t="shared" si="10"/>
        <v>0.14855938061756557</v>
      </c>
      <c r="U5489" s="6"/>
      <c r="V5489" s="2">
        <v>13339.35</v>
      </c>
      <c r="W5489" s="2">
        <f t="shared" si="5"/>
        <v>444.24961784012231</v>
      </c>
      <c r="X5489" s="6">
        <f t="shared" si="11"/>
        <v>0.1354210266021818</v>
      </c>
      <c r="Y5489" s="1"/>
      <c r="Z5489" s="1"/>
      <c r="AA5489" s="1"/>
      <c r="AB5489" s="1"/>
      <c r="AC5489" s="1"/>
    </row>
    <row r="5490" spans="1:29" ht="16.5" customHeight="1" outlineLevel="1" x14ac:dyDescent="0.25">
      <c r="A5490" s="5">
        <v>43807</v>
      </c>
      <c r="B5490" s="2">
        <v>40445.15</v>
      </c>
      <c r="C5490" s="2">
        <f t="shared" si="0"/>
        <v>649.4260440635021</v>
      </c>
      <c r="D5490" s="6">
        <f t="shared" si="6"/>
        <v>0.11545782372110458</v>
      </c>
      <c r="E5490" s="1"/>
      <c r="F5490" s="2">
        <v>11973.64</v>
      </c>
      <c r="G5490" s="2">
        <f t="shared" si="1"/>
        <v>616.94988612825773</v>
      </c>
      <c r="H5490" s="6">
        <f t="shared" si="7"/>
        <v>0.1142050083469226</v>
      </c>
      <c r="I5490" s="6"/>
      <c r="J5490" s="2">
        <v>4974.05</v>
      </c>
      <c r="K5490" s="2">
        <f t="shared" si="2"/>
        <v>607.29503693303229</v>
      </c>
      <c r="L5490" s="6">
        <f t="shared" si="8"/>
        <v>0.12189325786504113</v>
      </c>
      <c r="M5490" s="6"/>
      <c r="N5490" s="2">
        <v>15338.67</v>
      </c>
      <c r="O5490" s="2">
        <f t="shared" si="3"/>
        <v>600.02464460908959</v>
      </c>
      <c r="P5490" s="6">
        <f t="shared" si="9"/>
        <v>0.12184427129381126</v>
      </c>
      <c r="Q5490" s="6"/>
      <c r="R5490" s="2">
        <v>14667.37</v>
      </c>
      <c r="S5490" s="2">
        <f t="shared" si="4"/>
        <v>552.01085402020271</v>
      </c>
      <c r="T5490" s="6">
        <f t="shared" si="10"/>
        <v>0.14855938061756557</v>
      </c>
      <c r="U5490" s="6"/>
      <c r="V5490" s="2">
        <v>13339.35</v>
      </c>
      <c r="W5490" s="2">
        <f t="shared" si="5"/>
        <v>444.24961784012231</v>
      </c>
      <c r="X5490" s="6">
        <f t="shared" si="11"/>
        <v>0.1354210266021818</v>
      </c>
      <c r="Y5490" s="1"/>
      <c r="Z5490" s="1"/>
      <c r="AA5490" s="1"/>
      <c r="AB5490" s="1"/>
      <c r="AC5490" s="1"/>
    </row>
    <row r="5491" spans="1:29" ht="16.5" customHeight="1" outlineLevel="1" x14ac:dyDescent="0.25">
      <c r="A5491" s="5">
        <v>43808</v>
      </c>
      <c r="B5491" s="2">
        <v>40487.43</v>
      </c>
      <c r="C5491" s="2">
        <f t="shared" si="0"/>
        <v>650.10493221555498</v>
      </c>
      <c r="D5491" s="6">
        <f t="shared" si="6"/>
        <v>0.11275710352423052</v>
      </c>
      <c r="E5491" s="1"/>
      <c r="F5491" s="2">
        <v>11989.12</v>
      </c>
      <c r="G5491" s="2">
        <f t="shared" si="1"/>
        <v>617.74750358103449</v>
      </c>
      <c r="H5491" s="6">
        <f t="shared" si="7"/>
        <v>0.11166954828034048</v>
      </c>
      <c r="I5491" s="6"/>
      <c r="J5491" s="2">
        <v>4978.18</v>
      </c>
      <c r="K5491" s="2">
        <f t="shared" si="2"/>
        <v>607.79927965325692</v>
      </c>
      <c r="L5491" s="6">
        <f t="shared" si="8"/>
        <v>0.11946363806253379</v>
      </c>
      <c r="M5491" s="6"/>
      <c r="N5491" s="2">
        <v>15344.56</v>
      </c>
      <c r="O5491" s="2">
        <f t="shared" si="3"/>
        <v>600.25505214486327</v>
      </c>
      <c r="P5491" s="6">
        <f t="shared" si="9"/>
        <v>0.11951909086407864</v>
      </c>
      <c r="Q5491" s="6"/>
      <c r="R5491" s="2">
        <v>14683.3</v>
      </c>
      <c r="S5491" s="2">
        <f t="shared" si="4"/>
        <v>552.61038433167232</v>
      </c>
      <c r="T5491" s="6">
        <f t="shared" si="10"/>
        <v>0.14785304032612534</v>
      </c>
      <c r="U5491" s="6"/>
      <c r="V5491" s="2">
        <v>13280.5</v>
      </c>
      <c r="W5491" s="2">
        <f t="shared" si="5"/>
        <v>442.28969550433447</v>
      </c>
      <c r="X5491" s="6">
        <f t="shared" si="11"/>
        <v>0.13384943338887645</v>
      </c>
      <c r="Y5491" s="1"/>
      <c r="Z5491" s="1"/>
      <c r="AA5491" s="1"/>
      <c r="AB5491" s="1"/>
      <c r="AC5491" s="1"/>
    </row>
    <row r="5492" spans="1:29" ht="16.5" customHeight="1" x14ac:dyDescent="0.25">
      <c r="A5492" s="5">
        <v>43809</v>
      </c>
      <c r="B5492" s="2">
        <v>40239.879999999997</v>
      </c>
      <c r="C5492" s="2">
        <f t="shared" si="0"/>
        <v>646.13003245111054</v>
      </c>
      <c r="D5492" s="6">
        <f t="shared" si="6"/>
        <v>0.11223965710627404</v>
      </c>
      <c r="E5492" s="1"/>
      <c r="F5492" s="2">
        <v>11898.27</v>
      </c>
      <c r="G5492" s="2">
        <f t="shared" si="1"/>
        <v>613.06639598511947</v>
      </c>
      <c r="H5492" s="6">
        <f t="shared" si="7"/>
        <v>0.11109086100027432</v>
      </c>
      <c r="I5492" s="6"/>
      <c r="J5492" s="2">
        <v>4939.24</v>
      </c>
      <c r="K5492" s="2">
        <f t="shared" si="2"/>
        <v>603.0449911482815</v>
      </c>
      <c r="L5492" s="6">
        <f t="shared" si="8"/>
        <v>0.11880147176985223</v>
      </c>
      <c r="M5492" s="6"/>
      <c r="N5492" s="2">
        <v>15222.75</v>
      </c>
      <c r="O5492" s="2">
        <f t="shared" si="3"/>
        <v>595.49003653661089</v>
      </c>
      <c r="P5492" s="6">
        <f t="shared" si="9"/>
        <v>0.11884359637294839</v>
      </c>
      <c r="Q5492" s="6"/>
      <c r="R5492" s="2">
        <v>14519.78</v>
      </c>
      <c r="S5492" s="2">
        <f t="shared" si="4"/>
        <v>546.45626025561899</v>
      </c>
      <c r="T5492" s="6">
        <f t="shared" si="10"/>
        <v>0.1462130686121863</v>
      </c>
      <c r="U5492" s="6"/>
      <c r="V5492" s="2">
        <v>13145.27</v>
      </c>
      <c r="W5492" s="2">
        <f t="shared" si="5"/>
        <v>437.78603709365331</v>
      </c>
      <c r="X5492" s="6">
        <f t="shared" si="11"/>
        <v>0.1332785557909586</v>
      </c>
      <c r="Y5492" s="1"/>
      <c r="Z5492" s="1"/>
      <c r="AA5492" s="1"/>
      <c r="AB5492" s="1"/>
      <c r="AC5492" s="1"/>
    </row>
    <row r="5493" spans="1:29" ht="16.5" customHeight="1" x14ac:dyDescent="0.25">
      <c r="A5493" s="5">
        <v>43810</v>
      </c>
      <c r="B5493" s="2">
        <v>40412.57</v>
      </c>
      <c r="C5493" s="2">
        <f t="shared" si="0"/>
        <v>648.90290839666466</v>
      </c>
      <c r="D5493" s="6">
        <f t="shared" si="6"/>
        <v>0.11376726135736415</v>
      </c>
      <c r="E5493" s="1"/>
      <c r="F5493" s="2">
        <v>11950.77</v>
      </c>
      <c r="G5493" s="2">
        <f t="shared" si="1"/>
        <v>615.77149393542811</v>
      </c>
      <c r="H5493" s="6">
        <f t="shared" si="7"/>
        <v>0.11270583642153409</v>
      </c>
      <c r="I5493" s="6"/>
      <c r="J5493" s="2">
        <v>4962.34</v>
      </c>
      <c r="K5493" s="2">
        <f t="shared" si="2"/>
        <v>605.86533178682635</v>
      </c>
      <c r="L5493" s="6">
        <f t="shared" si="8"/>
        <v>0.12045846405290761</v>
      </c>
      <c r="M5493" s="6"/>
      <c r="N5493" s="2">
        <v>15286.77</v>
      </c>
      <c r="O5493" s="2">
        <f t="shared" si="3"/>
        <v>597.99439824123544</v>
      </c>
      <c r="P5493" s="6">
        <f t="shared" si="9"/>
        <v>0.1203255540239816</v>
      </c>
      <c r="Q5493" s="6"/>
      <c r="R5493" s="2">
        <v>14595.45</v>
      </c>
      <c r="S5493" s="2">
        <f t="shared" si="4"/>
        <v>549.30412332334754</v>
      </c>
      <c r="T5493" s="6">
        <f t="shared" si="10"/>
        <v>0.14739593342339075</v>
      </c>
      <c r="U5493" s="6"/>
      <c r="V5493" s="2">
        <v>13146.61</v>
      </c>
      <c r="W5493" s="2">
        <f t="shared" si="5"/>
        <v>437.83066404233563</v>
      </c>
      <c r="X5493" s="6">
        <f t="shared" si="11"/>
        <v>0.13315328393531844</v>
      </c>
      <c r="Y5493" s="1"/>
      <c r="Z5493" s="1"/>
      <c r="AA5493" s="1"/>
      <c r="AB5493" s="1"/>
      <c r="AC5493" s="1"/>
    </row>
    <row r="5494" spans="1:29" ht="16.5" customHeight="1" x14ac:dyDescent="0.25">
      <c r="A5494" s="5">
        <v>43811</v>
      </c>
      <c r="B5494" s="2">
        <v>40581.71</v>
      </c>
      <c r="C5494" s="2">
        <f t="shared" si="0"/>
        <v>651.61878214402122</v>
      </c>
      <c r="D5494" s="6">
        <f t="shared" si="6"/>
        <v>0.11671419334606314</v>
      </c>
      <c r="E5494" s="1"/>
      <c r="F5494" s="2">
        <v>12019.91</v>
      </c>
      <c r="G5494" s="2">
        <f t="shared" si="1"/>
        <v>619.33397912179635</v>
      </c>
      <c r="H5494" s="6">
        <f t="shared" si="7"/>
        <v>0.1157466934398188</v>
      </c>
      <c r="I5494" s="6"/>
      <c r="J5494" s="2">
        <v>4989.59</v>
      </c>
      <c r="K5494" s="2">
        <f t="shared" si="2"/>
        <v>609.19235699896228</v>
      </c>
      <c r="L5494" s="6">
        <f t="shared" si="8"/>
        <v>0.12329543978437818</v>
      </c>
      <c r="M5494" s="6"/>
      <c r="N5494" s="2">
        <v>15371.37</v>
      </c>
      <c r="O5494" s="2">
        <f t="shared" si="3"/>
        <v>601.30381717611897</v>
      </c>
      <c r="P5494" s="6">
        <f t="shared" si="9"/>
        <v>0.12307087469249756</v>
      </c>
      <c r="Q5494" s="6"/>
      <c r="R5494" s="2">
        <v>14695.67</v>
      </c>
      <c r="S5494" s="2">
        <f t="shared" si="4"/>
        <v>553.07593297905976</v>
      </c>
      <c r="T5494" s="6">
        <f t="shared" si="10"/>
        <v>0.1491089609606695</v>
      </c>
      <c r="U5494" s="6"/>
      <c r="V5494" s="2">
        <v>13223.98</v>
      </c>
      <c r="W5494" s="2">
        <f t="shared" si="5"/>
        <v>440.40737077334501</v>
      </c>
      <c r="X5494" s="6">
        <f t="shared" si="11"/>
        <v>0.13487080860795353</v>
      </c>
      <c r="Y5494" s="1"/>
      <c r="Z5494" s="1"/>
      <c r="AA5494" s="1"/>
      <c r="AB5494" s="1"/>
      <c r="AC5494" s="1"/>
    </row>
    <row r="5495" spans="1:29" ht="16.5" customHeight="1" x14ac:dyDescent="0.25">
      <c r="A5495" s="5">
        <v>43812</v>
      </c>
      <c r="B5495" s="2">
        <v>41009.71</v>
      </c>
      <c r="C5495" s="2">
        <f t="shared" si="0"/>
        <v>658.49115984219213</v>
      </c>
      <c r="D5495" s="6">
        <f t="shared" si="6"/>
        <v>0.12055092941523982</v>
      </c>
      <c r="E5495" s="1"/>
      <c r="F5495" s="2">
        <v>12141.86</v>
      </c>
      <c r="G5495" s="2">
        <f t="shared" si="1"/>
        <v>625.61753521779906</v>
      </c>
      <c r="H5495" s="6">
        <f t="shared" si="7"/>
        <v>0.11980967131761178</v>
      </c>
      <c r="I5495" s="6"/>
      <c r="J5495" s="2">
        <v>5039.04</v>
      </c>
      <c r="K5495" s="2">
        <f t="shared" si="2"/>
        <v>615.22983944814121</v>
      </c>
      <c r="L5495" s="6">
        <f t="shared" si="8"/>
        <v>0.1273332938167171</v>
      </c>
      <c r="M5495" s="6"/>
      <c r="N5495" s="2">
        <v>15521.95</v>
      </c>
      <c r="O5495" s="2">
        <f t="shared" si="3"/>
        <v>607.19426993279455</v>
      </c>
      <c r="P5495" s="6">
        <f t="shared" si="9"/>
        <v>0.12705881058824153</v>
      </c>
      <c r="Q5495" s="6"/>
      <c r="R5495" s="2">
        <v>14830.4</v>
      </c>
      <c r="S5495" s="2">
        <f t="shared" si="4"/>
        <v>558.14653679979529</v>
      </c>
      <c r="T5495" s="6">
        <f t="shared" si="10"/>
        <v>0.15329391800409597</v>
      </c>
      <c r="U5495" s="6"/>
      <c r="V5495" s="2">
        <v>13332.66</v>
      </c>
      <c r="W5495" s="2">
        <f t="shared" si="5"/>
        <v>444.02681613364103</v>
      </c>
      <c r="X5495" s="6">
        <f t="shared" si="11"/>
        <v>0.13822861087504568</v>
      </c>
      <c r="Y5495" s="1"/>
      <c r="Z5495" s="1"/>
      <c r="AA5495" s="1"/>
      <c r="AB5495" s="1"/>
      <c r="AC5495" s="1"/>
    </row>
    <row r="5496" spans="1:29" ht="16.5" customHeight="1" x14ac:dyDescent="0.25">
      <c r="A5496" s="5">
        <v>43813</v>
      </c>
      <c r="B5496" s="2">
        <v>41009.71</v>
      </c>
      <c r="C5496" s="2">
        <f t="shared" si="0"/>
        <v>658.49115984219213</v>
      </c>
      <c r="D5496" s="6">
        <f t="shared" si="6"/>
        <v>0.12055092941523982</v>
      </c>
      <c r="E5496" s="1"/>
      <c r="F5496" s="2">
        <v>12141.86</v>
      </c>
      <c r="G5496" s="2">
        <f t="shared" si="1"/>
        <v>625.61753521779906</v>
      </c>
      <c r="H5496" s="6">
        <f t="shared" si="7"/>
        <v>0.11980967131761178</v>
      </c>
      <c r="I5496" s="6"/>
      <c r="J5496" s="2">
        <v>5039.04</v>
      </c>
      <c r="K5496" s="2">
        <f t="shared" si="2"/>
        <v>615.22983944814121</v>
      </c>
      <c r="L5496" s="6">
        <f t="shared" si="8"/>
        <v>0.1273332938167171</v>
      </c>
      <c r="M5496" s="6"/>
      <c r="N5496" s="2">
        <v>15521.95</v>
      </c>
      <c r="O5496" s="2">
        <f t="shared" si="3"/>
        <v>607.19426993279455</v>
      </c>
      <c r="P5496" s="6">
        <f t="shared" si="9"/>
        <v>0.12705881058824153</v>
      </c>
      <c r="Q5496" s="6"/>
      <c r="R5496" s="2">
        <v>14830.4</v>
      </c>
      <c r="S5496" s="2">
        <f t="shared" si="4"/>
        <v>558.14653679979529</v>
      </c>
      <c r="T5496" s="6">
        <f t="shared" si="10"/>
        <v>0.15329391800409597</v>
      </c>
      <c r="U5496" s="6"/>
      <c r="V5496" s="2">
        <v>13332.66</v>
      </c>
      <c r="W5496" s="2">
        <f t="shared" si="5"/>
        <v>444.02681613364103</v>
      </c>
      <c r="X5496" s="6">
        <f t="shared" si="11"/>
        <v>0.13822861087504568</v>
      </c>
      <c r="Y5496" s="1"/>
      <c r="Z5496" s="1"/>
      <c r="AA5496" s="1"/>
      <c r="AB5496" s="1"/>
      <c r="AC5496" s="1"/>
    </row>
    <row r="5497" spans="1:29" ht="16.5" customHeight="1" x14ac:dyDescent="0.25">
      <c r="A5497" s="5">
        <v>43814</v>
      </c>
      <c r="B5497" s="2">
        <v>41009.71</v>
      </c>
      <c r="C5497" s="2">
        <f t="shared" si="0"/>
        <v>658.49115984219213</v>
      </c>
      <c r="D5497" s="6">
        <f t="shared" si="6"/>
        <v>0.12055092941523982</v>
      </c>
      <c r="E5497" s="1"/>
      <c r="F5497" s="2">
        <v>12141.86</v>
      </c>
      <c r="G5497" s="2">
        <f t="shared" si="1"/>
        <v>625.61753521779906</v>
      </c>
      <c r="H5497" s="6">
        <f t="shared" si="7"/>
        <v>0.11980967131761178</v>
      </c>
      <c r="I5497" s="6"/>
      <c r="J5497" s="2">
        <v>5039.04</v>
      </c>
      <c r="K5497" s="2">
        <f t="shared" si="2"/>
        <v>615.22983944814121</v>
      </c>
      <c r="L5497" s="6">
        <f t="shared" si="8"/>
        <v>0.1273332938167171</v>
      </c>
      <c r="M5497" s="6"/>
      <c r="N5497" s="2">
        <v>15521.95</v>
      </c>
      <c r="O5497" s="2">
        <f t="shared" si="3"/>
        <v>607.19426993279455</v>
      </c>
      <c r="P5497" s="6">
        <f t="shared" si="9"/>
        <v>0.12705881058824153</v>
      </c>
      <c r="Q5497" s="6"/>
      <c r="R5497" s="2">
        <v>14830.4</v>
      </c>
      <c r="S5497" s="2">
        <f t="shared" si="4"/>
        <v>558.14653679979529</v>
      </c>
      <c r="T5497" s="6">
        <f t="shared" si="10"/>
        <v>0.15329391800409597</v>
      </c>
      <c r="U5497" s="6"/>
      <c r="V5497" s="2">
        <v>13332.66</v>
      </c>
      <c r="W5497" s="2">
        <f t="shared" si="5"/>
        <v>444.02681613364103</v>
      </c>
      <c r="X5497" s="6">
        <f t="shared" si="11"/>
        <v>0.13822861087504568</v>
      </c>
      <c r="Y5497" s="1"/>
      <c r="Z5497" s="1"/>
      <c r="AA5497" s="1"/>
      <c r="AB5497" s="1"/>
      <c r="AC5497" s="1"/>
    </row>
    <row r="5498" spans="1:29" ht="16.5" customHeight="1" x14ac:dyDescent="0.25">
      <c r="A5498" s="5">
        <v>43815</v>
      </c>
      <c r="B5498" s="2">
        <v>40938.720000000001</v>
      </c>
      <c r="C5498" s="2">
        <f t="shared" si="0"/>
        <v>657.35127644781574</v>
      </c>
      <c r="D5498" s="6">
        <f t="shared" si="6"/>
        <v>0.12073346159479525</v>
      </c>
      <c r="E5498" s="1"/>
      <c r="F5498" s="2">
        <v>12105.72</v>
      </c>
      <c r="G5498" s="2">
        <f t="shared" si="1"/>
        <v>623.7553973144818</v>
      </c>
      <c r="H5498" s="6">
        <f t="shared" si="7"/>
        <v>0.11953484213055221</v>
      </c>
      <c r="I5498" s="6"/>
      <c r="J5498" s="2">
        <v>5022.93</v>
      </c>
      <c r="K5498" s="2">
        <f t="shared" si="2"/>
        <v>613.26292656126009</v>
      </c>
      <c r="L5498" s="6">
        <f t="shared" si="8"/>
        <v>0.12680602194158097</v>
      </c>
      <c r="M5498" s="6"/>
      <c r="N5498" s="2">
        <v>15472.95</v>
      </c>
      <c r="O5498" s="2">
        <f t="shared" si="3"/>
        <v>605.27746700360672</v>
      </c>
      <c r="P5498" s="6">
        <f t="shared" si="9"/>
        <v>0.12648909153837695</v>
      </c>
      <c r="Q5498" s="6"/>
      <c r="R5498" s="2">
        <v>14762.39</v>
      </c>
      <c r="S5498" s="2">
        <f t="shared" si="4"/>
        <v>555.58696012163728</v>
      </c>
      <c r="T5498" s="6">
        <f t="shared" si="10"/>
        <v>0.15184368130783343</v>
      </c>
      <c r="U5498" s="6"/>
      <c r="V5498" s="2">
        <v>13305.79</v>
      </c>
      <c r="W5498" s="2">
        <f t="shared" si="5"/>
        <v>443.13194590148106</v>
      </c>
      <c r="X5498" s="6">
        <f t="shared" si="11"/>
        <v>0.13717337721495504</v>
      </c>
      <c r="Y5498" s="1"/>
      <c r="Z5498" s="1"/>
      <c r="AA5498" s="1"/>
      <c r="AB5498" s="1"/>
      <c r="AC5498" s="1"/>
    </row>
    <row r="5499" spans="1:29" ht="16.5" customHeight="1" x14ac:dyDescent="0.25">
      <c r="A5499" s="5">
        <v>43816</v>
      </c>
      <c r="B5499" s="2">
        <v>41352.17</v>
      </c>
      <c r="C5499" s="2">
        <f t="shared" si="0"/>
        <v>663.99002541816333</v>
      </c>
      <c r="D5499" s="6">
        <f t="shared" si="6"/>
        <v>0.12304166815161222</v>
      </c>
      <c r="E5499" s="1"/>
      <c r="F5499" s="2">
        <v>12216.83</v>
      </c>
      <c r="G5499" s="2">
        <f t="shared" si="1"/>
        <v>629.48041509083976</v>
      </c>
      <c r="H5499" s="6">
        <f t="shared" si="7"/>
        <v>0.12143280021583802</v>
      </c>
      <c r="I5499" s="6"/>
      <c r="J5499" s="2">
        <v>5065.78</v>
      </c>
      <c r="K5499" s="2">
        <f t="shared" si="2"/>
        <v>618.4945973994262</v>
      </c>
      <c r="L5499" s="6">
        <f t="shared" si="8"/>
        <v>0.1285964777629276</v>
      </c>
      <c r="M5499" s="6"/>
      <c r="N5499" s="2">
        <v>15602.7</v>
      </c>
      <c r="O5499" s="2">
        <f t="shared" si="3"/>
        <v>610.3530829232418</v>
      </c>
      <c r="P5499" s="6">
        <f t="shared" si="9"/>
        <v>0.12823364085204125</v>
      </c>
      <c r="Q5499" s="6"/>
      <c r="R5499" s="2">
        <v>14818.14</v>
      </c>
      <c r="S5499" s="2">
        <f t="shared" si="4"/>
        <v>557.68512803528688</v>
      </c>
      <c r="T5499" s="6">
        <f t="shared" si="10"/>
        <v>0.15263348843473712</v>
      </c>
      <c r="U5499" s="6"/>
      <c r="V5499" s="2">
        <v>13393.77</v>
      </c>
      <c r="W5499" s="2">
        <f t="shared" si="5"/>
        <v>446.06200481571403</v>
      </c>
      <c r="X5499" s="6">
        <f t="shared" si="11"/>
        <v>0.13849284019563934</v>
      </c>
      <c r="Y5499" s="1"/>
      <c r="Z5499" s="1"/>
      <c r="AA5499" s="1"/>
      <c r="AB5499" s="1"/>
      <c r="AC5499" s="1"/>
    </row>
    <row r="5500" spans="1:29" ht="16.5" customHeight="1" x14ac:dyDescent="0.25">
      <c r="A5500" s="5">
        <v>43817</v>
      </c>
      <c r="B5500" s="2">
        <v>41558.57</v>
      </c>
      <c r="C5500" s="2">
        <f t="shared" si="0"/>
        <v>667.30418139223445</v>
      </c>
      <c r="D5500" s="6">
        <f t="shared" si="6"/>
        <v>0.12173826359683093</v>
      </c>
      <c r="E5500" s="1"/>
      <c r="F5500" s="2">
        <v>12268.64</v>
      </c>
      <c r="G5500" s="2">
        <f t="shared" si="1"/>
        <v>632.14996032523004</v>
      </c>
      <c r="H5500" s="6">
        <f t="shared" si="7"/>
        <v>0.11979726019604398</v>
      </c>
      <c r="I5500" s="6"/>
      <c r="J5500" s="2">
        <v>5083.18</v>
      </c>
      <c r="K5500" s="2">
        <f t="shared" si="2"/>
        <v>620.61900982845987</v>
      </c>
      <c r="L5500" s="6">
        <f t="shared" si="8"/>
        <v>0.12680865882174008</v>
      </c>
      <c r="M5500" s="6"/>
      <c r="N5500" s="2">
        <v>15653.35</v>
      </c>
      <c r="O5500" s="2">
        <f t="shared" si="3"/>
        <v>612.33443125718793</v>
      </c>
      <c r="P5500" s="6">
        <f t="shared" si="9"/>
        <v>0.12644945251011852</v>
      </c>
      <c r="Q5500" s="6"/>
      <c r="R5500" s="2">
        <v>14789.29</v>
      </c>
      <c r="S5500" s="2">
        <f t="shared" si="4"/>
        <v>556.59934966203514</v>
      </c>
      <c r="T5500" s="6">
        <f t="shared" si="10"/>
        <v>0.14968997787981397</v>
      </c>
      <c r="U5500" s="6"/>
      <c r="V5500" s="2">
        <v>13387.13</v>
      </c>
      <c r="W5500" s="2">
        <f t="shared" si="5"/>
        <v>445.84086829388508</v>
      </c>
      <c r="X5500" s="6">
        <f t="shared" si="11"/>
        <v>0.13627251098727133</v>
      </c>
      <c r="Y5500" s="1"/>
      <c r="Z5500" s="1"/>
      <c r="AA5500" s="1"/>
      <c r="AB5500" s="1"/>
      <c r="AC5500" s="1"/>
    </row>
    <row r="5501" spans="1:29" ht="16.5" customHeight="1" x14ac:dyDescent="0.25">
      <c r="A5501" s="5">
        <v>43818</v>
      </c>
      <c r="B5501" s="2">
        <v>41673.919999999998</v>
      </c>
      <c r="C5501" s="2">
        <f t="shared" si="0"/>
        <v>669.15635140972051</v>
      </c>
      <c r="D5501" s="6">
        <f t="shared" si="6"/>
        <v>0.12361846039123714</v>
      </c>
      <c r="E5501" s="1"/>
      <c r="F5501" s="2">
        <v>12298.65</v>
      </c>
      <c r="G5501" s="2">
        <f t="shared" si="1"/>
        <v>633.69624583930181</v>
      </c>
      <c r="H5501" s="6">
        <f t="shared" si="7"/>
        <v>0.12148709219364262</v>
      </c>
      <c r="I5501" s="6"/>
      <c r="J5501" s="2">
        <v>5095.66</v>
      </c>
      <c r="K5501" s="2">
        <f t="shared" si="2"/>
        <v>622.14272632928396</v>
      </c>
      <c r="L5501" s="6">
        <f t="shared" si="8"/>
        <v>0.12849195561987181</v>
      </c>
      <c r="M5501" s="6"/>
      <c r="N5501" s="2">
        <v>15689.86</v>
      </c>
      <c r="O5501" s="2">
        <f t="shared" si="3"/>
        <v>613.76264503156847</v>
      </c>
      <c r="P5501" s="6">
        <f t="shared" si="9"/>
        <v>0.127951832985987</v>
      </c>
      <c r="Q5501" s="6"/>
      <c r="R5501" s="2">
        <v>14814.16</v>
      </c>
      <c r="S5501" s="2">
        <f t="shared" si="4"/>
        <v>557.53533954566672</v>
      </c>
      <c r="T5501" s="6">
        <f t="shared" si="10"/>
        <v>0.15038801190392692</v>
      </c>
      <c r="U5501" s="6"/>
      <c r="V5501" s="2">
        <v>13395.43</v>
      </c>
      <c r="W5501" s="2">
        <f t="shared" si="5"/>
        <v>446.11728894617124</v>
      </c>
      <c r="X5501" s="6">
        <f t="shared" si="11"/>
        <v>0.13662574744363254</v>
      </c>
      <c r="Y5501" s="1"/>
      <c r="Z5501" s="1"/>
      <c r="AA5501" s="1"/>
      <c r="AB5501" s="1"/>
      <c r="AC5501" s="1"/>
    </row>
    <row r="5502" spans="1:29" ht="16.5" customHeight="1" x14ac:dyDescent="0.25">
      <c r="A5502" s="5">
        <v>43819</v>
      </c>
      <c r="B5502" s="2">
        <v>41681.54</v>
      </c>
      <c r="C5502" s="2">
        <f t="shared" si="0"/>
        <v>669.27870542387961</v>
      </c>
      <c r="D5502" s="6">
        <f t="shared" si="6"/>
        <v>0.12033134355540942</v>
      </c>
      <c r="E5502" s="1"/>
      <c r="F5502" s="2">
        <v>12319.53</v>
      </c>
      <c r="G5502" s="2">
        <f t="shared" si="1"/>
        <v>634.77210193839596</v>
      </c>
      <c r="H5502" s="6">
        <f t="shared" si="7"/>
        <v>0.11869619462952041</v>
      </c>
      <c r="I5502" s="6"/>
      <c r="J5502" s="2">
        <v>5105.12</v>
      </c>
      <c r="K5502" s="2">
        <f t="shared" si="2"/>
        <v>623.29772297173554</v>
      </c>
      <c r="L5502" s="6">
        <f t="shared" si="8"/>
        <v>0.12573310450763397</v>
      </c>
      <c r="M5502" s="6"/>
      <c r="N5502" s="2">
        <v>15716.53</v>
      </c>
      <c r="O5502" s="2">
        <f t="shared" si="3"/>
        <v>614.80593348302648</v>
      </c>
      <c r="P5502" s="6">
        <f t="shared" si="9"/>
        <v>0.12519543448761139</v>
      </c>
      <c r="Q5502" s="6"/>
      <c r="R5502" s="2">
        <v>14835.97</v>
      </c>
      <c r="S5502" s="2">
        <f t="shared" si="4"/>
        <v>558.35616541466572</v>
      </c>
      <c r="T5502" s="6">
        <f t="shared" si="10"/>
        <v>0.14737674204257445</v>
      </c>
      <c r="U5502" s="6"/>
      <c r="V5502" s="2">
        <v>13391.03</v>
      </c>
      <c r="W5502" s="2">
        <f t="shared" si="5"/>
        <v>445.97075269676657</v>
      </c>
      <c r="X5502" s="6">
        <f t="shared" si="11"/>
        <v>0.13415219680972146</v>
      </c>
      <c r="Y5502" s="1"/>
      <c r="Z5502" s="1"/>
      <c r="AA5502" s="1"/>
      <c r="AB5502" s="1"/>
      <c r="AC5502" s="1"/>
    </row>
    <row r="5503" spans="1:29" ht="16.5" customHeight="1" x14ac:dyDescent="0.25">
      <c r="A5503" s="5">
        <v>43820</v>
      </c>
      <c r="B5503" s="2">
        <v>41681.54</v>
      </c>
      <c r="C5503" s="2">
        <f t="shared" si="0"/>
        <v>669.27870542387961</v>
      </c>
      <c r="D5503" s="6">
        <f t="shared" si="6"/>
        <v>0.12033134355540942</v>
      </c>
      <c r="E5503" s="1"/>
      <c r="F5503" s="2">
        <v>12319.53</v>
      </c>
      <c r="G5503" s="2">
        <f t="shared" si="1"/>
        <v>634.77210193839596</v>
      </c>
      <c r="H5503" s="6">
        <f t="shared" si="7"/>
        <v>0.11869619462952041</v>
      </c>
      <c r="I5503" s="6"/>
      <c r="J5503" s="2">
        <v>5105.12</v>
      </c>
      <c r="K5503" s="2">
        <f t="shared" si="2"/>
        <v>623.29772297173554</v>
      </c>
      <c r="L5503" s="6">
        <f t="shared" si="8"/>
        <v>0.12573310450763397</v>
      </c>
      <c r="M5503" s="6"/>
      <c r="N5503" s="2">
        <v>15716.53</v>
      </c>
      <c r="O5503" s="2">
        <f t="shared" si="3"/>
        <v>614.80593348302648</v>
      </c>
      <c r="P5503" s="6">
        <f t="shared" si="9"/>
        <v>0.12519543448761139</v>
      </c>
      <c r="Q5503" s="6"/>
      <c r="R5503" s="2">
        <v>14835.97</v>
      </c>
      <c r="S5503" s="2">
        <f t="shared" si="4"/>
        <v>558.35616541466572</v>
      </c>
      <c r="T5503" s="6">
        <f t="shared" si="10"/>
        <v>0.14737674204257445</v>
      </c>
      <c r="U5503" s="6"/>
      <c r="V5503" s="2">
        <v>13391.03</v>
      </c>
      <c r="W5503" s="2">
        <f t="shared" si="5"/>
        <v>445.97075269676657</v>
      </c>
      <c r="X5503" s="6">
        <f t="shared" si="11"/>
        <v>0.13415219680972146</v>
      </c>
      <c r="Y5503" s="1"/>
      <c r="Z5503" s="1"/>
      <c r="AA5503" s="1"/>
      <c r="AB5503" s="1"/>
      <c r="AC5503" s="1"/>
    </row>
    <row r="5504" spans="1:29" ht="16.5" customHeight="1" x14ac:dyDescent="0.25">
      <c r="A5504" s="5">
        <v>43821</v>
      </c>
      <c r="B5504" s="2">
        <v>41681.54</v>
      </c>
      <c r="C5504" s="2">
        <f t="shared" si="0"/>
        <v>669.27870542387961</v>
      </c>
      <c r="D5504" s="6">
        <f t="shared" si="6"/>
        <v>0.12033134355540942</v>
      </c>
      <c r="E5504" s="1"/>
      <c r="F5504" s="2">
        <v>12319.53</v>
      </c>
      <c r="G5504" s="2">
        <f t="shared" si="1"/>
        <v>634.77210193839596</v>
      </c>
      <c r="H5504" s="6">
        <f t="shared" si="7"/>
        <v>0.11869619462952041</v>
      </c>
      <c r="I5504" s="6"/>
      <c r="J5504" s="2">
        <v>5105.12</v>
      </c>
      <c r="K5504" s="2">
        <f t="shared" si="2"/>
        <v>623.29772297173554</v>
      </c>
      <c r="L5504" s="6">
        <f t="shared" si="8"/>
        <v>0.12573310450763397</v>
      </c>
      <c r="M5504" s="6"/>
      <c r="N5504" s="2">
        <v>15716.53</v>
      </c>
      <c r="O5504" s="2">
        <f t="shared" si="3"/>
        <v>614.80593348302648</v>
      </c>
      <c r="P5504" s="6">
        <f t="shared" si="9"/>
        <v>0.12519543448761139</v>
      </c>
      <c r="Q5504" s="6"/>
      <c r="R5504" s="2">
        <v>14835.97</v>
      </c>
      <c r="S5504" s="2">
        <f t="shared" si="4"/>
        <v>558.35616541466572</v>
      </c>
      <c r="T5504" s="6">
        <f t="shared" si="10"/>
        <v>0.14737674204257445</v>
      </c>
      <c r="U5504" s="6"/>
      <c r="V5504" s="2">
        <v>13391.03</v>
      </c>
      <c r="W5504" s="2">
        <f t="shared" si="5"/>
        <v>445.97075269676657</v>
      </c>
      <c r="X5504" s="6">
        <f t="shared" si="11"/>
        <v>0.13415219680972146</v>
      </c>
      <c r="Y5504" s="1"/>
      <c r="Z5504" s="1"/>
      <c r="AA5504" s="1"/>
      <c r="AB5504" s="1"/>
      <c r="AC5504" s="1"/>
    </row>
    <row r="5505" spans="1:29" ht="16.5" customHeight="1" x14ac:dyDescent="0.25">
      <c r="A5505" s="5">
        <v>43822</v>
      </c>
      <c r="B5505" s="2">
        <v>41642.660000000003</v>
      </c>
      <c r="C5505" s="2">
        <f t="shared" si="0"/>
        <v>668.65441092643835</v>
      </c>
      <c r="D5505" s="6">
        <f t="shared" si="6"/>
        <v>0.11996848295124884</v>
      </c>
      <c r="E5505" s="1"/>
      <c r="F5505" s="2">
        <v>12311.08</v>
      </c>
      <c r="G5505" s="2">
        <f t="shared" si="1"/>
        <v>634.33670998258435</v>
      </c>
      <c r="H5505" s="6">
        <f t="shared" si="7"/>
        <v>0.11806157153813723</v>
      </c>
      <c r="I5505" s="6"/>
      <c r="J5505" s="2">
        <v>5101.3999999999996</v>
      </c>
      <c r="K5505" s="2">
        <f t="shared" si="2"/>
        <v>622.84353824552841</v>
      </c>
      <c r="L5505" s="6">
        <f t="shared" si="8"/>
        <v>0.12494848445833573</v>
      </c>
      <c r="M5505" s="6"/>
      <c r="N5505" s="2">
        <v>15705.98</v>
      </c>
      <c r="O5505" s="2">
        <f t="shared" si="3"/>
        <v>614.39323407684424</v>
      </c>
      <c r="P5505" s="6">
        <f t="shared" si="9"/>
        <v>0.12432525455203169</v>
      </c>
      <c r="Q5505" s="6"/>
      <c r="R5505" s="2">
        <v>14822.6</v>
      </c>
      <c r="S5505" s="2">
        <f t="shared" si="4"/>
        <v>557.85298146837886</v>
      </c>
      <c r="T5505" s="6">
        <f t="shared" si="10"/>
        <v>0.14482178520028022</v>
      </c>
      <c r="U5505" s="6"/>
      <c r="V5505" s="2">
        <v>13382.03</v>
      </c>
      <c r="W5505" s="2">
        <f t="shared" si="5"/>
        <v>445.67101945934786</v>
      </c>
      <c r="X5505" s="6">
        <f t="shared" si="11"/>
        <v>0.13177291292951754</v>
      </c>
      <c r="Y5505" s="1"/>
      <c r="Z5505" s="1"/>
      <c r="AA5505" s="1"/>
      <c r="AB5505" s="1"/>
      <c r="AC5505" s="1"/>
    </row>
    <row r="5506" spans="1:29" ht="16.5" customHeight="1" x14ac:dyDescent="0.25">
      <c r="A5506" s="5">
        <v>43823</v>
      </c>
      <c r="B5506" s="2">
        <v>41461</v>
      </c>
      <c r="C5506" s="2">
        <f t="shared" si="0"/>
        <v>665.73750407445289</v>
      </c>
      <c r="D5506" s="6">
        <f t="shared" si="6"/>
        <v>0.11975778318120622</v>
      </c>
      <c r="E5506" s="1"/>
      <c r="F5506" s="2">
        <v>12266.67</v>
      </c>
      <c r="G5506" s="2">
        <f t="shared" si="1"/>
        <v>632.04845474499939</v>
      </c>
      <c r="H5506" s="6">
        <f t="shared" si="7"/>
        <v>0.11782806954351344</v>
      </c>
      <c r="I5506" s="6"/>
      <c r="J5506" s="2">
        <v>5084</v>
      </c>
      <c r="K5506" s="2">
        <f t="shared" si="2"/>
        <v>620.71912581649474</v>
      </c>
      <c r="L5506" s="6">
        <f t="shared" si="8"/>
        <v>0.12459270787127585</v>
      </c>
      <c r="M5506" s="6"/>
      <c r="N5506" s="2">
        <v>15659</v>
      </c>
      <c r="O5506" s="2">
        <f t="shared" si="3"/>
        <v>612.55545037045147</v>
      </c>
      <c r="P5506" s="6">
        <f t="shared" si="9"/>
        <v>0.12392382437485572</v>
      </c>
      <c r="Q5506" s="6"/>
      <c r="R5506" s="2">
        <v>14820</v>
      </c>
      <c r="S5506" s="2">
        <f t="shared" si="4"/>
        <v>557.75512969123997</v>
      </c>
      <c r="T5506" s="6">
        <f t="shared" si="10"/>
        <v>0.14377489365702845</v>
      </c>
      <c r="U5506" s="6"/>
      <c r="V5506" s="2">
        <v>13384</v>
      </c>
      <c r="W5506" s="2">
        <f t="shared" si="5"/>
        <v>445.73662773464946</v>
      </c>
      <c r="X5506" s="6">
        <f t="shared" si="11"/>
        <v>0.12985279993818089</v>
      </c>
      <c r="Y5506" s="1"/>
      <c r="Z5506" s="1"/>
      <c r="AA5506" s="1"/>
      <c r="AB5506" s="1"/>
      <c r="AC5506" s="1"/>
    </row>
    <row r="5507" spans="1:29" ht="16.5" customHeight="1" x14ac:dyDescent="0.25">
      <c r="A5507" s="5">
        <v>43824</v>
      </c>
      <c r="B5507" s="2">
        <v>41461</v>
      </c>
      <c r="C5507" s="2">
        <f t="shared" si="0"/>
        <v>665.73750407445289</v>
      </c>
      <c r="D5507" s="6">
        <f t="shared" si="6"/>
        <v>0.11975778318120622</v>
      </c>
      <c r="E5507" s="1"/>
      <c r="F5507" s="2">
        <v>12266.67</v>
      </c>
      <c r="G5507" s="2">
        <f t="shared" si="1"/>
        <v>632.04845474499939</v>
      </c>
      <c r="H5507" s="6">
        <f t="shared" si="7"/>
        <v>0.11782806954351344</v>
      </c>
      <c r="I5507" s="6"/>
      <c r="J5507" s="2">
        <v>5084</v>
      </c>
      <c r="K5507" s="2">
        <f t="shared" si="2"/>
        <v>620.71912581649474</v>
      </c>
      <c r="L5507" s="6">
        <f t="shared" si="8"/>
        <v>0.12459270787127585</v>
      </c>
      <c r="M5507" s="6"/>
      <c r="N5507" s="2">
        <v>15659</v>
      </c>
      <c r="O5507" s="2">
        <f t="shared" si="3"/>
        <v>612.55545037045147</v>
      </c>
      <c r="P5507" s="6">
        <f t="shared" si="9"/>
        <v>0.12392382437485572</v>
      </c>
      <c r="Q5507" s="6"/>
      <c r="R5507" s="2">
        <v>14820</v>
      </c>
      <c r="S5507" s="2">
        <f t="shared" si="4"/>
        <v>557.75512969123997</v>
      </c>
      <c r="T5507" s="6">
        <f t="shared" si="10"/>
        <v>0.14377489365702845</v>
      </c>
      <c r="U5507" s="6"/>
      <c r="V5507" s="2">
        <v>13384</v>
      </c>
      <c r="W5507" s="2">
        <f t="shared" si="5"/>
        <v>445.73662773464946</v>
      </c>
      <c r="X5507" s="6">
        <f t="shared" si="11"/>
        <v>0.12985279993818089</v>
      </c>
      <c r="Y5507" s="1"/>
      <c r="Z5507" s="1"/>
      <c r="AA5507" s="1"/>
      <c r="AB5507" s="1"/>
      <c r="AC5507" s="1"/>
    </row>
    <row r="5508" spans="1:29" ht="16.5" customHeight="1" x14ac:dyDescent="0.25">
      <c r="A5508" s="5">
        <v>43825</v>
      </c>
      <c r="B5508" s="2">
        <v>41163</v>
      </c>
      <c r="C5508" s="2">
        <f t="shared" si="0"/>
        <v>660.95253081731516</v>
      </c>
      <c r="D5508" s="6">
        <f t="shared" si="6"/>
        <v>0.1180416456869704</v>
      </c>
      <c r="E5508" s="1"/>
      <c r="F5508" s="2">
        <v>12190.4</v>
      </c>
      <c r="G5508" s="2">
        <f t="shared" si="1"/>
        <v>628.11859149414147</v>
      </c>
      <c r="H5508" s="6">
        <f t="shared" si="7"/>
        <v>0.11639636038700063</v>
      </c>
      <c r="I5508" s="6"/>
      <c r="J5508" s="2">
        <v>5056</v>
      </c>
      <c r="K5508" s="2">
        <f t="shared" si="2"/>
        <v>617.30053110310723</v>
      </c>
      <c r="L5508" s="6">
        <f t="shared" si="8"/>
        <v>0.1232037806013313</v>
      </c>
      <c r="M5508" s="6"/>
      <c r="N5508" s="2">
        <v>15581</v>
      </c>
      <c r="O5508" s="2">
        <f t="shared" si="3"/>
        <v>609.50421305460145</v>
      </c>
      <c r="P5508" s="6">
        <f t="shared" si="9"/>
        <v>0.12254155263070121</v>
      </c>
      <c r="Q5508" s="6"/>
      <c r="R5508" s="2">
        <v>14800</v>
      </c>
      <c r="S5508" s="2">
        <f t="shared" si="4"/>
        <v>557.00242371324919</v>
      </c>
      <c r="T5508" s="6">
        <f t="shared" si="10"/>
        <v>0.1427396307990938</v>
      </c>
      <c r="U5508" s="6"/>
      <c r="V5508" s="2">
        <v>13435</v>
      </c>
      <c r="W5508" s="2">
        <f t="shared" si="5"/>
        <v>447.43511608002206</v>
      </c>
      <c r="X5508" s="6">
        <f t="shared" si="11"/>
        <v>0.12841458653449633</v>
      </c>
      <c r="Y5508" s="1"/>
      <c r="Z5508" s="1"/>
      <c r="AA5508" s="1"/>
      <c r="AB5508" s="1"/>
      <c r="AC5508" s="1"/>
    </row>
    <row r="5509" spans="1:29" ht="16.5" customHeight="1" x14ac:dyDescent="0.25">
      <c r="A5509" s="5">
        <v>43826</v>
      </c>
      <c r="B5509" s="2">
        <v>41575</v>
      </c>
      <c r="C5509" s="2">
        <f t="shared" si="0"/>
        <v>667.56799719966671</v>
      </c>
      <c r="D5509" s="6">
        <f t="shared" si="6"/>
        <v>0.11884859900099176</v>
      </c>
      <c r="E5509" s="1"/>
      <c r="F5509" s="2">
        <v>12310</v>
      </c>
      <c r="G5509" s="2">
        <f t="shared" si="1"/>
        <v>634.28106225332078</v>
      </c>
      <c r="H5509" s="6">
        <f t="shared" si="7"/>
        <v>0.11720713474553213</v>
      </c>
      <c r="I5509" s="6"/>
      <c r="J5509" s="2">
        <v>5103</v>
      </c>
      <c r="K5509" s="2">
        <f t="shared" si="2"/>
        <v>623.03888651486488</v>
      </c>
      <c r="L5509" s="6">
        <f t="shared" si="8"/>
        <v>0.12398108415783793</v>
      </c>
      <c r="M5509" s="6"/>
      <c r="N5509" s="2">
        <v>15726</v>
      </c>
      <c r="O5509" s="2">
        <f t="shared" si="3"/>
        <v>615.17638498791234</v>
      </c>
      <c r="P5509" s="6">
        <f t="shared" si="9"/>
        <v>0.12334119087307016</v>
      </c>
      <c r="Q5509" s="6"/>
      <c r="R5509" s="2">
        <v>14929</v>
      </c>
      <c r="S5509" s="2">
        <f t="shared" si="4"/>
        <v>561.85737727129026</v>
      </c>
      <c r="T5509" s="6">
        <f t="shared" si="10"/>
        <v>0.14389254198014978</v>
      </c>
      <c r="U5509" s="6"/>
      <c r="V5509" s="2">
        <v>13547</v>
      </c>
      <c r="W5509" s="2">
        <f t="shared" si="5"/>
        <v>451.16512970123256</v>
      </c>
      <c r="X5509" s="6">
        <f t="shared" si="11"/>
        <v>0.12973379509666771</v>
      </c>
      <c r="Y5509" s="1"/>
      <c r="Z5509" s="1"/>
      <c r="AA5509" s="1"/>
      <c r="AB5509" s="1"/>
      <c r="AC5509" s="1"/>
    </row>
    <row r="5510" spans="1:29" ht="16.5" customHeight="1" x14ac:dyDescent="0.25">
      <c r="A5510" s="1"/>
      <c r="B5510" s="2"/>
      <c r="C5510" s="1"/>
      <c r="D5510" s="1"/>
      <c r="E5510" s="1"/>
      <c r="F5510" s="2"/>
      <c r="G5510" s="2"/>
      <c r="H5510" s="2"/>
      <c r="I5510" s="2"/>
      <c r="J5510" s="2"/>
      <c r="K5510" s="1"/>
      <c r="L5510" s="3"/>
      <c r="M5510" s="3"/>
      <c r="N5510" s="2"/>
      <c r="O5510" s="1"/>
      <c r="P5510" s="1"/>
      <c r="Q5510" s="1"/>
      <c r="R5510" s="2"/>
      <c r="S5510" s="1"/>
      <c r="T5510" s="1"/>
      <c r="U5510" s="1"/>
      <c r="V5510" s="2"/>
      <c r="W5510" s="1"/>
      <c r="X5510" s="1"/>
      <c r="Y5510" s="1"/>
      <c r="Z5510" s="1"/>
      <c r="AA5510" s="1"/>
      <c r="AB5510" s="1"/>
      <c r="AC5510" s="1"/>
    </row>
    <row r="5511" spans="1:29" ht="16.5" customHeight="1" x14ac:dyDescent="0.25">
      <c r="A5511" s="1"/>
      <c r="B5511" s="2"/>
      <c r="C5511" s="1"/>
      <c r="D5511" s="1"/>
      <c r="E5511" s="1"/>
      <c r="F5511" s="2"/>
      <c r="G5511" s="2"/>
      <c r="H5511" s="2"/>
      <c r="I5511" s="2"/>
      <c r="J5511" s="2"/>
      <c r="K5511" s="1"/>
      <c r="L5511" s="3"/>
      <c r="M5511" s="3"/>
      <c r="N5511" s="2"/>
      <c r="O5511" s="1"/>
      <c r="P5511" s="1"/>
      <c r="Q5511" s="1"/>
      <c r="R5511" s="2"/>
      <c r="S5511" s="1"/>
      <c r="T5511" s="1"/>
      <c r="U5511" s="1"/>
      <c r="V5511" s="2"/>
      <c r="W5511" s="1"/>
      <c r="X5511" s="1"/>
      <c r="Y5511" s="1"/>
      <c r="Z5511" s="1"/>
      <c r="AA5511" s="1"/>
      <c r="AB5511" s="1"/>
      <c r="AC5511" s="1"/>
    </row>
    <row r="5512" spans="1:29" ht="16.5" customHeight="1" x14ac:dyDescent="0.25">
      <c r="A5512" s="1" t="s">
        <v>7</v>
      </c>
      <c r="B5512" s="2" t="str">
        <f>+B4</f>
        <v>BSE Sensex</v>
      </c>
      <c r="C5512" s="1"/>
      <c r="D5512" s="1"/>
      <c r="E5512" s="1"/>
      <c r="F5512" s="2" t="s">
        <v>2</v>
      </c>
      <c r="G5512" s="2"/>
      <c r="H5512" s="2"/>
      <c r="I5512" s="2"/>
      <c r="J5512" s="2" t="s">
        <v>3</v>
      </c>
      <c r="K5512" s="1"/>
      <c r="L5512" s="3"/>
      <c r="M5512" s="3"/>
      <c r="N5512" s="2" t="s">
        <v>4</v>
      </c>
      <c r="O5512" s="1"/>
      <c r="P5512" s="1"/>
      <c r="Q5512" s="1"/>
      <c r="R5512" s="2" t="s">
        <v>5</v>
      </c>
      <c r="S5512" s="1"/>
      <c r="T5512" s="1"/>
      <c r="U5512" s="1"/>
      <c r="V5512" s="2" t="s">
        <v>6</v>
      </c>
      <c r="W5512" s="1"/>
      <c r="X5512" s="1"/>
      <c r="Y5512" s="1"/>
      <c r="Z5512" s="1"/>
      <c r="AA5512" s="1"/>
      <c r="AB5512" s="1"/>
      <c r="AC5512" s="1"/>
    </row>
    <row r="5513" spans="1:29" ht="16.5" customHeight="1" x14ac:dyDescent="0.25">
      <c r="A5513" s="1" t="s">
        <v>8</v>
      </c>
      <c r="B5513" s="7">
        <f>+MAX(D$2196:D$5509)</f>
        <v>0.2375450663405192</v>
      </c>
      <c r="C5513" s="7"/>
      <c r="D5513" s="7"/>
      <c r="E5513" s="7"/>
      <c r="F5513" s="7">
        <f>+MAX(H$2196:H$5509)</f>
        <v>0.24486224631728271</v>
      </c>
      <c r="G5513" s="7"/>
      <c r="H5513" s="7"/>
      <c r="I5513" s="7"/>
      <c r="J5513" s="7">
        <f>+MAX(L$2196:L$5509)</f>
        <v>0.24983040060795991</v>
      </c>
      <c r="K5513" s="7"/>
      <c r="L5513" s="7"/>
      <c r="M5513" s="7"/>
      <c r="N5513" s="7">
        <f>+MAX(P$2196:P$5509)</f>
        <v>0.25143964169200039</v>
      </c>
      <c r="O5513" s="7"/>
      <c r="P5513" s="7"/>
      <c r="Q5513" s="7"/>
      <c r="R5513" s="7">
        <f>+MAX(T$2196:T$5509)</f>
        <v>0.2737425621096663</v>
      </c>
      <c r="S5513" s="7"/>
      <c r="T5513" s="7"/>
      <c r="U5513" s="7"/>
      <c r="V5513" s="7">
        <f>+MAX(X$2196:X$5509)</f>
        <v>0.25781029511932463</v>
      </c>
      <c r="W5513" s="1"/>
      <c r="X5513" s="1"/>
      <c r="Y5513" s="1"/>
      <c r="Z5513" s="1"/>
      <c r="AA5513" s="1"/>
      <c r="AB5513" s="1"/>
      <c r="AC5513" s="1"/>
    </row>
    <row r="5514" spans="1:29" ht="16.5" customHeight="1" x14ac:dyDescent="0.25">
      <c r="A5514" s="8" t="s">
        <v>9</v>
      </c>
      <c r="B5514" s="9">
        <f>+MIN(D$2196:D$5509)</f>
        <v>-1.4431560888366057E-3</v>
      </c>
      <c r="C5514" s="8"/>
      <c r="D5514" s="8"/>
      <c r="E5514" s="8"/>
      <c r="F5514" s="8">
        <f>+MIN(H$2196:H$5509)</f>
        <v>-1.1940312280838916E-2</v>
      </c>
      <c r="G5514" s="8"/>
      <c r="H5514" s="8"/>
      <c r="I5514" s="8"/>
      <c r="J5514" s="8">
        <f>+MIN(L$2196:L$5509)</f>
        <v>-1.5834873273689709E-2</v>
      </c>
      <c r="K5514" s="8"/>
      <c r="L5514" s="8"/>
      <c r="M5514" s="8"/>
      <c r="N5514" s="8">
        <f>+MIN(P$2196:P$5509)</f>
        <v>-2.3025334058495384E-2</v>
      </c>
      <c r="O5514" s="8"/>
      <c r="P5514" s="8"/>
      <c r="Q5514" s="8"/>
      <c r="R5514" s="8">
        <f>+MIN(T$2196:T$5509)</f>
        <v>-6.7372903115733962E-2</v>
      </c>
      <c r="S5514" s="8"/>
      <c r="T5514" s="8"/>
      <c r="U5514" s="8"/>
      <c r="V5514" s="8">
        <f>+MIN(X$2196:X$5509)</f>
        <v>-0.11862926377630145</v>
      </c>
      <c r="W5514" s="10"/>
      <c r="X5514" s="8"/>
      <c r="Y5514" s="10"/>
      <c r="Z5514" s="10"/>
      <c r="AA5514" s="10"/>
      <c r="AB5514" s="10"/>
      <c r="AC5514" s="10"/>
    </row>
    <row r="5515" spans="1:29" ht="16.5" customHeight="1" x14ac:dyDescent="0.25">
      <c r="A5515" s="8" t="s">
        <v>10</v>
      </c>
      <c r="B5515" s="8">
        <f>+AVERAGE(D$2196:D$5509)</f>
        <v>0.10183840680710721</v>
      </c>
      <c r="C5515" s="8"/>
      <c r="D5515" s="8"/>
      <c r="E5515" s="8"/>
      <c r="F5515" s="8">
        <f>+AVERAGE(H$2196:H$5509)</f>
        <v>0.10419835330589169</v>
      </c>
      <c r="G5515" s="8"/>
      <c r="H5515" s="8"/>
      <c r="I5515" s="8"/>
      <c r="J5515" s="8">
        <f>+AVERAGE(L$2196:L$5509)</f>
        <v>0.10585986111132081</v>
      </c>
      <c r="K5515" s="8"/>
      <c r="L5515" s="8"/>
      <c r="M5515" s="8"/>
      <c r="N5515" s="8">
        <f>+AVERAGE(P$2196:P$5509)</f>
        <v>0.10476754705906577</v>
      </c>
      <c r="O5515" s="8"/>
      <c r="P5515" s="8"/>
      <c r="Q5515" s="8"/>
      <c r="R5515" s="8">
        <f>+AVERAGE(T$2196:T$5509)</f>
        <v>0.10257128003171492</v>
      </c>
      <c r="S5515" s="8"/>
      <c r="T5515" s="8"/>
      <c r="U5515" s="8"/>
      <c r="V5515" s="8">
        <f>+AVERAGE(X$2196:X$5509)</f>
        <v>8.1204553321274589E-2</v>
      </c>
      <c r="W5515" s="10"/>
      <c r="X5515" s="10"/>
      <c r="Y5515" s="10"/>
      <c r="Z5515" s="10"/>
      <c r="AA5515" s="10"/>
      <c r="AB5515" s="10"/>
      <c r="AC5515" s="10"/>
    </row>
    <row r="5516" spans="1:29" ht="16.5" customHeight="1" x14ac:dyDescent="0.25">
      <c r="A5516" s="7" t="s">
        <v>11</v>
      </c>
      <c r="B5516" s="7">
        <f>+MEDIAN(D$2196:D$5509)</f>
        <v>0.10094236259484657</v>
      </c>
      <c r="C5516" s="7"/>
      <c r="D5516" s="7"/>
      <c r="E5516" s="7"/>
      <c r="F5516" s="7">
        <f>+MEDIAN(H$2196:H$5509)</f>
        <v>0.10294244792805252</v>
      </c>
      <c r="G5516" s="7"/>
      <c r="H5516" s="7"/>
      <c r="I5516" s="7"/>
      <c r="J5516" s="7">
        <f>+MEDIAN(L$2196:L$5509)</f>
        <v>0.10591874609594931</v>
      </c>
      <c r="K5516" s="7"/>
      <c r="L5516" s="7"/>
      <c r="M5516" s="7"/>
      <c r="N5516" s="7">
        <f>+MEDIAN(P$2196:P$5509)</f>
        <v>0.10532615927110256</v>
      </c>
      <c r="O5516" s="7"/>
      <c r="P5516" s="7"/>
      <c r="Q5516" s="7"/>
      <c r="R5516" s="7">
        <f>+MEDIAN(T$2196:T$5509)</f>
        <v>0.10651418588520845</v>
      </c>
      <c r="S5516" s="7"/>
      <c r="T5516" s="7"/>
      <c r="U5516" s="7"/>
      <c r="V5516" s="7">
        <f>+MEDIAN(X$2196:X$5509)</f>
        <v>8.2370864311779646E-2</v>
      </c>
      <c r="W5516" s="1"/>
      <c r="X5516" s="1"/>
      <c r="Y5516" s="1"/>
      <c r="Z5516" s="1"/>
      <c r="AA5516" s="1"/>
      <c r="AB5516" s="1"/>
      <c r="AC5516" s="1"/>
    </row>
    <row r="5517" spans="1:29" ht="16.5" customHeight="1" x14ac:dyDescent="0.25">
      <c r="A5517" s="7" t="s">
        <v>12</v>
      </c>
      <c r="B5517" s="7">
        <f>STDEV(D$2196:D$5509)</f>
        <v>4.7816346393580365E-2</v>
      </c>
      <c r="C5517" s="7"/>
      <c r="D5517" s="7"/>
      <c r="E5517" s="7"/>
      <c r="F5517" s="7">
        <f>STDEV(H$2196:H$5509)</f>
        <v>4.8244973945511499E-2</v>
      </c>
      <c r="G5517" s="7"/>
      <c r="H5517" s="7"/>
      <c r="I5517" s="7"/>
      <c r="J5517" s="7">
        <f>STDEV(L$2196:L$5509)</f>
        <v>4.9240157446685695E-2</v>
      </c>
      <c r="K5517" s="7"/>
      <c r="L5517" s="7"/>
      <c r="M5517" s="7"/>
      <c r="N5517" s="7">
        <f>STDEV(P$2196:P$5509)</f>
        <v>5.1176816131157064E-2</v>
      </c>
      <c r="O5517" s="7"/>
      <c r="P5517" s="7"/>
      <c r="Q5517" s="7"/>
      <c r="R5517" s="7">
        <f>STDEV(T$2196:T$5509)</f>
        <v>7.1441317237575339E-2</v>
      </c>
      <c r="S5517" s="7"/>
      <c r="T5517" s="7"/>
      <c r="U5517" s="7"/>
      <c r="V5517" s="7">
        <f>STDEV(X$2196:X$5509)</f>
        <v>8.2937504078016561E-2</v>
      </c>
      <c r="W5517" s="1"/>
      <c r="X5517" s="1"/>
      <c r="Y5517" s="1"/>
      <c r="Z5517" s="1"/>
      <c r="AA5517" s="1"/>
      <c r="AB5517" s="1"/>
      <c r="AC5517" s="1"/>
    </row>
    <row r="5518" spans="1:29" ht="16.5" customHeight="1" x14ac:dyDescent="0.25">
      <c r="A5518" s="1"/>
      <c r="B5518" s="2"/>
      <c r="C5518" s="1"/>
      <c r="D5518" s="1"/>
      <c r="E5518" s="1"/>
      <c r="F5518" s="2"/>
      <c r="G5518" s="2"/>
      <c r="H5518" s="2"/>
      <c r="I5518" s="2"/>
      <c r="J5518" s="2"/>
      <c r="K5518" s="1"/>
      <c r="L5518" s="3"/>
      <c r="M5518" s="3"/>
      <c r="N5518" s="2"/>
      <c r="O5518" s="1"/>
      <c r="P5518" s="1"/>
      <c r="Q5518" s="1"/>
      <c r="R5518" s="2"/>
      <c r="S5518" s="1"/>
      <c r="T5518" s="1"/>
      <c r="U5518" s="1"/>
      <c r="V5518" s="2"/>
      <c r="W5518" s="1"/>
      <c r="X5518" s="1"/>
      <c r="Y5518" s="1"/>
      <c r="Z5518" s="1"/>
      <c r="AA5518" s="1"/>
      <c r="AB5518" s="1"/>
      <c r="AC5518" s="1"/>
    </row>
    <row r="5519" spans="1:29" ht="16.5" customHeight="1" x14ac:dyDescent="0.25">
      <c r="A5519" s="7" t="s">
        <v>23</v>
      </c>
      <c r="B5519" s="7">
        <f>+(B5509/B5)^(1/15)-1</f>
        <v>0.13492292125351146</v>
      </c>
      <c r="C5519" s="7"/>
      <c r="D5519" s="7"/>
      <c r="E5519" s="7"/>
      <c r="F5519" s="7">
        <f>+(F5509/F5)^(1/15)-1</f>
        <v>0.13105949435593844</v>
      </c>
      <c r="G5519" s="2"/>
      <c r="H5519" s="2"/>
      <c r="I5519" s="7"/>
      <c r="J5519" s="7">
        <f>+(K5509/K5)^(1/15)-1</f>
        <v>0.12971183086418892</v>
      </c>
      <c r="K5519" s="7"/>
      <c r="L5519" s="7"/>
      <c r="M5519" s="7"/>
      <c r="N5519" s="7">
        <f>+(O5509/O5)^(1/15)-1</f>
        <v>0.12875575357851621</v>
      </c>
      <c r="O5519" s="7"/>
      <c r="P5519" s="7"/>
      <c r="Q5519" s="7"/>
      <c r="R5519" s="7">
        <f>+(S5509/S5)^(1/15)-1</f>
        <v>0.12195405489815347</v>
      </c>
      <c r="T5519" s="7"/>
      <c r="U5519" s="7"/>
      <c r="V5519" s="7">
        <f>+(W5509/W5)^(1/15)-1</f>
        <v>0.10566196083356494</v>
      </c>
      <c r="X5519" s="1"/>
      <c r="Y5519" s="1"/>
      <c r="Z5519" s="1"/>
      <c r="AA5519" s="1"/>
      <c r="AB5519" s="1"/>
      <c r="AC5519" s="1"/>
    </row>
    <row r="5520" spans="1:29" ht="16.5" customHeight="1" x14ac:dyDescent="0.25">
      <c r="A5520" s="7"/>
      <c r="B5520" s="7"/>
      <c r="C5520" s="7"/>
      <c r="D5520" s="7"/>
      <c r="E5520" s="7"/>
      <c r="F5520" s="7"/>
      <c r="G5520" s="2"/>
      <c r="H5520" s="2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1"/>
      <c r="Y5520" s="1"/>
      <c r="Z5520" s="1"/>
      <c r="AA5520" s="1"/>
      <c r="AB5520" s="1"/>
      <c r="AC5520" s="1"/>
    </row>
    <row r="5521" spans="1:29" ht="16.5" customHeight="1" x14ac:dyDescent="0.25">
      <c r="A5521" s="7"/>
      <c r="B5521" s="7"/>
      <c r="C5521" s="7" t="s">
        <v>13</v>
      </c>
      <c r="D5521" s="7" t="s">
        <v>14</v>
      </c>
      <c r="E5521" s="7"/>
      <c r="F5521" s="7" t="s">
        <v>13</v>
      </c>
      <c r="G5521" s="7" t="s">
        <v>14</v>
      </c>
      <c r="H5521" s="7"/>
      <c r="I5521" s="7"/>
      <c r="J5521" s="7" t="s">
        <v>13</v>
      </c>
      <c r="K5521" s="7" t="s">
        <v>14</v>
      </c>
      <c r="L5521" s="7"/>
      <c r="M5521" s="7"/>
      <c r="N5521" s="7" t="s">
        <v>13</v>
      </c>
      <c r="O5521" s="7" t="s">
        <v>14</v>
      </c>
      <c r="P5521" s="7"/>
      <c r="Q5521" s="7"/>
      <c r="R5521" s="7" t="s">
        <v>13</v>
      </c>
      <c r="S5521" s="7" t="s">
        <v>14</v>
      </c>
      <c r="T5521" s="7"/>
      <c r="U5521" s="7"/>
      <c r="V5521" s="7" t="s">
        <v>13</v>
      </c>
      <c r="W5521" s="7" t="s">
        <v>14</v>
      </c>
      <c r="Y5521" s="1"/>
      <c r="Z5521" s="1"/>
      <c r="AA5521" s="1"/>
      <c r="AB5521" s="1"/>
      <c r="AC5521" s="1"/>
    </row>
    <row r="5522" spans="1:29" ht="16.5" customHeight="1" x14ac:dyDescent="0.25">
      <c r="A5522" s="8" t="s">
        <v>15</v>
      </c>
      <c r="B5522" s="10" t="s">
        <v>16</v>
      </c>
      <c r="C5522" s="1">
        <f>+COUNTIF(D$2196:D$5509,"&lt;0")</f>
        <v>6</v>
      </c>
      <c r="D5522" s="7">
        <f t="shared" ref="D5522:D5526" si="12">+C5522/$C$5526</f>
        <v>1.8105009052504525E-3</v>
      </c>
      <c r="E5522" s="1"/>
      <c r="F5522" s="1">
        <f>+COUNTIF(H$2196:H$5509,"&lt;0")</f>
        <v>38</v>
      </c>
      <c r="G5522" s="7">
        <f t="shared" ref="G5522:G5526" si="13">+F5522/$C$5526</f>
        <v>1.1466505733252867E-2</v>
      </c>
      <c r="H5522" s="1"/>
      <c r="I5522" s="1"/>
      <c r="J5522" s="1">
        <f>+COUNTIF(L$2196:L$5509,"&lt;0")</f>
        <v>49</v>
      </c>
      <c r="K5522" s="7">
        <f t="shared" ref="K5522:K5526" si="14">+J5522/$C$5526</f>
        <v>1.4785757392878697E-2</v>
      </c>
      <c r="L5522" s="1"/>
      <c r="M5522" s="1"/>
      <c r="N5522" s="1">
        <f>+COUNTIF(P$2196:P$5509,"&lt;0")</f>
        <v>83</v>
      </c>
      <c r="O5522" s="7">
        <f t="shared" ref="O5522:O5526" si="15">+N5522/$C$5526</f>
        <v>2.504526252263126E-2</v>
      </c>
      <c r="P5522" s="1"/>
      <c r="Q5522" s="1"/>
      <c r="R5522" s="1">
        <f>+COUNTIF(T$2196:T$5509,"&lt;0")</f>
        <v>275</v>
      </c>
      <c r="S5522" s="7">
        <f t="shared" ref="S5522:S5526" si="16">+R5522/$C$5526</f>
        <v>8.2981291490645745E-2</v>
      </c>
      <c r="T5522" s="1"/>
      <c r="U5522" s="1"/>
      <c r="V5522" s="1">
        <f>+COUNTIF(X$2196:X$5509,"&lt;0")</f>
        <v>579</v>
      </c>
      <c r="W5522" s="7">
        <f t="shared" ref="W5522:W5526" si="17">+V5522/$C$5526</f>
        <v>0.17471333735666869</v>
      </c>
      <c r="Y5522" s="1"/>
      <c r="Z5522" s="1"/>
      <c r="AA5522" s="1"/>
      <c r="AB5522" s="1"/>
      <c r="AC5522" s="1"/>
    </row>
    <row r="5523" spans="1:29" ht="16.5" customHeight="1" x14ac:dyDescent="0.25">
      <c r="A5523" s="7"/>
      <c r="B5523" s="10" t="s">
        <v>17</v>
      </c>
      <c r="C5523" s="1">
        <f>+COUNTIFS(D$2196:D$5509,"&gt;0%",D$2196:D$5509,"&lt;10%")</f>
        <v>1626</v>
      </c>
      <c r="D5523" s="7">
        <f t="shared" si="12"/>
        <v>0.49064574532287264</v>
      </c>
      <c r="E5523" s="1"/>
      <c r="F5523" s="1">
        <f>+COUNTIFS(H$2196:H$5509,"&gt;0%",H$2196:H$5509,"&lt;10%")</f>
        <v>1554</v>
      </c>
      <c r="G5523" s="7">
        <f t="shared" si="13"/>
        <v>0.46891973445986723</v>
      </c>
      <c r="H5523" s="1"/>
      <c r="I5523" s="1"/>
      <c r="J5523" s="1">
        <f>+COUNTIFS(L$2196:L$5509,"&gt;0%",L$2196:L$5509,"&lt;10%")</f>
        <v>1500</v>
      </c>
      <c r="K5523" s="7">
        <f t="shared" si="14"/>
        <v>0.45262522631261315</v>
      </c>
      <c r="L5523" s="1"/>
      <c r="M5523" s="1"/>
      <c r="N5523" s="1">
        <f>+COUNTIFS(P$2196:P$5509,"&gt;0%",P$2196:P$5509,"&lt;10%")</f>
        <v>1493</v>
      </c>
      <c r="O5523" s="7">
        <f t="shared" si="15"/>
        <v>0.45051297525648765</v>
      </c>
      <c r="P5523" s="1"/>
      <c r="Q5523" s="1"/>
      <c r="R5523" s="1">
        <f>+COUNTIFS(T$2196:T$5509,"&gt;0%",T$2196:T$5509,"&lt;10%")</f>
        <v>1338</v>
      </c>
      <c r="S5523" s="7">
        <f t="shared" si="16"/>
        <v>0.40374170187085096</v>
      </c>
      <c r="T5523" s="1"/>
      <c r="U5523" s="1"/>
      <c r="V5523" s="1">
        <f>+COUNTIFS(X$2196:X$5509,"&gt;0%",X$2196:X$5509,"&lt;10%")</f>
        <v>1207</v>
      </c>
      <c r="W5523" s="7">
        <f t="shared" si="17"/>
        <v>0.36421243210621607</v>
      </c>
      <c r="Y5523" s="1"/>
      <c r="Z5523" s="1"/>
      <c r="AA5523" s="1"/>
      <c r="AB5523" s="1"/>
      <c r="AC5523" s="1"/>
    </row>
    <row r="5524" spans="1:29" ht="16.5" customHeight="1" x14ac:dyDescent="0.25">
      <c r="A5524" s="7"/>
      <c r="B5524" s="10" t="s">
        <v>18</v>
      </c>
      <c r="C5524" s="1">
        <f>+COUNTIFS(D$2196:D$5509,"&gt;10%",D$2196:D$5509,"&lt;20%")</f>
        <v>1496</v>
      </c>
      <c r="D5524" s="7">
        <f t="shared" si="12"/>
        <v>0.45141822570911283</v>
      </c>
      <c r="E5524" s="1"/>
      <c r="F5524" s="1">
        <f>+COUNTIFS(H$2196:H$5509,"&gt;10%",H$2196:H$5509,"&lt;20%")</f>
        <v>1574</v>
      </c>
      <c r="G5524" s="7">
        <f t="shared" si="13"/>
        <v>0.47495473747736872</v>
      </c>
      <c r="H5524" s="1"/>
      <c r="I5524" s="1"/>
      <c r="J5524" s="1">
        <f>+COUNTIFS(L$2196:L$5509,"&gt;10%",L$2196:L$5509,"&lt;20%")</f>
        <v>1636</v>
      </c>
      <c r="K5524" s="7">
        <f t="shared" si="14"/>
        <v>0.49366324683162344</v>
      </c>
      <c r="L5524" s="1"/>
      <c r="M5524" s="1"/>
      <c r="N5524" s="1">
        <f>+COUNTIFS(P$2196:P$5509,"&gt;10%",P$2196:P$5509,"&lt;20%")</f>
        <v>1599</v>
      </c>
      <c r="O5524" s="7">
        <f t="shared" si="15"/>
        <v>0.4824984912492456</v>
      </c>
      <c r="P5524" s="1"/>
      <c r="Q5524" s="1"/>
      <c r="R5524" s="1">
        <f>+COUNTIFS(T$2196:T$5509,"&gt;10%",T$2196:T$5509,"&lt;20%")</f>
        <v>1462</v>
      </c>
      <c r="S5524" s="7">
        <f t="shared" si="16"/>
        <v>0.44115872057936029</v>
      </c>
      <c r="T5524" s="1"/>
      <c r="U5524" s="1"/>
      <c r="V5524" s="1">
        <f>+COUNTIFS(X$2196:X$5509,"&gt;10%",X$2196:X$5509,"&lt;20%")</f>
        <v>1329</v>
      </c>
      <c r="W5524" s="7">
        <f t="shared" si="17"/>
        <v>0.40102595051297524</v>
      </c>
      <c r="Y5524" s="1"/>
      <c r="Z5524" s="1"/>
      <c r="AA5524" s="1"/>
      <c r="AB5524" s="1"/>
      <c r="AC5524" s="1"/>
    </row>
    <row r="5525" spans="1:29" ht="16.5" customHeight="1" x14ac:dyDescent="0.25">
      <c r="A5525" s="7"/>
      <c r="B5525" s="10" t="s">
        <v>19</v>
      </c>
      <c r="C5525" s="1">
        <f>+COUNTIF(D$2196:D$5509,"&gt;20%")</f>
        <v>186</v>
      </c>
      <c r="D5525" s="7">
        <f t="shared" si="12"/>
        <v>5.6125528062764031E-2</v>
      </c>
      <c r="E5525" s="1"/>
      <c r="F5525" s="1">
        <f>+COUNTIF(H$2196:H$5509,"&gt;20%")</f>
        <v>148</v>
      </c>
      <c r="G5525" s="7">
        <f t="shared" si="13"/>
        <v>4.4659022329511168E-2</v>
      </c>
      <c r="H5525" s="1"/>
      <c r="I5525" s="1"/>
      <c r="J5525" s="1">
        <f>+COUNTIF(L$2196:L$5509,"&gt;20%")</f>
        <v>129</v>
      </c>
      <c r="K5525" s="7">
        <f t="shared" si="14"/>
        <v>3.8925769462884729E-2</v>
      </c>
      <c r="L5525" s="1"/>
      <c r="M5525" s="1"/>
      <c r="N5525" s="1">
        <f>+COUNTIF(P$2196:P$5509,"&gt;20%")</f>
        <v>139</v>
      </c>
      <c r="O5525" s="7">
        <f t="shared" si="15"/>
        <v>4.1943270971635485E-2</v>
      </c>
      <c r="P5525" s="1"/>
      <c r="Q5525" s="1"/>
      <c r="R5525" s="1">
        <f>+COUNTIF(T$2196:T$5509,"&gt;20%")</f>
        <v>239</v>
      </c>
      <c r="S5525" s="7">
        <f t="shared" si="16"/>
        <v>7.2118286059143027E-2</v>
      </c>
      <c r="T5525" s="1"/>
      <c r="U5525" s="1"/>
      <c r="V5525" s="1">
        <f>+COUNTIF(X$2196:X$5509,"&gt;20%")</f>
        <v>199</v>
      </c>
      <c r="W5525" s="7">
        <f t="shared" si="17"/>
        <v>6.0048280024140012E-2</v>
      </c>
      <c r="Y5525" s="1"/>
      <c r="Z5525" s="1"/>
      <c r="AA5525" s="1"/>
      <c r="AB5525" s="1"/>
      <c r="AC5525" s="1"/>
    </row>
    <row r="5526" spans="1:29" ht="16.5" customHeight="1" thickBot="1" x14ac:dyDescent="0.3">
      <c r="A5526" s="10"/>
      <c r="B5526" s="11" t="s">
        <v>20</v>
      </c>
      <c r="C5526" s="12">
        <f>SUM(C5522:C5525)</f>
        <v>3314</v>
      </c>
      <c r="D5526" s="13">
        <f t="shared" si="12"/>
        <v>1</v>
      </c>
      <c r="E5526" s="10"/>
      <c r="F5526" s="12">
        <f>SUM(F5522:F5525)</f>
        <v>3314</v>
      </c>
      <c r="G5526" s="13">
        <f t="shared" si="13"/>
        <v>1</v>
      </c>
      <c r="H5526" s="14"/>
      <c r="I5526" s="14"/>
      <c r="J5526" s="12">
        <f>SUM(J5522:J5525)</f>
        <v>3314</v>
      </c>
      <c r="K5526" s="13">
        <f t="shared" si="14"/>
        <v>1</v>
      </c>
      <c r="L5526" s="15"/>
      <c r="M5526" s="14"/>
      <c r="N5526" s="12">
        <f>SUM(N5522:N5525)</f>
        <v>3314</v>
      </c>
      <c r="O5526" s="13">
        <f t="shared" si="15"/>
        <v>1</v>
      </c>
      <c r="P5526" s="10"/>
      <c r="Q5526" s="14"/>
      <c r="R5526" s="12">
        <f>SUM(R5522:R5525)</f>
        <v>3314</v>
      </c>
      <c r="S5526" s="13">
        <f t="shared" si="16"/>
        <v>1</v>
      </c>
      <c r="T5526" s="10"/>
      <c r="U5526" s="14"/>
      <c r="V5526" s="12">
        <f>SUM(V5522:V5525)</f>
        <v>3314</v>
      </c>
      <c r="W5526" s="13">
        <f t="shared" si="17"/>
        <v>1</v>
      </c>
      <c r="Y5526" s="10"/>
      <c r="Z5526" s="10"/>
      <c r="AA5526" s="10"/>
      <c r="AB5526" s="10"/>
      <c r="AC5526" s="10"/>
    </row>
    <row r="5527" spans="1:29" ht="16.5" customHeight="1" thickTop="1" x14ac:dyDescent="0.25">
      <c r="A5527" s="1"/>
      <c r="B5527" s="2"/>
      <c r="C5527" s="1"/>
      <c r="D5527" s="1"/>
      <c r="E5527" s="1"/>
      <c r="F5527" s="2"/>
      <c r="G5527" s="2"/>
      <c r="H5527" s="2"/>
      <c r="I5527" s="2"/>
      <c r="J5527" s="2"/>
      <c r="K5527" s="1"/>
      <c r="L5527" s="3"/>
      <c r="M5527" s="3"/>
      <c r="N5527" s="2"/>
      <c r="O5527" s="1"/>
      <c r="P5527" s="1"/>
      <c r="Q5527" s="1"/>
      <c r="R5527" s="2"/>
      <c r="S5527" s="1"/>
      <c r="T5527" s="1"/>
      <c r="U5527" s="1"/>
      <c r="V5527" s="2"/>
      <c r="W5527" s="1"/>
      <c r="X5527" s="1"/>
      <c r="Y5527" s="1"/>
      <c r="Z5527" s="1"/>
      <c r="AA5527" s="1"/>
      <c r="AB5527" s="1"/>
      <c r="AC5527" s="1"/>
    </row>
    <row r="5528" spans="1:29" ht="16.5" customHeight="1" x14ac:dyDescent="0.25">
      <c r="A5528" s="1" t="s">
        <v>21</v>
      </c>
      <c r="B5528" s="2"/>
      <c r="C5528" s="1"/>
      <c r="D5528" s="1"/>
      <c r="E5528" s="1"/>
      <c r="F5528" s="2"/>
      <c r="G5528" s="2"/>
      <c r="H5528" s="2"/>
      <c r="I5528" s="2"/>
      <c r="J5528" s="2"/>
      <c r="K5528" s="1"/>
      <c r="L5528" s="3"/>
      <c r="M5528" s="3"/>
      <c r="N5528" s="2"/>
      <c r="O5528" s="1"/>
      <c r="P5528" s="1"/>
      <c r="Q5528" s="1"/>
      <c r="R5528" s="2"/>
      <c r="S5528" s="1"/>
      <c r="T5528" s="1"/>
      <c r="U5528" s="1"/>
      <c r="V5528" s="2"/>
      <c r="W5528" s="1"/>
      <c r="X5528" s="1"/>
      <c r="Y5528" s="1"/>
      <c r="Z5528" s="1"/>
      <c r="AA5528" s="1"/>
      <c r="AB5528" s="1"/>
      <c r="AC5528" s="1"/>
    </row>
    <row r="5529" spans="1:29" ht="16.5" customHeight="1" x14ac:dyDescent="0.25">
      <c r="A5529" s="1">
        <v>2005</v>
      </c>
      <c r="B5529" s="6">
        <f>+B400/B36-1</f>
        <v>0.4233486654681653</v>
      </c>
      <c r="C5529" s="1"/>
      <c r="D5529" s="1"/>
      <c r="E5529" s="1"/>
      <c r="F5529" s="6">
        <f>+F400/F36-1</f>
        <v>0.38346335355870176</v>
      </c>
      <c r="G5529" s="2"/>
      <c r="H5529" s="2"/>
      <c r="I5529" s="2"/>
      <c r="J5529" s="6">
        <f>+J400/J36-1</f>
        <v>0.33802943996390522</v>
      </c>
      <c r="K5529" s="1"/>
      <c r="L5529" s="3"/>
      <c r="M5529" s="3"/>
      <c r="N5529" s="6">
        <f>+N400/N36-1</f>
        <v>0.36562516863633898</v>
      </c>
      <c r="O5529" s="1"/>
      <c r="P5529" s="1"/>
      <c r="Q5529" s="1"/>
      <c r="R5529" s="6">
        <f>+R400/R36-1</f>
        <v>0.46631667853534919</v>
      </c>
      <c r="S5529" s="1"/>
      <c r="T5529" s="1"/>
      <c r="U5529" s="1"/>
      <c r="V5529" s="6">
        <f>+V400/V36-1</f>
        <v>0.73176118863696615</v>
      </c>
      <c r="W5529" s="1"/>
      <c r="Z5529" s="1"/>
      <c r="AA5529" s="1"/>
      <c r="AB5529" s="1"/>
      <c r="AC5529" s="1"/>
    </row>
    <row r="5530" spans="1:29" ht="16.5" customHeight="1" x14ac:dyDescent="0.25">
      <c r="A5530" s="1">
        <f t="shared" ref="A5530:A5543" si="18">+A5529+1</f>
        <v>2006</v>
      </c>
      <c r="B5530" s="6">
        <f>+B765/B401-1</f>
        <v>0.46701560875639636</v>
      </c>
      <c r="C5530" s="1"/>
      <c r="D5530" s="1"/>
      <c r="E5530" s="1"/>
      <c r="F5530" s="6">
        <f>+F765/F401-1</f>
        <v>0.40968359497371987</v>
      </c>
      <c r="G5530" s="2"/>
      <c r="H5530" s="2"/>
      <c r="I5530" s="2"/>
      <c r="J5530" s="6">
        <f>+J765/J401-1</f>
        <v>0.39580013993913488</v>
      </c>
      <c r="K5530" s="1"/>
      <c r="L5530" s="3"/>
      <c r="M5530" s="3"/>
      <c r="N5530" s="6">
        <f>+N765/N401-1</f>
        <v>0.38851831947649607</v>
      </c>
      <c r="O5530" s="1"/>
      <c r="P5530" s="1"/>
      <c r="Q5530" s="1"/>
      <c r="R5530" s="6">
        <f>+R765/R401-1</f>
        <v>0.31130351499763975</v>
      </c>
      <c r="S5530" s="1"/>
      <c r="T5530" s="1"/>
      <c r="U5530" s="1"/>
      <c r="V5530" s="6">
        <f>+V765/V401-1</f>
        <v>0.15971604092806624</v>
      </c>
      <c r="W5530" s="1"/>
      <c r="Z5530" s="1"/>
      <c r="AA5530" s="1"/>
      <c r="AB5530" s="1"/>
      <c r="AC5530" s="1"/>
    </row>
    <row r="5531" spans="1:29" ht="16.5" customHeight="1" x14ac:dyDescent="0.25">
      <c r="A5531" s="1">
        <f t="shared" si="18"/>
        <v>2007</v>
      </c>
      <c r="B5531" s="16">
        <f>+B1130/B766-1</f>
        <v>0.4714675006944995</v>
      </c>
      <c r="C5531" s="1"/>
      <c r="D5531" s="1"/>
      <c r="E5531" s="1"/>
      <c r="F5531" s="6">
        <f>+F1130/F766-1</f>
        <v>0.59744980098175726</v>
      </c>
      <c r="G5531" s="2"/>
      <c r="H5531" s="2"/>
      <c r="I5531" s="2"/>
      <c r="J5531" s="6">
        <f>+J1130/J766-1</f>
        <v>0.60443064732385521</v>
      </c>
      <c r="K5531" s="1"/>
      <c r="L5531" s="3"/>
      <c r="M5531" s="3"/>
      <c r="N5531" s="6">
        <f>+N1130/N766-1</f>
        <v>0.63020702896735958</v>
      </c>
      <c r="O5531" s="1"/>
      <c r="P5531" s="1"/>
      <c r="Q5531" s="1"/>
      <c r="R5531" s="6">
        <f>+R1130/R766-1</f>
        <v>0.68633703003179902</v>
      </c>
      <c r="S5531" s="1"/>
      <c r="T5531" s="1"/>
      <c r="U5531" s="1"/>
      <c r="V5531" s="6">
        <f>+V1130/V766-1</f>
        <v>0.93670201035355305</v>
      </c>
      <c r="W5531" s="1"/>
      <c r="Z5531" s="1"/>
      <c r="AA5531" s="1"/>
      <c r="AB5531" s="1"/>
      <c r="AC5531" s="1"/>
    </row>
    <row r="5532" spans="1:29" ht="16.5" customHeight="1" x14ac:dyDescent="0.25">
      <c r="A5532" s="1">
        <f t="shared" si="18"/>
        <v>2008</v>
      </c>
      <c r="B5532" s="6">
        <f>+B1495/B1131-1</f>
        <v>-0.5213881681970729</v>
      </c>
      <c r="C5532" s="1"/>
      <c r="D5532" s="1"/>
      <c r="E5532" s="1"/>
      <c r="F5532" s="6">
        <f>+F1495/F1131-1</f>
        <v>-0.55236505457818263</v>
      </c>
      <c r="G5532" s="2"/>
      <c r="H5532" s="2"/>
      <c r="I5532" s="2"/>
      <c r="J5532" s="6">
        <f>+J1495/J1131-1</f>
        <v>-0.56533760349594619</v>
      </c>
      <c r="K5532" s="1"/>
      <c r="L5532" s="3"/>
      <c r="M5532" s="3"/>
      <c r="N5532" s="6">
        <f>+N1495/N1131-1</f>
        <v>-0.58333285222899489</v>
      </c>
      <c r="O5532" s="1"/>
      <c r="P5532" s="1"/>
      <c r="Q5532" s="1"/>
      <c r="R5532" s="6">
        <f>+R1495/R1131-1</f>
        <v>-0.67629690096557338</v>
      </c>
      <c r="S5532" s="1"/>
      <c r="T5532" s="1"/>
      <c r="U5532" s="1"/>
      <c r="V5532" s="6">
        <f>+V1495/V1131-1</f>
        <v>-0.73469594769639213</v>
      </c>
      <c r="W5532" s="1"/>
      <c r="Z5532" s="1"/>
      <c r="AA5532" s="1"/>
      <c r="AB5532" s="1"/>
      <c r="AC5532" s="1"/>
    </row>
    <row r="5533" spans="1:29" ht="16.5" customHeight="1" x14ac:dyDescent="0.25">
      <c r="A5533" s="1">
        <f t="shared" si="18"/>
        <v>2009</v>
      </c>
      <c r="B5533" s="6">
        <f>+B1860/B1496-1</f>
        <v>0.79778819173427618</v>
      </c>
      <c r="C5533" s="1"/>
      <c r="D5533" s="1"/>
      <c r="E5533" s="1"/>
      <c r="F5533" s="6">
        <f>+F1860/F1496-1</f>
        <v>0.84023490698430026</v>
      </c>
      <c r="G5533" s="2"/>
      <c r="H5533" s="2"/>
      <c r="I5533" s="2"/>
      <c r="J5533" s="6">
        <f>+J1860/J1496-1</f>
        <v>0.87534908653887755</v>
      </c>
      <c r="K5533" s="1"/>
      <c r="L5533" s="3"/>
      <c r="M5533" s="3"/>
      <c r="N5533" s="6">
        <f>+N1860/N1496-1</f>
        <v>0.8924976020684765</v>
      </c>
      <c r="O5533" s="1"/>
      <c r="P5533" s="1"/>
      <c r="Q5533" s="1"/>
      <c r="R5533" s="6">
        <f>+R1860/R1496-1</f>
        <v>1.0700607409468166</v>
      </c>
      <c r="S5533" s="1"/>
      <c r="T5533" s="1"/>
      <c r="U5533" s="1"/>
      <c r="V5533" s="6">
        <f>+V1860/V1496-1</f>
        <v>1.255675230986856</v>
      </c>
      <c r="W5533" s="1"/>
      <c r="Z5533" s="1"/>
      <c r="AA5533" s="1"/>
      <c r="AB5533" s="1"/>
      <c r="AC5533" s="1"/>
    </row>
    <row r="5534" spans="1:29" ht="16.5" customHeight="1" x14ac:dyDescent="0.25">
      <c r="A5534" s="1">
        <f t="shared" si="18"/>
        <v>2010</v>
      </c>
      <c r="B5534" s="6">
        <f>+B2225/B1861-1</f>
        <v>0.16743726384655755</v>
      </c>
      <c r="C5534" s="1"/>
      <c r="D5534" s="1"/>
      <c r="E5534" s="1"/>
      <c r="F5534" s="6">
        <f>+F2225/F1861-1</f>
        <v>0.14844122146816052</v>
      </c>
      <c r="G5534" s="2"/>
      <c r="H5534" s="2"/>
      <c r="I5534" s="2"/>
      <c r="J5534" s="6">
        <f>+J2225/J1861-1</f>
        <v>0.15351909184726531</v>
      </c>
      <c r="K5534" s="1"/>
      <c r="L5534" s="3"/>
      <c r="M5534" s="3"/>
      <c r="N5534" s="6">
        <f>+N2225/N1861-1</f>
        <v>0.15438488801198447</v>
      </c>
      <c r="O5534" s="1"/>
      <c r="P5534" s="1"/>
      <c r="Q5534" s="1"/>
      <c r="R5534" s="6">
        <f>+R2225/R1861-1</f>
        <v>0.14837998041031164</v>
      </c>
      <c r="S5534" s="1"/>
      <c r="T5534" s="1"/>
      <c r="U5534" s="1"/>
      <c r="V5534" s="6">
        <f>+V2225/V1861-1</f>
        <v>0.14298209298819509</v>
      </c>
      <c r="W5534" s="1"/>
      <c r="Z5534" s="1"/>
      <c r="AA5534" s="1"/>
      <c r="AB5534" s="1"/>
      <c r="AC5534" s="1"/>
    </row>
    <row r="5535" spans="1:29" ht="16.5" customHeight="1" x14ac:dyDescent="0.25">
      <c r="A5535" s="1">
        <f t="shared" si="18"/>
        <v>2011</v>
      </c>
      <c r="B5535" s="6">
        <f>+B2590/B2226-1</f>
        <v>-0.24643560489519523</v>
      </c>
      <c r="C5535" s="1"/>
      <c r="D5535" s="1"/>
      <c r="E5535" s="1"/>
      <c r="F5535" s="6">
        <f>+F2590/F2226-1</f>
        <v>-0.25733625561454321</v>
      </c>
      <c r="G5535" s="2"/>
      <c r="H5535" s="2"/>
      <c r="I5535" s="2"/>
      <c r="J5535" s="6">
        <f>+J2590/J2226-1</f>
        <v>-0.26954891668968783</v>
      </c>
      <c r="K5535" s="1"/>
      <c r="L5535" s="3"/>
      <c r="M5535" s="3"/>
      <c r="N5535" s="6">
        <f>+N2590/N2226-1</f>
        <v>-0.27413183671521124</v>
      </c>
      <c r="O5535" s="1"/>
      <c r="P5535" s="1"/>
      <c r="Q5535" s="1"/>
      <c r="R5535" s="6">
        <f>+R2590/R2226-1</f>
        <v>-0.3418889078281776</v>
      </c>
      <c r="S5535" s="1"/>
      <c r="T5535" s="1"/>
      <c r="U5535" s="1"/>
      <c r="V5535" s="6">
        <f>+V2590/V2226-1</f>
        <v>-0.42606390074361622</v>
      </c>
      <c r="W5535" s="1"/>
      <c r="Z5535" s="1"/>
      <c r="AA5535" s="1"/>
      <c r="AB5535" s="1"/>
      <c r="AC5535" s="1"/>
    </row>
    <row r="5536" spans="1:29" ht="16.5" customHeight="1" x14ac:dyDescent="0.25">
      <c r="A5536" s="1">
        <f t="shared" si="18"/>
        <v>2012</v>
      </c>
      <c r="B5536" s="6">
        <f>+B2955/B2591-1</f>
        <v>0.25816503741203456</v>
      </c>
      <c r="C5536" s="1"/>
      <c r="D5536" s="1"/>
      <c r="E5536" s="1"/>
      <c r="F5536" s="6">
        <f>+F2955/F2591-1</f>
        <v>0.29895981262273796</v>
      </c>
      <c r="G5536" s="2"/>
      <c r="H5536" s="2"/>
      <c r="I5536" s="2"/>
      <c r="J5536" s="6">
        <f>+J2955/J2591-1</f>
        <v>0.30851104063450552</v>
      </c>
      <c r="K5536" s="1"/>
      <c r="L5536" s="3"/>
      <c r="M5536" s="3"/>
      <c r="N5536" s="6">
        <f>+N2955/N2591-1</f>
        <v>0.3103961458326121</v>
      </c>
      <c r="O5536" s="1"/>
      <c r="P5536" s="1"/>
      <c r="Q5536" s="1"/>
      <c r="R5536" s="6">
        <f>+R2955/R2591-1</f>
        <v>0.38127963700450818</v>
      </c>
      <c r="S5536" s="1"/>
      <c r="T5536" s="1"/>
      <c r="U5536" s="1"/>
      <c r="V5536" s="6">
        <f>+V2955/V2591-1</f>
        <v>0.32288554883300224</v>
      </c>
      <c r="W5536" s="1"/>
      <c r="Z5536" s="1"/>
      <c r="AA5536" s="1"/>
      <c r="AB5536" s="1"/>
      <c r="AC5536" s="1"/>
    </row>
    <row r="5537" spans="1:29" ht="16.5" customHeight="1" x14ac:dyDescent="0.25">
      <c r="A5537" s="1">
        <f t="shared" si="18"/>
        <v>2013</v>
      </c>
      <c r="B5537" s="6">
        <f>+B3320/B2956-1</f>
        <v>8.9933370498291643E-2</v>
      </c>
      <c r="C5537" s="1"/>
      <c r="D5537" s="1"/>
      <c r="E5537" s="1"/>
      <c r="F5537" s="6">
        <f>+F3320/F2956-1</f>
        <v>5.9915719191212302E-2</v>
      </c>
      <c r="G5537" s="2"/>
      <c r="H5537" s="2"/>
      <c r="I5537" s="2"/>
      <c r="J5537" s="6">
        <f>+J3320/J2956-1</f>
        <v>4.4993414288722722E-2</v>
      </c>
      <c r="K5537" s="1"/>
      <c r="L5537" s="3"/>
      <c r="M5537" s="3"/>
      <c r="N5537" s="6">
        <f>+N3320/N2956-1</f>
        <v>3.3515310946653276E-2</v>
      </c>
      <c r="O5537" s="1"/>
      <c r="P5537" s="1"/>
      <c r="Q5537" s="1"/>
      <c r="R5537" s="6">
        <f>+R3320/R2956-1</f>
        <v>-6.0508054487983798E-2</v>
      </c>
      <c r="S5537" s="1"/>
      <c r="T5537" s="1"/>
      <c r="U5537" s="1"/>
      <c r="V5537" s="6">
        <f>+V3320/V2956-1</f>
        <v>-0.11251668437253137</v>
      </c>
      <c r="W5537" s="1"/>
      <c r="Z5537" s="1"/>
      <c r="AA5537" s="1"/>
      <c r="AB5537" s="1"/>
      <c r="AC5537" s="1"/>
    </row>
    <row r="5538" spans="1:29" ht="16.5" customHeight="1" x14ac:dyDescent="0.25">
      <c r="A5538" s="1">
        <f t="shared" si="18"/>
        <v>2014</v>
      </c>
      <c r="B5538" s="6">
        <f>+B3685/B3321-1</f>
        <v>0.29573461867539219</v>
      </c>
      <c r="C5538" s="1"/>
      <c r="D5538" s="1"/>
      <c r="E5538" s="1"/>
      <c r="F5538" s="6">
        <f>+F3685/F3321-1</f>
        <v>0.31805744578710304</v>
      </c>
      <c r="G5538" s="2"/>
      <c r="H5538" s="2"/>
      <c r="I5538" s="2"/>
      <c r="J5538" s="6">
        <f>+J3685/J3321-1</f>
        <v>0.34888135109645835</v>
      </c>
      <c r="K5538" s="1"/>
      <c r="L5538" s="3"/>
      <c r="M5538" s="3"/>
      <c r="N5538" s="6">
        <f>+N3685/N3321-1</f>
        <v>0.36255993687012644</v>
      </c>
      <c r="O5538" s="1"/>
      <c r="P5538" s="1"/>
      <c r="Q5538" s="1"/>
      <c r="R5538" s="6">
        <f>+R3685/R3321-1</f>
        <v>0.53269714043660255</v>
      </c>
      <c r="S5538" s="1"/>
      <c r="T5538" s="1"/>
      <c r="U5538" s="1"/>
      <c r="V5538" s="6">
        <f>+V3685/V3321-1</f>
        <v>0.67718906005941615</v>
      </c>
      <c r="W5538" s="1"/>
      <c r="Z5538" s="1"/>
      <c r="AA5538" s="1"/>
      <c r="AB5538" s="1"/>
      <c r="AC5538" s="1"/>
    </row>
    <row r="5539" spans="1:29" ht="16.5" customHeight="1" x14ac:dyDescent="0.25">
      <c r="A5539" s="1">
        <f t="shared" si="18"/>
        <v>2015</v>
      </c>
      <c r="B5539" s="6">
        <f>B4050/B3686-1</f>
        <v>-4.8317115234017272E-2</v>
      </c>
      <c r="C5539" s="1"/>
      <c r="D5539" s="1"/>
      <c r="E5539" s="1"/>
      <c r="F5539" s="6">
        <f>F4050/F3686-1</f>
        <v>-3.0568597266500075E-2</v>
      </c>
      <c r="G5539" s="2"/>
      <c r="H5539" s="2"/>
      <c r="I5539" s="2"/>
      <c r="J5539" s="6">
        <f>J4050/J3686-1</f>
        <v>-1.2352772191899009E-2</v>
      </c>
      <c r="K5539" s="1"/>
      <c r="L5539" s="3" t="s">
        <v>22</v>
      </c>
      <c r="M5539" s="3"/>
      <c r="N5539" s="6">
        <f>N4050/N3686-1</f>
        <v>-5.5793669402109947E-3</v>
      </c>
      <c r="O5539" s="1"/>
      <c r="P5539" s="1"/>
      <c r="Q5539" s="1"/>
      <c r="R5539" s="6">
        <f>R4050/R3686-1</f>
        <v>8.0125630687888583E-2</v>
      </c>
      <c r="S5539" s="1"/>
      <c r="T5539" s="1"/>
      <c r="U5539" s="1"/>
      <c r="V5539" s="6">
        <f>V4050/V3686-1</f>
        <v>7.2815852558084426E-2</v>
      </c>
      <c r="W5539" s="1"/>
      <c r="Z5539" s="1"/>
      <c r="AA5539" s="1"/>
      <c r="AB5539" s="1"/>
      <c r="AC5539" s="1"/>
    </row>
    <row r="5540" spans="1:29" ht="16.5" customHeight="1" x14ac:dyDescent="0.25">
      <c r="A5540" s="1">
        <f t="shared" si="18"/>
        <v>2016</v>
      </c>
      <c r="B5540" s="6">
        <f>+B4415/B4051-1</f>
        <v>9.6552276711545648E-3</v>
      </c>
      <c r="C5540" s="1"/>
      <c r="D5540" s="1"/>
      <c r="E5540" s="1"/>
      <c r="F5540" s="6">
        <f>+F4415/F4051-1</f>
        <v>2.2730321670260567E-2</v>
      </c>
      <c r="G5540" s="2"/>
      <c r="H5540" s="2"/>
      <c r="I5540" s="2"/>
      <c r="J5540" s="6">
        <f>+J4415/J4051-1</f>
        <v>2.5679344590249897E-2</v>
      </c>
      <c r="K5540" s="1"/>
      <c r="L5540" s="3"/>
      <c r="M5540" s="3"/>
      <c r="N5540" s="6">
        <f>+N4415/N4051-1</f>
        <v>2.3999826019699411E-2</v>
      </c>
      <c r="O5540" s="1"/>
      <c r="P5540" s="1"/>
      <c r="Q5540" s="1"/>
      <c r="R5540" s="6">
        <f>+R4415/R4051-1</f>
        <v>5.9528108769676846E-2</v>
      </c>
      <c r="S5540" s="1"/>
      <c r="T5540" s="1"/>
      <c r="U5540" s="1"/>
      <c r="V5540" s="6">
        <f>+V4415/V4051-1</f>
        <v>3.7840003939366706E-3</v>
      </c>
      <c r="W5540" s="1"/>
      <c r="Z5540" s="1"/>
      <c r="AA5540" s="1"/>
      <c r="AB5540" s="1"/>
      <c r="AC5540" s="1"/>
    </row>
    <row r="5541" spans="1:29" ht="16.5" customHeight="1" x14ac:dyDescent="0.25">
      <c r="A5541" s="1">
        <f t="shared" si="18"/>
        <v>2017</v>
      </c>
      <c r="B5541" s="6">
        <f>+B4780/B4416-1</f>
        <v>0.28376839242741148</v>
      </c>
      <c r="C5541" s="1"/>
      <c r="D5541" s="1"/>
      <c r="E5541" s="1"/>
      <c r="F5541" s="6">
        <f>+F4780/F4416-1</f>
        <v>0.32097958102257484</v>
      </c>
      <c r="G5541" s="2"/>
      <c r="H5541" s="2"/>
      <c r="I5541" s="2"/>
      <c r="J5541" s="6">
        <f>+J4780/J4416-1</f>
        <v>0.33762155882843459</v>
      </c>
      <c r="K5541" s="1"/>
      <c r="L5541" s="3"/>
      <c r="M5541" s="3"/>
      <c r="N5541" s="6">
        <f>+N4780/N4416-1</f>
        <v>0.3645000878194431</v>
      </c>
      <c r="O5541" s="1"/>
      <c r="P5541" s="1"/>
      <c r="Q5541" s="1"/>
      <c r="R5541" s="6">
        <f>+R4780/R4416-1</f>
        <v>0.48614857344460738</v>
      </c>
      <c r="S5541" s="1"/>
      <c r="T5541" s="1"/>
      <c r="U5541" s="1"/>
      <c r="V5541" s="6">
        <f>+V4780/V4416-1</f>
        <v>0.59849412607114294</v>
      </c>
      <c r="W5541" s="1"/>
      <c r="Z5541" s="1"/>
      <c r="AA5541" s="1"/>
      <c r="AB5541" s="1"/>
      <c r="AC5541" s="1"/>
    </row>
    <row r="5542" spans="1:29" ht="16.5" customHeight="1" x14ac:dyDescent="0.25">
      <c r="A5542" s="1">
        <f t="shared" si="18"/>
        <v>2018</v>
      </c>
      <c r="B5542" s="6">
        <f>+B5145/B4781-1</f>
        <v>5.9309395501577766E-2</v>
      </c>
      <c r="C5542" s="1"/>
      <c r="D5542" s="1"/>
      <c r="E5542" s="1"/>
      <c r="F5542" s="6">
        <f>+F5145/F4781-1</f>
        <v>1.1117175501233811E-2</v>
      </c>
      <c r="G5542" s="2"/>
      <c r="H5542" s="2"/>
      <c r="I5542" s="2"/>
      <c r="J5542" s="6">
        <f>+J5145/J4781-1</f>
        <v>-6.4844855370751464E-3</v>
      </c>
      <c r="K5542" s="1"/>
      <c r="L5542" s="3"/>
      <c r="M5542" s="3"/>
      <c r="N5542" s="6">
        <f>+N5145/N4781-1</f>
        <v>-3.2440095902545596E-2</v>
      </c>
      <c r="O5542" s="1"/>
      <c r="P5542" s="1"/>
      <c r="Q5542" s="1"/>
      <c r="R5542" s="6">
        <f>+R5145/R4781-1</f>
        <v>-0.138151427417183</v>
      </c>
      <c r="S5542" s="1"/>
      <c r="T5542" s="1"/>
      <c r="U5542" s="1"/>
      <c r="V5542" s="6">
        <f>+V5145/V4781-1</f>
        <v>-0.24050217568556975</v>
      </c>
      <c r="W5542" s="1"/>
      <c r="Z5542" s="1"/>
      <c r="AA5542" s="1"/>
      <c r="AB5542" s="1"/>
      <c r="AC5542" s="1"/>
    </row>
    <row r="5543" spans="1:29" ht="16.5" customHeight="1" x14ac:dyDescent="0.25">
      <c r="A5543" s="1">
        <f t="shared" si="18"/>
        <v>2019</v>
      </c>
      <c r="B5543" s="6">
        <f>+B5509/B5146-1</f>
        <v>0.15240520756875897</v>
      </c>
      <c r="C5543" s="1"/>
      <c r="D5543" s="1"/>
      <c r="E5543" s="1"/>
      <c r="F5543" s="6">
        <f>+F5509/F5146-1</f>
        <v>0.10379828557081883</v>
      </c>
      <c r="G5543" s="2"/>
      <c r="H5543" s="2"/>
      <c r="I5543" s="2"/>
      <c r="J5543" s="6">
        <f>+J5509/J5146-1</f>
        <v>9.7768752205002807E-2</v>
      </c>
      <c r="K5543" s="1"/>
      <c r="L5543" s="3"/>
      <c r="M5543" s="3"/>
      <c r="N5543" s="6">
        <f>+N5509/N5146-1</f>
        <v>8.3353311233642202E-2</v>
      </c>
      <c r="O5543" s="1"/>
      <c r="P5543" s="1"/>
      <c r="Q5543" s="1"/>
      <c r="R5543" s="6">
        <f>+R5509/R5146-1</f>
        <v>-2.8073183895272247E-2</v>
      </c>
      <c r="S5543" s="1"/>
      <c r="T5543" s="1"/>
      <c r="U5543" s="1"/>
      <c r="V5543" s="6">
        <f>+V5509/V5146-1</f>
        <v>-7.2484764499315069E-2</v>
      </c>
      <c r="W5543" s="1"/>
      <c r="Z5543" s="1"/>
      <c r="AA5543" s="1"/>
      <c r="AB5543" s="1"/>
      <c r="AC5543" s="1"/>
    </row>
  </sheetData>
  <conditionalFormatting sqref="B5529:V552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0:V553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1:V553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2:V553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3:V5533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4:V553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5:V553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6:V553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7:V553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8:V553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39:V5539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40:V554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41:V554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42:V5542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43:V554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519:V5519 B5519:R5519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Rolling Returns</vt:lpstr>
    </vt:vector>
  </TitlesOfParts>
  <Company>WWW.MUTUALFUNDCAFE.CO.IN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Gaurav Jain</dc:creator>
  <cp:lastModifiedBy>Gaurav</cp:lastModifiedBy>
  <cp:revision>1</cp:revision>
  <dcterms:created xsi:type="dcterms:W3CDTF">2019-12-23T14:37:27Z</dcterms:created>
  <dcterms:modified xsi:type="dcterms:W3CDTF">2020-01-04T18:17:44Z</dcterms:modified>
</cp:coreProperties>
</file>